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Z:\08 - Data Management\02 - In-situ data upload\"/>
    </mc:Choice>
  </mc:AlternateContent>
  <xr:revisionPtr revIDLastSave="0" documentId="13_ncr:1_{4C785E60-1AEF-45A0-88B7-562C57C93E83}" xr6:coauthVersionLast="36" xr6:coauthVersionMax="36" xr10:uidLastSave="{00000000-0000-0000-0000-000000000000}"/>
  <bookViews>
    <workbookView xWindow="0" yWindow="0" windowWidth="38400" windowHeight="17730" activeTab="1" xr2:uid="{00000000-000D-0000-FFFF-FFFF00000000}"/>
  </bookViews>
  <sheets>
    <sheet name="Information" sheetId="1" r:id="rId1"/>
    <sheet name="SensorData" sheetId="2" r:id="rId2"/>
    <sheet name="deadSensors" sheetId="11" r:id="rId3"/>
    <sheet name=" --&gt;" sheetId="3" r:id="rId4"/>
    <sheet name="SensorIDs" sheetId="4" r:id="rId5"/>
    <sheet name="Parameter" sheetId="6" r:id="rId6"/>
    <sheet name="GapTolerance" sheetId="7" r:id="rId7"/>
    <sheet name="MeasurementTypes" sheetId="8" r:id="rId8"/>
    <sheet name="Tabelle4" sheetId="15" state="hidden" r:id="rId9"/>
    <sheet name="sapflow" sheetId="9" state="hidden" r:id="rId10"/>
  </sheets>
  <externalReferences>
    <externalReference r:id="rId11"/>
    <externalReference r:id="rId12"/>
  </externalReferences>
  <definedNames>
    <definedName name="_xlnm._FilterDatabase" localSheetId="2" hidden="1">deadSensors!$A$1:$K$1611</definedName>
    <definedName name="_xlnm._FilterDatabase" localSheetId="5" hidden="1">Parameter!$B$5:$D$160</definedName>
    <definedName name="_xlnm._FilterDatabase" localSheetId="1" hidden="1">SensorData!$A$1:$L$5315</definedName>
  </definedNames>
  <calcPr calcId="191029"/>
  <pivotCaches>
    <pivotCache cacheId="0" r:id="rId13"/>
  </pivotCaches>
</workbook>
</file>

<file path=xl/calcChain.xml><?xml version="1.0" encoding="utf-8"?>
<calcChain xmlns="http://schemas.openxmlformats.org/spreadsheetml/2006/main">
  <c r="J5315" i="2" l="1"/>
  <c r="K5315" i="2" s="1"/>
  <c r="G5315" i="2"/>
  <c r="J5314" i="2"/>
  <c r="K5314" i="2" s="1"/>
  <c r="G5314" i="2"/>
  <c r="J5313" i="2"/>
  <c r="K5313" i="2" s="1"/>
  <c r="G5313" i="2"/>
  <c r="J5312" i="2"/>
  <c r="K5312" i="2" s="1"/>
  <c r="G5312" i="2"/>
  <c r="J5311" i="2"/>
  <c r="K5311" i="2" s="1"/>
  <c r="G5311" i="2"/>
  <c r="J4506" i="2" l="1"/>
  <c r="K4506" i="2" s="1"/>
  <c r="J4507" i="2"/>
  <c r="K4507" i="2" s="1"/>
  <c r="J4508" i="2"/>
  <c r="K4508" i="2" s="1"/>
  <c r="J4509" i="2"/>
  <c r="K4509" i="2" s="1"/>
  <c r="J4510" i="2"/>
  <c r="K4510" i="2" s="1"/>
  <c r="J4511" i="2"/>
  <c r="K4511" i="2" s="1"/>
  <c r="J4512" i="2"/>
  <c r="K4512" i="2" s="1"/>
  <c r="J4513" i="2"/>
  <c r="K4513" i="2" s="1"/>
  <c r="J4514" i="2"/>
  <c r="K4514" i="2" s="1"/>
  <c r="J4515" i="2"/>
  <c r="K4515" i="2" s="1"/>
  <c r="J4516" i="2"/>
  <c r="K4516" i="2" s="1"/>
  <c r="J4517" i="2"/>
  <c r="K4517" i="2" s="1"/>
  <c r="J4518" i="2"/>
  <c r="K4518" i="2" s="1"/>
  <c r="J4519" i="2"/>
  <c r="K4519" i="2" s="1"/>
  <c r="J4520" i="2"/>
  <c r="K4520" i="2" s="1"/>
  <c r="J4521" i="2"/>
  <c r="K4521" i="2" s="1"/>
  <c r="J4522" i="2"/>
  <c r="K4522" i="2" s="1"/>
  <c r="J4523" i="2"/>
  <c r="K4523" i="2" s="1"/>
  <c r="J4524" i="2"/>
  <c r="K4524" i="2" s="1"/>
  <c r="J4525" i="2"/>
  <c r="K4525" i="2" s="1"/>
  <c r="J4526" i="2"/>
  <c r="K4526" i="2" s="1"/>
  <c r="J4527" i="2"/>
  <c r="K4527" i="2" s="1"/>
  <c r="J4528" i="2"/>
  <c r="K4528" i="2" s="1"/>
  <c r="J4529" i="2"/>
  <c r="K4529" i="2" s="1"/>
  <c r="J4530" i="2"/>
  <c r="K4530" i="2" s="1"/>
  <c r="J4531" i="2"/>
  <c r="K4531" i="2" s="1"/>
  <c r="J4532" i="2"/>
  <c r="K4532" i="2" s="1"/>
  <c r="J4533" i="2"/>
  <c r="K4533" i="2" s="1"/>
  <c r="J4534" i="2"/>
  <c r="K4534" i="2" s="1"/>
  <c r="J4535" i="2"/>
  <c r="K4535" i="2" s="1"/>
  <c r="J4536" i="2"/>
  <c r="K4536" i="2" s="1"/>
  <c r="J4537" i="2"/>
  <c r="K4537" i="2" s="1"/>
  <c r="J4538" i="2"/>
  <c r="K4538" i="2" s="1"/>
  <c r="J4539" i="2"/>
  <c r="K4539" i="2" s="1"/>
  <c r="J4540" i="2"/>
  <c r="K4540" i="2" s="1"/>
  <c r="J4541" i="2"/>
  <c r="K4541" i="2" s="1"/>
  <c r="J4542" i="2"/>
  <c r="K4542" i="2" s="1"/>
  <c r="J4543" i="2"/>
  <c r="K4543" i="2" s="1"/>
  <c r="J4544" i="2"/>
  <c r="K4544" i="2" s="1"/>
  <c r="J4545" i="2"/>
  <c r="K4545" i="2" s="1"/>
  <c r="J4546" i="2"/>
  <c r="K4546" i="2" s="1"/>
  <c r="J4547" i="2"/>
  <c r="K4547" i="2" s="1"/>
  <c r="J4548" i="2"/>
  <c r="K4548" i="2" s="1"/>
  <c r="J4549" i="2"/>
  <c r="K4549" i="2" s="1"/>
  <c r="J4550" i="2"/>
  <c r="K4550" i="2" s="1"/>
  <c r="J4551" i="2"/>
  <c r="K4551" i="2" s="1"/>
  <c r="J4552" i="2"/>
  <c r="K4552" i="2" s="1"/>
  <c r="J4553" i="2"/>
  <c r="K4553" i="2" s="1"/>
  <c r="J4554" i="2"/>
  <c r="K4554" i="2" s="1"/>
  <c r="J4555" i="2"/>
  <c r="K4555" i="2" s="1"/>
  <c r="J4556" i="2"/>
  <c r="K4556" i="2" s="1"/>
  <c r="J4557" i="2"/>
  <c r="K4557" i="2" s="1"/>
  <c r="J4558" i="2"/>
  <c r="K4558" i="2" s="1"/>
  <c r="J4559" i="2"/>
  <c r="K4559" i="2" s="1"/>
  <c r="J4560" i="2"/>
  <c r="K4560" i="2" s="1"/>
  <c r="J4561" i="2"/>
  <c r="K4561" i="2" s="1"/>
  <c r="J4562" i="2"/>
  <c r="K4562" i="2" s="1"/>
  <c r="J4563" i="2"/>
  <c r="K4563" i="2" s="1"/>
  <c r="J4564" i="2"/>
  <c r="K4564" i="2" s="1"/>
  <c r="J4565" i="2"/>
  <c r="K4565" i="2" s="1"/>
  <c r="J4566" i="2"/>
  <c r="K4566" i="2" s="1"/>
  <c r="J4567" i="2"/>
  <c r="K4567" i="2" s="1"/>
  <c r="J4568" i="2"/>
  <c r="K4568" i="2" s="1"/>
  <c r="J4569" i="2"/>
  <c r="K4569" i="2" s="1"/>
  <c r="J4570" i="2"/>
  <c r="K4570" i="2" s="1"/>
  <c r="J4571" i="2"/>
  <c r="K4571" i="2" s="1"/>
  <c r="J4572" i="2"/>
  <c r="K4572" i="2" s="1"/>
  <c r="J4573" i="2"/>
  <c r="K4573" i="2" s="1"/>
  <c r="J4574" i="2"/>
  <c r="K4574" i="2" s="1"/>
  <c r="J4575" i="2"/>
  <c r="K4575" i="2" s="1"/>
  <c r="J4576" i="2"/>
  <c r="K4576" i="2" s="1"/>
  <c r="J4577" i="2"/>
  <c r="K4577" i="2" s="1"/>
  <c r="J4578" i="2"/>
  <c r="K4578" i="2" s="1"/>
  <c r="J4579" i="2"/>
  <c r="K4579" i="2" s="1"/>
  <c r="J4580" i="2"/>
  <c r="K4580" i="2" s="1"/>
  <c r="J4581" i="2"/>
  <c r="K4581" i="2" s="1"/>
  <c r="J4582" i="2"/>
  <c r="K4582" i="2" s="1"/>
  <c r="J4583" i="2"/>
  <c r="K4583" i="2" s="1"/>
  <c r="J4584" i="2"/>
  <c r="K4584" i="2" s="1"/>
  <c r="J4585" i="2"/>
  <c r="K4585" i="2" s="1"/>
  <c r="J4586" i="2"/>
  <c r="K4586" i="2" s="1"/>
  <c r="J4587" i="2"/>
  <c r="K4587" i="2" s="1"/>
  <c r="J4588" i="2"/>
  <c r="K4588" i="2" s="1"/>
  <c r="J4589" i="2"/>
  <c r="K4589" i="2" s="1"/>
  <c r="J4590" i="2"/>
  <c r="K4590" i="2" s="1"/>
  <c r="J4591" i="2"/>
  <c r="K4591" i="2" s="1"/>
  <c r="J4592" i="2"/>
  <c r="K4592" i="2" s="1"/>
  <c r="J4593" i="2"/>
  <c r="K4593" i="2" s="1"/>
  <c r="J4594" i="2"/>
  <c r="K4594" i="2" s="1"/>
  <c r="J4595" i="2"/>
  <c r="K4595" i="2" s="1"/>
  <c r="J4596" i="2"/>
  <c r="K4596" i="2" s="1"/>
  <c r="J4597" i="2"/>
  <c r="K4597" i="2" s="1"/>
  <c r="J4598" i="2"/>
  <c r="K4598" i="2" s="1"/>
  <c r="J4599" i="2"/>
  <c r="K4599" i="2" s="1"/>
  <c r="J4600" i="2"/>
  <c r="K4600" i="2" s="1"/>
  <c r="J4601" i="2"/>
  <c r="K4601" i="2" s="1"/>
  <c r="J4602" i="2"/>
  <c r="K4602" i="2" s="1"/>
  <c r="J4603" i="2"/>
  <c r="K4603" i="2" s="1"/>
  <c r="J4604" i="2"/>
  <c r="K4604" i="2" s="1"/>
  <c r="J4605" i="2"/>
  <c r="K4605" i="2" s="1"/>
  <c r="J4606" i="2"/>
  <c r="K4606" i="2" s="1"/>
  <c r="J4607" i="2"/>
  <c r="K4607" i="2" s="1"/>
  <c r="J4608" i="2"/>
  <c r="K4608" i="2" s="1"/>
  <c r="J4609" i="2"/>
  <c r="K4609" i="2" s="1"/>
  <c r="J4610" i="2"/>
  <c r="K4610" i="2" s="1"/>
  <c r="J4611" i="2"/>
  <c r="K4611" i="2" s="1"/>
  <c r="J4612" i="2"/>
  <c r="K4612" i="2" s="1"/>
  <c r="J4613" i="2"/>
  <c r="K4613" i="2" s="1"/>
  <c r="J4614" i="2"/>
  <c r="K4614" i="2" s="1"/>
  <c r="J4615" i="2"/>
  <c r="K4615" i="2" s="1"/>
  <c r="J4616" i="2"/>
  <c r="K4616" i="2" s="1"/>
  <c r="J4617" i="2"/>
  <c r="K4617" i="2" s="1"/>
  <c r="J4618" i="2"/>
  <c r="K4618" i="2" s="1"/>
  <c r="J4619" i="2"/>
  <c r="K4619" i="2" s="1"/>
  <c r="J4620" i="2"/>
  <c r="K4620" i="2" s="1"/>
  <c r="J4621" i="2"/>
  <c r="K4621" i="2" s="1"/>
  <c r="J4622" i="2"/>
  <c r="K4622" i="2" s="1"/>
  <c r="J4623" i="2"/>
  <c r="K4623" i="2" s="1"/>
  <c r="J4624" i="2"/>
  <c r="K4624" i="2" s="1"/>
  <c r="J4625" i="2"/>
  <c r="K4625" i="2" s="1"/>
  <c r="J4626" i="2"/>
  <c r="K4626" i="2" s="1"/>
  <c r="J4627" i="2"/>
  <c r="K4627" i="2" s="1"/>
  <c r="J4628" i="2"/>
  <c r="K4628" i="2" s="1"/>
  <c r="J4629" i="2"/>
  <c r="K4629" i="2" s="1"/>
  <c r="J4630" i="2"/>
  <c r="K4630" i="2" s="1"/>
  <c r="J4631" i="2"/>
  <c r="K4631" i="2" s="1"/>
  <c r="J4632" i="2"/>
  <c r="K4632" i="2" s="1"/>
  <c r="J4633" i="2"/>
  <c r="K4633" i="2" s="1"/>
  <c r="J4634" i="2"/>
  <c r="K4634" i="2" s="1"/>
  <c r="J4635" i="2"/>
  <c r="K4635" i="2" s="1"/>
  <c r="J4636" i="2"/>
  <c r="K4636" i="2" s="1"/>
  <c r="G4636" i="2"/>
  <c r="G4635" i="2"/>
  <c r="G4634" i="2"/>
  <c r="G4633" i="2"/>
  <c r="G4632" i="2"/>
  <c r="G4631" i="2"/>
  <c r="G4630" i="2"/>
  <c r="G4629" i="2"/>
  <c r="G4628" i="2"/>
  <c r="G4627" i="2"/>
  <c r="G4626" i="2"/>
  <c r="G4625" i="2"/>
  <c r="G4624" i="2"/>
  <c r="G4623" i="2"/>
  <c r="G4622" i="2"/>
  <c r="G4621" i="2"/>
  <c r="G4620" i="2"/>
  <c r="G4619" i="2"/>
  <c r="G4618" i="2"/>
  <c r="G4617" i="2"/>
  <c r="G4616" i="2"/>
  <c r="G4615" i="2"/>
  <c r="G4614" i="2"/>
  <c r="G4613" i="2"/>
  <c r="G4612" i="2"/>
  <c r="G4611" i="2"/>
  <c r="G4610" i="2"/>
  <c r="G4609" i="2"/>
  <c r="G4608" i="2"/>
  <c r="G4607" i="2"/>
  <c r="G4606" i="2"/>
  <c r="G4605" i="2"/>
  <c r="G4604" i="2"/>
  <c r="G4603" i="2"/>
  <c r="G4602" i="2"/>
  <c r="G4601" i="2"/>
  <c r="G4600" i="2"/>
  <c r="G4599" i="2"/>
  <c r="G4598" i="2"/>
  <c r="G4597" i="2"/>
  <c r="G4596" i="2"/>
  <c r="G4595" i="2"/>
  <c r="G4594" i="2"/>
  <c r="G4593" i="2"/>
  <c r="G4592" i="2"/>
  <c r="G4591" i="2"/>
  <c r="G4590" i="2"/>
  <c r="G4589" i="2"/>
  <c r="G4588" i="2"/>
  <c r="G4587" i="2"/>
  <c r="G4586" i="2"/>
  <c r="G4585" i="2"/>
  <c r="G4584" i="2"/>
  <c r="G4583" i="2"/>
  <c r="G4582" i="2"/>
  <c r="G4581" i="2"/>
  <c r="G4580" i="2"/>
  <c r="G4579" i="2"/>
  <c r="G4578" i="2"/>
  <c r="G4577" i="2"/>
  <c r="G4576" i="2"/>
  <c r="G4575" i="2"/>
  <c r="G4574" i="2"/>
  <c r="G4573" i="2"/>
  <c r="G4572" i="2"/>
  <c r="G4571" i="2"/>
  <c r="G4570" i="2"/>
  <c r="G4569" i="2"/>
  <c r="G4568" i="2"/>
  <c r="G4567" i="2"/>
  <c r="G4566" i="2"/>
  <c r="G4565" i="2"/>
  <c r="G4564" i="2"/>
  <c r="G4563" i="2"/>
  <c r="G4562" i="2"/>
  <c r="G4561" i="2"/>
  <c r="G4560" i="2"/>
  <c r="G4559" i="2"/>
  <c r="G4558" i="2"/>
  <c r="G4557" i="2"/>
  <c r="G4556" i="2"/>
  <c r="G4555" i="2"/>
  <c r="G4554" i="2"/>
  <c r="G4553" i="2"/>
  <c r="G4552" i="2"/>
  <c r="G4551" i="2"/>
  <c r="G4550" i="2"/>
  <c r="G4549" i="2"/>
  <c r="G4548" i="2"/>
  <c r="G4547" i="2"/>
  <c r="G4546" i="2"/>
  <c r="G4545" i="2"/>
  <c r="G4544" i="2"/>
  <c r="G4543" i="2"/>
  <c r="G4542" i="2"/>
  <c r="G4541" i="2"/>
  <c r="G4540" i="2"/>
  <c r="G4539" i="2"/>
  <c r="G4538" i="2"/>
  <c r="G4537" i="2"/>
  <c r="G4536" i="2"/>
  <c r="G4535" i="2"/>
  <c r="G4534" i="2"/>
  <c r="G4533" i="2"/>
  <c r="G4532" i="2"/>
  <c r="G4531" i="2"/>
  <c r="G4530" i="2"/>
  <c r="G4529" i="2"/>
  <c r="G4528" i="2"/>
  <c r="G4527" i="2"/>
  <c r="G4526" i="2"/>
  <c r="G4525" i="2"/>
  <c r="G4524" i="2"/>
  <c r="G4523" i="2"/>
  <c r="G4522" i="2"/>
  <c r="G4521" i="2"/>
  <c r="G4520" i="2"/>
  <c r="G4519" i="2"/>
  <c r="G4518" i="2"/>
  <c r="G4517" i="2"/>
  <c r="G4516" i="2"/>
  <c r="G4515" i="2"/>
  <c r="G4514" i="2"/>
  <c r="G4513" i="2"/>
  <c r="G4512" i="2"/>
  <c r="G4511" i="2"/>
  <c r="G4510" i="2"/>
  <c r="G4509" i="2"/>
  <c r="G4508" i="2"/>
  <c r="G4507" i="2"/>
  <c r="G4506" i="2"/>
  <c r="G4637" i="2"/>
  <c r="G4638" i="2"/>
  <c r="G4639" i="2"/>
  <c r="J4487" i="2" l="1"/>
  <c r="K4487" i="2" s="1"/>
  <c r="J4488" i="2"/>
  <c r="K4488" i="2" s="1"/>
  <c r="J4489" i="2"/>
  <c r="K4489" i="2" s="1"/>
  <c r="J4490" i="2"/>
  <c r="K4490" i="2" s="1"/>
  <c r="J4491" i="2"/>
  <c r="K4491" i="2" s="1"/>
  <c r="J4492" i="2"/>
  <c r="K4492" i="2" s="1"/>
  <c r="J4493" i="2"/>
  <c r="K4493" i="2" s="1"/>
  <c r="J4494" i="2"/>
  <c r="K4494" i="2" s="1"/>
  <c r="J4495" i="2"/>
  <c r="K4495" i="2" s="1"/>
  <c r="J4496" i="2"/>
  <c r="K4496" i="2" s="1"/>
  <c r="J4497" i="2"/>
  <c r="K4497" i="2" s="1"/>
  <c r="J4498" i="2"/>
  <c r="K4498" i="2" s="1"/>
  <c r="J4499" i="2"/>
  <c r="K4499" i="2" s="1"/>
  <c r="J4500" i="2"/>
  <c r="K4500" i="2" s="1"/>
  <c r="J4501" i="2"/>
  <c r="K4501" i="2" s="1"/>
  <c r="J4502" i="2"/>
  <c r="K4502" i="2" s="1"/>
  <c r="J4503" i="2"/>
  <c r="K4503" i="2" s="1"/>
  <c r="J4504" i="2"/>
  <c r="K4504" i="2" s="1"/>
  <c r="J4505" i="2"/>
  <c r="K4505" i="2" s="1"/>
  <c r="G4505" i="2"/>
  <c r="G4504" i="2"/>
  <c r="G4503" i="2"/>
  <c r="G4502" i="2"/>
  <c r="G4501" i="2"/>
  <c r="G4500" i="2"/>
  <c r="G4499" i="2"/>
  <c r="G4498" i="2"/>
  <c r="G4497" i="2"/>
  <c r="G4496" i="2"/>
  <c r="G4495" i="2"/>
  <c r="G4494" i="2"/>
  <c r="G4493" i="2"/>
  <c r="G4492" i="2"/>
  <c r="G4491" i="2"/>
  <c r="G4490" i="2"/>
  <c r="G4489" i="2"/>
  <c r="G4488" i="2"/>
  <c r="G4487" i="2"/>
  <c r="J1625" i="11" l="1"/>
  <c r="K1625" i="11" s="1"/>
  <c r="J1624" i="11"/>
  <c r="K1624" i="11" s="1"/>
  <c r="J1623" i="11"/>
  <c r="K1623" i="11" s="1"/>
  <c r="J1622" i="11"/>
  <c r="K1622" i="11" s="1"/>
  <c r="J1621" i="11"/>
  <c r="K1621" i="11" s="1"/>
  <c r="J1620" i="11"/>
  <c r="K1620" i="11" s="1"/>
  <c r="J1619" i="11"/>
  <c r="K1619" i="11" s="1"/>
  <c r="J1618" i="11"/>
  <c r="K1618" i="11" s="1"/>
  <c r="J1617" i="11"/>
  <c r="K1617" i="11" s="1"/>
  <c r="J1616" i="11"/>
  <c r="K1616" i="11" s="1"/>
  <c r="J1615" i="11"/>
  <c r="K1615" i="11" s="1"/>
  <c r="J1614" i="11"/>
  <c r="K1614" i="11" s="1"/>
  <c r="J1613" i="11"/>
  <c r="K1613" i="11" s="1"/>
  <c r="J1612" i="11"/>
  <c r="K1612" i="11" s="1"/>
  <c r="J265" i="2" l="1"/>
  <c r="J261" i="2"/>
  <c r="J257" i="2"/>
  <c r="J253" i="2"/>
  <c r="J246" i="2"/>
  <c r="J269" i="2"/>
  <c r="J273" i="2"/>
  <c r="J291" i="2"/>
  <c r="J337" i="2"/>
  <c r="J280" i="2"/>
  <c r="J315" i="2"/>
  <c r="J311" i="2"/>
  <c r="J307" i="2"/>
  <c r="J303" i="2"/>
  <c r="J299" i="2"/>
  <c r="J292" i="2"/>
  <c r="J281" i="2"/>
  <c r="J356" i="2"/>
  <c r="J352" i="2"/>
  <c r="J348" i="2"/>
  <c r="J344" i="2"/>
  <c r="K344" i="2" s="1"/>
  <c r="J264" i="2"/>
  <c r="J260" i="2"/>
  <c r="J256" i="2"/>
  <c r="J252" i="2"/>
  <c r="J249" i="2"/>
  <c r="J245" i="2"/>
  <c r="J268" i="2"/>
  <c r="J272" i="2"/>
  <c r="J290" i="2"/>
  <c r="J340" i="2"/>
  <c r="J279" i="2"/>
  <c r="J324" i="2"/>
  <c r="J321" i="2"/>
  <c r="K321" i="2" s="1"/>
  <c r="J318" i="2"/>
  <c r="J314" i="2"/>
  <c r="J310" i="2"/>
  <c r="J306" i="2"/>
  <c r="K306" i="2" s="1"/>
  <c r="J302" i="2"/>
  <c r="K302" i="2" s="1"/>
  <c r="J298" i="2"/>
  <c r="J333" i="2"/>
  <c r="J330" i="2"/>
  <c r="J327" i="2"/>
  <c r="K327" i="2" s="1"/>
  <c r="J295" i="2"/>
  <c r="K295" i="2" s="1"/>
  <c r="J276" i="2"/>
  <c r="K276" i="2" s="1"/>
  <c r="J287" i="2"/>
  <c r="K287" i="2" s="1"/>
  <c r="J365" i="2"/>
  <c r="K365" i="2" s="1"/>
  <c r="J362" i="2"/>
  <c r="K362" i="2" s="1"/>
  <c r="J284" i="2"/>
  <c r="J359" i="2"/>
  <c r="K359" i="2" s="1"/>
  <c r="J355" i="2"/>
  <c r="K355" i="2" s="1"/>
  <c r="J351" i="2"/>
  <c r="K351" i="2" s="1"/>
  <c r="J343" i="2"/>
  <c r="J336" i="2"/>
  <c r="K336" i="2" s="1"/>
  <c r="J347" i="2"/>
  <c r="J382" i="2"/>
  <c r="K382" i="2" l="1"/>
  <c r="K290" i="2"/>
  <c r="K298" i="2"/>
  <c r="K272" i="2"/>
  <c r="K330" i="2"/>
  <c r="K268" i="2"/>
  <c r="K281" i="2"/>
  <c r="K347" i="2"/>
  <c r="K333" i="2"/>
  <c r="K245" i="2"/>
  <c r="K249" i="2"/>
  <c r="K252" i="2"/>
  <c r="K280" i="2"/>
  <c r="K343" i="2"/>
  <c r="K256" i="2"/>
  <c r="K337" i="2"/>
  <c r="K260" i="2"/>
  <c r="K292" i="2"/>
  <c r="K291" i="2"/>
  <c r="K310" i="2"/>
  <c r="K273" i="2"/>
  <c r="K314" i="2"/>
  <c r="K264" i="2"/>
  <c r="K269" i="2"/>
  <c r="K284" i="2"/>
  <c r="K318" i="2"/>
  <c r="K246" i="2"/>
  <c r="K324" i="2"/>
  <c r="K299" i="2"/>
  <c r="K279" i="2"/>
  <c r="K303" i="2"/>
  <c r="K253" i="2"/>
  <c r="K340" i="2"/>
  <c r="K348" i="2"/>
  <c r="K307" i="2"/>
  <c r="K257" i="2"/>
  <c r="K352" i="2"/>
  <c r="K311" i="2"/>
  <c r="K261" i="2"/>
  <c r="K356" i="2"/>
  <c r="K315" i="2"/>
  <c r="K265" i="2"/>
  <c r="J294" i="2"/>
  <c r="K294" i="2" s="1"/>
  <c r="J326" i="2"/>
  <c r="K326" i="2" s="1"/>
  <c r="J329" i="2"/>
  <c r="K329" i="2" s="1"/>
  <c r="J332" i="2"/>
  <c r="K332" i="2" s="1"/>
  <c r="J297" i="2"/>
  <c r="K297" i="2" s="1"/>
  <c r="J301" i="2"/>
  <c r="K301" i="2" s="1"/>
  <c r="J305" i="2"/>
  <c r="K305" i="2" s="1"/>
  <c r="J309" i="2"/>
  <c r="K309" i="2" s="1"/>
  <c r="J313" i="2"/>
  <c r="K313" i="2" s="1"/>
  <c r="J317" i="2"/>
  <c r="K317" i="2" s="1"/>
  <c r="J320" i="2"/>
  <c r="K320" i="2" s="1"/>
  <c r="J323" i="2"/>
  <c r="K323" i="2" s="1"/>
  <c r="J244" i="2"/>
  <c r="K244" i="2" s="1"/>
  <c r="J248" i="2"/>
  <c r="K248" i="2" s="1"/>
  <c r="J251" i="2"/>
  <c r="K251" i="2" s="1"/>
  <c r="J255" i="2"/>
  <c r="K255" i="2" s="1"/>
  <c r="J259" i="2"/>
  <c r="K259" i="2" s="1"/>
  <c r="J263" i="2"/>
  <c r="K263" i="2" s="1"/>
  <c r="J346" i="2"/>
  <c r="K346" i="2" s="1"/>
  <c r="J335" i="2"/>
  <c r="K335" i="2" s="1"/>
  <c r="J342" i="2"/>
  <c r="K342" i="2" s="1"/>
  <c r="J350" i="2"/>
  <c r="K350" i="2" s="1"/>
  <c r="J354" i="2"/>
  <c r="K354" i="2" s="1"/>
  <c r="J358" i="2"/>
  <c r="K358" i="2" s="1"/>
  <c r="J283" i="2"/>
  <c r="K283" i="2" s="1"/>
  <c r="J361" i="2"/>
  <c r="K361" i="2" s="1"/>
  <c r="J364" i="2"/>
  <c r="K364" i="2" s="1"/>
  <c r="J286" i="2"/>
  <c r="K286" i="2" s="1"/>
  <c r="J275" i="2"/>
  <c r="K275" i="2" s="1"/>
  <c r="J278" i="2"/>
  <c r="K278" i="2" s="1"/>
  <c r="J339" i="2"/>
  <c r="K339" i="2" s="1"/>
  <c r="J289" i="2"/>
  <c r="K289" i="2" s="1"/>
  <c r="J271" i="2"/>
  <c r="K271" i="2" s="1"/>
  <c r="J267" i="2"/>
  <c r="K267" i="2" s="1"/>
  <c r="J380" i="2"/>
  <c r="K380" i="2" s="1"/>
  <c r="J3137" i="2" l="1"/>
  <c r="K3137" i="2" s="1"/>
  <c r="J3109" i="2"/>
  <c r="K3109" i="2" s="1"/>
  <c r="J3081" i="2"/>
  <c r="K3081" i="2" s="1"/>
  <c r="J3053" i="2"/>
  <c r="K3053" i="2" s="1"/>
  <c r="J3007" i="2"/>
  <c r="K3007" i="2" s="1"/>
  <c r="J2961" i="2"/>
  <c r="K2961" i="2" s="1"/>
  <c r="J2933" i="2"/>
  <c r="K2933" i="2" s="1"/>
  <c r="J2905" i="2"/>
  <c r="K2905" i="2" s="1"/>
  <c r="J2859" i="2"/>
  <c r="K2859" i="2" s="1"/>
  <c r="J2813" i="2"/>
  <c r="K2813" i="2" s="1"/>
  <c r="J2551" i="2"/>
  <c r="K2551" i="2" s="1"/>
  <c r="J2523" i="2"/>
  <c r="K2523" i="2" s="1"/>
  <c r="J2495" i="2"/>
  <c r="K2495" i="2" s="1"/>
  <c r="J2467" i="2"/>
  <c r="K2467" i="2" s="1"/>
  <c r="J2439" i="2"/>
  <c r="K2439" i="2" s="1"/>
  <c r="J2393" i="2"/>
  <c r="K2393" i="2" s="1"/>
  <c r="J2365" i="2"/>
  <c r="K2365" i="2" s="1"/>
  <c r="J2337" i="2"/>
  <c r="K2337" i="2" s="1"/>
  <c r="J2309" i="2"/>
  <c r="K2309" i="2" s="1"/>
  <c r="J2281" i="2"/>
  <c r="K2281" i="2" s="1"/>
  <c r="J2253" i="2"/>
  <c r="K2253" i="2" s="1"/>
  <c r="J2189" i="2"/>
  <c r="K2189" i="2" s="1"/>
  <c r="J4973" i="2" l="1"/>
  <c r="K4973" i="2" s="1"/>
  <c r="J4974" i="2"/>
  <c r="K4974" i="2" s="1"/>
  <c r="J4975" i="2"/>
  <c r="K4975" i="2" s="1"/>
  <c r="J4976" i="2"/>
  <c r="K4976" i="2" s="1"/>
  <c r="J4977" i="2"/>
  <c r="K4977" i="2" s="1"/>
  <c r="J4978" i="2"/>
  <c r="K4978" i="2" s="1"/>
  <c r="J4979" i="2"/>
  <c r="K4979" i="2" s="1"/>
  <c r="J4980" i="2"/>
  <c r="K4980" i="2" s="1"/>
  <c r="J4981" i="2"/>
  <c r="K4981" i="2" s="1"/>
  <c r="J4982" i="2"/>
  <c r="K4982" i="2" s="1"/>
  <c r="J4983" i="2"/>
  <c r="K4983" i="2" s="1"/>
  <c r="J4984" i="2"/>
  <c r="K4984" i="2" s="1"/>
  <c r="J4985" i="2"/>
  <c r="K4985" i="2" s="1"/>
  <c r="J4986" i="2"/>
  <c r="K4986" i="2" s="1"/>
  <c r="J4987" i="2"/>
  <c r="K4987" i="2" s="1"/>
  <c r="J4988" i="2"/>
  <c r="K4988" i="2" s="1"/>
  <c r="J4989" i="2"/>
  <c r="K4989" i="2" s="1"/>
  <c r="J4990" i="2"/>
  <c r="K4990" i="2" s="1"/>
  <c r="J4991" i="2"/>
  <c r="K4991" i="2" s="1"/>
  <c r="J4992" i="2"/>
  <c r="K4992" i="2" s="1"/>
  <c r="J4993" i="2"/>
  <c r="K4993" i="2" s="1"/>
  <c r="J4994" i="2"/>
  <c r="K4994" i="2" s="1"/>
  <c r="J4995" i="2"/>
  <c r="K4995" i="2" s="1"/>
  <c r="J4996" i="2"/>
  <c r="K4996" i="2" s="1"/>
  <c r="J4997" i="2"/>
  <c r="K4997" i="2" s="1"/>
  <c r="J4998" i="2"/>
  <c r="K4998" i="2" s="1"/>
  <c r="J4999" i="2"/>
  <c r="K4999" i="2" s="1"/>
  <c r="J5000" i="2"/>
  <c r="K5000" i="2" s="1"/>
  <c r="J5001" i="2"/>
  <c r="K5001" i="2" s="1"/>
  <c r="J5002" i="2"/>
  <c r="K5002" i="2" s="1"/>
  <c r="J5003" i="2"/>
  <c r="K5003" i="2" s="1"/>
  <c r="J5004" i="2"/>
  <c r="K5004" i="2" s="1"/>
  <c r="J5005" i="2"/>
  <c r="K5005" i="2" s="1"/>
  <c r="J5006" i="2"/>
  <c r="K5006" i="2" s="1"/>
  <c r="J5007" i="2"/>
  <c r="K5007" i="2" s="1"/>
  <c r="J5008" i="2"/>
  <c r="K5008" i="2" s="1"/>
  <c r="J5009" i="2"/>
  <c r="K5009" i="2" s="1"/>
  <c r="J5010" i="2"/>
  <c r="K5010" i="2" s="1"/>
  <c r="J5011" i="2"/>
  <c r="K5011" i="2" s="1"/>
  <c r="J5012" i="2"/>
  <c r="K5012" i="2" s="1"/>
  <c r="J5013" i="2"/>
  <c r="K5013" i="2" s="1"/>
  <c r="J5014" i="2"/>
  <c r="K5014" i="2" s="1"/>
  <c r="J5015" i="2"/>
  <c r="K5015" i="2" s="1"/>
  <c r="J5016" i="2"/>
  <c r="K5016" i="2" s="1"/>
  <c r="J5017" i="2"/>
  <c r="K5017" i="2" s="1"/>
  <c r="J5018" i="2"/>
  <c r="K5018" i="2" s="1"/>
  <c r="J5019" i="2"/>
  <c r="K5019" i="2" s="1"/>
  <c r="J5020" i="2"/>
  <c r="K5020" i="2" s="1"/>
  <c r="G5020" i="2"/>
  <c r="G5019" i="2"/>
  <c r="G5018" i="2"/>
  <c r="G5017" i="2"/>
  <c r="G5016" i="2"/>
  <c r="G5015" i="2"/>
  <c r="G5014" i="2"/>
  <c r="G5013" i="2"/>
  <c r="G5012" i="2"/>
  <c r="G5010" i="2"/>
  <c r="G5009" i="2"/>
  <c r="G5008" i="2"/>
  <c r="G5007" i="2"/>
  <c r="G5006" i="2"/>
  <c r="G5005" i="2"/>
  <c r="G5004" i="2"/>
  <c r="G5003" i="2"/>
  <c r="G5002" i="2"/>
  <c r="G5001" i="2"/>
  <c r="G5000" i="2"/>
  <c r="G4999" i="2"/>
  <c r="G4998" i="2"/>
  <c r="G4997" i="2"/>
  <c r="G4996" i="2"/>
  <c r="G4994" i="2"/>
  <c r="G4993" i="2"/>
  <c r="G4992" i="2"/>
  <c r="G4991" i="2"/>
  <c r="G4990" i="2"/>
  <c r="G4989" i="2"/>
  <c r="G4988" i="2"/>
  <c r="G4987" i="2"/>
  <c r="G4986" i="2"/>
  <c r="G4985" i="2"/>
  <c r="G4984" i="2"/>
  <c r="G4983" i="2"/>
  <c r="G4982" i="2"/>
  <c r="G4981" i="2"/>
  <c r="G4980" i="2"/>
  <c r="G4978" i="2"/>
  <c r="G4977" i="2"/>
  <c r="G4976" i="2"/>
  <c r="G4975" i="2"/>
  <c r="G4974" i="2"/>
  <c r="G4973" i="2"/>
  <c r="J1599" i="11"/>
  <c r="K1599" i="11" s="1"/>
  <c r="G1599" i="11"/>
  <c r="J1598" i="11"/>
  <c r="K1598" i="11" s="1"/>
  <c r="G1598" i="11"/>
  <c r="J1597" i="11"/>
  <c r="K1597" i="11" s="1"/>
  <c r="G1597" i="11"/>
  <c r="J1596" i="11"/>
  <c r="K1596" i="11" s="1"/>
  <c r="G1596" i="11"/>
  <c r="J1595" i="11"/>
  <c r="K1595" i="11" s="1"/>
  <c r="G1595" i="11"/>
  <c r="J1594" i="11"/>
  <c r="K1594" i="11" s="1"/>
  <c r="G1594" i="11"/>
  <c r="J1593" i="11"/>
  <c r="K1593" i="11" s="1"/>
  <c r="G1593" i="11"/>
  <c r="J1592" i="11"/>
  <c r="K1592" i="11" s="1"/>
  <c r="G1592" i="11"/>
  <c r="J1591" i="11"/>
  <c r="K1591" i="11" s="1"/>
  <c r="G1591" i="11"/>
  <c r="J1590" i="11"/>
  <c r="K1590" i="11" s="1"/>
  <c r="J1589" i="11"/>
  <c r="K1589" i="11" s="1"/>
  <c r="G1589" i="11"/>
  <c r="J1588" i="11"/>
  <c r="K1588" i="11" s="1"/>
  <c r="G1588" i="11"/>
  <c r="J1587" i="11"/>
  <c r="K1587" i="11" s="1"/>
  <c r="G1587" i="11"/>
  <c r="J1586" i="11"/>
  <c r="K1586" i="11" s="1"/>
  <c r="G1586" i="11"/>
  <c r="J1585" i="11"/>
  <c r="K1585" i="11" s="1"/>
  <c r="G1585" i="11"/>
  <c r="J1584" i="11"/>
  <c r="K1584" i="11" s="1"/>
  <c r="G1584" i="11"/>
  <c r="J1231" i="11"/>
  <c r="K1231" i="11" s="1"/>
  <c r="G1231" i="11"/>
  <c r="J1230" i="11"/>
  <c r="K1230" i="11" s="1"/>
  <c r="G1230" i="11"/>
  <c r="J1229" i="11"/>
  <c r="K1229" i="11" s="1"/>
  <c r="G1229" i="11"/>
  <c r="J1228" i="11"/>
  <c r="K1228" i="11" s="1"/>
  <c r="G1228" i="11"/>
  <c r="J1227" i="11"/>
  <c r="K1227" i="11" s="1"/>
  <c r="G1227" i="11"/>
  <c r="J1226" i="11"/>
  <c r="K1226" i="11" s="1"/>
  <c r="G1226" i="11"/>
  <c r="J1225" i="11"/>
  <c r="K1225" i="11" s="1"/>
  <c r="G1225" i="11"/>
  <c r="J1224" i="11"/>
  <c r="K1224" i="11" s="1"/>
  <c r="G1224" i="11"/>
  <c r="J1223" i="11"/>
  <c r="K1223" i="11" s="1"/>
  <c r="G1223" i="11"/>
  <c r="J1222" i="11"/>
  <c r="K1222" i="11" s="1"/>
  <c r="J1221" i="11"/>
  <c r="K1221" i="11" s="1"/>
  <c r="G1221" i="11"/>
  <c r="J1220" i="11"/>
  <c r="K1220" i="11" s="1"/>
  <c r="G1220" i="11"/>
  <c r="J1219" i="11"/>
  <c r="K1219" i="11" s="1"/>
  <c r="G1219" i="11"/>
  <c r="J1218" i="11"/>
  <c r="K1218" i="11" s="1"/>
  <c r="G1218" i="11"/>
  <c r="J1217" i="11"/>
  <c r="K1217" i="11" s="1"/>
  <c r="G1217" i="11"/>
  <c r="J1216" i="11"/>
  <c r="K1216" i="11" s="1"/>
  <c r="G1216" i="11"/>
  <c r="J815" i="11"/>
  <c r="K815" i="11" s="1"/>
  <c r="G815" i="11"/>
  <c r="J814" i="11"/>
  <c r="K814" i="11" s="1"/>
  <c r="G814" i="11"/>
  <c r="J813" i="11"/>
  <c r="K813" i="11" s="1"/>
  <c r="G813" i="11"/>
  <c r="J812" i="11"/>
  <c r="K812" i="11" s="1"/>
  <c r="G812" i="11"/>
  <c r="J811" i="11"/>
  <c r="K811" i="11" s="1"/>
  <c r="G811" i="11"/>
  <c r="J810" i="11"/>
  <c r="K810" i="11" s="1"/>
  <c r="J809" i="11"/>
  <c r="K809" i="11" s="1"/>
  <c r="G809" i="11"/>
  <c r="J808" i="11"/>
  <c r="K808" i="11" s="1"/>
  <c r="G808" i="11"/>
  <c r="J807" i="11"/>
  <c r="K807" i="11" s="1"/>
  <c r="G807" i="11"/>
  <c r="J806" i="11"/>
  <c r="K806" i="11" s="1"/>
  <c r="G806" i="11"/>
  <c r="J805" i="11"/>
  <c r="K805" i="11" s="1"/>
  <c r="G805" i="11"/>
  <c r="J804" i="11"/>
  <c r="K804" i="11" s="1"/>
  <c r="G804" i="11"/>
  <c r="J803" i="11"/>
  <c r="K803" i="11" s="1"/>
  <c r="G803" i="11"/>
  <c r="J802" i="11"/>
  <c r="K802" i="11" s="1"/>
  <c r="G802" i="11"/>
  <c r="J801" i="11"/>
  <c r="K801" i="11" s="1"/>
  <c r="G801" i="11"/>
  <c r="J800" i="11"/>
  <c r="K800" i="11" s="1"/>
  <c r="G800" i="11"/>
  <c r="J220" i="2" l="1"/>
  <c r="J221" i="2"/>
  <c r="K221" i="2" s="1"/>
  <c r="J222" i="2"/>
  <c r="K222" i="2" s="1"/>
  <c r="J223" i="2"/>
  <c r="K223" i="2" s="1"/>
  <c r="J224" i="2"/>
  <c r="K224" i="2" s="1"/>
  <c r="J225" i="2"/>
  <c r="K225" i="2" s="1"/>
  <c r="J226" i="2"/>
  <c r="K226" i="2" s="1"/>
  <c r="J227" i="2"/>
  <c r="K227" i="2" s="1"/>
  <c r="J228" i="2"/>
  <c r="G2" i="11"/>
  <c r="J2" i="11"/>
  <c r="K2" i="11" s="1"/>
  <c r="G225" i="2"/>
  <c r="G224" i="2"/>
  <c r="G223" i="2"/>
  <c r="G222" i="2"/>
  <c r="G221" i="2"/>
  <c r="J4956" i="2" l="1"/>
  <c r="K4956" i="2" s="1"/>
  <c r="G4956" i="2"/>
  <c r="J4955" i="2"/>
  <c r="K4955" i="2" s="1"/>
  <c r="G4955" i="2"/>
  <c r="J4954" i="2"/>
  <c r="K4954" i="2" s="1"/>
  <c r="G4954" i="2"/>
  <c r="J4953" i="2"/>
  <c r="K4953" i="2" s="1"/>
  <c r="G4953" i="2"/>
  <c r="J4952" i="2"/>
  <c r="K4952" i="2" s="1"/>
  <c r="G4952" i="2"/>
  <c r="J4951" i="2"/>
  <c r="K4951" i="2" s="1"/>
  <c r="G4951" i="2"/>
  <c r="J4950" i="2"/>
  <c r="K4950" i="2" s="1"/>
  <c r="G4950" i="2"/>
  <c r="J4949" i="2"/>
  <c r="K4949" i="2" s="1"/>
  <c r="G4949" i="2"/>
  <c r="J4948" i="2"/>
  <c r="K4948" i="2" s="1"/>
  <c r="G4948" i="2"/>
  <c r="J4947" i="2"/>
  <c r="K4947" i="2" s="1"/>
  <c r="J4946" i="2"/>
  <c r="K4946" i="2" s="1"/>
  <c r="G4946" i="2"/>
  <c r="J4945" i="2"/>
  <c r="K4945" i="2" s="1"/>
  <c r="G4945" i="2"/>
  <c r="J4944" i="2"/>
  <c r="K4944" i="2" s="1"/>
  <c r="G4944" i="2"/>
  <c r="J4943" i="2"/>
  <c r="K4943" i="2" s="1"/>
  <c r="G4943" i="2"/>
  <c r="J4942" i="2"/>
  <c r="K4942" i="2" s="1"/>
  <c r="G4942" i="2"/>
  <c r="J4941" i="2"/>
  <c r="K4941" i="2" s="1"/>
  <c r="G4941" i="2"/>
  <c r="J3575" i="2" l="1"/>
  <c r="K3575" i="2" s="1"/>
  <c r="J3593" i="2"/>
  <c r="K3593" i="2" s="1"/>
  <c r="J3611" i="2"/>
  <c r="K3611" i="2" s="1"/>
  <c r="J3629" i="2"/>
  <c r="K3629" i="2" s="1"/>
  <c r="J3576" i="2"/>
  <c r="K3576" i="2" s="1"/>
  <c r="J3594" i="2"/>
  <c r="K3594" i="2" s="1"/>
  <c r="J3612" i="2"/>
  <c r="K3612" i="2" s="1"/>
  <c r="J3630" i="2"/>
  <c r="K3630" i="2" s="1"/>
  <c r="J3577" i="2"/>
  <c r="K3577" i="2" s="1"/>
  <c r="J3595" i="2"/>
  <c r="K3595" i="2" s="1"/>
  <c r="J3613" i="2"/>
  <c r="K3613" i="2" s="1"/>
  <c r="J3631" i="2"/>
  <c r="K3631" i="2" s="1"/>
  <c r="J3578" i="2"/>
  <c r="K3578" i="2" s="1"/>
  <c r="J3596" i="2"/>
  <c r="K3596" i="2" s="1"/>
  <c r="J3614" i="2"/>
  <c r="K3614" i="2" s="1"/>
  <c r="J3632" i="2"/>
  <c r="K3632" i="2" s="1"/>
  <c r="J3579" i="2"/>
  <c r="K3579" i="2" s="1"/>
  <c r="J3597" i="2"/>
  <c r="K3597" i="2" s="1"/>
  <c r="J3615" i="2"/>
  <c r="K3615" i="2" s="1"/>
  <c r="J3633" i="2"/>
  <c r="K3633" i="2" s="1"/>
  <c r="J3580" i="2"/>
  <c r="K3580" i="2" s="1"/>
  <c r="J3598" i="2"/>
  <c r="K3598" i="2" s="1"/>
  <c r="J3616" i="2"/>
  <c r="K3616" i="2" s="1"/>
  <c r="J3634" i="2"/>
  <c r="K3634" i="2" s="1"/>
  <c r="J3581" i="2"/>
  <c r="K3581" i="2" s="1"/>
  <c r="J3599" i="2"/>
  <c r="K3599" i="2" s="1"/>
  <c r="J3617" i="2"/>
  <c r="K3617" i="2" s="1"/>
  <c r="J3635" i="2"/>
  <c r="K3635" i="2" s="1"/>
  <c r="J3582" i="2"/>
  <c r="K3582" i="2" s="1"/>
  <c r="J3600" i="2"/>
  <c r="K3600" i="2" s="1"/>
  <c r="J3618" i="2"/>
  <c r="K3618" i="2" s="1"/>
  <c r="J3636" i="2"/>
  <c r="K3636" i="2" s="1"/>
  <c r="J3583" i="2"/>
  <c r="K3583" i="2" s="1"/>
  <c r="J3601" i="2"/>
  <c r="K3601" i="2" s="1"/>
  <c r="J3619" i="2"/>
  <c r="K3619" i="2" s="1"/>
  <c r="J3637" i="2"/>
  <c r="K3637" i="2" s="1"/>
  <c r="J3584" i="2"/>
  <c r="K3584" i="2" s="1"/>
  <c r="J3602" i="2"/>
  <c r="K3602" i="2" s="1"/>
  <c r="J3620" i="2"/>
  <c r="K3620" i="2" s="1"/>
  <c r="J3638" i="2"/>
  <c r="K3638" i="2" s="1"/>
  <c r="J3585" i="2"/>
  <c r="K3585" i="2" s="1"/>
  <c r="J3603" i="2"/>
  <c r="K3603" i="2" s="1"/>
  <c r="J3621" i="2"/>
  <c r="K3621" i="2" s="1"/>
  <c r="J3639" i="2"/>
  <c r="K3639" i="2" s="1"/>
  <c r="J3586" i="2"/>
  <c r="K3586" i="2" s="1"/>
  <c r="J3604" i="2"/>
  <c r="K3604" i="2" s="1"/>
  <c r="J3622" i="2"/>
  <c r="K3622" i="2" s="1"/>
  <c r="J3640" i="2"/>
  <c r="K3640" i="2" s="1"/>
  <c r="J3587" i="2"/>
  <c r="K3587" i="2" s="1"/>
  <c r="J3605" i="2"/>
  <c r="K3605" i="2" s="1"/>
  <c r="J3623" i="2"/>
  <c r="K3623" i="2" s="1"/>
  <c r="J3641" i="2"/>
  <c r="K3641" i="2" s="1"/>
  <c r="J3588" i="2"/>
  <c r="K3588" i="2" s="1"/>
  <c r="J3606" i="2"/>
  <c r="K3606" i="2" s="1"/>
  <c r="J3624" i="2"/>
  <c r="K3624" i="2" s="1"/>
  <c r="J3642" i="2"/>
  <c r="K3642" i="2" s="1"/>
  <c r="J3589" i="2"/>
  <c r="K3589" i="2" s="1"/>
  <c r="J3607" i="2"/>
  <c r="K3607" i="2" s="1"/>
  <c r="J3625" i="2"/>
  <c r="K3625" i="2" s="1"/>
  <c r="J3643" i="2"/>
  <c r="K3643" i="2" s="1"/>
  <c r="J3590" i="2"/>
  <c r="K3590" i="2" s="1"/>
  <c r="J3608" i="2"/>
  <c r="K3608" i="2" s="1"/>
  <c r="J3626" i="2"/>
  <c r="K3626" i="2" s="1"/>
  <c r="J3644" i="2"/>
  <c r="K3644" i="2" s="1"/>
  <c r="J3591" i="2"/>
  <c r="K3591" i="2" s="1"/>
  <c r="J3609" i="2"/>
  <c r="K3609" i="2" s="1"/>
  <c r="J3627" i="2"/>
  <c r="K3627" i="2" s="1"/>
  <c r="J3645" i="2"/>
  <c r="K3645" i="2" s="1"/>
  <c r="J3592" i="2"/>
  <c r="K3592" i="2" s="1"/>
  <c r="J3610" i="2"/>
  <c r="K3610" i="2" s="1"/>
  <c r="J3628" i="2"/>
  <c r="K3628" i="2" s="1"/>
  <c r="J3646" i="2"/>
  <c r="K3646" i="2" s="1"/>
  <c r="G3646" i="2"/>
  <c r="G3628" i="2"/>
  <c r="G3610" i="2"/>
  <c r="G3592" i="2"/>
  <c r="G3645" i="2"/>
  <c r="G3627" i="2"/>
  <c r="G3609" i="2"/>
  <c r="G3591" i="2"/>
  <c r="G3644" i="2"/>
  <c r="G3626" i="2"/>
  <c r="G3608" i="2"/>
  <c r="G3590" i="2"/>
  <c r="G3643" i="2"/>
  <c r="G3625" i="2"/>
  <c r="G3607" i="2"/>
  <c r="G3589" i="2"/>
  <c r="G3642" i="2"/>
  <c r="G3624" i="2"/>
  <c r="G3606" i="2"/>
  <c r="G3588" i="2"/>
  <c r="G3641" i="2"/>
  <c r="G3623" i="2"/>
  <c r="G3605" i="2"/>
  <c r="G3587" i="2"/>
  <c r="G3640" i="2"/>
  <c r="G3622" i="2"/>
  <c r="G3604" i="2"/>
  <c r="G3586" i="2"/>
  <c r="G3639" i="2"/>
  <c r="G3621" i="2"/>
  <c r="G3603" i="2"/>
  <c r="G3585" i="2"/>
  <c r="G3638" i="2"/>
  <c r="G3620" i="2"/>
  <c r="G3602" i="2"/>
  <c r="G3584" i="2"/>
  <c r="G3637" i="2"/>
  <c r="G3619" i="2"/>
  <c r="G3601" i="2"/>
  <c r="G3583" i="2"/>
  <c r="G3636" i="2"/>
  <c r="G3618" i="2"/>
  <c r="G3600" i="2"/>
  <c r="G3582" i="2"/>
  <c r="G3635" i="2"/>
  <c r="G3617" i="2"/>
  <c r="G3599" i="2"/>
  <c r="G3581" i="2"/>
  <c r="G3634" i="2"/>
  <c r="G3616" i="2"/>
  <c r="G3598" i="2"/>
  <c r="G3580" i="2"/>
  <c r="G3633" i="2"/>
  <c r="G3615" i="2"/>
  <c r="G3597" i="2"/>
  <c r="G3579" i="2"/>
  <c r="G3632" i="2"/>
  <c r="G3614" i="2"/>
  <c r="G3596" i="2"/>
  <c r="G3578" i="2"/>
  <c r="G3631" i="2"/>
  <c r="G3613" i="2"/>
  <c r="G3595" i="2"/>
  <c r="G3577" i="2"/>
  <c r="G3630" i="2"/>
  <c r="G3612" i="2"/>
  <c r="G3594" i="2"/>
  <c r="G3576" i="2"/>
  <c r="G3574" i="2"/>
  <c r="G3629" i="2"/>
  <c r="G3611" i="2"/>
  <c r="G3593" i="2"/>
  <c r="G3575" i="2"/>
  <c r="J1535" i="11" l="1"/>
  <c r="K1535" i="11" s="1"/>
  <c r="G1535" i="11"/>
  <c r="J1534" i="11"/>
  <c r="K1534" i="11" s="1"/>
  <c r="G1534" i="11"/>
  <c r="J1533" i="11"/>
  <c r="K1533" i="11" s="1"/>
  <c r="G1533" i="11"/>
  <c r="J1532" i="11"/>
  <c r="K1532" i="11" s="1"/>
  <c r="G1532" i="11"/>
  <c r="J1531" i="11"/>
  <c r="K1531" i="11" s="1"/>
  <c r="G1531" i="11"/>
  <c r="J1530" i="11"/>
  <c r="K1530" i="11" s="1"/>
  <c r="G1530" i="11"/>
  <c r="J1529" i="11"/>
  <c r="K1529" i="11" s="1"/>
  <c r="G1529" i="11"/>
  <c r="J1528" i="11"/>
  <c r="K1528" i="11" s="1"/>
  <c r="G1528" i="11"/>
  <c r="J1527" i="11"/>
  <c r="K1527" i="11" s="1"/>
  <c r="G1527" i="11"/>
  <c r="J1526" i="11"/>
  <c r="K1526" i="11" s="1"/>
  <c r="J1525" i="11"/>
  <c r="K1525" i="11" s="1"/>
  <c r="G1525" i="11"/>
  <c r="J1524" i="11"/>
  <c r="K1524" i="11" s="1"/>
  <c r="G1524" i="11"/>
  <c r="J1523" i="11"/>
  <c r="K1523" i="11" s="1"/>
  <c r="G1523" i="11"/>
  <c r="J1522" i="11"/>
  <c r="K1522" i="11" s="1"/>
  <c r="G1522" i="11"/>
  <c r="J1521" i="11"/>
  <c r="K1521" i="11" s="1"/>
  <c r="G1521" i="11"/>
  <c r="J1520" i="11"/>
  <c r="K1520" i="11" s="1"/>
  <c r="G1520" i="11"/>
  <c r="J1343" i="11"/>
  <c r="K1343" i="11" s="1"/>
  <c r="G1343" i="11"/>
  <c r="J1342" i="11"/>
  <c r="K1342" i="11" s="1"/>
  <c r="G1342" i="11"/>
  <c r="J1341" i="11"/>
  <c r="K1341" i="11" s="1"/>
  <c r="G1341" i="11"/>
  <c r="J1340" i="11"/>
  <c r="K1340" i="11" s="1"/>
  <c r="G1340" i="11"/>
  <c r="J1339" i="11"/>
  <c r="K1339" i="11" s="1"/>
  <c r="G1339" i="11"/>
  <c r="J1338" i="11"/>
  <c r="K1338" i="11" s="1"/>
  <c r="G1338" i="11"/>
  <c r="J1337" i="11"/>
  <c r="K1337" i="11" s="1"/>
  <c r="G1337" i="11"/>
  <c r="J1336" i="11"/>
  <c r="K1336" i="11" s="1"/>
  <c r="G1336" i="11"/>
  <c r="J1335" i="11"/>
  <c r="K1335" i="11" s="1"/>
  <c r="G1335" i="11"/>
  <c r="J1334" i="11"/>
  <c r="K1334" i="11" s="1"/>
  <c r="G1334" i="11"/>
  <c r="J1333" i="11"/>
  <c r="K1333" i="11" s="1"/>
  <c r="G1333" i="11"/>
  <c r="J1332" i="11"/>
  <c r="K1332" i="11" s="1"/>
  <c r="G1332" i="11"/>
  <c r="J1331" i="11"/>
  <c r="K1331" i="11" s="1"/>
  <c r="G1331" i="11"/>
  <c r="J1330" i="11"/>
  <c r="K1330" i="11" s="1"/>
  <c r="G1330" i="11"/>
  <c r="J1329" i="11"/>
  <c r="K1329" i="11" s="1"/>
  <c r="G1329" i="11"/>
  <c r="J1328" i="11"/>
  <c r="K1328" i="11" s="1"/>
  <c r="J1311" i="11"/>
  <c r="K1311" i="11" s="1"/>
  <c r="G1311" i="11"/>
  <c r="J1310" i="11"/>
  <c r="K1310" i="11" s="1"/>
  <c r="G1310" i="11"/>
  <c r="J1309" i="11"/>
  <c r="K1309" i="11" s="1"/>
  <c r="G1309" i="11"/>
  <c r="J1308" i="11"/>
  <c r="K1308" i="11" s="1"/>
  <c r="G1308" i="11"/>
  <c r="J1307" i="11"/>
  <c r="K1307" i="11" s="1"/>
  <c r="G1307" i="11"/>
  <c r="J1306" i="11"/>
  <c r="K1306" i="11" s="1"/>
  <c r="G1306" i="11"/>
  <c r="J1305" i="11"/>
  <c r="K1305" i="11" s="1"/>
  <c r="G1305" i="11"/>
  <c r="J1304" i="11"/>
  <c r="K1304" i="11" s="1"/>
  <c r="G1304" i="11"/>
  <c r="J1303" i="11"/>
  <c r="K1303" i="11" s="1"/>
  <c r="G1303" i="11"/>
  <c r="J1302" i="11"/>
  <c r="K1302" i="11" s="1"/>
  <c r="J1301" i="11"/>
  <c r="K1301" i="11" s="1"/>
  <c r="G1301" i="11"/>
  <c r="J1300" i="11"/>
  <c r="K1300" i="11" s="1"/>
  <c r="G1300" i="11"/>
  <c r="J1299" i="11"/>
  <c r="K1299" i="11" s="1"/>
  <c r="G1299" i="11"/>
  <c r="J1298" i="11"/>
  <c r="K1298" i="11" s="1"/>
  <c r="G1298" i="11"/>
  <c r="J1297" i="11"/>
  <c r="K1297" i="11" s="1"/>
  <c r="G1297" i="11"/>
  <c r="J1296" i="11"/>
  <c r="K1296" i="11" s="1"/>
  <c r="G1296" i="11"/>
  <c r="J1199" i="11"/>
  <c r="K1199" i="11" s="1"/>
  <c r="G1199" i="11"/>
  <c r="J1198" i="11"/>
  <c r="K1198" i="11" s="1"/>
  <c r="G1198" i="11"/>
  <c r="J1197" i="11"/>
  <c r="K1197" i="11" s="1"/>
  <c r="G1197" i="11"/>
  <c r="J1196" i="11"/>
  <c r="K1196" i="11" s="1"/>
  <c r="G1196" i="11"/>
  <c r="J1195" i="11"/>
  <c r="K1195" i="11" s="1"/>
  <c r="G1195" i="11"/>
  <c r="J1194" i="11"/>
  <c r="K1194" i="11" s="1"/>
  <c r="G1194" i="11"/>
  <c r="J1193" i="11"/>
  <c r="K1193" i="11" s="1"/>
  <c r="G1193" i="11"/>
  <c r="J1192" i="11"/>
  <c r="K1192" i="11" s="1"/>
  <c r="G1192" i="11"/>
  <c r="J1191" i="11"/>
  <c r="K1191" i="11" s="1"/>
  <c r="G1191" i="11"/>
  <c r="J1190" i="11"/>
  <c r="K1190" i="11" s="1"/>
  <c r="J1189" i="11"/>
  <c r="K1189" i="11" s="1"/>
  <c r="G1189" i="11"/>
  <c r="J1188" i="11"/>
  <c r="K1188" i="11" s="1"/>
  <c r="G1188" i="11"/>
  <c r="J1187" i="11"/>
  <c r="K1187" i="11" s="1"/>
  <c r="G1187" i="11"/>
  <c r="J1186" i="11"/>
  <c r="K1186" i="11" s="1"/>
  <c r="G1186" i="11"/>
  <c r="J1185" i="11"/>
  <c r="K1185" i="11" s="1"/>
  <c r="G1185" i="11"/>
  <c r="J1184" i="11"/>
  <c r="K1184" i="11" s="1"/>
  <c r="G1184" i="11"/>
  <c r="J1151" i="11"/>
  <c r="K1151" i="11" s="1"/>
  <c r="G1151" i="11"/>
  <c r="J1150" i="11"/>
  <c r="K1150" i="11" s="1"/>
  <c r="G1150" i="11"/>
  <c r="J1149" i="11"/>
  <c r="K1149" i="11" s="1"/>
  <c r="G1149" i="11"/>
  <c r="J1148" i="11"/>
  <c r="K1148" i="11" s="1"/>
  <c r="G1148" i="11"/>
  <c r="J1147" i="11"/>
  <c r="K1147" i="11" s="1"/>
  <c r="G1147" i="11"/>
  <c r="J1146" i="11"/>
  <c r="K1146" i="11" s="1"/>
  <c r="G1146" i="11"/>
  <c r="J1145" i="11"/>
  <c r="K1145" i="11" s="1"/>
  <c r="G1145" i="11"/>
  <c r="J1144" i="11"/>
  <c r="K1144" i="11" s="1"/>
  <c r="G1144" i="11"/>
  <c r="J1143" i="11"/>
  <c r="K1143" i="11" s="1"/>
  <c r="G1143" i="11"/>
  <c r="J1142" i="11"/>
  <c r="K1142" i="11" s="1"/>
  <c r="J1141" i="11"/>
  <c r="K1141" i="11" s="1"/>
  <c r="G1141" i="11"/>
  <c r="J1140" i="11"/>
  <c r="K1140" i="11" s="1"/>
  <c r="G1140" i="11"/>
  <c r="J1139" i="11"/>
  <c r="K1139" i="11" s="1"/>
  <c r="G1139" i="11"/>
  <c r="J1138" i="11"/>
  <c r="K1138" i="11" s="1"/>
  <c r="G1138" i="11"/>
  <c r="J1137" i="11"/>
  <c r="K1137" i="11" s="1"/>
  <c r="G1137" i="11"/>
  <c r="J1136" i="11"/>
  <c r="K1136" i="11" s="1"/>
  <c r="G1136" i="11"/>
  <c r="J927" i="11"/>
  <c r="K927" i="11" s="1"/>
  <c r="G927" i="11"/>
  <c r="J926" i="11"/>
  <c r="K926" i="11" s="1"/>
  <c r="G926" i="11"/>
  <c r="J925" i="11"/>
  <c r="K925" i="11" s="1"/>
  <c r="G925" i="11"/>
  <c r="J924" i="11"/>
  <c r="K924" i="11" s="1"/>
  <c r="G924" i="11"/>
  <c r="J923" i="11"/>
  <c r="K923" i="11" s="1"/>
  <c r="G923" i="11"/>
  <c r="J922" i="11"/>
  <c r="K922" i="11" s="1"/>
  <c r="J921" i="11"/>
  <c r="K921" i="11" s="1"/>
  <c r="G921" i="11"/>
  <c r="J920" i="11"/>
  <c r="K920" i="11" s="1"/>
  <c r="G920" i="11"/>
  <c r="J919" i="11"/>
  <c r="K919" i="11" s="1"/>
  <c r="G919" i="11"/>
  <c r="J918" i="11"/>
  <c r="K918" i="11" s="1"/>
  <c r="G918" i="11"/>
  <c r="J917" i="11"/>
  <c r="K917" i="11" s="1"/>
  <c r="G917" i="11"/>
  <c r="J916" i="11"/>
  <c r="K916" i="11" s="1"/>
  <c r="G916" i="11"/>
  <c r="J915" i="11"/>
  <c r="K915" i="11" s="1"/>
  <c r="G915" i="11"/>
  <c r="J914" i="11"/>
  <c r="K914" i="11" s="1"/>
  <c r="G914" i="11"/>
  <c r="J913" i="11"/>
  <c r="K913" i="11" s="1"/>
  <c r="G913" i="11"/>
  <c r="J912" i="11"/>
  <c r="K912" i="11" s="1"/>
  <c r="G912" i="11"/>
  <c r="J783" i="11"/>
  <c r="K783" i="11" s="1"/>
  <c r="G783" i="11"/>
  <c r="J782" i="11"/>
  <c r="K782" i="11" s="1"/>
  <c r="J781" i="11"/>
  <c r="K781" i="11" s="1"/>
  <c r="G781" i="11"/>
  <c r="J780" i="11"/>
  <c r="K780" i="11" s="1"/>
  <c r="G780" i="11"/>
  <c r="J779" i="11"/>
  <c r="K779" i="11" s="1"/>
  <c r="G779" i="11"/>
  <c r="J778" i="11"/>
  <c r="K778" i="11" s="1"/>
  <c r="G778" i="11"/>
  <c r="J777" i="11"/>
  <c r="K777" i="11" s="1"/>
  <c r="G777" i="11"/>
  <c r="J776" i="11"/>
  <c r="K776" i="11" s="1"/>
  <c r="G776" i="11"/>
  <c r="J775" i="11"/>
  <c r="K775" i="11" s="1"/>
  <c r="G775" i="11"/>
  <c r="J774" i="11"/>
  <c r="K774" i="11" s="1"/>
  <c r="G774" i="11"/>
  <c r="J773" i="11"/>
  <c r="K773" i="11" s="1"/>
  <c r="G773" i="11"/>
  <c r="J772" i="11"/>
  <c r="K772" i="11" s="1"/>
  <c r="G772" i="11"/>
  <c r="J771" i="11"/>
  <c r="K771" i="11" s="1"/>
  <c r="G771" i="11"/>
  <c r="J770" i="11"/>
  <c r="K770" i="11" s="1"/>
  <c r="G770" i="11"/>
  <c r="J769" i="11"/>
  <c r="K769" i="11" s="1"/>
  <c r="G769" i="11"/>
  <c r="J768" i="11"/>
  <c r="K768" i="11" s="1"/>
  <c r="G768" i="11"/>
  <c r="J735" i="11"/>
  <c r="K735" i="11" s="1"/>
  <c r="G735" i="11"/>
  <c r="J734" i="11"/>
  <c r="K734" i="11" s="1"/>
  <c r="G734" i="11"/>
  <c r="J733" i="11"/>
  <c r="K733" i="11" s="1"/>
  <c r="G733" i="11"/>
  <c r="J732" i="11"/>
  <c r="K732" i="11" s="1"/>
  <c r="G732" i="11"/>
  <c r="J731" i="11"/>
  <c r="K731" i="11" s="1"/>
  <c r="G731" i="11"/>
  <c r="J730" i="11"/>
  <c r="K730" i="11" s="1"/>
  <c r="J729" i="11"/>
  <c r="K729" i="11" s="1"/>
  <c r="G729" i="11"/>
  <c r="J728" i="11"/>
  <c r="K728" i="11" s="1"/>
  <c r="G728" i="11"/>
  <c r="J727" i="11"/>
  <c r="K727" i="11" s="1"/>
  <c r="G727" i="11"/>
  <c r="J726" i="11"/>
  <c r="K726" i="11" s="1"/>
  <c r="G726" i="11"/>
  <c r="J725" i="11"/>
  <c r="K725" i="11" s="1"/>
  <c r="G725" i="11"/>
  <c r="J724" i="11"/>
  <c r="K724" i="11" s="1"/>
  <c r="G724" i="11"/>
  <c r="J723" i="11"/>
  <c r="K723" i="11" s="1"/>
  <c r="G723" i="11"/>
  <c r="J722" i="11"/>
  <c r="K722" i="11" s="1"/>
  <c r="G722" i="11"/>
  <c r="J721" i="11"/>
  <c r="K721" i="11" s="1"/>
  <c r="G721" i="11"/>
  <c r="J720" i="11"/>
  <c r="K720" i="11" s="1"/>
  <c r="G720" i="11"/>
  <c r="J607" i="11"/>
  <c r="K607" i="11" s="1"/>
  <c r="G607" i="11"/>
  <c r="J606" i="11"/>
  <c r="K606" i="11" s="1"/>
  <c r="G606" i="11"/>
  <c r="J605" i="11"/>
  <c r="K605" i="11" s="1"/>
  <c r="G605" i="11"/>
  <c r="J604" i="11"/>
  <c r="K604" i="11" s="1"/>
  <c r="G604" i="11"/>
  <c r="J603" i="11"/>
  <c r="K603" i="11" s="1"/>
  <c r="G603" i="11"/>
  <c r="J602" i="11"/>
  <c r="K602" i="11" s="1"/>
  <c r="G602" i="11"/>
  <c r="J601" i="11"/>
  <c r="K601" i="11" s="1"/>
  <c r="G601" i="11"/>
  <c r="J600" i="11"/>
  <c r="K600" i="11" s="1"/>
  <c r="G600" i="11"/>
  <c r="J599" i="11"/>
  <c r="K599" i="11" s="1"/>
  <c r="G599" i="11"/>
  <c r="J598" i="11"/>
  <c r="K598" i="11" s="1"/>
  <c r="G598" i="11"/>
  <c r="J597" i="11"/>
  <c r="K597" i="11" s="1"/>
  <c r="G597" i="11"/>
  <c r="J596" i="11"/>
  <c r="K596" i="11" s="1"/>
  <c r="G596" i="11"/>
  <c r="J595" i="11"/>
  <c r="K595" i="11" s="1"/>
  <c r="G595" i="11"/>
  <c r="J594" i="11"/>
  <c r="K594" i="11" s="1"/>
  <c r="G594" i="11"/>
  <c r="J593" i="11"/>
  <c r="K593" i="11" s="1"/>
  <c r="G593" i="11"/>
  <c r="J592" i="11"/>
  <c r="K592" i="11" s="1"/>
  <c r="G592" i="11"/>
  <c r="J591" i="11"/>
  <c r="K591" i="11" s="1"/>
  <c r="G591" i="11"/>
  <c r="J590" i="11"/>
  <c r="K590" i="11" s="1"/>
  <c r="G590" i="11"/>
  <c r="J589" i="11"/>
  <c r="K589" i="11" s="1"/>
  <c r="G589" i="11"/>
  <c r="J588" i="11"/>
  <c r="K588" i="11" s="1"/>
  <c r="G588" i="11"/>
  <c r="J587" i="11"/>
  <c r="K587" i="11" s="1"/>
  <c r="G587" i="11"/>
  <c r="J586" i="11"/>
  <c r="K586" i="11" s="1"/>
  <c r="G586" i="11"/>
  <c r="J585" i="11"/>
  <c r="K585" i="11" s="1"/>
  <c r="G585" i="11"/>
  <c r="J584" i="11"/>
  <c r="K584" i="11" s="1"/>
  <c r="G584" i="11"/>
  <c r="J583" i="11"/>
  <c r="K583" i="11" s="1"/>
  <c r="G583" i="11"/>
  <c r="J582" i="11"/>
  <c r="K582" i="11" s="1"/>
  <c r="G582" i="11"/>
  <c r="J581" i="11"/>
  <c r="K581" i="11" s="1"/>
  <c r="G581" i="11"/>
  <c r="J580" i="11"/>
  <c r="K580" i="11" s="1"/>
  <c r="G580" i="11"/>
  <c r="J579" i="11"/>
  <c r="K579" i="11" s="1"/>
  <c r="G579" i="11"/>
  <c r="J578" i="11"/>
  <c r="K578" i="11" s="1"/>
  <c r="G578" i="11"/>
  <c r="J577" i="11"/>
  <c r="K577" i="11" s="1"/>
  <c r="G577" i="11"/>
  <c r="J576" i="11"/>
  <c r="K576" i="11" s="1"/>
  <c r="G576" i="11"/>
  <c r="J575" i="11"/>
  <c r="K575" i="11" s="1"/>
  <c r="G575" i="11"/>
  <c r="J574" i="11"/>
  <c r="K574" i="11" s="1"/>
  <c r="G574" i="11"/>
  <c r="J573" i="11"/>
  <c r="K573" i="11" s="1"/>
  <c r="G573" i="11"/>
  <c r="J572" i="11"/>
  <c r="K572" i="11" s="1"/>
  <c r="G572" i="11"/>
  <c r="J427" i="11"/>
  <c r="K427" i="11" s="1"/>
  <c r="G427" i="11"/>
  <c r="J426" i="11"/>
  <c r="K426" i="11" s="1"/>
  <c r="G426" i="11"/>
  <c r="J425" i="11"/>
  <c r="K425" i="11" s="1"/>
  <c r="G425" i="11"/>
  <c r="J424" i="11"/>
  <c r="K424" i="11" s="1"/>
  <c r="G424" i="11"/>
  <c r="J423" i="11"/>
  <c r="K423" i="11" s="1"/>
  <c r="G423" i="11"/>
  <c r="J422" i="11"/>
  <c r="K422" i="11" s="1"/>
  <c r="G422" i="11"/>
  <c r="J421" i="11"/>
  <c r="K421" i="11" s="1"/>
  <c r="G421" i="11"/>
  <c r="J420" i="11"/>
  <c r="K420" i="11" s="1"/>
  <c r="G420" i="11"/>
  <c r="J419" i="11"/>
  <c r="K419" i="11" s="1"/>
  <c r="G419" i="11"/>
  <c r="J418" i="11"/>
  <c r="K418" i="11" s="1"/>
  <c r="G418" i="11"/>
  <c r="J417" i="11"/>
  <c r="K417" i="11" s="1"/>
  <c r="G417" i="11"/>
  <c r="J416" i="11"/>
  <c r="K416" i="11" s="1"/>
  <c r="G416" i="11"/>
  <c r="J415" i="11"/>
  <c r="K415" i="11" s="1"/>
  <c r="G415" i="11"/>
  <c r="J414" i="11"/>
  <c r="K414" i="11" s="1"/>
  <c r="G414" i="11"/>
  <c r="J413" i="11"/>
  <c r="K413" i="11" s="1"/>
  <c r="G413" i="11"/>
  <c r="J412" i="11"/>
  <c r="K412" i="11" s="1"/>
  <c r="G412" i="11"/>
  <c r="J411" i="11"/>
  <c r="K411" i="11" s="1"/>
  <c r="G411" i="11"/>
  <c r="J410" i="11"/>
  <c r="K410" i="11" s="1"/>
  <c r="G410" i="11"/>
  <c r="J409" i="11"/>
  <c r="K409" i="11" s="1"/>
  <c r="G409" i="11"/>
  <c r="J408" i="11"/>
  <c r="K408" i="11" s="1"/>
  <c r="G408" i="11"/>
  <c r="J407" i="11"/>
  <c r="K407" i="11" s="1"/>
  <c r="G407" i="11"/>
  <c r="J406" i="11"/>
  <c r="K406" i="11" s="1"/>
  <c r="G406" i="11"/>
  <c r="J405" i="11"/>
  <c r="K405" i="11" s="1"/>
  <c r="G405" i="11"/>
  <c r="J404" i="11"/>
  <c r="K404" i="11" s="1"/>
  <c r="G404" i="11"/>
  <c r="J403" i="11"/>
  <c r="K403" i="11" s="1"/>
  <c r="G403" i="11"/>
  <c r="J402" i="11"/>
  <c r="K402" i="11" s="1"/>
  <c r="G402" i="11"/>
  <c r="J401" i="11"/>
  <c r="K401" i="11" s="1"/>
  <c r="G401" i="11"/>
  <c r="J400" i="11"/>
  <c r="K400" i="11" s="1"/>
  <c r="G400" i="11"/>
  <c r="J399" i="11"/>
  <c r="K399" i="11" s="1"/>
  <c r="G399" i="11"/>
  <c r="J398" i="11"/>
  <c r="K398" i="11" s="1"/>
  <c r="G398" i="11"/>
  <c r="J397" i="11"/>
  <c r="K397" i="11" s="1"/>
  <c r="G397" i="11"/>
  <c r="J396" i="11"/>
  <c r="K396" i="11" s="1"/>
  <c r="G396" i="11"/>
  <c r="J395" i="11"/>
  <c r="K395" i="11" s="1"/>
  <c r="G395" i="11"/>
  <c r="J394" i="11"/>
  <c r="K394" i="11" s="1"/>
  <c r="G394" i="11"/>
  <c r="J393" i="11"/>
  <c r="K393" i="11" s="1"/>
  <c r="G393" i="11"/>
  <c r="J392" i="11"/>
  <c r="K392" i="11" s="1"/>
  <c r="G392" i="11"/>
  <c r="J373" i="11"/>
  <c r="K373" i="11" s="1"/>
  <c r="G373" i="11"/>
  <c r="J372" i="11"/>
  <c r="K372" i="11" s="1"/>
  <c r="G372" i="11"/>
  <c r="J371" i="11"/>
  <c r="K371" i="11" s="1"/>
  <c r="G371" i="11"/>
  <c r="J370" i="11"/>
  <c r="K370" i="11" s="1"/>
  <c r="G370" i="11"/>
  <c r="J369" i="11"/>
  <c r="K369" i="11" s="1"/>
  <c r="G369" i="11"/>
  <c r="J368" i="11"/>
  <c r="K368" i="11" s="1"/>
  <c r="G368" i="11"/>
  <c r="J367" i="11"/>
  <c r="K367" i="11" s="1"/>
  <c r="G367" i="11"/>
  <c r="J366" i="11"/>
  <c r="K366" i="11" s="1"/>
  <c r="G366" i="11"/>
  <c r="J365" i="11"/>
  <c r="K365" i="11" s="1"/>
  <c r="G365" i="11"/>
  <c r="J364" i="11"/>
  <c r="K364" i="11" s="1"/>
  <c r="G364" i="11"/>
  <c r="J363" i="11"/>
  <c r="K363" i="11" s="1"/>
  <c r="G363" i="11"/>
  <c r="J362" i="11"/>
  <c r="K362" i="11" s="1"/>
  <c r="G362" i="11"/>
  <c r="J361" i="11"/>
  <c r="K361" i="11" s="1"/>
  <c r="G361" i="11"/>
  <c r="J360" i="11"/>
  <c r="K360" i="11" s="1"/>
  <c r="G360" i="11"/>
  <c r="J359" i="11"/>
  <c r="K359" i="11" s="1"/>
  <c r="G359" i="11"/>
  <c r="J358" i="11"/>
  <c r="K358" i="11" s="1"/>
  <c r="G358" i="11"/>
  <c r="J357" i="11"/>
  <c r="K357" i="11" s="1"/>
  <c r="G357" i="11"/>
  <c r="J356" i="11"/>
  <c r="K356" i="11" s="1"/>
  <c r="G356" i="11"/>
  <c r="J318" i="11"/>
  <c r="K318" i="11" s="1"/>
  <c r="G318" i="11"/>
  <c r="J317" i="11"/>
  <c r="K317" i="11" s="1"/>
  <c r="G317" i="11"/>
  <c r="J316" i="11"/>
  <c r="K316" i="11" s="1"/>
  <c r="G316" i="11"/>
  <c r="J315" i="11"/>
  <c r="K315" i="11" s="1"/>
  <c r="G315" i="11"/>
  <c r="J314" i="11"/>
  <c r="K314" i="11" s="1"/>
  <c r="G314" i="11"/>
  <c r="J313" i="11"/>
  <c r="K313" i="11" s="1"/>
  <c r="G313" i="11"/>
  <c r="J312" i="11"/>
  <c r="K312" i="11" s="1"/>
  <c r="G312" i="11"/>
  <c r="J311" i="11"/>
  <c r="K311" i="11" s="1"/>
  <c r="G311" i="11"/>
  <c r="J310" i="11"/>
  <c r="K310" i="11" s="1"/>
  <c r="G310" i="11"/>
  <c r="J309" i="11"/>
  <c r="K309" i="11" s="1"/>
  <c r="G309" i="11"/>
  <c r="J308" i="11"/>
  <c r="K308" i="11" s="1"/>
  <c r="G308" i="11"/>
  <c r="J307" i="11"/>
  <c r="K307" i="11" s="1"/>
  <c r="G307" i="11"/>
  <c r="J306" i="11"/>
  <c r="K306" i="11" s="1"/>
  <c r="G306" i="11"/>
  <c r="J305" i="11"/>
  <c r="K305" i="11" s="1"/>
  <c r="G305" i="11"/>
  <c r="J304" i="11"/>
  <c r="K304" i="11" s="1"/>
  <c r="G304" i="11"/>
  <c r="J303" i="11"/>
  <c r="K303" i="11" s="1"/>
  <c r="G303" i="11"/>
  <c r="J302" i="11"/>
  <c r="K302" i="11" s="1"/>
  <c r="G302" i="11"/>
  <c r="J301" i="11"/>
  <c r="K301" i="11" s="1"/>
  <c r="G301" i="11"/>
  <c r="J300" i="11"/>
  <c r="K300" i="11" s="1"/>
  <c r="G300" i="11"/>
  <c r="J299" i="11"/>
  <c r="K299" i="11" s="1"/>
  <c r="G299" i="11"/>
  <c r="J298" i="11"/>
  <c r="K298" i="11" s="1"/>
  <c r="G298" i="11"/>
  <c r="J297" i="11"/>
  <c r="K297" i="11" s="1"/>
  <c r="G297" i="11"/>
  <c r="J296" i="11"/>
  <c r="K296" i="11" s="1"/>
  <c r="G296" i="11"/>
  <c r="J295" i="11"/>
  <c r="K295" i="11" s="1"/>
  <c r="G295" i="11"/>
  <c r="J294" i="11"/>
  <c r="K294" i="11" s="1"/>
  <c r="G294" i="11"/>
  <c r="J293" i="11"/>
  <c r="K293" i="11" s="1"/>
  <c r="G293" i="11"/>
  <c r="J292" i="11"/>
  <c r="K292" i="11" s="1"/>
  <c r="G292" i="11"/>
  <c r="J291" i="11"/>
  <c r="K291" i="11" s="1"/>
  <c r="G291" i="11"/>
  <c r="J290" i="11"/>
  <c r="K290" i="11" s="1"/>
  <c r="G290" i="11"/>
  <c r="J289" i="11"/>
  <c r="K289" i="11" s="1"/>
  <c r="G289" i="11"/>
  <c r="J288" i="11"/>
  <c r="K288" i="11" s="1"/>
  <c r="G288" i="11"/>
  <c r="J287" i="11"/>
  <c r="K287" i="11" s="1"/>
  <c r="G287" i="11"/>
  <c r="J286" i="11"/>
  <c r="K286" i="11" s="1"/>
  <c r="G286" i="11"/>
  <c r="J285" i="11"/>
  <c r="K285" i="11" s="1"/>
  <c r="G285" i="11"/>
  <c r="J284" i="11"/>
  <c r="K284" i="11" s="1"/>
  <c r="G284" i="11"/>
  <c r="J283" i="11"/>
  <c r="K283" i="11" s="1"/>
  <c r="G283" i="11"/>
  <c r="J282" i="11"/>
  <c r="K282" i="11" s="1"/>
  <c r="G282" i="11"/>
  <c r="J281" i="11"/>
  <c r="K281" i="11" s="1"/>
  <c r="G281" i="11"/>
  <c r="J280" i="11"/>
  <c r="K280" i="11" s="1"/>
  <c r="G280" i="11"/>
  <c r="J279" i="11"/>
  <c r="K279" i="11" s="1"/>
  <c r="G279" i="11"/>
  <c r="J278" i="11"/>
  <c r="K278" i="11" s="1"/>
  <c r="G278" i="11"/>
  <c r="J277" i="11"/>
  <c r="K277" i="11" s="1"/>
  <c r="G277" i="11"/>
  <c r="J276" i="11"/>
  <c r="K276" i="11" s="1"/>
  <c r="G276" i="11"/>
  <c r="J275" i="11"/>
  <c r="K275" i="11" s="1"/>
  <c r="G275" i="11"/>
  <c r="J274" i="11"/>
  <c r="K274" i="11" s="1"/>
  <c r="G274" i="11"/>
  <c r="J273" i="11"/>
  <c r="K273" i="11" s="1"/>
  <c r="G273" i="11"/>
  <c r="J272" i="11"/>
  <c r="K272" i="11" s="1"/>
  <c r="G272" i="11"/>
  <c r="J271" i="11"/>
  <c r="K271" i="11" s="1"/>
  <c r="G271" i="11"/>
  <c r="J270" i="11"/>
  <c r="K270" i="11" s="1"/>
  <c r="G270" i="11"/>
  <c r="J269" i="11"/>
  <c r="K269" i="11" s="1"/>
  <c r="G269" i="11"/>
  <c r="J268" i="11"/>
  <c r="K268" i="11" s="1"/>
  <c r="G268" i="11"/>
  <c r="J267" i="11"/>
  <c r="K267" i="11" s="1"/>
  <c r="G267" i="11"/>
  <c r="J266" i="11"/>
  <c r="K266" i="11" s="1"/>
  <c r="G266" i="11"/>
  <c r="J265" i="11"/>
  <c r="K265" i="11" s="1"/>
  <c r="G265" i="11"/>
  <c r="J210" i="11"/>
  <c r="K210" i="11" s="1"/>
  <c r="G210" i="11"/>
  <c r="J209" i="11"/>
  <c r="K209" i="11" s="1"/>
  <c r="G209" i="11"/>
  <c r="J208" i="11"/>
  <c r="K208" i="11" s="1"/>
  <c r="G208" i="11"/>
  <c r="J207" i="11"/>
  <c r="K207" i="11" s="1"/>
  <c r="G207" i="11"/>
  <c r="J206" i="11"/>
  <c r="K206" i="11" s="1"/>
  <c r="G206" i="11"/>
  <c r="J205" i="11"/>
  <c r="K205" i="11" s="1"/>
  <c r="G205" i="11"/>
  <c r="J204" i="11"/>
  <c r="K204" i="11" s="1"/>
  <c r="G204" i="11"/>
  <c r="J203" i="11"/>
  <c r="K203" i="11" s="1"/>
  <c r="G203" i="11"/>
  <c r="J202" i="11"/>
  <c r="K202" i="11" s="1"/>
  <c r="G202" i="11"/>
  <c r="J201" i="11"/>
  <c r="K201" i="11" s="1"/>
  <c r="G201" i="11"/>
  <c r="J200" i="11"/>
  <c r="K200" i="11" s="1"/>
  <c r="G200" i="11"/>
  <c r="J199" i="11"/>
  <c r="K199" i="11" s="1"/>
  <c r="G199" i="11"/>
  <c r="J198" i="11"/>
  <c r="K198" i="11" s="1"/>
  <c r="G198" i="11"/>
  <c r="J197" i="11"/>
  <c r="K197" i="11" s="1"/>
  <c r="G197" i="11"/>
  <c r="J196" i="11"/>
  <c r="K196" i="11" s="1"/>
  <c r="G196" i="11"/>
  <c r="J195" i="11"/>
  <c r="K195" i="11" s="1"/>
  <c r="G195" i="11"/>
  <c r="J194" i="11"/>
  <c r="K194" i="11" s="1"/>
  <c r="G194" i="11"/>
  <c r="J193" i="11"/>
  <c r="K193" i="11" s="1"/>
  <c r="G193" i="11"/>
  <c r="J120" i="11"/>
  <c r="K120" i="11" s="1"/>
  <c r="G120" i="11"/>
  <c r="J119" i="11"/>
  <c r="K119" i="11" s="1"/>
  <c r="G119" i="11"/>
  <c r="J118" i="11"/>
  <c r="K118" i="11" s="1"/>
  <c r="G118" i="11"/>
  <c r="J117" i="11"/>
  <c r="K117" i="11" s="1"/>
  <c r="G117" i="11"/>
  <c r="J116" i="11"/>
  <c r="K116" i="11" s="1"/>
  <c r="G116" i="11"/>
  <c r="J115" i="11"/>
  <c r="K115" i="11" s="1"/>
  <c r="G115" i="11"/>
  <c r="J114" i="11"/>
  <c r="K114" i="11" s="1"/>
  <c r="G114" i="11"/>
  <c r="J113" i="11"/>
  <c r="K113" i="11" s="1"/>
  <c r="G113" i="11"/>
  <c r="J112" i="11"/>
  <c r="K112" i="11" s="1"/>
  <c r="G112" i="11"/>
  <c r="J111" i="11"/>
  <c r="K111" i="11" s="1"/>
  <c r="G111" i="11"/>
  <c r="J110" i="11"/>
  <c r="K110" i="11" s="1"/>
  <c r="G110" i="11"/>
  <c r="J109" i="11"/>
  <c r="K109" i="11" s="1"/>
  <c r="G109" i="11"/>
  <c r="J108" i="11"/>
  <c r="K108" i="11" s="1"/>
  <c r="G108" i="11"/>
  <c r="J107" i="11"/>
  <c r="K107" i="11" s="1"/>
  <c r="G107" i="11"/>
  <c r="J106" i="11"/>
  <c r="K106" i="11" s="1"/>
  <c r="G106" i="11"/>
  <c r="J105" i="11"/>
  <c r="K105" i="11" s="1"/>
  <c r="G105" i="11"/>
  <c r="J104" i="11"/>
  <c r="K104" i="11" s="1"/>
  <c r="G104" i="11"/>
  <c r="J103" i="11"/>
  <c r="K103" i="11" s="1"/>
  <c r="G103" i="11"/>
  <c r="J3563" i="2" l="1"/>
  <c r="K3563" i="2" s="1"/>
  <c r="J3564" i="2"/>
  <c r="K3564" i="2" s="1"/>
  <c r="J3565" i="2"/>
  <c r="K3565" i="2" s="1"/>
  <c r="J3566" i="2"/>
  <c r="K3566" i="2" s="1"/>
  <c r="J3567" i="2"/>
  <c r="K3567" i="2" s="1"/>
  <c r="J3568" i="2"/>
  <c r="K3568" i="2" s="1"/>
  <c r="J3569" i="2"/>
  <c r="K3569" i="2" s="1"/>
  <c r="J3570" i="2"/>
  <c r="K3570" i="2" s="1"/>
  <c r="J3571" i="2"/>
  <c r="K3571" i="2" s="1"/>
  <c r="J3572" i="2"/>
  <c r="K3572" i="2" s="1"/>
  <c r="J3573" i="2"/>
  <c r="K3573" i="2" s="1"/>
  <c r="J3574" i="2"/>
  <c r="K3574" i="2" s="1"/>
  <c r="G3573" i="2"/>
  <c r="G3572" i="2"/>
  <c r="G3571" i="2"/>
  <c r="G3570" i="2"/>
  <c r="G3569" i="2"/>
  <c r="G3568" i="2"/>
  <c r="G3567" i="2"/>
  <c r="G3566" i="2"/>
  <c r="G3565" i="2"/>
  <c r="G3564" i="2"/>
  <c r="G3563" i="2"/>
  <c r="J1183" i="11" l="1"/>
  <c r="K1183" i="11" s="1"/>
  <c r="J1182" i="11"/>
  <c r="K1182" i="11" s="1"/>
  <c r="G1182" i="11"/>
  <c r="J1181" i="11"/>
  <c r="K1181" i="11" s="1"/>
  <c r="G1181" i="11"/>
  <c r="J1180" i="11"/>
  <c r="K1180" i="11" s="1"/>
  <c r="G1180" i="11"/>
  <c r="J1179" i="11"/>
  <c r="K1179" i="11" s="1"/>
  <c r="G1179" i="11"/>
  <c r="J1178" i="11"/>
  <c r="K1178" i="11" s="1"/>
  <c r="G1178" i="11"/>
  <c r="J1177" i="11"/>
  <c r="K1177" i="11" s="1"/>
  <c r="G1177" i="11"/>
  <c r="J1176" i="11"/>
  <c r="K1176" i="11" s="1"/>
  <c r="G1176" i="11"/>
  <c r="J1175" i="11"/>
  <c r="K1175" i="11" s="1"/>
  <c r="G1175" i="11"/>
  <c r="J1174" i="11"/>
  <c r="K1174" i="11" s="1"/>
  <c r="G1174" i="11"/>
  <c r="J1173" i="11"/>
  <c r="K1173" i="11" s="1"/>
  <c r="G1173" i="11"/>
  <c r="J1172" i="11"/>
  <c r="K1172" i="11" s="1"/>
  <c r="G1172" i="11"/>
  <c r="J1171" i="11"/>
  <c r="K1171" i="11" s="1"/>
  <c r="G1171" i="11"/>
  <c r="J1170" i="11"/>
  <c r="K1170" i="11" s="1"/>
  <c r="G1170" i="11"/>
  <c r="J1169" i="11"/>
  <c r="K1169" i="11" s="1"/>
  <c r="G1169" i="11"/>
  <c r="J1168" i="11"/>
  <c r="K1168" i="11" s="1"/>
  <c r="G1168" i="11"/>
  <c r="J767" i="11"/>
  <c r="K767" i="11" s="1"/>
  <c r="G767" i="11"/>
  <c r="J766" i="11"/>
  <c r="K766" i="11" s="1"/>
  <c r="J765" i="11"/>
  <c r="K765" i="11" s="1"/>
  <c r="G765" i="11"/>
  <c r="J764" i="11"/>
  <c r="K764" i="11" s="1"/>
  <c r="G764" i="11"/>
  <c r="J763" i="11"/>
  <c r="K763" i="11" s="1"/>
  <c r="G763" i="11"/>
  <c r="J762" i="11"/>
  <c r="K762" i="11" s="1"/>
  <c r="G762" i="11"/>
  <c r="J761" i="11"/>
  <c r="K761" i="11" s="1"/>
  <c r="G761" i="11"/>
  <c r="J760" i="11"/>
  <c r="K760" i="11" s="1"/>
  <c r="G760" i="11"/>
  <c r="J759" i="11"/>
  <c r="K759" i="11" s="1"/>
  <c r="G759" i="11"/>
  <c r="J758" i="11"/>
  <c r="K758" i="11" s="1"/>
  <c r="G758" i="11"/>
  <c r="J757" i="11"/>
  <c r="K757" i="11" s="1"/>
  <c r="G757" i="11"/>
  <c r="J756" i="11"/>
  <c r="K756" i="11" s="1"/>
  <c r="G756" i="11"/>
  <c r="J755" i="11"/>
  <c r="K755" i="11" s="1"/>
  <c r="G755" i="11"/>
  <c r="J754" i="11"/>
  <c r="K754" i="11" s="1"/>
  <c r="G754" i="11"/>
  <c r="J753" i="11"/>
  <c r="K753" i="11" s="1"/>
  <c r="G753" i="11"/>
  <c r="J752" i="11"/>
  <c r="K752" i="11" s="1"/>
  <c r="G752" i="11"/>
  <c r="J1279" i="11"/>
  <c r="K1279" i="11" s="1"/>
  <c r="G1279" i="11"/>
  <c r="J1278" i="11"/>
  <c r="K1278" i="11" s="1"/>
  <c r="G1278" i="11"/>
  <c r="J1277" i="11"/>
  <c r="K1277" i="11" s="1"/>
  <c r="G1277" i="11"/>
  <c r="J1276" i="11"/>
  <c r="K1276" i="11" s="1"/>
  <c r="G1276" i="11"/>
  <c r="J1275" i="11"/>
  <c r="K1275" i="11" s="1"/>
  <c r="G1275" i="11"/>
  <c r="J1274" i="11"/>
  <c r="K1274" i="11" s="1"/>
  <c r="G1274" i="11"/>
  <c r="J1273" i="11"/>
  <c r="K1273" i="11" s="1"/>
  <c r="G1273" i="11"/>
  <c r="J1272" i="11"/>
  <c r="K1272" i="11" s="1"/>
  <c r="G1272" i="11"/>
  <c r="J1271" i="11"/>
  <c r="K1271" i="11" s="1"/>
  <c r="G1271" i="11"/>
  <c r="J1270" i="11"/>
  <c r="K1270" i="11" s="1"/>
  <c r="J1269" i="11"/>
  <c r="K1269" i="11" s="1"/>
  <c r="G1269" i="11"/>
  <c r="J1268" i="11"/>
  <c r="K1268" i="11" s="1"/>
  <c r="G1268" i="11"/>
  <c r="J1267" i="11"/>
  <c r="K1267" i="11" s="1"/>
  <c r="G1267" i="11"/>
  <c r="J1266" i="11"/>
  <c r="K1266" i="11" s="1"/>
  <c r="G1266" i="11"/>
  <c r="J1265" i="11"/>
  <c r="K1265" i="11" s="1"/>
  <c r="G1265" i="11"/>
  <c r="J1264" i="11"/>
  <c r="K1264" i="11" s="1"/>
  <c r="G1264" i="11"/>
  <c r="J1039" i="11"/>
  <c r="K1039" i="11" s="1"/>
  <c r="G1039" i="11"/>
  <c r="J1038" i="11"/>
  <c r="K1038" i="11" s="1"/>
  <c r="G1038" i="11"/>
  <c r="J1037" i="11"/>
  <c r="K1037" i="11" s="1"/>
  <c r="G1037" i="11"/>
  <c r="J1036" i="11"/>
  <c r="K1036" i="11" s="1"/>
  <c r="G1036" i="11"/>
  <c r="J1035" i="11"/>
  <c r="K1035" i="11" s="1"/>
  <c r="G1035" i="11"/>
  <c r="J1034" i="11"/>
  <c r="K1034" i="11" s="1"/>
  <c r="J1033" i="11"/>
  <c r="K1033" i="11" s="1"/>
  <c r="G1033" i="11"/>
  <c r="J1032" i="11"/>
  <c r="K1032" i="11" s="1"/>
  <c r="G1032" i="11"/>
  <c r="J1031" i="11"/>
  <c r="K1031" i="11" s="1"/>
  <c r="G1031" i="11"/>
  <c r="J1030" i="11"/>
  <c r="K1030" i="11" s="1"/>
  <c r="G1030" i="11"/>
  <c r="J1029" i="11"/>
  <c r="K1029" i="11" s="1"/>
  <c r="G1029" i="11"/>
  <c r="J1028" i="11"/>
  <c r="K1028" i="11" s="1"/>
  <c r="G1028" i="11"/>
  <c r="J1027" i="11"/>
  <c r="K1027" i="11" s="1"/>
  <c r="G1027" i="11"/>
  <c r="J1026" i="11"/>
  <c r="K1026" i="11" s="1"/>
  <c r="G1026" i="11"/>
  <c r="J1025" i="11"/>
  <c r="K1025" i="11" s="1"/>
  <c r="G1025" i="11"/>
  <c r="J1024" i="11"/>
  <c r="K1024" i="11" s="1"/>
  <c r="G1024" i="11"/>
  <c r="J92" i="11"/>
  <c r="K92" i="11" s="1"/>
  <c r="G92" i="11"/>
  <c r="J91" i="11"/>
  <c r="K91" i="11" s="1"/>
  <c r="G91" i="11"/>
  <c r="J90" i="11"/>
  <c r="K90" i="11" s="1"/>
  <c r="G90" i="11"/>
  <c r="J89" i="11"/>
  <c r="K89" i="11" s="1"/>
  <c r="G89" i="11"/>
  <c r="J88" i="11"/>
  <c r="K88" i="11" s="1"/>
  <c r="G88" i="11"/>
  <c r="J354" i="11"/>
  <c r="K354" i="11" s="1"/>
  <c r="G354" i="11"/>
  <c r="J353" i="11"/>
  <c r="K353" i="11" s="1"/>
  <c r="G353" i="11"/>
  <c r="J352" i="11"/>
  <c r="K352" i="11" s="1"/>
  <c r="G352" i="11"/>
  <c r="J351" i="11"/>
  <c r="K351" i="11" s="1"/>
  <c r="G351" i="11"/>
  <c r="J350" i="11"/>
  <c r="K350" i="11" s="1"/>
  <c r="G350" i="11"/>
  <c r="J349" i="11"/>
  <c r="K349" i="11" s="1"/>
  <c r="G349" i="11"/>
  <c r="J348" i="11"/>
  <c r="K348" i="11" s="1"/>
  <c r="G348" i="11"/>
  <c r="J347" i="11"/>
  <c r="K347" i="11" s="1"/>
  <c r="G347" i="11"/>
  <c r="J346" i="11"/>
  <c r="K346" i="11" s="1"/>
  <c r="G346" i="11"/>
  <c r="J345" i="11"/>
  <c r="K345" i="11" s="1"/>
  <c r="G345" i="11"/>
  <c r="J344" i="11"/>
  <c r="K344" i="11" s="1"/>
  <c r="G344" i="11"/>
  <c r="J343" i="11"/>
  <c r="K343" i="11" s="1"/>
  <c r="G343" i="11"/>
  <c r="J342" i="11"/>
  <c r="K342" i="11" s="1"/>
  <c r="G342" i="11"/>
  <c r="J341" i="11"/>
  <c r="K341" i="11" s="1"/>
  <c r="G341" i="11"/>
  <c r="J340" i="11"/>
  <c r="K340" i="11" s="1"/>
  <c r="G340" i="11"/>
  <c r="J339" i="11"/>
  <c r="K339" i="11" s="1"/>
  <c r="G339" i="11"/>
  <c r="J338" i="11"/>
  <c r="K338" i="11" s="1"/>
  <c r="G338" i="11"/>
  <c r="J337" i="11"/>
  <c r="K337" i="11" s="1"/>
  <c r="G337" i="11"/>
  <c r="J571" i="2" l="1"/>
  <c r="G571" i="2"/>
  <c r="J570" i="2"/>
  <c r="K570" i="2" s="1"/>
  <c r="G570" i="2"/>
  <c r="J569" i="2"/>
  <c r="G569" i="2"/>
  <c r="J568" i="2"/>
  <c r="K568" i="2" s="1"/>
  <c r="G568" i="2"/>
  <c r="J567" i="2"/>
  <c r="K567" i="2" s="1"/>
  <c r="G567" i="2"/>
  <c r="J566" i="2"/>
  <c r="G566" i="2"/>
  <c r="J565" i="2"/>
  <c r="G565" i="2"/>
  <c r="J564" i="2"/>
  <c r="G564" i="2"/>
  <c r="J563" i="2"/>
  <c r="K563" i="2" s="1"/>
  <c r="G563" i="2"/>
  <c r="J562" i="2"/>
  <c r="K562" i="2" s="1"/>
  <c r="G562" i="2"/>
  <c r="J561" i="2"/>
  <c r="K561" i="2" s="1"/>
  <c r="G561" i="2"/>
  <c r="J560" i="2"/>
  <c r="K560" i="2" s="1"/>
  <c r="G560" i="2"/>
  <c r="J559" i="2"/>
  <c r="K559" i="2" s="1"/>
  <c r="G559" i="2"/>
  <c r="J558" i="2"/>
  <c r="K558" i="2" s="1"/>
  <c r="G558" i="2"/>
  <c r="J557" i="2"/>
  <c r="K557" i="2" s="1"/>
  <c r="G557" i="2"/>
  <c r="J556" i="2"/>
  <c r="K556" i="2" s="1"/>
  <c r="G556" i="2"/>
  <c r="J555" i="2"/>
  <c r="K555" i="2" s="1"/>
  <c r="G555" i="2"/>
  <c r="J554" i="2"/>
  <c r="K554" i="2" s="1"/>
  <c r="G554" i="2"/>
  <c r="J553" i="2"/>
  <c r="K553" i="2" s="1"/>
  <c r="G553" i="2"/>
  <c r="J552" i="2"/>
  <c r="K552" i="2" s="1"/>
  <c r="G552" i="2"/>
  <c r="J551" i="2"/>
  <c r="K551" i="2" s="1"/>
  <c r="G551" i="2"/>
  <c r="J550" i="2"/>
  <c r="K550" i="2" s="1"/>
  <c r="G550" i="2"/>
  <c r="J549" i="2"/>
  <c r="K549" i="2" s="1"/>
  <c r="G549" i="2"/>
  <c r="J548" i="2"/>
  <c r="K548" i="2" s="1"/>
  <c r="G548" i="2"/>
  <c r="K569" i="2" l="1"/>
  <c r="K571" i="2"/>
  <c r="K564" i="2"/>
  <c r="K565" i="2"/>
  <c r="K566" i="2"/>
  <c r="J3928" i="2"/>
  <c r="K3928" i="2" s="1"/>
  <c r="G3928" i="2"/>
  <c r="J3927" i="2"/>
  <c r="K3927" i="2" s="1"/>
  <c r="G3927" i="2"/>
  <c r="J3926" i="2"/>
  <c r="K3926" i="2" s="1"/>
  <c r="G3926" i="2"/>
  <c r="J3925" i="2"/>
  <c r="K3925" i="2" s="1"/>
  <c r="G3925" i="2"/>
  <c r="J3924" i="2"/>
  <c r="K3924" i="2" s="1"/>
  <c r="G3924" i="2"/>
  <c r="J3923" i="2"/>
  <c r="K3923" i="2" s="1"/>
  <c r="G3923" i="2"/>
  <c r="J3922" i="2"/>
  <c r="K3922" i="2" s="1"/>
  <c r="G3922" i="2"/>
  <c r="J3921" i="2"/>
  <c r="K3921" i="2" s="1"/>
  <c r="G3921" i="2"/>
  <c r="J3920" i="2"/>
  <c r="K3920" i="2" s="1"/>
  <c r="G3920" i="2"/>
  <c r="J3919" i="2"/>
  <c r="K3919" i="2" s="1"/>
  <c r="G3919" i="2"/>
  <c r="J3918" i="2"/>
  <c r="K3918" i="2" s="1"/>
  <c r="G3918" i="2"/>
  <c r="J3917" i="2"/>
  <c r="K3917" i="2" s="1"/>
  <c r="G3917" i="2"/>
  <c r="J3916" i="2"/>
  <c r="K3916" i="2" s="1"/>
  <c r="G3916" i="2"/>
  <c r="J3915" i="2"/>
  <c r="K3915" i="2" s="1"/>
  <c r="G3915" i="2"/>
  <c r="J3914" i="2"/>
  <c r="K3914" i="2" s="1"/>
  <c r="G3914" i="2"/>
  <c r="J3913" i="2"/>
  <c r="K3913" i="2" s="1"/>
  <c r="G3913" i="2"/>
  <c r="J3912" i="2"/>
  <c r="K3912" i="2" s="1"/>
  <c r="G3912" i="2"/>
  <c r="J3911" i="2"/>
  <c r="K3911" i="2" s="1"/>
  <c r="G3911" i="2"/>
  <c r="J3838" i="2"/>
  <c r="K3838" i="2" s="1"/>
  <c r="G3838" i="2"/>
  <c r="J3837" i="2"/>
  <c r="K3837" i="2" s="1"/>
  <c r="G3837" i="2"/>
  <c r="J3836" i="2"/>
  <c r="K3836" i="2" s="1"/>
  <c r="G3836" i="2"/>
  <c r="J3835" i="2"/>
  <c r="K3835" i="2" s="1"/>
  <c r="G3835" i="2"/>
  <c r="J3834" i="2"/>
  <c r="K3834" i="2" s="1"/>
  <c r="G3834" i="2"/>
  <c r="J3833" i="2"/>
  <c r="K3833" i="2" s="1"/>
  <c r="G3833" i="2"/>
  <c r="J3832" i="2"/>
  <c r="K3832" i="2" s="1"/>
  <c r="G3832" i="2"/>
  <c r="J3831" i="2"/>
  <c r="K3831" i="2" s="1"/>
  <c r="G3831" i="2"/>
  <c r="J3830" i="2"/>
  <c r="K3830" i="2" s="1"/>
  <c r="G3830" i="2"/>
  <c r="J3829" i="2"/>
  <c r="K3829" i="2" s="1"/>
  <c r="G3829" i="2"/>
  <c r="J3828" i="2"/>
  <c r="K3828" i="2" s="1"/>
  <c r="G3828" i="2"/>
  <c r="J3827" i="2"/>
  <c r="K3827" i="2" s="1"/>
  <c r="G3827" i="2"/>
  <c r="J3826" i="2"/>
  <c r="K3826" i="2" s="1"/>
  <c r="G3826" i="2"/>
  <c r="J3825" i="2"/>
  <c r="K3825" i="2" s="1"/>
  <c r="G3825" i="2"/>
  <c r="J3824" i="2"/>
  <c r="K3824" i="2" s="1"/>
  <c r="G3824" i="2"/>
  <c r="J3823" i="2"/>
  <c r="K3823" i="2" s="1"/>
  <c r="G3823" i="2"/>
  <c r="J3822" i="2"/>
  <c r="K3822" i="2" s="1"/>
  <c r="G3822" i="2"/>
  <c r="J3821" i="2"/>
  <c r="K3821" i="2" s="1"/>
  <c r="G3821" i="2"/>
  <c r="J391" i="11"/>
  <c r="K391" i="11" s="1"/>
  <c r="G391" i="11"/>
  <c r="J390" i="11"/>
  <c r="K390" i="11" s="1"/>
  <c r="G390" i="11"/>
  <c r="J389" i="11"/>
  <c r="K389" i="11" s="1"/>
  <c r="G389" i="11"/>
  <c r="J388" i="11"/>
  <c r="K388" i="11" s="1"/>
  <c r="G388" i="11"/>
  <c r="J387" i="11"/>
  <c r="K387" i="11" s="1"/>
  <c r="G387" i="11"/>
  <c r="J386" i="11"/>
  <c r="K386" i="11" s="1"/>
  <c r="G386" i="11"/>
  <c r="J385" i="11"/>
  <c r="K385" i="11" s="1"/>
  <c r="G385" i="11"/>
  <c r="J384" i="11"/>
  <c r="K384" i="11" s="1"/>
  <c r="G384" i="11"/>
  <c r="J383" i="11"/>
  <c r="K383" i="11" s="1"/>
  <c r="G383" i="11"/>
  <c r="J382" i="11"/>
  <c r="K382" i="11" s="1"/>
  <c r="G382" i="11"/>
  <c r="J381" i="11"/>
  <c r="K381" i="11" s="1"/>
  <c r="G381" i="11"/>
  <c r="J380" i="11"/>
  <c r="K380" i="11" s="1"/>
  <c r="G380" i="11"/>
  <c r="J379" i="11"/>
  <c r="K379" i="11" s="1"/>
  <c r="G379" i="11"/>
  <c r="J378" i="11"/>
  <c r="K378" i="11" s="1"/>
  <c r="G378" i="11"/>
  <c r="J377" i="11"/>
  <c r="K377" i="11" s="1"/>
  <c r="G377" i="11"/>
  <c r="J376" i="11"/>
  <c r="K376" i="11" s="1"/>
  <c r="G376" i="11"/>
  <c r="J375" i="11"/>
  <c r="K375" i="11" s="1"/>
  <c r="G375" i="11"/>
  <c r="J374" i="11"/>
  <c r="K374" i="11" s="1"/>
  <c r="G374" i="11"/>
  <c r="J246" i="11"/>
  <c r="K246" i="11" s="1"/>
  <c r="G246" i="11"/>
  <c r="J245" i="11"/>
  <c r="K245" i="11" s="1"/>
  <c r="G245" i="11"/>
  <c r="J244" i="11"/>
  <c r="K244" i="11" s="1"/>
  <c r="G244" i="11"/>
  <c r="J243" i="11"/>
  <c r="K243" i="11" s="1"/>
  <c r="G243" i="11"/>
  <c r="J242" i="11"/>
  <c r="K242" i="11" s="1"/>
  <c r="G242" i="11"/>
  <c r="J241" i="11"/>
  <c r="K241" i="11" s="1"/>
  <c r="G241" i="11"/>
  <c r="J240" i="11"/>
  <c r="K240" i="11" s="1"/>
  <c r="G240" i="11"/>
  <c r="J239" i="11"/>
  <c r="K239" i="11" s="1"/>
  <c r="G239" i="11"/>
  <c r="J238" i="11"/>
  <c r="K238" i="11" s="1"/>
  <c r="G238" i="11"/>
  <c r="J237" i="11"/>
  <c r="K237" i="11" s="1"/>
  <c r="G237" i="11"/>
  <c r="J236" i="11"/>
  <c r="K236" i="11" s="1"/>
  <c r="G236" i="11"/>
  <c r="J235" i="11"/>
  <c r="K235" i="11" s="1"/>
  <c r="G235" i="11"/>
  <c r="J234" i="11"/>
  <c r="K234" i="11" s="1"/>
  <c r="G234" i="11"/>
  <c r="J233" i="11"/>
  <c r="K233" i="11" s="1"/>
  <c r="G233" i="11"/>
  <c r="J232" i="11"/>
  <c r="K232" i="11" s="1"/>
  <c r="G232" i="11"/>
  <c r="J231" i="11"/>
  <c r="K231" i="11" s="1"/>
  <c r="G231" i="11"/>
  <c r="J230" i="11"/>
  <c r="K230" i="11" s="1"/>
  <c r="G230" i="11"/>
  <c r="J229" i="11"/>
  <c r="K229" i="11" s="1"/>
  <c r="G229" i="11"/>
  <c r="J156" i="11"/>
  <c r="K156" i="11" s="1"/>
  <c r="G156" i="11"/>
  <c r="J155" i="11"/>
  <c r="K155" i="11" s="1"/>
  <c r="G155" i="11"/>
  <c r="J154" i="11"/>
  <c r="K154" i="11" s="1"/>
  <c r="G154" i="11"/>
  <c r="J153" i="11"/>
  <c r="K153" i="11" s="1"/>
  <c r="G153" i="11"/>
  <c r="J152" i="11"/>
  <c r="K152" i="11" s="1"/>
  <c r="G152" i="11"/>
  <c r="J151" i="11"/>
  <c r="K151" i="11" s="1"/>
  <c r="G151" i="11"/>
  <c r="J150" i="11"/>
  <c r="K150" i="11" s="1"/>
  <c r="G150" i="11"/>
  <c r="J149" i="11"/>
  <c r="K149" i="11" s="1"/>
  <c r="G149" i="11"/>
  <c r="J148" i="11"/>
  <c r="K148" i="11" s="1"/>
  <c r="G148" i="11"/>
  <c r="J147" i="11"/>
  <c r="K147" i="11" s="1"/>
  <c r="G147" i="11"/>
  <c r="J146" i="11"/>
  <c r="K146" i="11" s="1"/>
  <c r="G146" i="11"/>
  <c r="J145" i="11"/>
  <c r="K145" i="11" s="1"/>
  <c r="G145" i="11"/>
  <c r="J144" i="11"/>
  <c r="K144" i="11" s="1"/>
  <c r="G144" i="11"/>
  <c r="J143" i="11"/>
  <c r="K143" i="11" s="1"/>
  <c r="G143" i="11"/>
  <c r="J142" i="11"/>
  <c r="K142" i="11" s="1"/>
  <c r="G142" i="11"/>
  <c r="J141" i="11"/>
  <c r="K141" i="11" s="1"/>
  <c r="G141" i="11"/>
  <c r="J140" i="11"/>
  <c r="K140" i="11" s="1"/>
  <c r="G140" i="11"/>
  <c r="J139" i="11"/>
  <c r="K139" i="11" s="1"/>
  <c r="G139" i="11"/>
  <c r="J1519" i="11" l="1"/>
  <c r="K1519" i="11" s="1"/>
  <c r="J1518" i="11"/>
  <c r="K1518" i="11" s="1"/>
  <c r="G1518" i="11"/>
  <c r="J1517" i="11"/>
  <c r="K1517" i="11" s="1"/>
  <c r="G1517" i="11"/>
  <c r="J1516" i="11"/>
  <c r="K1516" i="11" s="1"/>
  <c r="G1516" i="11"/>
  <c r="J1515" i="11"/>
  <c r="K1515" i="11" s="1"/>
  <c r="G1515" i="11"/>
  <c r="J1514" i="11"/>
  <c r="K1514" i="11" s="1"/>
  <c r="G1514" i="11"/>
  <c r="J1513" i="11"/>
  <c r="K1513" i="11" s="1"/>
  <c r="G1513" i="11"/>
  <c r="J1512" i="11"/>
  <c r="K1512" i="11" s="1"/>
  <c r="G1512" i="11"/>
  <c r="J1511" i="11"/>
  <c r="K1511" i="11" s="1"/>
  <c r="G1511" i="11"/>
  <c r="J1510" i="11"/>
  <c r="K1510" i="11" s="1"/>
  <c r="G1510" i="11"/>
  <c r="J1509" i="11"/>
  <c r="K1509" i="11" s="1"/>
  <c r="G1509" i="11"/>
  <c r="J1508" i="11"/>
  <c r="K1508" i="11" s="1"/>
  <c r="G1508" i="11"/>
  <c r="J1507" i="11"/>
  <c r="K1507" i="11" s="1"/>
  <c r="G1507" i="11"/>
  <c r="J1506" i="11"/>
  <c r="K1506" i="11" s="1"/>
  <c r="G1506" i="11"/>
  <c r="J1505" i="11"/>
  <c r="K1505" i="11" s="1"/>
  <c r="G1505" i="11"/>
  <c r="J1504" i="11"/>
  <c r="K1504" i="11" s="1"/>
  <c r="G1504" i="11"/>
  <c r="J4108" i="2" l="1"/>
  <c r="G4108" i="2"/>
  <c r="J4107" i="2"/>
  <c r="G4107" i="2"/>
  <c r="J4106" i="2"/>
  <c r="G4106" i="2"/>
  <c r="J4105" i="2"/>
  <c r="G4105" i="2"/>
  <c r="J4104" i="2"/>
  <c r="G4104" i="2"/>
  <c r="J4103" i="2"/>
  <c r="G4103" i="2"/>
  <c r="J4102" i="2"/>
  <c r="G4102" i="2"/>
  <c r="J4101" i="2"/>
  <c r="G4101" i="2"/>
  <c r="J4100" i="2"/>
  <c r="G4100" i="2"/>
  <c r="J4099" i="2"/>
  <c r="G4099" i="2"/>
  <c r="J4098" i="2"/>
  <c r="G4098" i="2"/>
  <c r="J4097" i="2"/>
  <c r="G4097" i="2"/>
  <c r="J4096" i="2"/>
  <c r="G4096" i="2"/>
  <c r="J4095" i="2"/>
  <c r="G4095" i="2"/>
  <c r="J4094" i="2"/>
  <c r="G4094" i="2"/>
  <c r="J4093" i="2"/>
  <c r="G4093" i="2"/>
  <c r="J4092" i="2"/>
  <c r="G4092" i="2"/>
  <c r="J4091" i="2"/>
  <c r="G4091" i="2"/>
  <c r="G4109" i="2"/>
  <c r="J4109" i="2"/>
  <c r="K4109" i="2" s="1"/>
  <c r="J3802" i="2"/>
  <c r="G3802" i="2"/>
  <c r="J3801" i="2"/>
  <c r="G3801" i="2"/>
  <c r="J3800" i="2"/>
  <c r="G3800" i="2"/>
  <c r="J3799" i="2"/>
  <c r="G3799" i="2"/>
  <c r="J3798" i="2"/>
  <c r="G3798" i="2"/>
  <c r="J3797" i="2"/>
  <c r="G3797" i="2"/>
  <c r="J3796" i="2"/>
  <c r="G3796" i="2"/>
  <c r="J3795" i="2"/>
  <c r="G3795" i="2"/>
  <c r="J3794" i="2"/>
  <c r="G3794" i="2"/>
  <c r="J3793" i="2"/>
  <c r="G3793" i="2"/>
  <c r="J3792" i="2"/>
  <c r="G3792" i="2"/>
  <c r="J3791" i="2"/>
  <c r="G3791" i="2"/>
  <c r="J3790" i="2"/>
  <c r="G3790" i="2"/>
  <c r="J3789" i="2"/>
  <c r="G3789" i="2"/>
  <c r="J3788" i="2"/>
  <c r="G3788" i="2"/>
  <c r="J3787" i="2"/>
  <c r="G3787" i="2"/>
  <c r="J3786" i="2"/>
  <c r="G3786" i="2"/>
  <c r="J3785" i="2"/>
  <c r="G3785" i="2"/>
  <c r="J3784" i="2"/>
  <c r="G3784" i="2"/>
  <c r="J3783" i="2"/>
  <c r="G3783" i="2"/>
  <c r="J3782" i="2"/>
  <c r="G3782" i="2"/>
  <c r="J3781" i="2"/>
  <c r="G3781" i="2"/>
  <c r="J3780" i="2"/>
  <c r="G3780" i="2"/>
  <c r="J3779" i="2"/>
  <c r="G3779" i="2"/>
  <c r="J3778" i="2"/>
  <c r="G3778" i="2"/>
  <c r="J3777" i="2"/>
  <c r="G3777" i="2"/>
  <c r="J3776" i="2"/>
  <c r="G3776" i="2"/>
  <c r="J3775" i="2"/>
  <c r="G3775" i="2"/>
  <c r="J3774" i="2"/>
  <c r="G3774" i="2"/>
  <c r="J3773" i="2"/>
  <c r="G3773" i="2"/>
  <c r="J3772" i="2"/>
  <c r="G3772" i="2"/>
  <c r="J3771" i="2"/>
  <c r="G3771" i="2"/>
  <c r="J3770" i="2"/>
  <c r="G3770" i="2"/>
  <c r="J3769" i="2"/>
  <c r="G3769" i="2"/>
  <c r="J3768" i="2"/>
  <c r="G3768" i="2"/>
  <c r="J3767" i="2"/>
  <c r="G3767" i="2"/>
  <c r="J3910" i="2"/>
  <c r="K3910" i="2" s="1"/>
  <c r="G3910" i="2"/>
  <c r="J3909" i="2"/>
  <c r="K3909" i="2" s="1"/>
  <c r="G3909" i="2"/>
  <c r="J3908" i="2"/>
  <c r="K3908" i="2" s="1"/>
  <c r="G3908" i="2"/>
  <c r="J3907" i="2"/>
  <c r="K3907" i="2" s="1"/>
  <c r="G3907" i="2"/>
  <c r="J3906" i="2"/>
  <c r="G3906" i="2"/>
  <c r="J3905" i="2"/>
  <c r="K3905" i="2" s="1"/>
  <c r="G3905" i="2"/>
  <c r="J3904" i="2"/>
  <c r="K3904" i="2" s="1"/>
  <c r="G3904" i="2"/>
  <c r="J3903" i="2"/>
  <c r="K3903" i="2" s="1"/>
  <c r="G3903" i="2"/>
  <c r="J3902" i="2"/>
  <c r="K3902" i="2" s="1"/>
  <c r="G3902" i="2"/>
  <c r="J3901" i="2"/>
  <c r="K3901" i="2" s="1"/>
  <c r="G3901" i="2"/>
  <c r="J3900" i="2"/>
  <c r="G3900" i="2"/>
  <c r="J3899" i="2"/>
  <c r="K3899" i="2" s="1"/>
  <c r="G3899" i="2"/>
  <c r="J3898" i="2"/>
  <c r="K3898" i="2" s="1"/>
  <c r="G3898" i="2"/>
  <c r="J3897" i="2"/>
  <c r="K3897" i="2" s="1"/>
  <c r="G3897" i="2"/>
  <c r="J3896" i="2"/>
  <c r="K3896" i="2" s="1"/>
  <c r="G3896" i="2"/>
  <c r="J3895" i="2"/>
  <c r="K3895" i="2" s="1"/>
  <c r="G3895" i="2"/>
  <c r="J3894" i="2"/>
  <c r="K3894" i="2" s="1"/>
  <c r="G3894" i="2"/>
  <c r="J3893" i="2"/>
  <c r="K3893" i="2" s="1"/>
  <c r="G3893" i="2"/>
  <c r="J571" i="11"/>
  <c r="G571" i="11"/>
  <c r="J570" i="11"/>
  <c r="G570" i="11"/>
  <c r="J569" i="11"/>
  <c r="G569" i="11"/>
  <c r="J568" i="11"/>
  <c r="G568" i="11"/>
  <c r="J567" i="11"/>
  <c r="G567" i="11"/>
  <c r="J566" i="11"/>
  <c r="K566" i="11" s="1"/>
  <c r="G566" i="11"/>
  <c r="J565" i="11"/>
  <c r="G565" i="11"/>
  <c r="J564" i="11"/>
  <c r="G564" i="11"/>
  <c r="J563" i="11"/>
  <c r="G563" i="11"/>
  <c r="J562" i="11"/>
  <c r="G562" i="11"/>
  <c r="J561" i="11"/>
  <c r="G561" i="11"/>
  <c r="J560" i="11"/>
  <c r="G560" i="11"/>
  <c r="J559" i="11"/>
  <c r="G559" i="11"/>
  <c r="J558" i="11"/>
  <c r="K558" i="11" s="1"/>
  <c r="G558" i="11"/>
  <c r="J557" i="11"/>
  <c r="G557" i="11"/>
  <c r="J556" i="11"/>
  <c r="G556" i="11"/>
  <c r="J555" i="11"/>
  <c r="G555" i="11"/>
  <c r="J554" i="11"/>
  <c r="G554" i="11"/>
  <c r="J535" i="11"/>
  <c r="G535" i="11"/>
  <c r="J534" i="11"/>
  <c r="G534" i="11"/>
  <c r="J533" i="11"/>
  <c r="G533" i="11"/>
  <c r="J532" i="11"/>
  <c r="K532" i="11" s="1"/>
  <c r="G532" i="11"/>
  <c r="J531" i="11"/>
  <c r="G531" i="11"/>
  <c r="J530" i="11"/>
  <c r="G530" i="11"/>
  <c r="J529" i="11"/>
  <c r="G529" i="11"/>
  <c r="J528" i="11"/>
  <c r="G528" i="11"/>
  <c r="J527" i="11"/>
  <c r="G527" i="11"/>
  <c r="J526" i="11"/>
  <c r="G526" i="11"/>
  <c r="J525" i="11"/>
  <c r="G525" i="11"/>
  <c r="J524" i="11"/>
  <c r="K524" i="11" s="1"/>
  <c r="G524" i="11"/>
  <c r="J523" i="11"/>
  <c r="G523" i="11"/>
  <c r="J522" i="11"/>
  <c r="G522" i="11"/>
  <c r="J521" i="11"/>
  <c r="G521" i="11"/>
  <c r="J520" i="11"/>
  <c r="G520" i="11"/>
  <c r="J519" i="11"/>
  <c r="G519" i="11"/>
  <c r="J518" i="11"/>
  <c r="G518" i="11"/>
  <c r="J481" i="11"/>
  <c r="G481" i="11"/>
  <c r="J480" i="11"/>
  <c r="K480" i="11" s="1"/>
  <c r="G480" i="11"/>
  <c r="J479" i="11"/>
  <c r="G479" i="11"/>
  <c r="J478" i="11"/>
  <c r="G478" i="11"/>
  <c r="J477" i="11"/>
  <c r="G477" i="11"/>
  <c r="J476" i="11"/>
  <c r="G476" i="11"/>
  <c r="J475" i="11"/>
  <c r="G475" i="11"/>
  <c r="J474" i="11"/>
  <c r="G474" i="11"/>
  <c r="J473" i="11"/>
  <c r="G473" i="11"/>
  <c r="J472" i="11"/>
  <c r="K472" i="11" s="1"/>
  <c r="G472" i="11"/>
  <c r="J471" i="11"/>
  <c r="G471" i="11"/>
  <c r="J470" i="11"/>
  <c r="G470" i="11"/>
  <c r="J469" i="11"/>
  <c r="G469" i="11"/>
  <c r="J468" i="11"/>
  <c r="G468" i="11"/>
  <c r="J467" i="11"/>
  <c r="G467" i="11"/>
  <c r="J466" i="11"/>
  <c r="G466" i="11"/>
  <c r="J465" i="11"/>
  <c r="G465" i="11"/>
  <c r="J464" i="11"/>
  <c r="K464" i="11" s="1"/>
  <c r="G464" i="11"/>
  <c r="J336" i="11"/>
  <c r="G336" i="11"/>
  <c r="J335" i="11"/>
  <c r="G335" i="11"/>
  <c r="J334" i="11"/>
  <c r="G334" i="11"/>
  <c r="J333" i="11"/>
  <c r="G333" i="11"/>
  <c r="J332" i="11"/>
  <c r="G332" i="11"/>
  <c r="J331" i="11"/>
  <c r="K331" i="11" s="1"/>
  <c r="G331" i="11"/>
  <c r="J330" i="11"/>
  <c r="G330" i="11"/>
  <c r="J329" i="11"/>
  <c r="K329" i="11" s="1"/>
  <c r="G329" i="11"/>
  <c r="J328" i="11"/>
  <c r="G328" i="11"/>
  <c r="J327" i="11"/>
  <c r="G327" i="11"/>
  <c r="J326" i="11"/>
  <c r="G326" i="11"/>
  <c r="J325" i="11"/>
  <c r="G325" i="11"/>
  <c r="J324" i="11"/>
  <c r="G324" i="11"/>
  <c r="J323" i="11"/>
  <c r="K323" i="11" s="1"/>
  <c r="G323" i="11"/>
  <c r="J322" i="11"/>
  <c r="G322" i="11"/>
  <c r="J321" i="11"/>
  <c r="K321" i="11" s="1"/>
  <c r="G321" i="11"/>
  <c r="J320" i="11"/>
  <c r="G320" i="11"/>
  <c r="J319" i="11"/>
  <c r="G319" i="11"/>
  <c r="J228" i="11"/>
  <c r="K228" i="11" s="1"/>
  <c r="G228" i="11"/>
  <c r="J227" i="11"/>
  <c r="K227" i="11" s="1"/>
  <c r="G227" i="11"/>
  <c r="J226" i="11"/>
  <c r="K226" i="11" s="1"/>
  <c r="G226" i="11"/>
  <c r="J225" i="11"/>
  <c r="K225" i="11" s="1"/>
  <c r="G225" i="11"/>
  <c r="J224" i="11"/>
  <c r="K224" i="11" s="1"/>
  <c r="G224" i="11"/>
  <c r="J223" i="11"/>
  <c r="K223" i="11" s="1"/>
  <c r="G223" i="11"/>
  <c r="J222" i="11"/>
  <c r="K222" i="11" s="1"/>
  <c r="G222" i="11"/>
  <c r="J221" i="11"/>
  <c r="G221" i="11"/>
  <c r="J220" i="11"/>
  <c r="K220" i="11" s="1"/>
  <c r="G220" i="11"/>
  <c r="J219" i="11"/>
  <c r="K219" i="11" s="1"/>
  <c r="G219" i="11"/>
  <c r="J218" i="11"/>
  <c r="K218" i="11" s="1"/>
  <c r="G218" i="11"/>
  <c r="J217" i="11"/>
  <c r="K217" i="11" s="1"/>
  <c r="G217" i="11"/>
  <c r="J216" i="11"/>
  <c r="G216" i="11"/>
  <c r="J215" i="11"/>
  <c r="K215" i="11" s="1"/>
  <c r="G215" i="11"/>
  <c r="J214" i="11"/>
  <c r="K214" i="11" s="1"/>
  <c r="G214" i="11"/>
  <c r="J213" i="11"/>
  <c r="K213" i="11" s="1"/>
  <c r="G213" i="11"/>
  <c r="J212" i="11"/>
  <c r="K212" i="11" s="1"/>
  <c r="G212" i="11"/>
  <c r="J211" i="11"/>
  <c r="K211" i="11" s="1"/>
  <c r="G211" i="11"/>
  <c r="J174" i="11"/>
  <c r="K174" i="11" s="1"/>
  <c r="G174" i="11"/>
  <c r="J173" i="11"/>
  <c r="K173" i="11" s="1"/>
  <c r="G173" i="11"/>
  <c r="J172" i="11"/>
  <c r="K172" i="11" s="1"/>
  <c r="G172" i="11"/>
  <c r="J171" i="11"/>
  <c r="K171" i="11" s="1"/>
  <c r="G171" i="11"/>
  <c r="J170" i="11"/>
  <c r="K170" i="11" s="1"/>
  <c r="G170" i="11"/>
  <c r="J169" i="11"/>
  <c r="G169" i="11"/>
  <c r="J168" i="11"/>
  <c r="K168" i="11" s="1"/>
  <c r="G168" i="11"/>
  <c r="J167" i="11"/>
  <c r="K167" i="11" s="1"/>
  <c r="G167" i="11"/>
  <c r="J166" i="11"/>
  <c r="K166" i="11" s="1"/>
  <c r="G166" i="11"/>
  <c r="J165" i="11"/>
  <c r="K165" i="11" s="1"/>
  <c r="G165" i="11"/>
  <c r="J164" i="11"/>
  <c r="G164" i="11"/>
  <c r="J163" i="11"/>
  <c r="K163" i="11" s="1"/>
  <c r="G163" i="11"/>
  <c r="J162" i="11"/>
  <c r="K162" i="11" s="1"/>
  <c r="G162" i="11"/>
  <c r="J161" i="11"/>
  <c r="K161" i="11" s="1"/>
  <c r="G161" i="11"/>
  <c r="J160" i="11"/>
  <c r="K160" i="11" s="1"/>
  <c r="G160" i="11"/>
  <c r="J159" i="11"/>
  <c r="K159" i="11" s="1"/>
  <c r="G159" i="11"/>
  <c r="J158" i="11"/>
  <c r="K158" i="11" s="1"/>
  <c r="G158" i="11"/>
  <c r="J157" i="11"/>
  <c r="K157" i="11" s="1"/>
  <c r="G157" i="11"/>
  <c r="G3875" i="2"/>
  <c r="J3875" i="2"/>
  <c r="K3875" i="2" s="1"/>
  <c r="G3876" i="2"/>
  <c r="J3876" i="2"/>
  <c r="K3876" i="2" s="1"/>
  <c r="G3877" i="2"/>
  <c r="J3877" i="2"/>
  <c r="K3877" i="2" s="1"/>
  <c r="G3878" i="2"/>
  <c r="J3878" i="2"/>
  <c r="K3878" i="2" s="1"/>
  <c r="G3879" i="2"/>
  <c r="J3879" i="2"/>
  <c r="K3879" i="2" s="1"/>
  <c r="G3880" i="2"/>
  <c r="J3880" i="2"/>
  <c r="K3880" i="2" s="1"/>
  <c r="G3881" i="2"/>
  <c r="J3881" i="2"/>
  <c r="K3881" i="2" s="1"/>
  <c r="G3882" i="2"/>
  <c r="J3882" i="2"/>
  <c r="K3882" i="2" s="1"/>
  <c r="G3883" i="2"/>
  <c r="J3883" i="2"/>
  <c r="K3883" i="2" s="1"/>
  <c r="G3884" i="2"/>
  <c r="J3884" i="2"/>
  <c r="K3884" i="2" s="1"/>
  <c r="G3885" i="2"/>
  <c r="J3885" i="2"/>
  <c r="K3885" i="2" s="1"/>
  <c r="G3886" i="2"/>
  <c r="J3886" i="2"/>
  <c r="K3886" i="2" s="1"/>
  <c r="G3887" i="2"/>
  <c r="J3887" i="2"/>
  <c r="K3887" i="2" s="1"/>
  <c r="G3888" i="2"/>
  <c r="J3888" i="2"/>
  <c r="K3888" i="2" s="1"/>
  <c r="G3889" i="2"/>
  <c r="J3889" i="2"/>
  <c r="K3889" i="2" s="1"/>
  <c r="G3890" i="2"/>
  <c r="J3890" i="2"/>
  <c r="K3890" i="2" s="1"/>
  <c r="G3891" i="2"/>
  <c r="J3891" i="2"/>
  <c r="K3891" i="2" s="1"/>
  <c r="G3892" i="2"/>
  <c r="J3892" i="2"/>
  <c r="K3892" i="2" s="1"/>
  <c r="K322" i="11" l="1"/>
  <c r="K465" i="11"/>
  <c r="K481" i="11"/>
  <c r="K559" i="11"/>
  <c r="K3774" i="2"/>
  <c r="K3790" i="2"/>
  <c r="K4091" i="2"/>
  <c r="K4107" i="2"/>
  <c r="K164" i="11"/>
  <c r="K216" i="11"/>
  <c r="K330" i="11"/>
  <c r="K473" i="11"/>
  <c r="K525" i="11"/>
  <c r="K533" i="11"/>
  <c r="K567" i="11"/>
  <c r="K3782" i="2"/>
  <c r="K3798" i="2"/>
  <c r="K4099" i="2"/>
  <c r="K466" i="11"/>
  <c r="K526" i="11"/>
  <c r="K560" i="11"/>
  <c r="K568" i="11"/>
  <c r="K3775" i="2"/>
  <c r="K3791" i="2"/>
  <c r="K4100" i="2"/>
  <c r="K4108" i="2"/>
  <c r="K474" i="11"/>
  <c r="K518" i="11"/>
  <c r="K534" i="11"/>
  <c r="K3767" i="2"/>
  <c r="K3783" i="2"/>
  <c r="K3799" i="2"/>
  <c r="K4092" i="2"/>
  <c r="K324" i="11"/>
  <c r="K467" i="11"/>
  <c r="K519" i="11"/>
  <c r="K527" i="11"/>
  <c r="K561" i="11"/>
  <c r="K3768" i="2"/>
  <c r="K3784" i="2"/>
  <c r="K3800" i="2"/>
  <c r="K4101" i="2"/>
  <c r="K332" i="11"/>
  <c r="K475" i="11"/>
  <c r="K535" i="11"/>
  <c r="K569" i="11"/>
  <c r="K3906" i="2"/>
  <c r="K3776" i="2"/>
  <c r="K3792" i="2"/>
  <c r="K4093" i="2"/>
  <c r="K333" i="11"/>
  <c r="K476" i="11"/>
  <c r="K528" i="11"/>
  <c r="K570" i="11"/>
  <c r="K3777" i="2"/>
  <c r="K3801" i="2"/>
  <c r="K4102" i="2"/>
  <c r="K325" i="11"/>
  <c r="K468" i="11"/>
  <c r="K520" i="11"/>
  <c r="K554" i="11"/>
  <c r="K562" i="11"/>
  <c r="K3769" i="2"/>
  <c r="K3785" i="2"/>
  <c r="K3793" i="2"/>
  <c r="K4094" i="2"/>
  <c r="K326" i="11"/>
  <c r="K469" i="11"/>
  <c r="K477" i="11"/>
  <c r="K529" i="11"/>
  <c r="K563" i="11"/>
  <c r="K3900" i="2"/>
  <c r="K3770" i="2"/>
  <c r="K3786" i="2"/>
  <c r="K3802" i="2"/>
  <c r="K4103" i="2"/>
  <c r="K334" i="11"/>
  <c r="K521" i="11"/>
  <c r="K555" i="11"/>
  <c r="K571" i="11"/>
  <c r="K3778" i="2"/>
  <c r="K3794" i="2"/>
  <c r="K4095" i="2"/>
  <c r="K221" i="11"/>
  <c r="K327" i="11"/>
  <c r="K335" i="11"/>
  <c r="K470" i="11"/>
  <c r="K530" i="11"/>
  <c r="K564" i="11"/>
  <c r="K3771" i="2"/>
  <c r="K3787" i="2"/>
  <c r="K4104" i="2"/>
  <c r="K169" i="11"/>
  <c r="K319" i="11"/>
  <c r="K478" i="11"/>
  <c r="K522" i="11"/>
  <c r="K556" i="11"/>
  <c r="K3779" i="2"/>
  <c r="K3795" i="2"/>
  <c r="K4096" i="2"/>
  <c r="K328" i="11"/>
  <c r="K471" i="11"/>
  <c r="K523" i="11"/>
  <c r="K557" i="11"/>
  <c r="K3772" i="2"/>
  <c r="K3788" i="2"/>
  <c r="K4097" i="2"/>
  <c r="K4105" i="2"/>
  <c r="K320" i="11"/>
  <c r="K336" i="11"/>
  <c r="K479" i="11"/>
  <c r="K531" i="11"/>
  <c r="K565" i="11"/>
  <c r="K3780" i="2"/>
  <c r="K3796" i="2"/>
  <c r="K3773" i="2"/>
  <c r="K3781" i="2"/>
  <c r="K3789" i="2"/>
  <c r="K3797" i="2"/>
  <c r="K4098" i="2"/>
  <c r="K4106" i="2"/>
  <c r="J4972" i="2"/>
  <c r="G4972" i="2"/>
  <c r="J4971" i="2"/>
  <c r="G4971" i="2"/>
  <c r="J4970" i="2"/>
  <c r="K4970" i="2" s="1"/>
  <c r="G4970" i="2"/>
  <c r="J4969" i="2"/>
  <c r="K4969" i="2" s="1"/>
  <c r="G4969" i="2"/>
  <c r="J4968" i="2"/>
  <c r="K4968" i="2" s="1"/>
  <c r="G4968" i="2"/>
  <c r="J4967" i="2"/>
  <c r="K4967" i="2" s="1"/>
  <c r="G4967" i="2"/>
  <c r="J4966" i="2"/>
  <c r="K4966" i="2" s="1"/>
  <c r="G4966" i="2"/>
  <c r="J4965" i="2"/>
  <c r="K4965" i="2" s="1"/>
  <c r="G4965" i="2"/>
  <c r="J4964" i="2"/>
  <c r="K4964" i="2" s="1"/>
  <c r="G4964" i="2"/>
  <c r="J4963" i="2"/>
  <c r="K4963" i="2" s="1"/>
  <c r="J4962" i="2"/>
  <c r="K4962" i="2" s="1"/>
  <c r="G4962" i="2"/>
  <c r="J4961" i="2"/>
  <c r="G4961" i="2"/>
  <c r="J4960" i="2"/>
  <c r="G4960" i="2"/>
  <c r="J4959" i="2"/>
  <c r="G4959" i="2"/>
  <c r="J4958" i="2"/>
  <c r="G4958" i="2"/>
  <c r="J4957" i="2"/>
  <c r="G4957" i="2"/>
  <c r="J4780" i="2"/>
  <c r="K4780" i="2" s="1"/>
  <c r="G4780" i="2"/>
  <c r="J4779" i="2"/>
  <c r="K4779" i="2" s="1"/>
  <c r="G4779" i="2"/>
  <c r="J4778" i="2"/>
  <c r="K4778" i="2" s="1"/>
  <c r="G4778" i="2"/>
  <c r="J4777" i="2"/>
  <c r="K4777" i="2" s="1"/>
  <c r="G4777" i="2"/>
  <c r="J4776" i="2"/>
  <c r="K4776" i="2" s="1"/>
  <c r="G4776" i="2"/>
  <c r="J4775" i="2"/>
  <c r="K4775" i="2" s="1"/>
  <c r="G4775" i="2"/>
  <c r="J4774" i="2"/>
  <c r="G4774" i="2"/>
  <c r="J4773" i="2"/>
  <c r="K4773" i="2" s="1"/>
  <c r="G4773" i="2"/>
  <c r="J4772" i="2"/>
  <c r="G4772" i="2"/>
  <c r="J4771" i="2"/>
  <c r="J4770" i="2"/>
  <c r="G4770" i="2"/>
  <c r="J4769" i="2"/>
  <c r="K4769" i="2" s="1"/>
  <c r="G4769" i="2"/>
  <c r="J4768" i="2"/>
  <c r="K4768" i="2" s="1"/>
  <c r="G4768" i="2"/>
  <c r="J4767" i="2"/>
  <c r="K4767" i="2" s="1"/>
  <c r="G4767" i="2"/>
  <c r="J4766" i="2"/>
  <c r="K4766" i="2" s="1"/>
  <c r="G4766" i="2"/>
  <c r="J4765" i="2"/>
  <c r="K4765" i="2" s="1"/>
  <c r="G4765" i="2"/>
  <c r="J1135" i="11"/>
  <c r="K1135" i="11" s="1"/>
  <c r="J1134" i="11"/>
  <c r="K1134" i="11" s="1"/>
  <c r="G1134" i="11"/>
  <c r="J1133" i="11"/>
  <c r="K1133" i="11" s="1"/>
  <c r="G1133" i="11"/>
  <c r="J1132" i="11"/>
  <c r="K1132" i="11" s="1"/>
  <c r="G1132" i="11"/>
  <c r="J1131" i="11"/>
  <c r="K1131" i="11" s="1"/>
  <c r="G1131" i="11"/>
  <c r="J1130" i="11"/>
  <c r="K1130" i="11" s="1"/>
  <c r="G1130" i="11"/>
  <c r="J1129" i="11"/>
  <c r="K1129" i="11" s="1"/>
  <c r="G1129" i="11"/>
  <c r="J1128" i="11"/>
  <c r="K1128" i="11" s="1"/>
  <c r="G1128" i="11"/>
  <c r="J1127" i="11"/>
  <c r="K1127" i="11" s="1"/>
  <c r="G1127" i="11"/>
  <c r="J1126" i="11"/>
  <c r="K1126" i="11" s="1"/>
  <c r="G1126" i="11"/>
  <c r="J1125" i="11"/>
  <c r="K1125" i="11" s="1"/>
  <c r="G1125" i="11"/>
  <c r="J1124" i="11"/>
  <c r="K1124" i="11" s="1"/>
  <c r="G1124" i="11"/>
  <c r="J1123" i="11"/>
  <c r="K1123" i="11" s="1"/>
  <c r="G1123" i="11"/>
  <c r="J1122" i="11"/>
  <c r="K1122" i="11" s="1"/>
  <c r="G1122" i="11"/>
  <c r="J1121" i="11"/>
  <c r="K1121" i="11" s="1"/>
  <c r="G1121" i="11"/>
  <c r="J1120" i="11"/>
  <c r="K1120" i="11" s="1"/>
  <c r="G1120" i="11"/>
  <c r="J655" i="11"/>
  <c r="K655" i="11" s="1"/>
  <c r="J654" i="11"/>
  <c r="K654" i="11" s="1"/>
  <c r="G654" i="11"/>
  <c r="J653" i="11"/>
  <c r="K653" i="11" s="1"/>
  <c r="G653" i="11"/>
  <c r="J652" i="11"/>
  <c r="K652" i="11" s="1"/>
  <c r="G652" i="11"/>
  <c r="J651" i="11"/>
  <c r="K651" i="11" s="1"/>
  <c r="G651" i="11"/>
  <c r="J650" i="11"/>
  <c r="K650" i="11" s="1"/>
  <c r="G650" i="11"/>
  <c r="J649" i="11"/>
  <c r="K649" i="11" s="1"/>
  <c r="G649" i="11"/>
  <c r="J648" i="11"/>
  <c r="K648" i="11" s="1"/>
  <c r="G648" i="11"/>
  <c r="J647" i="11"/>
  <c r="K647" i="11" s="1"/>
  <c r="G647" i="11"/>
  <c r="J646" i="11"/>
  <c r="K646" i="11" s="1"/>
  <c r="G646" i="11"/>
  <c r="J645" i="11"/>
  <c r="K645" i="11" s="1"/>
  <c r="G645" i="11"/>
  <c r="J644" i="11"/>
  <c r="K644" i="11" s="1"/>
  <c r="G644" i="11"/>
  <c r="J643" i="11"/>
  <c r="K643" i="11" s="1"/>
  <c r="G643" i="11"/>
  <c r="J642" i="11"/>
  <c r="K642" i="11" s="1"/>
  <c r="G642" i="11"/>
  <c r="J641" i="11"/>
  <c r="K641" i="11" s="1"/>
  <c r="G641" i="11"/>
  <c r="J640" i="11"/>
  <c r="K640" i="11" s="1"/>
  <c r="G640" i="11"/>
  <c r="J1583" i="11"/>
  <c r="K1583" i="11" s="1"/>
  <c r="G1583" i="11"/>
  <c r="J1582" i="11"/>
  <c r="K1582" i="11" s="1"/>
  <c r="G1582" i="11"/>
  <c r="J1581" i="11"/>
  <c r="K1581" i="11" s="1"/>
  <c r="G1581" i="11"/>
  <c r="J1580" i="11"/>
  <c r="K1580" i="11" s="1"/>
  <c r="G1580" i="11"/>
  <c r="J1579" i="11"/>
  <c r="K1579" i="11" s="1"/>
  <c r="G1579" i="11"/>
  <c r="J1578" i="11"/>
  <c r="K1578" i="11" s="1"/>
  <c r="G1578" i="11"/>
  <c r="J1577" i="11"/>
  <c r="K1577" i="11" s="1"/>
  <c r="G1577" i="11"/>
  <c r="J1576" i="11"/>
  <c r="K1576" i="11" s="1"/>
  <c r="G1576" i="11"/>
  <c r="J1575" i="11"/>
  <c r="K1575" i="11" s="1"/>
  <c r="G1575" i="11"/>
  <c r="J1574" i="11"/>
  <c r="J1573" i="11"/>
  <c r="G1573" i="11"/>
  <c r="J1572" i="11"/>
  <c r="K1572" i="11" s="1"/>
  <c r="G1572" i="11"/>
  <c r="J1571" i="11"/>
  <c r="K1571" i="11" s="1"/>
  <c r="G1571" i="11"/>
  <c r="J1570" i="11"/>
  <c r="K1570" i="11" s="1"/>
  <c r="G1570" i="11"/>
  <c r="J1569" i="11"/>
  <c r="K1569" i="11" s="1"/>
  <c r="G1569" i="11"/>
  <c r="J1568" i="11"/>
  <c r="K1568" i="11" s="1"/>
  <c r="G1568" i="11"/>
  <c r="J1487" i="11"/>
  <c r="K1487" i="11" s="1"/>
  <c r="G1487" i="11"/>
  <c r="J1486" i="11"/>
  <c r="K1486" i="11" s="1"/>
  <c r="G1486" i="11"/>
  <c r="J1485" i="11"/>
  <c r="K1485" i="11" s="1"/>
  <c r="G1485" i="11"/>
  <c r="J1484" i="11"/>
  <c r="K1484" i="11" s="1"/>
  <c r="G1484" i="11"/>
  <c r="J1483" i="11"/>
  <c r="K1483" i="11" s="1"/>
  <c r="G1483" i="11"/>
  <c r="J1482" i="11"/>
  <c r="K1482" i="11" s="1"/>
  <c r="G1482" i="11"/>
  <c r="J1481" i="11"/>
  <c r="K1481" i="11" s="1"/>
  <c r="G1481" i="11"/>
  <c r="J1480" i="11"/>
  <c r="K1480" i="11" s="1"/>
  <c r="G1480" i="11"/>
  <c r="J1479" i="11"/>
  <c r="K1479" i="11" s="1"/>
  <c r="G1479" i="11"/>
  <c r="J1478" i="11"/>
  <c r="K1478" i="11" s="1"/>
  <c r="J1477" i="11"/>
  <c r="K1477" i="11" s="1"/>
  <c r="G1477" i="11"/>
  <c r="J1476" i="11"/>
  <c r="K1476" i="11" s="1"/>
  <c r="G1476" i="11"/>
  <c r="J1475" i="11"/>
  <c r="K1475" i="11" s="1"/>
  <c r="G1475" i="11"/>
  <c r="J1474" i="11"/>
  <c r="K1474" i="11" s="1"/>
  <c r="G1474" i="11"/>
  <c r="J1473" i="11"/>
  <c r="K1473" i="11" s="1"/>
  <c r="G1473" i="11"/>
  <c r="J1472" i="11"/>
  <c r="K1472" i="11" s="1"/>
  <c r="G1472" i="11"/>
  <c r="J1247" i="11"/>
  <c r="K1247" i="11" s="1"/>
  <c r="G1247" i="11"/>
  <c r="J1246" i="11"/>
  <c r="K1246" i="11" s="1"/>
  <c r="G1246" i="11"/>
  <c r="J1245" i="11"/>
  <c r="G1245" i="11"/>
  <c r="J1244" i="11"/>
  <c r="G1244" i="11"/>
  <c r="J1243" i="11"/>
  <c r="G1243" i="11"/>
  <c r="J1242" i="11"/>
  <c r="K1242" i="11" s="1"/>
  <c r="G1242" i="11"/>
  <c r="J1241" i="11"/>
  <c r="G1241" i="11"/>
  <c r="J1240" i="11"/>
  <c r="K1240" i="11" s="1"/>
  <c r="G1240" i="11"/>
  <c r="J1239" i="11"/>
  <c r="K1239" i="11" s="1"/>
  <c r="G1239" i="11"/>
  <c r="J1238" i="11"/>
  <c r="K1238" i="11" s="1"/>
  <c r="J1237" i="11"/>
  <c r="G1237" i="11"/>
  <c r="J1236" i="11"/>
  <c r="G1236" i="11"/>
  <c r="J1235" i="11"/>
  <c r="G1235" i="11"/>
  <c r="J1234" i="11"/>
  <c r="K1234" i="11" s="1"/>
  <c r="G1234" i="11"/>
  <c r="J1233" i="11"/>
  <c r="K1233" i="11" s="1"/>
  <c r="G1233" i="11"/>
  <c r="J1232" i="11"/>
  <c r="K1232" i="11" s="1"/>
  <c r="G1232" i="11"/>
  <c r="K1241" i="11" l="1"/>
  <c r="K4772" i="2"/>
  <c r="K4957" i="2"/>
  <c r="K4958" i="2"/>
  <c r="K4774" i="2"/>
  <c r="K4959" i="2"/>
  <c r="K1235" i="11"/>
  <c r="K1243" i="11"/>
  <c r="K1244" i="11"/>
  <c r="K1236" i="11"/>
  <c r="K1573" i="11"/>
  <c r="K4960" i="2"/>
  <c r="K1245" i="11"/>
  <c r="K1574" i="11"/>
  <c r="K1237" i="11"/>
  <c r="K4961" i="2"/>
  <c r="K4971" i="2"/>
  <c r="K4770" i="2"/>
  <c r="K4771" i="2"/>
  <c r="K4972" i="2"/>
  <c r="J5266" i="2"/>
  <c r="K5266" i="2" s="1"/>
  <c r="G5266" i="2"/>
  <c r="J5265" i="2"/>
  <c r="K5265" i="2" s="1"/>
  <c r="J5264" i="2"/>
  <c r="K5264" i="2" s="1"/>
  <c r="G5264" i="2"/>
  <c r="J5263" i="2"/>
  <c r="K5263" i="2" s="1"/>
  <c r="J5262" i="2"/>
  <c r="K5262" i="2" s="1"/>
  <c r="J5261" i="2"/>
  <c r="K5261" i="2" s="1"/>
  <c r="J5260" i="2"/>
  <c r="K5260" i="2" s="1"/>
  <c r="J5259" i="2"/>
  <c r="K5259" i="2" s="1"/>
  <c r="G5259" i="2"/>
  <c r="J5258" i="2"/>
  <c r="K5258" i="2" s="1"/>
  <c r="G5258" i="2"/>
  <c r="J5257" i="2"/>
  <c r="K5257" i="2" s="1"/>
  <c r="G5257" i="2"/>
  <c r="J5256" i="2"/>
  <c r="K5256" i="2" s="1"/>
  <c r="G5256" i="2"/>
  <c r="J5255" i="2"/>
  <c r="K5255" i="2" s="1"/>
  <c r="G5255" i="2"/>
  <c r="J5254" i="2"/>
  <c r="K5254" i="2" s="1"/>
  <c r="G5254" i="2"/>
  <c r="J5253" i="2"/>
  <c r="K5253" i="2" s="1"/>
  <c r="G5253" i="2"/>
  <c r="J5252" i="2"/>
  <c r="K5252" i="2" s="1"/>
  <c r="G5252" i="2"/>
  <c r="J5251" i="2"/>
  <c r="K5251" i="2" s="1"/>
  <c r="G5251" i="2"/>
  <c r="J5250" i="2"/>
  <c r="K5250" i="2" s="1"/>
  <c r="G5250" i="2"/>
  <c r="J5249" i="2"/>
  <c r="K5249" i="2" s="1"/>
  <c r="G5249" i="2"/>
  <c r="J5248" i="2"/>
  <c r="K5248" i="2" s="1"/>
  <c r="G5248" i="2"/>
  <c r="J5247" i="2"/>
  <c r="K5247" i="2" s="1"/>
  <c r="G5247" i="2"/>
  <c r="J5246" i="2"/>
  <c r="K5246" i="2" s="1"/>
  <c r="J5245" i="2"/>
  <c r="K5245" i="2" s="1"/>
  <c r="G5245" i="2"/>
  <c r="J5244" i="2"/>
  <c r="K5244" i="2" s="1"/>
  <c r="J5243" i="2"/>
  <c r="K5243" i="2" s="1"/>
  <c r="J5242" i="2"/>
  <c r="K5242" i="2" s="1"/>
  <c r="J5241" i="2"/>
  <c r="K5241" i="2" s="1"/>
  <c r="J5240" i="2"/>
  <c r="K5240" i="2" s="1"/>
  <c r="G5240" i="2"/>
  <c r="J5239" i="2"/>
  <c r="K5239" i="2" s="1"/>
  <c r="G5239" i="2"/>
  <c r="J5238" i="2"/>
  <c r="K5238" i="2" s="1"/>
  <c r="G5238" i="2"/>
  <c r="J5237" i="2"/>
  <c r="K5237" i="2" s="1"/>
  <c r="G5237" i="2"/>
  <c r="J5236" i="2"/>
  <c r="K5236" i="2" s="1"/>
  <c r="G5236" i="2"/>
  <c r="J5235" i="2"/>
  <c r="K5235" i="2" s="1"/>
  <c r="G5235" i="2"/>
  <c r="J5234" i="2"/>
  <c r="K5234" i="2" s="1"/>
  <c r="G5234" i="2"/>
  <c r="J5233" i="2"/>
  <c r="K5233" i="2" s="1"/>
  <c r="G5233" i="2"/>
  <c r="J5232" i="2"/>
  <c r="K5232" i="2" s="1"/>
  <c r="G5232" i="2"/>
  <c r="J5231" i="2"/>
  <c r="K5231" i="2" s="1"/>
  <c r="G5231" i="2"/>
  <c r="J5230" i="2"/>
  <c r="K5230" i="2" s="1"/>
  <c r="G5230" i="2"/>
  <c r="J5229" i="2"/>
  <c r="K5229" i="2" s="1"/>
  <c r="G5229" i="2"/>
  <c r="J5228" i="2"/>
  <c r="K5228" i="2" s="1"/>
  <c r="G5228" i="2"/>
  <c r="J5227" i="2"/>
  <c r="K5227" i="2" s="1"/>
  <c r="J5226" i="2"/>
  <c r="K5226" i="2" s="1"/>
  <c r="G5226" i="2"/>
  <c r="J5225" i="2"/>
  <c r="K5225" i="2" s="1"/>
  <c r="J5224" i="2"/>
  <c r="K5224" i="2" s="1"/>
  <c r="J5223" i="2"/>
  <c r="K5223" i="2" s="1"/>
  <c r="J5222" i="2"/>
  <c r="K5222" i="2" s="1"/>
  <c r="J5221" i="2"/>
  <c r="K5221" i="2" s="1"/>
  <c r="G5221" i="2"/>
  <c r="J5220" i="2"/>
  <c r="K5220" i="2" s="1"/>
  <c r="G5220" i="2"/>
  <c r="J5219" i="2"/>
  <c r="K5219" i="2" s="1"/>
  <c r="G5219" i="2"/>
  <c r="J5218" i="2"/>
  <c r="K5218" i="2" s="1"/>
  <c r="G5218" i="2"/>
  <c r="J5217" i="2"/>
  <c r="K5217" i="2" s="1"/>
  <c r="G5217" i="2"/>
  <c r="J5216" i="2"/>
  <c r="K5216" i="2" s="1"/>
  <c r="G5216" i="2"/>
  <c r="J5215" i="2"/>
  <c r="K5215" i="2" s="1"/>
  <c r="G5215" i="2"/>
  <c r="J5214" i="2"/>
  <c r="K5214" i="2" s="1"/>
  <c r="G5214" i="2"/>
  <c r="J5213" i="2"/>
  <c r="K5213" i="2" s="1"/>
  <c r="G5213" i="2"/>
  <c r="J5212" i="2"/>
  <c r="K5212" i="2" s="1"/>
  <c r="G5212" i="2"/>
  <c r="J5211" i="2"/>
  <c r="K5211" i="2" s="1"/>
  <c r="G5211" i="2"/>
  <c r="J5210" i="2"/>
  <c r="K5210" i="2" s="1"/>
  <c r="G5210" i="2"/>
  <c r="J5209" i="2"/>
  <c r="K5209" i="2" s="1"/>
  <c r="G5209" i="2"/>
  <c r="J5208" i="2"/>
  <c r="K5208" i="2" s="1"/>
  <c r="J5207" i="2"/>
  <c r="K5207" i="2" s="1"/>
  <c r="G5207" i="2"/>
  <c r="J5206" i="2"/>
  <c r="K5206" i="2" s="1"/>
  <c r="J5205" i="2"/>
  <c r="K5205" i="2" s="1"/>
  <c r="J5204" i="2"/>
  <c r="K5204" i="2" s="1"/>
  <c r="J5203" i="2"/>
  <c r="K5203" i="2" s="1"/>
  <c r="J5202" i="2"/>
  <c r="K5202" i="2" s="1"/>
  <c r="G5202" i="2"/>
  <c r="J5201" i="2"/>
  <c r="K5201" i="2" s="1"/>
  <c r="G5201" i="2"/>
  <c r="J5200" i="2"/>
  <c r="K5200" i="2" s="1"/>
  <c r="G5200" i="2"/>
  <c r="J5199" i="2"/>
  <c r="K5199" i="2" s="1"/>
  <c r="G5199" i="2"/>
  <c r="J5198" i="2"/>
  <c r="K5198" i="2" s="1"/>
  <c r="G5198" i="2"/>
  <c r="J5197" i="2"/>
  <c r="K5197" i="2" s="1"/>
  <c r="G5197" i="2"/>
  <c r="J5196" i="2"/>
  <c r="K5196" i="2" s="1"/>
  <c r="G5196" i="2"/>
  <c r="J5195" i="2"/>
  <c r="K5195" i="2" s="1"/>
  <c r="G5195" i="2"/>
  <c r="J5194" i="2"/>
  <c r="K5194" i="2" s="1"/>
  <c r="G5194" i="2"/>
  <c r="J5193" i="2"/>
  <c r="K5193" i="2" s="1"/>
  <c r="G5193" i="2"/>
  <c r="J5192" i="2"/>
  <c r="K5192" i="2" s="1"/>
  <c r="G5192" i="2"/>
  <c r="J5191" i="2"/>
  <c r="K5191" i="2" s="1"/>
  <c r="G5191" i="2"/>
  <c r="J5190" i="2"/>
  <c r="K5190" i="2" s="1"/>
  <c r="G5190" i="2"/>
  <c r="J5189" i="2"/>
  <c r="K5189" i="2" s="1"/>
  <c r="J5188" i="2"/>
  <c r="K5188" i="2" s="1"/>
  <c r="G5188" i="2"/>
  <c r="J5187" i="2"/>
  <c r="K5187" i="2" s="1"/>
  <c r="J5186" i="2"/>
  <c r="K5186" i="2" s="1"/>
  <c r="J5185" i="2"/>
  <c r="K5185" i="2" s="1"/>
  <c r="J5184" i="2"/>
  <c r="K5184" i="2" s="1"/>
  <c r="J5183" i="2"/>
  <c r="K5183" i="2" s="1"/>
  <c r="G5183" i="2"/>
  <c r="J5182" i="2"/>
  <c r="K5182" i="2" s="1"/>
  <c r="G5182" i="2"/>
  <c r="J5181" i="2"/>
  <c r="K5181" i="2" s="1"/>
  <c r="G5181" i="2"/>
  <c r="J5180" i="2"/>
  <c r="K5180" i="2" s="1"/>
  <c r="G5180" i="2"/>
  <c r="J5179" i="2"/>
  <c r="K5179" i="2" s="1"/>
  <c r="G5179" i="2"/>
  <c r="J5178" i="2"/>
  <c r="K5178" i="2" s="1"/>
  <c r="G5178" i="2"/>
  <c r="J5177" i="2"/>
  <c r="K5177" i="2" s="1"/>
  <c r="G5177" i="2"/>
  <c r="J5176" i="2"/>
  <c r="K5176" i="2" s="1"/>
  <c r="G5176" i="2"/>
  <c r="J5175" i="2"/>
  <c r="K5175" i="2" s="1"/>
  <c r="G5175" i="2"/>
  <c r="J5174" i="2"/>
  <c r="K5174" i="2" s="1"/>
  <c r="G5174" i="2"/>
  <c r="J5173" i="2"/>
  <c r="K5173" i="2" s="1"/>
  <c r="G5173" i="2"/>
  <c r="J5172" i="2"/>
  <c r="K5172" i="2" s="1"/>
  <c r="G5172" i="2"/>
  <c r="J5171" i="2"/>
  <c r="K5171" i="2" s="1"/>
  <c r="G5171" i="2"/>
  <c r="J5170" i="2"/>
  <c r="K5170" i="2" s="1"/>
  <c r="J5168" i="2"/>
  <c r="K5168" i="2" s="1"/>
  <c r="J5167" i="2"/>
  <c r="K5167" i="2" s="1"/>
  <c r="J5166" i="2"/>
  <c r="K5166" i="2" s="1"/>
  <c r="J5165" i="2"/>
  <c r="K5165" i="2" s="1"/>
  <c r="J5164" i="2"/>
  <c r="K5164" i="2" s="1"/>
  <c r="G5164" i="2"/>
  <c r="J5163" i="2"/>
  <c r="K5163" i="2" s="1"/>
  <c r="G5163" i="2"/>
  <c r="J5169" i="2"/>
  <c r="K5169" i="2" s="1"/>
  <c r="G5169" i="2"/>
  <c r="J5162" i="2"/>
  <c r="K5162" i="2" s="1"/>
  <c r="G5162" i="2"/>
  <c r="J5161" i="2"/>
  <c r="K5161" i="2" s="1"/>
  <c r="G5161" i="2"/>
  <c r="J5160" i="2"/>
  <c r="K5160" i="2" s="1"/>
  <c r="G5160" i="2"/>
  <c r="J5159" i="2"/>
  <c r="K5159" i="2" s="1"/>
  <c r="G5159" i="2"/>
  <c r="J5158" i="2"/>
  <c r="K5158" i="2" s="1"/>
  <c r="G5158" i="2"/>
  <c r="J5157" i="2"/>
  <c r="K5157" i="2" s="1"/>
  <c r="G5157" i="2"/>
  <c r="J5156" i="2"/>
  <c r="K5156" i="2" s="1"/>
  <c r="G5156" i="2"/>
  <c r="J5155" i="2"/>
  <c r="K5155" i="2" s="1"/>
  <c r="G5155" i="2"/>
  <c r="J5154" i="2"/>
  <c r="K5154" i="2" s="1"/>
  <c r="G5154" i="2"/>
  <c r="J5153" i="2"/>
  <c r="K5153" i="2" s="1"/>
  <c r="G5153" i="2"/>
  <c r="J4828" i="2" l="1"/>
  <c r="K4828" i="2" s="1"/>
  <c r="G4828" i="2"/>
  <c r="J4827" i="2"/>
  <c r="K4827" i="2" s="1"/>
  <c r="J4826" i="2"/>
  <c r="K4826" i="2" s="1"/>
  <c r="G4826" i="2"/>
  <c r="J4825" i="2"/>
  <c r="K4825" i="2" s="1"/>
  <c r="G4825" i="2"/>
  <c r="J4824" i="2"/>
  <c r="K4824" i="2" s="1"/>
  <c r="G4824" i="2"/>
  <c r="J4823" i="2"/>
  <c r="K4823" i="2" s="1"/>
  <c r="G4823" i="2"/>
  <c r="J4822" i="2"/>
  <c r="K4822" i="2" s="1"/>
  <c r="G4822" i="2"/>
  <c r="J4821" i="2"/>
  <c r="K4821" i="2" s="1"/>
  <c r="G4821" i="2"/>
  <c r="J4820" i="2"/>
  <c r="K4820" i="2" s="1"/>
  <c r="G4820" i="2"/>
  <c r="J4819" i="2"/>
  <c r="K4819" i="2" s="1"/>
  <c r="G4819" i="2"/>
  <c r="J4818" i="2"/>
  <c r="K4818" i="2" s="1"/>
  <c r="G4818" i="2"/>
  <c r="J4817" i="2"/>
  <c r="K4817" i="2" s="1"/>
  <c r="G4817" i="2"/>
  <c r="J4816" i="2"/>
  <c r="K4816" i="2" s="1"/>
  <c r="G4816" i="2"/>
  <c r="J4815" i="2"/>
  <c r="K4815" i="2" s="1"/>
  <c r="G4815" i="2"/>
  <c r="J4814" i="2"/>
  <c r="K4814" i="2" s="1"/>
  <c r="G4814" i="2"/>
  <c r="J4813" i="2"/>
  <c r="K4813" i="2" s="1"/>
  <c r="G4813" i="2"/>
  <c r="J4892" i="2"/>
  <c r="K4892" i="2" s="1"/>
  <c r="J4891" i="2"/>
  <c r="K4891" i="2" s="1"/>
  <c r="G4891" i="2"/>
  <c r="J4890" i="2"/>
  <c r="K4890" i="2" s="1"/>
  <c r="G4890" i="2"/>
  <c r="J4889" i="2"/>
  <c r="K4889" i="2" s="1"/>
  <c r="G4889" i="2"/>
  <c r="J4888" i="2"/>
  <c r="K4888" i="2" s="1"/>
  <c r="G4888" i="2"/>
  <c r="J4887" i="2"/>
  <c r="K4887" i="2" s="1"/>
  <c r="G4887" i="2"/>
  <c r="J4886" i="2"/>
  <c r="K4886" i="2" s="1"/>
  <c r="G4886" i="2"/>
  <c r="J4885" i="2"/>
  <c r="K4885" i="2" s="1"/>
  <c r="G4885" i="2"/>
  <c r="J4884" i="2"/>
  <c r="K4884" i="2" s="1"/>
  <c r="G4884" i="2"/>
  <c r="J4883" i="2"/>
  <c r="K4883" i="2" s="1"/>
  <c r="G4883" i="2"/>
  <c r="J4882" i="2"/>
  <c r="K4882" i="2" s="1"/>
  <c r="G4882" i="2"/>
  <c r="J4881" i="2"/>
  <c r="K4881" i="2" s="1"/>
  <c r="G4881" i="2"/>
  <c r="J4880" i="2"/>
  <c r="K4880" i="2" s="1"/>
  <c r="G4880" i="2"/>
  <c r="J4879" i="2"/>
  <c r="K4879" i="2" s="1"/>
  <c r="G4879" i="2"/>
  <c r="J4878" i="2"/>
  <c r="K4878" i="2" s="1"/>
  <c r="G4878" i="2"/>
  <c r="J4877" i="2"/>
  <c r="K4877" i="2" s="1"/>
  <c r="G4877" i="2"/>
  <c r="J4908" i="2" l="1"/>
  <c r="G4908" i="2"/>
  <c r="J4907" i="2"/>
  <c r="G4907" i="2"/>
  <c r="J4906" i="2"/>
  <c r="G4906" i="2"/>
  <c r="J4905" i="2"/>
  <c r="G4905" i="2"/>
  <c r="J4904" i="2"/>
  <c r="G4904" i="2"/>
  <c r="J4903" i="2"/>
  <c r="K4903" i="2" s="1"/>
  <c r="G4903" i="2"/>
  <c r="J4902" i="2"/>
  <c r="G4902" i="2"/>
  <c r="J4901" i="2"/>
  <c r="G4901" i="2"/>
  <c r="J4900" i="2"/>
  <c r="G4900" i="2"/>
  <c r="J4899" i="2"/>
  <c r="J4898" i="2"/>
  <c r="K4898" i="2" s="1"/>
  <c r="G4898" i="2"/>
  <c r="J4897" i="2"/>
  <c r="G4897" i="2"/>
  <c r="J4896" i="2"/>
  <c r="G4896" i="2"/>
  <c r="J4895" i="2"/>
  <c r="K4895" i="2" s="1"/>
  <c r="G4895" i="2"/>
  <c r="J4894" i="2"/>
  <c r="G4894" i="2"/>
  <c r="J4893" i="2"/>
  <c r="G4893" i="2"/>
  <c r="J1023" i="11"/>
  <c r="J1022" i="11"/>
  <c r="J1021" i="11"/>
  <c r="G1021" i="11"/>
  <c r="J1020" i="11"/>
  <c r="G1020" i="11"/>
  <c r="J1019" i="11"/>
  <c r="G1019" i="11"/>
  <c r="J1018" i="11"/>
  <c r="G1018" i="11"/>
  <c r="J1017" i="11"/>
  <c r="G1017" i="11"/>
  <c r="J1016" i="11"/>
  <c r="G1016" i="11"/>
  <c r="J1015" i="11"/>
  <c r="G1015" i="11"/>
  <c r="J1014" i="11"/>
  <c r="G1014" i="11"/>
  <c r="J1013" i="11"/>
  <c r="G1013" i="11"/>
  <c r="J1012" i="11"/>
  <c r="G1012" i="11"/>
  <c r="J1011" i="11"/>
  <c r="G1011" i="11"/>
  <c r="J1010" i="11"/>
  <c r="G1010" i="11"/>
  <c r="J1009" i="11"/>
  <c r="G1009" i="11"/>
  <c r="J1008" i="11"/>
  <c r="G1008" i="11"/>
  <c r="J1007" i="11"/>
  <c r="K1007" i="11" s="1"/>
  <c r="G1007" i="11"/>
  <c r="J1006" i="11"/>
  <c r="G1006" i="11"/>
  <c r="J1005" i="11"/>
  <c r="G1005" i="11"/>
  <c r="J1004" i="11"/>
  <c r="G1004" i="11"/>
  <c r="J1003" i="11"/>
  <c r="K1003" i="11" s="1"/>
  <c r="G1003" i="11"/>
  <c r="J1002" i="11"/>
  <c r="G1002" i="11"/>
  <c r="J1001" i="11"/>
  <c r="G1001" i="11"/>
  <c r="J1000" i="11"/>
  <c r="G1000" i="11"/>
  <c r="J999" i="11"/>
  <c r="G999" i="11"/>
  <c r="J998" i="11"/>
  <c r="G998" i="11"/>
  <c r="J997" i="11"/>
  <c r="G997" i="11"/>
  <c r="J996" i="11"/>
  <c r="G996" i="11"/>
  <c r="J995" i="11"/>
  <c r="G995" i="11"/>
  <c r="J994" i="11"/>
  <c r="G994" i="11"/>
  <c r="J993" i="11"/>
  <c r="G993" i="11"/>
  <c r="J992" i="11"/>
  <c r="G992" i="11"/>
  <c r="J911" i="11"/>
  <c r="J910" i="11"/>
  <c r="G910" i="11"/>
  <c r="J909" i="11"/>
  <c r="G909" i="11"/>
  <c r="J908" i="11"/>
  <c r="G908" i="11"/>
  <c r="J907" i="11"/>
  <c r="G907" i="11"/>
  <c r="J906" i="11"/>
  <c r="K906" i="11" s="1"/>
  <c r="G906" i="11"/>
  <c r="J905" i="11"/>
  <c r="G905" i="11"/>
  <c r="J904" i="11"/>
  <c r="G904" i="11"/>
  <c r="J903" i="11"/>
  <c r="K903" i="11" s="1"/>
  <c r="G903" i="11"/>
  <c r="J902" i="11"/>
  <c r="G902" i="11"/>
  <c r="J901" i="11"/>
  <c r="G901" i="11"/>
  <c r="J900" i="11"/>
  <c r="G900" i="11"/>
  <c r="J899" i="11"/>
  <c r="G899" i="11"/>
  <c r="J898" i="11"/>
  <c r="K898" i="11" s="1"/>
  <c r="G898" i="11"/>
  <c r="J897" i="11"/>
  <c r="G897" i="11"/>
  <c r="J896" i="11"/>
  <c r="G896" i="11"/>
  <c r="J799" i="11"/>
  <c r="K799" i="11" s="1"/>
  <c r="J798" i="11"/>
  <c r="G798" i="11"/>
  <c r="J797" i="11"/>
  <c r="G797" i="11"/>
  <c r="J796" i="11"/>
  <c r="G796" i="11"/>
  <c r="J795" i="11"/>
  <c r="G795" i="11"/>
  <c r="J794" i="11"/>
  <c r="K794" i="11" s="1"/>
  <c r="G794" i="11"/>
  <c r="J793" i="11"/>
  <c r="G793" i="11"/>
  <c r="J792" i="11"/>
  <c r="G792" i="11"/>
  <c r="J791" i="11"/>
  <c r="K791" i="11" s="1"/>
  <c r="G791" i="11"/>
  <c r="J790" i="11"/>
  <c r="G790" i="11"/>
  <c r="J789" i="11"/>
  <c r="G789" i="11"/>
  <c r="J788" i="11"/>
  <c r="G788" i="11"/>
  <c r="J787" i="11"/>
  <c r="G787" i="11"/>
  <c r="J786" i="11"/>
  <c r="K786" i="11" s="1"/>
  <c r="G786" i="11"/>
  <c r="J785" i="11"/>
  <c r="G785" i="11"/>
  <c r="J784" i="11"/>
  <c r="G784" i="11"/>
  <c r="J1439" i="11"/>
  <c r="G1439" i="11"/>
  <c r="J1438" i="11"/>
  <c r="G1438" i="11"/>
  <c r="J1437" i="11"/>
  <c r="G1437" i="11"/>
  <c r="J1436" i="11"/>
  <c r="G1436" i="11"/>
  <c r="J1435" i="11"/>
  <c r="G1435" i="11"/>
  <c r="J1434" i="11"/>
  <c r="G1434" i="11"/>
  <c r="J1433" i="11"/>
  <c r="G1433" i="11"/>
  <c r="J1432" i="11"/>
  <c r="G1432" i="11"/>
  <c r="J1431" i="11"/>
  <c r="K1431" i="11" s="1"/>
  <c r="G1431" i="11"/>
  <c r="J1430" i="11"/>
  <c r="J1429" i="11"/>
  <c r="G1429" i="11"/>
  <c r="J1428" i="11"/>
  <c r="G1428" i="11"/>
  <c r="J1427" i="11"/>
  <c r="G1427" i="11"/>
  <c r="J1426" i="11"/>
  <c r="G1426" i="11"/>
  <c r="J1425" i="11"/>
  <c r="G1425" i="11"/>
  <c r="J1424" i="11"/>
  <c r="G1424" i="11"/>
  <c r="J1087" i="11"/>
  <c r="J1086" i="11"/>
  <c r="K1086" i="11" s="1"/>
  <c r="G1086" i="11"/>
  <c r="J1085" i="11"/>
  <c r="G1085" i="11"/>
  <c r="J1084" i="11"/>
  <c r="G1084" i="11"/>
  <c r="J1083" i="11"/>
  <c r="G1083" i="11"/>
  <c r="J1082" i="11"/>
  <c r="G1082" i="11"/>
  <c r="J1081" i="11"/>
  <c r="K1081" i="11" s="1"/>
  <c r="G1081" i="11"/>
  <c r="J1080" i="11"/>
  <c r="G1080" i="11"/>
  <c r="J1079" i="11"/>
  <c r="G1079" i="11"/>
  <c r="J1078" i="11"/>
  <c r="K1078" i="11" s="1"/>
  <c r="G1078" i="11"/>
  <c r="J1077" i="11"/>
  <c r="G1077" i="11"/>
  <c r="J1076" i="11"/>
  <c r="G1076" i="11"/>
  <c r="J1075" i="11"/>
  <c r="G1075" i="11"/>
  <c r="J1074" i="11"/>
  <c r="G1074" i="11"/>
  <c r="J1073" i="11"/>
  <c r="K1073" i="11" s="1"/>
  <c r="G1073" i="11"/>
  <c r="J1072" i="11"/>
  <c r="G1072" i="11"/>
  <c r="K1087" i="11" l="1"/>
  <c r="K904" i="11"/>
  <c r="K992" i="11"/>
  <c r="K1008" i="11"/>
  <c r="K1010" i="11"/>
  <c r="K1018" i="11"/>
  <c r="K4906" i="2"/>
  <c r="K995" i="11"/>
  <c r="K1425" i="11"/>
  <c r="K1434" i="11"/>
  <c r="K1011" i="11"/>
  <c r="K1019" i="11"/>
  <c r="K1074" i="11"/>
  <c r="K996" i="11"/>
  <c r="K1082" i="11"/>
  <c r="K1435" i="11"/>
  <c r="K1427" i="11"/>
  <c r="K907" i="11"/>
  <c r="K787" i="11"/>
  <c r="K795" i="11"/>
  <c r="K1426" i="11"/>
  <c r="K908" i="11"/>
  <c r="K899" i="11"/>
  <c r="K900" i="11"/>
  <c r="K1015" i="11"/>
  <c r="K1000" i="11"/>
  <c r="K1439" i="11"/>
  <c r="K896" i="11"/>
  <c r="K1016" i="11"/>
  <c r="K1436" i="11"/>
  <c r="K788" i="11"/>
  <c r="K796" i="11"/>
  <c r="K997" i="11"/>
  <c r="K1428" i="11"/>
  <c r="K901" i="11"/>
  <c r="K909" i="11"/>
  <c r="K1005" i="11"/>
  <c r="K1013" i="11"/>
  <c r="K1021" i="11"/>
  <c r="K4901" i="2"/>
  <c r="K1004" i="11"/>
  <c r="K1020" i="11"/>
  <c r="K4900" i="2"/>
  <c r="K1075" i="11"/>
  <c r="K1084" i="11"/>
  <c r="K789" i="11"/>
  <c r="K998" i="11"/>
  <c r="K4893" i="2"/>
  <c r="K1429" i="11"/>
  <c r="K902" i="11"/>
  <c r="K910" i="11"/>
  <c r="K1006" i="11"/>
  <c r="K1014" i="11"/>
  <c r="K1023" i="11"/>
  <c r="K4902" i="2"/>
  <c r="K1012" i="11"/>
  <c r="K4908" i="2"/>
  <c r="K1083" i="11"/>
  <c r="K1076" i="11"/>
  <c r="K1437" i="11"/>
  <c r="K797" i="11"/>
  <c r="K1022" i="11"/>
  <c r="K1077" i="11"/>
  <c r="K1085" i="11"/>
  <c r="K1430" i="11"/>
  <c r="K1438" i="11"/>
  <c r="K790" i="11"/>
  <c r="K798" i="11"/>
  <c r="K911" i="11"/>
  <c r="K999" i="11"/>
  <c r="K4894" i="2"/>
  <c r="K4904" i="2"/>
  <c r="K1432" i="11"/>
  <c r="K792" i="11"/>
  <c r="K993" i="11"/>
  <c r="K4896" i="2"/>
  <c r="K1424" i="11"/>
  <c r="K897" i="11"/>
  <c r="K905" i="11"/>
  <c r="K1009" i="11"/>
  <c r="K1017" i="11"/>
  <c r="K4905" i="2"/>
  <c r="K1079" i="11"/>
  <c r="K784" i="11"/>
  <c r="K1001" i="11"/>
  <c r="K1072" i="11"/>
  <c r="K1080" i="11"/>
  <c r="K1433" i="11"/>
  <c r="K785" i="11"/>
  <c r="K793" i="11"/>
  <c r="K994" i="11"/>
  <c r="K1002" i="11"/>
  <c r="K4897" i="2"/>
  <c r="K4899" i="2"/>
  <c r="K4907" i="2"/>
  <c r="J445" i="11" l="1"/>
  <c r="K445" i="11" s="1"/>
  <c r="G445" i="11"/>
  <c r="J444" i="11"/>
  <c r="K444" i="11" s="1"/>
  <c r="G444" i="11"/>
  <c r="J443" i="11"/>
  <c r="K443" i="11" s="1"/>
  <c r="G443" i="11"/>
  <c r="J442" i="11"/>
  <c r="K442" i="11" s="1"/>
  <c r="G442" i="11"/>
  <c r="J441" i="11"/>
  <c r="K441" i="11" s="1"/>
  <c r="G441" i="11"/>
  <c r="J440" i="11"/>
  <c r="K440" i="11" s="1"/>
  <c r="G440" i="11"/>
  <c r="J439" i="11"/>
  <c r="K439" i="11" s="1"/>
  <c r="G439" i="11"/>
  <c r="J438" i="11"/>
  <c r="K438" i="11" s="1"/>
  <c r="G438" i="11"/>
  <c r="J437" i="11"/>
  <c r="K437" i="11" s="1"/>
  <c r="G437" i="11"/>
  <c r="J436" i="11"/>
  <c r="K436" i="11" s="1"/>
  <c r="G436" i="11"/>
  <c r="J435" i="11"/>
  <c r="K435" i="11" s="1"/>
  <c r="G435" i="11"/>
  <c r="J434" i="11"/>
  <c r="K434" i="11" s="1"/>
  <c r="G434" i="11"/>
  <c r="J433" i="11"/>
  <c r="K433" i="11" s="1"/>
  <c r="G433" i="11"/>
  <c r="J432" i="11"/>
  <c r="K432" i="11" s="1"/>
  <c r="G432" i="11"/>
  <c r="J431" i="11"/>
  <c r="K431" i="11" s="1"/>
  <c r="G431" i="11"/>
  <c r="J430" i="11"/>
  <c r="K430" i="11" s="1"/>
  <c r="G430" i="11"/>
  <c r="J429" i="11"/>
  <c r="K429" i="11" s="1"/>
  <c r="G429" i="11"/>
  <c r="J428" i="11"/>
  <c r="K428" i="11" s="1"/>
  <c r="G428" i="11"/>
  <c r="J499" i="11"/>
  <c r="K499" i="11" s="1"/>
  <c r="G499" i="11"/>
  <c r="J498" i="11"/>
  <c r="K498" i="11" s="1"/>
  <c r="G498" i="11"/>
  <c r="J497" i="11"/>
  <c r="K497" i="11" s="1"/>
  <c r="G497" i="11"/>
  <c r="J496" i="11"/>
  <c r="K496" i="11" s="1"/>
  <c r="G496" i="11"/>
  <c r="J495" i="11"/>
  <c r="K495" i="11" s="1"/>
  <c r="G495" i="11"/>
  <c r="J494" i="11"/>
  <c r="K494" i="11" s="1"/>
  <c r="G494" i="11"/>
  <c r="J493" i="11"/>
  <c r="K493" i="11" s="1"/>
  <c r="G493" i="11"/>
  <c r="J492" i="11"/>
  <c r="K492" i="11" s="1"/>
  <c r="G492" i="11"/>
  <c r="J491" i="11"/>
  <c r="K491" i="11" s="1"/>
  <c r="G491" i="11"/>
  <c r="J490" i="11"/>
  <c r="K490" i="11" s="1"/>
  <c r="G490" i="11"/>
  <c r="J489" i="11"/>
  <c r="K489" i="11" s="1"/>
  <c r="G489" i="11"/>
  <c r="J488" i="11"/>
  <c r="K488" i="11" s="1"/>
  <c r="G488" i="11"/>
  <c r="J487" i="11"/>
  <c r="K487" i="11" s="1"/>
  <c r="G487" i="11"/>
  <c r="J486" i="11"/>
  <c r="K486" i="11" s="1"/>
  <c r="G486" i="11"/>
  <c r="J485" i="11"/>
  <c r="K485" i="11" s="1"/>
  <c r="G485" i="11"/>
  <c r="J484" i="11"/>
  <c r="K484" i="11" s="1"/>
  <c r="G484" i="11"/>
  <c r="J483" i="11"/>
  <c r="K483" i="11" s="1"/>
  <c r="G483" i="11"/>
  <c r="J482" i="11"/>
  <c r="K482" i="11" s="1"/>
  <c r="G482" i="11"/>
  <c r="J3947" i="2"/>
  <c r="K3947" i="2" s="1"/>
  <c r="J3948" i="2"/>
  <c r="K3948" i="2" s="1"/>
  <c r="J3949" i="2"/>
  <c r="K3949" i="2" s="1"/>
  <c r="J3950" i="2"/>
  <c r="K3950" i="2" s="1"/>
  <c r="J3951" i="2"/>
  <c r="K3951" i="2" s="1"/>
  <c r="J3952" i="2"/>
  <c r="K3952" i="2" s="1"/>
  <c r="J3953" i="2"/>
  <c r="K3953" i="2" s="1"/>
  <c r="J3954" i="2"/>
  <c r="K3954" i="2" s="1"/>
  <c r="J3955" i="2"/>
  <c r="K3955" i="2" s="1"/>
  <c r="J3956" i="2"/>
  <c r="K3956" i="2" s="1"/>
  <c r="J3957" i="2"/>
  <c r="K3957" i="2" s="1"/>
  <c r="J3958" i="2"/>
  <c r="K3958" i="2" s="1"/>
  <c r="J3959" i="2"/>
  <c r="K3959" i="2" s="1"/>
  <c r="J3960" i="2"/>
  <c r="K3960" i="2" s="1"/>
  <c r="J3961" i="2"/>
  <c r="K3961" i="2" s="1"/>
  <c r="J3962" i="2"/>
  <c r="K3962" i="2" s="1"/>
  <c r="J3963" i="2"/>
  <c r="K3963" i="2" s="1"/>
  <c r="J3964" i="2"/>
  <c r="K3964" i="2" s="1"/>
  <c r="G3964" i="2"/>
  <c r="G3963" i="2"/>
  <c r="G3962" i="2"/>
  <c r="G3961" i="2"/>
  <c r="G3960" i="2"/>
  <c r="G3959" i="2"/>
  <c r="G3958" i="2"/>
  <c r="G3957" i="2"/>
  <c r="G3956" i="2"/>
  <c r="G3955" i="2"/>
  <c r="G3954" i="2"/>
  <c r="G3953" i="2"/>
  <c r="G3952" i="2"/>
  <c r="G3951" i="2"/>
  <c r="G3950" i="2"/>
  <c r="G3949" i="2"/>
  <c r="G3948" i="2"/>
  <c r="G3947" i="2"/>
  <c r="J4749" i="2" l="1"/>
  <c r="K4749" i="2" s="1"/>
  <c r="J4750" i="2"/>
  <c r="K4750" i="2" s="1"/>
  <c r="J4751" i="2"/>
  <c r="K4751" i="2" s="1"/>
  <c r="J4752" i="2"/>
  <c r="K4752" i="2" s="1"/>
  <c r="J4753" i="2"/>
  <c r="K4753" i="2" s="1"/>
  <c r="J4754" i="2"/>
  <c r="K4754" i="2" s="1"/>
  <c r="J4755" i="2"/>
  <c r="K4755" i="2" s="1"/>
  <c r="J4756" i="2"/>
  <c r="K4756" i="2" s="1"/>
  <c r="J4757" i="2"/>
  <c r="K4757" i="2" s="1"/>
  <c r="J4758" i="2"/>
  <c r="K4758" i="2" s="1"/>
  <c r="J4759" i="2"/>
  <c r="K4759" i="2" s="1"/>
  <c r="J4760" i="2"/>
  <c r="K4760" i="2" s="1"/>
  <c r="J4761" i="2"/>
  <c r="K4761" i="2" s="1"/>
  <c r="J4762" i="2"/>
  <c r="K4762" i="2" s="1"/>
  <c r="J4763" i="2"/>
  <c r="K4763" i="2" s="1"/>
  <c r="J4764" i="2"/>
  <c r="K4764" i="2" s="1"/>
  <c r="J4797" i="2"/>
  <c r="K4797" i="2" s="1"/>
  <c r="J4798" i="2"/>
  <c r="K4798" i="2" s="1"/>
  <c r="J4799" i="2"/>
  <c r="K4799" i="2" s="1"/>
  <c r="J4800" i="2"/>
  <c r="K4800" i="2" s="1"/>
  <c r="J4801" i="2"/>
  <c r="K4801" i="2" s="1"/>
  <c r="J4802" i="2"/>
  <c r="K4802" i="2" s="1"/>
  <c r="J4803" i="2"/>
  <c r="K4803" i="2" s="1"/>
  <c r="J4804" i="2"/>
  <c r="K4804" i="2" s="1"/>
  <c r="J4805" i="2"/>
  <c r="K4805" i="2" s="1"/>
  <c r="J4806" i="2"/>
  <c r="K4806" i="2" s="1"/>
  <c r="J4807" i="2"/>
  <c r="K4807" i="2" s="1"/>
  <c r="J4808" i="2"/>
  <c r="K4808" i="2" s="1"/>
  <c r="J4809" i="2"/>
  <c r="K4809" i="2" s="1"/>
  <c r="J4810" i="2"/>
  <c r="K4810" i="2" s="1"/>
  <c r="J4811" i="2"/>
  <c r="K4811" i="2" s="1"/>
  <c r="J4812" i="2"/>
  <c r="K4812" i="2" s="1"/>
  <c r="J4861" i="2"/>
  <c r="K4861" i="2" s="1"/>
  <c r="J4862" i="2"/>
  <c r="K4862" i="2" s="1"/>
  <c r="J4863" i="2"/>
  <c r="K4863" i="2" s="1"/>
  <c r="J4864" i="2"/>
  <c r="K4864" i="2" s="1"/>
  <c r="J4865" i="2"/>
  <c r="K4865" i="2" s="1"/>
  <c r="J4866" i="2"/>
  <c r="K4866" i="2" s="1"/>
  <c r="J4867" i="2"/>
  <c r="K4867" i="2" s="1"/>
  <c r="J4868" i="2"/>
  <c r="K4868" i="2" s="1"/>
  <c r="J4869" i="2"/>
  <c r="K4869" i="2" s="1"/>
  <c r="J4870" i="2"/>
  <c r="K4870" i="2" s="1"/>
  <c r="J4871" i="2"/>
  <c r="K4871" i="2" s="1"/>
  <c r="J4872" i="2"/>
  <c r="K4872" i="2" s="1"/>
  <c r="J4873" i="2"/>
  <c r="K4873" i="2" s="1"/>
  <c r="J4874" i="2"/>
  <c r="K4874" i="2" s="1"/>
  <c r="J4875" i="2"/>
  <c r="K4875" i="2" s="1"/>
  <c r="J4876" i="2"/>
  <c r="K4876" i="2" s="1"/>
  <c r="J4909" i="2"/>
  <c r="K4909" i="2" s="1"/>
  <c r="J4910" i="2"/>
  <c r="K4910" i="2" s="1"/>
  <c r="J4911" i="2"/>
  <c r="K4911" i="2" s="1"/>
  <c r="J4912" i="2"/>
  <c r="K4912" i="2" s="1"/>
  <c r="J4913" i="2"/>
  <c r="K4913" i="2" s="1"/>
  <c r="J4914" i="2"/>
  <c r="K4914" i="2" s="1"/>
  <c r="J4915" i="2"/>
  <c r="K4915" i="2" s="1"/>
  <c r="J4916" i="2"/>
  <c r="K4916" i="2" s="1"/>
  <c r="J4917" i="2"/>
  <c r="K4917" i="2" s="1"/>
  <c r="J4918" i="2"/>
  <c r="K4918" i="2" s="1"/>
  <c r="J4919" i="2"/>
  <c r="K4919" i="2" s="1"/>
  <c r="J4920" i="2"/>
  <c r="K4920" i="2" s="1"/>
  <c r="J4921" i="2"/>
  <c r="K4921" i="2" s="1"/>
  <c r="J4922" i="2"/>
  <c r="K4922" i="2" s="1"/>
  <c r="J4923" i="2"/>
  <c r="K4923" i="2" s="1"/>
  <c r="J4924" i="2"/>
  <c r="K4924" i="2" s="1"/>
  <c r="J4925" i="2"/>
  <c r="K4925" i="2" s="1"/>
  <c r="J4926" i="2"/>
  <c r="K4926" i="2" s="1"/>
  <c r="J4927" i="2"/>
  <c r="K4927" i="2" s="1"/>
  <c r="J4928" i="2"/>
  <c r="K4928" i="2" s="1"/>
  <c r="J4929" i="2"/>
  <c r="K4929" i="2" s="1"/>
  <c r="J4930" i="2"/>
  <c r="K4930" i="2" s="1"/>
  <c r="J4931" i="2"/>
  <c r="K4931" i="2" s="1"/>
  <c r="J4932" i="2"/>
  <c r="K4932" i="2" s="1"/>
  <c r="J4933" i="2"/>
  <c r="K4933" i="2" s="1"/>
  <c r="J4934" i="2"/>
  <c r="K4934" i="2" s="1"/>
  <c r="J4935" i="2"/>
  <c r="K4935" i="2" s="1"/>
  <c r="J4936" i="2"/>
  <c r="K4936" i="2" s="1"/>
  <c r="J4937" i="2"/>
  <c r="K4937" i="2" s="1"/>
  <c r="J4938" i="2"/>
  <c r="K4938" i="2" s="1"/>
  <c r="J4939" i="2"/>
  <c r="K4939" i="2" s="1"/>
  <c r="J4940" i="2"/>
  <c r="K4940" i="2" s="1"/>
  <c r="G4940" i="2"/>
  <c r="G4939" i="2"/>
  <c r="G4938" i="2"/>
  <c r="G4937" i="2"/>
  <c r="G4936" i="2"/>
  <c r="G4935" i="2"/>
  <c r="G4934" i="2"/>
  <c r="G4933" i="2"/>
  <c r="G4932" i="2"/>
  <c r="G4930" i="2"/>
  <c r="G4929" i="2"/>
  <c r="G4928" i="2"/>
  <c r="G4927" i="2"/>
  <c r="G4926" i="2"/>
  <c r="G4925" i="2"/>
  <c r="G4924" i="2"/>
  <c r="G4923" i="2"/>
  <c r="G4922" i="2"/>
  <c r="G4921" i="2"/>
  <c r="G4920" i="2"/>
  <c r="G4919" i="2"/>
  <c r="G4918" i="2"/>
  <c r="G4917" i="2"/>
  <c r="G4916" i="2"/>
  <c r="G4914" i="2"/>
  <c r="G4913" i="2"/>
  <c r="G4912" i="2"/>
  <c r="G4911" i="2"/>
  <c r="G4910" i="2"/>
  <c r="G4909" i="2"/>
  <c r="G4876" i="2"/>
  <c r="G4875" i="2"/>
  <c r="G4874" i="2"/>
  <c r="G4873" i="2"/>
  <c r="G4872" i="2"/>
  <c r="G4871" i="2"/>
  <c r="G4870" i="2"/>
  <c r="G4869" i="2"/>
  <c r="G4868" i="2"/>
  <c r="G4866" i="2"/>
  <c r="G4865" i="2"/>
  <c r="G4864" i="2"/>
  <c r="G4863" i="2"/>
  <c r="G4862" i="2"/>
  <c r="G4861" i="2"/>
  <c r="G4812" i="2"/>
  <c r="G4811" i="2"/>
  <c r="G4810" i="2"/>
  <c r="G4809" i="2"/>
  <c r="G4808" i="2"/>
  <c r="G4807" i="2"/>
  <c r="G4806" i="2"/>
  <c r="G4805" i="2"/>
  <c r="G4804" i="2"/>
  <c r="G4802" i="2"/>
  <c r="G4801" i="2"/>
  <c r="G4800" i="2"/>
  <c r="G4799" i="2"/>
  <c r="G4798" i="2"/>
  <c r="G4797" i="2"/>
  <c r="G4764" i="2"/>
  <c r="G4763" i="2"/>
  <c r="G4762" i="2"/>
  <c r="G4761" i="2"/>
  <c r="G4760" i="2"/>
  <c r="G4759" i="2"/>
  <c r="G4758" i="2"/>
  <c r="G4757" i="2"/>
  <c r="G4756" i="2"/>
  <c r="G4754" i="2"/>
  <c r="G4753" i="2"/>
  <c r="G4752" i="2"/>
  <c r="G4751" i="2"/>
  <c r="G4750" i="2"/>
  <c r="G4749" i="2"/>
  <c r="J1391" i="11"/>
  <c r="K1391" i="11" s="1"/>
  <c r="G1391" i="11"/>
  <c r="J1390" i="11"/>
  <c r="K1390" i="11" s="1"/>
  <c r="G1390" i="11"/>
  <c r="J1389" i="11"/>
  <c r="K1389" i="11" s="1"/>
  <c r="G1389" i="11"/>
  <c r="J1388" i="11"/>
  <c r="K1388" i="11" s="1"/>
  <c r="G1388" i="11"/>
  <c r="J1387" i="11"/>
  <c r="K1387" i="11" s="1"/>
  <c r="G1387" i="11"/>
  <c r="J1386" i="11"/>
  <c r="K1386" i="11" s="1"/>
  <c r="G1386" i="11"/>
  <c r="J1385" i="11"/>
  <c r="K1385" i="11" s="1"/>
  <c r="G1385" i="11"/>
  <c r="J1384" i="11"/>
  <c r="K1384" i="11" s="1"/>
  <c r="G1384" i="11"/>
  <c r="J1383" i="11"/>
  <c r="K1383" i="11" s="1"/>
  <c r="G1383" i="11"/>
  <c r="J1382" i="11"/>
  <c r="K1382" i="11" s="1"/>
  <c r="G1382" i="11"/>
  <c r="J1381" i="11"/>
  <c r="K1381" i="11" s="1"/>
  <c r="J1380" i="11"/>
  <c r="K1380" i="11" s="1"/>
  <c r="G1380" i="11"/>
  <c r="J1379" i="11"/>
  <c r="K1379" i="11" s="1"/>
  <c r="G1379" i="11"/>
  <c r="J1378" i="11"/>
  <c r="K1378" i="11" s="1"/>
  <c r="G1378" i="11"/>
  <c r="J1377" i="11"/>
  <c r="K1377" i="11" s="1"/>
  <c r="G1377" i="11"/>
  <c r="J1376" i="11"/>
  <c r="K1376" i="11" s="1"/>
  <c r="G1376" i="11"/>
  <c r="J975" i="11"/>
  <c r="K975" i="11" s="1"/>
  <c r="G975" i="11"/>
  <c r="J974" i="11"/>
  <c r="K974" i="11" s="1"/>
  <c r="G974" i="11"/>
  <c r="J973" i="11"/>
  <c r="K973" i="11" s="1"/>
  <c r="J972" i="11"/>
  <c r="K972" i="11" s="1"/>
  <c r="G972" i="11"/>
  <c r="J971" i="11"/>
  <c r="K971" i="11" s="1"/>
  <c r="G971" i="11"/>
  <c r="J970" i="11"/>
  <c r="K970" i="11" s="1"/>
  <c r="G970" i="11"/>
  <c r="J969" i="11"/>
  <c r="K969" i="11" s="1"/>
  <c r="G969" i="11"/>
  <c r="J968" i="11"/>
  <c r="K968" i="11" s="1"/>
  <c r="G968" i="11"/>
  <c r="J967" i="11"/>
  <c r="K967" i="11" s="1"/>
  <c r="G967" i="11"/>
  <c r="J966" i="11"/>
  <c r="K966" i="11" s="1"/>
  <c r="G966" i="11"/>
  <c r="J965" i="11"/>
  <c r="K965" i="11" s="1"/>
  <c r="G965" i="11"/>
  <c r="J964" i="11"/>
  <c r="K964" i="11" s="1"/>
  <c r="G964" i="11"/>
  <c r="J963" i="11"/>
  <c r="K963" i="11" s="1"/>
  <c r="G963" i="11"/>
  <c r="J962" i="11"/>
  <c r="K962" i="11" s="1"/>
  <c r="G962" i="11"/>
  <c r="J961" i="11"/>
  <c r="K961" i="11" s="1"/>
  <c r="G961" i="11"/>
  <c r="J960" i="11"/>
  <c r="K960" i="11" s="1"/>
  <c r="G960" i="11"/>
  <c r="J959" i="11"/>
  <c r="K959" i="11" s="1"/>
  <c r="J958" i="11"/>
  <c r="K958" i="11" s="1"/>
  <c r="G958" i="11"/>
  <c r="J957" i="11"/>
  <c r="K957" i="11" s="1"/>
  <c r="G957" i="11"/>
  <c r="J956" i="11"/>
  <c r="K956" i="11" s="1"/>
  <c r="G956" i="11"/>
  <c r="J955" i="11"/>
  <c r="K955" i="11" s="1"/>
  <c r="G955" i="11"/>
  <c r="J954" i="11"/>
  <c r="K954" i="11" s="1"/>
  <c r="G954" i="11"/>
  <c r="J953" i="11"/>
  <c r="K953" i="11" s="1"/>
  <c r="G953" i="11"/>
  <c r="J952" i="11"/>
  <c r="K952" i="11" s="1"/>
  <c r="G952" i="11"/>
  <c r="J951" i="11"/>
  <c r="K951" i="11" s="1"/>
  <c r="G951" i="11"/>
  <c r="J950" i="11"/>
  <c r="K950" i="11" s="1"/>
  <c r="G950" i="11"/>
  <c r="J949" i="11"/>
  <c r="K949" i="11" s="1"/>
  <c r="G949" i="11"/>
  <c r="J948" i="11"/>
  <c r="K948" i="11" s="1"/>
  <c r="G948" i="11"/>
  <c r="J947" i="11"/>
  <c r="K947" i="11" s="1"/>
  <c r="G947" i="11"/>
  <c r="J946" i="11"/>
  <c r="K946" i="11" s="1"/>
  <c r="G946" i="11"/>
  <c r="J945" i="11"/>
  <c r="K945" i="11" s="1"/>
  <c r="G945" i="11"/>
  <c r="J944" i="11"/>
  <c r="K944" i="11" s="1"/>
  <c r="G944" i="11"/>
  <c r="J879" i="11"/>
  <c r="K879" i="11" s="1"/>
  <c r="G879" i="11"/>
  <c r="J878" i="11"/>
  <c r="K878" i="11" s="1"/>
  <c r="G878" i="11"/>
  <c r="J877" i="11"/>
  <c r="K877" i="11" s="1"/>
  <c r="G877" i="11"/>
  <c r="J876" i="11"/>
  <c r="K876" i="11" s="1"/>
  <c r="G876" i="11"/>
  <c r="J875" i="11"/>
  <c r="K875" i="11" s="1"/>
  <c r="G875" i="11"/>
  <c r="J874" i="11"/>
  <c r="K874" i="11" s="1"/>
  <c r="G874" i="11"/>
  <c r="J873" i="11"/>
  <c r="K873" i="11" s="1"/>
  <c r="J872" i="11"/>
  <c r="K872" i="11" s="1"/>
  <c r="G872" i="11"/>
  <c r="J871" i="11"/>
  <c r="K871" i="11" s="1"/>
  <c r="G871" i="11"/>
  <c r="J870" i="11"/>
  <c r="K870" i="11" s="1"/>
  <c r="G870" i="11"/>
  <c r="J869" i="11"/>
  <c r="K869" i="11" s="1"/>
  <c r="G869" i="11"/>
  <c r="J868" i="11"/>
  <c r="K868" i="11" s="1"/>
  <c r="G868" i="11"/>
  <c r="J867" i="11"/>
  <c r="K867" i="11" s="1"/>
  <c r="G867" i="11"/>
  <c r="J866" i="11"/>
  <c r="K866" i="11" s="1"/>
  <c r="G866" i="11"/>
  <c r="J865" i="11"/>
  <c r="K865" i="11" s="1"/>
  <c r="G865" i="11"/>
  <c r="J864" i="11"/>
  <c r="K864" i="11" s="1"/>
  <c r="G864" i="11"/>
  <c r="J863" i="11"/>
  <c r="K863" i="11" s="1"/>
  <c r="J862" i="11"/>
  <c r="K862" i="11" s="1"/>
  <c r="G862" i="11"/>
  <c r="J861" i="11"/>
  <c r="K861" i="11" s="1"/>
  <c r="G861" i="11"/>
  <c r="J860" i="11"/>
  <c r="K860" i="11" s="1"/>
  <c r="G860" i="11"/>
  <c r="J859" i="11"/>
  <c r="K859" i="11" s="1"/>
  <c r="G859" i="11"/>
  <c r="J858" i="11"/>
  <c r="K858" i="11" s="1"/>
  <c r="G858" i="11"/>
  <c r="J857" i="11"/>
  <c r="K857" i="11" s="1"/>
  <c r="G857" i="11"/>
  <c r="J856" i="11"/>
  <c r="K856" i="11" s="1"/>
  <c r="G856" i="11"/>
  <c r="J855" i="11"/>
  <c r="K855" i="11" s="1"/>
  <c r="G855" i="11"/>
  <c r="J854" i="11"/>
  <c r="K854" i="11" s="1"/>
  <c r="G854" i="11"/>
  <c r="J853" i="11"/>
  <c r="K853" i="11" s="1"/>
  <c r="G853" i="11"/>
  <c r="J852" i="11"/>
  <c r="K852" i="11" s="1"/>
  <c r="G852" i="11"/>
  <c r="J851" i="11"/>
  <c r="K851" i="11" s="1"/>
  <c r="G851" i="11"/>
  <c r="J850" i="11"/>
  <c r="K850" i="11" s="1"/>
  <c r="G850" i="11"/>
  <c r="J849" i="11"/>
  <c r="K849" i="11" s="1"/>
  <c r="G849" i="11"/>
  <c r="J848" i="11"/>
  <c r="K848" i="11" s="1"/>
  <c r="G848" i="11"/>
  <c r="J5063" i="2" l="1"/>
  <c r="J5064" i="2"/>
  <c r="J5065" i="2"/>
  <c r="K5065" i="2" s="1"/>
  <c r="J5066" i="2"/>
  <c r="J5067" i="2"/>
  <c r="J5068" i="2"/>
  <c r="J5069" i="2"/>
  <c r="J5070" i="2"/>
  <c r="J5071" i="2"/>
  <c r="K5071" i="2" s="1"/>
  <c r="J5072" i="2"/>
  <c r="J5073" i="2"/>
  <c r="J5074" i="2"/>
  <c r="J5075" i="2"/>
  <c r="J5076" i="2"/>
  <c r="J5077" i="2"/>
  <c r="J5078" i="2"/>
  <c r="J5079" i="2"/>
  <c r="J5080" i="2"/>
  <c r="J5081" i="2"/>
  <c r="K5081" i="2" s="1"/>
  <c r="J5082" i="2"/>
  <c r="J5083" i="2"/>
  <c r="J5084" i="2"/>
  <c r="J5085" i="2"/>
  <c r="J5086" i="2"/>
  <c r="J5087" i="2"/>
  <c r="K5087" i="2" s="1"/>
  <c r="J5088" i="2"/>
  <c r="J5089" i="2"/>
  <c r="J5090" i="2"/>
  <c r="J5091" i="2"/>
  <c r="J5092" i="2"/>
  <c r="J5093" i="2"/>
  <c r="J5094" i="2"/>
  <c r="K5094" i="2" s="1"/>
  <c r="J5095" i="2"/>
  <c r="J5096" i="2"/>
  <c r="K5096" i="2" s="1"/>
  <c r="J5097" i="2"/>
  <c r="K5097" i="2" s="1"/>
  <c r="J5098" i="2"/>
  <c r="J5099" i="2"/>
  <c r="J5100" i="2"/>
  <c r="K5100" i="2" s="1"/>
  <c r="J5101" i="2"/>
  <c r="J5102" i="2"/>
  <c r="J5103" i="2"/>
  <c r="K5103" i="2" s="1"/>
  <c r="J5104" i="2"/>
  <c r="J5105" i="2"/>
  <c r="J5106" i="2"/>
  <c r="J5107" i="2"/>
  <c r="J5108" i="2"/>
  <c r="J5109" i="2"/>
  <c r="J5110" i="2"/>
  <c r="K5110" i="2" s="1"/>
  <c r="J5111" i="2"/>
  <c r="J5112" i="2"/>
  <c r="J5113" i="2"/>
  <c r="K5113" i="2" s="1"/>
  <c r="J5114" i="2"/>
  <c r="J5115" i="2"/>
  <c r="J5116" i="2"/>
  <c r="J5117" i="2"/>
  <c r="J5118" i="2"/>
  <c r="J5119" i="2"/>
  <c r="K5119" i="2" s="1"/>
  <c r="J5120" i="2"/>
  <c r="J5121" i="2"/>
  <c r="J5122" i="2"/>
  <c r="J5123" i="2"/>
  <c r="J5124" i="2"/>
  <c r="J5125" i="2"/>
  <c r="J5126" i="2"/>
  <c r="K5126" i="2" s="1"/>
  <c r="J5127" i="2"/>
  <c r="J5128" i="2"/>
  <c r="J5129" i="2"/>
  <c r="K5129" i="2" s="1"/>
  <c r="J5130" i="2"/>
  <c r="J5131" i="2"/>
  <c r="J5132" i="2"/>
  <c r="J5133" i="2"/>
  <c r="J5134" i="2"/>
  <c r="J5135" i="2"/>
  <c r="K5135" i="2" s="1"/>
  <c r="J5136" i="2"/>
  <c r="J5137" i="2"/>
  <c r="J5138" i="2"/>
  <c r="J5139" i="2"/>
  <c r="J5140" i="2"/>
  <c r="J5141" i="2"/>
  <c r="J5142" i="2"/>
  <c r="J5143" i="2"/>
  <c r="J5144" i="2"/>
  <c r="J5145" i="2"/>
  <c r="J5146" i="2"/>
  <c r="J5147" i="2"/>
  <c r="J5148" i="2"/>
  <c r="J5149" i="2"/>
  <c r="J5150" i="2"/>
  <c r="J5151" i="2"/>
  <c r="J5152" i="2"/>
  <c r="J5035" i="2"/>
  <c r="K5035" i="2" s="1"/>
  <c r="J5033" i="2"/>
  <c r="K5033" i="2" s="1"/>
  <c r="J5041" i="2"/>
  <c r="K5041" i="2" s="1"/>
  <c r="J5059" i="2"/>
  <c r="K5059" i="2" s="1"/>
  <c r="J5049" i="2"/>
  <c r="K5049" i="2" s="1"/>
  <c r="J5047" i="2"/>
  <c r="K5047" i="2" s="1"/>
  <c r="J5045" i="2"/>
  <c r="K5045" i="2" s="1"/>
  <c r="J5043" i="2"/>
  <c r="K5043" i="2" s="1"/>
  <c r="J5039" i="2"/>
  <c r="K5039" i="2" s="1"/>
  <c r="J5037" i="2"/>
  <c r="K5037" i="2" s="1"/>
  <c r="J5061" i="2"/>
  <c r="J5057" i="2"/>
  <c r="K5057" i="2" s="1"/>
  <c r="J5055" i="2"/>
  <c r="J5053" i="2"/>
  <c r="K5053" i="2" s="1"/>
  <c r="J5051" i="2"/>
  <c r="K5051" i="2" s="1"/>
  <c r="J5036" i="2"/>
  <c r="J5034" i="2"/>
  <c r="J5042" i="2"/>
  <c r="J5060" i="2"/>
  <c r="J5050" i="2"/>
  <c r="J5048" i="2"/>
  <c r="J5046" i="2"/>
  <c r="K5046" i="2" s="1"/>
  <c r="J5044" i="2"/>
  <c r="K5044" i="2" s="1"/>
  <c r="J5040" i="2"/>
  <c r="J5038" i="2"/>
  <c r="K5038" i="2" s="1"/>
  <c r="J5062" i="2"/>
  <c r="K5062" i="2" s="1"/>
  <c r="J5058" i="2"/>
  <c r="J5056" i="2"/>
  <c r="K5056" i="2" s="1"/>
  <c r="J5054" i="2"/>
  <c r="J5052" i="2"/>
  <c r="K5052" i="2" s="1"/>
  <c r="G5052" i="2"/>
  <c r="G5054" i="2"/>
  <c r="G5056" i="2"/>
  <c r="G5058" i="2"/>
  <c r="G5062" i="2"/>
  <c r="G5038" i="2"/>
  <c r="G5040" i="2"/>
  <c r="G5044" i="2"/>
  <c r="G5046" i="2"/>
  <c r="G5048" i="2"/>
  <c r="G5050" i="2"/>
  <c r="G5060" i="2"/>
  <c r="G5042" i="2"/>
  <c r="G5034" i="2"/>
  <c r="G5036" i="2"/>
  <c r="G5051" i="2"/>
  <c r="G5053" i="2"/>
  <c r="G5055" i="2"/>
  <c r="G5057" i="2"/>
  <c r="G5061" i="2"/>
  <c r="G5037" i="2"/>
  <c r="G5039" i="2"/>
  <c r="G5043" i="2"/>
  <c r="G5045" i="2"/>
  <c r="G5047" i="2"/>
  <c r="G5049" i="2"/>
  <c r="G5059" i="2"/>
  <c r="G5041" i="2"/>
  <c r="G5033" i="2"/>
  <c r="G5035" i="2"/>
  <c r="G5267" i="2"/>
  <c r="G5152" i="2"/>
  <c r="G5151" i="2"/>
  <c r="G5150" i="2"/>
  <c r="G5149" i="2"/>
  <c r="G5148" i="2"/>
  <c r="G5147" i="2"/>
  <c r="G5146" i="2"/>
  <c r="G5145" i="2"/>
  <c r="G5144" i="2"/>
  <c r="G5143" i="2"/>
  <c r="G5142" i="2"/>
  <c r="G5141" i="2"/>
  <c r="G5140" i="2"/>
  <c r="G5139" i="2"/>
  <c r="G5138" i="2"/>
  <c r="G5137" i="2"/>
  <c r="G5136" i="2"/>
  <c r="G5135" i="2"/>
  <c r="G5134" i="2"/>
  <c r="G5133" i="2"/>
  <c r="G5132" i="2"/>
  <c r="G5131" i="2"/>
  <c r="G5130" i="2"/>
  <c r="G5129" i="2"/>
  <c r="G5128" i="2"/>
  <c r="G5127" i="2"/>
  <c r="G5126" i="2"/>
  <c r="G5125" i="2"/>
  <c r="G5124" i="2"/>
  <c r="G5123" i="2"/>
  <c r="G5268" i="2"/>
  <c r="G5122" i="2"/>
  <c r="G5121" i="2"/>
  <c r="G5120" i="2"/>
  <c r="G5119" i="2"/>
  <c r="G5118" i="2"/>
  <c r="G5117" i="2"/>
  <c r="G5116" i="2"/>
  <c r="G5115" i="2"/>
  <c r="G5114" i="2"/>
  <c r="G5113" i="2"/>
  <c r="G5112" i="2"/>
  <c r="G5111" i="2"/>
  <c r="G5110" i="2"/>
  <c r="G5109" i="2"/>
  <c r="G5108" i="2"/>
  <c r="G5107" i="2"/>
  <c r="G5106" i="2"/>
  <c r="G5105" i="2"/>
  <c r="G5104" i="2"/>
  <c r="G5103" i="2"/>
  <c r="G5102" i="2"/>
  <c r="G5101" i="2"/>
  <c r="G5100" i="2"/>
  <c r="G5099" i="2"/>
  <c r="G5098" i="2"/>
  <c r="G5097" i="2"/>
  <c r="G5096" i="2"/>
  <c r="G5095" i="2"/>
  <c r="G5094" i="2"/>
  <c r="G5093" i="2"/>
  <c r="G5092" i="2"/>
  <c r="G5091" i="2"/>
  <c r="G5090" i="2"/>
  <c r="G5089" i="2"/>
  <c r="G5088" i="2"/>
  <c r="G5087" i="2"/>
  <c r="G5086" i="2"/>
  <c r="G5085" i="2"/>
  <c r="G5084" i="2"/>
  <c r="G5083" i="2"/>
  <c r="G5082" i="2"/>
  <c r="G5081" i="2"/>
  <c r="G5080" i="2"/>
  <c r="G5079" i="2"/>
  <c r="G5078" i="2"/>
  <c r="G5077" i="2"/>
  <c r="G5076" i="2"/>
  <c r="G5075" i="2"/>
  <c r="G5074" i="2"/>
  <c r="G5073" i="2"/>
  <c r="G5072" i="2"/>
  <c r="G5071" i="2"/>
  <c r="G5070" i="2"/>
  <c r="G5069" i="2"/>
  <c r="G5068" i="2"/>
  <c r="G5067" i="2"/>
  <c r="G5066" i="2"/>
  <c r="G5065" i="2"/>
  <c r="G5064" i="2"/>
  <c r="G5063" i="2"/>
  <c r="J639" i="11"/>
  <c r="K639" i="11" s="1"/>
  <c r="G639" i="11"/>
  <c r="J638" i="11"/>
  <c r="K638" i="11" s="1"/>
  <c r="G638" i="11"/>
  <c r="J637" i="11"/>
  <c r="K637" i="11" s="1"/>
  <c r="G637" i="11"/>
  <c r="J636" i="11"/>
  <c r="K636" i="11" s="1"/>
  <c r="G636" i="11"/>
  <c r="J635" i="11"/>
  <c r="K635" i="11" s="1"/>
  <c r="G635" i="11"/>
  <c r="J634" i="11"/>
  <c r="K634" i="11" s="1"/>
  <c r="G634" i="11"/>
  <c r="J633" i="11"/>
  <c r="K633" i="11" s="1"/>
  <c r="J632" i="11"/>
  <c r="K632" i="11" s="1"/>
  <c r="G632" i="11"/>
  <c r="J631" i="11"/>
  <c r="K631" i="11" s="1"/>
  <c r="G631" i="11"/>
  <c r="J630" i="11"/>
  <c r="K630" i="11" s="1"/>
  <c r="G630" i="11"/>
  <c r="J629" i="11"/>
  <c r="K629" i="11" s="1"/>
  <c r="G629" i="11"/>
  <c r="J628" i="11"/>
  <c r="K628" i="11" s="1"/>
  <c r="G628" i="11"/>
  <c r="J627" i="11"/>
  <c r="K627" i="11" s="1"/>
  <c r="G627" i="11"/>
  <c r="J626" i="11"/>
  <c r="K626" i="11" s="1"/>
  <c r="G626" i="11"/>
  <c r="J625" i="11"/>
  <c r="K625" i="11" s="1"/>
  <c r="G625" i="11"/>
  <c r="J624" i="11"/>
  <c r="K624" i="11" s="1"/>
  <c r="G624" i="11"/>
  <c r="J703" i="11"/>
  <c r="K703" i="11" s="1"/>
  <c r="J702" i="11"/>
  <c r="K702" i="11" s="1"/>
  <c r="G702" i="11"/>
  <c r="J701" i="11"/>
  <c r="K701" i="11" s="1"/>
  <c r="G701" i="11"/>
  <c r="J700" i="11"/>
  <c r="K700" i="11" s="1"/>
  <c r="G700" i="11"/>
  <c r="J699" i="11"/>
  <c r="K699" i="11" s="1"/>
  <c r="G699" i="11"/>
  <c r="J698" i="11"/>
  <c r="K698" i="11" s="1"/>
  <c r="G698" i="11"/>
  <c r="J697" i="11"/>
  <c r="K697" i="11" s="1"/>
  <c r="G697" i="11"/>
  <c r="J696" i="11"/>
  <c r="K696" i="11" s="1"/>
  <c r="G696" i="11"/>
  <c r="J695" i="11"/>
  <c r="K695" i="11" s="1"/>
  <c r="G695" i="11"/>
  <c r="J694" i="11"/>
  <c r="K694" i="11" s="1"/>
  <c r="G694" i="11"/>
  <c r="J693" i="11"/>
  <c r="K693" i="11" s="1"/>
  <c r="G693" i="11"/>
  <c r="J692" i="11"/>
  <c r="K692" i="11" s="1"/>
  <c r="G692" i="11"/>
  <c r="J691" i="11"/>
  <c r="K691" i="11" s="1"/>
  <c r="G691" i="11"/>
  <c r="J690" i="11"/>
  <c r="K690" i="11" s="1"/>
  <c r="G690" i="11"/>
  <c r="J689" i="11"/>
  <c r="K689" i="11" s="1"/>
  <c r="G689" i="11"/>
  <c r="J688" i="11"/>
  <c r="K688" i="11" s="1"/>
  <c r="G688" i="11"/>
  <c r="J687" i="11"/>
  <c r="K687" i="11" s="1"/>
  <c r="G687" i="11"/>
  <c r="J686" i="11"/>
  <c r="K686" i="11" s="1"/>
  <c r="G686" i="11"/>
  <c r="J685" i="11"/>
  <c r="K685" i="11" s="1"/>
  <c r="G685" i="11"/>
  <c r="J684" i="11"/>
  <c r="K684" i="11" s="1"/>
  <c r="G684" i="11"/>
  <c r="J683" i="11"/>
  <c r="K683" i="11" s="1"/>
  <c r="G683" i="11"/>
  <c r="J682" i="11"/>
  <c r="K682" i="11" s="1"/>
  <c r="G682" i="11"/>
  <c r="J681" i="11"/>
  <c r="K681" i="11" s="1"/>
  <c r="G681" i="11"/>
  <c r="J680" i="11"/>
  <c r="K680" i="11" s="1"/>
  <c r="G680" i="11"/>
  <c r="J679" i="11"/>
  <c r="K679" i="11" s="1"/>
  <c r="G679" i="11"/>
  <c r="J678" i="11"/>
  <c r="K678" i="11" s="1"/>
  <c r="G678" i="11"/>
  <c r="J677" i="11"/>
  <c r="K677" i="11" s="1"/>
  <c r="G677" i="11"/>
  <c r="J676" i="11"/>
  <c r="K676" i="11" s="1"/>
  <c r="J675" i="11"/>
  <c r="K675" i="11" s="1"/>
  <c r="G675" i="11"/>
  <c r="J674" i="11"/>
  <c r="K674" i="11" s="1"/>
  <c r="G674" i="11"/>
  <c r="J673" i="11"/>
  <c r="K673" i="11" s="1"/>
  <c r="G673" i="11"/>
  <c r="J672" i="11"/>
  <c r="K672" i="11" s="1"/>
  <c r="G672" i="11"/>
  <c r="J751" i="11"/>
  <c r="K751" i="11" s="1"/>
  <c r="G751" i="11"/>
  <c r="J750" i="11"/>
  <c r="K750" i="11" s="1"/>
  <c r="G750" i="11"/>
  <c r="J749" i="11"/>
  <c r="K749" i="11" s="1"/>
  <c r="G749" i="11"/>
  <c r="J748" i="11"/>
  <c r="K748" i="11" s="1"/>
  <c r="G748" i="11"/>
  <c r="J747" i="11"/>
  <c r="K747" i="11" s="1"/>
  <c r="G747" i="11"/>
  <c r="J746" i="11"/>
  <c r="K746" i="11" s="1"/>
  <c r="G746" i="11"/>
  <c r="J745" i="11"/>
  <c r="K745" i="11" s="1"/>
  <c r="J744" i="11"/>
  <c r="K744" i="11" s="1"/>
  <c r="G744" i="11"/>
  <c r="J743" i="11"/>
  <c r="K743" i="11" s="1"/>
  <c r="G743" i="11"/>
  <c r="J742" i="11"/>
  <c r="K742" i="11" s="1"/>
  <c r="G742" i="11"/>
  <c r="J741" i="11"/>
  <c r="K741" i="11" s="1"/>
  <c r="G741" i="11"/>
  <c r="J740" i="11"/>
  <c r="K740" i="11" s="1"/>
  <c r="G740" i="11"/>
  <c r="J739" i="11"/>
  <c r="K739" i="11" s="1"/>
  <c r="G739" i="11"/>
  <c r="J738" i="11"/>
  <c r="K738" i="11" s="1"/>
  <c r="G738" i="11"/>
  <c r="J737" i="11"/>
  <c r="K737" i="11" s="1"/>
  <c r="G737" i="11"/>
  <c r="J736" i="11"/>
  <c r="K736" i="11" s="1"/>
  <c r="G736" i="11"/>
  <c r="J1567" i="11"/>
  <c r="K1567" i="11" s="1"/>
  <c r="G1567" i="11"/>
  <c r="J1566" i="11"/>
  <c r="K1566" i="11" s="1"/>
  <c r="G1566" i="11"/>
  <c r="J1565" i="11"/>
  <c r="K1565" i="11" s="1"/>
  <c r="J1564" i="11"/>
  <c r="K1564" i="11" s="1"/>
  <c r="G1564" i="11"/>
  <c r="J1563" i="11"/>
  <c r="K1563" i="11" s="1"/>
  <c r="G1563" i="11"/>
  <c r="J1562" i="11"/>
  <c r="K1562" i="11" s="1"/>
  <c r="G1562" i="11"/>
  <c r="J1561" i="11"/>
  <c r="K1561" i="11" s="1"/>
  <c r="G1561" i="11"/>
  <c r="J1560" i="11"/>
  <c r="K1560" i="11" s="1"/>
  <c r="G1560" i="11"/>
  <c r="J1559" i="11"/>
  <c r="K1559" i="11" s="1"/>
  <c r="G1559" i="11"/>
  <c r="J1558" i="11"/>
  <c r="K1558" i="11" s="1"/>
  <c r="G1558" i="11"/>
  <c r="J1557" i="11"/>
  <c r="K1557" i="11" s="1"/>
  <c r="G1557" i="11"/>
  <c r="J1556" i="11"/>
  <c r="K1556" i="11" s="1"/>
  <c r="G1556" i="11"/>
  <c r="J1555" i="11"/>
  <c r="K1555" i="11" s="1"/>
  <c r="G1555" i="11"/>
  <c r="J1554" i="11"/>
  <c r="K1554" i="11" s="1"/>
  <c r="G1554" i="11"/>
  <c r="J1553" i="11"/>
  <c r="K1553" i="11" s="1"/>
  <c r="G1553" i="11"/>
  <c r="J1552" i="11"/>
  <c r="K1552" i="11" s="1"/>
  <c r="G1552" i="11"/>
  <c r="J1551" i="11"/>
  <c r="K1551" i="11" s="1"/>
  <c r="G1551" i="11"/>
  <c r="J1550" i="11"/>
  <c r="K1550" i="11" s="1"/>
  <c r="G1550" i="11"/>
  <c r="J1549" i="11"/>
  <c r="K1549" i="11" s="1"/>
  <c r="G1549" i="11"/>
  <c r="J1548" i="11"/>
  <c r="K1548" i="11" s="1"/>
  <c r="G1548" i="11"/>
  <c r="J1547" i="11"/>
  <c r="K1547" i="11" s="1"/>
  <c r="G1547" i="11"/>
  <c r="J1546" i="11"/>
  <c r="K1546" i="11" s="1"/>
  <c r="G1546" i="11"/>
  <c r="J1545" i="11"/>
  <c r="K1545" i="11" s="1"/>
  <c r="G1545" i="11"/>
  <c r="J1544" i="11"/>
  <c r="K1544" i="11" s="1"/>
  <c r="G1544" i="11"/>
  <c r="J1543" i="11"/>
  <c r="K1543" i="11" s="1"/>
  <c r="G1543" i="11"/>
  <c r="J1542" i="11"/>
  <c r="K1542" i="11" s="1"/>
  <c r="G1542" i="11"/>
  <c r="J1541" i="11"/>
  <c r="K1541" i="11" s="1"/>
  <c r="G1541" i="11"/>
  <c r="J1540" i="11"/>
  <c r="K1540" i="11" s="1"/>
  <c r="G1540" i="11"/>
  <c r="J1539" i="11"/>
  <c r="K1539" i="11" s="1"/>
  <c r="G1539" i="11"/>
  <c r="J1538" i="11"/>
  <c r="K1538" i="11" s="1"/>
  <c r="G1538" i="11"/>
  <c r="J1537" i="11"/>
  <c r="K1537" i="11" s="1"/>
  <c r="J1536" i="11"/>
  <c r="K1536" i="11" s="1"/>
  <c r="G1536" i="11"/>
  <c r="J1503" i="11"/>
  <c r="K1503" i="11" s="1"/>
  <c r="G1503" i="11"/>
  <c r="J1502" i="11"/>
  <c r="K1502" i="11" s="1"/>
  <c r="G1502" i="11"/>
  <c r="J1501" i="11"/>
  <c r="K1501" i="11" s="1"/>
  <c r="G1501" i="11"/>
  <c r="J1500" i="11"/>
  <c r="K1500" i="11" s="1"/>
  <c r="G1500" i="11"/>
  <c r="J1499" i="11"/>
  <c r="K1499" i="11" s="1"/>
  <c r="G1499" i="11"/>
  <c r="J1498" i="11"/>
  <c r="K1498" i="11" s="1"/>
  <c r="G1498" i="11"/>
  <c r="J1497" i="11"/>
  <c r="K1497" i="11" s="1"/>
  <c r="G1497" i="11"/>
  <c r="J1496" i="11"/>
  <c r="K1496" i="11" s="1"/>
  <c r="J1495" i="11"/>
  <c r="K1495" i="11" s="1"/>
  <c r="G1495" i="11"/>
  <c r="J1494" i="11"/>
  <c r="K1494" i="11" s="1"/>
  <c r="G1494" i="11"/>
  <c r="J1493" i="11"/>
  <c r="K1493" i="11" s="1"/>
  <c r="G1493" i="11"/>
  <c r="J1492" i="11"/>
  <c r="K1492" i="11" s="1"/>
  <c r="G1492" i="11"/>
  <c r="J1491" i="11"/>
  <c r="K1491" i="11" s="1"/>
  <c r="G1491" i="11"/>
  <c r="J1490" i="11"/>
  <c r="K1490" i="11" s="1"/>
  <c r="G1490" i="11"/>
  <c r="J1489" i="11"/>
  <c r="K1489" i="11" s="1"/>
  <c r="G1489" i="11"/>
  <c r="J1488" i="11"/>
  <c r="K1488" i="11" s="1"/>
  <c r="G1488" i="11"/>
  <c r="J1455" i="11"/>
  <c r="K1455" i="11" s="1"/>
  <c r="G1455" i="11"/>
  <c r="J1454" i="11"/>
  <c r="K1454" i="11" s="1"/>
  <c r="G1454" i="11"/>
  <c r="J1453" i="11"/>
  <c r="K1453" i="11" s="1"/>
  <c r="G1453" i="11"/>
  <c r="J1452" i="11"/>
  <c r="K1452" i="11" s="1"/>
  <c r="G1452" i="11"/>
  <c r="J1451" i="11"/>
  <c r="K1451" i="11" s="1"/>
  <c r="G1451" i="11"/>
  <c r="J1450" i="11"/>
  <c r="K1450" i="11" s="1"/>
  <c r="G1450" i="11"/>
  <c r="J1449" i="11"/>
  <c r="K1449" i="11" s="1"/>
  <c r="G1449" i="11"/>
  <c r="J1448" i="11"/>
  <c r="K1448" i="11" s="1"/>
  <c r="G1448" i="11"/>
  <c r="J1447" i="11"/>
  <c r="K1447" i="11" s="1"/>
  <c r="G1447" i="11"/>
  <c r="J1446" i="11"/>
  <c r="K1446" i="11" s="1"/>
  <c r="G1446" i="11"/>
  <c r="J1445" i="11"/>
  <c r="K1445" i="11" s="1"/>
  <c r="G1445" i="11"/>
  <c r="J1444" i="11"/>
  <c r="K1444" i="11" s="1"/>
  <c r="G1444" i="11"/>
  <c r="J1443" i="11"/>
  <c r="K1443" i="11" s="1"/>
  <c r="J1442" i="11"/>
  <c r="K1442" i="11" s="1"/>
  <c r="G1442" i="11"/>
  <c r="J1441" i="11"/>
  <c r="K1441" i="11" s="1"/>
  <c r="G1441" i="11"/>
  <c r="J1440" i="11"/>
  <c r="K1440" i="11" s="1"/>
  <c r="G1440" i="11"/>
  <c r="J1407" i="11"/>
  <c r="K1407" i="11" s="1"/>
  <c r="G1407" i="11"/>
  <c r="J1406" i="11"/>
  <c r="K1406" i="11" s="1"/>
  <c r="G1406" i="11"/>
  <c r="J1405" i="11"/>
  <c r="K1405" i="11" s="1"/>
  <c r="G1405" i="11"/>
  <c r="J1404" i="11"/>
  <c r="K1404" i="11" s="1"/>
  <c r="G1404" i="11"/>
  <c r="J1403" i="11"/>
  <c r="K1403" i="11" s="1"/>
  <c r="G1403" i="11"/>
  <c r="J1402" i="11"/>
  <c r="K1402" i="11" s="1"/>
  <c r="G1402" i="11"/>
  <c r="J1401" i="11"/>
  <c r="K1401" i="11" s="1"/>
  <c r="G1401" i="11"/>
  <c r="J1400" i="11"/>
  <c r="K1400" i="11" s="1"/>
  <c r="J1399" i="11"/>
  <c r="K1399" i="11" s="1"/>
  <c r="G1399" i="11"/>
  <c r="J1398" i="11"/>
  <c r="K1398" i="11" s="1"/>
  <c r="G1398" i="11"/>
  <c r="J1397" i="11"/>
  <c r="K1397" i="11" s="1"/>
  <c r="G1397" i="11"/>
  <c r="J1396" i="11"/>
  <c r="K1396" i="11" s="1"/>
  <c r="G1396" i="11"/>
  <c r="J1395" i="11"/>
  <c r="K1395" i="11" s="1"/>
  <c r="G1395" i="11"/>
  <c r="J1394" i="11"/>
  <c r="K1394" i="11" s="1"/>
  <c r="G1394" i="11"/>
  <c r="J1393" i="11"/>
  <c r="K1393" i="11" s="1"/>
  <c r="G1393" i="11"/>
  <c r="J1392" i="11"/>
  <c r="K1392" i="11" s="1"/>
  <c r="G1392" i="11"/>
  <c r="J1359" i="11"/>
  <c r="K1359" i="11" s="1"/>
  <c r="G1359" i="11"/>
  <c r="J1358" i="11"/>
  <c r="K1358" i="11" s="1"/>
  <c r="G1358" i="11"/>
  <c r="J1357" i="11"/>
  <c r="K1357" i="11" s="1"/>
  <c r="G1357" i="11"/>
  <c r="J1356" i="11"/>
  <c r="K1356" i="11" s="1"/>
  <c r="G1356" i="11"/>
  <c r="J1355" i="11"/>
  <c r="K1355" i="11" s="1"/>
  <c r="J1354" i="11"/>
  <c r="K1354" i="11" s="1"/>
  <c r="G1354" i="11"/>
  <c r="J1353" i="11"/>
  <c r="K1353" i="11" s="1"/>
  <c r="G1353" i="11"/>
  <c r="J1352" i="11"/>
  <c r="K1352" i="11" s="1"/>
  <c r="G1352" i="11"/>
  <c r="J1351" i="11"/>
  <c r="K1351" i="11" s="1"/>
  <c r="G1351" i="11"/>
  <c r="J1350" i="11"/>
  <c r="K1350" i="11" s="1"/>
  <c r="G1350" i="11"/>
  <c r="J1349" i="11"/>
  <c r="K1349" i="11" s="1"/>
  <c r="G1349" i="11"/>
  <c r="J1348" i="11"/>
  <c r="K1348" i="11" s="1"/>
  <c r="G1348" i="11"/>
  <c r="J1347" i="11"/>
  <c r="K1347" i="11" s="1"/>
  <c r="G1347" i="11"/>
  <c r="J1346" i="11"/>
  <c r="K1346" i="11" s="1"/>
  <c r="G1346" i="11"/>
  <c r="J1345" i="11"/>
  <c r="K1345" i="11" s="1"/>
  <c r="G1345" i="11"/>
  <c r="J1344" i="11"/>
  <c r="K1344" i="11" s="1"/>
  <c r="G1344" i="11"/>
  <c r="J1295" i="11"/>
  <c r="K1295" i="11" s="1"/>
  <c r="G1295" i="11"/>
  <c r="J1294" i="11"/>
  <c r="K1294" i="11" s="1"/>
  <c r="G1294" i="11"/>
  <c r="J1293" i="11"/>
  <c r="K1293" i="11" s="1"/>
  <c r="G1293" i="11"/>
  <c r="J1292" i="11"/>
  <c r="K1292" i="11" s="1"/>
  <c r="G1292" i="11"/>
  <c r="J1291" i="11"/>
  <c r="K1291" i="11" s="1"/>
  <c r="G1291" i="11"/>
  <c r="J1290" i="11"/>
  <c r="K1290" i="11" s="1"/>
  <c r="G1290" i="11"/>
  <c r="J1289" i="11"/>
  <c r="K1289" i="11" s="1"/>
  <c r="G1289" i="11"/>
  <c r="J1288" i="11"/>
  <c r="K1288" i="11" s="1"/>
  <c r="G1288" i="11"/>
  <c r="J1287" i="11"/>
  <c r="K1287" i="11" s="1"/>
  <c r="G1287" i="11"/>
  <c r="J1286" i="11"/>
  <c r="K1286" i="11" s="1"/>
  <c r="G1286" i="11"/>
  <c r="J1285" i="11"/>
  <c r="K1285" i="11" s="1"/>
  <c r="G1285" i="11"/>
  <c r="J1284" i="11"/>
  <c r="K1284" i="11" s="1"/>
  <c r="G1284" i="11"/>
  <c r="J1283" i="11"/>
  <c r="K1283" i="11" s="1"/>
  <c r="G1283" i="11"/>
  <c r="J1282" i="11"/>
  <c r="K1282" i="11" s="1"/>
  <c r="G1282" i="11"/>
  <c r="J1281" i="11"/>
  <c r="K1281" i="11" s="1"/>
  <c r="G1281" i="11"/>
  <c r="J1280" i="11"/>
  <c r="K1280" i="11" s="1"/>
  <c r="J1167" i="11"/>
  <c r="K1167" i="11" s="1"/>
  <c r="G1167" i="11"/>
  <c r="J1166" i="11"/>
  <c r="K1166" i="11" s="1"/>
  <c r="G1166" i="11"/>
  <c r="J1165" i="11"/>
  <c r="K1165" i="11" s="1"/>
  <c r="G1165" i="11"/>
  <c r="J1164" i="11"/>
  <c r="K1164" i="11" s="1"/>
  <c r="G1164" i="11"/>
  <c r="J1163" i="11"/>
  <c r="K1163" i="11" s="1"/>
  <c r="G1163" i="11"/>
  <c r="J1162" i="11"/>
  <c r="K1162" i="11" s="1"/>
  <c r="G1162" i="11"/>
  <c r="J1161" i="11"/>
  <c r="K1161" i="11" s="1"/>
  <c r="G1161" i="11"/>
  <c r="J1160" i="11"/>
  <c r="K1160" i="11" s="1"/>
  <c r="G1160" i="11"/>
  <c r="J1159" i="11"/>
  <c r="K1159" i="11" s="1"/>
  <c r="G1159" i="11"/>
  <c r="J1158" i="11"/>
  <c r="K1158" i="11" s="1"/>
  <c r="G1158" i="11"/>
  <c r="J1157" i="11"/>
  <c r="K1157" i="11" s="1"/>
  <c r="G1157" i="11"/>
  <c r="J1156" i="11"/>
  <c r="K1156" i="11" s="1"/>
  <c r="G1156" i="11"/>
  <c r="J1155" i="11"/>
  <c r="K1155" i="11" s="1"/>
  <c r="G1155" i="11"/>
  <c r="J1154" i="11"/>
  <c r="K1154" i="11" s="1"/>
  <c r="J1153" i="11"/>
  <c r="K1153" i="11" s="1"/>
  <c r="G1153" i="11"/>
  <c r="J1152" i="11"/>
  <c r="K1152" i="11" s="1"/>
  <c r="G1152" i="11"/>
  <c r="J1119" i="11"/>
  <c r="K1119" i="11" s="1"/>
  <c r="G1119" i="11"/>
  <c r="J1118" i="11"/>
  <c r="K1118" i="11" s="1"/>
  <c r="G1118" i="11"/>
  <c r="J1117" i="11"/>
  <c r="K1117" i="11" s="1"/>
  <c r="G1117" i="11"/>
  <c r="J1116" i="11"/>
  <c r="K1116" i="11" s="1"/>
  <c r="G1116" i="11"/>
  <c r="J1115" i="11"/>
  <c r="K1115" i="11" s="1"/>
  <c r="J1114" i="11"/>
  <c r="K1114" i="11" s="1"/>
  <c r="G1114" i="11"/>
  <c r="J1113" i="11"/>
  <c r="K1113" i="11" s="1"/>
  <c r="G1113" i="11"/>
  <c r="J1112" i="11"/>
  <c r="K1112" i="11" s="1"/>
  <c r="G1112" i="11"/>
  <c r="J1111" i="11"/>
  <c r="K1111" i="11" s="1"/>
  <c r="G1111" i="11"/>
  <c r="J1110" i="11"/>
  <c r="K1110" i="11" s="1"/>
  <c r="G1110" i="11"/>
  <c r="J1109" i="11"/>
  <c r="K1109" i="11" s="1"/>
  <c r="G1109" i="11"/>
  <c r="J1108" i="11"/>
  <c r="K1108" i="11" s="1"/>
  <c r="G1108" i="11"/>
  <c r="J1107" i="11"/>
  <c r="K1107" i="11" s="1"/>
  <c r="G1107" i="11"/>
  <c r="J1106" i="11"/>
  <c r="K1106" i="11" s="1"/>
  <c r="G1106" i="11"/>
  <c r="J1105" i="11"/>
  <c r="K1105" i="11" s="1"/>
  <c r="G1105" i="11"/>
  <c r="J1104" i="11"/>
  <c r="K1104" i="11" s="1"/>
  <c r="G1104" i="11"/>
  <c r="J1103" i="11"/>
  <c r="K1103" i="11" s="1"/>
  <c r="G1103" i="11"/>
  <c r="J1102" i="11"/>
  <c r="K1102" i="11" s="1"/>
  <c r="G1102" i="11"/>
  <c r="J1101" i="11"/>
  <c r="K1101" i="11" s="1"/>
  <c r="G1101" i="11"/>
  <c r="J1100" i="11"/>
  <c r="K1100" i="11" s="1"/>
  <c r="G1100" i="11"/>
  <c r="J1099" i="11"/>
  <c r="K1099" i="11" s="1"/>
  <c r="G1099" i="11"/>
  <c r="J1098" i="11"/>
  <c r="K1098" i="11" s="1"/>
  <c r="J1097" i="11"/>
  <c r="K1097" i="11" s="1"/>
  <c r="G1097" i="11"/>
  <c r="J1096" i="11"/>
  <c r="K1096" i="11" s="1"/>
  <c r="G1096" i="11"/>
  <c r="J1095" i="11"/>
  <c r="K1095" i="11" s="1"/>
  <c r="G1095" i="11"/>
  <c r="J1094" i="11"/>
  <c r="K1094" i="11" s="1"/>
  <c r="G1094" i="11"/>
  <c r="J1093" i="11"/>
  <c r="K1093" i="11" s="1"/>
  <c r="G1093" i="11"/>
  <c r="J1092" i="11"/>
  <c r="K1092" i="11" s="1"/>
  <c r="G1092" i="11"/>
  <c r="J1091" i="11"/>
  <c r="K1091" i="11" s="1"/>
  <c r="G1091" i="11"/>
  <c r="J1090" i="11"/>
  <c r="K1090" i="11" s="1"/>
  <c r="G1090" i="11"/>
  <c r="J1089" i="11"/>
  <c r="K1089" i="11" s="1"/>
  <c r="G1089" i="11"/>
  <c r="J1088" i="11"/>
  <c r="K1088" i="11" s="1"/>
  <c r="G1088" i="11"/>
  <c r="J1055" i="11"/>
  <c r="K1055" i="11" s="1"/>
  <c r="G1055" i="11"/>
  <c r="J1054" i="11"/>
  <c r="K1054" i="11" s="1"/>
  <c r="G1054" i="11"/>
  <c r="J1053" i="11"/>
  <c r="K1053" i="11" s="1"/>
  <c r="G1053" i="11"/>
  <c r="J1052" i="11"/>
  <c r="K1052" i="11" s="1"/>
  <c r="G1052" i="11"/>
  <c r="J1051" i="11"/>
  <c r="K1051" i="11" s="1"/>
  <c r="G1051" i="11"/>
  <c r="J1050" i="11"/>
  <c r="K1050" i="11" s="1"/>
  <c r="J1049" i="11"/>
  <c r="K1049" i="11" s="1"/>
  <c r="G1049" i="11"/>
  <c r="J1048" i="11"/>
  <c r="K1048" i="11" s="1"/>
  <c r="G1048" i="11"/>
  <c r="J1047" i="11"/>
  <c r="K1047" i="11" s="1"/>
  <c r="G1047" i="11"/>
  <c r="J1046" i="11"/>
  <c r="K1046" i="11" s="1"/>
  <c r="G1046" i="11"/>
  <c r="J1045" i="11"/>
  <c r="K1045" i="11" s="1"/>
  <c r="G1045" i="11"/>
  <c r="J1044" i="11"/>
  <c r="K1044" i="11" s="1"/>
  <c r="G1044" i="11"/>
  <c r="J1043" i="11"/>
  <c r="K1043" i="11" s="1"/>
  <c r="G1043" i="11"/>
  <c r="J1042" i="11"/>
  <c r="K1042" i="11" s="1"/>
  <c r="G1042" i="11"/>
  <c r="J1041" i="11"/>
  <c r="K1041" i="11" s="1"/>
  <c r="G1041" i="11"/>
  <c r="J1040" i="11"/>
  <c r="K1040" i="11" s="1"/>
  <c r="G1040" i="11"/>
  <c r="J991" i="11"/>
  <c r="K991" i="11" s="1"/>
  <c r="G991" i="11"/>
  <c r="J990" i="11"/>
  <c r="K990" i="11" s="1"/>
  <c r="G990" i="11"/>
  <c r="J989" i="11"/>
  <c r="K989" i="11" s="1"/>
  <c r="G989" i="11"/>
  <c r="J988" i="11"/>
  <c r="K988" i="11" s="1"/>
  <c r="G988" i="11"/>
  <c r="J987" i="11"/>
  <c r="K987" i="11" s="1"/>
  <c r="J986" i="11"/>
  <c r="K986" i="11" s="1"/>
  <c r="G986" i="11"/>
  <c r="J985" i="11"/>
  <c r="K985" i="11" s="1"/>
  <c r="G985" i="11"/>
  <c r="J984" i="11"/>
  <c r="K984" i="11" s="1"/>
  <c r="G984" i="11"/>
  <c r="J983" i="11"/>
  <c r="K983" i="11" s="1"/>
  <c r="G983" i="11"/>
  <c r="J982" i="11"/>
  <c r="K982" i="11" s="1"/>
  <c r="G982" i="11"/>
  <c r="J981" i="11"/>
  <c r="K981" i="11" s="1"/>
  <c r="G981" i="11"/>
  <c r="J980" i="11"/>
  <c r="K980" i="11" s="1"/>
  <c r="G980" i="11"/>
  <c r="J979" i="11"/>
  <c r="K979" i="11" s="1"/>
  <c r="G979" i="11"/>
  <c r="J978" i="11"/>
  <c r="K978" i="11" s="1"/>
  <c r="G978" i="11"/>
  <c r="J977" i="11"/>
  <c r="K977" i="11" s="1"/>
  <c r="G977" i="11"/>
  <c r="J976" i="11"/>
  <c r="K976" i="11" s="1"/>
  <c r="G976" i="11"/>
  <c r="J895" i="11"/>
  <c r="K895" i="11" s="1"/>
  <c r="G895" i="11"/>
  <c r="J894" i="11"/>
  <c r="K894" i="11" s="1"/>
  <c r="G894" i="11"/>
  <c r="J893" i="11"/>
  <c r="K893" i="11" s="1"/>
  <c r="G893" i="11"/>
  <c r="J892" i="11"/>
  <c r="K892" i="11" s="1"/>
  <c r="G892" i="11"/>
  <c r="J891" i="11"/>
  <c r="K891" i="11" s="1"/>
  <c r="G891" i="11"/>
  <c r="J890" i="11"/>
  <c r="K890" i="11" s="1"/>
  <c r="G890" i="11"/>
  <c r="J889" i="11"/>
  <c r="K889" i="11" s="1"/>
  <c r="G889" i="11"/>
  <c r="J888" i="11"/>
  <c r="K888" i="11" s="1"/>
  <c r="G888" i="11"/>
  <c r="J887" i="11"/>
  <c r="K887" i="11" s="1"/>
  <c r="G887" i="11"/>
  <c r="J886" i="11"/>
  <c r="K886" i="11" s="1"/>
  <c r="G886" i="11"/>
  <c r="J885" i="11"/>
  <c r="K885" i="11" s="1"/>
  <c r="G885" i="11"/>
  <c r="J884" i="11"/>
  <c r="K884" i="11" s="1"/>
  <c r="J883" i="11"/>
  <c r="K883" i="11" s="1"/>
  <c r="G883" i="11"/>
  <c r="J882" i="11"/>
  <c r="K882" i="11" s="1"/>
  <c r="G882" i="11"/>
  <c r="J881" i="11"/>
  <c r="K881" i="11" s="1"/>
  <c r="G881" i="11"/>
  <c r="J880" i="11"/>
  <c r="K880" i="11" s="1"/>
  <c r="G880" i="11"/>
  <c r="J831" i="11"/>
  <c r="K831" i="11" s="1"/>
  <c r="G831" i="11"/>
  <c r="J830" i="11"/>
  <c r="K830" i="11" s="1"/>
  <c r="G830" i="11"/>
  <c r="J829" i="11"/>
  <c r="K829" i="11" s="1"/>
  <c r="G829" i="11"/>
  <c r="J828" i="11"/>
  <c r="K828" i="11" s="1"/>
  <c r="G828" i="11"/>
  <c r="J827" i="11"/>
  <c r="K827" i="11" s="1"/>
  <c r="G827" i="11"/>
  <c r="J826" i="11"/>
  <c r="K826" i="11" s="1"/>
  <c r="G826" i="11"/>
  <c r="J825" i="11"/>
  <c r="K825" i="11" s="1"/>
  <c r="G825" i="11"/>
  <c r="J824" i="11"/>
  <c r="K824" i="11" s="1"/>
  <c r="G824" i="11"/>
  <c r="J823" i="11"/>
  <c r="K823" i="11" s="1"/>
  <c r="G823" i="11"/>
  <c r="J822" i="11"/>
  <c r="K822" i="11" s="1"/>
  <c r="G822" i="11"/>
  <c r="J821" i="11"/>
  <c r="K821" i="11" s="1"/>
  <c r="G821" i="11"/>
  <c r="J820" i="11"/>
  <c r="K820" i="11" s="1"/>
  <c r="G820" i="11"/>
  <c r="J819" i="11"/>
  <c r="K819" i="11" s="1"/>
  <c r="G819" i="11"/>
  <c r="J818" i="11"/>
  <c r="K818" i="11" s="1"/>
  <c r="J817" i="11"/>
  <c r="K817" i="11" s="1"/>
  <c r="G817" i="11"/>
  <c r="J816" i="11"/>
  <c r="K816" i="11" s="1"/>
  <c r="G816" i="11"/>
  <c r="K5142" i="2" l="1"/>
  <c r="K5141" i="2"/>
  <c r="K5151" i="2"/>
  <c r="K5145" i="2"/>
  <c r="K5150" i="2"/>
  <c r="K5134" i="2"/>
  <c r="K5118" i="2"/>
  <c r="K5102" i="2"/>
  <c r="K5086" i="2"/>
  <c r="K5070" i="2"/>
  <c r="K5054" i="2"/>
  <c r="K5055" i="2"/>
  <c r="K5149" i="2"/>
  <c r="K5133" i="2"/>
  <c r="K5117" i="2"/>
  <c r="K5101" i="2"/>
  <c r="K5085" i="2"/>
  <c r="K5069" i="2"/>
  <c r="K5084" i="2"/>
  <c r="K5068" i="2"/>
  <c r="K5148" i="2"/>
  <c r="K5132" i="2"/>
  <c r="K5116" i="2"/>
  <c r="K5058" i="2"/>
  <c r="K5061" i="2"/>
  <c r="K5147" i="2"/>
  <c r="K5131" i="2"/>
  <c r="K5115" i="2"/>
  <c r="K5099" i="2"/>
  <c r="K5083" i="2"/>
  <c r="K5067" i="2"/>
  <c r="K5146" i="2"/>
  <c r="K5130" i="2"/>
  <c r="K5114" i="2"/>
  <c r="K5098" i="2"/>
  <c r="K5082" i="2"/>
  <c r="K5066" i="2"/>
  <c r="K5040" i="2"/>
  <c r="K5144" i="2"/>
  <c r="K5128" i="2"/>
  <c r="K5112" i="2"/>
  <c r="K5080" i="2"/>
  <c r="K5064" i="2"/>
  <c r="K5143" i="2"/>
  <c r="K5127" i="2"/>
  <c r="K5111" i="2"/>
  <c r="K5095" i="2"/>
  <c r="K5079" i="2"/>
  <c r="K5063" i="2"/>
  <c r="K5078" i="2"/>
  <c r="K5048" i="2"/>
  <c r="K5125" i="2"/>
  <c r="K5109" i="2"/>
  <c r="K5093" i="2"/>
  <c r="K5077" i="2"/>
  <c r="K5050" i="2"/>
  <c r="K5140" i="2"/>
  <c r="K5124" i="2"/>
  <c r="K5108" i="2"/>
  <c r="K5092" i="2"/>
  <c r="K5076" i="2"/>
  <c r="K5060" i="2"/>
  <c r="K5139" i="2"/>
  <c r="K5123" i="2"/>
  <c r="K5107" i="2"/>
  <c r="K5091" i="2"/>
  <c r="K5075" i="2"/>
  <c r="K5042" i="2"/>
  <c r="K5138" i="2"/>
  <c r="K5122" i="2"/>
  <c r="K5106" i="2"/>
  <c r="K5090" i="2"/>
  <c r="K5074" i="2"/>
  <c r="K5034" i="2"/>
  <c r="K5137" i="2"/>
  <c r="K5121" i="2"/>
  <c r="K5105" i="2"/>
  <c r="K5089" i="2"/>
  <c r="K5073" i="2"/>
  <c r="K5036" i="2"/>
  <c r="K5152" i="2"/>
  <c r="K5136" i="2"/>
  <c r="K5120" i="2"/>
  <c r="K5104" i="2"/>
  <c r="K5088" i="2"/>
  <c r="K5072" i="2"/>
  <c r="J4839" i="2"/>
  <c r="K4839" i="2" s="1"/>
  <c r="J4841" i="2"/>
  <c r="K4841" i="2" s="1"/>
  <c r="J4843" i="2"/>
  <c r="K4843" i="2" s="1"/>
  <c r="J4844" i="2"/>
  <c r="K4844" i="2" s="1"/>
  <c r="J4831" i="2"/>
  <c r="K4831" i="2" s="1"/>
  <c r="J4838" i="2"/>
  <c r="K4838" i="2" s="1"/>
  <c r="J4833" i="2"/>
  <c r="K4833" i="2" s="1"/>
  <c r="J4840" i="2"/>
  <c r="K4840" i="2" s="1"/>
  <c r="J4832" i="2"/>
  <c r="K4832" i="2" s="1"/>
  <c r="J4830" i="2"/>
  <c r="K4830" i="2" s="1"/>
  <c r="J4835" i="2"/>
  <c r="K4835" i="2" s="1"/>
  <c r="J4836" i="2"/>
  <c r="K4836" i="2" s="1"/>
  <c r="J4837" i="2"/>
  <c r="K4837" i="2" s="1"/>
  <c r="J4829" i="2"/>
  <c r="K4829" i="2" s="1"/>
  <c r="J4842" i="2"/>
  <c r="K4842" i="2" s="1"/>
  <c r="J4834" i="2"/>
  <c r="K4834" i="2" s="1"/>
  <c r="G4834" i="2"/>
  <c r="G4842" i="2"/>
  <c r="G4829" i="2"/>
  <c r="G4837" i="2"/>
  <c r="G4836" i="2"/>
  <c r="G4835" i="2"/>
  <c r="G4830" i="2"/>
  <c r="G4832" i="2"/>
  <c r="G4840" i="2"/>
  <c r="G4833" i="2"/>
  <c r="G4838" i="2"/>
  <c r="G4831" i="2"/>
  <c r="G4843" i="2"/>
  <c r="G4841" i="2"/>
  <c r="G4839" i="2"/>
  <c r="J1471" i="11" l="1"/>
  <c r="K1471" i="11" s="1"/>
  <c r="G1471" i="11"/>
  <c r="J1470" i="11"/>
  <c r="K1470" i="11" s="1"/>
  <c r="G1470" i="11"/>
  <c r="J1469" i="11"/>
  <c r="K1469" i="11" s="1"/>
  <c r="G1469" i="11"/>
  <c r="J1468" i="11"/>
  <c r="K1468" i="11" s="1"/>
  <c r="G1468" i="11"/>
  <c r="J1467" i="11"/>
  <c r="K1467" i="11" s="1"/>
  <c r="G1467" i="11"/>
  <c r="J1466" i="11"/>
  <c r="K1466" i="11" s="1"/>
  <c r="G1466" i="11"/>
  <c r="J1465" i="11"/>
  <c r="K1465" i="11" s="1"/>
  <c r="G1465" i="11"/>
  <c r="J1464" i="11"/>
  <c r="K1464" i="11" s="1"/>
  <c r="G1464" i="11"/>
  <c r="J1463" i="11"/>
  <c r="K1463" i="11" s="1"/>
  <c r="G1463" i="11"/>
  <c r="J1462" i="11"/>
  <c r="K1462" i="11" s="1"/>
  <c r="G1462" i="11"/>
  <c r="J1461" i="11"/>
  <c r="K1461" i="11" s="1"/>
  <c r="G1461" i="11"/>
  <c r="J1460" i="11"/>
  <c r="K1460" i="11" s="1"/>
  <c r="G1460" i="11"/>
  <c r="J1459" i="11"/>
  <c r="K1459" i="11" s="1"/>
  <c r="G1459" i="11"/>
  <c r="J1458" i="11"/>
  <c r="K1458" i="11" s="1"/>
  <c r="G1458" i="11"/>
  <c r="J1457" i="11"/>
  <c r="K1457" i="11" s="1"/>
  <c r="J1456" i="11"/>
  <c r="K1456" i="11" s="1"/>
  <c r="G1456" i="11"/>
  <c r="J1423" i="11"/>
  <c r="K1423" i="11" s="1"/>
  <c r="G1423" i="11"/>
  <c r="J1422" i="11"/>
  <c r="K1422" i="11" s="1"/>
  <c r="G1422" i="11"/>
  <c r="J1421" i="11"/>
  <c r="K1421" i="11" s="1"/>
  <c r="G1421" i="11"/>
  <c r="J1420" i="11"/>
  <c r="K1420" i="11" s="1"/>
  <c r="G1420" i="11"/>
  <c r="J1419" i="11"/>
  <c r="K1419" i="11" s="1"/>
  <c r="J1418" i="11"/>
  <c r="K1418" i="11" s="1"/>
  <c r="G1418" i="11"/>
  <c r="J1417" i="11"/>
  <c r="K1417" i="11" s="1"/>
  <c r="G1417" i="11"/>
  <c r="J1416" i="11"/>
  <c r="K1416" i="11" s="1"/>
  <c r="G1416" i="11"/>
  <c r="J1415" i="11"/>
  <c r="K1415" i="11" s="1"/>
  <c r="G1415" i="11"/>
  <c r="J1414" i="11"/>
  <c r="K1414" i="11" s="1"/>
  <c r="G1414" i="11"/>
  <c r="J1413" i="11"/>
  <c r="K1413" i="11" s="1"/>
  <c r="G1413" i="11"/>
  <c r="J1412" i="11"/>
  <c r="K1412" i="11" s="1"/>
  <c r="G1412" i="11"/>
  <c r="J1411" i="11"/>
  <c r="K1411" i="11" s="1"/>
  <c r="G1411" i="11"/>
  <c r="J1410" i="11"/>
  <c r="K1410" i="11" s="1"/>
  <c r="G1410" i="11"/>
  <c r="J1409" i="11"/>
  <c r="K1409" i="11" s="1"/>
  <c r="G1409" i="11"/>
  <c r="J1408" i="11"/>
  <c r="K1408" i="11" s="1"/>
  <c r="G1408" i="11"/>
  <c r="J1263" i="11"/>
  <c r="K1263" i="11" s="1"/>
  <c r="G1263" i="11"/>
  <c r="J1262" i="11"/>
  <c r="K1262" i="11" s="1"/>
  <c r="G1262" i="11"/>
  <c r="J1261" i="11"/>
  <c r="K1261" i="11" s="1"/>
  <c r="G1261" i="11"/>
  <c r="J1260" i="11"/>
  <c r="K1260" i="11" s="1"/>
  <c r="G1260" i="11"/>
  <c r="J1259" i="11"/>
  <c r="K1259" i="11" s="1"/>
  <c r="J1258" i="11"/>
  <c r="K1258" i="11" s="1"/>
  <c r="G1258" i="11"/>
  <c r="J1257" i="11"/>
  <c r="K1257" i="11" s="1"/>
  <c r="G1257" i="11"/>
  <c r="J1256" i="11"/>
  <c r="K1256" i="11" s="1"/>
  <c r="G1256" i="11"/>
  <c r="J1255" i="11"/>
  <c r="K1255" i="11" s="1"/>
  <c r="G1255" i="11"/>
  <c r="J1254" i="11"/>
  <c r="K1254" i="11" s="1"/>
  <c r="G1254" i="11"/>
  <c r="J1253" i="11"/>
  <c r="K1253" i="11" s="1"/>
  <c r="G1253" i="11"/>
  <c r="J1252" i="11"/>
  <c r="K1252" i="11" s="1"/>
  <c r="G1252" i="11"/>
  <c r="J1251" i="11"/>
  <c r="K1251" i="11" s="1"/>
  <c r="G1251" i="11"/>
  <c r="J1250" i="11"/>
  <c r="K1250" i="11" s="1"/>
  <c r="G1250" i="11"/>
  <c r="J1249" i="11"/>
  <c r="K1249" i="11" s="1"/>
  <c r="G1249" i="11"/>
  <c r="J1248" i="11"/>
  <c r="K1248" i="11" s="1"/>
  <c r="G1248" i="11"/>
  <c r="J1215" i="11"/>
  <c r="K1215" i="11" s="1"/>
  <c r="G1215" i="11"/>
  <c r="J1214" i="11"/>
  <c r="K1214" i="11" s="1"/>
  <c r="G1214" i="11"/>
  <c r="J1213" i="11"/>
  <c r="K1213" i="11" s="1"/>
  <c r="J1212" i="11"/>
  <c r="K1212" i="11" s="1"/>
  <c r="G1212" i="11"/>
  <c r="J1211" i="11"/>
  <c r="K1211" i="11" s="1"/>
  <c r="G1211" i="11"/>
  <c r="J1210" i="11"/>
  <c r="K1210" i="11" s="1"/>
  <c r="G1210" i="11"/>
  <c r="J1209" i="11"/>
  <c r="K1209" i="11" s="1"/>
  <c r="G1209" i="11"/>
  <c r="J1208" i="11"/>
  <c r="K1208" i="11" s="1"/>
  <c r="G1208" i="11"/>
  <c r="J1207" i="11"/>
  <c r="K1207" i="11" s="1"/>
  <c r="G1207" i="11"/>
  <c r="J1206" i="11"/>
  <c r="K1206" i="11" s="1"/>
  <c r="G1206" i="11"/>
  <c r="J1205" i="11"/>
  <c r="K1205" i="11" s="1"/>
  <c r="G1205" i="11"/>
  <c r="J1204" i="11"/>
  <c r="K1204" i="11" s="1"/>
  <c r="G1204" i="11"/>
  <c r="J1203" i="11"/>
  <c r="K1203" i="11" s="1"/>
  <c r="G1203" i="11"/>
  <c r="J1202" i="11"/>
  <c r="K1202" i="11" s="1"/>
  <c r="G1202" i="11"/>
  <c r="J1201" i="11"/>
  <c r="K1201" i="11" s="1"/>
  <c r="G1201" i="11"/>
  <c r="J1200" i="11"/>
  <c r="K1200" i="11" s="1"/>
  <c r="G1200" i="11"/>
  <c r="J671" i="11"/>
  <c r="K671" i="11" s="1"/>
  <c r="G671" i="11"/>
  <c r="J670" i="11"/>
  <c r="K670" i="11" s="1"/>
  <c r="G670" i="11"/>
  <c r="J669" i="11"/>
  <c r="K669" i="11" s="1"/>
  <c r="G669" i="11"/>
  <c r="J668" i="11"/>
  <c r="K668" i="11" s="1"/>
  <c r="G668" i="11"/>
  <c r="J667" i="11"/>
  <c r="K667" i="11" s="1"/>
  <c r="G667" i="11"/>
  <c r="J666" i="11"/>
  <c r="K666" i="11" s="1"/>
  <c r="G666" i="11"/>
  <c r="J665" i="11"/>
  <c r="K665" i="11" s="1"/>
  <c r="G665" i="11"/>
  <c r="J664" i="11"/>
  <c r="K664" i="11" s="1"/>
  <c r="G664" i="11"/>
  <c r="J663" i="11"/>
  <c r="K663" i="11" s="1"/>
  <c r="J662" i="11"/>
  <c r="K662" i="11" s="1"/>
  <c r="G662" i="11"/>
  <c r="J661" i="11"/>
  <c r="K661" i="11" s="1"/>
  <c r="G661" i="11"/>
  <c r="J660" i="11"/>
  <c r="K660" i="11" s="1"/>
  <c r="G660" i="11"/>
  <c r="J659" i="11"/>
  <c r="K659" i="11" s="1"/>
  <c r="G659" i="11"/>
  <c r="J658" i="11"/>
  <c r="K658" i="11" s="1"/>
  <c r="G658" i="11"/>
  <c r="J657" i="11"/>
  <c r="K657" i="11" s="1"/>
  <c r="G657" i="11"/>
  <c r="J656" i="11"/>
  <c r="K656" i="11" s="1"/>
  <c r="G656" i="11"/>
  <c r="J4781" i="2"/>
  <c r="K4781" i="2" s="1"/>
  <c r="J4782" i="2"/>
  <c r="K4782" i="2" s="1"/>
  <c r="J4783" i="2"/>
  <c r="K4783" i="2" s="1"/>
  <c r="J4784" i="2"/>
  <c r="K4784" i="2" s="1"/>
  <c r="J4785" i="2"/>
  <c r="K4785" i="2" s="1"/>
  <c r="J4786" i="2"/>
  <c r="K4786" i="2" s="1"/>
  <c r="J4787" i="2"/>
  <c r="K4787" i="2" s="1"/>
  <c r="J4788" i="2"/>
  <c r="K4788" i="2" s="1"/>
  <c r="J4789" i="2"/>
  <c r="K4789" i="2" s="1"/>
  <c r="J4790" i="2"/>
  <c r="K4790" i="2" s="1"/>
  <c r="J4791" i="2"/>
  <c r="K4791" i="2" s="1"/>
  <c r="J4792" i="2"/>
  <c r="K4792" i="2" s="1"/>
  <c r="J4793" i="2"/>
  <c r="K4793" i="2" s="1"/>
  <c r="J4794" i="2"/>
  <c r="K4794" i="2" s="1"/>
  <c r="J4795" i="2"/>
  <c r="K4795" i="2" s="1"/>
  <c r="J4796" i="2"/>
  <c r="K4796" i="2" s="1"/>
  <c r="G4796" i="2"/>
  <c r="G4795" i="2"/>
  <c r="G4794" i="2"/>
  <c r="G4793" i="2"/>
  <c r="G4792" i="2"/>
  <c r="G4791" i="2"/>
  <c r="G4790" i="2"/>
  <c r="G4789" i="2"/>
  <c r="G4788" i="2"/>
  <c r="G4786" i="2"/>
  <c r="G4785" i="2"/>
  <c r="G4784" i="2"/>
  <c r="G4783" i="2"/>
  <c r="G4782" i="2"/>
  <c r="G4781" i="2"/>
  <c r="J4733" i="2"/>
  <c r="K4733" i="2" s="1"/>
  <c r="J4734" i="2"/>
  <c r="K4734" i="2" s="1"/>
  <c r="J4735" i="2"/>
  <c r="K4735" i="2" s="1"/>
  <c r="J4736" i="2"/>
  <c r="K4736" i="2" s="1"/>
  <c r="J4737" i="2"/>
  <c r="K4737" i="2" s="1"/>
  <c r="J4738" i="2"/>
  <c r="K4738" i="2" s="1"/>
  <c r="J4739" i="2"/>
  <c r="K4739" i="2" s="1"/>
  <c r="J4740" i="2"/>
  <c r="K4740" i="2" s="1"/>
  <c r="J4741" i="2"/>
  <c r="K4741" i="2" s="1"/>
  <c r="J4742" i="2"/>
  <c r="K4742" i="2" s="1"/>
  <c r="J4743" i="2"/>
  <c r="K4743" i="2" s="1"/>
  <c r="J4744" i="2"/>
  <c r="K4744" i="2" s="1"/>
  <c r="J4745" i="2"/>
  <c r="K4745" i="2" s="1"/>
  <c r="J4746" i="2"/>
  <c r="K4746" i="2" s="1"/>
  <c r="J4747" i="2"/>
  <c r="K4747" i="2" s="1"/>
  <c r="J4748" i="2"/>
  <c r="K4748" i="2" s="1"/>
  <c r="G4748" i="2"/>
  <c r="G4747" i="2"/>
  <c r="G4746" i="2"/>
  <c r="G4745" i="2"/>
  <c r="G4744" i="2"/>
  <c r="G4743" i="2"/>
  <c r="G4742" i="2"/>
  <c r="G4741" i="2"/>
  <c r="G4740" i="2"/>
  <c r="G4738" i="2"/>
  <c r="G4737" i="2"/>
  <c r="G4736" i="2"/>
  <c r="G4735" i="2"/>
  <c r="G4734" i="2"/>
  <c r="G4733" i="2"/>
  <c r="J623" i="11"/>
  <c r="K623" i="11" s="1"/>
  <c r="G623" i="11"/>
  <c r="J622" i="11"/>
  <c r="K622" i="11" s="1"/>
  <c r="G622" i="11"/>
  <c r="J621" i="11"/>
  <c r="K621" i="11" s="1"/>
  <c r="G621" i="11"/>
  <c r="J620" i="11"/>
  <c r="K620" i="11" s="1"/>
  <c r="G620" i="11"/>
  <c r="J619" i="11"/>
  <c r="K619" i="11" s="1"/>
  <c r="G619" i="11"/>
  <c r="J618" i="11"/>
  <c r="K618" i="11" s="1"/>
  <c r="G618" i="11"/>
  <c r="J617" i="11"/>
  <c r="K617" i="11" s="1"/>
  <c r="G617" i="11"/>
  <c r="J616" i="11"/>
  <c r="K616" i="11" s="1"/>
  <c r="G616" i="11"/>
  <c r="J615" i="11"/>
  <c r="K615" i="11" s="1"/>
  <c r="G615" i="11"/>
  <c r="J614" i="11"/>
  <c r="K614" i="11" s="1"/>
  <c r="J613" i="11"/>
  <c r="K613" i="11" s="1"/>
  <c r="G613" i="11"/>
  <c r="J612" i="11"/>
  <c r="K612" i="11" s="1"/>
  <c r="G612" i="11"/>
  <c r="J611" i="11"/>
  <c r="K611" i="11" s="1"/>
  <c r="G611" i="11"/>
  <c r="J610" i="11"/>
  <c r="K610" i="11" s="1"/>
  <c r="G610" i="11"/>
  <c r="J609" i="11"/>
  <c r="K609" i="11" s="1"/>
  <c r="G609" i="11"/>
  <c r="J608" i="11"/>
  <c r="K608" i="11" s="1"/>
  <c r="G608" i="11"/>
  <c r="J3965" i="2"/>
  <c r="J3966" i="2"/>
  <c r="J3967" i="2"/>
  <c r="J3968" i="2"/>
  <c r="J3969" i="2"/>
  <c r="J3970" i="2"/>
  <c r="J3971" i="2"/>
  <c r="J3972" i="2"/>
  <c r="J3973" i="2"/>
  <c r="J3974" i="2"/>
  <c r="J3975" i="2"/>
  <c r="J3976" i="2"/>
  <c r="J3977" i="2"/>
  <c r="J3978" i="2"/>
  <c r="J3979" i="2"/>
  <c r="J3980" i="2"/>
  <c r="J3981" i="2"/>
  <c r="J3982" i="2"/>
  <c r="J3946" i="2"/>
  <c r="G3982" i="2"/>
  <c r="G3981" i="2"/>
  <c r="G3980" i="2"/>
  <c r="G3979" i="2"/>
  <c r="G3978" i="2"/>
  <c r="G3977" i="2"/>
  <c r="G3976" i="2"/>
  <c r="G3975" i="2"/>
  <c r="G3974" i="2"/>
  <c r="G3973" i="2"/>
  <c r="G3972" i="2"/>
  <c r="G3971" i="2"/>
  <c r="G3970" i="2"/>
  <c r="G3969" i="2"/>
  <c r="G3968" i="2"/>
  <c r="G3967" i="2"/>
  <c r="G3966" i="2"/>
  <c r="G3965" i="2"/>
  <c r="J3839" i="2"/>
  <c r="J3840" i="2"/>
  <c r="J3841" i="2"/>
  <c r="J3842" i="2"/>
  <c r="J3843" i="2"/>
  <c r="J3844" i="2"/>
  <c r="J3845" i="2"/>
  <c r="J3846" i="2"/>
  <c r="J3847" i="2"/>
  <c r="J3848" i="2"/>
  <c r="J3849" i="2"/>
  <c r="J3850" i="2"/>
  <c r="J3851" i="2"/>
  <c r="J3852" i="2"/>
  <c r="J3853" i="2"/>
  <c r="J3854" i="2"/>
  <c r="J3855" i="2"/>
  <c r="J3856" i="2"/>
  <c r="G3856" i="2"/>
  <c r="G3855" i="2"/>
  <c r="G3854" i="2"/>
  <c r="G3853" i="2"/>
  <c r="G3852" i="2"/>
  <c r="G3851" i="2"/>
  <c r="G3850" i="2"/>
  <c r="G3849" i="2"/>
  <c r="G3848" i="2"/>
  <c r="G3847" i="2"/>
  <c r="G3846" i="2"/>
  <c r="G3845" i="2"/>
  <c r="G3844" i="2"/>
  <c r="G3843" i="2"/>
  <c r="G3842" i="2"/>
  <c r="G3841" i="2"/>
  <c r="G3840" i="2"/>
  <c r="G3839" i="2"/>
  <c r="J4289" i="2"/>
  <c r="J4290" i="2"/>
  <c r="J4291" i="2"/>
  <c r="J4292" i="2"/>
  <c r="J4293" i="2"/>
  <c r="J4294" i="2"/>
  <c r="J4295" i="2"/>
  <c r="J4296" i="2"/>
  <c r="J4297" i="2"/>
  <c r="J4298" i="2"/>
  <c r="J4299" i="2"/>
  <c r="J4300" i="2"/>
  <c r="J4301" i="2"/>
  <c r="J4302" i="2"/>
  <c r="J4303" i="2"/>
  <c r="J4304" i="2"/>
  <c r="J4305" i="2"/>
  <c r="J4306" i="2"/>
  <c r="G4306" i="2"/>
  <c r="G4305" i="2"/>
  <c r="G4304" i="2"/>
  <c r="G4303" i="2"/>
  <c r="G4302" i="2"/>
  <c r="G4301" i="2"/>
  <c r="G4300" i="2"/>
  <c r="G4299" i="2"/>
  <c r="G4298" i="2"/>
  <c r="G4297" i="2"/>
  <c r="G4296" i="2"/>
  <c r="G4295" i="2"/>
  <c r="G4294" i="2"/>
  <c r="G4293" i="2"/>
  <c r="G4292" i="2"/>
  <c r="G4291" i="2"/>
  <c r="G4290" i="2"/>
  <c r="G4289" i="2"/>
  <c r="J4001" i="2"/>
  <c r="J4002" i="2"/>
  <c r="J4003" i="2"/>
  <c r="J4004" i="2"/>
  <c r="J4005" i="2"/>
  <c r="J4006" i="2"/>
  <c r="J4007" i="2"/>
  <c r="J4008" i="2"/>
  <c r="J4009" i="2"/>
  <c r="J4010" i="2"/>
  <c r="J4011" i="2"/>
  <c r="J4012" i="2"/>
  <c r="J4013" i="2"/>
  <c r="J4014" i="2"/>
  <c r="J4015" i="2"/>
  <c r="J4016" i="2"/>
  <c r="J4017" i="2"/>
  <c r="J4018" i="2"/>
  <c r="G4018" i="2"/>
  <c r="G4017" i="2"/>
  <c r="G4016" i="2"/>
  <c r="G4015" i="2"/>
  <c r="G4014" i="2"/>
  <c r="G4013" i="2"/>
  <c r="G4012" i="2"/>
  <c r="G4011" i="2"/>
  <c r="G4010" i="2"/>
  <c r="G4009" i="2"/>
  <c r="G4008" i="2"/>
  <c r="G4007" i="2"/>
  <c r="G4006" i="2"/>
  <c r="G4005" i="2"/>
  <c r="G4004" i="2"/>
  <c r="G4003" i="2"/>
  <c r="G4002" i="2"/>
  <c r="G4001" i="2"/>
  <c r="K3845" i="2" l="1"/>
  <c r="K4291" i="2"/>
  <c r="K4290" i="2"/>
  <c r="K3844" i="2"/>
  <c r="K4014" i="2"/>
  <c r="K4302" i="2"/>
  <c r="K3976" i="2"/>
  <c r="K4306" i="2"/>
  <c r="K4015" i="2"/>
  <c r="K4305" i="2"/>
  <c r="K4012" i="2"/>
  <c r="K3972" i="2"/>
  <c r="K3841" i="2"/>
  <c r="K3843" i="2"/>
  <c r="K3842" i="2"/>
  <c r="K3856" i="2"/>
  <c r="K3854" i="2"/>
  <c r="K4007" i="2"/>
  <c r="K3853" i="2"/>
  <c r="K3975" i="2"/>
  <c r="K4289" i="2"/>
  <c r="K3974" i="2"/>
  <c r="K4303" i="2"/>
  <c r="K4010" i="2"/>
  <c r="K4301" i="2"/>
  <c r="K3855" i="2"/>
  <c r="K3969" i="2"/>
  <c r="K4006" i="2"/>
  <c r="K4298" i="2"/>
  <c r="K3967" i="2"/>
  <c r="K3973" i="2"/>
  <c r="K3852" i="2"/>
  <c r="K4005" i="2"/>
  <c r="K4297" i="2"/>
  <c r="K3851" i="2"/>
  <c r="K3982" i="2"/>
  <c r="K3966" i="2"/>
  <c r="K4013" i="2"/>
  <c r="K4304" i="2"/>
  <c r="K4011" i="2"/>
  <c r="K3970" i="2"/>
  <c r="K3968" i="2"/>
  <c r="K4004" i="2"/>
  <c r="K3850" i="2"/>
  <c r="K4300" i="2"/>
  <c r="K4299" i="2"/>
  <c r="K4296" i="2"/>
  <c r="K3981" i="2"/>
  <c r="K3965" i="2"/>
  <c r="K4003" i="2"/>
  <c r="K4295" i="2"/>
  <c r="K3849" i="2"/>
  <c r="K3980" i="2"/>
  <c r="K3971" i="2"/>
  <c r="K4009" i="2"/>
  <c r="K3839" i="2"/>
  <c r="K4008" i="2"/>
  <c r="K4018" i="2"/>
  <c r="K4294" i="2"/>
  <c r="K3979" i="2"/>
  <c r="K4002" i="2"/>
  <c r="K3848" i="2"/>
  <c r="K4017" i="2"/>
  <c r="K4001" i="2"/>
  <c r="K4293" i="2"/>
  <c r="K3847" i="2"/>
  <c r="K3978" i="2"/>
  <c r="K3840" i="2"/>
  <c r="K4016" i="2"/>
  <c r="K4292" i="2"/>
  <c r="K3846" i="2"/>
  <c r="K3977" i="2"/>
  <c r="J1375" i="11" l="1"/>
  <c r="K1375" i="11" s="1"/>
  <c r="G1375" i="11"/>
  <c r="J1374" i="11"/>
  <c r="K1374" i="11" s="1"/>
  <c r="G1374" i="11"/>
  <c r="J1373" i="11"/>
  <c r="K1373" i="11" s="1"/>
  <c r="G1373" i="11"/>
  <c r="J1372" i="11"/>
  <c r="K1372" i="11" s="1"/>
  <c r="J1371" i="11"/>
  <c r="K1371" i="11" s="1"/>
  <c r="G1371" i="11"/>
  <c r="J1370" i="11"/>
  <c r="K1370" i="11" s="1"/>
  <c r="G1370" i="11"/>
  <c r="J1369" i="11"/>
  <c r="K1369" i="11" s="1"/>
  <c r="G1369" i="11"/>
  <c r="J1368" i="11"/>
  <c r="K1368" i="11" s="1"/>
  <c r="G1368" i="11"/>
  <c r="J1367" i="11"/>
  <c r="K1367" i="11" s="1"/>
  <c r="G1367" i="11"/>
  <c r="J1366" i="11"/>
  <c r="K1366" i="11" s="1"/>
  <c r="G1366" i="11"/>
  <c r="J1365" i="11"/>
  <c r="K1365" i="11" s="1"/>
  <c r="G1365" i="11"/>
  <c r="J1364" i="11"/>
  <c r="K1364" i="11" s="1"/>
  <c r="G1364" i="11"/>
  <c r="J1363" i="11"/>
  <c r="K1363" i="11" s="1"/>
  <c r="G1363" i="11"/>
  <c r="J1362" i="11"/>
  <c r="K1362" i="11" s="1"/>
  <c r="G1362" i="11"/>
  <c r="J1361" i="11"/>
  <c r="K1361" i="11" s="1"/>
  <c r="G1361" i="11"/>
  <c r="J1360" i="11"/>
  <c r="K1360" i="11" s="1"/>
  <c r="G1360" i="11"/>
  <c r="J1327" i="11"/>
  <c r="K1327" i="11" s="1"/>
  <c r="G1327" i="11"/>
  <c r="J1326" i="11"/>
  <c r="K1326" i="11" s="1"/>
  <c r="G1326" i="11"/>
  <c r="J1325" i="11"/>
  <c r="K1325" i="11" s="1"/>
  <c r="G1325" i="11"/>
  <c r="J1324" i="11"/>
  <c r="K1324" i="11" s="1"/>
  <c r="G1324" i="11"/>
  <c r="J1323" i="11"/>
  <c r="K1323" i="11" s="1"/>
  <c r="J1322" i="11"/>
  <c r="K1322" i="11" s="1"/>
  <c r="G1322" i="11"/>
  <c r="J1321" i="11"/>
  <c r="K1321" i="11" s="1"/>
  <c r="G1321" i="11"/>
  <c r="J1320" i="11"/>
  <c r="K1320" i="11" s="1"/>
  <c r="G1320" i="11"/>
  <c r="J1319" i="11"/>
  <c r="K1319" i="11" s="1"/>
  <c r="G1319" i="11"/>
  <c r="J1318" i="11"/>
  <c r="K1318" i="11" s="1"/>
  <c r="G1318" i="11"/>
  <c r="J1317" i="11"/>
  <c r="K1317" i="11" s="1"/>
  <c r="G1317" i="11"/>
  <c r="J1316" i="11"/>
  <c r="K1316" i="11" s="1"/>
  <c r="G1316" i="11"/>
  <c r="J1315" i="11"/>
  <c r="K1315" i="11" s="1"/>
  <c r="G1315" i="11"/>
  <c r="J1314" i="11"/>
  <c r="K1314" i="11" s="1"/>
  <c r="G1314" i="11"/>
  <c r="J1313" i="11"/>
  <c r="K1313" i="11" s="1"/>
  <c r="G1313" i="11"/>
  <c r="J1312" i="11"/>
  <c r="K1312" i="11" s="1"/>
  <c r="G1312" i="11"/>
  <c r="J1071" i="11"/>
  <c r="K1071" i="11" s="1"/>
  <c r="G1071" i="11"/>
  <c r="J1070" i="11"/>
  <c r="K1070" i="11" s="1"/>
  <c r="G1070" i="11"/>
  <c r="J1069" i="11"/>
  <c r="K1069" i="11" s="1"/>
  <c r="G1069" i="11"/>
  <c r="J1068" i="11"/>
  <c r="K1068" i="11" s="1"/>
  <c r="G1068" i="11"/>
  <c r="J1067" i="11"/>
  <c r="K1067" i="11" s="1"/>
  <c r="J1066" i="11"/>
  <c r="K1066" i="11" s="1"/>
  <c r="G1066" i="11"/>
  <c r="J1065" i="11"/>
  <c r="K1065" i="11" s="1"/>
  <c r="G1065" i="11"/>
  <c r="J1064" i="11"/>
  <c r="K1064" i="11" s="1"/>
  <c r="G1064" i="11"/>
  <c r="J1063" i="11"/>
  <c r="K1063" i="11" s="1"/>
  <c r="G1063" i="11"/>
  <c r="J1062" i="11"/>
  <c r="K1062" i="11" s="1"/>
  <c r="G1062" i="11"/>
  <c r="J1061" i="11"/>
  <c r="K1061" i="11" s="1"/>
  <c r="G1061" i="11"/>
  <c r="J1060" i="11"/>
  <c r="K1060" i="11" s="1"/>
  <c r="G1060" i="11"/>
  <c r="J1059" i="11"/>
  <c r="K1059" i="11" s="1"/>
  <c r="G1059" i="11"/>
  <c r="J1058" i="11"/>
  <c r="K1058" i="11" s="1"/>
  <c r="G1058" i="11"/>
  <c r="J1057" i="11"/>
  <c r="K1057" i="11" s="1"/>
  <c r="G1057" i="11"/>
  <c r="J1056" i="11"/>
  <c r="K1056" i="11" s="1"/>
  <c r="G1056" i="11"/>
  <c r="J943" i="11"/>
  <c r="K943" i="11" s="1"/>
  <c r="G943" i="11"/>
  <c r="J942" i="11"/>
  <c r="K942" i="11" s="1"/>
  <c r="G942" i="11"/>
  <c r="J941" i="11"/>
  <c r="K941" i="11" s="1"/>
  <c r="G941" i="11"/>
  <c r="J940" i="11"/>
  <c r="K940" i="11" s="1"/>
  <c r="G940" i="11"/>
  <c r="J939" i="11"/>
  <c r="K939" i="11" s="1"/>
  <c r="G939" i="11"/>
  <c r="J938" i="11"/>
  <c r="K938" i="11" s="1"/>
  <c r="G938" i="11"/>
  <c r="J937" i="11"/>
  <c r="K937" i="11" s="1"/>
  <c r="G937" i="11"/>
  <c r="J936" i="11"/>
  <c r="K936" i="11" s="1"/>
  <c r="G936" i="11"/>
  <c r="J935" i="11"/>
  <c r="K935" i="11" s="1"/>
  <c r="G935" i="11"/>
  <c r="J934" i="11"/>
  <c r="K934" i="11" s="1"/>
  <c r="J933" i="11"/>
  <c r="K933" i="11" s="1"/>
  <c r="G933" i="11"/>
  <c r="J932" i="11"/>
  <c r="K932" i="11" s="1"/>
  <c r="G932" i="11"/>
  <c r="J931" i="11"/>
  <c r="K931" i="11" s="1"/>
  <c r="G931" i="11"/>
  <c r="J930" i="11"/>
  <c r="K930" i="11" s="1"/>
  <c r="G930" i="11"/>
  <c r="J929" i="11"/>
  <c r="K929" i="11" s="1"/>
  <c r="G929" i="11"/>
  <c r="J928" i="11"/>
  <c r="K928" i="11" s="1"/>
  <c r="G928" i="11"/>
  <c r="J847" i="11"/>
  <c r="K847" i="11" s="1"/>
  <c r="G847" i="11"/>
  <c r="J846" i="11"/>
  <c r="K846" i="11" s="1"/>
  <c r="G846" i="11"/>
  <c r="J845" i="11"/>
  <c r="K845" i="11" s="1"/>
  <c r="G845" i="11"/>
  <c r="J844" i="11"/>
  <c r="K844" i="11" s="1"/>
  <c r="G844" i="11"/>
  <c r="J843" i="11"/>
  <c r="K843" i="11" s="1"/>
  <c r="G843" i="11"/>
  <c r="J842" i="11"/>
  <c r="K842" i="11" s="1"/>
  <c r="G842" i="11"/>
  <c r="J841" i="11"/>
  <c r="K841" i="11" s="1"/>
  <c r="G841" i="11"/>
  <c r="J840" i="11"/>
  <c r="K840" i="11" s="1"/>
  <c r="G840" i="11"/>
  <c r="J839" i="11"/>
  <c r="K839" i="11" s="1"/>
  <c r="G839" i="11"/>
  <c r="J838" i="11"/>
  <c r="K838" i="11" s="1"/>
  <c r="G838" i="11"/>
  <c r="J837" i="11"/>
  <c r="K837" i="11" s="1"/>
  <c r="G837" i="11"/>
  <c r="J836" i="11"/>
  <c r="K836" i="11" s="1"/>
  <c r="J835" i="11"/>
  <c r="K835" i="11" s="1"/>
  <c r="G835" i="11"/>
  <c r="J834" i="11"/>
  <c r="K834" i="11" s="1"/>
  <c r="G834" i="11"/>
  <c r="J833" i="11"/>
  <c r="K833" i="11" s="1"/>
  <c r="G833" i="11"/>
  <c r="J832" i="11"/>
  <c r="K832" i="11" s="1"/>
  <c r="G832" i="11"/>
  <c r="J719" i="11"/>
  <c r="K719" i="11" s="1"/>
  <c r="G719" i="11"/>
  <c r="J718" i="11"/>
  <c r="K718" i="11" s="1"/>
  <c r="G718" i="11"/>
  <c r="J717" i="11"/>
  <c r="K717" i="11" s="1"/>
  <c r="G717" i="11"/>
  <c r="J716" i="11"/>
  <c r="K716" i="11" s="1"/>
  <c r="G716" i="11"/>
  <c r="J715" i="11"/>
  <c r="K715" i="11" s="1"/>
  <c r="J714" i="11"/>
  <c r="K714" i="11" s="1"/>
  <c r="G714" i="11"/>
  <c r="J713" i="11"/>
  <c r="K713" i="11" s="1"/>
  <c r="G713" i="11"/>
  <c r="J712" i="11"/>
  <c r="K712" i="11" s="1"/>
  <c r="G712" i="11"/>
  <c r="J711" i="11"/>
  <c r="K711" i="11" s="1"/>
  <c r="G711" i="11"/>
  <c r="J710" i="11"/>
  <c r="K710" i="11" s="1"/>
  <c r="G710" i="11"/>
  <c r="J709" i="11"/>
  <c r="K709" i="11" s="1"/>
  <c r="G709" i="11"/>
  <c r="J708" i="11"/>
  <c r="K708" i="11" s="1"/>
  <c r="G708" i="11"/>
  <c r="J707" i="11"/>
  <c r="K707" i="11" s="1"/>
  <c r="G707" i="11"/>
  <c r="J706" i="11"/>
  <c r="K706" i="11" s="1"/>
  <c r="G706" i="11"/>
  <c r="J705" i="11"/>
  <c r="K705" i="11" s="1"/>
  <c r="G705" i="11"/>
  <c r="J704" i="11"/>
  <c r="K704" i="11" s="1"/>
  <c r="G704" i="11"/>
  <c r="G400" i="2" l="1"/>
  <c r="J400" i="2"/>
  <c r="G401" i="2"/>
  <c r="J401" i="2"/>
  <c r="G402" i="2"/>
  <c r="J402" i="2"/>
  <c r="G403" i="2"/>
  <c r="J403" i="2"/>
  <c r="G404" i="2"/>
  <c r="J404" i="2"/>
  <c r="G405" i="2"/>
  <c r="J405" i="2"/>
  <c r="G406" i="2"/>
  <c r="J406" i="2"/>
  <c r="G407" i="2"/>
  <c r="J407" i="2"/>
  <c r="G408" i="2"/>
  <c r="J408" i="2"/>
  <c r="G409" i="2"/>
  <c r="J409" i="2"/>
  <c r="G410" i="2"/>
  <c r="J410" i="2"/>
  <c r="G411" i="2"/>
  <c r="J411" i="2"/>
  <c r="G412" i="2"/>
  <c r="J412" i="2"/>
  <c r="G413" i="2"/>
  <c r="J413" i="2"/>
  <c r="G414" i="2"/>
  <c r="J414" i="2"/>
  <c r="G415" i="2"/>
  <c r="J415" i="2"/>
  <c r="G416" i="2"/>
  <c r="J416" i="2"/>
  <c r="G417" i="2"/>
  <c r="J417" i="2"/>
  <c r="G418" i="2"/>
  <c r="J418" i="2"/>
  <c r="G419" i="2"/>
  <c r="J419" i="2"/>
  <c r="G420" i="2"/>
  <c r="J420" i="2"/>
  <c r="G421" i="2"/>
  <c r="J421" i="2"/>
  <c r="G422" i="2"/>
  <c r="J422" i="2"/>
  <c r="G423" i="2"/>
  <c r="J423" i="2"/>
  <c r="G424" i="2"/>
  <c r="J424" i="2"/>
  <c r="G425" i="2"/>
  <c r="J425" i="2"/>
  <c r="G426" i="2"/>
  <c r="J426" i="2"/>
  <c r="G427" i="2"/>
  <c r="J427" i="2"/>
  <c r="G428" i="2"/>
  <c r="J428" i="2"/>
  <c r="G429" i="2"/>
  <c r="J429" i="2"/>
  <c r="G430" i="2"/>
  <c r="J430" i="2"/>
  <c r="G431" i="2"/>
  <c r="J431" i="2"/>
  <c r="G432" i="2"/>
  <c r="J432" i="2"/>
  <c r="G433" i="2"/>
  <c r="J433" i="2"/>
  <c r="G434" i="2"/>
  <c r="J434" i="2"/>
  <c r="G435" i="2"/>
  <c r="J435" i="2"/>
  <c r="J4432" i="2" l="1"/>
  <c r="K4432" i="2" s="1"/>
  <c r="G4432" i="2"/>
  <c r="J4431" i="2"/>
  <c r="K4431" i="2" s="1"/>
  <c r="G4431" i="2"/>
  <c r="J4430" i="2"/>
  <c r="K4430" i="2" s="1"/>
  <c r="G4430" i="2"/>
  <c r="J4429" i="2"/>
  <c r="K4429" i="2" s="1"/>
  <c r="G4429" i="2"/>
  <c r="J4428" i="2"/>
  <c r="K4428" i="2" s="1"/>
  <c r="G4428" i="2"/>
  <c r="J4427" i="2"/>
  <c r="K4427" i="2" s="1"/>
  <c r="G4427" i="2"/>
  <c r="J4426" i="2"/>
  <c r="K4426" i="2" s="1"/>
  <c r="G4426" i="2"/>
  <c r="J4425" i="2"/>
  <c r="K4425" i="2" s="1"/>
  <c r="G4425" i="2"/>
  <c r="K4424" i="2"/>
  <c r="J4424" i="2"/>
  <c r="G4424" i="2"/>
  <c r="J4423" i="2"/>
  <c r="K4423" i="2" s="1"/>
  <c r="G4423" i="2"/>
  <c r="J4422" i="2"/>
  <c r="K4422" i="2" s="1"/>
  <c r="G4422" i="2"/>
  <c r="J4421" i="2"/>
  <c r="K4421" i="2" s="1"/>
  <c r="G4421" i="2"/>
  <c r="J4420" i="2"/>
  <c r="K4420" i="2" s="1"/>
  <c r="G4420" i="2"/>
  <c r="J4419" i="2"/>
  <c r="K4419" i="2" s="1"/>
  <c r="G4419" i="2"/>
  <c r="J4418" i="2"/>
  <c r="K4418" i="2" s="1"/>
  <c r="G4418" i="2"/>
  <c r="J4417" i="2"/>
  <c r="K4417" i="2" s="1"/>
  <c r="G4417" i="2"/>
  <c r="J4416" i="2"/>
  <c r="K4416" i="2" s="1"/>
  <c r="G4416" i="2"/>
  <c r="J4415" i="2"/>
  <c r="K4415" i="2" s="1"/>
  <c r="G4415" i="2"/>
  <c r="J4378" i="2"/>
  <c r="K4378" i="2" s="1"/>
  <c r="G4378" i="2"/>
  <c r="J4377" i="2"/>
  <c r="K4377" i="2" s="1"/>
  <c r="G4377" i="2"/>
  <c r="J4376" i="2"/>
  <c r="K4376" i="2" s="1"/>
  <c r="G4376" i="2"/>
  <c r="J4375" i="2"/>
  <c r="K4375" i="2" s="1"/>
  <c r="G4375" i="2"/>
  <c r="J4374" i="2"/>
  <c r="K4374" i="2" s="1"/>
  <c r="G4374" i="2"/>
  <c r="J4373" i="2"/>
  <c r="K4373" i="2" s="1"/>
  <c r="G4373" i="2"/>
  <c r="J4372" i="2"/>
  <c r="K4372" i="2" s="1"/>
  <c r="G4372" i="2"/>
  <c r="J4371" i="2"/>
  <c r="K4371" i="2" s="1"/>
  <c r="G4371" i="2"/>
  <c r="J4370" i="2"/>
  <c r="K4370" i="2" s="1"/>
  <c r="G4370" i="2"/>
  <c r="J4369" i="2"/>
  <c r="K4369" i="2" s="1"/>
  <c r="G4369" i="2"/>
  <c r="J4368" i="2"/>
  <c r="K4368" i="2" s="1"/>
  <c r="G4368" i="2"/>
  <c r="J4367" i="2"/>
  <c r="K4367" i="2" s="1"/>
  <c r="G4367" i="2"/>
  <c r="J4366" i="2"/>
  <c r="K4366" i="2" s="1"/>
  <c r="G4366" i="2"/>
  <c r="J4365" i="2"/>
  <c r="K4365" i="2" s="1"/>
  <c r="G4365" i="2"/>
  <c r="J4364" i="2"/>
  <c r="K4364" i="2" s="1"/>
  <c r="G4364" i="2"/>
  <c r="J4363" i="2"/>
  <c r="K4363" i="2" s="1"/>
  <c r="G4363" i="2"/>
  <c r="J4362" i="2"/>
  <c r="K4362" i="2" s="1"/>
  <c r="G4362" i="2"/>
  <c r="J4361" i="2"/>
  <c r="K4361" i="2" s="1"/>
  <c r="G4361" i="2"/>
  <c r="J4072" i="2"/>
  <c r="K4072" i="2" s="1"/>
  <c r="G4072" i="2"/>
  <c r="J4071" i="2"/>
  <c r="K4071" i="2" s="1"/>
  <c r="G4071" i="2"/>
  <c r="J4070" i="2"/>
  <c r="K4070" i="2" s="1"/>
  <c r="G4070" i="2"/>
  <c r="J4069" i="2"/>
  <c r="K4069" i="2" s="1"/>
  <c r="G4069" i="2"/>
  <c r="J4068" i="2"/>
  <c r="K4068" i="2" s="1"/>
  <c r="G4068" i="2"/>
  <c r="J4067" i="2"/>
  <c r="K4067" i="2" s="1"/>
  <c r="G4067" i="2"/>
  <c r="J4066" i="2"/>
  <c r="K4066" i="2" s="1"/>
  <c r="G4066" i="2"/>
  <c r="J4065" i="2"/>
  <c r="K4065" i="2" s="1"/>
  <c r="G4065" i="2"/>
  <c r="J4064" i="2"/>
  <c r="K4064" i="2" s="1"/>
  <c r="G4064" i="2"/>
  <c r="J4063" i="2"/>
  <c r="K4063" i="2" s="1"/>
  <c r="G4063" i="2"/>
  <c r="J4062" i="2"/>
  <c r="K4062" i="2" s="1"/>
  <c r="G4062" i="2"/>
  <c r="J4061" i="2"/>
  <c r="K4061" i="2" s="1"/>
  <c r="G4061" i="2"/>
  <c r="J4060" i="2"/>
  <c r="K4060" i="2" s="1"/>
  <c r="G4060" i="2"/>
  <c r="J4059" i="2"/>
  <c r="K4059" i="2" s="1"/>
  <c r="G4059" i="2"/>
  <c r="J4058" i="2"/>
  <c r="K4058" i="2" s="1"/>
  <c r="G4058" i="2"/>
  <c r="J4057" i="2"/>
  <c r="K4057" i="2" s="1"/>
  <c r="G4057" i="2"/>
  <c r="J4056" i="2"/>
  <c r="K4056" i="2" s="1"/>
  <c r="G4056" i="2"/>
  <c r="J4055" i="2"/>
  <c r="K4055" i="2" s="1"/>
  <c r="G4055" i="2"/>
  <c r="J138" i="11"/>
  <c r="K138" i="11" s="1"/>
  <c r="G138" i="11"/>
  <c r="J137" i="11"/>
  <c r="K137" i="11" s="1"/>
  <c r="G137" i="11"/>
  <c r="J136" i="11"/>
  <c r="K136" i="11" s="1"/>
  <c r="G136" i="11"/>
  <c r="J135" i="11"/>
  <c r="K135" i="11" s="1"/>
  <c r="G135" i="11"/>
  <c r="J134" i="11"/>
  <c r="K134" i="11" s="1"/>
  <c r="G134" i="11"/>
  <c r="J133" i="11"/>
  <c r="K133" i="11" s="1"/>
  <c r="G133" i="11"/>
  <c r="J132" i="11"/>
  <c r="K132" i="11" s="1"/>
  <c r="G132" i="11"/>
  <c r="J131" i="11"/>
  <c r="K131" i="11" s="1"/>
  <c r="G131" i="11"/>
  <c r="J130" i="11"/>
  <c r="K130" i="11" s="1"/>
  <c r="G130" i="11"/>
  <c r="J129" i="11"/>
  <c r="K129" i="11" s="1"/>
  <c r="G129" i="11"/>
  <c r="J128" i="11"/>
  <c r="K128" i="11" s="1"/>
  <c r="G128" i="11"/>
  <c r="J127" i="11"/>
  <c r="K127" i="11" s="1"/>
  <c r="G127" i="11"/>
  <c r="J126" i="11"/>
  <c r="K126" i="11" s="1"/>
  <c r="G126" i="11"/>
  <c r="J125" i="11"/>
  <c r="K125" i="11" s="1"/>
  <c r="G125" i="11"/>
  <c r="J124" i="11"/>
  <c r="K124" i="11" s="1"/>
  <c r="G124" i="11"/>
  <c r="J123" i="11"/>
  <c r="K123" i="11" s="1"/>
  <c r="G123" i="11"/>
  <c r="J122" i="11"/>
  <c r="K122" i="11" s="1"/>
  <c r="G122" i="11"/>
  <c r="J121" i="11"/>
  <c r="K121" i="11" s="1"/>
  <c r="G121" i="11"/>
  <c r="J192" i="11"/>
  <c r="K192" i="11" s="1"/>
  <c r="G192" i="11"/>
  <c r="J191" i="11"/>
  <c r="K191" i="11" s="1"/>
  <c r="G191" i="11"/>
  <c r="J190" i="11"/>
  <c r="K190" i="11" s="1"/>
  <c r="G190" i="11"/>
  <c r="J189" i="11"/>
  <c r="K189" i="11" s="1"/>
  <c r="G189" i="11"/>
  <c r="J188" i="11"/>
  <c r="K188" i="11" s="1"/>
  <c r="G188" i="11"/>
  <c r="J187" i="11"/>
  <c r="K187" i="11" s="1"/>
  <c r="G187" i="11"/>
  <c r="J186" i="11"/>
  <c r="K186" i="11" s="1"/>
  <c r="G186" i="11"/>
  <c r="J185" i="11"/>
  <c r="K185" i="11" s="1"/>
  <c r="G185" i="11"/>
  <c r="J184" i="11"/>
  <c r="K184" i="11" s="1"/>
  <c r="G184" i="11"/>
  <c r="J183" i="11"/>
  <c r="K183" i="11" s="1"/>
  <c r="G183" i="11"/>
  <c r="J182" i="11"/>
  <c r="K182" i="11" s="1"/>
  <c r="G182" i="11"/>
  <c r="J181" i="11"/>
  <c r="K181" i="11" s="1"/>
  <c r="G181" i="11"/>
  <c r="J180" i="11"/>
  <c r="K180" i="11" s="1"/>
  <c r="G180" i="11"/>
  <c r="J179" i="11"/>
  <c r="K179" i="11" s="1"/>
  <c r="G179" i="11"/>
  <c r="J178" i="11"/>
  <c r="K178" i="11" s="1"/>
  <c r="G178" i="11"/>
  <c r="J177" i="11"/>
  <c r="K177" i="11" s="1"/>
  <c r="G177" i="11"/>
  <c r="J176" i="11"/>
  <c r="K176" i="11" s="1"/>
  <c r="G176" i="11"/>
  <c r="J175" i="11"/>
  <c r="K175" i="11" s="1"/>
  <c r="G175" i="11"/>
  <c r="J264" i="11"/>
  <c r="K264" i="11" s="1"/>
  <c r="G264" i="11"/>
  <c r="J263" i="11"/>
  <c r="K263" i="11" s="1"/>
  <c r="G263" i="11"/>
  <c r="J262" i="11"/>
  <c r="K262" i="11" s="1"/>
  <c r="G262" i="11"/>
  <c r="J261" i="11"/>
  <c r="K261" i="11" s="1"/>
  <c r="G261" i="11"/>
  <c r="J260" i="11"/>
  <c r="K260" i="11" s="1"/>
  <c r="G260" i="11"/>
  <c r="J259" i="11"/>
  <c r="K259" i="11" s="1"/>
  <c r="G259" i="11"/>
  <c r="J258" i="11"/>
  <c r="K258" i="11" s="1"/>
  <c r="G258" i="11"/>
  <c r="J257" i="11"/>
  <c r="K257" i="11" s="1"/>
  <c r="G257" i="11"/>
  <c r="J256" i="11"/>
  <c r="K256" i="11" s="1"/>
  <c r="G256" i="11"/>
  <c r="J255" i="11"/>
  <c r="K255" i="11" s="1"/>
  <c r="G255" i="11"/>
  <c r="J254" i="11"/>
  <c r="K254" i="11" s="1"/>
  <c r="G254" i="11"/>
  <c r="J253" i="11"/>
  <c r="K253" i="11" s="1"/>
  <c r="G253" i="11"/>
  <c r="J252" i="11"/>
  <c r="K252" i="11" s="1"/>
  <c r="G252" i="11"/>
  <c r="J251" i="11"/>
  <c r="K251" i="11" s="1"/>
  <c r="G251" i="11"/>
  <c r="J250" i="11"/>
  <c r="K250" i="11" s="1"/>
  <c r="G250" i="11"/>
  <c r="J249" i="11"/>
  <c r="K249" i="11" s="1"/>
  <c r="G249" i="11"/>
  <c r="J248" i="11"/>
  <c r="K248" i="11" s="1"/>
  <c r="G248" i="11"/>
  <c r="J247" i="11"/>
  <c r="K247" i="11" s="1"/>
  <c r="G247" i="11"/>
  <c r="J553" i="11" l="1"/>
  <c r="K553" i="11" s="1"/>
  <c r="G553" i="11"/>
  <c r="J552" i="11"/>
  <c r="K552" i="11" s="1"/>
  <c r="G552" i="11"/>
  <c r="J551" i="11"/>
  <c r="K551" i="11" s="1"/>
  <c r="G551" i="11"/>
  <c r="J550" i="11"/>
  <c r="K550" i="11" s="1"/>
  <c r="G550" i="11"/>
  <c r="J549" i="11"/>
  <c r="K549" i="11" s="1"/>
  <c r="G549" i="11"/>
  <c r="J548" i="11"/>
  <c r="K548" i="11" s="1"/>
  <c r="G548" i="11"/>
  <c r="J547" i="11"/>
  <c r="K547" i="11" s="1"/>
  <c r="G547" i="11"/>
  <c r="J546" i="11"/>
  <c r="K546" i="11" s="1"/>
  <c r="G546" i="11"/>
  <c r="J545" i="11"/>
  <c r="K545" i="11" s="1"/>
  <c r="G545" i="11"/>
  <c r="J544" i="11"/>
  <c r="K544" i="11" s="1"/>
  <c r="G544" i="11"/>
  <c r="J543" i="11"/>
  <c r="K543" i="11" s="1"/>
  <c r="G543" i="11"/>
  <c r="J542" i="11"/>
  <c r="K542" i="11" s="1"/>
  <c r="G542" i="11"/>
  <c r="J541" i="11"/>
  <c r="K541" i="11" s="1"/>
  <c r="G541" i="11"/>
  <c r="J540" i="11"/>
  <c r="K540" i="11" s="1"/>
  <c r="G540" i="11"/>
  <c r="J539" i="11"/>
  <c r="K539" i="11" s="1"/>
  <c r="G539" i="11"/>
  <c r="J538" i="11"/>
  <c r="K538" i="11" s="1"/>
  <c r="G538" i="11"/>
  <c r="J537" i="11"/>
  <c r="K537" i="11" s="1"/>
  <c r="G537" i="11"/>
  <c r="J536" i="11"/>
  <c r="K536" i="11" s="1"/>
  <c r="G536" i="11"/>
  <c r="J463" i="11"/>
  <c r="K463" i="11" s="1"/>
  <c r="G463" i="11"/>
  <c r="J462" i="11"/>
  <c r="K462" i="11" s="1"/>
  <c r="G462" i="11"/>
  <c r="J461" i="11"/>
  <c r="K461" i="11" s="1"/>
  <c r="G461" i="11"/>
  <c r="J460" i="11"/>
  <c r="K460" i="11" s="1"/>
  <c r="G460" i="11"/>
  <c r="J459" i="11"/>
  <c r="K459" i="11" s="1"/>
  <c r="G459" i="11"/>
  <c r="J458" i="11"/>
  <c r="K458" i="11" s="1"/>
  <c r="G458" i="11"/>
  <c r="J457" i="11"/>
  <c r="K457" i="11" s="1"/>
  <c r="G457" i="11"/>
  <c r="K456" i="11"/>
  <c r="J456" i="11"/>
  <c r="G456" i="11"/>
  <c r="J455" i="11"/>
  <c r="K455" i="11" s="1"/>
  <c r="G455" i="11"/>
  <c r="J454" i="11"/>
  <c r="K454" i="11" s="1"/>
  <c r="G454" i="11"/>
  <c r="J453" i="11"/>
  <c r="K453" i="11" s="1"/>
  <c r="G453" i="11"/>
  <c r="J452" i="11"/>
  <c r="K452" i="11" s="1"/>
  <c r="G452" i="11"/>
  <c r="J451" i="11"/>
  <c r="K451" i="11" s="1"/>
  <c r="G451" i="11"/>
  <c r="J450" i="11"/>
  <c r="K450" i="11" s="1"/>
  <c r="G450" i="11"/>
  <c r="J449" i="11"/>
  <c r="K449" i="11" s="1"/>
  <c r="G449" i="11"/>
  <c r="J448" i="11"/>
  <c r="K448" i="11" s="1"/>
  <c r="G448" i="11"/>
  <c r="J447" i="11"/>
  <c r="K447" i="11" s="1"/>
  <c r="G447" i="11"/>
  <c r="J446" i="11"/>
  <c r="K446" i="11" s="1"/>
  <c r="G446" i="11"/>
  <c r="J517" i="11"/>
  <c r="K517" i="11" s="1"/>
  <c r="G517" i="11"/>
  <c r="J516" i="11"/>
  <c r="K516" i="11" s="1"/>
  <c r="G516" i="11"/>
  <c r="J515" i="11"/>
  <c r="K515" i="11" s="1"/>
  <c r="G515" i="11"/>
  <c r="J514" i="11"/>
  <c r="K514" i="11" s="1"/>
  <c r="G514" i="11"/>
  <c r="J513" i="11"/>
  <c r="K513" i="11" s="1"/>
  <c r="G513" i="11"/>
  <c r="J512" i="11"/>
  <c r="K512" i="11" s="1"/>
  <c r="G512" i="11"/>
  <c r="J511" i="11"/>
  <c r="K511" i="11" s="1"/>
  <c r="G511" i="11"/>
  <c r="J510" i="11"/>
  <c r="K510" i="11" s="1"/>
  <c r="G510" i="11"/>
  <c r="J509" i="11"/>
  <c r="K509" i="11" s="1"/>
  <c r="G509" i="11"/>
  <c r="J508" i="11"/>
  <c r="K508" i="11" s="1"/>
  <c r="G508" i="11"/>
  <c r="J507" i="11"/>
  <c r="K507" i="11" s="1"/>
  <c r="G507" i="11"/>
  <c r="J506" i="11"/>
  <c r="K506" i="11" s="1"/>
  <c r="G506" i="11"/>
  <c r="J505" i="11"/>
  <c r="K505" i="11" s="1"/>
  <c r="G505" i="11"/>
  <c r="J504" i="11"/>
  <c r="K504" i="11" s="1"/>
  <c r="G504" i="11"/>
  <c r="J503" i="11"/>
  <c r="K503" i="11" s="1"/>
  <c r="G503" i="11"/>
  <c r="J502" i="11"/>
  <c r="K502" i="11" s="1"/>
  <c r="G502" i="11"/>
  <c r="J501" i="11"/>
  <c r="K501" i="11" s="1"/>
  <c r="G501" i="11"/>
  <c r="J500" i="11"/>
  <c r="K500" i="11" s="1"/>
  <c r="G500" i="11"/>
  <c r="J102" i="11"/>
  <c r="K102" i="11" s="1"/>
  <c r="G102" i="11"/>
  <c r="J101" i="11"/>
  <c r="K101" i="11" s="1"/>
  <c r="G101" i="11"/>
  <c r="J100" i="11"/>
  <c r="K100" i="11" s="1"/>
  <c r="G100" i="11"/>
  <c r="J99" i="11"/>
  <c r="K99" i="11" s="1"/>
  <c r="G99" i="11"/>
  <c r="J98" i="11"/>
  <c r="K98" i="11" s="1"/>
  <c r="G98" i="11"/>
  <c r="J97" i="11"/>
  <c r="K97" i="11" s="1"/>
  <c r="G97" i="11"/>
  <c r="J96" i="11"/>
  <c r="K96" i="11" s="1"/>
  <c r="G96" i="11"/>
  <c r="J95" i="11"/>
  <c r="K95" i="11" s="1"/>
  <c r="G95" i="11"/>
  <c r="J94" i="11"/>
  <c r="K94" i="11" s="1"/>
  <c r="G94" i="11"/>
  <c r="J93" i="11"/>
  <c r="K93" i="11" s="1"/>
  <c r="G93" i="11"/>
  <c r="J5021" i="2" l="1"/>
  <c r="J5022" i="2"/>
  <c r="J5023" i="2"/>
  <c r="J5024" i="2"/>
  <c r="J5025" i="2"/>
  <c r="J5026" i="2"/>
  <c r="J5028" i="2"/>
  <c r="J5027" i="2"/>
  <c r="J5030" i="2"/>
  <c r="J5029" i="2"/>
  <c r="J5032" i="2"/>
  <c r="J5031" i="2"/>
  <c r="J5271" i="2"/>
  <c r="J5270" i="2"/>
  <c r="J5269" i="2"/>
  <c r="J5268" i="2"/>
  <c r="J5267" i="2"/>
  <c r="J5276" i="2"/>
  <c r="J5275" i="2"/>
  <c r="J5274" i="2"/>
  <c r="J5273" i="2"/>
  <c r="J5272" i="2"/>
  <c r="J5281" i="2"/>
  <c r="J5280" i="2"/>
  <c r="J5279" i="2"/>
  <c r="J5278" i="2"/>
  <c r="J5277" i="2"/>
  <c r="J5286" i="2"/>
  <c r="J5285" i="2"/>
  <c r="J5284" i="2"/>
  <c r="J5283" i="2"/>
  <c r="J5282" i="2"/>
  <c r="J5294" i="2"/>
  <c r="J5301" i="2"/>
  <c r="J5299" i="2"/>
  <c r="J5304" i="2"/>
  <c r="J5290" i="2"/>
  <c r="J5306" i="2"/>
  <c r="J5305" i="2"/>
  <c r="J5303" i="2"/>
  <c r="J5291" i="2"/>
  <c r="J5300" i="2"/>
  <c r="J5295" i="2"/>
  <c r="J5298" i="2"/>
  <c r="J5292" i="2"/>
  <c r="J5289" i="2"/>
  <c r="J5293" i="2"/>
  <c r="J5296" i="2"/>
  <c r="J5302" i="2"/>
  <c r="J5307" i="2"/>
  <c r="J5288" i="2"/>
  <c r="J5287" i="2"/>
  <c r="J5297" i="2"/>
  <c r="J5308" i="2"/>
  <c r="J5309" i="2"/>
  <c r="J5310" i="2"/>
  <c r="J4453" i="2"/>
  <c r="J4454" i="2"/>
  <c r="J4461" i="2"/>
  <c r="J4464" i="2"/>
  <c r="J4452" i="2"/>
  <c r="J4456" i="2"/>
  <c r="J4466" i="2"/>
  <c r="J4459" i="2"/>
  <c r="J4455" i="2"/>
  <c r="J4467" i="2"/>
  <c r="J4463" i="2"/>
  <c r="J4458" i="2"/>
  <c r="J4468" i="2"/>
  <c r="J4465" i="2"/>
  <c r="J4462" i="2"/>
  <c r="J4460" i="2"/>
  <c r="J4457" i="2"/>
  <c r="J4451" i="2"/>
  <c r="J4480" i="2"/>
  <c r="J4478" i="2"/>
  <c r="J4483" i="2"/>
  <c r="J4474" i="2"/>
  <c r="J4479" i="2"/>
  <c r="J4470" i="2"/>
  <c r="J4481" i="2"/>
  <c r="J4476" i="2"/>
  <c r="J4471" i="2"/>
  <c r="J4486" i="2"/>
  <c r="J4485" i="2"/>
  <c r="J4484" i="2"/>
  <c r="J4482" i="2"/>
  <c r="J4477" i="2"/>
  <c r="J4475" i="2"/>
  <c r="J4473" i="2"/>
  <c r="J4472" i="2"/>
  <c r="J4469" i="2"/>
  <c r="J4652" i="2"/>
  <c r="J4651" i="2"/>
  <c r="J4650" i="2"/>
  <c r="J4649" i="2"/>
  <c r="J4648" i="2"/>
  <c r="J4647" i="2"/>
  <c r="J4646" i="2"/>
  <c r="J4645" i="2"/>
  <c r="J4644" i="2"/>
  <c r="J4643" i="2"/>
  <c r="J4642" i="2"/>
  <c r="J4641" i="2"/>
  <c r="J4640" i="2"/>
  <c r="J4639" i="2"/>
  <c r="J4638" i="2"/>
  <c r="J4637" i="2"/>
  <c r="J4668" i="2"/>
  <c r="J4667" i="2"/>
  <c r="J4666" i="2"/>
  <c r="J4665" i="2"/>
  <c r="J4664" i="2"/>
  <c r="J4663" i="2"/>
  <c r="J4662" i="2"/>
  <c r="J4661" i="2"/>
  <c r="J4660" i="2"/>
  <c r="J4659" i="2"/>
  <c r="J4658" i="2"/>
  <c r="J4657" i="2"/>
  <c r="J4656" i="2"/>
  <c r="J4655" i="2"/>
  <c r="J4654" i="2"/>
  <c r="J4653" i="2"/>
  <c r="J4684" i="2"/>
  <c r="J4683" i="2"/>
  <c r="J4682" i="2"/>
  <c r="J4681" i="2"/>
  <c r="J4680" i="2"/>
  <c r="J4679" i="2"/>
  <c r="J4678" i="2"/>
  <c r="J4677" i="2"/>
  <c r="J4676" i="2"/>
  <c r="J4675" i="2"/>
  <c r="J4674" i="2"/>
  <c r="J4673" i="2"/>
  <c r="J4672" i="2"/>
  <c r="J4671" i="2"/>
  <c r="J4670" i="2"/>
  <c r="J4669" i="2"/>
  <c r="J4696" i="2"/>
  <c r="J4695" i="2"/>
  <c r="J4694" i="2"/>
  <c r="J4693" i="2"/>
  <c r="J4692" i="2"/>
  <c r="J4691" i="2"/>
  <c r="J4690" i="2"/>
  <c r="J4689" i="2"/>
  <c r="J4688" i="2"/>
  <c r="J4687" i="2"/>
  <c r="J4686" i="2"/>
  <c r="J4685" i="2"/>
  <c r="J4708" i="2"/>
  <c r="J4707" i="2"/>
  <c r="J4706" i="2"/>
  <c r="J4705" i="2"/>
  <c r="J4704" i="2"/>
  <c r="J4703" i="2"/>
  <c r="J4702" i="2"/>
  <c r="J4701" i="2"/>
  <c r="J4700" i="2"/>
  <c r="J4699" i="2"/>
  <c r="J4698" i="2"/>
  <c r="J4697" i="2"/>
  <c r="J4720" i="2"/>
  <c r="J4719" i="2"/>
  <c r="J4718" i="2"/>
  <c r="J4717" i="2"/>
  <c r="J4716" i="2"/>
  <c r="J4715" i="2"/>
  <c r="J4714" i="2"/>
  <c r="J4713" i="2"/>
  <c r="J4712" i="2"/>
  <c r="J4711" i="2"/>
  <c r="J4710" i="2"/>
  <c r="J4709" i="2"/>
  <c r="J4732" i="2"/>
  <c r="J4731" i="2"/>
  <c r="J4730" i="2"/>
  <c r="J4729" i="2"/>
  <c r="J4728" i="2"/>
  <c r="J4727" i="2"/>
  <c r="J4726" i="2"/>
  <c r="J4725" i="2"/>
  <c r="J4724" i="2"/>
  <c r="J4723" i="2"/>
  <c r="J4722" i="2"/>
  <c r="J4721" i="2"/>
  <c r="J4852" i="2"/>
  <c r="J4854" i="2"/>
  <c r="J4851" i="2"/>
  <c r="J4848" i="2"/>
  <c r="J4860" i="2"/>
  <c r="J4846" i="2"/>
  <c r="J4859" i="2"/>
  <c r="J4847" i="2"/>
  <c r="J4850" i="2"/>
  <c r="J4857" i="2"/>
  <c r="J4853" i="2"/>
  <c r="J4849" i="2"/>
  <c r="J4855" i="2"/>
  <c r="J4858" i="2"/>
  <c r="J4856" i="2"/>
  <c r="J4845" i="2"/>
  <c r="J4442" i="2"/>
  <c r="K4442" i="2" s="1"/>
  <c r="J4445" i="2"/>
  <c r="K4445" i="2" s="1"/>
  <c r="J4450" i="2"/>
  <c r="K4450" i="2" s="1"/>
  <c r="J4446" i="2"/>
  <c r="K4446" i="2" s="1"/>
  <c r="J4433" i="2"/>
  <c r="K4433" i="2" s="1"/>
  <c r="J4440" i="2"/>
  <c r="K4440" i="2" s="1"/>
  <c r="J4434" i="2"/>
  <c r="K4434" i="2" s="1"/>
  <c r="J4436" i="2"/>
  <c r="K4436" i="2" s="1"/>
  <c r="J4444" i="2"/>
  <c r="K4444" i="2" s="1"/>
  <c r="J4443" i="2"/>
  <c r="K4443" i="2" s="1"/>
  <c r="J4448" i="2"/>
  <c r="K4448" i="2" s="1"/>
  <c r="J4441" i="2"/>
  <c r="K4441" i="2" s="1"/>
  <c r="J4447" i="2"/>
  <c r="K4447" i="2" s="1"/>
  <c r="J4439" i="2"/>
  <c r="K4439" i="2" s="1"/>
  <c r="J4437" i="2"/>
  <c r="K4437" i="2" s="1"/>
  <c r="J4449" i="2"/>
  <c r="K4449" i="2" s="1"/>
  <c r="J4435" i="2"/>
  <c r="K4435" i="2" s="1"/>
  <c r="J4438" i="2"/>
  <c r="K4438" i="2" s="1"/>
  <c r="J4405" i="2"/>
  <c r="K4405" i="2" s="1"/>
  <c r="J4399" i="2"/>
  <c r="K4399" i="2" s="1"/>
  <c r="J4409" i="2"/>
  <c r="K4409" i="2" s="1"/>
  <c r="J4403" i="2"/>
  <c r="K4403" i="2" s="1"/>
  <c r="J4406" i="2"/>
  <c r="K4406" i="2" s="1"/>
  <c r="J4411" i="2"/>
  <c r="K4411" i="2" s="1"/>
  <c r="J4414" i="2"/>
  <c r="K4414" i="2" s="1"/>
  <c r="J4398" i="2"/>
  <c r="K4398" i="2" s="1"/>
  <c r="J4404" i="2"/>
  <c r="K4404" i="2" s="1"/>
  <c r="J4412" i="2"/>
  <c r="K4412" i="2" s="1"/>
  <c r="J4408" i="2"/>
  <c r="K4408" i="2" s="1"/>
  <c r="J4413" i="2"/>
  <c r="K4413" i="2" s="1"/>
  <c r="J4400" i="2"/>
  <c r="K4400" i="2" s="1"/>
  <c r="J4407" i="2"/>
  <c r="K4407" i="2" s="1"/>
  <c r="J4402" i="2"/>
  <c r="K4402" i="2" s="1"/>
  <c r="J4397" i="2"/>
  <c r="K4397" i="2" s="1"/>
  <c r="J4410" i="2"/>
  <c r="K4410" i="2" s="1"/>
  <c r="J4401" i="2"/>
  <c r="K4401" i="2" s="1"/>
  <c r="J4352" i="2"/>
  <c r="J4346" i="2"/>
  <c r="J4360" i="2"/>
  <c r="J4359" i="2"/>
  <c r="J4358" i="2"/>
  <c r="J4355" i="2"/>
  <c r="J4351" i="2"/>
  <c r="J4350" i="2"/>
  <c r="J4354" i="2"/>
  <c r="J4357" i="2"/>
  <c r="J4344" i="2"/>
  <c r="J4353" i="2"/>
  <c r="J4347" i="2"/>
  <c r="J4348" i="2"/>
  <c r="J4349" i="2"/>
  <c r="J4356" i="2"/>
  <c r="J4345" i="2"/>
  <c r="J4343" i="2"/>
  <c r="J4393" i="2"/>
  <c r="J4385" i="2"/>
  <c r="J4384" i="2"/>
  <c r="J4389" i="2"/>
  <c r="J4388" i="2"/>
  <c r="J4382" i="2"/>
  <c r="J4381" i="2"/>
  <c r="J4391" i="2"/>
  <c r="J4387" i="2"/>
  <c r="J4386" i="2"/>
  <c r="J4392" i="2"/>
  <c r="J4394" i="2"/>
  <c r="J4396" i="2"/>
  <c r="J4395" i="2"/>
  <c r="J4390" i="2"/>
  <c r="J4383" i="2"/>
  <c r="J4380" i="2"/>
  <c r="J4379" i="2"/>
  <c r="J4315" i="2"/>
  <c r="K4315" i="2" s="1"/>
  <c r="J4314" i="2"/>
  <c r="K4314" i="2" s="1"/>
  <c r="J4320" i="2"/>
  <c r="K4320" i="2" s="1"/>
  <c r="J4317" i="2"/>
  <c r="K4317" i="2" s="1"/>
  <c r="J4311" i="2"/>
  <c r="K4311" i="2" s="1"/>
  <c r="J4307" i="2"/>
  <c r="K4307" i="2" s="1"/>
  <c r="J4316" i="2"/>
  <c r="K4316" i="2" s="1"/>
  <c r="J4309" i="2"/>
  <c r="K4309" i="2" s="1"/>
  <c r="J4319" i="2"/>
  <c r="K4319" i="2" s="1"/>
  <c r="J4310" i="2"/>
  <c r="K4310" i="2" s="1"/>
  <c r="J4321" i="2"/>
  <c r="K4321" i="2" s="1"/>
  <c r="J4322" i="2"/>
  <c r="K4322" i="2" s="1"/>
  <c r="J4313" i="2"/>
  <c r="K4313" i="2" s="1"/>
  <c r="J4308" i="2"/>
  <c r="K4308" i="2" s="1"/>
  <c r="J4318" i="2"/>
  <c r="K4318" i="2" s="1"/>
  <c r="J4324" i="2"/>
  <c r="K4324" i="2" s="1"/>
  <c r="J4323" i="2"/>
  <c r="K4323" i="2" s="1"/>
  <c r="J4312" i="2"/>
  <c r="K4312" i="2" s="1"/>
  <c r="J4251" i="2"/>
  <c r="K4251" i="2" s="1"/>
  <c r="J4246" i="2"/>
  <c r="K4246" i="2" s="1"/>
  <c r="J4240" i="2"/>
  <c r="K4240" i="2" s="1"/>
  <c r="J4243" i="2"/>
  <c r="K4243" i="2" s="1"/>
  <c r="J4248" i="2"/>
  <c r="K4248" i="2" s="1"/>
  <c r="J4238" i="2"/>
  <c r="K4238" i="2" s="1"/>
  <c r="J4237" i="2"/>
  <c r="K4237" i="2" s="1"/>
  <c r="J4236" i="2"/>
  <c r="K4236" i="2" s="1"/>
  <c r="J4245" i="2"/>
  <c r="K4245" i="2" s="1"/>
  <c r="J4252" i="2"/>
  <c r="K4252" i="2" s="1"/>
  <c r="J4235" i="2"/>
  <c r="K4235" i="2" s="1"/>
  <c r="J4247" i="2"/>
  <c r="K4247" i="2" s="1"/>
  <c r="J4244" i="2"/>
  <c r="K4244" i="2" s="1"/>
  <c r="J4249" i="2"/>
  <c r="K4249" i="2" s="1"/>
  <c r="J4239" i="2"/>
  <c r="K4239" i="2" s="1"/>
  <c r="J4250" i="2"/>
  <c r="K4250" i="2" s="1"/>
  <c r="J4241" i="2"/>
  <c r="K4241" i="2" s="1"/>
  <c r="J4242" i="2"/>
  <c r="K4242" i="2" s="1"/>
  <c r="J4255" i="2"/>
  <c r="K4255" i="2" s="1"/>
  <c r="J4270" i="2"/>
  <c r="K4270" i="2" s="1"/>
  <c r="J4260" i="2"/>
  <c r="K4260" i="2" s="1"/>
  <c r="J4267" i="2"/>
  <c r="K4267" i="2" s="1"/>
  <c r="J4268" i="2"/>
  <c r="K4268" i="2" s="1"/>
  <c r="J4254" i="2"/>
  <c r="K4254" i="2" s="1"/>
  <c r="J4259" i="2"/>
  <c r="K4259" i="2" s="1"/>
  <c r="J4262" i="2"/>
  <c r="K4262" i="2" s="1"/>
  <c r="J4256" i="2"/>
  <c r="K4256" i="2" s="1"/>
  <c r="J4264" i="2"/>
  <c r="K4264" i="2" s="1"/>
  <c r="J4257" i="2"/>
  <c r="K4257" i="2" s="1"/>
  <c r="J4265" i="2"/>
  <c r="K4265" i="2" s="1"/>
  <c r="J4266" i="2"/>
  <c r="K4266" i="2" s="1"/>
  <c r="J4253" i="2"/>
  <c r="K4253" i="2" s="1"/>
  <c r="J4261" i="2"/>
  <c r="K4261" i="2" s="1"/>
  <c r="J4263" i="2"/>
  <c r="K4263" i="2" s="1"/>
  <c r="J4258" i="2"/>
  <c r="K4258" i="2" s="1"/>
  <c r="J4269" i="2"/>
  <c r="K4269" i="2" s="1"/>
  <c r="J4224" i="2"/>
  <c r="J4223" i="2"/>
  <c r="J4228" i="2"/>
  <c r="J4226" i="2"/>
  <c r="J4218" i="2"/>
  <c r="J4233" i="2"/>
  <c r="J4219" i="2"/>
  <c r="J4230" i="2"/>
  <c r="J4227" i="2"/>
  <c r="J4232" i="2"/>
  <c r="J4231" i="2"/>
  <c r="J4229" i="2"/>
  <c r="J4234" i="2"/>
  <c r="J4225" i="2"/>
  <c r="J4222" i="2"/>
  <c r="J4221" i="2"/>
  <c r="J4220" i="2"/>
  <c r="J4217" i="2"/>
  <c r="J4201" i="2"/>
  <c r="K4201" i="2" s="1"/>
  <c r="J4215" i="2"/>
  <c r="K4215" i="2" s="1"/>
  <c r="J4202" i="2"/>
  <c r="K4202" i="2" s="1"/>
  <c r="J4200" i="2"/>
  <c r="K4200" i="2" s="1"/>
  <c r="J4210" i="2"/>
  <c r="K4210" i="2" s="1"/>
  <c r="J4208" i="2"/>
  <c r="K4208" i="2" s="1"/>
  <c r="J4204" i="2"/>
  <c r="K4204" i="2" s="1"/>
  <c r="J4207" i="2"/>
  <c r="K4207" i="2" s="1"/>
  <c r="J4212" i="2"/>
  <c r="K4212" i="2" s="1"/>
  <c r="J4203" i="2"/>
  <c r="K4203" i="2" s="1"/>
  <c r="J4206" i="2"/>
  <c r="K4206" i="2" s="1"/>
  <c r="J4209" i="2"/>
  <c r="K4209" i="2" s="1"/>
  <c r="J4205" i="2"/>
  <c r="K4205" i="2" s="1"/>
  <c r="J4216" i="2"/>
  <c r="K4216" i="2" s="1"/>
  <c r="J4211" i="2"/>
  <c r="K4211" i="2" s="1"/>
  <c r="J4213" i="2"/>
  <c r="K4213" i="2" s="1"/>
  <c r="J4214" i="2"/>
  <c r="K4214" i="2" s="1"/>
  <c r="J4199" i="2"/>
  <c r="K4199" i="2" s="1"/>
  <c r="J4190" i="2"/>
  <c r="K4190" i="2" s="1"/>
  <c r="J4191" i="2"/>
  <c r="K4191" i="2" s="1"/>
  <c r="J4198" i="2"/>
  <c r="K4198" i="2" s="1"/>
  <c r="J4186" i="2"/>
  <c r="K4186" i="2" s="1"/>
  <c r="J4189" i="2"/>
  <c r="K4189" i="2" s="1"/>
  <c r="J4188" i="2"/>
  <c r="K4188" i="2" s="1"/>
  <c r="J4196" i="2"/>
  <c r="K4196" i="2" s="1"/>
  <c r="J4197" i="2"/>
  <c r="K4197" i="2" s="1"/>
  <c r="J4187" i="2"/>
  <c r="K4187" i="2" s="1"/>
  <c r="J4183" i="2"/>
  <c r="K4183" i="2" s="1"/>
  <c r="J4192" i="2"/>
  <c r="K4192" i="2" s="1"/>
  <c r="J4181" i="2"/>
  <c r="K4181" i="2" s="1"/>
  <c r="J4182" i="2"/>
  <c r="K4182" i="2" s="1"/>
  <c r="J4184" i="2"/>
  <c r="K4184" i="2" s="1"/>
  <c r="J4194" i="2"/>
  <c r="K4194" i="2" s="1"/>
  <c r="J4193" i="2"/>
  <c r="K4193" i="2" s="1"/>
  <c r="J4195" i="2"/>
  <c r="K4195" i="2" s="1"/>
  <c r="J4185" i="2"/>
  <c r="K4185" i="2" s="1"/>
  <c r="J4173" i="2"/>
  <c r="J4168" i="2"/>
  <c r="J4180" i="2"/>
  <c r="J4178" i="2"/>
  <c r="J4174" i="2"/>
  <c r="J4172" i="2"/>
  <c r="J4169" i="2"/>
  <c r="J4165" i="2"/>
  <c r="J4164" i="2"/>
  <c r="J4170" i="2"/>
  <c r="J4176" i="2"/>
  <c r="J4175" i="2"/>
  <c r="J4163" i="2"/>
  <c r="J4166" i="2"/>
  <c r="J4171" i="2"/>
  <c r="J4177" i="2"/>
  <c r="J4167" i="2"/>
  <c r="J4179" i="2"/>
  <c r="J4152" i="2"/>
  <c r="K4152" i="2" s="1"/>
  <c r="J4162" i="2"/>
  <c r="K4162" i="2" s="1"/>
  <c r="J4160" i="2"/>
  <c r="K4160" i="2" s="1"/>
  <c r="J4149" i="2"/>
  <c r="K4149" i="2" s="1"/>
  <c r="J4161" i="2"/>
  <c r="K4161" i="2" s="1"/>
  <c r="J4158" i="2"/>
  <c r="K4158" i="2" s="1"/>
  <c r="J4157" i="2"/>
  <c r="K4157" i="2" s="1"/>
  <c r="J4150" i="2"/>
  <c r="K4150" i="2" s="1"/>
  <c r="J4147" i="2"/>
  <c r="K4147" i="2" s="1"/>
  <c r="J4156" i="2"/>
  <c r="K4156" i="2" s="1"/>
  <c r="J4154" i="2"/>
  <c r="K4154" i="2" s="1"/>
  <c r="J4151" i="2"/>
  <c r="K4151" i="2" s="1"/>
  <c r="J4155" i="2"/>
  <c r="K4155" i="2" s="1"/>
  <c r="J4145" i="2"/>
  <c r="K4145" i="2" s="1"/>
  <c r="J4146" i="2"/>
  <c r="K4146" i="2" s="1"/>
  <c r="J4148" i="2"/>
  <c r="K4148" i="2" s="1"/>
  <c r="J4153" i="2"/>
  <c r="K4153" i="2" s="1"/>
  <c r="J4159" i="2"/>
  <c r="K4159" i="2" s="1"/>
  <c r="J4134" i="2"/>
  <c r="J4135" i="2"/>
  <c r="J4143" i="2"/>
  <c r="J4140" i="2"/>
  <c r="J4138" i="2"/>
  <c r="J4130" i="2"/>
  <c r="J4129" i="2"/>
  <c r="J4127" i="2"/>
  <c r="J4136" i="2"/>
  <c r="J4141" i="2"/>
  <c r="J4132" i="2"/>
  <c r="J4137" i="2"/>
  <c r="J4139" i="2"/>
  <c r="J4133" i="2"/>
  <c r="J4144" i="2"/>
  <c r="J4128" i="2"/>
  <c r="J4131" i="2"/>
  <c r="J4142" i="2"/>
  <c r="J3819" i="2"/>
  <c r="K3819" i="2" s="1"/>
  <c r="J3815" i="2"/>
  <c r="K3815" i="2" s="1"/>
  <c r="J3809" i="2"/>
  <c r="K3809" i="2" s="1"/>
  <c r="J3812" i="2"/>
  <c r="K3812" i="2" s="1"/>
  <c r="J3820" i="2"/>
  <c r="K3820" i="2" s="1"/>
  <c r="J3808" i="2"/>
  <c r="K3808" i="2" s="1"/>
  <c r="J3813" i="2"/>
  <c r="K3813" i="2" s="1"/>
  <c r="J3807" i="2"/>
  <c r="K3807" i="2" s="1"/>
  <c r="J3810" i="2"/>
  <c r="K3810" i="2" s="1"/>
  <c r="J3817" i="2"/>
  <c r="K3817" i="2" s="1"/>
  <c r="J3804" i="2"/>
  <c r="K3804" i="2" s="1"/>
  <c r="J3803" i="2"/>
  <c r="K3803" i="2" s="1"/>
  <c r="J3816" i="2"/>
  <c r="K3816" i="2" s="1"/>
  <c r="J3811" i="2"/>
  <c r="K3811" i="2" s="1"/>
  <c r="J3814" i="2"/>
  <c r="K3814" i="2" s="1"/>
  <c r="J3818" i="2"/>
  <c r="K3818" i="2" s="1"/>
  <c r="J3806" i="2"/>
  <c r="K3806" i="2" s="1"/>
  <c r="J3805" i="2"/>
  <c r="K3805" i="2" s="1"/>
  <c r="J4278" i="2"/>
  <c r="K4278" i="2" s="1"/>
  <c r="J4273" i="2"/>
  <c r="K4273" i="2" s="1"/>
  <c r="J4285" i="2"/>
  <c r="K4285" i="2" s="1"/>
  <c r="J4277" i="2"/>
  <c r="K4277" i="2" s="1"/>
  <c r="J4276" i="2"/>
  <c r="K4276" i="2" s="1"/>
  <c r="J4275" i="2"/>
  <c r="K4275" i="2" s="1"/>
  <c r="J4288" i="2"/>
  <c r="K4288" i="2" s="1"/>
  <c r="J4283" i="2"/>
  <c r="K4283" i="2" s="1"/>
  <c r="J4271" i="2"/>
  <c r="K4271" i="2" s="1"/>
  <c r="J4281" i="2"/>
  <c r="K4281" i="2" s="1"/>
  <c r="J4280" i="2"/>
  <c r="K4280" i="2" s="1"/>
  <c r="J4286" i="2"/>
  <c r="K4286" i="2" s="1"/>
  <c r="J4284" i="2"/>
  <c r="K4284" i="2" s="1"/>
  <c r="J4279" i="2"/>
  <c r="K4279" i="2" s="1"/>
  <c r="J4272" i="2"/>
  <c r="K4272" i="2" s="1"/>
  <c r="J4287" i="2"/>
  <c r="K4287" i="2" s="1"/>
  <c r="J4282" i="2"/>
  <c r="K4282" i="2" s="1"/>
  <c r="J4274" i="2"/>
  <c r="K4274" i="2" s="1"/>
  <c r="J3858" i="2"/>
  <c r="K3858" i="2" s="1"/>
  <c r="J3867" i="2"/>
  <c r="K3867" i="2" s="1"/>
  <c r="J3871" i="2"/>
  <c r="K3871" i="2" s="1"/>
  <c r="J3872" i="2"/>
  <c r="K3872" i="2" s="1"/>
  <c r="J3870" i="2"/>
  <c r="K3870" i="2" s="1"/>
  <c r="J3857" i="2"/>
  <c r="K3857" i="2" s="1"/>
  <c r="J3862" i="2"/>
  <c r="K3862" i="2" s="1"/>
  <c r="J3873" i="2"/>
  <c r="K3873" i="2" s="1"/>
  <c r="J3863" i="2"/>
  <c r="K3863" i="2" s="1"/>
  <c r="J3864" i="2"/>
  <c r="K3864" i="2" s="1"/>
  <c r="J3874" i="2"/>
  <c r="K3874" i="2" s="1"/>
  <c r="J3861" i="2"/>
  <c r="K3861" i="2" s="1"/>
  <c r="J3859" i="2"/>
  <c r="K3859" i="2" s="1"/>
  <c r="J3860" i="2"/>
  <c r="K3860" i="2" s="1"/>
  <c r="J3869" i="2"/>
  <c r="K3869" i="2" s="1"/>
  <c r="J3865" i="2"/>
  <c r="K3865" i="2" s="1"/>
  <c r="J3868" i="2"/>
  <c r="K3868" i="2" s="1"/>
  <c r="J3866" i="2"/>
  <c r="K3866" i="2" s="1"/>
  <c r="J3933" i="2"/>
  <c r="K3933" i="2" s="1"/>
  <c r="J3932" i="2"/>
  <c r="K3932" i="2" s="1"/>
  <c r="J3943" i="2"/>
  <c r="K3943" i="2" s="1"/>
  <c r="J3934" i="2"/>
  <c r="K3934" i="2" s="1"/>
  <c r="J3945" i="2"/>
  <c r="K3945" i="2" s="1"/>
  <c r="J3929" i="2"/>
  <c r="K3929" i="2" s="1"/>
  <c r="K3946" i="2"/>
  <c r="J3940" i="2"/>
  <c r="K3940" i="2" s="1"/>
  <c r="J3941" i="2"/>
  <c r="K3941" i="2" s="1"/>
  <c r="J3938" i="2"/>
  <c r="K3938" i="2" s="1"/>
  <c r="J3944" i="2"/>
  <c r="K3944" i="2" s="1"/>
  <c r="J3936" i="2"/>
  <c r="K3936" i="2" s="1"/>
  <c r="J3942" i="2"/>
  <c r="K3942" i="2" s="1"/>
  <c r="J3931" i="2"/>
  <c r="K3931" i="2" s="1"/>
  <c r="J3939" i="2"/>
  <c r="K3939" i="2" s="1"/>
  <c r="J3935" i="2"/>
  <c r="K3935" i="2" s="1"/>
  <c r="J3937" i="2"/>
  <c r="K3937" i="2" s="1"/>
  <c r="J3930" i="2"/>
  <c r="K3930" i="2" s="1"/>
  <c r="J4339" i="2"/>
  <c r="K4339" i="2" s="1"/>
  <c r="J4337" i="2"/>
  <c r="K4337" i="2" s="1"/>
  <c r="J4333" i="2"/>
  <c r="K4333" i="2" s="1"/>
  <c r="J4338" i="2"/>
  <c r="K4338" i="2" s="1"/>
  <c r="J4329" i="2"/>
  <c r="K4329" i="2" s="1"/>
  <c r="J4331" i="2"/>
  <c r="K4331" i="2" s="1"/>
  <c r="J4328" i="2"/>
  <c r="K4328" i="2" s="1"/>
  <c r="J4332" i="2"/>
  <c r="K4332" i="2" s="1"/>
  <c r="J4342" i="2"/>
  <c r="K4342" i="2" s="1"/>
  <c r="J4336" i="2"/>
  <c r="K4336" i="2" s="1"/>
  <c r="J4340" i="2"/>
  <c r="K4340" i="2" s="1"/>
  <c r="J4334" i="2"/>
  <c r="K4334" i="2" s="1"/>
  <c r="J4327" i="2"/>
  <c r="K4327" i="2" s="1"/>
  <c r="J4335" i="2"/>
  <c r="K4335" i="2" s="1"/>
  <c r="J4341" i="2"/>
  <c r="K4341" i="2" s="1"/>
  <c r="J4325" i="2"/>
  <c r="K4325" i="2" s="1"/>
  <c r="J4326" i="2"/>
  <c r="K4326" i="2" s="1"/>
  <c r="J4330" i="2"/>
  <c r="K4330" i="2" s="1"/>
  <c r="J3989" i="2"/>
  <c r="K3989" i="2" s="1"/>
  <c r="J3996" i="2"/>
  <c r="K3996" i="2" s="1"/>
  <c r="J3986" i="2"/>
  <c r="K3986" i="2" s="1"/>
  <c r="J3991" i="2"/>
  <c r="K3991" i="2" s="1"/>
  <c r="J3984" i="2"/>
  <c r="K3984" i="2" s="1"/>
  <c r="J3983" i="2"/>
  <c r="K3983" i="2" s="1"/>
  <c r="J3985" i="2"/>
  <c r="K3985" i="2" s="1"/>
  <c r="J3993" i="2"/>
  <c r="K3993" i="2" s="1"/>
  <c r="J3987" i="2"/>
  <c r="K3987" i="2" s="1"/>
  <c r="J3990" i="2"/>
  <c r="K3990" i="2" s="1"/>
  <c r="J3994" i="2"/>
  <c r="K3994" i="2" s="1"/>
  <c r="J3998" i="2"/>
  <c r="K3998" i="2" s="1"/>
  <c r="J3988" i="2"/>
  <c r="K3988" i="2" s="1"/>
  <c r="J3999" i="2"/>
  <c r="K3999" i="2" s="1"/>
  <c r="J3995" i="2"/>
  <c r="K3995" i="2" s="1"/>
  <c r="J4000" i="2"/>
  <c r="K4000" i="2" s="1"/>
  <c r="J3997" i="2"/>
  <c r="K3997" i="2" s="1"/>
  <c r="J3992" i="2"/>
  <c r="K3992" i="2" s="1"/>
  <c r="J4028" i="2"/>
  <c r="K4028" i="2" s="1"/>
  <c r="J4034" i="2"/>
  <c r="K4034" i="2" s="1"/>
  <c r="J4027" i="2"/>
  <c r="K4027" i="2" s="1"/>
  <c r="J4036" i="2"/>
  <c r="K4036" i="2" s="1"/>
  <c r="J4024" i="2"/>
  <c r="K4024" i="2" s="1"/>
  <c r="J4022" i="2"/>
  <c r="K4022" i="2" s="1"/>
  <c r="J4030" i="2"/>
  <c r="K4030" i="2" s="1"/>
  <c r="J4029" i="2"/>
  <c r="K4029" i="2" s="1"/>
  <c r="J4035" i="2"/>
  <c r="K4035" i="2" s="1"/>
  <c r="J4019" i="2"/>
  <c r="K4019" i="2" s="1"/>
  <c r="J4021" i="2"/>
  <c r="K4021" i="2" s="1"/>
  <c r="J4032" i="2"/>
  <c r="K4032" i="2" s="1"/>
  <c r="J4025" i="2"/>
  <c r="K4025" i="2" s="1"/>
  <c r="J4020" i="2"/>
  <c r="K4020" i="2" s="1"/>
  <c r="J4031" i="2"/>
  <c r="K4031" i="2" s="1"/>
  <c r="J4033" i="2"/>
  <c r="K4033" i="2" s="1"/>
  <c r="J4023" i="2"/>
  <c r="K4023" i="2" s="1"/>
  <c r="J4026" i="2"/>
  <c r="K4026" i="2" s="1"/>
  <c r="J4052" i="2"/>
  <c r="K4052" i="2" s="1"/>
  <c r="J4045" i="2"/>
  <c r="K4045" i="2" s="1"/>
  <c r="J4041" i="2"/>
  <c r="K4041" i="2" s="1"/>
  <c r="J4047" i="2"/>
  <c r="K4047" i="2" s="1"/>
  <c r="J4037" i="2"/>
  <c r="K4037" i="2" s="1"/>
  <c r="J4054" i="2"/>
  <c r="K4054" i="2" s="1"/>
  <c r="J4040" i="2"/>
  <c r="K4040" i="2" s="1"/>
  <c r="J4051" i="2"/>
  <c r="K4051" i="2" s="1"/>
  <c r="J4053" i="2"/>
  <c r="K4053" i="2" s="1"/>
  <c r="J4038" i="2"/>
  <c r="K4038" i="2" s="1"/>
  <c r="J4044" i="2"/>
  <c r="K4044" i="2" s="1"/>
  <c r="J4043" i="2"/>
  <c r="K4043" i="2" s="1"/>
  <c r="J4049" i="2"/>
  <c r="K4049" i="2" s="1"/>
  <c r="J4046" i="2"/>
  <c r="K4046" i="2" s="1"/>
  <c r="J4039" i="2"/>
  <c r="K4039" i="2" s="1"/>
  <c r="J4042" i="2"/>
  <c r="K4042" i="2" s="1"/>
  <c r="J4048" i="2"/>
  <c r="K4048" i="2" s="1"/>
  <c r="J4050" i="2"/>
  <c r="K4050" i="2" s="1"/>
  <c r="J4084" i="2"/>
  <c r="K4084" i="2" s="1"/>
  <c r="J4078" i="2"/>
  <c r="K4078" i="2" s="1"/>
  <c r="J4089" i="2"/>
  <c r="K4089" i="2" s="1"/>
  <c r="J4082" i="2"/>
  <c r="K4082" i="2" s="1"/>
  <c r="J4075" i="2"/>
  <c r="K4075" i="2" s="1"/>
  <c r="J4087" i="2"/>
  <c r="K4087" i="2" s="1"/>
  <c r="J4074" i="2"/>
  <c r="K4074" i="2" s="1"/>
  <c r="J4079" i="2"/>
  <c r="K4079" i="2" s="1"/>
  <c r="J4076" i="2"/>
  <c r="K4076" i="2" s="1"/>
  <c r="J4090" i="2"/>
  <c r="K4090" i="2" s="1"/>
  <c r="J4077" i="2"/>
  <c r="K4077" i="2" s="1"/>
  <c r="J4085" i="2"/>
  <c r="K4085" i="2" s="1"/>
  <c r="J4083" i="2"/>
  <c r="K4083" i="2" s="1"/>
  <c r="J4081" i="2"/>
  <c r="K4081" i="2" s="1"/>
  <c r="J4080" i="2"/>
  <c r="K4080" i="2" s="1"/>
  <c r="J4088" i="2"/>
  <c r="K4088" i="2" s="1"/>
  <c r="J4073" i="2"/>
  <c r="K4073" i="2" s="1"/>
  <c r="J4086" i="2"/>
  <c r="K4086" i="2" s="1"/>
  <c r="J4118" i="2"/>
  <c r="K4118" i="2" s="1"/>
  <c r="J4125" i="2"/>
  <c r="K4125" i="2" s="1"/>
  <c r="J4112" i="2"/>
  <c r="K4112" i="2" s="1"/>
  <c r="J4110" i="2"/>
  <c r="K4110" i="2" s="1"/>
  <c r="J4123" i="2"/>
  <c r="K4123" i="2" s="1"/>
  <c r="J4120" i="2"/>
  <c r="K4120" i="2" s="1"/>
  <c r="J4121" i="2"/>
  <c r="K4121" i="2" s="1"/>
  <c r="J4114" i="2"/>
  <c r="K4114" i="2" s="1"/>
  <c r="J4119" i="2"/>
  <c r="K4119" i="2" s="1"/>
  <c r="J4122" i="2"/>
  <c r="K4122" i="2" s="1"/>
  <c r="J4124" i="2"/>
  <c r="K4124" i="2" s="1"/>
  <c r="J4111" i="2"/>
  <c r="K4111" i="2" s="1"/>
  <c r="J4113" i="2"/>
  <c r="K4113" i="2" s="1"/>
  <c r="J4117" i="2"/>
  <c r="K4117" i="2" s="1"/>
  <c r="J4115" i="2"/>
  <c r="K4115" i="2" s="1"/>
  <c r="J4116" i="2"/>
  <c r="K4116" i="2" s="1"/>
  <c r="J4126" i="2"/>
  <c r="K4126" i="2" s="1"/>
  <c r="G3866" i="2" l="1"/>
  <c r="G4199" i="2"/>
  <c r="G4401" i="2"/>
  <c r="G4438" i="2"/>
  <c r="G4185" i="2"/>
  <c r="G4159" i="2"/>
  <c r="G4086" i="2"/>
  <c r="G4274" i="2"/>
  <c r="G4126" i="2"/>
  <c r="G3930" i="2"/>
  <c r="G4330" i="2"/>
  <c r="G4242" i="2"/>
  <c r="G4050" i="2"/>
  <c r="G4312" i="2"/>
  <c r="G3805" i="2"/>
  <c r="G3992" i="2"/>
  <c r="G4026" i="2"/>
  <c r="G4269" i="2"/>
  <c r="G3868" i="2"/>
  <c r="G4214" i="2"/>
  <c r="G4410" i="2"/>
  <c r="G4435" i="2"/>
  <c r="G4195" i="2"/>
  <c r="G4153" i="2"/>
  <c r="G4073" i="2"/>
  <c r="G4282" i="2"/>
  <c r="G4116" i="2"/>
  <c r="G3937" i="2"/>
  <c r="G4326" i="2"/>
  <c r="G4241" i="2"/>
  <c r="G4048" i="2"/>
  <c r="G4323" i="2"/>
  <c r="G3806" i="2"/>
  <c r="G3997" i="2"/>
  <c r="G4023" i="2"/>
  <c r="G4258" i="2"/>
  <c r="G3865" i="2"/>
  <c r="G4213" i="2"/>
  <c r="G4397" i="2"/>
  <c r="G4449" i="2"/>
  <c r="G4193" i="2"/>
  <c r="G4148" i="2"/>
  <c r="G4088" i="2"/>
  <c r="G4287" i="2"/>
  <c r="G4115" i="2"/>
  <c r="G3935" i="2"/>
  <c r="G4325" i="2"/>
  <c r="G4250" i="2"/>
  <c r="G4042" i="2"/>
  <c r="G4324" i="2"/>
  <c r="G3818" i="2"/>
  <c r="G4000" i="2"/>
  <c r="G4033" i="2"/>
  <c r="G4263" i="2"/>
  <c r="G3869" i="2"/>
  <c r="G4211" i="2"/>
  <c r="G4402" i="2"/>
  <c r="G4437" i="2"/>
  <c r="G4194" i="2"/>
  <c r="G4146" i="2"/>
  <c r="G4080" i="2"/>
  <c r="G4272" i="2"/>
  <c r="G4117" i="2"/>
  <c r="G3939" i="2"/>
  <c r="G4341" i="2"/>
  <c r="G4239" i="2"/>
  <c r="G4039" i="2"/>
  <c r="G4318" i="2"/>
  <c r="G3814" i="2"/>
  <c r="G3995" i="2"/>
  <c r="G4031" i="2"/>
  <c r="G4261" i="2"/>
  <c r="G3860" i="2"/>
  <c r="G4216" i="2"/>
  <c r="G4407" i="2"/>
  <c r="G4439" i="2"/>
  <c r="G4184" i="2"/>
  <c r="G4145" i="2"/>
  <c r="G4081" i="2"/>
  <c r="G4279" i="2"/>
  <c r="G4113" i="2"/>
  <c r="G3931" i="2"/>
  <c r="G4335" i="2"/>
  <c r="G4249" i="2"/>
  <c r="G4046" i="2"/>
  <c r="G4308" i="2"/>
  <c r="G3811" i="2"/>
  <c r="G3999" i="2"/>
  <c r="G4020" i="2"/>
  <c r="G4253" i="2"/>
  <c r="G3859" i="2"/>
  <c r="G4205" i="2"/>
  <c r="G4400" i="2"/>
  <c r="G4447" i="2"/>
  <c r="G4182" i="2"/>
  <c r="G4155" i="2"/>
  <c r="G4083" i="2"/>
  <c r="G4284" i="2"/>
  <c r="G4111" i="2"/>
  <c r="G3942" i="2"/>
  <c r="G4327" i="2"/>
  <c r="G4244" i="2"/>
  <c r="G4049" i="2"/>
  <c r="G4313" i="2"/>
  <c r="G3816" i="2"/>
  <c r="G3988" i="2"/>
  <c r="G4025" i="2"/>
  <c r="G4266" i="2"/>
  <c r="G3861" i="2"/>
  <c r="G4209" i="2"/>
  <c r="G4413" i="2"/>
  <c r="G4441" i="2"/>
  <c r="G4181" i="2"/>
  <c r="G4151" i="2"/>
  <c r="G4085" i="2"/>
  <c r="G4286" i="2"/>
  <c r="G4124" i="2"/>
  <c r="G3936" i="2"/>
  <c r="G4334" i="2"/>
  <c r="G4247" i="2"/>
  <c r="G4043" i="2"/>
  <c r="G4322" i="2"/>
  <c r="G3803" i="2"/>
  <c r="G3998" i="2"/>
  <c r="G4032" i="2"/>
  <c r="G4265" i="2"/>
  <c r="G3874" i="2"/>
  <c r="G4206" i="2"/>
  <c r="G4408" i="2"/>
  <c r="G4448" i="2"/>
  <c r="G4192" i="2"/>
  <c r="G4154" i="2"/>
  <c r="G4077" i="2"/>
  <c r="G4280" i="2"/>
  <c r="G4122" i="2"/>
  <c r="G3944" i="2"/>
  <c r="G4340" i="2"/>
  <c r="G4235" i="2"/>
  <c r="G4044" i="2"/>
  <c r="G4321" i="2"/>
  <c r="G3804" i="2"/>
  <c r="G3994" i="2"/>
  <c r="G4021" i="2"/>
  <c r="G4257" i="2"/>
  <c r="G3864" i="2"/>
  <c r="G4203" i="2"/>
  <c r="G4412" i="2"/>
  <c r="G4443" i="2"/>
  <c r="G4183" i="2"/>
  <c r="G4156" i="2"/>
  <c r="G4090" i="2"/>
  <c r="G4281" i="2"/>
  <c r="G4119" i="2"/>
  <c r="G3938" i="2"/>
  <c r="G4336" i="2"/>
  <c r="G4252" i="2"/>
  <c r="G4038" i="2"/>
  <c r="G4310" i="2"/>
  <c r="G3817" i="2"/>
  <c r="G3990" i="2"/>
  <c r="G4019" i="2"/>
  <c r="G4264" i="2"/>
  <c r="G3863" i="2"/>
  <c r="G4212" i="2"/>
  <c r="G4404" i="2"/>
  <c r="G4444" i="2"/>
  <c r="G4187" i="2"/>
  <c r="G4147" i="2"/>
  <c r="G4076" i="2"/>
  <c r="G4271" i="2"/>
  <c r="G4114" i="2"/>
  <c r="G3941" i="2"/>
  <c r="G4342" i="2"/>
  <c r="G4245" i="2"/>
  <c r="G4053" i="2"/>
  <c r="G4319" i="2"/>
  <c r="G3810" i="2"/>
  <c r="G3987" i="2"/>
  <c r="G4035" i="2"/>
  <c r="G4256" i="2"/>
  <c r="G3873" i="2"/>
  <c r="G4207" i="2"/>
  <c r="G4398" i="2"/>
  <c r="G4436" i="2"/>
  <c r="G4197" i="2"/>
  <c r="G4150" i="2"/>
  <c r="G4079" i="2"/>
  <c r="G4283" i="2"/>
  <c r="G4121" i="2"/>
  <c r="G3940" i="2"/>
  <c r="G4332" i="2"/>
  <c r="G4236" i="2"/>
  <c r="G4051" i="2"/>
  <c r="G4309" i="2"/>
  <c r="G3807" i="2"/>
  <c r="G3993" i="2"/>
  <c r="G4029" i="2"/>
  <c r="G4262" i="2"/>
  <c r="G3862" i="2"/>
  <c r="G4204" i="2"/>
  <c r="G4414" i="2"/>
  <c r="G4434" i="2"/>
  <c r="G4196" i="2"/>
  <c r="G4157" i="2"/>
  <c r="G4074" i="2"/>
  <c r="G4288" i="2"/>
  <c r="G4120" i="2"/>
  <c r="G3946" i="2"/>
  <c r="G4328" i="2"/>
  <c r="G4237" i="2"/>
  <c r="G4040" i="2"/>
  <c r="G4316" i="2"/>
  <c r="G3813" i="2"/>
  <c r="G3985" i="2"/>
  <c r="G4030" i="2"/>
  <c r="G4259" i="2"/>
  <c r="G3857" i="2"/>
  <c r="G4208" i="2"/>
  <c r="G4411" i="2"/>
  <c r="G4440" i="2"/>
  <c r="G4188" i="2"/>
  <c r="G4158" i="2"/>
  <c r="G4087" i="2"/>
  <c r="G4275" i="2"/>
  <c r="G4123" i="2"/>
  <c r="G3929" i="2"/>
  <c r="G4331" i="2"/>
  <c r="G4238" i="2"/>
  <c r="G4054" i="2"/>
  <c r="G4307" i="2"/>
  <c r="G3808" i="2"/>
  <c r="G3983" i="2"/>
  <c r="G4022" i="2"/>
  <c r="G4254" i="2"/>
  <c r="G3870" i="2"/>
  <c r="G4210" i="2"/>
  <c r="G4406" i="2"/>
  <c r="G4433" i="2"/>
  <c r="G4189" i="2"/>
  <c r="G4161" i="2"/>
  <c r="G4075" i="2"/>
  <c r="G4276" i="2"/>
  <c r="G3945" i="2"/>
  <c r="G4329" i="2"/>
  <c r="G4248" i="2"/>
  <c r="G4037" i="2"/>
  <c r="G4311" i="2"/>
  <c r="G3820" i="2"/>
  <c r="G3984" i="2"/>
  <c r="G4024" i="2"/>
  <c r="G4268" i="2"/>
  <c r="G3872" i="2"/>
  <c r="G4200" i="2"/>
  <c r="G4403" i="2"/>
  <c r="G4446" i="2"/>
  <c r="G4186" i="2"/>
  <c r="G4149" i="2"/>
  <c r="G4082" i="2"/>
  <c r="G4277" i="2"/>
  <c r="G4110" i="2"/>
  <c r="G3934" i="2"/>
  <c r="G4338" i="2"/>
  <c r="G4243" i="2"/>
  <c r="G4047" i="2"/>
  <c r="G4317" i="2"/>
  <c r="G3812" i="2"/>
  <c r="G3991" i="2"/>
  <c r="G4036" i="2"/>
  <c r="G4267" i="2"/>
  <c r="G3871" i="2"/>
  <c r="G4202" i="2"/>
  <c r="G4409" i="2"/>
  <c r="G4450" i="2"/>
  <c r="G4198" i="2"/>
  <c r="G4160" i="2"/>
  <c r="G4089" i="2"/>
  <c r="G4285" i="2"/>
  <c r="G4112" i="2"/>
  <c r="G3943" i="2"/>
  <c r="G4333" i="2"/>
  <c r="G4240" i="2"/>
  <c r="G4041" i="2"/>
  <c r="G4320" i="2"/>
  <c r="G3809" i="2"/>
  <c r="G3986" i="2"/>
  <c r="G4027" i="2"/>
  <c r="G4260" i="2"/>
  <c r="G3867" i="2"/>
  <c r="G4215" i="2"/>
  <c r="G4399" i="2"/>
  <c r="G4445" i="2"/>
  <c r="G4191" i="2"/>
  <c r="G4162" i="2"/>
  <c r="G4078" i="2"/>
  <c r="G4273" i="2"/>
  <c r="G4125" i="2"/>
  <c r="G3932" i="2"/>
  <c r="G4337" i="2"/>
  <c r="G4246" i="2"/>
  <c r="G4045" i="2"/>
  <c r="G4314" i="2"/>
  <c r="G3815" i="2"/>
  <c r="G3996" i="2"/>
  <c r="G4034" i="2"/>
  <c r="G4270" i="2"/>
  <c r="G3858" i="2"/>
  <c r="G4201" i="2"/>
  <c r="G4405" i="2"/>
  <c r="G4442" i="2"/>
  <c r="G4190" i="2"/>
  <c r="G4152" i="2"/>
  <c r="G4084" i="2"/>
  <c r="G4278" i="2"/>
  <c r="G4118" i="2"/>
  <c r="G3933" i="2"/>
  <c r="G4339" i="2"/>
  <c r="G4251" i="2"/>
  <c r="G4052" i="2"/>
  <c r="G4315" i="2"/>
  <c r="G3819" i="2"/>
  <c r="G3989" i="2"/>
  <c r="G4028" i="2"/>
  <c r="G4255" i="2"/>
  <c r="K5309" i="2" l="1"/>
  <c r="K5310" i="2"/>
  <c r="K5308" i="2"/>
  <c r="K4848" i="2" l="1"/>
  <c r="K4730" i="2"/>
  <c r="K4718" i="2"/>
  <c r="K4706" i="2"/>
  <c r="K4694" i="2"/>
  <c r="K4681" i="2"/>
  <c r="K4665" i="2"/>
  <c r="G5308" i="2" l="1"/>
  <c r="G5310" i="2"/>
  <c r="G5309" i="2"/>
  <c r="J3" i="2" l="1"/>
  <c r="K3" i="2" s="1"/>
  <c r="J4" i="2"/>
  <c r="K4" i="2" s="1"/>
  <c r="J10" i="2"/>
  <c r="K10" i="2" s="1"/>
  <c r="J12" i="2"/>
  <c r="K12" i="2" s="1"/>
  <c r="J5" i="2"/>
  <c r="K5" i="2" s="1"/>
  <c r="J11" i="2"/>
  <c r="K11" i="2" s="1"/>
  <c r="J13" i="2"/>
  <c r="K13" i="2" s="1"/>
  <c r="J6" i="2"/>
  <c r="K6" i="2" s="1"/>
  <c r="J9" i="2"/>
  <c r="K9" i="2" s="1"/>
  <c r="J14" i="2"/>
  <c r="K14" i="2" s="1"/>
  <c r="J8" i="2"/>
  <c r="K8" i="2" s="1"/>
  <c r="J15" i="2"/>
  <c r="K15" i="2" s="1"/>
  <c r="J7" i="2"/>
  <c r="K7" i="2" s="1"/>
  <c r="J16" i="2"/>
  <c r="K16" i="2" s="1"/>
  <c r="J17" i="2"/>
  <c r="K17" i="2" s="1"/>
  <c r="J18" i="2"/>
  <c r="K18" i="2" s="1"/>
  <c r="J19" i="2"/>
  <c r="K19" i="2" s="1"/>
  <c r="J20" i="2"/>
  <c r="K20" i="2" s="1"/>
  <c r="J21" i="2"/>
  <c r="K21" i="2" s="1"/>
  <c r="J22" i="2"/>
  <c r="K22" i="2" s="1"/>
  <c r="J23" i="2"/>
  <c r="K23" i="2" s="1"/>
  <c r="J25" i="2"/>
  <c r="K25" i="2" s="1"/>
  <c r="J24" i="2"/>
  <c r="K24" i="2" s="1"/>
  <c r="J28" i="2"/>
  <c r="K28" i="2" s="1"/>
  <c r="J26" i="2"/>
  <c r="K26" i="2" s="1"/>
  <c r="J27" i="2"/>
  <c r="K27" i="2" s="1"/>
  <c r="J30" i="2"/>
  <c r="K30" i="2" s="1"/>
  <c r="J29" i="2"/>
  <c r="K29" i="2" s="1"/>
  <c r="J36" i="2"/>
  <c r="K36" i="2" s="1"/>
  <c r="J33" i="2"/>
  <c r="K33" i="2" s="1"/>
  <c r="J35" i="2"/>
  <c r="K35" i="2" s="1"/>
  <c r="J34" i="2"/>
  <c r="K34" i="2" s="1"/>
  <c r="J32" i="2"/>
  <c r="K32" i="2" s="1"/>
  <c r="J31" i="2"/>
  <c r="K31" i="2" s="1"/>
  <c r="J40" i="2"/>
  <c r="K40" i="2" s="1"/>
  <c r="J37" i="2"/>
  <c r="K37" i="2" s="1"/>
  <c r="J42" i="2"/>
  <c r="K42" i="2" s="1"/>
  <c r="J41" i="2"/>
  <c r="K41" i="2" s="1"/>
  <c r="J39" i="2"/>
  <c r="K39" i="2" s="1"/>
  <c r="J38" i="2"/>
  <c r="K38" i="2" s="1"/>
  <c r="J43" i="2"/>
  <c r="K43" i="2" s="1"/>
  <c r="J45" i="2"/>
  <c r="K45" i="2" s="1"/>
  <c r="J44" i="2"/>
  <c r="K44" i="2" s="1"/>
  <c r="J46" i="2"/>
  <c r="K46" i="2" s="1"/>
  <c r="J47" i="2"/>
  <c r="K47" i="2" s="1"/>
  <c r="J48" i="2"/>
  <c r="K48" i="2" s="1"/>
  <c r="J51" i="2"/>
  <c r="K51" i="2" s="1"/>
  <c r="J53" i="2"/>
  <c r="K53" i="2" s="1"/>
  <c r="J54" i="2"/>
  <c r="K54" i="2" s="1"/>
  <c r="J49" i="2"/>
  <c r="K49" i="2" s="1"/>
  <c r="J50" i="2"/>
  <c r="K50" i="2" s="1"/>
  <c r="J52" i="2"/>
  <c r="K52" i="2" s="1"/>
  <c r="J66" i="2"/>
  <c r="K66" i="2" s="1"/>
  <c r="J56" i="2"/>
  <c r="K56" i="2" s="1"/>
  <c r="J64" i="2"/>
  <c r="K64" i="2" s="1"/>
  <c r="J62" i="2"/>
  <c r="K62" i="2" s="1"/>
  <c r="J63" i="2"/>
  <c r="K63" i="2" s="1"/>
  <c r="J55" i="2"/>
  <c r="K55" i="2" s="1"/>
  <c r="J58" i="2"/>
  <c r="K58" i="2" s="1"/>
  <c r="J59" i="2"/>
  <c r="K59" i="2" s="1"/>
  <c r="J60" i="2"/>
  <c r="K60" i="2" s="1"/>
  <c r="J65" i="2"/>
  <c r="K65" i="2" s="1"/>
  <c r="J57" i="2"/>
  <c r="K57" i="2" s="1"/>
  <c r="J61" i="2"/>
  <c r="K61" i="2" s="1"/>
  <c r="J68" i="2"/>
  <c r="K68" i="2" s="1"/>
  <c r="J67" i="2"/>
  <c r="K67" i="2" s="1"/>
  <c r="J70" i="2"/>
  <c r="K70" i="2" s="1"/>
  <c r="J69" i="2"/>
  <c r="K69" i="2" s="1"/>
  <c r="J73" i="2"/>
  <c r="K73" i="2" s="1"/>
  <c r="J72" i="2"/>
  <c r="K72" i="2" s="1"/>
  <c r="J76" i="2"/>
  <c r="K76" i="2" s="1"/>
  <c r="J77" i="2"/>
  <c r="K77" i="2" s="1"/>
  <c r="J71" i="2"/>
  <c r="K71" i="2" s="1"/>
  <c r="J74" i="2"/>
  <c r="K74" i="2" s="1"/>
  <c r="J75" i="2"/>
  <c r="K75" i="2" s="1"/>
  <c r="J78" i="2"/>
  <c r="K78" i="2" s="1"/>
  <c r="J79" i="2"/>
  <c r="K79" i="2" s="1"/>
  <c r="J84" i="2"/>
  <c r="K84" i="2" s="1"/>
  <c r="J85" i="2"/>
  <c r="K85" i="2" s="1"/>
  <c r="J86" i="2"/>
  <c r="K86" i="2" s="1"/>
  <c r="J82" i="2"/>
  <c r="K82" i="2" s="1"/>
  <c r="J80" i="2"/>
  <c r="K80" i="2" s="1"/>
  <c r="J83" i="2"/>
  <c r="K83" i="2" s="1"/>
  <c r="J81" i="2"/>
  <c r="K81" i="2" s="1"/>
  <c r="J87" i="2"/>
  <c r="K87" i="2" s="1"/>
  <c r="J88" i="2"/>
  <c r="K88" i="2" s="1"/>
  <c r="J89" i="2"/>
  <c r="K89" i="2" s="1"/>
  <c r="J90" i="2"/>
  <c r="K90" i="2" s="1"/>
  <c r="J91" i="2"/>
  <c r="K91" i="2" s="1"/>
  <c r="J95" i="2"/>
  <c r="K95" i="2" s="1"/>
  <c r="J92" i="2"/>
  <c r="K92" i="2" s="1"/>
  <c r="J93" i="2"/>
  <c r="K93" i="2" s="1"/>
  <c r="J94" i="2"/>
  <c r="K94" i="2" s="1"/>
  <c r="J96" i="2"/>
  <c r="K96" i="2" s="1"/>
  <c r="J100" i="2"/>
  <c r="K100" i="2" s="1"/>
  <c r="J99" i="2"/>
  <c r="K99" i="2" s="1"/>
  <c r="J97" i="2"/>
  <c r="K97" i="2" s="1"/>
  <c r="J101" i="2"/>
  <c r="K101" i="2" s="1"/>
  <c r="J98" i="2"/>
  <c r="K98" i="2" s="1"/>
  <c r="J102" i="2"/>
  <c r="K102" i="2" s="1"/>
  <c r="J106" i="2"/>
  <c r="K106" i="2" s="1"/>
  <c r="J104" i="2"/>
  <c r="K104" i="2" s="1"/>
  <c r="J103" i="2"/>
  <c r="K103" i="2" s="1"/>
  <c r="J105" i="2"/>
  <c r="K105" i="2" s="1"/>
  <c r="J108" i="2"/>
  <c r="K108" i="2" s="1"/>
  <c r="J107" i="2"/>
  <c r="K107" i="2" s="1"/>
  <c r="J109" i="2"/>
  <c r="K109" i="2" s="1"/>
  <c r="J111" i="2"/>
  <c r="K111" i="2" s="1"/>
  <c r="J110" i="2"/>
  <c r="K110" i="2" s="1"/>
  <c r="J112" i="2"/>
  <c r="K112" i="2" s="1"/>
  <c r="J113" i="2"/>
  <c r="K113" i="2" s="1"/>
  <c r="J116" i="2"/>
  <c r="K116" i="2" s="1"/>
  <c r="J114" i="2"/>
  <c r="K114" i="2" s="1"/>
  <c r="J115" i="2"/>
  <c r="K115" i="2" s="1"/>
  <c r="J117" i="2"/>
  <c r="K117" i="2" s="1"/>
  <c r="J121" i="2"/>
  <c r="K121" i="2" s="1"/>
  <c r="J118" i="2"/>
  <c r="K118" i="2" s="1"/>
  <c r="J119" i="2"/>
  <c r="K119" i="2" s="1"/>
  <c r="J120" i="2"/>
  <c r="K120" i="2" s="1"/>
  <c r="J126" i="2"/>
  <c r="K126" i="2" s="1"/>
  <c r="J123" i="2"/>
  <c r="K123" i="2" s="1"/>
  <c r="J125" i="2"/>
  <c r="K125" i="2" s="1"/>
  <c r="J122" i="2"/>
  <c r="K122" i="2" s="1"/>
  <c r="J124" i="2"/>
  <c r="K124" i="2" s="1"/>
  <c r="J127" i="2"/>
  <c r="K127" i="2" s="1"/>
  <c r="J128" i="2"/>
  <c r="K128" i="2" s="1"/>
  <c r="J138" i="2"/>
  <c r="K138" i="2" s="1"/>
  <c r="J131" i="2"/>
  <c r="K131" i="2" s="1"/>
  <c r="J142" i="2"/>
  <c r="K142" i="2" s="1"/>
  <c r="J141" i="2"/>
  <c r="K141" i="2" s="1"/>
  <c r="J133" i="2"/>
  <c r="K133" i="2" s="1"/>
  <c r="J139" i="2"/>
  <c r="K139" i="2" s="1"/>
  <c r="J130" i="2"/>
  <c r="K130" i="2" s="1"/>
  <c r="J135" i="2"/>
  <c r="K135" i="2" s="1"/>
  <c r="J137" i="2"/>
  <c r="K137" i="2" s="1"/>
  <c r="J132" i="2"/>
  <c r="K132" i="2" s="1"/>
  <c r="J134" i="2"/>
  <c r="K134" i="2" s="1"/>
  <c r="J140" i="2"/>
  <c r="K140" i="2" s="1"/>
  <c r="J129" i="2"/>
  <c r="K129" i="2" s="1"/>
  <c r="J136" i="2"/>
  <c r="K136" i="2" s="1"/>
  <c r="J144" i="2"/>
  <c r="K144" i="2" s="1"/>
  <c r="J143" i="2"/>
  <c r="K143" i="2" s="1"/>
  <c r="J177" i="2"/>
  <c r="K177" i="2" s="1"/>
  <c r="J176" i="2"/>
  <c r="K176" i="2" s="1"/>
  <c r="J145" i="2"/>
  <c r="K145" i="2" s="1"/>
  <c r="J178" i="2"/>
  <c r="K178" i="2" s="1"/>
  <c r="J174" i="2"/>
  <c r="K174" i="2" s="1"/>
  <c r="J162" i="2"/>
  <c r="K162" i="2" s="1"/>
  <c r="J159" i="2"/>
  <c r="K159" i="2" s="1"/>
  <c r="J173" i="2"/>
  <c r="K173" i="2" s="1"/>
  <c r="J165" i="2"/>
  <c r="K165" i="2" s="1"/>
  <c r="J161" i="2"/>
  <c r="K161" i="2" s="1"/>
  <c r="J149" i="2"/>
  <c r="K149" i="2" s="1"/>
  <c r="J158" i="2"/>
  <c r="K158" i="2" s="1"/>
  <c r="J157" i="2"/>
  <c r="K157" i="2" s="1"/>
  <c r="J152" i="2"/>
  <c r="K152" i="2" s="1"/>
  <c r="J150" i="2"/>
  <c r="K150" i="2" s="1"/>
  <c r="J156" i="2"/>
  <c r="K156" i="2" s="1"/>
  <c r="J175" i="2"/>
  <c r="K175" i="2" s="1"/>
  <c r="J147" i="2"/>
  <c r="K147" i="2" s="1"/>
  <c r="J179" i="2"/>
  <c r="K179" i="2" s="1"/>
  <c r="J153" i="2"/>
  <c r="K153" i="2" s="1"/>
  <c r="J170" i="2"/>
  <c r="K170" i="2" s="1"/>
  <c r="J172" i="2"/>
  <c r="K172" i="2" s="1"/>
  <c r="J171" i="2"/>
  <c r="K171" i="2" s="1"/>
  <c r="J163" i="2"/>
  <c r="K163" i="2" s="1"/>
  <c r="J154" i="2"/>
  <c r="K154" i="2" s="1"/>
  <c r="J169" i="2"/>
  <c r="K169" i="2" s="1"/>
  <c r="J160" i="2"/>
  <c r="K160" i="2" s="1"/>
  <c r="J166" i="2"/>
  <c r="K166" i="2" s="1"/>
  <c r="J164" i="2"/>
  <c r="K164" i="2" s="1"/>
  <c r="J168" i="2"/>
  <c r="K168" i="2" s="1"/>
  <c r="J167" i="2"/>
  <c r="K167" i="2" s="1"/>
  <c r="J155" i="2"/>
  <c r="K155" i="2" s="1"/>
  <c r="J151" i="2"/>
  <c r="K151" i="2" s="1"/>
  <c r="J148" i="2"/>
  <c r="K148" i="2" s="1"/>
  <c r="J146" i="2"/>
  <c r="K146" i="2" s="1"/>
  <c r="J192" i="2"/>
  <c r="K192" i="2" s="1"/>
  <c r="J201" i="2"/>
  <c r="K201" i="2" s="1"/>
  <c r="J200" i="2"/>
  <c r="K200" i="2" s="1"/>
  <c r="J204" i="2"/>
  <c r="K204" i="2" s="1"/>
  <c r="J186" i="2"/>
  <c r="K186" i="2" s="1"/>
  <c r="J205" i="2"/>
  <c r="K205" i="2" s="1"/>
  <c r="J187" i="2"/>
  <c r="K187" i="2" s="1"/>
  <c r="J203" i="2"/>
  <c r="K203" i="2" s="1"/>
  <c r="J195" i="2"/>
  <c r="K195" i="2" s="1"/>
  <c r="J182" i="2"/>
  <c r="K182" i="2" s="1"/>
  <c r="J207" i="2"/>
  <c r="K207" i="2" s="1"/>
  <c r="J191" i="2"/>
  <c r="K191" i="2" s="1"/>
  <c r="J193" i="2"/>
  <c r="K193" i="2" s="1"/>
  <c r="J183" i="2"/>
  <c r="K183" i="2" s="1"/>
  <c r="J181" i="2"/>
  <c r="K181" i="2" s="1"/>
  <c r="J194" i="2"/>
  <c r="K194" i="2" s="1"/>
  <c r="J184" i="2"/>
  <c r="K184" i="2" s="1"/>
  <c r="J202" i="2"/>
  <c r="K202" i="2" s="1"/>
  <c r="J190" i="2"/>
  <c r="K190" i="2" s="1"/>
  <c r="J196" i="2"/>
  <c r="K196" i="2" s="1"/>
  <c r="J199" i="2"/>
  <c r="K199" i="2" s="1"/>
  <c r="J188" i="2"/>
  <c r="K188" i="2" s="1"/>
  <c r="J206" i="2"/>
  <c r="K206" i="2" s="1"/>
  <c r="J180" i="2"/>
  <c r="K180" i="2" s="1"/>
  <c r="J197" i="2"/>
  <c r="K197" i="2" s="1"/>
  <c r="J185" i="2"/>
  <c r="K185" i="2" s="1"/>
  <c r="J189" i="2"/>
  <c r="K189" i="2" s="1"/>
  <c r="J198" i="2"/>
  <c r="K198" i="2" s="1"/>
  <c r="J208" i="2"/>
  <c r="K208" i="2" s="1"/>
  <c r="J210" i="2"/>
  <c r="K210" i="2" s="1"/>
  <c r="J209" i="2"/>
  <c r="K209" i="2" s="1"/>
  <c r="J211" i="2"/>
  <c r="K211" i="2" s="1"/>
  <c r="J212" i="2"/>
  <c r="K212" i="2" s="1"/>
  <c r="J213" i="2"/>
  <c r="K213" i="2" s="1"/>
  <c r="J215" i="2"/>
  <c r="K215" i="2" s="1"/>
  <c r="J214" i="2"/>
  <c r="K214" i="2" s="1"/>
  <c r="J218" i="2"/>
  <c r="K218" i="2" s="1"/>
  <c r="J217" i="2"/>
  <c r="K217" i="2" s="1"/>
  <c r="J216" i="2"/>
  <c r="K216" i="2" s="1"/>
  <c r="K220" i="2"/>
  <c r="J219" i="2"/>
  <c r="K219" i="2" s="1"/>
  <c r="J229" i="2"/>
  <c r="J230" i="2"/>
  <c r="J231" i="2"/>
  <c r="J232" i="2"/>
  <c r="J233" i="2"/>
  <c r="J234" i="2"/>
  <c r="J235" i="2"/>
  <c r="J236" i="2"/>
  <c r="J237" i="2"/>
  <c r="J238" i="2"/>
  <c r="J239" i="2"/>
  <c r="J240" i="2"/>
  <c r="J241" i="2"/>
  <c r="J242" i="2"/>
  <c r="J243" i="2"/>
  <c r="J247" i="2"/>
  <c r="J250" i="2"/>
  <c r="J254" i="2"/>
  <c r="J258" i="2"/>
  <c r="J262" i="2"/>
  <c r="J266" i="2"/>
  <c r="J270" i="2"/>
  <c r="J274" i="2"/>
  <c r="J277" i="2"/>
  <c r="J282" i="2"/>
  <c r="J285" i="2"/>
  <c r="J288" i="2"/>
  <c r="J293" i="2"/>
  <c r="K293" i="2" s="1"/>
  <c r="J296" i="2"/>
  <c r="J300" i="2"/>
  <c r="J304" i="2"/>
  <c r="J308" i="2"/>
  <c r="J312" i="2"/>
  <c r="J316" i="2"/>
  <c r="J319" i="2"/>
  <c r="J322" i="2"/>
  <c r="J325" i="2"/>
  <c r="K325" i="2" s="1"/>
  <c r="J328" i="2"/>
  <c r="J331" i="2"/>
  <c r="J334" i="2"/>
  <c r="J338" i="2"/>
  <c r="J341" i="2"/>
  <c r="J345" i="2"/>
  <c r="J349" i="2"/>
  <c r="J353" i="2"/>
  <c r="J357" i="2"/>
  <c r="J360" i="2"/>
  <c r="J363" i="2"/>
  <c r="J366" i="2"/>
  <c r="J367" i="2"/>
  <c r="J368" i="2"/>
  <c r="J369" i="2"/>
  <c r="J370" i="2"/>
  <c r="J371" i="2"/>
  <c r="J372" i="2"/>
  <c r="J373" i="2"/>
  <c r="J374" i="2"/>
  <c r="J375" i="2"/>
  <c r="J376" i="2"/>
  <c r="J377" i="2"/>
  <c r="J379" i="2"/>
  <c r="J378" i="2"/>
  <c r="J381" i="2"/>
  <c r="K381" i="2" s="1"/>
  <c r="J383" i="2"/>
  <c r="J384" i="2"/>
  <c r="J385" i="2"/>
  <c r="J386" i="2"/>
  <c r="J387" i="2"/>
  <c r="J388" i="2"/>
  <c r="J389" i="2"/>
  <c r="J390" i="2"/>
  <c r="J391" i="2"/>
  <c r="J392" i="2"/>
  <c r="J393" i="2"/>
  <c r="J394" i="2"/>
  <c r="J395" i="2"/>
  <c r="J396" i="2"/>
  <c r="J397" i="2"/>
  <c r="J398" i="2"/>
  <c r="J399" i="2"/>
  <c r="J437" i="2"/>
  <c r="J439" i="2"/>
  <c r="J440" i="2"/>
  <c r="J436" i="2"/>
  <c r="J441" i="2"/>
  <c r="J438" i="2"/>
  <c r="J447" i="2"/>
  <c r="J446" i="2"/>
  <c r="J445" i="2"/>
  <c r="J442" i="2"/>
  <c r="J443" i="2"/>
  <c r="J444" i="2"/>
  <c r="J451" i="2"/>
  <c r="J450" i="2"/>
  <c r="J449" i="2"/>
  <c r="J452" i="2"/>
  <c r="J448" i="2"/>
  <c r="J453" i="2"/>
  <c r="J459" i="2"/>
  <c r="J454" i="2"/>
  <c r="J456" i="2"/>
  <c r="J458" i="2"/>
  <c r="J457" i="2"/>
  <c r="J455" i="2"/>
  <c r="J465" i="2"/>
  <c r="J460" i="2"/>
  <c r="J462" i="2"/>
  <c r="J461" i="2"/>
  <c r="J464" i="2"/>
  <c r="J463" i="2"/>
  <c r="J470" i="2"/>
  <c r="J467" i="2"/>
  <c r="J468" i="2"/>
  <c r="J471" i="2"/>
  <c r="J466" i="2"/>
  <c r="J469" i="2"/>
  <c r="J475" i="2"/>
  <c r="J477" i="2"/>
  <c r="J474" i="2"/>
  <c r="J484" i="2"/>
  <c r="J478" i="2"/>
  <c r="J486" i="2"/>
  <c r="J480" i="2"/>
  <c r="J482" i="2"/>
  <c r="J479" i="2"/>
  <c r="J472" i="2"/>
  <c r="J483" i="2"/>
  <c r="J481" i="2"/>
  <c r="J485" i="2"/>
  <c r="J476" i="2"/>
  <c r="J473" i="2"/>
  <c r="J487" i="2"/>
  <c r="J493" i="2"/>
  <c r="J497" i="2"/>
  <c r="J500" i="2"/>
  <c r="J499" i="2"/>
  <c r="J503" i="2"/>
  <c r="J505" i="2"/>
  <c r="J495" i="2"/>
  <c r="J502" i="2"/>
  <c r="J496" i="2"/>
  <c r="J498" i="2"/>
  <c r="J501" i="2"/>
  <c r="J504" i="2"/>
  <c r="J491" i="2"/>
  <c r="J492" i="2"/>
  <c r="J488" i="2"/>
  <c r="J489" i="2"/>
  <c r="J494" i="2"/>
  <c r="J490" i="2"/>
  <c r="J514" i="2"/>
  <c r="J511" i="2"/>
  <c r="J522" i="2"/>
  <c r="J513" i="2"/>
  <c r="J508" i="2"/>
  <c r="J510" i="2"/>
  <c r="J519" i="2"/>
  <c r="J517" i="2"/>
  <c r="J521" i="2"/>
  <c r="J506" i="2"/>
  <c r="J523" i="2"/>
  <c r="J515" i="2"/>
  <c r="J509" i="2"/>
  <c r="J516" i="2"/>
  <c r="J507" i="2"/>
  <c r="J518" i="2"/>
  <c r="J512" i="2"/>
  <c r="J520" i="2"/>
  <c r="J531" i="2"/>
  <c r="J530" i="2"/>
  <c r="J525" i="2"/>
  <c r="J540" i="2"/>
  <c r="J535" i="2"/>
  <c r="J539" i="2"/>
  <c r="J528" i="2"/>
  <c r="J536" i="2"/>
  <c r="J533" i="2"/>
  <c r="J541" i="2"/>
  <c r="J532" i="2"/>
  <c r="J529" i="2"/>
  <c r="J538" i="2"/>
  <c r="J534" i="2"/>
  <c r="J524" i="2"/>
  <c r="J526" i="2"/>
  <c r="J527" i="2"/>
  <c r="J537" i="2"/>
  <c r="J542" i="2"/>
  <c r="J543" i="2"/>
  <c r="J544" i="2"/>
  <c r="J545" i="2"/>
  <c r="J546" i="2"/>
  <c r="J547" i="2"/>
  <c r="J572" i="2"/>
  <c r="J573" i="2"/>
  <c r="J574" i="2"/>
  <c r="J576" i="2"/>
  <c r="J577" i="2"/>
  <c r="J575" i="2"/>
  <c r="J578" i="2"/>
  <c r="J580" i="2"/>
  <c r="J579" i="2"/>
  <c r="J583" i="2"/>
  <c r="J581" i="2"/>
  <c r="J582" i="2"/>
  <c r="J586" i="2"/>
  <c r="J585" i="2"/>
  <c r="J584" i="2"/>
  <c r="J587" i="2"/>
  <c r="J589" i="2"/>
  <c r="J588" i="2"/>
  <c r="J591" i="2"/>
  <c r="J590" i="2"/>
  <c r="J593" i="2"/>
  <c r="J592" i="2"/>
  <c r="J595" i="2"/>
  <c r="J594" i="2"/>
  <c r="J596" i="2"/>
  <c r="J597" i="2"/>
  <c r="J598" i="2"/>
  <c r="J599" i="2"/>
  <c r="J600" i="2"/>
  <c r="J601" i="2"/>
  <c r="J602" i="2"/>
  <c r="J603" i="2"/>
  <c r="J604" i="2"/>
  <c r="J605" i="2"/>
  <c r="J606" i="2"/>
  <c r="J607" i="2"/>
  <c r="J608" i="2"/>
  <c r="J609" i="2"/>
  <c r="J610" i="2"/>
  <c r="J611" i="2"/>
  <c r="J612" i="2"/>
  <c r="J613" i="2"/>
  <c r="J615" i="2"/>
  <c r="J614" i="2"/>
  <c r="J618" i="2"/>
  <c r="J617" i="2"/>
  <c r="J616" i="2"/>
  <c r="J621" i="2"/>
  <c r="J619" i="2"/>
  <c r="J620" i="2"/>
  <c r="J623" i="2"/>
  <c r="J624" i="2"/>
  <c r="J622" i="2"/>
  <c r="J627" i="2"/>
  <c r="J626" i="2"/>
  <c r="J625" i="2"/>
  <c r="J629" i="2"/>
  <c r="J628" i="2"/>
  <c r="J630" i="2"/>
  <c r="J633" i="2"/>
  <c r="J631" i="2"/>
  <c r="J632" i="2"/>
  <c r="J636" i="2"/>
  <c r="J634" i="2"/>
  <c r="J635" i="2"/>
  <c r="J638" i="2"/>
  <c r="J639" i="2"/>
  <c r="J637" i="2"/>
  <c r="J640" i="2"/>
  <c r="J642" i="2"/>
  <c r="J641" i="2"/>
  <c r="J643" i="2"/>
  <c r="J644" i="2"/>
  <c r="J645" i="2"/>
  <c r="J647" i="2"/>
  <c r="J646" i="2"/>
  <c r="J648" i="2"/>
  <c r="J649" i="2"/>
  <c r="J651" i="2"/>
  <c r="J650" i="2"/>
  <c r="J653" i="2"/>
  <c r="J652" i="2"/>
  <c r="J654" i="2"/>
  <c r="J655" i="2"/>
  <c r="J659" i="2"/>
  <c r="J656" i="2"/>
  <c r="J657" i="2"/>
  <c r="J658" i="2"/>
  <c r="J662" i="2"/>
  <c r="J663" i="2"/>
  <c r="J660" i="2"/>
  <c r="J661" i="2"/>
  <c r="J664" i="2"/>
  <c r="J667" i="2"/>
  <c r="J665" i="2"/>
  <c r="J666" i="2"/>
  <c r="J671" i="2"/>
  <c r="J670" i="2"/>
  <c r="J669" i="2"/>
  <c r="J668" i="2"/>
  <c r="J674" i="2"/>
  <c r="J672" i="2"/>
  <c r="J675" i="2"/>
  <c r="J673" i="2"/>
  <c r="J676" i="2"/>
  <c r="J678" i="2"/>
  <c r="J677" i="2"/>
  <c r="J679" i="2"/>
  <c r="J680" i="2"/>
  <c r="J681" i="2"/>
  <c r="J682" i="2"/>
  <c r="J683" i="2"/>
  <c r="J684" i="2"/>
  <c r="J685" i="2"/>
  <c r="J688" i="2"/>
  <c r="J686" i="2"/>
  <c r="J687" i="2"/>
  <c r="J691" i="2"/>
  <c r="J689" i="2"/>
  <c r="J690" i="2"/>
  <c r="J692" i="2"/>
  <c r="J694" i="2"/>
  <c r="J693" i="2"/>
  <c r="J695" i="2"/>
  <c r="J697" i="2"/>
  <c r="J696" i="2"/>
  <c r="J700" i="2"/>
  <c r="J698" i="2"/>
  <c r="J699" i="2"/>
  <c r="J701" i="2"/>
  <c r="J703" i="2"/>
  <c r="J702" i="2"/>
  <c r="J704" i="2"/>
  <c r="J705" i="2"/>
  <c r="J706" i="2"/>
  <c r="J709" i="2"/>
  <c r="J708" i="2"/>
  <c r="J707" i="2"/>
  <c r="J712" i="2"/>
  <c r="J711" i="2"/>
  <c r="J710" i="2"/>
  <c r="J714" i="2"/>
  <c r="J715" i="2"/>
  <c r="J713" i="2"/>
  <c r="J716" i="2"/>
  <c r="J717" i="2"/>
  <c r="J718" i="2"/>
  <c r="J721" i="2"/>
  <c r="J719" i="2"/>
  <c r="J720" i="2"/>
  <c r="J723" i="2"/>
  <c r="J724" i="2"/>
  <c r="J722" i="2"/>
  <c r="J725" i="2"/>
  <c r="J727" i="2"/>
  <c r="J726" i="2"/>
  <c r="J730" i="2"/>
  <c r="J729" i="2"/>
  <c r="J728" i="2"/>
  <c r="J732" i="2"/>
  <c r="J733" i="2"/>
  <c r="J731" i="2"/>
  <c r="J735" i="2"/>
  <c r="J734" i="2"/>
  <c r="J736" i="2"/>
  <c r="J737" i="2"/>
  <c r="J739" i="2"/>
  <c r="J738" i="2"/>
  <c r="J742" i="2"/>
  <c r="J740" i="2"/>
  <c r="J741" i="2"/>
  <c r="J744" i="2"/>
  <c r="J743" i="2"/>
  <c r="J745" i="2"/>
  <c r="J746" i="2"/>
  <c r="J748" i="2"/>
  <c r="J747" i="2"/>
  <c r="J749" i="2"/>
  <c r="J751" i="2"/>
  <c r="J750" i="2"/>
  <c r="J753" i="2"/>
  <c r="J752" i="2"/>
  <c r="J754" i="2"/>
  <c r="J755" i="2"/>
  <c r="J757" i="2"/>
  <c r="J756" i="2"/>
  <c r="J760" i="2"/>
  <c r="J759" i="2"/>
  <c r="J758" i="2"/>
  <c r="J761" i="2"/>
  <c r="J763" i="2"/>
  <c r="J762" i="2"/>
  <c r="J765" i="2"/>
  <c r="J766" i="2"/>
  <c r="J764" i="2"/>
  <c r="J767" i="2"/>
  <c r="J768" i="2"/>
  <c r="J769" i="2"/>
  <c r="J770" i="2"/>
  <c r="J771" i="2"/>
  <c r="J772" i="2"/>
  <c r="J774" i="2"/>
  <c r="J775" i="2"/>
  <c r="J773" i="2"/>
  <c r="J778" i="2"/>
  <c r="J777" i="2"/>
  <c r="J776" i="2"/>
  <c r="J781" i="2"/>
  <c r="J779" i="2"/>
  <c r="J780" i="2"/>
  <c r="J782" i="2"/>
  <c r="J783" i="2"/>
  <c r="J784" i="2"/>
  <c r="J785" i="2"/>
  <c r="J786" i="2"/>
  <c r="J787" i="2"/>
  <c r="J790" i="2"/>
  <c r="J788" i="2"/>
  <c r="J789" i="2"/>
  <c r="J792" i="2"/>
  <c r="J793" i="2"/>
  <c r="J791" i="2"/>
  <c r="J794" i="2"/>
  <c r="J796" i="2"/>
  <c r="J795" i="2"/>
  <c r="J797" i="2"/>
  <c r="J798" i="2"/>
  <c r="J799" i="2"/>
  <c r="J802" i="2"/>
  <c r="J801" i="2"/>
  <c r="J800" i="2"/>
  <c r="J805" i="2"/>
  <c r="J803" i="2"/>
  <c r="J804" i="2"/>
  <c r="J807" i="2"/>
  <c r="J808" i="2"/>
  <c r="J806" i="2"/>
  <c r="J811" i="2"/>
  <c r="J810" i="2"/>
  <c r="J809" i="2"/>
  <c r="J814" i="2"/>
  <c r="J812" i="2"/>
  <c r="J813" i="2"/>
  <c r="J817" i="2"/>
  <c r="J816" i="2"/>
  <c r="J815" i="2"/>
  <c r="J818" i="2"/>
  <c r="J820" i="2"/>
  <c r="J819" i="2"/>
  <c r="J821" i="2"/>
  <c r="J823" i="2"/>
  <c r="J822" i="2"/>
  <c r="J825" i="2"/>
  <c r="J826" i="2"/>
  <c r="J824" i="2"/>
  <c r="J828" i="2"/>
  <c r="J829" i="2"/>
  <c r="J827" i="2"/>
  <c r="J832" i="2"/>
  <c r="J831" i="2"/>
  <c r="J830" i="2"/>
  <c r="J834" i="2"/>
  <c r="J833" i="2"/>
  <c r="J835" i="2"/>
  <c r="J837" i="2"/>
  <c r="J838" i="2"/>
  <c r="J836" i="2"/>
  <c r="J840" i="2"/>
  <c r="J841" i="2"/>
  <c r="J839" i="2"/>
  <c r="J842" i="2"/>
  <c r="J843" i="2"/>
  <c r="J844" i="2"/>
  <c r="J846" i="2"/>
  <c r="J847" i="2"/>
  <c r="J845" i="2"/>
  <c r="J849" i="2"/>
  <c r="J850" i="2"/>
  <c r="J848" i="2"/>
  <c r="J853" i="2"/>
  <c r="J851" i="2"/>
  <c r="J852" i="2"/>
  <c r="J854" i="2"/>
  <c r="J856" i="2"/>
  <c r="J855" i="2"/>
  <c r="J858" i="2"/>
  <c r="J859" i="2"/>
  <c r="J857" i="2"/>
  <c r="J860" i="2"/>
  <c r="J861" i="2"/>
  <c r="J862" i="2"/>
  <c r="J865" i="2"/>
  <c r="J863" i="2"/>
  <c r="J864" i="2"/>
  <c r="J868" i="2"/>
  <c r="J867" i="2"/>
  <c r="J866" i="2"/>
  <c r="J870" i="2"/>
  <c r="J871" i="2"/>
  <c r="J869" i="2"/>
  <c r="J874" i="2"/>
  <c r="J873" i="2"/>
  <c r="J872" i="2"/>
  <c r="J875" i="2"/>
  <c r="J876" i="2"/>
  <c r="J877" i="2"/>
  <c r="J878" i="2"/>
  <c r="J879" i="2"/>
  <c r="J880" i="2"/>
  <c r="J882" i="2"/>
  <c r="J883" i="2"/>
  <c r="J881" i="2"/>
  <c r="J885" i="2"/>
  <c r="J886" i="2"/>
  <c r="J884" i="2"/>
  <c r="J888" i="2"/>
  <c r="J887" i="2"/>
  <c r="J889" i="2"/>
  <c r="J890" i="2"/>
  <c r="J891" i="2"/>
  <c r="J892" i="2"/>
  <c r="J894" i="2"/>
  <c r="J895" i="2"/>
  <c r="J893" i="2"/>
  <c r="J897" i="2"/>
  <c r="J896" i="2"/>
  <c r="J898" i="2"/>
  <c r="J901" i="2"/>
  <c r="J899" i="2"/>
  <c r="J900" i="2"/>
  <c r="J903" i="2"/>
  <c r="J904" i="2"/>
  <c r="J902" i="2"/>
  <c r="J907" i="2"/>
  <c r="J905" i="2"/>
  <c r="J906" i="2"/>
  <c r="J909" i="2"/>
  <c r="J910" i="2"/>
  <c r="J908" i="2"/>
  <c r="J913" i="2"/>
  <c r="J911" i="2"/>
  <c r="J912" i="2"/>
  <c r="J916" i="2"/>
  <c r="J915" i="2"/>
  <c r="J914" i="2"/>
  <c r="J918" i="2"/>
  <c r="J917" i="2"/>
  <c r="J919" i="2"/>
  <c r="J921" i="2"/>
  <c r="J920" i="2"/>
  <c r="J922" i="2"/>
  <c r="J923" i="2"/>
  <c r="J924" i="2"/>
  <c r="J925" i="2"/>
  <c r="J927" i="2"/>
  <c r="J928" i="2"/>
  <c r="J926" i="2"/>
  <c r="J929" i="2"/>
  <c r="J930" i="2"/>
  <c r="J931" i="2"/>
  <c r="J933" i="2"/>
  <c r="J934" i="2"/>
  <c r="J932" i="2"/>
  <c r="J935" i="2"/>
  <c r="J936" i="2"/>
  <c r="J937" i="2"/>
  <c r="J938" i="2"/>
  <c r="J940" i="2"/>
  <c r="J939" i="2"/>
  <c r="J941" i="2"/>
  <c r="J942" i="2"/>
  <c r="J943" i="2"/>
  <c r="J946" i="2"/>
  <c r="J944" i="2"/>
  <c r="J945" i="2"/>
  <c r="J949" i="2"/>
  <c r="J947" i="2"/>
  <c r="J948" i="2"/>
  <c r="J950" i="2"/>
  <c r="J951" i="2"/>
  <c r="J952" i="2"/>
  <c r="J953" i="2"/>
  <c r="J954" i="2"/>
  <c r="J955" i="2"/>
  <c r="J956" i="2"/>
  <c r="J958" i="2"/>
  <c r="J957" i="2"/>
  <c r="J960" i="2"/>
  <c r="J959" i="2"/>
  <c r="J961" i="2"/>
  <c r="J963" i="2"/>
  <c r="J962" i="2"/>
  <c r="J964" i="2"/>
  <c r="J966" i="2"/>
  <c r="J965" i="2"/>
  <c r="J967" i="2"/>
  <c r="J969" i="2"/>
  <c r="J968" i="2"/>
  <c r="J970" i="2"/>
  <c r="J972" i="2"/>
  <c r="J971" i="2"/>
  <c r="J973" i="2"/>
  <c r="J976" i="2"/>
  <c r="J975" i="2"/>
  <c r="J974" i="2"/>
  <c r="J979" i="2"/>
  <c r="J978" i="2"/>
  <c r="J977" i="2"/>
  <c r="J982" i="2"/>
  <c r="J980" i="2"/>
  <c r="J981" i="2"/>
  <c r="J985" i="2"/>
  <c r="J983" i="2"/>
  <c r="J984" i="2"/>
  <c r="J987" i="2"/>
  <c r="J986" i="2"/>
  <c r="J988" i="2"/>
  <c r="J989" i="2"/>
  <c r="J991" i="2"/>
  <c r="J990" i="2"/>
  <c r="J992" i="2"/>
  <c r="J993" i="2"/>
  <c r="J994" i="2"/>
  <c r="J997" i="2"/>
  <c r="J996" i="2"/>
  <c r="J995" i="2"/>
  <c r="J1000" i="2"/>
  <c r="J998" i="2"/>
  <c r="J999" i="2"/>
  <c r="J1003" i="2"/>
  <c r="J1002" i="2"/>
  <c r="J1001" i="2"/>
  <c r="J1005" i="2"/>
  <c r="J1004" i="2"/>
  <c r="J1006" i="2"/>
  <c r="J1009" i="2"/>
  <c r="J1007" i="2"/>
  <c r="J1008" i="2"/>
  <c r="J1010" i="2"/>
  <c r="J1011" i="2"/>
  <c r="J1012" i="2"/>
  <c r="J1015" i="2"/>
  <c r="J1013" i="2"/>
  <c r="J1014" i="2"/>
  <c r="J1016" i="2"/>
  <c r="J1018" i="2"/>
  <c r="J1017" i="2"/>
  <c r="J1019" i="2"/>
  <c r="J1020" i="2"/>
  <c r="J1021" i="2"/>
  <c r="J1024" i="2"/>
  <c r="J1023" i="2"/>
  <c r="J1022" i="2"/>
  <c r="J1027" i="2"/>
  <c r="J1025" i="2"/>
  <c r="J1026" i="2"/>
  <c r="J1029" i="2"/>
  <c r="J1030" i="2"/>
  <c r="J1028" i="2"/>
  <c r="J1031" i="2"/>
  <c r="J1033" i="2"/>
  <c r="J1032" i="2"/>
  <c r="J1034" i="2"/>
  <c r="J1035" i="2"/>
  <c r="J1036" i="2"/>
  <c r="J1038" i="2"/>
  <c r="J1037" i="2"/>
  <c r="J1039" i="2"/>
  <c r="J1042" i="2"/>
  <c r="J1041" i="2"/>
  <c r="J1040" i="2"/>
  <c r="J1044" i="2"/>
  <c r="J1043" i="2"/>
  <c r="J1045" i="2"/>
  <c r="J1046" i="2"/>
  <c r="J1047" i="2"/>
  <c r="J1048" i="2"/>
  <c r="J1050" i="2"/>
  <c r="J1051" i="2"/>
  <c r="J1049" i="2"/>
  <c r="J1053" i="2"/>
  <c r="J1052" i="2"/>
  <c r="J1054" i="2"/>
  <c r="J1056" i="2"/>
  <c r="J1055" i="2"/>
  <c r="J1057" i="2"/>
  <c r="J1058" i="2"/>
  <c r="J1060" i="2"/>
  <c r="J1059" i="2"/>
  <c r="J1063" i="2"/>
  <c r="J1061" i="2"/>
  <c r="J1062" i="2"/>
  <c r="J1064" i="2"/>
  <c r="J1065" i="2"/>
  <c r="J1066" i="2"/>
  <c r="J1069" i="2"/>
  <c r="J1067" i="2"/>
  <c r="J1068" i="2"/>
  <c r="J1070" i="2"/>
  <c r="J1071" i="2"/>
  <c r="J1072" i="2"/>
  <c r="J1074" i="2"/>
  <c r="J1075" i="2"/>
  <c r="J1073" i="2"/>
  <c r="J1076" i="2"/>
  <c r="J1077" i="2"/>
  <c r="J1078" i="2"/>
  <c r="J1079" i="2"/>
  <c r="J1081" i="2"/>
  <c r="J1080" i="2"/>
  <c r="J1083" i="2"/>
  <c r="J1084" i="2"/>
  <c r="J1082" i="2"/>
  <c r="J1086" i="2"/>
  <c r="J1087" i="2"/>
  <c r="J1085" i="2"/>
  <c r="J1090" i="2"/>
  <c r="J1089" i="2"/>
  <c r="J1088" i="2"/>
  <c r="J1093" i="2"/>
  <c r="J1091" i="2"/>
  <c r="J1092" i="2"/>
  <c r="J1095" i="2"/>
  <c r="J1096" i="2"/>
  <c r="J1094" i="2"/>
  <c r="J1097" i="2"/>
  <c r="J1099" i="2"/>
  <c r="J1098" i="2"/>
  <c r="J1101" i="2"/>
  <c r="J1102" i="2"/>
  <c r="J1100" i="2"/>
  <c r="J1105" i="2"/>
  <c r="J1103" i="2"/>
  <c r="J1104" i="2"/>
  <c r="J1107" i="2"/>
  <c r="J1108" i="2"/>
  <c r="J1106" i="2"/>
  <c r="J1109" i="2"/>
  <c r="J1111" i="2"/>
  <c r="J1110" i="2"/>
  <c r="J1113" i="2"/>
  <c r="J1114" i="2"/>
  <c r="J1112" i="2"/>
  <c r="J1115" i="2"/>
  <c r="J1117" i="2"/>
  <c r="J1116" i="2"/>
  <c r="J1119" i="2"/>
  <c r="J1118" i="2"/>
  <c r="J1120" i="2"/>
  <c r="J1121" i="2"/>
  <c r="J1122" i="2"/>
  <c r="J1123" i="2"/>
  <c r="J1125" i="2"/>
  <c r="J1126" i="2"/>
  <c r="J1124" i="2"/>
  <c r="J1129" i="2"/>
  <c r="J1127" i="2"/>
  <c r="J1128" i="2"/>
  <c r="J1130" i="2"/>
  <c r="J1131" i="2"/>
  <c r="J1132" i="2"/>
  <c r="J1134" i="2"/>
  <c r="J1133" i="2"/>
  <c r="J1135" i="2"/>
  <c r="J1136" i="2"/>
  <c r="J1138" i="2"/>
  <c r="J1137" i="2"/>
  <c r="J1141" i="2"/>
  <c r="J1140" i="2"/>
  <c r="J1139" i="2"/>
  <c r="J1143" i="2"/>
  <c r="J1142" i="2"/>
  <c r="J1144" i="2"/>
  <c r="J1146" i="2"/>
  <c r="J1145" i="2"/>
  <c r="J1147" i="2"/>
  <c r="J1150" i="2"/>
  <c r="J1149" i="2"/>
  <c r="J1148" i="2"/>
  <c r="J1152" i="2"/>
  <c r="J1153" i="2"/>
  <c r="J1151" i="2"/>
  <c r="J1154" i="2"/>
  <c r="J1156" i="2"/>
  <c r="J1155" i="2"/>
  <c r="J1158" i="2"/>
  <c r="J1157" i="2"/>
  <c r="J1159" i="2"/>
  <c r="J1161" i="2"/>
  <c r="J1160" i="2"/>
  <c r="J1162" i="2"/>
  <c r="J1165" i="2"/>
  <c r="J1164" i="2"/>
  <c r="J1163" i="2"/>
  <c r="J1166" i="2"/>
  <c r="J1167" i="2"/>
  <c r="J1168" i="2"/>
  <c r="J1171" i="2"/>
  <c r="J1170" i="2"/>
  <c r="J1169" i="2"/>
  <c r="J1173" i="2"/>
  <c r="J1172" i="2"/>
  <c r="J1174" i="2"/>
  <c r="J1177" i="2"/>
  <c r="J1175" i="2"/>
  <c r="J1176" i="2"/>
  <c r="J1179" i="2"/>
  <c r="J1178" i="2"/>
  <c r="J1180" i="2"/>
  <c r="J1181" i="2"/>
  <c r="J1183" i="2"/>
  <c r="J1182" i="2"/>
  <c r="J1184" i="2"/>
  <c r="J1186" i="2"/>
  <c r="J1185" i="2"/>
  <c r="J1187" i="2"/>
  <c r="J1188" i="2"/>
  <c r="J1189" i="2"/>
  <c r="J1192" i="2"/>
  <c r="J1190" i="2"/>
  <c r="J1191" i="2"/>
  <c r="J1193" i="2"/>
  <c r="J1194" i="2"/>
  <c r="J1195" i="2"/>
  <c r="J1198" i="2"/>
  <c r="J1196" i="2"/>
  <c r="J1197" i="2"/>
  <c r="J1200" i="2"/>
  <c r="J1199" i="2"/>
  <c r="J1201" i="2"/>
  <c r="J1202" i="2"/>
  <c r="J1204" i="2"/>
  <c r="J1203" i="2"/>
  <c r="J1205" i="2"/>
  <c r="J1207" i="2"/>
  <c r="J1206" i="2"/>
  <c r="J1209" i="2"/>
  <c r="J1210" i="2"/>
  <c r="J1208" i="2"/>
  <c r="J1212" i="2"/>
  <c r="J1213" i="2"/>
  <c r="J1211" i="2"/>
  <c r="J1214" i="2"/>
  <c r="J1215" i="2"/>
  <c r="J1216" i="2"/>
  <c r="J1219" i="2"/>
  <c r="J1217" i="2"/>
  <c r="J1218" i="2"/>
  <c r="J1221" i="2"/>
  <c r="J1220" i="2"/>
  <c r="J1222" i="2"/>
  <c r="J1225" i="2"/>
  <c r="J1224" i="2"/>
  <c r="J1223" i="2"/>
  <c r="J1226" i="2"/>
  <c r="J1228" i="2"/>
  <c r="J1227" i="2"/>
  <c r="J1230" i="2"/>
  <c r="J1231" i="2"/>
  <c r="J1229" i="2"/>
  <c r="J1234" i="2"/>
  <c r="J1233" i="2"/>
  <c r="J1232" i="2"/>
  <c r="J1236" i="2"/>
  <c r="J1237" i="2"/>
  <c r="J1235" i="2"/>
  <c r="J1238" i="2"/>
  <c r="J1240" i="2"/>
  <c r="J1239" i="2"/>
  <c r="J1242" i="2"/>
  <c r="J1243" i="2"/>
  <c r="J1241" i="2"/>
  <c r="J1246" i="2"/>
  <c r="J1244" i="2"/>
  <c r="J1245" i="2"/>
  <c r="J1248" i="2"/>
  <c r="J1247" i="2"/>
  <c r="J1249" i="2"/>
  <c r="J1250" i="2"/>
  <c r="J1251" i="2"/>
  <c r="J1252" i="2"/>
  <c r="J1255" i="2"/>
  <c r="J1253" i="2"/>
  <c r="J1254" i="2"/>
  <c r="J1258" i="2"/>
  <c r="J1257" i="2"/>
  <c r="J1256" i="2"/>
  <c r="J1261" i="2"/>
  <c r="J1259" i="2"/>
  <c r="J1260" i="2"/>
  <c r="J1262" i="2"/>
  <c r="J1263" i="2"/>
  <c r="J1264" i="2"/>
  <c r="J1265" i="2"/>
  <c r="J1267" i="2"/>
  <c r="J1266" i="2"/>
  <c r="J1269" i="2"/>
  <c r="J1268" i="2"/>
  <c r="J1270" i="2"/>
  <c r="J1273" i="2"/>
  <c r="J1272" i="2"/>
  <c r="J1271" i="2"/>
  <c r="J1276" i="2"/>
  <c r="J1275" i="2"/>
  <c r="J1274" i="2"/>
  <c r="J1279" i="2"/>
  <c r="J1277" i="2"/>
  <c r="J1278" i="2"/>
  <c r="J1280" i="2"/>
  <c r="J1282" i="2"/>
  <c r="J1281" i="2"/>
  <c r="J1284" i="2"/>
  <c r="J1283" i="2"/>
  <c r="J1285" i="2"/>
  <c r="J1287" i="2"/>
  <c r="J1286" i="2"/>
  <c r="J1288" i="2"/>
  <c r="J1290" i="2"/>
  <c r="J1291" i="2"/>
  <c r="J1289" i="2"/>
  <c r="J1294" i="2"/>
  <c r="J1292" i="2"/>
  <c r="J1293" i="2"/>
  <c r="J1295" i="2"/>
  <c r="J1296" i="2"/>
  <c r="J1297" i="2"/>
  <c r="J1299" i="2"/>
  <c r="J1298" i="2"/>
  <c r="J1300" i="2"/>
  <c r="J1303" i="2"/>
  <c r="J1302" i="2"/>
  <c r="J1301" i="2"/>
  <c r="J1304" i="2"/>
  <c r="J1306" i="2"/>
  <c r="J1305" i="2"/>
  <c r="J1309" i="2"/>
  <c r="J1307" i="2"/>
  <c r="J1308" i="2"/>
  <c r="J1310" i="2"/>
  <c r="J1312" i="2"/>
  <c r="J1311" i="2"/>
  <c r="J1314" i="2"/>
  <c r="J1315" i="2"/>
  <c r="J1313" i="2"/>
  <c r="J1316" i="2"/>
  <c r="J1317" i="2"/>
  <c r="J1318" i="2"/>
  <c r="J1320" i="2"/>
  <c r="J1319" i="2"/>
  <c r="J1321" i="2"/>
  <c r="J1322" i="2"/>
  <c r="J1323" i="2"/>
  <c r="J1324" i="2"/>
  <c r="J1325" i="2"/>
  <c r="J1326" i="2"/>
  <c r="J1327" i="2"/>
  <c r="J1328" i="2"/>
  <c r="J1329" i="2"/>
  <c r="J1330" i="2"/>
  <c r="J1331" i="2"/>
  <c r="J1333" i="2"/>
  <c r="J1332" i="2"/>
  <c r="J1335" i="2"/>
  <c r="J1336" i="2"/>
  <c r="J1334" i="2"/>
  <c r="J1337" i="2"/>
  <c r="J1339" i="2"/>
  <c r="J1338" i="2"/>
  <c r="J1341" i="2"/>
  <c r="J1342" i="2"/>
  <c r="J1340" i="2"/>
  <c r="J1344" i="2"/>
  <c r="J1343" i="2"/>
  <c r="J1345" i="2"/>
  <c r="J1348" i="2"/>
  <c r="J1346" i="2"/>
  <c r="J1347" i="2"/>
  <c r="J1350" i="2"/>
  <c r="J1351" i="2"/>
  <c r="J1349" i="2"/>
  <c r="J1354" i="2"/>
  <c r="J1352" i="2"/>
  <c r="J1353" i="2"/>
  <c r="J1356" i="2"/>
  <c r="J1357" i="2"/>
  <c r="J1355" i="2"/>
  <c r="J1358" i="2"/>
  <c r="J1359" i="2"/>
  <c r="J1360" i="2"/>
  <c r="J1362" i="2"/>
  <c r="J1363" i="2"/>
  <c r="J1361" i="2"/>
  <c r="J1365" i="2"/>
  <c r="J1366" i="2"/>
  <c r="J1364" i="2"/>
  <c r="J1367" i="2"/>
  <c r="J1368" i="2"/>
  <c r="J1369" i="2"/>
  <c r="J1372" i="2"/>
  <c r="J1371" i="2"/>
  <c r="J1370" i="2"/>
  <c r="J1375" i="2"/>
  <c r="J1373" i="2"/>
  <c r="J1374" i="2"/>
  <c r="J1378" i="2"/>
  <c r="J1376" i="2"/>
  <c r="J1377" i="2"/>
  <c r="J1381" i="2"/>
  <c r="J1379" i="2"/>
  <c r="J1380" i="2"/>
  <c r="J1383" i="2"/>
  <c r="J1384" i="2"/>
  <c r="J1382" i="2"/>
  <c r="K1382" i="2" s="1"/>
  <c r="J1386" i="2"/>
  <c r="J1387" i="2"/>
  <c r="J1385" i="2"/>
  <c r="J1389" i="2"/>
  <c r="J1388" i="2"/>
  <c r="J1390" i="2"/>
  <c r="J1391" i="2"/>
  <c r="J1392" i="2"/>
  <c r="J1393" i="2"/>
  <c r="J1395" i="2"/>
  <c r="J1394" i="2"/>
  <c r="J1396" i="2"/>
  <c r="J1398" i="2"/>
  <c r="J1397" i="2"/>
  <c r="J1399" i="2"/>
  <c r="J1401" i="2"/>
  <c r="J1400" i="2"/>
  <c r="J1402" i="2"/>
  <c r="J1403" i="2"/>
  <c r="J1405" i="2"/>
  <c r="J1404" i="2"/>
  <c r="J1408" i="2"/>
  <c r="J1406" i="2"/>
  <c r="J1407" i="2"/>
  <c r="J1409" i="2"/>
  <c r="J1411" i="2"/>
  <c r="J1410" i="2"/>
  <c r="J1413" i="2"/>
  <c r="J1414" i="2"/>
  <c r="J1412" i="2"/>
  <c r="J1416" i="2"/>
  <c r="J1415" i="2"/>
  <c r="J1417" i="2"/>
  <c r="J1419" i="2"/>
  <c r="J1418" i="2"/>
  <c r="J1420" i="2"/>
  <c r="J1422" i="2"/>
  <c r="J1421" i="2"/>
  <c r="J1423" i="2"/>
  <c r="J1425" i="2"/>
  <c r="J1426" i="2"/>
  <c r="J1424" i="2"/>
  <c r="J1427" i="2"/>
  <c r="J1429" i="2"/>
  <c r="J1428" i="2"/>
  <c r="J1430" i="2"/>
  <c r="J1432" i="2"/>
  <c r="J1431" i="2"/>
  <c r="J1434" i="2"/>
  <c r="J1435" i="2"/>
  <c r="J1433" i="2"/>
  <c r="J1436" i="2"/>
  <c r="J1438" i="2"/>
  <c r="J1437" i="2"/>
  <c r="J1439" i="2"/>
  <c r="J1441" i="2"/>
  <c r="J1440" i="2"/>
  <c r="J1443" i="2"/>
  <c r="J1444" i="2"/>
  <c r="J1442" i="2"/>
  <c r="J1447" i="2"/>
  <c r="J1446" i="2"/>
  <c r="J1445" i="2"/>
  <c r="J1449" i="2"/>
  <c r="J1450" i="2"/>
  <c r="J1448" i="2"/>
  <c r="J1451" i="2"/>
  <c r="J1453" i="2"/>
  <c r="J1452" i="2"/>
  <c r="J1454" i="2"/>
  <c r="J1455" i="2"/>
  <c r="J1456" i="2"/>
  <c r="J1457" i="2"/>
  <c r="J1458" i="2"/>
  <c r="J1459" i="2"/>
  <c r="J1460" i="2"/>
  <c r="J1461" i="2"/>
  <c r="J1462" i="2"/>
  <c r="J1464" i="2"/>
  <c r="J1463" i="2"/>
  <c r="J1465" i="2"/>
  <c r="J1467" i="2"/>
  <c r="J1468" i="2"/>
  <c r="J1466" i="2"/>
  <c r="J1469" i="2"/>
  <c r="J1471" i="2"/>
  <c r="J1470" i="2"/>
  <c r="J1473" i="2"/>
  <c r="J1474" i="2"/>
  <c r="J1472" i="2"/>
  <c r="J1477" i="2"/>
  <c r="J1475" i="2"/>
  <c r="J1476" i="2"/>
  <c r="J1478" i="2"/>
  <c r="J1479" i="2"/>
  <c r="J1480" i="2"/>
  <c r="J1482" i="2"/>
  <c r="J1481" i="2"/>
  <c r="J1483" i="2"/>
  <c r="J1484" i="2"/>
  <c r="J1486" i="2"/>
  <c r="J1485" i="2"/>
  <c r="J1487" i="2"/>
  <c r="J1489" i="2"/>
  <c r="J1488" i="2"/>
  <c r="J1492" i="2"/>
  <c r="J1490" i="2"/>
  <c r="J1491" i="2"/>
  <c r="J1495" i="2"/>
  <c r="J1494" i="2"/>
  <c r="J1493" i="2"/>
  <c r="J1498" i="2"/>
  <c r="K1498" i="2" s="1"/>
  <c r="J1496" i="2"/>
  <c r="J1497" i="2"/>
  <c r="J1501" i="2"/>
  <c r="J1500" i="2"/>
  <c r="J1499" i="2"/>
  <c r="J1504" i="2"/>
  <c r="J1503" i="2"/>
  <c r="J1502" i="2"/>
  <c r="J1506" i="2"/>
  <c r="J1507" i="2"/>
  <c r="J1505" i="2"/>
  <c r="J1508" i="2"/>
  <c r="J1509" i="2"/>
  <c r="J1510" i="2"/>
  <c r="J1512" i="2"/>
  <c r="J1511" i="2"/>
  <c r="J1513" i="2"/>
  <c r="J1514" i="2"/>
  <c r="J1515" i="2"/>
  <c r="J1516" i="2"/>
  <c r="J1517" i="2"/>
  <c r="J1519" i="2"/>
  <c r="J1518" i="2"/>
  <c r="J1522" i="2"/>
  <c r="J1521" i="2"/>
  <c r="J1520" i="2"/>
  <c r="J1525" i="2"/>
  <c r="J1523" i="2"/>
  <c r="J1524" i="2"/>
  <c r="J1528" i="2"/>
  <c r="J1526" i="2"/>
  <c r="J1527" i="2"/>
  <c r="J1530" i="2"/>
  <c r="J1529" i="2"/>
  <c r="J1531" i="2"/>
  <c r="J1532" i="2"/>
  <c r="J1533" i="2"/>
  <c r="J1534" i="2"/>
  <c r="J1536" i="2"/>
  <c r="J1535" i="2"/>
  <c r="J1537" i="2"/>
  <c r="J1540" i="2"/>
  <c r="J1539" i="2"/>
  <c r="J1538" i="2"/>
  <c r="J1543" i="2"/>
  <c r="J1542" i="2"/>
  <c r="J1541" i="2"/>
  <c r="J1544" i="2"/>
  <c r="J1546" i="2"/>
  <c r="J1545" i="2"/>
  <c r="J1548" i="2"/>
  <c r="J1549" i="2"/>
  <c r="J1547" i="2"/>
  <c r="J1551" i="2"/>
  <c r="J1550" i="2"/>
  <c r="J1552" i="2"/>
  <c r="J1554" i="2"/>
  <c r="J1553" i="2"/>
  <c r="J1555" i="2"/>
  <c r="J1557" i="2"/>
  <c r="J1558" i="2"/>
  <c r="J1556" i="2"/>
  <c r="J1561" i="2"/>
  <c r="J1560" i="2"/>
  <c r="J1559" i="2"/>
  <c r="J1563" i="2"/>
  <c r="J1562" i="2"/>
  <c r="J1564" i="2"/>
  <c r="J1566" i="2"/>
  <c r="J1565" i="2"/>
  <c r="J1567" i="2"/>
  <c r="J1570" i="2"/>
  <c r="J1568" i="2"/>
  <c r="J1569" i="2"/>
  <c r="J1573" i="2"/>
  <c r="J1571" i="2"/>
  <c r="J1572" i="2"/>
  <c r="J1574" i="2"/>
  <c r="J1575" i="2"/>
  <c r="J1576" i="2"/>
  <c r="J1578" i="2"/>
  <c r="J1577" i="2"/>
  <c r="J1579" i="2"/>
  <c r="J1581" i="2"/>
  <c r="J1582" i="2"/>
  <c r="J1580" i="2"/>
  <c r="J1584" i="2"/>
  <c r="J1585" i="2"/>
  <c r="J1583" i="2"/>
  <c r="J1588" i="2"/>
  <c r="J1586" i="2"/>
  <c r="J1587" i="2"/>
  <c r="J1591" i="2"/>
  <c r="J1589" i="2"/>
  <c r="J1590" i="2"/>
  <c r="J1594" i="2"/>
  <c r="J1592" i="2"/>
  <c r="J1593" i="2"/>
  <c r="J1597" i="2"/>
  <c r="J1595" i="2"/>
  <c r="J1596" i="2"/>
  <c r="J1599" i="2"/>
  <c r="J1600" i="2"/>
  <c r="J1598" i="2"/>
  <c r="J1603" i="2"/>
  <c r="J1601" i="2"/>
  <c r="J1602" i="2"/>
  <c r="J1604" i="2"/>
  <c r="J1606" i="2"/>
  <c r="J1605" i="2"/>
  <c r="J1609" i="2"/>
  <c r="J1607" i="2"/>
  <c r="J1608" i="2"/>
  <c r="J1611" i="2"/>
  <c r="J1610" i="2"/>
  <c r="J1612" i="2"/>
  <c r="J1613" i="2"/>
  <c r="J1614" i="2"/>
  <c r="J1615" i="2"/>
  <c r="J1618" i="2"/>
  <c r="J1616" i="2"/>
  <c r="J1617" i="2"/>
  <c r="J1621" i="2"/>
  <c r="J1619" i="2"/>
  <c r="J1620" i="2"/>
  <c r="J1624" i="2"/>
  <c r="J1623" i="2"/>
  <c r="J1622" i="2"/>
  <c r="J1625" i="2"/>
  <c r="J1626" i="2"/>
  <c r="J1627" i="2"/>
  <c r="J1628" i="2"/>
  <c r="J1629" i="2"/>
  <c r="J1630" i="2"/>
  <c r="J1633" i="2"/>
  <c r="J1632" i="2"/>
  <c r="J1631" i="2"/>
  <c r="J1635" i="2"/>
  <c r="J1636" i="2"/>
  <c r="J1634" i="2"/>
  <c r="J1637" i="2"/>
  <c r="J1638" i="2"/>
  <c r="J1639" i="2"/>
  <c r="J1642" i="2"/>
  <c r="J1640" i="2"/>
  <c r="J1641" i="2"/>
  <c r="J1645" i="2"/>
  <c r="J1643" i="2"/>
  <c r="J1644" i="2"/>
  <c r="J1648" i="2"/>
  <c r="J1646" i="2"/>
  <c r="J1647" i="2"/>
  <c r="J1650" i="2"/>
  <c r="J1651" i="2"/>
  <c r="J1649" i="2"/>
  <c r="J1654" i="2"/>
  <c r="J1653" i="2"/>
  <c r="J1652" i="2"/>
  <c r="J1657" i="2"/>
  <c r="J1656" i="2"/>
  <c r="J1655" i="2"/>
  <c r="J1659" i="2"/>
  <c r="J1660" i="2"/>
  <c r="J1658" i="2"/>
  <c r="J1661" i="2"/>
  <c r="J1662" i="2"/>
  <c r="J1663" i="2"/>
  <c r="J1666" i="2"/>
  <c r="J1665" i="2"/>
  <c r="J1664" i="2"/>
  <c r="J1669" i="2"/>
  <c r="J1667" i="2"/>
  <c r="J1668" i="2"/>
  <c r="J1670" i="2"/>
  <c r="J1671" i="2"/>
  <c r="J1672" i="2"/>
  <c r="J1675" i="2"/>
  <c r="J1674" i="2"/>
  <c r="J1673" i="2"/>
  <c r="J1676" i="2"/>
  <c r="J1678" i="2"/>
  <c r="J1677" i="2"/>
  <c r="J1680" i="2"/>
  <c r="J1679" i="2"/>
  <c r="J1681" i="2"/>
  <c r="J1683" i="2"/>
  <c r="J1684" i="2"/>
  <c r="J1682" i="2"/>
  <c r="J1687" i="2"/>
  <c r="J1686" i="2"/>
  <c r="J1685" i="2"/>
  <c r="J1689" i="2"/>
  <c r="J1690" i="2"/>
  <c r="J1688" i="2"/>
  <c r="J1693" i="2"/>
  <c r="J1692" i="2"/>
  <c r="J1691" i="2"/>
  <c r="J1696" i="2"/>
  <c r="J1695" i="2"/>
  <c r="J1694" i="2"/>
  <c r="J1698" i="2"/>
  <c r="J1697" i="2"/>
  <c r="J1699" i="2"/>
  <c r="J1702" i="2"/>
  <c r="J1700" i="2"/>
  <c r="J1701" i="2"/>
  <c r="J1704" i="2"/>
  <c r="J1703" i="2"/>
  <c r="J1705" i="2"/>
  <c r="J1708" i="2"/>
  <c r="J1707" i="2"/>
  <c r="J1706" i="2"/>
  <c r="J1709" i="2"/>
  <c r="J1711" i="2"/>
  <c r="J1710" i="2"/>
  <c r="J1713" i="2"/>
  <c r="J1712" i="2"/>
  <c r="J1714" i="2"/>
  <c r="J1716" i="2"/>
  <c r="J1715" i="2"/>
  <c r="J1717" i="2"/>
  <c r="J1719" i="2"/>
  <c r="J1720" i="2"/>
  <c r="J1718" i="2"/>
  <c r="J1723" i="2"/>
  <c r="J1721" i="2"/>
  <c r="J1722" i="2"/>
  <c r="J1724" i="2"/>
  <c r="J1725" i="2"/>
  <c r="J1726" i="2"/>
  <c r="J1728" i="2"/>
  <c r="J1729" i="2"/>
  <c r="J1727" i="2"/>
  <c r="J1732" i="2"/>
  <c r="J1731" i="2"/>
  <c r="J1730" i="2"/>
  <c r="J1734" i="2"/>
  <c r="J1733" i="2"/>
  <c r="J1735" i="2"/>
  <c r="J1738" i="2"/>
  <c r="J1737" i="2"/>
  <c r="J1736" i="2"/>
  <c r="J1741" i="2"/>
  <c r="J1739" i="2"/>
  <c r="J1740" i="2"/>
  <c r="J1742" i="2"/>
  <c r="J1743" i="2"/>
  <c r="J1744" i="2"/>
  <c r="J1747" i="2"/>
  <c r="J1745" i="2"/>
  <c r="J1746" i="2"/>
  <c r="J1750" i="2"/>
  <c r="J1748" i="2"/>
  <c r="J1749" i="2"/>
  <c r="J1753" i="2"/>
  <c r="J1752" i="2"/>
  <c r="J1751" i="2"/>
  <c r="J1754" i="2"/>
  <c r="J1755" i="2"/>
  <c r="J1756" i="2"/>
  <c r="J1757" i="2"/>
  <c r="J1759" i="2"/>
  <c r="J1758" i="2"/>
  <c r="J1760" i="2"/>
  <c r="J1762" i="2"/>
  <c r="J1761" i="2"/>
  <c r="J1765" i="2"/>
  <c r="J1763" i="2"/>
  <c r="J1764" i="2"/>
  <c r="J1766" i="2"/>
  <c r="J1768" i="2"/>
  <c r="J1767" i="2"/>
  <c r="J1771" i="2"/>
  <c r="J1769" i="2"/>
  <c r="J1770" i="2"/>
  <c r="J1773" i="2"/>
  <c r="J1772" i="2"/>
  <c r="J1774" i="2"/>
  <c r="J1776" i="2"/>
  <c r="J1775" i="2"/>
  <c r="J1777" i="2"/>
  <c r="J1778" i="2"/>
  <c r="J1779" i="2"/>
  <c r="J1780" i="2"/>
  <c r="J1781" i="2"/>
  <c r="J1782" i="2"/>
  <c r="J1783" i="2"/>
  <c r="J1785" i="2"/>
  <c r="J1784" i="2"/>
  <c r="J1786" i="2"/>
  <c r="J1789" i="2"/>
  <c r="J1787" i="2"/>
  <c r="J1788" i="2"/>
  <c r="J1791" i="2"/>
  <c r="J1790" i="2"/>
  <c r="J1792" i="2"/>
  <c r="J1793" i="2"/>
  <c r="J1794" i="2"/>
  <c r="J1795" i="2"/>
  <c r="J1796" i="2"/>
  <c r="J1797" i="2"/>
  <c r="J1798" i="2"/>
  <c r="J1801" i="2"/>
  <c r="J1800" i="2"/>
  <c r="J1799" i="2"/>
  <c r="J1804" i="2"/>
  <c r="J1803" i="2"/>
  <c r="J1802" i="2"/>
  <c r="J1806" i="2"/>
  <c r="J1805" i="2"/>
  <c r="J1807" i="2"/>
  <c r="J1809" i="2"/>
  <c r="J1808" i="2"/>
  <c r="J1810" i="2"/>
  <c r="J1813" i="2"/>
  <c r="J1812" i="2"/>
  <c r="J1811" i="2"/>
  <c r="J1814" i="2"/>
  <c r="J1815" i="2"/>
  <c r="J1816" i="2"/>
  <c r="J1819" i="2"/>
  <c r="J1818" i="2"/>
  <c r="J1817" i="2"/>
  <c r="J1820" i="2"/>
  <c r="J1821" i="2"/>
  <c r="J1822" i="2"/>
  <c r="J1825" i="2"/>
  <c r="J1823" i="2"/>
  <c r="J1824" i="2"/>
  <c r="J1828" i="2"/>
  <c r="J1826" i="2"/>
  <c r="J1827" i="2"/>
  <c r="J1831" i="2"/>
  <c r="J1830" i="2"/>
  <c r="J1829" i="2"/>
  <c r="J1834" i="2"/>
  <c r="J1833" i="2"/>
  <c r="J1832" i="2"/>
  <c r="J1837" i="2"/>
  <c r="J1835" i="2"/>
  <c r="J1836" i="2"/>
  <c r="J1838" i="2"/>
  <c r="J1840" i="2"/>
  <c r="J1839" i="2"/>
  <c r="J1843" i="2"/>
  <c r="J1841" i="2"/>
  <c r="J1842" i="2"/>
  <c r="J1845" i="2"/>
  <c r="J1844" i="2"/>
  <c r="J1846" i="2"/>
  <c r="J1847" i="2"/>
  <c r="J1849" i="2"/>
  <c r="J1848" i="2"/>
  <c r="J1851" i="2"/>
  <c r="J1850" i="2"/>
  <c r="J1852" i="2"/>
  <c r="J1855" i="2"/>
  <c r="J1854" i="2"/>
  <c r="J1853" i="2"/>
  <c r="J1858" i="2"/>
  <c r="J1856" i="2"/>
  <c r="J1857" i="2"/>
  <c r="J1860" i="2"/>
  <c r="J1861" i="2"/>
  <c r="J1859" i="2"/>
  <c r="J1863" i="2"/>
  <c r="J1864" i="2"/>
  <c r="J1862" i="2"/>
  <c r="J1867" i="2"/>
  <c r="J1866" i="2"/>
  <c r="J1865" i="2"/>
  <c r="J1869" i="2"/>
  <c r="J1868" i="2"/>
  <c r="J1870" i="2"/>
  <c r="J1873" i="2"/>
  <c r="J1871" i="2"/>
  <c r="J1872" i="2"/>
  <c r="J1874" i="2"/>
  <c r="J1875" i="2"/>
  <c r="J1876" i="2"/>
  <c r="J1878" i="2"/>
  <c r="J1879" i="2"/>
  <c r="J1877" i="2"/>
  <c r="J1882" i="2"/>
  <c r="J1880" i="2"/>
  <c r="J1881" i="2"/>
  <c r="J1885" i="2"/>
  <c r="J1884" i="2"/>
  <c r="J1883" i="2"/>
  <c r="J1886" i="2"/>
  <c r="J1887" i="2"/>
  <c r="J1888" i="2"/>
  <c r="J1891" i="2"/>
  <c r="J1889" i="2"/>
  <c r="J1890" i="2"/>
  <c r="J1892" i="2"/>
  <c r="J1894" i="2"/>
  <c r="J1893" i="2"/>
  <c r="J1896" i="2"/>
  <c r="J1895" i="2"/>
  <c r="J1897" i="2"/>
  <c r="J1898" i="2"/>
  <c r="J1900" i="2"/>
  <c r="J1899" i="2"/>
  <c r="J1903" i="2"/>
  <c r="J1901" i="2"/>
  <c r="J1902" i="2"/>
  <c r="J1904" i="2"/>
  <c r="J1906" i="2"/>
  <c r="J1905" i="2"/>
  <c r="J1907" i="2"/>
  <c r="J1909" i="2"/>
  <c r="J1908" i="2"/>
  <c r="J1910" i="2"/>
  <c r="J1912" i="2"/>
  <c r="J1911" i="2"/>
  <c r="J1914" i="2"/>
  <c r="J1913" i="2"/>
  <c r="J1915" i="2"/>
  <c r="J1917" i="2"/>
  <c r="J1918" i="2"/>
  <c r="J1916" i="2"/>
  <c r="J1921" i="2"/>
  <c r="J1919" i="2"/>
  <c r="J1920" i="2"/>
  <c r="J1923" i="2"/>
  <c r="J1922" i="2"/>
  <c r="J1924" i="2"/>
  <c r="J1925" i="2"/>
  <c r="J1926" i="2"/>
  <c r="J1927" i="2"/>
  <c r="J1929" i="2"/>
  <c r="J1928" i="2"/>
  <c r="J1930" i="2"/>
  <c r="J1931" i="2"/>
  <c r="J1932" i="2"/>
  <c r="J1933" i="2"/>
  <c r="J1935" i="2"/>
  <c r="J1936" i="2"/>
  <c r="J1934" i="2"/>
  <c r="J1938" i="2"/>
  <c r="J1939" i="2"/>
  <c r="J1937" i="2"/>
  <c r="J1941" i="2"/>
  <c r="J1940" i="2"/>
  <c r="J1942" i="2"/>
  <c r="J1945" i="2"/>
  <c r="J1943" i="2"/>
  <c r="J1944" i="2"/>
  <c r="J1946" i="2"/>
  <c r="J1947" i="2"/>
  <c r="J1948" i="2"/>
  <c r="J1950" i="2"/>
  <c r="J1951" i="2"/>
  <c r="J1949" i="2"/>
  <c r="J1953" i="2"/>
  <c r="J1954" i="2"/>
  <c r="J1952" i="2"/>
  <c r="J1955" i="2"/>
  <c r="J1957" i="2"/>
  <c r="J1956" i="2"/>
  <c r="J1958" i="2"/>
  <c r="J1960" i="2"/>
  <c r="J1959" i="2"/>
  <c r="J1961" i="2"/>
  <c r="J1962" i="2"/>
  <c r="J1963" i="2"/>
  <c r="J1965" i="2"/>
  <c r="J1966" i="2"/>
  <c r="J1964" i="2"/>
  <c r="J1969" i="2"/>
  <c r="J1967" i="2"/>
  <c r="J1968" i="2"/>
  <c r="J1970" i="2"/>
  <c r="J1972" i="2"/>
  <c r="J1971" i="2"/>
  <c r="J1974" i="2"/>
  <c r="J1973" i="2"/>
  <c r="J1975" i="2"/>
  <c r="J1976" i="2"/>
  <c r="J1978" i="2"/>
  <c r="J1977" i="2"/>
  <c r="J1980" i="2"/>
  <c r="J1979" i="2"/>
  <c r="J1981" i="2"/>
  <c r="J1983" i="2"/>
  <c r="J1982" i="2"/>
  <c r="J1984" i="2"/>
  <c r="J1985" i="2"/>
  <c r="J1986" i="2"/>
  <c r="J1987" i="2"/>
  <c r="J1990" i="2"/>
  <c r="J1989" i="2"/>
  <c r="J1988" i="2"/>
  <c r="J1993" i="2"/>
  <c r="J1991" i="2"/>
  <c r="J1992" i="2"/>
  <c r="J1996" i="2"/>
  <c r="J1995" i="2"/>
  <c r="J1994" i="2"/>
  <c r="J1998" i="2"/>
  <c r="J1999" i="2"/>
  <c r="J1997" i="2"/>
  <c r="J2002" i="2"/>
  <c r="J2001" i="2"/>
  <c r="J2000" i="2"/>
  <c r="J2004" i="2"/>
  <c r="J2005" i="2"/>
  <c r="J2003" i="2"/>
  <c r="J2008" i="2"/>
  <c r="J2007" i="2"/>
  <c r="J2006" i="2"/>
  <c r="J2011" i="2"/>
  <c r="J2010" i="2"/>
  <c r="J2009" i="2"/>
  <c r="J2014" i="2"/>
  <c r="J2013" i="2"/>
  <c r="J2012" i="2"/>
  <c r="J2015" i="2"/>
  <c r="J2017" i="2"/>
  <c r="J2016" i="2"/>
  <c r="J2018" i="2"/>
  <c r="J2019" i="2"/>
  <c r="J2020" i="2"/>
  <c r="J2022" i="2"/>
  <c r="J2023" i="2"/>
  <c r="J2021" i="2"/>
  <c r="J2024" i="2"/>
  <c r="J2025" i="2"/>
  <c r="J2026" i="2"/>
  <c r="J2027" i="2"/>
  <c r="J2029" i="2"/>
  <c r="J2028" i="2"/>
  <c r="J2031" i="2"/>
  <c r="J2030" i="2"/>
  <c r="J2032" i="2"/>
  <c r="J2035" i="2"/>
  <c r="J2033" i="2"/>
  <c r="J2034" i="2"/>
  <c r="J2036" i="2"/>
  <c r="J2037" i="2"/>
  <c r="J2038" i="2"/>
  <c r="J2039" i="2"/>
  <c r="J2041" i="2"/>
  <c r="J2040" i="2"/>
  <c r="J2042" i="2"/>
  <c r="J2043" i="2"/>
  <c r="J2044" i="2"/>
  <c r="J2046" i="2"/>
  <c r="J2045" i="2"/>
  <c r="J2047" i="2"/>
  <c r="J2049" i="2"/>
  <c r="J2050" i="2"/>
  <c r="J2048" i="2"/>
  <c r="J2052" i="2"/>
  <c r="J2053" i="2"/>
  <c r="J2051" i="2"/>
  <c r="J2055" i="2"/>
  <c r="J2056" i="2"/>
  <c r="J2054" i="2"/>
  <c r="J2058" i="2"/>
  <c r="J2059" i="2"/>
  <c r="J2057" i="2"/>
  <c r="J2060" i="2"/>
  <c r="J2061" i="2"/>
  <c r="J2062" i="2"/>
  <c r="J2064" i="2"/>
  <c r="J2063" i="2"/>
  <c r="J2065" i="2"/>
  <c r="J2066" i="2"/>
  <c r="J2068" i="2"/>
  <c r="J2067" i="2"/>
  <c r="J2070" i="2"/>
  <c r="J2069" i="2"/>
  <c r="J2071" i="2"/>
  <c r="J2073" i="2"/>
  <c r="J2074" i="2"/>
  <c r="J2072" i="2"/>
  <c r="J2075" i="2"/>
  <c r="J2077" i="2"/>
  <c r="J2076" i="2"/>
  <c r="J2079" i="2"/>
  <c r="J2080" i="2"/>
  <c r="J2078" i="2"/>
  <c r="J2082" i="2"/>
  <c r="J2081" i="2"/>
  <c r="J2083" i="2"/>
  <c r="J2084" i="2"/>
  <c r="J2086" i="2"/>
  <c r="J2085" i="2"/>
  <c r="J2089" i="2"/>
  <c r="J2088" i="2"/>
  <c r="J2087" i="2"/>
  <c r="J2090" i="2"/>
  <c r="J2092" i="2"/>
  <c r="J2091" i="2"/>
  <c r="J2095" i="2"/>
  <c r="J2094" i="2"/>
  <c r="J2093" i="2"/>
  <c r="J2097" i="2"/>
  <c r="J2096" i="2"/>
  <c r="J2098" i="2"/>
  <c r="J2100" i="2"/>
  <c r="K2100" i="2" s="1"/>
  <c r="J2101" i="2"/>
  <c r="K2101" i="2" s="1"/>
  <c r="J2099" i="2"/>
  <c r="K2099" i="2" s="1"/>
  <c r="J2102" i="2"/>
  <c r="J2104" i="2"/>
  <c r="J2103" i="2"/>
  <c r="K2103" i="2" s="1"/>
  <c r="J2107" i="2"/>
  <c r="J2105" i="2"/>
  <c r="J2106" i="2"/>
  <c r="J2109" i="2"/>
  <c r="K2109" i="2" s="1"/>
  <c r="J2110" i="2"/>
  <c r="J2108" i="2"/>
  <c r="J2111" i="2"/>
  <c r="J2113" i="2"/>
  <c r="J2112" i="2"/>
  <c r="J2116" i="2"/>
  <c r="J2115" i="2"/>
  <c r="J2114" i="2"/>
  <c r="J2119" i="2"/>
  <c r="K2119" i="2" s="1"/>
  <c r="J2118" i="2"/>
  <c r="K2118" i="2" s="1"/>
  <c r="J2117" i="2"/>
  <c r="K2117" i="2" s="1"/>
  <c r="J2121" i="2"/>
  <c r="K2121" i="2" s="1"/>
  <c r="J2120" i="2"/>
  <c r="J2122" i="2"/>
  <c r="J2125" i="2"/>
  <c r="J2123" i="2"/>
  <c r="J2124" i="2"/>
  <c r="J2134" i="2"/>
  <c r="J2132" i="2"/>
  <c r="J2129" i="2"/>
  <c r="J2128" i="2"/>
  <c r="J2142" i="2"/>
  <c r="J2133" i="2"/>
  <c r="J2139" i="2"/>
  <c r="J2138" i="2"/>
  <c r="J2135" i="2"/>
  <c r="J2141" i="2"/>
  <c r="J2127" i="2"/>
  <c r="J2130" i="2"/>
  <c r="J2131" i="2"/>
  <c r="J2136" i="2"/>
  <c r="J2140" i="2"/>
  <c r="J2137" i="2"/>
  <c r="J2143" i="2"/>
  <c r="J2126" i="2"/>
  <c r="J2161" i="2"/>
  <c r="J2158" i="2"/>
  <c r="J2157" i="2"/>
  <c r="J2145" i="2"/>
  <c r="J2144" i="2"/>
  <c r="J2153" i="2"/>
  <c r="J2155" i="2"/>
  <c r="J2146" i="2"/>
  <c r="J2147" i="2"/>
  <c r="J2154" i="2"/>
  <c r="J2150" i="2"/>
  <c r="J2152" i="2"/>
  <c r="J2148" i="2"/>
  <c r="J2160" i="2"/>
  <c r="J2159" i="2"/>
  <c r="J2151" i="2"/>
  <c r="J2156" i="2"/>
  <c r="J2149" i="2"/>
  <c r="J2182" i="2"/>
  <c r="J2187" i="2"/>
  <c r="J2163" i="2"/>
  <c r="J2177" i="2"/>
  <c r="J2173" i="2"/>
  <c r="J2188" i="2"/>
  <c r="J2184" i="2"/>
  <c r="J2165" i="2"/>
  <c r="J2162" i="2"/>
  <c r="J2170" i="2"/>
  <c r="J2178" i="2"/>
  <c r="J2186" i="2"/>
  <c r="J2181" i="2"/>
  <c r="J2179" i="2"/>
  <c r="J2169" i="2"/>
  <c r="J2175" i="2"/>
  <c r="J2164" i="2"/>
  <c r="J2172" i="2"/>
  <c r="J2185" i="2"/>
  <c r="J2180" i="2"/>
  <c r="J2171" i="2"/>
  <c r="J2183" i="2"/>
  <c r="J2174" i="2"/>
  <c r="J2166" i="2"/>
  <c r="J2176" i="2"/>
  <c r="J2168" i="2"/>
  <c r="J2167" i="2"/>
  <c r="J2206" i="2"/>
  <c r="J2192" i="2"/>
  <c r="J2190" i="2"/>
  <c r="J2200" i="2"/>
  <c r="J2196" i="2"/>
  <c r="J2203" i="2"/>
  <c r="J2199" i="2"/>
  <c r="J2197" i="2"/>
  <c r="J2204" i="2"/>
  <c r="J2201" i="2"/>
  <c r="J2202" i="2"/>
  <c r="J2194" i="2"/>
  <c r="J2198" i="2"/>
  <c r="J2193" i="2"/>
  <c r="J2207" i="2"/>
  <c r="J2191" i="2"/>
  <c r="J2195" i="2"/>
  <c r="J2205" i="2"/>
  <c r="J2211" i="2"/>
  <c r="J2221" i="2"/>
  <c r="J2220" i="2"/>
  <c r="J2222" i="2"/>
  <c r="J2219" i="2"/>
  <c r="J2217" i="2"/>
  <c r="J2212" i="2"/>
  <c r="J2208" i="2"/>
  <c r="J2215" i="2"/>
  <c r="J2225" i="2"/>
  <c r="J2210" i="2"/>
  <c r="J2223" i="2"/>
  <c r="J2216" i="2"/>
  <c r="J2213" i="2"/>
  <c r="J2214" i="2"/>
  <c r="J2218" i="2"/>
  <c r="J2209" i="2"/>
  <c r="J2224" i="2"/>
  <c r="J2249" i="2"/>
  <c r="J2233" i="2"/>
  <c r="J2227" i="2"/>
  <c r="J2232" i="2"/>
  <c r="J2240" i="2"/>
  <c r="J2237" i="2"/>
  <c r="J2248" i="2"/>
  <c r="J2234" i="2"/>
  <c r="J2239" i="2"/>
  <c r="J2229" i="2"/>
  <c r="J2235" i="2"/>
  <c r="J2230" i="2"/>
  <c r="J2246" i="2"/>
  <c r="J2250" i="2"/>
  <c r="J2251" i="2"/>
  <c r="J2231" i="2"/>
  <c r="J2252" i="2"/>
  <c r="J2228" i="2"/>
  <c r="J2238" i="2"/>
  <c r="J2241" i="2"/>
  <c r="J2245" i="2"/>
  <c r="J2247" i="2"/>
  <c r="J2242" i="2"/>
  <c r="J2243" i="2"/>
  <c r="J2226" i="2"/>
  <c r="J2244" i="2"/>
  <c r="J2236" i="2"/>
  <c r="J2279" i="2"/>
  <c r="J2261" i="2"/>
  <c r="J2265" i="2"/>
  <c r="J2278" i="2"/>
  <c r="J2254" i="2"/>
  <c r="J2256" i="2"/>
  <c r="J2255" i="2"/>
  <c r="J2275" i="2"/>
  <c r="J2262" i="2"/>
  <c r="J2257" i="2"/>
  <c r="J2260" i="2"/>
  <c r="J2268" i="2"/>
  <c r="J2276" i="2"/>
  <c r="J2277" i="2"/>
  <c r="J2263" i="2"/>
  <c r="J2264" i="2"/>
  <c r="J2280" i="2"/>
  <c r="J2258" i="2"/>
  <c r="J2273" i="2"/>
  <c r="J2269" i="2"/>
  <c r="J2271" i="2"/>
  <c r="J2267" i="2"/>
  <c r="J2270" i="2"/>
  <c r="J2274" i="2"/>
  <c r="J2266" i="2"/>
  <c r="J2272" i="2"/>
  <c r="J2259" i="2"/>
  <c r="J2301" i="2"/>
  <c r="J2285" i="2"/>
  <c r="J2292" i="2"/>
  <c r="J2298" i="2"/>
  <c r="J2284" i="2"/>
  <c r="J2286" i="2"/>
  <c r="J2306" i="2"/>
  <c r="J2300" i="2"/>
  <c r="J2294" i="2"/>
  <c r="J2299" i="2"/>
  <c r="J2305" i="2"/>
  <c r="J2302" i="2"/>
  <c r="J2287" i="2"/>
  <c r="J2293" i="2"/>
  <c r="J2307" i="2"/>
  <c r="J2288" i="2"/>
  <c r="J2282" i="2"/>
  <c r="J2303" i="2"/>
  <c r="J2296" i="2"/>
  <c r="J2308" i="2"/>
  <c r="J2289" i="2"/>
  <c r="J2283" i="2"/>
  <c r="J2304" i="2"/>
  <c r="J2291" i="2"/>
  <c r="J2297" i="2"/>
  <c r="J2290" i="2"/>
  <c r="J2295" i="2"/>
  <c r="J2329" i="2"/>
  <c r="J2320" i="2"/>
  <c r="J2327" i="2"/>
  <c r="J2326" i="2"/>
  <c r="J2316" i="2"/>
  <c r="J2319" i="2"/>
  <c r="J2318" i="2"/>
  <c r="J2313" i="2"/>
  <c r="J2321" i="2"/>
  <c r="J2330" i="2"/>
  <c r="J2333" i="2"/>
  <c r="J2325" i="2"/>
  <c r="J2312" i="2"/>
  <c r="J2328" i="2"/>
  <c r="J2324" i="2"/>
  <c r="J2315" i="2"/>
  <c r="J2335" i="2"/>
  <c r="J2331" i="2"/>
  <c r="J2332" i="2"/>
  <c r="J2323" i="2"/>
  <c r="J2322" i="2"/>
  <c r="J2317" i="2"/>
  <c r="J2336" i="2"/>
  <c r="J2311" i="2"/>
  <c r="J2310" i="2"/>
  <c r="J2334" i="2"/>
  <c r="J2314" i="2"/>
  <c r="J2358" i="2"/>
  <c r="J2349" i="2"/>
  <c r="J2348" i="2"/>
  <c r="J2342" i="2"/>
  <c r="J2346" i="2"/>
  <c r="J2356" i="2"/>
  <c r="J2339" i="2"/>
  <c r="J2364" i="2"/>
  <c r="J2359" i="2"/>
  <c r="J2347" i="2"/>
  <c r="J2360" i="2"/>
  <c r="J2352" i="2"/>
  <c r="J2362" i="2"/>
  <c r="J2361" i="2"/>
  <c r="J2357" i="2"/>
  <c r="J2344" i="2"/>
  <c r="J2340" i="2"/>
  <c r="J2355" i="2"/>
  <c r="J2353" i="2"/>
  <c r="J2354" i="2"/>
  <c r="J2350" i="2"/>
  <c r="J2341" i="2"/>
  <c r="J2343" i="2"/>
  <c r="J2351" i="2"/>
  <c r="J2338" i="2"/>
  <c r="J2363" i="2"/>
  <c r="J2345" i="2"/>
  <c r="J2376" i="2"/>
  <c r="J2382" i="2"/>
  <c r="J2389" i="2"/>
  <c r="J2369" i="2"/>
  <c r="J2386" i="2"/>
  <c r="J2390" i="2"/>
  <c r="J2371" i="2"/>
  <c r="J2378" i="2"/>
  <c r="J2387" i="2"/>
  <c r="J2373" i="2"/>
  <c r="J2392" i="2"/>
  <c r="J2380" i="2"/>
  <c r="J2370" i="2"/>
  <c r="J2374" i="2"/>
  <c r="J2366" i="2"/>
  <c r="J2368" i="2"/>
  <c r="J2377" i="2"/>
  <c r="J2375" i="2"/>
  <c r="J2385" i="2"/>
  <c r="J2391" i="2"/>
  <c r="J2383" i="2"/>
  <c r="J2367" i="2"/>
  <c r="J2372" i="2"/>
  <c r="J2379" i="2"/>
  <c r="J2388" i="2"/>
  <c r="J2384" i="2"/>
  <c r="J2381" i="2"/>
  <c r="J2395" i="2"/>
  <c r="J2397" i="2"/>
  <c r="J2400" i="2"/>
  <c r="J2409" i="2"/>
  <c r="J2407" i="2"/>
  <c r="J2399" i="2"/>
  <c r="K2399" i="2" s="1"/>
  <c r="J2402" i="2"/>
  <c r="J2403" i="2"/>
  <c r="J2396" i="2"/>
  <c r="J2405" i="2"/>
  <c r="J2406" i="2"/>
  <c r="J2401" i="2"/>
  <c r="J2411" i="2"/>
  <c r="J2398" i="2"/>
  <c r="J2404" i="2"/>
  <c r="J2410" i="2"/>
  <c r="J2408" i="2"/>
  <c r="J2394" i="2"/>
  <c r="J2433" i="2"/>
  <c r="K2433" i="2" s="1"/>
  <c r="J2419" i="2"/>
  <c r="K2419" i="2" s="1"/>
  <c r="J2415" i="2"/>
  <c r="K2415" i="2" s="1"/>
  <c r="J2430" i="2"/>
  <c r="K2430" i="2" s="1"/>
  <c r="J2437" i="2"/>
  <c r="J2431" i="2"/>
  <c r="J2426" i="2"/>
  <c r="J2423" i="2"/>
  <c r="J2432" i="2"/>
  <c r="J2413" i="2"/>
  <c r="J2435" i="2"/>
  <c r="J2418" i="2"/>
  <c r="J2420" i="2"/>
  <c r="J2428" i="2"/>
  <c r="J2414" i="2"/>
  <c r="J2421" i="2"/>
  <c r="J2416" i="2"/>
  <c r="J2424" i="2"/>
  <c r="J2436" i="2"/>
  <c r="J2434" i="2"/>
  <c r="J2427" i="2"/>
  <c r="J2438" i="2"/>
  <c r="J2417" i="2"/>
  <c r="J2412" i="2"/>
  <c r="J2422" i="2"/>
  <c r="J2429" i="2"/>
  <c r="J2425" i="2"/>
  <c r="J2440" i="2"/>
  <c r="J2457" i="2"/>
  <c r="J2460" i="2"/>
  <c r="J2448" i="2"/>
  <c r="J2441" i="2"/>
  <c r="J2450" i="2"/>
  <c r="J2464" i="2"/>
  <c r="J2447" i="2"/>
  <c r="J2462" i="2"/>
  <c r="J2443" i="2"/>
  <c r="J2453" i="2"/>
  <c r="J2463" i="2"/>
  <c r="J2452" i="2"/>
  <c r="J2461" i="2"/>
  <c r="J2449" i="2"/>
  <c r="J2442" i="2"/>
  <c r="J2451" i="2"/>
  <c r="J2445" i="2"/>
  <c r="J2458" i="2"/>
  <c r="J2454" i="2"/>
  <c r="J2465" i="2"/>
  <c r="J2466" i="2"/>
  <c r="J2444" i="2"/>
  <c r="J2456" i="2"/>
  <c r="J2455" i="2"/>
  <c r="J2459" i="2"/>
  <c r="J2446" i="2"/>
  <c r="J2492" i="2"/>
  <c r="J2479" i="2"/>
  <c r="J2481" i="2"/>
  <c r="J2476" i="2"/>
  <c r="J2482" i="2"/>
  <c r="J2486" i="2"/>
  <c r="J2469" i="2"/>
  <c r="J2470" i="2"/>
  <c r="J2484" i="2"/>
  <c r="J2494" i="2"/>
  <c r="J2483" i="2"/>
  <c r="J2474" i="2"/>
  <c r="J2485" i="2"/>
  <c r="J2493" i="2"/>
  <c r="J2489" i="2"/>
  <c r="J2477" i="2"/>
  <c r="J2480" i="2"/>
  <c r="J2490" i="2"/>
  <c r="J2471" i="2"/>
  <c r="J2468" i="2"/>
  <c r="J2488" i="2"/>
  <c r="J2487" i="2"/>
  <c r="J2475" i="2"/>
  <c r="J2473" i="2"/>
  <c r="J2491" i="2"/>
  <c r="J2472" i="2"/>
  <c r="J2478" i="2"/>
  <c r="J2503" i="2"/>
  <c r="J2506" i="2"/>
  <c r="J2517" i="2"/>
  <c r="J2519" i="2"/>
  <c r="J2496" i="2"/>
  <c r="J2510" i="2"/>
  <c r="J2504" i="2"/>
  <c r="J2501" i="2"/>
  <c r="J2507" i="2"/>
  <c r="J2521" i="2"/>
  <c r="J2502" i="2"/>
  <c r="J2511" i="2"/>
  <c r="J2514" i="2"/>
  <c r="J2505" i="2"/>
  <c r="J2508" i="2"/>
  <c r="J2499" i="2"/>
  <c r="J2513" i="2"/>
  <c r="J2497" i="2"/>
  <c r="J2498" i="2"/>
  <c r="J2520" i="2"/>
  <c r="J2512" i="2"/>
  <c r="J2518" i="2"/>
  <c r="J2500" i="2"/>
  <c r="J2522" i="2"/>
  <c r="J2516" i="2"/>
  <c r="J2515" i="2"/>
  <c r="J2509" i="2"/>
  <c r="J2531" i="2"/>
  <c r="J2535" i="2"/>
  <c r="J2532" i="2"/>
  <c r="J2540" i="2"/>
  <c r="J2543" i="2"/>
  <c r="J2530" i="2"/>
  <c r="J2529" i="2"/>
  <c r="J2545" i="2"/>
  <c r="J2536" i="2"/>
  <c r="J2534" i="2"/>
  <c r="J2539" i="2"/>
  <c r="J2533" i="2"/>
  <c r="J2526" i="2"/>
  <c r="J2550" i="2"/>
  <c r="J2547" i="2"/>
  <c r="J2549" i="2"/>
  <c r="J2546" i="2"/>
  <c r="J2525" i="2"/>
  <c r="J2528" i="2"/>
  <c r="J2542" i="2"/>
  <c r="J2544" i="2"/>
  <c r="J2541" i="2"/>
  <c r="J2527" i="2"/>
  <c r="J2538" i="2"/>
  <c r="J2548" i="2"/>
  <c r="J2524" i="2"/>
  <c r="J2537" i="2"/>
  <c r="J2556" i="2"/>
  <c r="J2568" i="2"/>
  <c r="J2563" i="2"/>
  <c r="J2567" i="2"/>
  <c r="J2569" i="2"/>
  <c r="J2552" i="2"/>
  <c r="J2560" i="2"/>
  <c r="J2553" i="2"/>
  <c r="J2555" i="2"/>
  <c r="J2558" i="2"/>
  <c r="J2566" i="2"/>
  <c r="J2557" i="2"/>
  <c r="J2564" i="2"/>
  <c r="J2559" i="2"/>
  <c r="J2561" i="2"/>
  <c r="J2565" i="2"/>
  <c r="J2554" i="2"/>
  <c r="J2562" i="2"/>
  <c r="J2571" i="2"/>
  <c r="J2587" i="2"/>
  <c r="J2572" i="2"/>
  <c r="J2583" i="2"/>
  <c r="J2570" i="2"/>
  <c r="J2579" i="2"/>
  <c r="J2581" i="2"/>
  <c r="J2582" i="2"/>
  <c r="J2575" i="2"/>
  <c r="J2586" i="2"/>
  <c r="J2578" i="2"/>
  <c r="J2580" i="2"/>
  <c r="J2573" i="2"/>
  <c r="J2574" i="2"/>
  <c r="J2576" i="2"/>
  <c r="J2585" i="2"/>
  <c r="J2584" i="2"/>
  <c r="J2577" i="2"/>
  <c r="J2594" i="2"/>
  <c r="J2595" i="2"/>
  <c r="J2592" i="2"/>
  <c r="J2589" i="2"/>
  <c r="J2596" i="2"/>
  <c r="J2605" i="2"/>
  <c r="J2604" i="2"/>
  <c r="J2593" i="2"/>
  <c r="J2597" i="2"/>
  <c r="J2590" i="2"/>
  <c r="J2599" i="2"/>
  <c r="J2602" i="2"/>
  <c r="J2600" i="2"/>
  <c r="J2603" i="2"/>
  <c r="J2601" i="2"/>
  <c r="J2591" i="2"/>
  <c r="J2598" i="2"/>
  <c r="J2588" i="2"/>
  <c r="J2616" i="2"/>
  <c r="J2612" i="2"/>
  <c r="J2619" i="2"/>
  <c r="J2608" i="2"/>
  <c r="J2610" i="2"/>
  <c r="J2607" i="2"/>
  <c r="J2615" i="2"/>
  <c r="J2614" i="2"/>
  <c r="J2622" i="2"/>
  <c r="J2613" i="2"/>
  <c r="J2611" i="2"/>
  <c r="J2618" i="2"/>
  <c r="J2609" i="2"/>
  <c r="J2606" i="2"/>
  <c r="J2617" i="2"/>
  <c r="J2623" i="2"/>
  <c r="J2621" i="2"/>
  <c r="J2620" i="2"/>
  <c r="J2628" i="2"/>
  <c r="J2630" i="2"/>
  <c r="J2631" i="2"/>
  <c r="J2634" i="2"/>
  <c r="J2633" i="2"/>
  <c r="J2625" i="2"/>
  <c r="J2640" i="2"/>
  <c r="J2638" i="2"/>
  <c r="J2639" i="2"/>
  <c r="J2629" i="2"/>
  <c r="J2637" i="2"/>
  <c r="J2624" i="2"/>
  <c r="J2632" i="2"/>
  <c r="J2626" i="2"/>
  <c r="J2627" i="2"/>
  <c r="J2636" i="2"/>
  <c r="J2641" i="2"/>
  <c r="J2635" i="2"/>
  <c r="J2652" i="2"/>
  <c r="J2649" i="2"/>
  <c r="J2648" i="2"/>
  <c r="K2648" i="2" s="1"/>
  <c r="J2654" i="2"/>
  <c r="J2656" i="2"/>
  <c r="J2655" i="2"/>
  <c r="J2642" i="2"/>
  <c r="J2659" i="2"/>
  <c r="J2646" i="2"/>
  <c r="J2647" i="2"/>
  <c r="J2653" i="2"/>
  <c r="J2658" i="2"/>
  <c r="J2657" i="2"/>
  <c r="J2651" i="2"/>
  <c r="J2650" i="2"/>
  <c r="J2644" i="2"/>
  <c r="J2645" i="2"/>
  <c r="J2643" i="2"/>
  <c r="J2663" i="2"/>
  <c r="K2663" i="2" s="1"/>
  <c r="J2675" i="2"/>
  <c r="J2661" i="2"/>
  <c r="J2664" i="2"/>
  <c r="J2669" i="2"/>
  <c r="J2676" i="2"/>
  <c r="J2667" i="2"/>
  <c r="J2666" i="2"/>
  <c r="J2674" i="2"/>
  <c r="J2668" i="2"/>
  <c r="J2662" i="2"/>
  <c r="J2671" i="2"/>
  <c r="J2673" i="2"/>
  <c r="J2677" i="2"/>
  <c r="J2665" i="2"/>
  <c r="J2670" i="2"/>
  <c r="J2660" i="2"/>
  <c r="J2672" i="2"/>
  <c r="J2680" i="2"/>
  <c r="J2695" i="2"/>
  <c r="J2690" i="2"/>
  <c r="J2686" i="2"/>
  <c r="J2693" i="2"/>
  <c r="J2684" i="2"/>
  <c r="J2679" i="2"/>
  <c r="J2683" i="2"/>
  <c r="J2682" i="2"/>
  <c r="J2692" i="2"/>
  <c r="J2694" i="2"/>
  <c r="J2678" i="2"/>
  <c r="J2691" i="2"/>
  <c r="J2687" i="2"/>
  <c r="J2681" i="2"/>
  <c r="J2688" i="2"/>
  <c r="J2685" i="2"/>
  <c r="J2689" i="2"/>
  <c r="J2707" i="2"/>
  <c r="J2709" i="2"/>
  <c r="J2708" i="2"/>
  <c r="J2713" i="2"/>
  <c r="J2701" i="2"/>
  <c r="J2704" i="2"/>
  <c r="J2705" i="2"/>
  <c r="J2703" i="2"/>
  <c r="J2699" i="2"/>
  <c r="J2696" i="2"/>
  <c r="J2706" i="2"/>
  <c r="J2711" i="2"/>
  <c r="J2698" i="2"/>
  <c r="J2700" i="2"/>
  <c r="J2710" i="2"/>
  <c r="J2697" i="2"/>
  <c r="J2702" i="2"/>
  <c r="J2712" i="2"/>
  <c r="J2731" i="2"/>
  <c r="J2723" i="2"/>
  <c r="J2716" i="2"/>
  <c r="J2714" i="2"/>
  <c r="J2717" i="2"/>
  <c r="J2728" i="2"/>
  <c r="J2719" i="2"/>
  <c r="J2718" i="2"/>
  <c r="J2721" i="2"/>
  <c r="J2729" i="2"/>
  <c r="J2730" i="2"/>
  <c r="J2725" i="2"/>
  <c r="J2722" i="2"/>
  <c r="J2715" i="2"/>
  <c r="J2726" i="2"/>
  <c r="J2720" i="2"/>
  <c r="J2724" i="2"/>
  <c r="J2727" i="2"/>
  <c r="J2741" i="2"/>
  <c r="J2746" i="2"/>
  <c r="J2743" i="2"/>
  <c r="J2742" i="2"/>
  <c r="J2738" i="2"/>
  <c r="J2735" i="2"/>
  <c r="J2739" i="2"/>
  <c r="J2748" i="2"/>
  <c r="J2732" i="2"/>
  <c r="J2740" i="2"/>
  <c r="J2745" i="2"/>
  <c r="J2736" i="2"/>
  <c r="J2733" i="2"/>
  <c r="J2737" i="2"/>
  <c r="J2744" i="2"/>
  <c r="J2734" i="2"/>
  <c r="J2747" i="2"/>
  <c r="J2749" i="2"/>
  <c r="J2767" i="2"/>
  <c r="J2756" i="2"/>
  <c r="J2758" i="2"/>
  <c r="J2751" i="2"/>
  <c r="J2766" i="2"/>
  <c r="J2757" i="2"/>
  <c r="J2754" i="2"/>
  <c r="J2750" i="2"/>
  <c r="J2761" i="2"/>
  <c r="J2759" i="2"/>
  <c r="J2765" i="2"/>
  <c r="J2762" i="2"/>
  <c r="J2764" i="2"/>
  <c r="J2763" i="2"/>
  <c r="J2760" i="2"/>
  <c r="J2752" i="2"/>
  <c r="J2755" i="2"/>
  <c r="J2753" i="2"/>
  <c r="J2774" i="2"/>
  <c r="J2780" i="2"/>
  <c r="J2768" i="2"/>
  <c r="J2784" i="2"/>
  <c r="J2770" i="2"/>
  <c r="J2779" i="2"/>
  <c r="J2775" i="2"/>
  <c r="J2772" i="2"/>
  <c r="J2777" i="2"/>
  <c r="J2785" i="2"/>
  <c r="J2783" i="2"/>
  <c r="J2782" i="2"/>
  <c r="J2769" i="2"/>
  <c r="J2781" i="2"/>
  <c r="J2776" i="2"/>
  <c r="J2778" i="2"/>
  <c r="J2771" i="2"/>
  <c r="J2773" i="2"/>
  <c r="J2799" i="2"/>
  <c r="J2808" i="2"/>
  <c r="J2809" i="2"/>
  <c r="J2811" i="2"/>
  <c r="J2804" i="2"/>
  <c r="J2791" i="2"/>
  <c r="J2789" i="2"/>
  <c r="J2803" i="2"/>
  <c r="J2797" i="2"/>
  <c r="J2800" i="2"/>
  <c r="J2806" i="2"/>
  <c r="J2787" i="2"/>
  <c r="J2807" i="2"/>
  <c r="J2792" i="2"/>
  <c r="J2788" i="2"/>
  <c r="J2810" i="2"/>
  <c r="J2802" i="2"/>
  <c r="J2793" i="2"/>
  <c r="J2805" i="2"/>
  <c r="J2794" i="2"/>
  <c r="J2796" i="2"/>
  <c r="J2801" i="2"/>
  <c r="J2790" i="2"/>
  <c r="J2795" i="2"/>
  <c r="J2798" i="2"/>
  <c r="J2786" i="2"/>
  <c r="J2812" i="2"/>
  <c r="J2829" i="2"/>
  <c r="J2820" i="2"/>
  <c r="J2825" i="2"/>
  <c r="J2823" i="2"/>
  <c r="J2819" i="2"/>
  <c r="J2814" i="2"/>
  <c r="J2815" i="2"/>
  <c r="J2821" i="2"/>
  <c r="J2822" i="2"/>
  <c r="J2824" i="2"/>
  <c r="J2830" i="2"/>
  <c r="J2826" i="2"/>
  <c r="J2831" i="2"/>
  <c r="J2827" i="2"/>
  <c r="J2817" i="2"/>
  <c r="J2816" i="2"/>
  <c r="J2828" i="2"/>
  <c r="J2818" i="2"/>
  <c r="J2840" i="2"/>
  <c r="J2837" i="2"/>
  <c r="J2858" i="2"/>
  <c r="J2856" i="2"/>
  <c r="J2832" i="2"/>
  <c r="J2852" i="2"/>
  <c r="J2853" i="2"/>
  <c r="J2849" i="2"/>
  <c r="J2850" i="2"/>
  <c r="J2838" i="2"/>
  <c r="J2845" i="2"/>
  <c r="J2835" i="2"/>
  <c r="J2857" i="2"/>
  <c r="J2834" i="2"/>
  <c r="J2843" i="2"/>
  <c r="J2844" i="2"/>
  <c r="J2839" i="2"/>
  <c r="J2854" i="2"/>
  <c r="J2855" i="2"/>
  <c r="J2846" i="2"/>
  <c r="J2848" i="2"/>
  <c r="J2842" i="2"/>
  <c r="J2841" i="2"/>
  <c r="J2851" i="2"/>
  <c r="J2836" i="2"/>
  <c r="J2833" i="2"/>
  <c r="J2847" i="2"/>
  <c r="J2872" i="2"/>
  <c r="J2876" i="2"/>
  <c r="J2860" i="2"/>
  <c r="J2862" i="2"/>
  <c r="J2865" i="2"/>
  <c r="J2863" i="2"/>
  <c r="J2869" i="2"/>
  <c r="J2864" i="2"/>
  <c r="J2873" i="2"/>
  <c r="J2877" i="2"/>
  <c r="J2868" i="2"/>
  <c r="J2861" i="2"/>
  <c r="J2867" i="2"/>
  <c r="J2875" i="2"/>
  <c r="J2871" i="2"/>
  <c r="J2870" i="2"/>
  <c r="J2874" i="2"/>
  <c r="J2866" i="2"/>
  <c r="J2889" i="2"/>
  <c r="J2895" i="2"/>
  <c r="J2903" i="2"/>
  <c r="J2887" i="2"/>
  <c r="J2886" i="2"/>
  <c r="J2902" i="2"/>
  <c r="J2882" i="2"/>
  <c r="J2884" i="2"/>
  <c r="J2891" i="2"/>
  <c r="J2883" i="2"/>
  <c r="J2885" i="2"/>
  <c r="J2880" i="2"/>
  <c r="J2879" i="2"/>
  <c r="J2897" i="2"/>
  <c r="J2878" i="2"/>
  <c r="J2900" i="2"/>
  <c r="J2898" i="2"/>
  <c r="J2896" i="2"/>
  <c r="J2899" i="2"/>
  <c r="J2881" i="2"/>
  <c r="J2901" i="2"/>
  <c r="J2894" i="2"/>
  <c r="J2890" i="2"/>
  <c r="J2893" i="2"/>
  <c r="J2888" i="2"/>
  <c r="J2904" i="2"/>
  <c r="J2892" i="2"/>
  <c r="J2914" i="2"/>
  <c r="J2909" i="2"/>
  <c r="J2912" i="2"/>
  <c r="J2931" i="2"/>
  <c r="J2921" i="2"/>
  <c r="J2930" i="2"/>
  <c r="J2923" i="2"/>
  <c r="J2918" i="2"/>
  <c r="J2915" i="2"/>
  <c r="J2916" i="2"/>
  <c r="J2919" i="2"/>
  <c r="J2927" i="2"/>
  <c r="J2907" i="2"/>
  <c r="J2928" i="2"/>
  <c r="J2917" i="2"/>
  <c r="J2922" i="2"/>
  <c r="J2911" i="2"/>
  <c r="J2906" i="2"/>
  <c r="J2925" i="2"/>
  <c r="J2926" i="2"/>
  <c r="J2920" i="2"/>
  <c r="J2910" i="2"/>
  <c r="J2913" i="2"/>
  <c r="J2929" i="2"/>
  <c r="J2924" i="2"/>
  <c r="J2908" i="2"/>
  <c r="J2932" i="2"/>
  <c r="J2959" i="2"/>
  <c r="J2945" i="2"/>
  <c r="J2940" i="2"/>
  <c r="J2936" i="2"/>
  <c r="J2943" i="2"/>
  <c r="J2950" i="2"/>
  <c r="J2934" i="2"/>
  <c r="J2958" i="2"/>
  <c r="J2949" i="2"/>
  <c r="J2941" i="2"/>
  <c r="J2956" i="2"/>
  <c r="J2947" i="2"/>
  <c r="J2937" i="2"/>
  <c r="J2953" i="2"/>
  <c r="J2938" i="2"/>
  <c r="J2939" i="2"/>
  <c r="J2942" i="2"/>
  <c r="J2955" i="2"/>
  <c r="J2954" i="2"/>
  <c r="J2944" i="2"/>
  <c r="J2960" i="2"/>
  <c r="J2957" i="2"/>
  <c r="J2951" i="2"/>
  <c r="J2935" i="2"/>
  <c r="J2946" i="2"/>
  <c r="J2948" i="2"/>
  <c r="J2952" i="2"/>
  <c r="J2979" i="2"/>
  <c r="J2962" i="2"/>
  <c r="J2978" i="2"/>
  <c r="J2966" i="2"/>
  <c r="J2974" i="2"/>
  <c r="J2971" i="2"/>
  <c r="J2967" i="2"/>
  <c r="J2964" i="2"/>
  <c r="J2975" i="2"/>
  <c r="J2977" i="2"/>
  <c r="J2965" i="2"/>
  <c r="J2973" i="2"/>
  <c r="J2963" i="2"/>
  <c r="J2976" i="2"/>
  <c r="J2972" i="2"/>
  <c r="J2969" i="2"/>
  <c r="J2970" i="2"/>
  <c r="J2968" i="2"/>
  <c r="J2980" i="2"/>
  <c r="J2998" i="2"/>
  <c r="J2981" i="2"/>
  <c r="J2993" i="2"/>
  <c r="J3006" i="2"/>
  <c r="J3001" i="2"/>
  <c r="J2996" i="2"/>
  <c r="J2987" i="2"/>
  <c r="J2994" i="2"/>
  <c r="J2997" i="2"/>
  <c r="J3004" i="2"/>
  <c r="J3005" i="2"/>
  <c r="J2991" i="2"/>
  <c r="J2989" i="2"/>
  <c r="J2988" i="2"/>
  <c r="J3003" i="2"/>
  <c r="J3002" i="2"/>
  <c r="J2983" i="2"/>
  <c r="J3000" i="2"/>
  <c r="J2982" i="2"/>
  <c r="J2999" i="2"/>
  <c r="J2995" i="2"/>
  <c r="J2985" i="2"/>
  <c r="J2990" i="2"/>
  <c r="J2986" i="2"/>
  <c r="J2992" i="2"/>
  <c r="J2984" i="2"/>
  <c r="J3023" i="2"/>
  <c r="J3022" i="2"/>
  <c r="J3021" i="2"/>
  <c r="J3010" i="2"/>
  <c r="J3019" i="2"/>
  <c r="J3008" i="2"/>
  <c r="J3011" i="2"/>
  <c r="J3017" i="2"/>
  <c r="J3015" i="2"/>
  <c r="J3014" i="2"/>
  <c r="J3018" i="2"/>
  <c r="J3013" i="2"/>
  <c r="J3016" i="2"/>
  <c r="J3012" i="2"/>
  <c r="J3020" i="2"/>
  <c r="J3024" i="2"/>
  <c r="J3025" i="2"/>
  <c r="J3009" i="2"/>
  <c r="J3039" i="2"/>
  <c r="J3033" i="2"/>
  <c r="J3035" i="2"/>
  <c r="J3043" i="2"/>
  <c r="J3049" i="2"/>
  <c r="J3032" i="2"/>
  <c r="J3030" i="2"/>
  <c r="J3044" i="2"/>
  <c r="J3031" i="2"/>
  <c r="J3041" i="2"/>
  <c r="J3047" i="2"/>
  <c r="J3045" i="2"/>
  <c r="J3026" i="2"/>
  <c r="J3052" i="2"/>
  <c r="J3040" i="2"/>
  <c r="J3050" i="2"/>
  <c r="J3034" i="2"/>
  <c r="J3029" i="2"/>
  <c r="J3046" i="2"/>
  <c r="J3036" i="2"/>
  <c r="J3038" i="2"/>
  <c r="J3028" i="2"/>
  <c r="J3042" i="2"/>
  <c r="J3048" i="2"/>
  <c r="J3037" i="2"/>
  <c r="J3027" i="2"/>
  <c r="J3051" i="2"/>
  <c r="J3065" i="2"/>
  <c r="J3056" i="2"/>
  <c r="J3071" i="2"/>
  <c r="J3054" i="2"/>
  <c r="J3066" i="2"/>
  <c r="J3079" i="2"/>
  <c r="J3061" i="2"/>
  <c r="J3075" i="2"/>
  <c r="J3080" i="2"/>
  <c r="J3069" i="2"/>
  <c r="J3058" i="2"/>
  <c r="J3076" i="2"/>
  <c r="J3062" i="2"/>
  <c r="J3078" i="2"/>
  <c r="J3077" i="2"/>
  <c r="J3068" i="2"/>
  <c r="J3057" i="2"/>
  <c r="J3055" i="2"/>
  <c r="J3059" i="2"/>
  <c r="J3067" i="2"/>
  <c r="J3064" i="2"/>
  <c r="J3072" i="2"/>
  <c r="J3073" i="2"/>
  <c r="J3063" i="2"/>
  <c r="J3070" i="2"/>
  <c r="J3060" i="2"/>
  <c r="J3074" i="2"/>
  <c r="J3094" i="2"/>
  <c r="J3104" i="2"/>
  <c r="J3091" i="2"/>
  <c r="J3092" i="2"/>
  <c r="J3083" i="2"/>
  <c r="J3096" i="2"/>
  <c r="J3102" i="2"/>
  <c r="J3105" i="2"/>
  <c r="J3095" i="2"/>
  <c r="J3088" i="2"/>
  <c r="J3085" i="2"/>
  <c r="J3103" i="2"/>
  <c r="J3100" i="2"/>
  <c r="J3101" i="2"/>
  <c r="J3108" i="2"/>
  <c r="J3086" i="2"/>
  <c r="J3093" i="2"/>
  <c r="J3090" i="2"/>
  <c r="J3087" i="2"/>
  <c r="J3106" i="2"/>
  <c r="J3099" i="2"/>
  <c r="J3107" i="2"/>
  <c r="J3082" i="2"/>
  <c r="J3098" i="2"/>
  <c r="J3089" i="2"/>
  <c r="J3084" i="2"/>
  <c r="J3097" i="2"/>
  <c r="J3131" i="2"/>
  <c r="J3122" i="2"/>
  <c r="J3135" i="2"/>
  <c r="J3112" i="2"/>
  <c r="J3132" i="2"/>
  <c r="J3126" i="2"/>
  <c r="J3117" i="2"/>
  <c r="J3111" i="2"/>
  <c r="J3127" i="2"/>
  <c r="J3120" i="2"/>
  <c r="J3123" i="2"/>
  <c r="J3128" i="2"/>
  <c r="J3119" i="2"/>
  <c r="J3118" i="2"/>
  <c r="J3130" i="2"/>
  <c r="J3116" i="2"/>
  <c r="J3129" i="2"/>
  <c r="J3133" i="2"/>
  <c r="J3113" i="2"/>
  <c r="J3124" i="2"/>
  <c r="J3125" i="2"/>
  <c r="J3136" i="2"/>
  <c r="J3134" i="2"/>
  <c r="J3110" i="2"/>
  <c r="J3115" i="2"/>
  <c r="J3121" i="2"/>
  <c r="J3114" i="2"/>
  <c r="J3148" i="2"/>
  <c r="J3153" i="2"/>
  <c r="J3152" i="2"/>
  <c r="J3138" i="2"/>
  <c r="J3154" i="2"/>
  <c r="J3141" i="2"/>
  <c r="J3142" i="2"/>
  <c r="J3145" i="2"/>
  <c r="J3143" i="2"/>
  <c r="J3146" i="2"/>
  <c r="J3140" i="2"/>
  <c r="J3149" i="2"/>
  <c r="J3147" i="2"/>
  <c r="J3144" i="2"/>
  <c r="J3139" i="2"/>
  <c r="J3150" i="2"/>
  <c r="J3151" i="2"/>
  <c r="J3155" i="2"/>
  <c r="J3167" i="2"/>
  <c r="J3156" i="2"/>
  <c r="J3166" i="2"/>
  <c r="J3168" i="2"/>
  <c r="J3162" i="2"/>
  <c r="J3160" i="2"/>
  <c r="J3172" i="2"/>
  <c r="J3164" i="2"/>
  <c r="J3159" i="2"/>
  <c r="J3165" i="2"/>
  <c r="J3171" i="2"/>
  <c r="J3170" i="2"/>
  <c r="J3163" i="2"/>
  <c r="J3169" i="2"/>
  <c r="J3157" i="2"/>
  <c r="J3161" i="2"/>
  <c r="J3173" i="2"/>
  <c r="J3158" i="2"/>
  <c r="J3174" i="2"/>
  <c r="J3190" i="2"/>
  <c r="J3180" i="2"/>
  <c r="J3178" i="2"/>
  <c r="J3186" i="2"/>
  <c r="J3183" i="2"/>
  <c r="J3185" i="2"/>
  <c r="J3176" i="2"/>
  <c r="J3191" i="2"/>
  <c r="J3188" i="2"/>
  <c r="J3177" i="2"/>
  <c r="J3179" i="2"/>
  <c r="J3181" i="2"/>
  <c r="J3175" i="2"/>
  <c r="J3189" i="2"/>
  <c r="J3187" i="2"/>
  <c r="J3182" i="2"/>
  <c r="J3184" i="2"/>
  <c r="J3196" i="2"/>
  <c r="J3193" i="2"/>
  <c r="J3205" i="2"/>
  <c r="J3192" i="2"/>
  <c r="J3208" i="2"/>
  <c r="J3199" i="2"/>
  <c r="J3209" i="2"/>
  <c r="J3198" i="2"/>
  <c r="J3207" i="2"/>
  <c r="J3195" i="2"/>
  <c r="J3197" i="2"/>
  <c r="J3200" i="2"/>
  <c r="J3201" i="2"/>
  <c r="J3203" i="2"/>
  <c r="J3206" i="2"/>
  <c r="J3202" i="2"/>
  <c r="J3194" i="2"/>
  <c r="J3204" i="2"/>
  <c r="J3218" i="2"/>
  <c r="J3224" i="2"/>
  <c r="J3219" i="2"/>
  <c r="J3214" i="2"/>
  <c r="J3211" i="2"/>
  <c r="J3220" i="2"/>
  <c r="J3217" i="2"/>
  <c r="J3222" i="2"/>
  <c r="J3213" i="2"/>
  <c r="J3226" i="2"/>
  <c r="J3223" i="2"/>
  <c r="J3210" i="2"/>
  <c r="J3216" i="2"/>
  <c r="J3212" i="2"/>
  <c r="J3225" i="2"/>
  <c r="J3215" i="2"/>
  <c r="J3227" i="2"/>
  <c r="J3221" i="2"/>
  <c r="J3244" i="2"/>
  <c r="J3237" i="2"/>
  <c r="J3228" i="2"/>
  <c r="J3232" i="2"/>
  <c r="J3240" i="2"/>
  <c r="J3234" i="2"/>
  <c r="J3233" i="2"/>
  <c r="J3235" i="2"/>
  <c r="J3242" i="2"/>
  <c r="J3236" i="2"/>
  <c r="J3245" i="2"/>
  <c r="J3243" i="2"/>
  <c r="J3241" i="2"/>
  <c r="J3238" i="2"/>
  <c r="J3239" i="2"/>
  <c r="J3229" i="2"/>
  <c r="J3230" i="2"/>
  <c r="J3231" i="2"/>
  <c r="J3261" i="2"/>
  <c r="J3254" i="2"/>
  <c r="J3263" i="2"/>
  <c r="J3247" i="2"/>
  <c r="J3258" i="2"/>
  <c r="J3252" i="2"/>
  <c r="J3256" i="2"/>
  <c r="J3249" i="2"/>
  <c r="J3255" i="2"/>
  <c r="J3257" i="2"/>
  <c r="J3248" i="2"/>
  <c r="J3253" i="2"/>
  <c r="J3259" i="2"/>
  <c r="J3251" i="2"/>
  <c r="J3262" i="2"/>
  <c r="J3260" i="2"/>
  <c r="J3246" i="2"/>
  <c r="J3250" i="2"/>
  <c r="J3271" i="2"/>
  <c r="J3279" i="2"/>
  <c r="J3281" i="2"/>
  <c r="J3270" i="2"/>
  <c r="J3264" i="2"/>
  <c r="J3269" i="2"/>
  <c r="J3280" i="2"/>
  <c r="J3275" i="2"/>
  <c r="J3274" i="2"/>
  <c r="J3267" i="2"/>
  <c r="J3268" i="2"/>
  <c r="J3276" i="2"/>
  <c r="J3272" i="2"/>
  <c r="J3277" i="2"/>
  <c r="J3265" i="2"/>
  <c r="J3278" i="2"/>
  <c r="J3266" i="2"/>
  <c r="J3273" i="2"/>
  <c r="J3285" i="2"/>
  <c r="J3298" i="2"/>
  <c r="J3283" i="2"/>
  <c r="J3291" i="2"/>
  <c r="J3284" i="2"/>
  <c r="J3297" i="2"/>
  <c r="J3299" i="2"/>
  <c r="J3296" i="2"/>
  <c r="J3294" i="2"/>
  <c r="J3288" i="2"/>
  <c r="J3286" i="2"/>
  <c r="J3290" i="2"/>
  <c r="J3293" i="2"/>
  <c r="J3287" i="2"/>
  <c r="J3295" i="2"/>
  <c r="J3289" i="2"/>
  <c r="J3292" i="2"/>
  <c r="J3282" i="2"/>
  <c r="J3314" i="2"/>
  <c r="J3302" i="2"/>
  <c r="J3300" i="2"/>
  <c r="J3310" i="2"/>
  <c r="J3308" i="2"/>
  <c r="J3309" i="2"/>
  <c r="J3311" i="2"/>
  <c r="J3316" i="2"/>
  <c r="J3317" i="2"/>
  <c r="J3313" i="2"/>
  <c r="J3306" i="2"/>
  <c r="J3305" i="2"/>
  <c r="J3312" i="2"/>
  <c r="J3315" i="2"/>
  <c r="J3301" i="2"/>
  <c r="J3304" i="2"/>
  <c r="J3307" i="2"/>
  <c r="J3303"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651" i="2"/>
  <c r="J3647" i="2"/>
  <c r="J3649" i="2"/>
  <c r="J3650" i="2"/>
  <c r="J3648" i="2"/>
  <c r="J3656" i="2"/>
  <c r="J3653" i="2"/>
  <c r="J3654" i="2"/>
  <c r="J3652" i="2"/>
  <c r="J3655" i="2"/>
  <c r="J3659" i="2"/>
  <c r="J3658" i="2"/>
  <c r="J3657" i="2"/>
  <c r="J3660" i="2"/>
  <c r="J3661" i="2"/>
  <c r="J3662" i="2"/>
  <c r="J3666" i="2"/>
  <c r="J3664" i="2"/>
  <c r="J3663" i="2"/>
  <c r="J3665" i="2"/>
  <c r="J3668" i="2"/>
  <c r="J3669" i="2"/>
  <c r="J3670" i="2"/>
  <c r="J3667" i="2"/>
  <c r="J3671" i="2"/>
  <c r="J3672" i="2"/>
  <c r="J3675" i="2"/>
  <c r="J3674" i="2"/>
  <c r="J3676" i="2"/>
  <c r="J3673" i="2"/>
  <c r="J3681" i="2"/>
  <c r="J3677" i="2"/>
  <c r="J3679" i="2"/>
  <c r="J3678" i="2"/>
  <c r="J3680" i="2"/>
  <c r="J3685" i="2"/>
  <c r="J3683" i="2"/>
  <c r="J3686" i="2"/>
  <c r="J3682" i="2"/>
  <c r="J3684" i="2"/>
  <c r="J3690" i="2"/>
  <c r="J3689" i="2"/>
  <c r="J3691" i="2"/>
  <c r="J3688" i="2"/>
  <c r="J3687" i="2"/>
  <c r="J3693" i="2"/>
  <c r="J3695" i="2"/>
  <c r="J3692" i="2"/>
  <c r="J3696" i="2"/>
  <c r="J3694" i="2"/>
  <c r="J3701" i="2"/>
  <c r="J3699" i="2"/>
  <c r="J3700" i="2"/>
  <c r="J3697" i="2"/>
  <c r="J3698" i="2"/>
  <c r="J3702" i="2"/>
  <c r="J3705" i="2"/>
  <c r="J3704" i="2"/>
  <c r="J3703" i="2"/>
  <c r="J3706" i="2"/>
  <c r="J3709" i="2"/>
  <c r="J3708" i="2"/>
  <c r="J3711" i="2"/>
  <c r="J3707" i="2"/>
  <c r="J3710" i="2"/>
  <c r="J3713" i="2"/>
  <c r="J3712" i="2"/>
  <c r="J3715" i="2"/>
  <c r="J3714" i="2"/>
  <c r="J3716" i="2"/>
  <c r="J3717" i="2"/>
  <c r="J3718" i="2"/>
  <c r="J3720" i="2"/>
  <c r="J3719" i="2"/>
  <c r="J3721" i="2"/>
  <c r="J3722" i="2"/>
  <c r="J3723" i="2"/>
  <c r="J3726" i="2"/>
  <c r="J3724" i="2"/>
  <c r="J3725" i="2"/>
  <c r="J3731" i="2"/>
  <c r="J3730" i="2"/>
  <c r="J3729" i="2"/>
  <c r="J3728" i="2"/>
  <c r="J3727" i="2"/>
  <c r="J3733" i="2"/>
  <c r="J3735" i="2"/>
  <c r="J3732" i="2"/>
  <c r="J3736" i="2"/>
  <c r="J3734" i="2"/>
  <c r="J3739" i="2"/>
  <c r="J3741" i="2"/>
  <c r="J3737" i="2"/>
  <c r="J3740" i="2"/>
  <c r="J3738" i="2"/>
  <c r="J3743" i="2"/>
  <c r="J3742" i="2"/>
  <c r="J3745" i="2"/>
  <c r="J3746" i="2"/>
  <c r="J3744" i="2"/>
  <c r="J3747" i="2"/>
  <c r="J3749" i="2"/>
  <c r="J3748" i="2"/>
  <c r="J3750" i="2"/>
  <c r="J3751" i="2"/>
  <c r="J3755" i="2"/>
  <c r="J3753" i="2"/>
  <c r="J3752" i="2"/>
  <c r="J3754" i="2"/>
  <c r="J3756" i="2"/>
  <c r="J3759" i="2"/>
  <c r="J3758" i="2"/>
  <c r="J3760" i="2"/>
  <c r="J3761" i="2"/>
  <c r="J3757" i="2"/>
  <c r="J3762" i="2"/>
  <c r="J3763" i="2"/>
  <c r="J3765" i="2"/>
  <c r="J3764" i="2"/>
  <c r="J3766" i="2"/>
  <c r="K5286" i="2"/>
  <c r="K2420" i="2" l="1"/>
  <c r="K2112" i="2"/>
  <c r="K2096" i="2"/>
  <c r="K2418" i="2"/>
  <c r="K2113" i="2"/>
  <c r="K2097" i="2"/>
  <c r="K2407" i="2"/>
  <c r="K822" i="2"/>
  <c r="K2424" i="2"/>
  <c r="K2067" i="2"/>
  <c r="K2671" i="2"/>
  <c r="K2435" i="2"/>
  <c r="K2071" i="2"/>
  <c r="K2098" i="2"/>
  <c r="K2413" i="2"/>
  <c r="K2108" i="2"/>
  <c r="K2409" i="2"/>
  <c r="K2116" i="2"/>
  <c r="K2432" i="2"/>
  <c r="K2406" i="2"/>
  <c r="K2124" i="2"/>
  <c r="K2110" i="2"/>
  <c r="K2394" i="2"/>
  <c r="K2395" i="2"/>
  <c r="K2066" i="2"/>
  <c r="K2111" i="2"/>
  <c r="K2649" i="2"/>
  <c r="K856" i="2"/>
  <c r="K2069" i="2"/>
  <c r="K2070" i="2"/>
  <c r="K2114" i="2"/>
  <c r="K2068" i="2"/>
  <c r="K2670" i="2"/>
  <c r="K792" i="2"/>
  <c r="K2397" i="2"/>
  <c r="K2115" i="2"/>
  <c r="K2104" i="2"/>
  <c r="K711" i="2"/>
  <c r="K2102" i="2"/>
  <c r="K2400" i="2"/>
  <c r="K2673" i="2"/>
  <c r="K2107" i="2"/>
  <c r="K4715" i="2"/>
  <c r="K3711" i="2"/>
  <c r="K3665" i="2"/>
  <c r="K3438" i="2"/>
  <c r="K3306" i="2"/>
  <c r="K3078" i="2"/>
  <c r="K2954" i="2"/>
  <c r="K2455" i="2"/>
  <c r="K2336" i="2"/>
  <c r="K2225" i="2"/>
  <c r="K1991" i="2"/>
  <c r="K1800" i="2"/>
  <c r="K869" i="2"/>
  <c r="K4486" i="2"/>
  <c r="K3650" i="2"/>
  <c r="K3358" i="2"/>
  <c r="K3171" i="2"/>
  <c r="K3031" i="2"/>
  <c r="K2940" i="2"/>
  <c r="K2698" i="2"/>
  <c r="K2517" i="2"/>
  <c r="K1976" i="2"/>
  <c r="K1785" i="2"/>
  <c r="K888" i="2"/>
  <c r="K4851" i="2"/>
  <c r="K3763" i="2"/>
  <c r="K3486" i="2"/>
  <c r="K3422" i="2"/>
  <c r="K3293" i="2"/>
  <c r="K3191" i="2"/>
  <c r="K2891" i="2"/>
  <c r="K2770" i="2"/>
  <c r="K2615" i="2"/>
  <c r="K2088" i="2"/>
  <c r="K1943" i="2"/>
  <c r="K1834" i="2"/>
  <c r="K1672" i="2"/>
  <c r="K1527" i="2"/>
  <c r="K1401" i="2"/>
  <c r="K1258" i="2"/>
  <c r="K1094" i="2"/>
  <c r="K952" i="2"/>
  <c r="K793" i="2"/>
  <c r="K475" i="2"/>
  <c r="K4649" i="2"/>
  <c r="K4134" i="2"/>
  <c r="K3485" i="2"/>
  <c r="K3421" i="2"/>
  <c r="K3165" i="2"/>
  <c r="K2884" i="2"/>
  <c r="K2793" i="2"/>
  <c r="K2607" i="2"/>
  <c r="K2485" i="2"/>
  <c r="K2360" i="2"/>
  <c r="K2215" i="2"/>
  <c r="K1960" i="2"/>
  <c r="K1801" i="2"/>
  <c r="K1639" i="2"/>
  <c r="K1512" i="2"/>
  <c r="K1367" i="2"/>
  <c r="K1206" i="2"/>
  <c r="K1062" i="2"/>
  <c r="K951" i="2"/>
  <c r="K840" i="2"/>
  <c r="K1354" i="2"/>
  <c r="K1191" i="2"/>
  <c r="K1064" i="2"/>
  <c r="K902" i="2"/>
  <c r="K758" i="2"/>
  <c r="K631" i="2"/>
  <c r="K4854" i="2"/>
  <c r="K4393" i="2"/>
  <c r="K3649" i="2"/>
  <c r="K3341" i="2"/>
  <c r="K3237" i="2"/>
  <c r="K3090" i="2"/>
  <c r="K3006" i="2"/>
  <c r="K2832" i="2"/>
  <c r="K2757" i="2"/>
  <c r="K2529" i="2"/>
  <c r="K2436" i="2"/>
  <c r="K2282" i="2"/>
  <c r="K2202" i="2"/>
  <c r="K1912" i="2"/>
  <c r="K1735" i="2"/>
  <c r="K1623" i="2"/>
  <c r="K1479" i="2"/>
  <c r="K1320" i="2"/>
  <c r="K1177" i="2"/>
  <c r="K1031" i="2"/>
  <c r="K773" i="2"/>
  <c r="K4482" i="2"/>
  <c r="K4140" i="2"/>
  <c r="K3502" i="2"/>
  <c r="K3374" i="2"/>
  <c r="K3261" i="2"/>
  <c r="K3110" i="2"/>
  <c r="K3018" i="2"/>
  <c r="K2852" i="2"/>
  <c r="K2633" i="2"/>
  <c r="K2538" i="2"/>
  <c r="K2434" i="2"/>
  <c r="K2285" i="2"/>
  <c r="K2174" i="2"/>
  <c r="K2006" i="2"/>
  <c r="K1862" i="2"/>
  <c r="K1738" i="2"/>
  <c r="K1607" i="2"/>
  <c r="K1480" i="2"/>
  <c r="K1319" i="2"/>
  <c r="K1175" i="2"/>
  <c r="K1016" i="2"/>
  <c r="K874" i="2"/>
  <c r="K697" i="2"/>
  <c r="K4714" i="2"/>
  <c r="K4231" i="2"/>
  <c r="K3726" i="2"/>
  <c r="K3673" i="2"/>
  <c r="K3437" i="2"/>
  <c r="K3313" i="2"/>
  <c r="K3176" i="2"/>
  <c r="K3044" i="2"/>
  <c r="K2711" i="2"/>
  <c r="K2447" i="2"/>
  <c r="K2089" i="2"/>
  <c r="K1927" i="2"/>
  <c r="K1768" i="2"/>
  <c r="K1590" i="2"/>
  <c r="K1399" i="2"/>
  <c r="K1254" i="2"/>
  <c r="K1096" i="2"/>
  <c r="K935" i="2"/>
  <c r="K661" i="2"/>
  <c r="K1239" i="2"/>
  <c r="K1081" i="2"/>
  <c r="K921" i="2"/>
  <c r="K778" i="2"/>
  <c r="K618" i="2"/>
  <c r="K4664" i="2"/>
  <c r="K4176" i="2"/>
  <c r="K3501" i="2"/>
  <c r="K3389" i="2"/>
  <c r="K3231" i="2"/>
  <c r="K2907" i="2"/>
  <c r="K2748" i="2"/>
  <c r="K2497" i="2"/>
  <c r="K2368" i="2"/>
  <c r="K2039" i="2"/>
  <c r="K1877" i="2"/>
  <c r="K1720" i="2"/>
  <c r="K1609" i="2"/>
  <c r="K1464" i="2"/>
  <c r="K1301" i="2"/>
  <c r="K1159" i="2"/>
  <c r="K1014" i="2"/>
  <c r="K759" i="2"/>
  <c r="K4682" i="2"/>
  <c r="K3747" i="2"/>
  <c r="K3695" i="2"/>
  <c r="K3454" i="2"/>
  <c r="K3147" i="2"/>
  <c r="K2995" i="2"/>
  <c r="K2842" i="2"/>
  <c r="K2754" i="2"/>
  <c r="K2660" i="2"/>
  <c r="K2462" i="2"/>
  <c r="K2318" i="2"/>
  <c r="K2194" i="2"/>
  <c r="K2024" i="2"/>
  <c r="K1882" i="2"/>
  <c r="K1718" i="2"/>
  <c r="K1594" i="2"/>
  <c r="K1449" i="2"/>
  <c r="K1288" i="2"/>
  <c r="K1144" i="2"/>
  <c r="K999" i="2"/>
  <c r="K841" i="2"/>
  <c r="K664" i="2"/>
  <c r="K4360" i="2"/>
  <c r="K3663" i="2"/>
  <c r="K3373" i="2"/>
  <c r="K3260" i="2"/>
  <c r="K3117" i="2"/>
  <c r="K3014" i="2"/>
  <c r="K2893" i="2"/>
  <c r="K2634" i="2"/>
  <c r="K2345" i="2"/>
  <c r="K2242" i="2"/>
  <c r="K2146" i="2"/>
  <c r="K1975" i="2"/>
  <c r="K1829" i="2"/>
  <c r="K1685" i="2"/>
  <c r="K1526" i="2"/>
  <c r="K1384" i="2"/>
  <c r="K1225" i="2"/>
  <c r="K1079" i="2"/>
  <c r="K904" i="2"/>
  <c r="K726" i="2"/>
  <c r="K4651" i="2"/>
  <c r="K4390" i="2"/>
  <c r="K3724" i="2"/>
  <c r="K3518" i="2"/>
  <c r="K3390" i="2"/>
  <c r="K3246" i="2"/>
  <c r="K3087" i="2"/>
  <c r="K2888" i="2"/>
  <c r="K2730" i="2"/>
  <c r="K2578" i="2"/>
  <c r="K2498" i="2"/>
  <c r="K2377" i="2"/>
  <c r="K2073" i="2"/>
  <c r="K1895" i="2"/>
  <c r="K1752" i="2"/>
  <c r="K1642" i="2"/>
  <c r="K1511" i="2"/>
  <c r="K1368" i="2"/>
  <c r="K1209" i="2"/>
  <c r="K1048" i="2"/>
  <c r="K887" i="2"/>
  <c r="K743" i="2"/>
  <c r="K648" i="2"/>
  <c r="K5269" i="2"/>
  <c r="K4680" i="2"/>
  <c r="K4452" i="2"/>
  <c r="K3744" i="2"/>
  <c r="K3517" i="2"/>
  <c r="K3405" i="2"/>
  <c r="K3290" i="2"/>
  <c r="K3134" i="2"/>
  <c r="K2967" i="2"/>
  <c r="K2815" i="2"/>
  <c r="K2593" i="2"/>
  <c r="K2527" i="2"/>
  <c r="K2056" i="2"/>
  <c r="K1896" i="2"/>
  <c r="K1753" i="2"/>
  <c r="K1541" i="2"/>
  <c r="K1416" i="2"/>
  <c r="K1273" i="2"/>
  <c r="K1110" i="2"/>
  <c r="K967" i="2"/>
  <c r="K695" i="2"/>
  <c r="K4666" i="2"/>
  <c r="K4464" i="2"/>
  <c r="K3734" i="2"/>
  <c r="K3534" i="2"/>
  <c r="K3406" i="2"/>
  <c r="K3265" i="2"/>
  <c r="K3111" i="2"/>
  <c r="K2928" i="2"/>
  <c r="K2732" i="2"/>
  <c r="K2545" i="2"/>
  <c r="K2276" i="2"/>
  <c r="K2147" i="2"/>
  <c r="K1959" i="2"/>
  <c r="K1849" i="2"/>
  <c r="K1703" i="2"/>
  <c r="K1576" i="2"/>
  <c r="K1463" i="2"/>
  <c r="K1304" i="2"/>
  <c r="K1161" i="2"/>
  <c r="K983" i="2"/>
  <c r="K825" i="2"/>
  <c r="K710" i="2"/>
  <c r="K586" i="2"/>
  <c r="K494" i="2"/>
  <c r="K3549" i="2"/>
  <c r="K3357" i="2"/>
  <c r="K3214" i="2"/>
  <c r="K3104" i="2"/>
  <c r="K2955" i="2"/>
  <c r="K2729" i="2"/>
  <c r="K2643" i="2"/>
  <c r="K2506" i="2"/>
  <c r="K2268" i="2"/>
  <c r="K1945" i="2"/>
  <c r="K1815" i="2"/>
  <c r="K1671" i="2"/>
  <c r="K1493" i="2"/>
  <c r="K1349" i="2"/>
  <c r="K1190" i="2"/>
  <c r="K1047" i="2"/>
  <c r="K919" i="2"/>
  <c r="K679" i="2"/>
  <c r="K4729" i="2"/>
  <c r="K3550" i="2"/>
  <c r="K3342" i="2"/>
  <c r="K3211" i="2"/>
  <c r="K2964" i="2"/>
  <c r="K2868" i="2"/>
  <c r="K2805" i="2"/>
  <c r="K2597" i="2"/>
  <c r="K2493" i="2"/>
  <c r="K2352" i="2"/>
  <c r="K2234" i="2"/>
  <c r="K2054" i="2"/>
  <c r="K1929" i="2"/>
  <c r="K1767" i="2"/>
  <c r="K1656" i="2"/>
  <c r="K1560" i="2"/>
  <c r="K1415" i="2"/>
  <c r="K1272" i="2"/>
  <c r="K1113" i="2"/>
  <c r="K969" i="2"/>
  <c r="K806" i="2"/>
  <c r="K546" i="2"/>
  <c r="K507" i="2"/>
  <c r="K441" i="2"/>
  <c r="K266" i="2"/>
  <c r="K5285" i="2"/>
  <c r="K4220" i="2"/>
  <c r="K3708" i="2"/>
  <c r="K3453" i="2"/>
  <c r="K3149" i="2"/>
  <c r="K3048" i="2"/>
  <c r="K2848" i="2"/>
  <c r="K2784" i="2"/>
  <c r="K2557" i="2"/>
  <c r="K2456" i="2"/>
  <c r="K2319" i="2"/>
  <c r="K2007" i="2"/>
  <c r="K1847" i="2"/>
  <c r="K1704" i="2"/>
  <c r="K1575" i="2"/>
  <c r="K1432" i="2"/>
  <c r="K1286" i="2"/>
  <c r="K1142" i="2"/>
  <c r="K985" i="2"/>
  <c r="K744" i="2"/>
  <c r="K5267" i="2"/>
  <c r="K4699" i="2"/>
  <c r="K4359" i="2"/>
  <c r="K4232" i="2"/>
  <c r="K4164" i="2"/>
  <c r="K3681" i="2"/>
  <c r="K3470" i="2"/>
  <c r="K3326" i="2"/>
  <c r="K3228" i="2"/>
  <c r="K3209" i="2"/>
  <c r="K3091" i="2"/>
  <c r="K3037" i="2"/>
  <c r="K3001" i="2"/>
  <c r="K2821" i="2"/>
  <c r="K2809" i="2"/>
  <c r="K2681" i="2"/>
  <c r="K2564" i="2"/>
  <c r="K2376" i="2"/>
  <c r="K2303" i="2"/>
  <c r="K2243" i="2"/>
  <c r="K2184" i="2"/>
  <c r="K2127" i="2"/>
  <c r="K2041" i="2"/>
  <c r="K1911" i="2"/>
  <c r="K1816" i="2"/>
  <c r="K1689" i="2"/>
  <c r="K1622" i="2"/>
  <c r="K1544" i="2"/>
  <c r="K1431" i="2"/>
  <c r="K1334" i="2"/>
  <c r="K1224" i="2"/>
  <c r="K1127" i="2"/>
  <c r="K1033" i="2"/>
  <c r="K936" i="2"/>
  <c r="K855" i="2"/>
  <c r="K730" i="2"/>
  <c r="K680" i="2"/>
  <c r="K600" i="2"/>
  <c r="K529" i="2"/>
  <c r="K493" i="2"/>
  <c r="K456" i="2"/>
  <c r="K388" i="2"/>
  <c r="K370" i="2"/>
  <c r="K233" i="2"/>
  <c r="K4698" i="2"/>
  <c r="K4469" i="2"/>
  <c r="K3762" i="2"/>
  <c r="K3736" i="2"/>
  <c r="K3693" i="2"/>
  <c r="K3533" i="2"/>
  <c r="K3469" i="2"/>
  <c r="K3325" i="2"/>
  <c r="K3277" i="2"/>
  <c r="K3199" i="2"/>
  <c r="K3062" i="2"/>
  <c r="K2999" i="2"/>
  <c r="K2945" i="2"/>
  <c r="K2877" i="2"/>
  <c r="K2808" i="2"/>
  <c r="K2687" i="2"/>
  <c r="K2586" i="2"/>
  <c r="K2317" i="2"/>
  <c r="K2301" i="2"/>
  <c r="K2248" i="2"/>
  <c r="K2183" i="2"/>
  <c r="K2188" i="2"/>
  <c r="K2141" i="2"/>
  <c r="K2021" i="2"/>
  <c r="K1993" i="2"/>
  <c r="K1864" i="2"/>
  <c r="K1783" i="2"/>
  <c r="K1657" i="2"/>
  <c r="K1561" i="2"/>
  <c r="K1445" i="2"/>
  <c r="K1336" i="2"/>
  <c r="K1240" i="2"/>
  <c r="K1129" i="2"/>
  <c r="K998" i="2"/>
  <c r="K808" i="2"/>
  <c r="K646" i="2"/>
  <c r="K469" i="2"/>
  <c r="K387" i="2"/>
  <c r="K369" i="2"/>
  <c r="K262" i="2"/>
  <c r="K232" i="2"/>
  <c r="K4650" i="2"/>
  <c r="K3757" i="2"/>
  <c r="K3723" i="2"/>
  <c r="K3687" i="2"/>
  <c r="K3468" i="2"/>
  <c r="K3340" i="2"/>
  <c r="K3272" i="2"/>
  <c r="K3244" i="2"/>
  <c r="K3185" i="2"/>
  <c r="K3126" i="2"/>
  <c r="K3042" i="2"/>
  <c r="K2959" i="2"/>
  <c r="K2873" i="2"/>
  <c r="K2802" i="2"/>
  <c r="K2739" i="2"/>
  <c r="K2610" i="2"/>
  <c r="K2464" i="2"/>
  <c r="K2316" i="2"/>
  <c r="K2247" i="2"/>
  <c r="K2171" i="2"/>
  <c r="K2038" i="2"/>
  <c r="K1942" i="2"/>
  <c r="K1830" i="2"/>
  <c r="K1733" i="2"/>
  <c r="K1638" i="2"/>
  <c r="K1510" i="2"/>
  <c r="K1430" i="2"/>
  <c r="K1335" i="2"/>
  <c r="K1238" i="2"/>
  <c r="K1157" i="2"/>
  <c r="K1046" i="2"/>
  <c r="K950" i="2"/>
  <c r="K854" i="2"/>
  <c r="K727" i="2"/>
  <c r="K677" i="2"/>
  <c r="K615" i="2"/>
  <c r="K509" i="2"/>
  <c r="K4683" i="2"/>
  <c r="K4385" i="2"/>
  <c r="K3745" i="2"/>
  <c r="K3666" i="2"/>
  <c r="K3467" i="2"/>
  <c r="K3323" i="2"/>
  <c r="K3229" i="2"/>
  <c r="K3183" i="2"/>
  <c r="K3125" i="2"/>
  <c r="K3032" i="2"/>
  <c r="K2981" i="2"/>
  <c r="K2864" i="2"/>
  <c r="K2773" i="2"/>
  <c r="K2635" i="2"/>
  <c r="K2558" i="2"/>
  <c r="K2307" i="2"/>
  <c r="K2257" i="2"/>
  <c r="K2180" i="2"/>
  <c r="K2153" i="2"/>
  <c r="K1956" i="2"/>
  <c r="K1894" i="2"/>
  <c r="K1797" i="2"/>
  <c r="K1748" i="2"/>
  <c r="K1637" i="2"/>
  <c r="K1572" i="2"/>
  <c r="K1495" i="2"/>
  <c r="K1428" i="2"/>
  <c r="K1332" i="2"/>
  <c r="K1285" i="2"/>
  <c r="K1205" i="2"/>
  <c r="K1139" i="2"/>
  <c r="K1077" i="2"/>
  <c r="K1015" i="2"/>
  <c r="K934" i="2"/>
  <c r="K852" i="2"/>
  <c r="K821" i="2"/>
  <c r="K725" i="2"/>
  <c r="K663" i="2"/>
  <c r="K613" i="2"/>
  <c r="K583" i="2"/>
  <c r="K471" i="2"/>
  <c r="K4693" i="2"/>
  <c r="K4225" i="2"/>
  <c r="K4136" i="2"/>
  <c r="K3662" i="2"/>
  <c r="K3466" i="2"/>
  <c r="K3354" i="2"/>
  <c r="K3268" i="2"/>
  <c r="K3239" i="2"/>
  <c r="K3205" i="2"/>
  <c r="K3112" i="2"/>
  <c r="K3049" i="2"/>
  <c r="K2983" i="2"/>
  <c r="K2938" i="2"/>
  <c r="K2788" i="2"/>
  <c r="K2719" i="2"/>
  <c r="K2596" i="2"/>
  <c r="K2472" i="2"/>
  <c r="K2421" i="2"/>
  <c r="K2351" i="2"/>
  <c r="K2332" i="2"/>
  <c r="K2232" i="2"/>
  <c r="K2217" i="2"/>
  <c r="K2139" i="2"/>
  <c r="K2020" i="2"/>
  <c r="K1990" i="2"/>
  <c r="K1892" i="2"/>
  <c r="K1796" i="2"/>
  <c r="K1715" i="2"/>
  <c r="K1634" i="2"/>
  <c r="K1571" i="2"/>
  <c r="K1508" i="2"/>
  <c r="K1396" i="2"/>
  <c r="K1316" i="2"/>
  <c r="K1237" i="2"/>
  <c r="K1140" i="2"/>
  <c r="K1059" i="2"/>
  <c r="K982" i="2"/>
  <c r="K899" i="2"/>
  <c r="K819" i="2"/>
  <c r="K708" i="2"/>
  <c r="K644" i="2"/>
  <c r="K485" i="2"/>
  <c r="K448" i="2"/>
  <c r="K633" i="2"/>
  <c r="K489" i="2"/>
  <c r="K454" i="2"/>
  <c r="K4697" i="2"/>
  <c r="K3746" i="2"/>
  <c r="K3516" i="2"/>
  <c r="K3388" i="2"/>
  <c r="K2993" i="2"/>
  <c r="K2721" i="2"/>
  <c r="K2541" i="2"/>
  <c r="K2085" i="2"/>
  <c r="K1926" i="2"/>
  <c r="K1782" i="2"/>
  <c r="K1605" i="2"/>
  <c r="K1478" i="2"/>
  <c r="K1351" i="2"/>
  <c r="K1207" i="2"/>
  <c r="K1061" i="2"/>
  <c r="K903" i="2"/>
  <c r="K775" i="2"/>
  <c r="K660" i="2"/>
  <c r="K598" i="2"/>
  <c r="K488" i="2"/>
  <c r="K440" i="2"/>
  <c r="K4728" i="2"/>
  <c r="K4234" i="2"/>
  <c r="K3651" i="2"/>
  <c r="K3371" i="2"/>
  <c r="K3251" i="2"/>
  <c r="K2932" i="2"/>
  <c r="K2855" i="2"/>
  <c r="K2608" i="2"/>
  <c r="K2466" i="2"/>
  <c r="K2359" i="2"/>
  <c r="K2240" i="2"/>
  <c r="K1878" i="2"/>
  <c r="K1734" i="2"/>
  <c r="K1591" i="2"/>
  <c r="K1380" i="2"/>
  <c r="K1235" i="2"/>
  <c r="K1109" i="2"/>
  <c r="K966" i="2"/>
  <c r="K804" i="2"/>
  <c r="K678" i="2"/>
  <c r="K385" i="2"/>
  <c r="K4727" i="2"/>
  <c r="K3733" i="2"/>
  <c r="K3514" i="2"/>
  <c r="K3402" i="2"/>
  <c r="K3172" i="2"/>
  <c r="K2837" i="2"/>
  <c r="K2619" i="2"/>
  <c r="K2542" i="2"/>
  <c r="K2053" i="2"/>
  <c r="K1861" i="2"/>
  <c r="K1702" i="2"/>
  <c r="K1557" i="2"/>
  <c r="K1413" i="2"/>
  <c r="K1252" i="2"/>
  <c r="K1091" i="2"/>
  <c r="K933" i="2"/>
  <c r="K772" i="2"/>
  <c r="K544" i="2"/>
  <c r="K468" i="2"/>
  <c r="K250" i="2"/>
  <c r="K532" i="2"/>
  <c r="K487" i="2"/>
  <c r="K4732" i="2"/>
  <c r="K4355" i="2"/>
  <c r="K4135" i="2"/>
  <c r="K3500" i="2"/>
  <c r="K3404" i="2"/>
  <c r="K3076" i="2"/>
  <c r="K2942" i="2"/>
  <c r="K2814" i="2"/>
  <c r="K2631" i="2"/>
  <c r="K2259" i="2"/>
  <c r="K2201" i="2"/>
  <c r="K2155" i="2"/>
  <c r="K1988" i="2"/>
  <c r="K1846" i="2"/>
  <c r="K1652" i="2"/>
  <c r="K1494" i="2"/>
  <c r="K1078" i="2"/>
  <c r="K917" i="2"/>
  <c r="K760" i="2"/>
  <c r="K630" i="2"/>
  <c r="K541" i="2"/>
  <c r="K459" i="2"/>
  <c r="K258" i="2"/>
  <c r="K5282" i="2"/>
  <c r="K4712" i="2"/>
  <c r="K4352" i="2"/>
  <c r="K3688" i="2"/>
  <c r="K3451" i="2"/>
  <c r="K3164" i="2"/>
  <c r="K3017" i="2"/>
  <c r="K2780" i="2"/>
  <c r="K2630" i="2"/>
  <c r="K2450" i="2"/>
  <c r="K2326" i="2"/>
  <c r="K2245" i="2"/>
  <c r="K1974" i="2"/>
  <c r="K1811" i="2"/>
  <c r="K1653" i="2"/>
  <c r="K1509" i="2"/>
  <c r="K870" i="2"/>
  <c r="K694" i="2"/>
  <c r="K597" i="2"/>
  <c r="K515" i="2"/>
  <c r="K254" i="2"/>
  <c r="K4475" i="2"/>
  <c r="K4389" i="2"/>
  <c r="K4166" i="2"/>
  <c r="K3530" i="2"/>
  <c r="K3338" i="2"/>
  <c r="K3227" i="2"/>
  <c r="K3108" i="2"/>
  <c r="K2916" i="2"/>
  <c r="K2823" i="2"/>
  <c r="K2738" i="2"/>
  <c r="K2650" i="2"/>
  <c r="K2494" i="2"/>
  <c r="K2364" i="2"/>
  <c r="K2241" i="2"/>
  <c r="K2144" i="2"/>
  <c r="K1957" i="2"/>
  <c r="K1812" i="2"/>
  <c r="K1654" i="2"/>
  <c r="K1442" i="2"/>
  <c r="K1283" i="2"/>
  <c r="K1125" i="2"/>
  <c r="K964" i="2"/>
  <c r="K803" i="2"/>
  <c r="K662" i="2"/>
  <c r="K579" i="2"/>
  <c r="K491" i="2"/>
  <c r="K614" i="2"/>
  <c r="K322" i="2"/>
  <c r="K4713" i="2"/>
  <c r="K4229" i="2"/>
  <c r="K3732" i="2"/>
  <c r="K3484" i="2"/>
  <c r="K3420" i="2"/>
  <c r="K3286" i="2"/>
  <c r="K3219" i="2"/>
  <c r="K3094" i="2"/>
  <c r="K2882" i="2"/>
  <c r="K2652" i="2"/>
  <c r="K2503" i="2"/>
  <c r="K2363" i="2"/>
  <c r="K2023" i="2"/>
  <c r="K1893" i="2"/>
  <c r="K1749" i="2"/>
  <c r="K1556" i="2"/>
  <c r="K1364" i="2"/>
  <c r="K1222" i="2"/>
  <c r="K1095" i="2"/>
  <c r="K932" i="2"/>
  <c r="K789" i="2"/>
  <c r="K647" i="2"/>
  <c r="K5031" i="2"/>
  <c r="K4695" i="2"/>
  <c r="K4466" i="2"/>
  <c r="K4141" i="2"/>
  <c r="K3547" i="2"/>
  <c r="K3355" i="2"/>
  <c r="K3221" i="2"/>
  <c r="K3086" i="2"/>
  <c r="K2939" i="2"/>
  <c r="K2696" i="2"/>
  <c r="K2582" i="2"/>
  <c r="K2416" i="2"/>
  <c r="K2037" i="2"/>
  <c r="K1908" i="2"/>
  <c r="K1717" i="2"/>
  <c r="K1524" i="2"/>
  <c r="K1366" i="2"/>
  <c r="K1220" i="2"/>
  <c r="K1063" i="2"/>
  <c r="K918" i="2"/>
  <c r="K740" i="2"/>
  <c r="K316" i="2"/>
  <c r="K4346" i="2"/>
  <c r="K3546" i="2"/>
  <c r="K3370" i="2"/>
  <c r="K3218" i="2"/>
  <c r="K3038" i="2"/>
  <c r="K2774" i="2"/>
  <c r="K2555" i="2"/>
  <c r="K2370" i="2"/>
  <c r="K2262" i="2"/>
  <c r="K2197" i="2"/>
  <c r="K1971" i="2"/>
  <c r="K1827" i="2"/>
  <c r="K1667" i="2"/>
  <c r="K1523" i="2"/>
  <c r="K1365" i="2"/>
  <c r="K1203" i="2"/>
  <c r="K1043" i="2"/>
  <c r="K885" i="2"/>
  <c r="K742" i="2"/>
  <c r="K229" i="2"/>
  <c r="K599" i="2"/>
  <c r="K5284" i="2"/>
  <c r="K4860" i="2"/>
  <c r="K3664" i="2"/>
  <c r="K3452" i="2"/>
  <c r="K3317" i="2"/>
  <c r="K3140" i="2"/>
  <c r="K3030" i="2"/>
  <c r="K2799" i="2"/>
  <c r="K2575" i="2"/>
  <c r="K2288" i="2"/>
  <c r="K1958" i="2"/>
  <c r="K1798" i="2"/>
  <c r="K1670" i="2"/>
  <c r="K1528" i="2"/>
  <c r="K1383" i="2"/>
  <c r="K1253" i="2"/>
  <c r="K1111" i="2"/>
  <c r="K965" i="2"/>
  <c r="K807" i="2"/>
  <c r="K4652" i="2"/>
  <c r="K3735" i="2"/>
  <c r="K3515" i="2"/>
  <c r="K3387" i="2"/>
  <c r="K3288" i="2"/>
  <c r="K3192" i="2"/>
  <c r="K3028" i="2"/>
  <c r="K2894" i="2"/>
  <c r="K2678" i="2"/>
  <c r="K2544" i="2"/>
  <c r="K2086" i="2"/>
  <c r="K1940" i="2"/>
  <c r="K1781" i="2"/>
  <c r="K1620" i="2"/>
  <c r="K1461" i="2"/>
  <c r="K1317" i="2"/>
  <c r="K1172" i="2"/>
  <c r="K1030" i="2"/>
  <c r="K886" i="2"/>
  <c r="K492" i="2"/>
  <c r="K367" i="2"/>
  <c r="K4679" i="2"/>
  <c r="K3691" i="2"/>
  <c r="K3450" i="2"/>
  <c r="K3143" i="2"/>
  <c r="K2908" i="2"/>
  <c r="K2854" i="2"/>
  <c r="K2758" i="2"/>
  <c r="K2540" i="2"/>
  <c r="K2084" i="2"/>
  <c r="K1924" i="2"/>
  <c r="K1763" i="2"/>
  <c r="K1587" i="2"/>
  <c r="K1429" i="2"/>
  <c r="K1269" i="2"/>
  <c r="K1106" i="2"/>
  <c r="K947" i="2"/>
  <c r="K757" i="2"/>
  <c r="K582" i="2"/>
  <c r="K5268" i="2"/>
  <c r="K4175" i="2"/>
  <c r="K3548" i="2"/>
  <c r="K3372" i="2"/>
  <c r="K3262" i="2"/>
  <c r="K3136" i="2"/>
  <c r="K2971" i="2"/>
  <c r="K2706" i="2"/>
  <c r="K2474" i="2"/>
  <c r="K2347" i="2"/>
  <c r="K2055" i="2"/>
  <c r="K1879" i="2"/>
  <c r="K1719" i="2"/>
  <c r="K1589" i="2"/>
  <c r="K1412" i="2"/>
  <c r="K1287" i="2"/>
  <c r="K1143" i="2"/>
  <c r="K1000" i="2"/>
  <c r="K836" i="2"/>
  <c r="K693" i="2"/>
  <c r="K581" i="2"/>
  <c r="K473" i="2"/>
  <c r="K231" i="2"/>
  <c r="K4163" i="2"/>
  <c r="K3531" i="2"/>
  <c r="K3339" i="2"/>
  <c r="K3146" i="2"/>
  <c r="K3000" i="2"/>
  <c r="K2902" i="2"/>
  <c r="K2718" i="2"/>
  <c r="K2644" i="2"/>
  <c r="K2605" i="2"/>
  <c r="K2499" i="2"/>
  <c r="K2374" i="2"/>
  <c r="K2272" i="2"/>
  <c r="K2177" i="2"/>
  <c r="K2138" i="2"/>
  <c r="K2003" i="2"/>
  <c r="K1844" i="2"/>
  <c r="K1700" i="2"/>
  <c r="K1558" i="2"/>
  <c r="K1414" i="2"/>
  <c r="K1268" i="2"/>
  <c r="K1126" i="2"/>
  <c r="K980" i="2"/>
  <c r="K788" i="2"/>
  <c r="K230" i="2"/>
  <c r="K5278" i="2"/>
  <c r="K4648" i="2"/>
  <c r="K4459" i="2"/>
  <c r="K3760" i="2"/>
  <c r="K3703" i="2"/>
  <c r="K3675" i="2"/>
  <c r="K3434" i="2"/>
  <c r="K3311" i="2"/>
  <c r="K3069" i="2"/>
  <c r="K2901" i="2"/>
  <c r="K2694" i="2"/>
  <c r="K2581" i="2"/>
  <c r="K2508" i="2"/>
  <c r="K2266" i="2"/>
  <c r="K2163" i="2"/>
  <c r="K2005" i="2"/>
  <c r="K1845" i="2"/>
  <c r="K1682" i="2"/>
  <c r="K1491" i="2"/>
  <c r="K1347" i="2"/>
  <c r="K1188" i="2"/>
  <c r="K1012" i="2"/>
  <c r="K851" i="2"/>
  <c r="K722" i="2"/>
  <c r="K612" i="2"/>
  <c r="K536" i="2"/>
  <c r="K366" i="2"/>
  <c r="K516" i="2"/>
  <c r="K4456" i="2"/>
  <c r="K3532" i="2"/>
  <c r="K3324" i="2"/>
  <c r="K3230" i="2"/>
  <c r="K3093" i="2"/>
  <c r="K2982" i="2"/>
  <c r="K2890" i="2"/>
  <c r="K2846" i="2"/>
  <c r="K2768" i="2"/>
  <c r="K2665" i="2"/>
  <c r="K2604" i="2"/>
  <c r="K2513" i="2"/>
  <c r="K2366" i="2"/>
  <c r="K2260" i="2"/>
  <c r="K2173" i="2"/>
  <c r="K2135" i="2"/>
  <c r="K1910" i="2"/>
  <c r="K1766" i="2"/>
  <c r="K1624" i="2"/>
  <c r="K1462" i="2"/>
  <c r="K1318" i="2"/>
  <c r="K1192" i="2"/>
  <c r="K1028" i="2"/>
  <c r="K884" i="2"/>
  <c r="K741" i="2"/>
  <c r="K319" i="2"/>
  <c r="K4667" i="2"/>
  <c r="K3761" i="2"/>
  <c r="K3499" i="2"/>
  <c r="K3403" i="2"/>
  <c r="K3276" i="2"/>
  <c r="K3058" i="2"/>
  <c r="K2810" i="2"/>
  <c r="K2677" i="2"/>
  <c r="K2483" i="2"/>
  <c r="K2323" i="2"/>
  <c r="K2204" i="2"/>
  <c r="K1989" i="2"/>
  <c r="K1831" i="2"/>
  <c r="K1687" i="2"/>
  <c r="K1543" i="2"/>
  <c r="K1398" i="2"/>
  <c r="K1255" i="2"/>
  <c r="K1092" i="2"/>
  <c r="K948" i="2"/>
  <c r="K774" i="2"/>
  <c r="K628" i="2"/>
  <c r="K5032" i="2"/>
  <c r="K4663" i="2"/>
  <c r="K3721" i="2"/>
  <c r="K3482" i="2"/>
  <c r="K3418" i="2"/>
  <c r="K3294" i="2"/>
  <c r="K3186" i="2"/>
  <c r="K3011" i="2"/>
  <c r="K2886" i="2"/>
  <c r="K2771" i="2"/>
  <c r="K2628" i="2"/>
  <c r="K2293" i="2"/>
  <c r="K2185" i="2"/>
  <c r="K1909" i="2"/>
  <c r="K1750" i="2"/>
  <c r="K1604" i="2"/>
  <c r="K1460" i="2"/>
  <c r="K1300" i="2"/>
  <c r="K1155" i="2"/>
  <c r="K996" i="2"/>
  <c r="K837" i="2"/>
  <c r="K676" i="2"/>
  <c r="K384" i="2"/>
  <c r="K5280" i="2"/>
  <c r="K436" i="2"/>
  <c r="K4384" i="2"/>
  <c r="K3709" i="2"/>
  <c r="K3676" i="2"/>
  <c r="K3436" i="2"/>
  <c r="K3159" i="2"/>
  <c r="K3015" i="2"/>
  <c r="K2691" i="2"/>
  <c r="K2566" i="2"/>
  <c r="K2237" i="2"/>
  <c r="K2008" i="2"/>
  <c r="K1863" i="2"/>
  <c r="K1701" i="2"/>
  <c r="K1574" i="2"/>
  <c r="K1446" i="2"/>
  <c r="K1302" i="2"/>
  <c r="K1174" i="2"/>
  <c r="K1013" i="2"/>
  <c r="K871" i="2"/>
  <c r="K712" i="2"/>
  <c r="K386" i="2"/>
  <c r="K4473" i="2"/>
  <c r="K3706" i="2"/>
  <c r="K3674" i="2"/>
  <c r="K3435" i="2"/>
  <c r="K3074" i="2"/>
  <c r="K2919" i="2"/>
  <c r="K2858" i="2"/>
  <c r="K2751" i="2"/>
  <c r="K2543" i="2"/>
  <c r="K2051" i="2"/>
  <c r="K1925" i="2"/>
  <c r="K1764" i="2"/>
  <c r="K1606" i="2"/>
  <c r="K1447" i="2"/>
  <c r="K1303" i="2"/>
  <c r="K1158" i="2"/>
  <c r="K995" i="2"/>
  <c r="K838" i="2"/>
  <c r="K707" i="2"/>
  <c r="K453" i="2"/>
  <c r="K4711" i="2"/>
  <c r="K3742" i="2"/>
  <c r="K3498" i="2"/>
  <c r="K3386" i="2"/>
  <c r="K3259" i="2"/>
  <c r="K3124" i="2"/>
  <c r="K2998" i="2"/>
  <c r="K2699" i="2"/>
  <c r="K2641" i="2"/>
  <c r="K2465" i="2"/>
  <c r="K2036" i="2"/>
  <c r="K1876" i="2"/>
  <c r="K1730" i="2"/>
  <c r="K1538" i="2"/>
  <c r="K1379" i="2"/>
  <c r="K1221" i="2"/>
  <c r="K1076" i="2"/>
  <c r="K914" i="2"/>
  <c r="K790" i="2"/>
  <c r="K629" i="2"/>
  <c r="K596" i="2"/>
  <c r="K523" i="2"/>
  <c r="K437" i="2"/>
  <c r="K5029" i="2"/>
  <c r="K4477" i="2"/>
  <c r="K4222" i="2"/>
  <c r="K3647" i="2"/>
  <c r="K3356" i="2"/>
  <c r="K3208" i="2"/>
  <c r="K2927" i="2"/>
  <c r="K2856" i="2"/>
  <c r="K2766" i="2"/>
  <c r="K2645" i="2"/>
  <c r="K2530" i="2"/>
  <c r="K2444" i="2"/>
  <c r="K2322" i="2"/>
  <c r="K2208" i="2"/>
  <c r="K1973" i="2"/>
  <c r="K1814" i="2"/>
  <c r="K1686" i="2"/>
  <c r="K1542" i="2"/>
  <c r="K1397" i="2"/>
  <c r="K1270" i="2"/>
  <c r="K1124" i="2"/>
  <c r="K981" i="2"/>
  <c r="K823" i="2"/>
  <c r="K545" i="2"/>
  <c r="K466" i="2"/>
  <c r="K368" i="2"/>
  <c r="K3722" i="2"/>
  <c r="K3483" i="2"/>
  <c r="K3419" i="2"/>
  <c r="K3316" i="2"/>
  <c r="K3224" i="2"/>
  <c r="K3132" i="2"/>
  <c r="K2974" i="2"/>
  <c r="K2819" i="2"/>
  <c r="K2735" i="2"/>
  <c r="K2478" i="2"/>
  <c r="K2338" i="2"/>
  <c r="K2212" i="2"/>
  <c r="K2022" i="2"/>
  <c r="K1859" i="2"/>
  <c r="K1668" i="2"/>
  <c r="K1476" i="2"/>
  <c r="K1350" i="2"/>
  <c r="K1189" i="2"/>
  <c r="K1045" i="2"/>
  <c r="K900" i="2"/>
  <c r="K756" i="2"/>
  <c r="K645" i="2"/>
  <c r="K533" i="2"/>
  <c r="K476" i="2"/>
  <c r="K439" i="2"/>
  <c r="K4852" i="2"/>
  <c r="K3562" i="2"/>
  <c r="K3322" i="2"/>
  <c r="K3060" i="2"/>
  <c r="K2966" i="2"/>
  <c r="K2869" i="2"/>
  <c r="K2441" i="2"/>
  <c r="K2327" i="2"/>
  <c r="K1941" i="2"/>
  <c r="K1780" i="2"/>
  <c r="K1619" i="2"/>
  <c r="K1475" i="2"/>
  <c r="K1333" i="2"/>
  <c r="K1173" i="2"/>
  <c r="K1029" i="2"/>
  <c r="K866" i="2"/>
  <c r="K692" i="2"/>
  <c r="K312" i="2"/>
  <c r="K4846" i="2"/>
  <c r="K4647" i="2"/>
  <c r="K4468" i="2"/>
  <c r="K4388" i="2"/>
  <c r="K4171" i="2"/>
  <c r="K3719" i="2"/>
  <c r="K3704" i="2"/>
  <c r="K3661" i="2"/>
  <c r="K3465" i="2"/>
  <c r="K3353" i="2"/>
  <c r="K3267" i="2"/>
  <c r="K3238" i="2"/>
  <c r="K3178" i="2"/>
  <c r="K3135" i="2"/>
  <c r="K3043" i="2"/>
  <c r="K2924" i="2"/>
  <c r="K2863" i="2"/>
  <c r="K2792" i="2"/>
  <c r="K2753" i="2"/>
  <c r="K2620" i="2"/>
  <c r="K2532" i="2"/>
  <c r="K2274" i="2"/>
  <c r="K2034" i="2"/>
  <c r="K2004" i="2"/>
  <c r="K1875" i="2"/>
  <c r="K1795" i="2"/>
  <c r="K1716" i="2"/>
  <c r="K1649" i="2"/>
  <c r="K1573" i="2"/>
  <c r="K1459" i="2"/>
  <c r="K1361" i="2"/>
  <c r="K1284" i="2"/>
  <c r="K1204" i="2"/>
  <c r="K1123" i="2"/>
  <c r="K1026" i="2"/>
  <c r="K962" i="2"/>
  <c r="K853" i="2"/>
  <c r="K755" i="2"/>
  <c r="K506" i="2"/>
  <c r="K504" i="2"/>
  <c r="K399" i="2"/>
  <c r="K5279" i="2"/>
  <c r="K4646" i="2"/>
  <c r="K4467" i="2"/>
  <c r="K4217" i="2"/>
  <c r="K4177" i="2"/>
  <c r="K3738" i="2"/>
  <c r="K3705" i="2"/>
  <c r="K3528" i="2"/>
  <c r="K3464" i="2"/>
  <c r="K3320" i="2"/>
  <c r="K3225" i="2"/>
  <c r="K3194" i="2"/>
  <c r="K3063" i="2"/>
  <c r="K2962" i="2"/>
  <c r="K2899" i="2"/>
  <c r="K2865" i="2"/>
  <c r="K2776" i="2"/>
  <c r="K2682" i="2"/>
  <c r="K2592" i="2"/>
  <c r="K2514" i="2"/>
  <c r="K2392" i="2"/>
  <c r="K2302" i="2"/>
  <c r="K2255" i="2"/>
  <c r="K2164" i="2"/>
  <c r="K2018" i="2"/>
  <c r="K1970" i="2"/>
  <c r="K1857" i="2"/>
  <c r="K1778" i="2"/>
  <c r="K1697" i="2"/>
  <c r="K1617" i="2"/>
  <c r="K1553" i="2"/>
  <c r="K1472" i="2"/>
  <c r="K1458" i="2"/>
  <c r="K1424" i="2"/>
  <c r="K1363" i="2"/>
  <c r="K1281" i="2"/>
  <c r="K1267" i="2"/>
  <c r="K1250" i="2"/>
  <c r="K1232" i="2"/>
  <c r="K1217" i="2"/>
  <c r="K1202" i="2"/>
  <c r="K1185" i="2"/>
  <c r="K1170" i="2"/>
  <c r="K1154" i="2"/>
  <c r="K1137" i="2"/>
  <c r="K1122" i="2"/>
  <c r="K1107" i="2"/>
  <c r="K1088" i="2"/>
  <c r="K1075" i="2"/>
  <c r="K1058" i="2"/>
  <c r="K1040" i="2"/>
  <c r="K1025" i="2"/>
  <c r="K1010" i="2"/>
  <c r="K994" i="2"/>
  <c r="K978" i="2"/>
  <c r="K963" i="2"/>
  <c r="K945" i="2"/>
  <c r="K930" i="2"/>
  <c r="K916" i="2"/>
  <c r="K898" i="2"/>
  <c r="K883" i="2"/>
  <c r="K868" i="2"/>
  <c r="K848" i="2"/>
  <c r="K833" i="2"/>
  <c r="K818" i="2"/>
  <c r="K800" i="2"/>
  <c r="K786" i="2"/>
  <c r="K770" i="2"/>
  <c r="K754" i="2"/>
  <c r="K739" i="2"/>
  <c r="K723" i="2"/>
  <c r="K706" i="2"/>
  <c r="K689" i="2"/>
  <c r="K675" i="2"/>
  <c r="K657" i="2"/>
  <c r="K641" i="2"/>
  <c r="K626" i="2"/>
  <c r="K610" i="2"/>
  <c r="K595" i="2"/>
  <c r="K578" i="2"/>
  <c r="K543" i="2"/>
  <c r="K539" i="2"/>
  <c r="K521" i="2"/>
  <c r="K501" i="2"/>
  <c r="K483" i="2"/>
  <c r="K470" i="2"/>
  <c r="K449" i="2"/>
  <c r="K398" i="2"/>
  <c r="K360" i="2"/>
  <c r="K304" i="2"/>
  <c r="K243" i="2"/>
  <c r="K4662" i="2"/>
  <c r="K3727" i="2"/>
  <c r="K3672" i="2"/>
  <c r="K3433" i="2"/>
  <c r="K3296" i="2"/>
  <c r="K3070" i="2"/>
  <c r="K2980" i="2"/>
  <c r="K2887" i="2"/>
  <c r="K2825" i="2"/>
  <c r="K2742" i="2"/>
  <c r="K2636" i="2"/>
  <c r="K2579" i="2"/>
  <c r="K2454" i="2"/>
  <c r="K2331" i="2"/>
  <c r="K2227" i="2"/>
  <c r="K1907" i="2"/>
  <c r="K1765" i="2"/>
  <c r="K1586" i="2"/>
  <c r="K1490" i="2"/>
  <c r="K1331" i="2"/>
  <c r="K1169" i="2"/>
  <c r="K1011" i="2"/>
  <c r="K867" i="2"/>
  <c r="K738" i="2"/>
  <c r="K643" i="2"/>
  <c r="K452" i="2"/>
  <c r="K3560" i="2"/>
  <c r="K3368" i="2"/>
  <c r="K3248" i="2"/>
  <c r="K3122" i="2"/>
  <c r="K2968" i="2"/>
  <c r="K2717" i="2"/>
  <c r="K2381" i="2"/>
  <c r="K2033" i="2"/>
  <c r="K1874" i="2"/>
  <c r="K1664" i="2"/>
  <c r="K1443" i="2"/>
  <c r="K5028" i="2"/>
  <c r="K4659" i="2"/>
  <c r="K4179" i="2"/>
  <c r="K3478" i="2"/>
  <c r="K3398" i="2"/>
  <c r="K3280" i="2"/>
  <c r="K3154" i="2"/>
  <c r="K3034" i="2"/>
  <c r="K2812" i="2"/>
  <c r="K2674" i="2"/>
  <c r="K2617" i="2"/>
  <c r="K2487" i="2"/>
  <c r="K2354" i="2"/>
  <c r="K2221" i="2"/>
  <c r="K2017" i="2"/>
  <c r="K1888" i="2"/>
  <c r="K1760" i="2"/>
  <c r="K1647" i="2"/>
  <c r="K1535" i="2"/>
  <c r="K1441" i="2"/>
  <c r="K1296" i="2"/>
  <c r="K1168" i="2"/>
  <c r="K1022" i="2"/>
  <c r="K897" i="2"/>
  <c r="K768" i="2"/>
  <c r="K659" i="2"/>
  <c r="K577" i="2"/>
  <c r="K496" i="2"/>
  <c r="K396" i="2"/>
  <c r="K4485" i="2"/>
  <c r="K4357" i="2"/>
  <c r="K3758" i="2"/>
  <c r="K3497" i="2"/>
  <c r="K3417" i="2"/>
  <c r="K3145" i="2"/>
  <c r="K3008" i="2"/>
  <c r="K2881" i="2"/>
  <c r="K2839" i="2"/>
  <c r="K2651" i="2"/>
  <c r="K2380" i="2"/>
  <c r="K2019" i="2"/>
  <c r="K1860" i="2"/>
  <c r="K1699" i="2"/>
  <c r="K1505" i="2"/>
  <c r="K1346" i="2"/>
  <c r="K1187" i="2"/>
  <c r="K1044" i="2"/>
  <c r="K881" i="2"/>
  <c r="K709" i="2"/>
  <c r="K4457" i="2"/>
  <c r="K3759" i="2"/>
  <c r="K3512" i="2"/>
  <c r="K3400" i="2"/>
  <c r="K3274" i="2"/>
  <c r="K3196" i="2"/>
  <c r="K3046" i="2"/>
  <c r="K2929" i="2"/>
  <c r="K2657" i="2"/>
  <c r="K2470" i="2"/>
  <c r="K2341" i="2"/>
  <c r="K2228" i="2"/>
  <c r="K2157" i="2"/>
  <c r="K2000" i="2"/>
  <c r="K1841" i="2"/>
  <c r="K1714" i="2"/>
  <c r="K1588" i="2"/>
  <c r="K1395" i="2"/>
  <c r="K4705" i="2"/>
  <c r="K4180" i="2"/>
  <c r="K3730" i="2"/>
  <c r="K3526" i="2"/>
  <c r="K3334" i="2"/>
  <c r="K3206" i="2"/>
  <c r="K2952" i="2"/>
  <c r="K2834" i="2"/>
  <c r="K2716" i="2"/>
  <c r="K2572" i="2"/>
  <c r="K2388" i="2"/>
  <c r="K2231" i="2"/>
  <c r="K2129" i="2"/>
  <c r="K2002" i="2"/>
  <c r="K1934" i="2"/>
  <c r="K1809" i="2"/>
  <c r="K1679" i="2"/>
  <c r="K1570" i="2"/>
  <c r="K1407" i="2"/>
  <c r="K1280" i="2"/>
  <c r="K1153" i="2"/>
  <c r="K1042" i="2"/>
  <c r="K946" i="2"/>
  <c r="K816" i="2"/>
  <c r="K687" i="2"/>
  <c r="K593" i="2"/>
  <c r="K353" i="2"/>
  <c r="K3689" i="2"/>
  <c r="K3449" i="2"/>
  <c r="K3309" i="2"/>
  <c r="K3193" i="2"/>
  <c r="K3036" i="2"/>
  <c r="K2778" i="2"/>
  <c r="K2589" i="2"/>
  <c r="K2505" i="2"/>
  <c r="K2083" i="2"/>
  <c r="K1937" i="2"/>
  <c r="K1779" i="2"/>
  <c r="K1636" i="2"/>
  <c r="K1444" i="2"/>
  <c r="K1298" i="2"/>
  <c r="K1141" i="2"/>
  <c r="K977" i="2"/>
  <c r="K724" i="2"/>
  <c r="K4677" i="2"/>
  <c r="K3496" i="2"/>
  <c r="K3416" i="2"/>
  <c r="K3075" i="2"/>
  <c r="K2820" i="2"/>
  <c r="K2570" i="2"/>
  <c r="K2081" i="2"/>
  <c r="K1952" i="2"/>
  <c r="K1794" i="2"/>
  <c r="K1635" i="2"/>
  <c r="K1492" i="2"/>
  <c r="K1299" i="2"/>
  <c r="K4462" i="2"/>
  <c r="K4353" i="2"/>
  <c r="K3737" i="2"/>
  <c r="K3658" i="2"/>
  <c r="K3446" i="2"/>
  <c r="K3414" i="2"/>
  <c r="K3284" i="2"/>
  <c r="K3166" i="2"/>
  <c r="K2969" i="2"/>
  <c r="K2898" i="2"/>
  <c r="K2806" i="2"/>
  <c r="K2653" i="2"/>
  <c r="K2502" i="2"/>
  <c r="K2398" i="2"/>
  <c r="K2271" i="2"/>
  <c r="K2169" i="2"/>
  <c r="K1967" i="2"/>
  <c r="K1839" i="2"/>
  <c r="K1694" i="2"/>
  <c r="K1552" i="2"/>
  <c r="K1425" i="2"/>
  <c r="K1311" i="2"/>
  <c r="K1184" i="2"/>
  <c r="K1055" i="2"/>
  <c r="K926" i="2"/>
  <c r="K784" i="2"/>
  <c r="K479" i="2"/>
  <c r="K5026" i="2"/>
  <c r="K4726" i="2"/>
  <c r="K4221" i="2"/>
  <c r="K4132" i="2"/>
  <c r="K3481" i="2"/>
  <c r="K3385" i="2"/>
  <c r="K3204" i="2"/>
  <c r="K2915" i="2"/>
  <c r="K2692" i="2"/>
  <c r="K2448" i="2"/>
  <c r="K2052" i="2"/>
  <c r="K1890" i="2"/>
  <c r="K1731" i="2"/>
  <c r="K1621" i="2"/>
  <c r="K1477" i="2"/>
  <c r="K1313" i="2"/>
  <c r="K1156" i="2"/>
  <c r="K997" i="2"/>
  <c r="K835" i="2"/>
  <c r="K690" i="2"/>
  <c r="K594" i="2"/>
  <c r="K383" i="2"/>
  <c r="K5030" i="2"/>
  <c r="K3720" i="2"/>
  <c r="K3660" i="2"/>
  <c r="K3352" i="2"/>
  <c r="K3162" i="2"/>
  <c r="K2918" i="2"/>
  <c r="K2818" i="2"/>
  <c r="K2755" i="2"/>
  <c r="K2525" i="2"/>
  <c r="K2428" i="2"/>
  <c r="K2329" i="2"/>
  <c r="K2203" i="2"/>
  <c r="K1923" i="2"/>
  <c r="K1761" i="2"/>
  <c r="K1569" i="2"/>
  <c r="K1411" i="2"/>
  <c r="K5281" i="2"/>
  <c r="K4723" i="2"/>
  <c r="K4228" i="2"/>
  <c r="K3558" i="2"/>
  <c r="K3430" i="2"/>
  <c r="K3300" i="2"/>
  <c r="K3182" i="2"/>
  <c r="K3085" i="2"/>
  <c r="K2989" i="2"/>
  <c r="K2816" i="2"/>
  <c r="K2747" i="2"/>
  <c r="K2509" i="2"/>
  <c r="K2451" i="2"/>
  <c r="K2342" i="2"/>
  <c r="K2224" i="2"/>
  <c r="K2161" i="2"/>
  <c r="K2078" i="2"/>
  <c r="K1953" i="2"/>
  <c r="K1823" i="2"/>
  <c r="K1713" i="2"/>
  <c r="K1585" i="2"/>
  <c r="K1456" i="2"/>
  <c r="K1328" i="2"/>
  <c r="K1199" i="2"/>
  <c r="K1072" i="2"/>
  <c r="K911" i="2"/>
  <c r="K802" i="2"/>
  <c r="K674" i="2"/>
  <c r="K622" i="2"/>
  <c r="K540" i="2"/>
  <c r="K464" i="2"/>
  <c r="K5276" i="2"/>
  <c r="K3743" i="2"/>
  <c r="K3513" i="2"/>
  <c r="K3401" i="2"/>
  <c r="K3080" i="2"/>
  <c r="K2840" i="2"/>
  <c r="K2491" i="2"/>
  <c r="K2343" i="2"/>
  <c r="K2238" i="2"/>
  <c r="K2172" i="2"/>
  <c r="K1987" i="2"/>
  <c r="K1842" i="2"/>
  <c r="K1684" i="2"/>
  <c r="K1525" i="2"/>
  <c r="K1427" i="2"/>
  <c r="K1266" i="2"/>
  <c r="K1108" i="2"/>
  <c r="K949" i="2"/>
  <c r="K820" i="2"/>
  <c r="K673" i="2"/>
  <c r="K481" i="2"/>
  <c r="K247" i="2"/>
  <c r="K4709" i="2"/>
  <c r="K3544" i="2"/>
  <c r="K3336" i="2"/>
  <c r="K3142" i="2"/>
  <c r="K3019" i="2"/>
  <c r="K2807" i="2"/>
  <c r="K2743" i="2"/>
  <c r="K2616" i="2"/>
  <c r="K2473" i="2"/>
  <c r="K2048" i="2"/>
  <c r="K1905" i="2"/>
  <c r="K1745" i="2"/>
  <c r="K1601" i="2"/>
  <c r="K1377" i="2"/>
  <c r="K4691" i="2"/>
  <c r="K4480" i="2"/>
  <c r="K3717" i="2"/>
  <c r="K3510" i="2"/>
  <c r="K3350" i="2"/>
  <c r="K3245" i="2"/>
  <c r="K3174" i="2"/>
  <c r="K3079" i="2"/>
  <c r="K2930" i="2"/>
  <c r="K2741" i="2"/>
  <c r="K2632" i="2"/>
  <c r="K2549" i="2"/>
  <c r="K2299" i="2"/>
  <c r="K2200" i="2"/>
  <c r="K2049" i="2"/>
  <c r="K1904" i="2"/>
  <c r="K1775" i="2"/>
  <c r="K1598" i="2"/>
  <c r="K1522" i="2"/>
  <c r="K1392" i="2"/>
  <c r="K1264" i="2"/>
  <c r="K1136" i="2"/>
  <c r="K1007" i="2"/>
  <c r="K863" i="2"/>
  <c r="K719" i="2"/>
  <c r="K608" i="2"/>
  <c r="K296" i="2"/>
  <c r="K4710" i="2"/>
  <c r="K4455" i="2"/>
  <c r="K3545" i="2"/>
  <c r="K3321" i="2"/>
  <c r="K3160" i="2"/>
  <c r="K3002" i="2"/>
  <c r="K2728" i="2"/>
  <c r="K2553" i="2"/>
  <c r="K2408" i="2"/>
  <c r="K2287" i="2"/>
  <c r="K2199" i="2"/>
  <c r="K2133" i="2"/>
  <c r="K1922" i="2"/>
  <c r="K1746" i="2"/>
  <c r="K1555" i="2"/>
  <c r="K1394" i="2"/>
  <c r="K1236" i="2"/>
  <c r="K1093" i="2"/>
  <c r="K931" i="2"/>
  <c r="K805" i="2"/>
  <c r="K611" i="2"/>
  <c r="K363" i="2"/>
  <c r="K4661" i="2"/>
  <c r="K4382" i="2"/>
  <c r="K3690" i="2"/>
  <c r="K3448" i="2"/>
  <c r="K3299" i="2"/>
  <c r="K3133" i="2"/>
  <c r="K2844" i="2"/>
  <c r="K2662" i="2"/>
  <c r="K2460" i="2"/>
  <c r="K2356" i="2"/>
  <c r="K2233" i="2"/>
  <c r="K2142" i="2"/>
  <c r="K1986" i="2"/>
  <c r="K1828" i="2"/>
  <c r="K1683" i="2"/>
  <c r="K1507" i="2"/>
  <c r="K1330" i="2"/>
  <c r="K4675" i="2"/>
  <c r="K3698" i="2"/>
  <c r="K3542" i="2"/>
  <c r="K3366" i="2"/>
  <c r="K3255" i="2"/>
  <c r="K3116" i="2"/>
  <c r="K2889" i="2"/>
  <c r="K2701" i="2"/>
  <c r="K2594" i="2"/>
  <c r="K2387" i="2"/>
  <c r="K2254" i="2"/>
  <c r="K2156" i="2"/>
  <c r="K2032" i="2"/>
  <c r="K1871" i="2"/>
  <c r="K1744" i="2"/>
  <c r="K1618" i="2"/>
  <c r="K1473" i="2"/>
  <c r="K1343" i="2"/>
  <c r="K1216" i="2"/>
  <c r="K1090" i="2"/>
  <c r="K959" i="2"/>
  <c r="K830" i="2"/>
  <c r="K704" i="2"/>
  <c r="K379" i="2"/>
  <c r="K241" i="2"/>
  <c r="K4678" i="2"/>
  <c r="K3529" i="2"/>
  <c r="K3337" i="2"/>
  <c r="K3215" i="2"/>
  <c r="K3101" i="2"/>
  <c r="K2953" i="2"/>
  <c r="K2756" i="2"/>
  <c r="K2612" i="2"/>
  <c r="K2528" i="2"/>
  <c r="K2414" i="2"/>
  <c r="K2320" i="2"/>
  <c r="K2219" i="2"/>
  <c r="K2145" i="2"/>
  <c r="K1955" i="2"/>
  <c r="K1813" i="2"/>
  <c r="K1669" i="2"/>
  <c r="K1539" i="2"/>
  <c r="K1381" i="2"/>
  <c r="K1218" i="2"/>
  <c r="K1060" i="2"/>
  <c r="K901" i="2"/>
  <c r="K771" i="2"/>
  <c r="K658" i="2"/>
  <c r="K580" i="2"/>
  <c r="K528" i="2"/>
  <c r="K467" i="2"/>
  <c r="K228" i="2"/>
  <c r="K4859" i="2"/>
  <c r="K4696" i="2"/>
  <c r="K4484" i="2"/>
  <c r="K4354" i="2"/>
  <c r="K3728" i="2"/>
  <c r="K3432" i="2"/>
  <c r="K3308" i="2"/>
  <c r="K3180" i="2"/>
  <c r="K3035" i="2"/>
  <c r="K2937" i="2"/>
  <c r="K2767" i="2"/>
  <c r="K2627" i="2"/>
  <c r="K2535" i="2"/>
  <c r="K2410" i="2"/>
  <c r="K2270" i="2"/>
  <c r="K2182" i="2"/>
  <c r="K1939" i="2"/>
  <c r="K1810" i="2"/>
  <c r="K1651" i="2"/>
  <c r="K1540" i="2"/>
  <c r="K1348" i="2"/>
  <c r="K4391" i="2"/>
  <c r="K3754" i="2"/>
  <c r="K3494" i="2"/>
  <c r="K3318" i="2"/>
  <c r="K3216" i="2"/>
  <c r="K3072" i="2"/>
  <c r="K3021" i="2"/>
  <c r="K2956" i="2"/>
  <c r="K2769" i="2"/>
  <c r="K2569" i="2"/>
  <c r="K2440" i="2"/>
  <c r="K2290" i="2"/>
  <c r="K2063" i="2"/>
  <c r="K1919" i="2"/>
  <c r="K1792" i="2"/>
  <c r="K1666" i="2"/>
  <c r="K1502" i="2"/>
  <c r="K1378" i="2"/>
  <c r="K1247" i="2"/>
  <c r="K1120" i="2"/>
  <c r="K992" i="2"/>
  <c r="K880" i="2"/>
  <c r="K753" i="2"/>
  <c r="K640" i="2"/>
  <c r="K3561" i="2"/>
  <c r="K3369" i="2"/>
  <c r="K3253" i="2"/>
  <c r="K3113" i="2"/>
  <c r="K2978" i="2"/>
  <c r="K2703" i="2"/>
  <c r="K2484" i="2"/>
  <c r="K2339" i="2"/>
  <c r="K2275" i="2"/>
  <c r="K2187" i="2"/>
  <c r="K1972" i="2"/>
  <c r="K1826" i="2"/>
  <c r="K1602" i="2"/>
  <c r="K1410" i="2"/>
  <c r="K1251" i="2"/>
  <c r="K1073" i="2"/>
  <c r="K915" i="2"/>
  <c r="K787" i="2"/>
  <c r="K625" i="2"/>
  <c r="K308" i="2"/>
  <c r="K4725" i="2"/>
  <c r="K4137" i="2"/>
  <c r="K3480" i="2"/>
  <c r="K3384" i="2"/>
  <c r="K3241" i="2"/>
  <c r="K3100" i="2"/>
  <c r="K3003" i="2"/>
  <c r="K2903" i="2"/>
  <c r="K2705" i="2"/>
  <c r="K2621" i="2"/>
  <c r="K2560" i="2"/>
  <c r="K2458" i="2"/>
  <c r="K2335" i="2"/>
  <c r="K2222" i="2"/>
  <c r="K1889" i="2"/>
  <c r="K1732" i="2"/>
  <c r="K1520" i="2"/>
  <c r="K1315" i="2"/>
  <c r="K4850" i="2"/>
  <c r="K4644" i="2"/>
  <c r="K4133" i="2"/>
  <c r="K3682" i="2"/>
  <c r="K3462" i="2"/>
  <c r="K3382" i="2"/>
  <c r="K3097" i="2"/>
  <c r="K3039" i="2"/>
  <c r="K2910" i="2"/>
  <c r="K2860" i="2"/>
  <c r="K2760" i="2"/>
  <c r="K2679" i="2"/>
  <c r="K2598" i="2"/>
  <c r="K2486" i="2"/>
  <c r="K2324" i="2"/>
  <c r="K1984" i="2"/>
  <c r="K1858" i="2"/>
  <c r="K1729" i="2"/>
  <c r="K1632" i="2"/>
  <c r="K1489" i="2"/>
  <c r="K1360" i="2"/>
  <c r="K1234" i="2"/>
  <c r="K1103" i="2"/>
  <c r="K974" i="2"/>
  <c r="K849" i="2"/>
  <c r="K736" i="2"/>
  <c r="K542" i="2"/>
  <c r="K519" i="2"/>
  <c r="K451" i="2"/>
  <c r="K5277" i="2"/>
  <c r="K5027" i="2"/>
  <c r="K4847" i="2"/>
  <c r="K4724" i="2"/>
  <c r="K4707" i="2"/>
  <c r="K4692" i="2"/>
  <c r="K4676" i="2"/>
  <c r="K4660" i="2"/>
  <c r="K4645" i="2"/>
  <c r="K4478" i="2"/>
  <c r="K4460" i="2"/>
  <c r="K4381" i="2"/>
  <c r="K4344" i="2"/>
  <c r="K4224" i="2"/>
  <c r="K4169" i="2"/>
  <c r="K4167" i="2"/>
  <c r="K4139" i="2"/>
  <c r="K3756" i="2"/>
  <c r="K3740" i="2"/>
  <c r="K3729" i="2"/>
  <c r="K3718" i="2"/>
  <c r="K3702" i="2"/>
  <c r="K3684" i="2"/>
  <c r="K3657" i="2"/>
  <c r="K3559" i="2"/>
  <c r="K3543" i="2"/>
  <c r="K3527" i="2"/>
  <c r="K3511" i="2"/>
  <c r="K3495" i="2"/>
  <c r="K3479" i="2"/>
  <c r="K3463" i="2"/>
  <c r="K3447" i="2"/>
  <c r="K3431" i="2"/>
  <c r="K3415" i="2"/>
  <c r="K3399" i="2"/>
  <c r="K3383" i="2"/>
  <c r="K3367" i="2"/>
  <c r="K3351" i="2"/>
  <c r="K3335" i="2"/>
  <c r="K3319" i="2"/>
  <c r="K3310" i="2"/>
  <c r="K3297" i="2"/>
  <c r="K3275" i="2"/>
  <c r="K3257" i="2"/>
  <c r="K3243" i="2"/>
  <c r="K3212" i="2"/>
  <c r="K3202" i="2"/>
  <c r="K3184" i="2"/>
  <c r="K3190" i="2"/>
  <c r="K3168" i="2"/>
  <c r="K3141" i="2"/>
  <c r="K3129" i="2"/>
  <c r="K3131" i="2"/>
  <c r="K3103" i="2"/>
  <c r="K3073" i="2"/>
  <c r="K3061" i="2"/>
  <c r="K3029" i="2"/>
  <c r="K3033" i="2"/>
  <c r="K3010" i="2"/>
  <c r="K2988" i="2"/>
  <c r="K2970" i="2"/>
  <c r="K2979" i="2"/>
  <c r="K2947" i="2"/>
  <c r="K2913" i="2"/>
  <c r="K2923" i="2"/>
  <c r="K2896" i="2"/>
  <c r="K2895" i="2"/>
  <c r="K2862" i="2"/>
  <c r="K2843" i="2"/>
  <c r="K2828" i="2"/>
  <c r="K2829" i="2"/>
  <c r="K2787" i="2"/>
  <c r="K2781" i="2"/>
  <c r="K2752" i="2"/>
  <c r="K2749" i="2"/>
  <c r="K2746" i="2"/>
  <c r="K2714" i="2"/>
  <c r="K2704" i="2"/>
  <c r="K2683" i="2"/>
  <c r="K2668" i="2"/>
  <c r="K2658" i="2"/>
  <c r="K2626" i="2"/>
  <c r="K2623" i="2"/>
  <c r="K2588" i="2"/>
  <c r="K2595" i="2"/>
  <c r="K2583" i="2"/>
  <c r="K2552" i="2"/>
  <c r="K2546" i="2"/>
  <c r="K2531" i="2"/>
  <c r="K2511" i="2"/>
  <c r="K2475" i="2"/>
  <c r="K2469" i="2"/>
  <c r="K2445" i="2"/>
  <c r="K2457" i="2"/>
  <c r="K2404" i="2"/>
  <c r="K2384" i="2"/>
  <c r="K2373" i="2"/>
  <c r="K2350" i="2"/>
  <c r="K2346" i="2"/>
  <c r="K2315" i="2"/>
  <c r="K2295" i="2"/>
  <c r="K2305" i="2"/>
  <c r="K2267" i="2"/>
  <c r="K2256" i="2"/>
  <c r="K2252" i="2"/>
  <c r="K2249" i="2"/>
  <c r="K2220" i="2"/>
  <c r="K2196" i="2"/>
  <c r="K2175" i="2"/>
  <c r="K2149" i="2"/>
  <c r="K2158" i="2"/>
  <c r="K2128" i="2"/>
  <c r="K2082" i="2"/>
  <c r="K2065" i="2"/>
  <c r="K2050" i="2"/>
  <c r="K2035" i="2"/>
  <c r="K2016" i="2"/>
  <c r="K2001" i="2"/>
  <c r="K1985" i="2"/>
  <c r="K1968" i="2"/>
  <c r="K1954" i="2"/>
  <c r="K1938" i="2"/>
  <c r="K1920" i="2"/>
  <c r="K1906" i="2"/>
  <c r="K1891" i="2"/>
  <c r="K1872" i="2"/>
  <c r="K1856" i="2"/>
  <c r="K1843" i="2"/>
  <c r="K1824" i="2"/>
  <c r="K4857" i="2"/>
  <c r="K4658" i="2"/>
  <c r="K3752" i="2"/>
  <c r="K3686" i="2"/>
  <c r="K3493" i="2"/>
  <c r="K3381" i="2"/>
  <c r="K3269" i="2"/>
  <c r="K3158" i="2"/>
  <c r="K3066" i="2"/>
  <c r="K2900" i="2"/>
  <c r="K2800" i="2"/>
  <c r="K2624" i="2"/>
  <c r="K2515" i="2"/>
  <c r="K2411" i="2"/>
  <c r="K2379" i="2"/>
  <c r="K2353" i="2"/>
  <c r="K2328" i="2"/>
  <c r="K2251" i="2"/>
  <c r="K2209" i="2"/>
  <c r="K2211" i="2"/>
  <c r="K2190" i="2"/>
  <c r="K2179" i="2"/>
  <c r="K2151" i="2"/>
  <c r="K2126" i="2"/>
  <c r="K2132" i="2"/>
  <c r="K2093" i="2"/>
  <c r="K2080" i="2"/>
  <c r="K2064" i="2"/>
  <c r="K2047" i="2"/>
  <c r="K2030" i="2"/>
  <c r="K2015" i="2"/>
  <c r="K1997" i="2"/>
  <c r="K1982" i="2"/>
  <c r="K1969" i="2"/>
  <c r="K1949" i="2"/>
  <c r="K1936" i="2"/>
  <c r="K1921" i="2"/>
  <c r="K1902" i="2"/>
  <c r="K1887" i="2"/>
  <c r="K1873" i="2"/>
  <c r="K1853" i="2"/>
  <c r="K1840" i="2"/>
  <c r="K1825" i="2"/>
  <c r="K1807" i="2"/>
  <c r="K1790" i="2"/>
  <c r="K1776" i="2"/>
  <c r="K1758" i="2"/>
  <c r="K1743" i="2"/>
  <c r="K1728" i="2"/>
  <c r="K1710" i="2"/>
  <c r="K1695" i="2"/>
  <c r="K1680" i="2"/>
  <c r="K1663" i="2"/>
  <c r="K1646" i="2"/>
  <c r="K1633" i="2"/>
  <c r="K1615" i="2"/>
  <c r="K1600" i="2"/>
  <c r="K1584" i="2"/>
  <c r="K1567" i="2"/>
  <c r="K1550" i="2"/>
  <c r="K1536" i="2"/>
  <c r="K4387" i="2"/>
  <c r="K3741" i="2"/>
  <c r="K3477" i="2"/>
  <c r="K3397" i="2"/>
  <c r="K3291" i="2"/>
  <c r="K3203" i="2"/>
  <c r="K3088" i="2"/>
  <c r="K2991" i="2"/>
  <c r="K2921" i="2"/>
  <c r="K2782" i="2"/>
  <c r="K2723" i="2"/>
  <c r="K2606" i="2"/>
  <c r="K2521" i="2"/>
  <c r="K2442" i="2"/>
  <c r="K2297" i="2"/>
  <c r="K4657" i="2"/>
  <c r="K4451" i="2"/>
  <c r="K4128" i="2"/>
  <c r="K3556" i="2"/>
  <c r="K3460" i="2"/>
  <c r="K3396" i="2"/>
  <c r="K3283" i="2"/>
  <c r="K3201" i="2"/>
  <c r="K3089" i="2"/>
  <c r="K3005" i="2"/>
  <c r="K2931" i="2"/>
  <c r="K2797" i="2"/>
  <c r="K2724" i="2"/>
  <c r="K2667" i="2"/>
  <c r="K2584" i="2"/>
  <c r="K2291" i="2"/>
  <c r="K2205" i="2"/>
  <c r="K2094" i="2"/>
  <c r="K2012" i="2"/>
  <c r="K1983" i="2"/>
  <c r="K1964" i="2"/>
  <c r="K1951" i="2"/>
  <c r="K1935" i="2"/>
  <c r="K1916" i="2"/>
  <c r="K1901" i="2"/>
  <c r="K1886" i="2"/>
  <c r="K1870" i="2"/>
  <c r="K1854" i="2"/>
  <c r="K1838" i="2"/>
  <c r="K1822" i="2"/>
  <c r="K1805" i="2"/>
  <c r="K1791" i="2"/>
  <c r="K1774" i="2"/>
  <c r="K1759" i="2"/>
  <c r="K1742" i="2"/>
  <c r="K1726" i="2"/>
  <c r="K1711" i="2"/>
  <c r="K1696" i="2"/>
  <c r="K1677" i="2"/>
  <c r="K1662" i="2"/>
  <c r="K1648" i="2"/>
  <c r="K1630" i="2"/>
  <c r="K4690" i="2"/>
  <c r="K4174" i="2"/>
  <c r="K3697" i="2"/>
  <c r="K3525" i="2"/>
  <c r="K3365" i="2"/>
  <c r="K3249" i="2"/>
  <c r="K3138" i="2"/>
  <c r="K3050" i="2"/>
  <c r="K2941" i="2"/>
  <c r="K2817" i="2"/>
  <c r="K2763" i="2"/>
  <c r="K2647" i="2"/>
  <c r="K2587" i="2"/>
  <c r="K2547" i="2"/>
  <c r="K2348" i="2"/>
  <c r="K5272" i="2"/>
  <c r="K4708" i="2"/>
  <c r="K4172" i="2"/>
  <c r="K3492" i="2"/>
  <c r="K3428" i="2"/>
  <c r="K3412" i="2"/>
  <c r="K3307" i="2"/>
  <c r="K3242" i="2"/>
  <c r="K3152" i="2"/>
  <c r="K3040" i="2"/>
  <c r="K2949" i="2"/>
  <c r="K2835" i="2"/>
  <c r="K2783" i="2"/>
  <c r="K2693" i="2"/>
  <c r="K2601" i="2"/>
  <c r="K2550" i="2"/>
  <c r="K2401" i="2"/>
  <c r="K2312" i="2"/>
  <c r="K2250" i="2"/>
  <c r="K2143" i="2"/>
  <c r="K2079" i="2"/>
  <c r="K5024" i="2"/>
  <c r="K4704" i="2"/>
  <c r="K4479" i="2"/>
  <c r="K4165" i="2"/>
  <c r="K3539" i="2"/>
  <c r="K3459" i="2"/>
  <c r="K3347" i="2"/>
  <c r="K3298" i="2"/>
  <c r="K3226" i="2"/>
  <c r="K3155" i="2"/>
  <c r="K3059" i="2"/>
  <c r="K2963" i="2"/>
  <c r="K2870" i="2"/>
  <c r="K2803" i="2"/>
  <c r="K2709" i="2"/>
  <c r="K2659" i="2"/>
  <c r="K2501" i="2"/>
  <c r="K2358" i="2"/>
  <c r="K2258" i="2"/>
  <c r="K2195" i="2"/>
  <c r="K2160" i="2"/>
  <c r="K2076" i="2"/>
  <c r="K1998" i="2"/>
  <c r="K1918" i="2"/>
  <c r="K1836" i="2"/>
  <c r="K1757" i="2"/>
  <c r="K1725" i="2"/>
  <c r="K4674" i="2"/>
  <c r="K4223" i="2"/>
  <c r="K4144" i="2"/>
  <c r="K3659" i="2"/>
  <c r="K3461" i="2"/>
  <c r="K3429" i="2"/>
  <c r="K3303" i="2"/>
  <c r="K3210" i="2"/>
  <c r="K3084" i="2"/>
  <c r="K2972" i="2"/>
  <c r="K2857" i="2"/>
  <c r="K2713" i="2"/>
  <c r="K2591" i="2"/>
  <c r="K2378" i="2"/>
  <c r="K5025" i="2"/>
  <c r="K4642" i="2"/>
  <c r="K4348" i="2"/>
  <c r="K3683" i="2"/>
  <c r="K3524" i="2"/>
  <c r="K3364" i="2"/>
  <c r="K3264" i="2"/>
  <c r="K3189" i="2"/>
  <c r="K3095" i="2"/>
  <c r="K3023" i="2"/>
  <c r="K2926" i="2"/>
  <c r="K2827" i="2"/>
  <c r="K2708" i="2"/>
  <c r="K2563" i="2"/>
  <c r="K2468" i="2"/>
  <c r="K2371" i="2"/>
  <c r="K2300" i="2"/>
  <c r="K2192" i="2"/>
  <c r="K2062" i="2"/>
  <c r="K5273" i="2"/>
  <c r="K4719" i="2"/>
  <c r="K4641" i="2"/>
  <c r="K4392" i="2"/>
  <c r="K4218" i="2"/>
  <c r="K3652" i="2"/>
  <c r="K3491" i="2"/>
  <c r="K3411" i="2"/>
  <c r="K3331" i="2"/>
  <c r="K3252" i="2"/>
  <c r="K3175" i="2"/>
  <c r="K3098" i="2"/>
  <c r="K3071" i="2"/>
  <c r="K3004" i="2"/>
  <c r="K2847" i="2"/>
  <c r="K2762" i="2"/>
  <c r="K2686" i="2"/>
  <c r="K2562" i="2"/>
  <c r="K2340" i="2"/>
  <c r="K2306" i="2"/>
  <c r="K2246" i="2"/>
  <c r="K2206" i="2"/>
  <c r="K2137" i="2"/>
  <c r="K2061" i="2"/>
  <c r="K1966" i="2"/>
  <c r="K1883" i="2"/>
  <c r="K1806" i="2"/>
  <c r="K1678" i="2"/>
  <c r="K4643" i="2"/>
  <c r="K3557" i="2"/>
  <c r="K3445" i="2"/>
  <c r="K3413" i="2"/>
  <c r="K3302" i="2"/>
  <c r="K3187" i="2"/>
  <c r="K3064" i="2"/>
  <c r="K2948" i="2"/>
  <c r="K2866" i="2"/>
  <c r="K2734" i="2"/>
  <c r="K2577" i="2"/>
  <c r="K2482" i="2"/>
  <c r="K2294" i="2"/>
  <c r="K4673" i="2"/>
  <c r="K4386" i="2"/>
  <c r="K3714" i="2"/>
  <c r="K3655" i="2"/>
  <c r="K3476" i="2"/>
  <c r="K3332" i="2"/>
  <c r="K3167" i="2"/>
  <c r="K3054" i="2"/>
  <c r="K2946" i="2"/>
  <c r="K2874" i="2"/>
  <c r="K2731" i="2"/>
  <c r="K2609" i="2"/>
  <c r="K2516" i="2"/>
  <c r="K2429" i="2"/>
  <c r="K2349" i="2"/>
  <c r="K2218" i="2"/>
  <c r="K2045" i="2"/>
  <c r="K4849" i="2"/>
  <c r="K4656" i="2"/>
  <c r="K4463" i="2"/>
  <c r="K3755" i="2"/>
  <c r="K3685" i="2"/>
  <c r="K3523" i="2"/>
  <c r="K3443" i="2"/>
  <c r="K3379" i="2"/>
  <c r="K3282" i="2"/>
  <c r="K3161" i="2"/>
  <c r="K3105" i="2"/>
  <c r="K3024" i="2"/>
  <c r="K2958" i="2"/>
  <c r="K2912" i="2"/>
  <c r="K2845" i="2"/>
  <c r="K2712" i="2"/>
  <c r="K2629" i="2"/>
  <c r="K2585" i="2"/>
  <c r="K2522" i="2"/>
  <c r="K2422" i="2"/>
  <c r="K2046" i="2"/>
  <c r="K1981" i="2"/>
  <c r="K1868" i="2"/>
  <c r="K1788" i="2"/>
  <c r="K1661" i="2"/>
  <c r="K4722" i="2"/>
  <c r="K4483" i="2"/>
  <c r="K3716" i="2"/>
  <c r="K3509" i="2"/>
  <c r="K3333" i="2"/>
  <c r="K3236" i="2"/>
  <c r="K3130" i="2"/>
  <c r="K3022" i="2"/>
  <c r="K2920" i="2"/>
  <c r="K2786" i="2"/>
  <c r="K2727" i="2"/>
  <c r="K2666" i="2"/>
  <c r="K2425" i="2"/>
  <c r="K2278" i="2"/>
  <c r="K4853" i="2"/>
  <c r="K4721" i="2"/>
  <c r="K3753" i="2"/>
  <c r="K3540" i="2"/>
  <c r="K3444" i="2"/>
  <c r="K3380" i="2"/>
  <c r="K3314" i="2"/>
  <c r="K3223" i="2"/>
  <c r="K3118" i="2"/>
  <c r="K3025" i="2"/>
  <c r="K2878" i="2"/>
  <c r="K2798" i="2"/>
  <c r="K2744" i="2"/>
  <c r="K2637" i="2"/>
  <c r="K2507" i="2"/>
  <c r="K2449" i="2"/>
  <c r="K2355" i="2"/>
  <c r="K2265" i="2"/>
  <c r="K2181" i="2"/>
  <c r="K2134" i="2"/>
  <c r="K2031" i="2"/>
  <c r="K4688" i="2"/>
  <c r="K4349" i="2"/>
  <c r="K4138" i="2"/>
  <c r="K3715" i="2"/>
  <c r="K3555" i="2"/>
  <c r="K3475" i="2"/>
  <c r="K3363" i="2"/>
  <c r="K3270" i="2"/>
  <c r="K3153" i="2"/>
  <c r="K2984" i="2"/>
  <c r="K2925" i="2"/>
  <c r="K2831" i="2"/>
  <c r="K2737" i="2"/>
  <c r="K2676" i="2"/>
  <c r="K2603" i="2"/>
  <c r="K2568" i="2"/>
  <c r="K2481" i="2"/>
  <c r="K2367" i="2"/>
  <c r="K2325" i="2"/>
  <c r="K2214" i="2"/>
  <c r="K2095" i="2"/>
  <c r="K2028" i="2"/>
  <c r="K1950" i="2"/>
  <c r="K1855" i="2"/>
  <c r="K1772" i="2"/>
  <c r="K1691" i="2"/>
  <c r="K4465" i="2"/>
  <c r="K4347" i="2"/>
  <c r="K3731" i="2"/>
  <c r="K3541" i="2"/>
  <c r="K3349" i="2"/>
  <c r="K3156" i="2"/>
  <c r="K3009" i="2"/>
  <c r="K2876" i="2"/>
  <c r="K2684" i="2"/>
  <c r="K2567" i="2"/>
  <c r="K2488" i="2"/>
  <c r="K2269" i="2"/>
  <c r="K4689" i="2"/>
  <c r="K4474" i="2"/>
  <c r="K4226" i="2"/>
  <c r="K3739" i="2"/>
  <c r="K3700" i="2"/>
  <c r="K3508" i="2"/>
  <c r="K3348" i="2"/>
  <c r="K3256" i="2"/>
  <c r="K3173" i="2"/>
  <c r="K3067" i="2"/>
  <c r="K2976" i="2"/>
  <c r="K2872" i="2"/>
  <c r="K2764" i="2"/>
  <c r="K2646" i="2"/>
  <c r="K2571" i="2"/>
  <c r="K2476" i="2"/>
  <c r="K2372" i="2"/>
  <c r="K2273" i="2"/>
  <c r="K2159" i="2"/>
  <c r="K1999" i="2"/>
  <c r="K4672" i="2"/>
  <c r="K4380" i="2"/>
  <c r="K4131" i="2"/>
  <c r="K3699" i="2"/>
  <c r="K3671" i="2"/>
  <c r="K3507" i="2"/>
  <c r="K3427" i="2"/>
  <c r="K3395" i="2"/>
  <c r="K3304" i="2"/>
  <c r="K3235" i="2"/>
  <c r="K3200" i="2"/>
  <c r="K3119" i="2"/>
  <c r="K3052" i="2"/>
  <c r="K2935" i="2"/>
  <c r="K2897" i="2"/>
  <c r="K2795" i="2"/>
  <c r="K2785" i="2"/>
  <c r="K2720" i="2"/>
  <c r="K2618" i="2"/>
  <c r="K2526" i="2"/>
  <c r="K2471" i="2"/>
  <c r="K2461" i="2"/>
  <c r="K2390" i="2"/>
  <c r="K2304" i="2"/>
  <c r="K2261" i="2"/>
  <c r="K2186" i="2"/>
  <c r="K2013" i="2"/>
  <c r="K1933" i="2"/>
  <c r="K1903" i="2"/>
  <c r="K1821" i="2"/>
  <c r="K1740" i="2"/>
  <c r="K1709" i="2"/>
  <c r="K1808" i="2"/>
  <c r="K1793" i="2"/>
  <c r="K1777" i="2"/>
  <c r="K1762" i="2"/>
  <c r="K1747" i="2"/>
  <c r="K1727" i="2"/>
  <c r="K1712" i="2"/>
  <c r="K1698" i="2"/>
  <c r="K1681" i="2"/>
  <c r="K1665" i="2"/>
  <c r="K1650" i="2"/>
  <c r="K1631" i="2"/>
  <c r="K1616" i="2"/>
  <c r="K1603" i="2"/>
  <c r="K1583" i="2"/>
  <c r="K1568" i="2"/>
  <c r="K1554" i="2"/>
  <c r="K1537" i="2"/>
  <c r="K1518" i="2"/>
  <c r="K1503" i="2"/>
  <c r="K1487" i="2"/>
  <c r="K1470" i="2"/>
  <c r="K1455" i="2"/>
  <c r="K1439" i="2"/>
  <c r="K1423" i="2"/>
  <c r="K1406" i="2"/>
  <c r="K1391" i="2"/>
  <c r="K1374" i="2"/>
  <c r="K1359" i="2"/>
  <c r="K1344" i="2"/>
  <c r="K1327" i="2"/>
  <c r="K1312" i="2"/>
  <c r="K1295" i="2"/>
  <c r="K1278" i="2"/>
  <c r="K1263" i="2"/>
  <c r="K1248" i="2"/>
  <c r="K1229" i="2"/>
  <c r="K1215" i="2"/>
  <c r="K1200" i="2"/>
  <c r="K1182" i="2"/>
  <c r="K1167" i="2"/>
  <c r="K1152" i="2"/>
  <c r="K1135" i="2"/>
  <c r="K1118" i="2"/>
  <c r="K1105" i="2"/>
  <c r="K1085" i="2"/>
  <c r="K1071" i="2"/>
  <c r="K1056" i="2"/>
  <c r="K1039" i="2"/>
  <c r="K1023" i="2"/>
  <c r="K1009" i="2"/>
  <c r="K990" i="2"/>
  <c r="K975" i="2"/>
  <c r="K960" i="2"/>
  <c r="K943" i="2"/>
  <c r="K928" i="2"/>
  <c r="K913" i="2"/>
  <c r="K893" i="2"/>
  <c r="K879" i="2"/>
  <c r="K865" i="2"/>
  <c r="K845" i="2"/>
  <c r="K831" i="2"/>
  <c r="K817" i="2"/>
  <c r="K799" i="2"/>
  <c r="K1614" i="2"/>
  <c r="K1599" i="2"/>
  <c r="K1580" i="2"/>
  <c r="K1565" i="2"/>
  <c r="K1551" i="2"/>
  <c r="K1534" i="2"/>
  <c r="K1519" i="2"/>
  <c r="K1504" i="2"/>
  <c r="K1485" i="2"/>
  <c r="K1471" i="2"/>
  <c r="K1454" i="2"/>
  <c r="K1437" i="2"/>
  <c r="K1421" i="2"/>
  <c r="K1408" i="2"/>
  <c r="K1390" i="2"/>
  <c r="K1373" i="2"/>
  <c r="K1358" i="2"/>
  <c r="K1340" i="2"/>
  <c r="K1326" i="2"/>
  <c r="K1310" i="2"/>
  <c r="K1293" i="2"/>
  <c r="K1277" i="2"/>
  <c r="K1262" i="2"/>
  <c r="K1245" i="2"/>
  <c r="K1231" i="2"/>
  <c r="K1214" i="2"/>
  <c r="K1197" i="2"/>
  <c r="K1183" i="2"/>
  <c r="K1166" i="2"/>
  <c r="K1148" i="2"/>
  <c r="K1133" i="2"/>
  <c r="K1119" i="2"/>
  <c r="K1100" i="2"/>
  <c r="K1087" i="2"/>
  <c r="K1070" i="2"/>
  <c r="K1054" i="2"/>
  <c r="K1037" i="2"/>
  <c r="K1024" i="2"/>
  <c r="K1006" i="2"/>
  <c r="K991" i="2"/>
  <c r="K976" i="2"/>
  <c r="K957" i="2"/>
  <c r="K942" i="2"/>
  <c r="K927" i="2"/>
  <c r="K1547" i="2"/>
  <c r="K1533" i="2"/>
  <c r="K1517" i="2"/>
  <c r="K1499" i="2"/>
  <c r="K1486" i="2"/>
  <c r="K1469" i="2"/>
  <c r="K1452" i="2"/>
  <c r="K1438" i="2"/>
  <c r="K1422" i="2"/>
  <c r="K1404" i="2"/>
  <c r="K1388" i="2"/>
  <c r="K1375" i="2"/>
  <c r="K1629" i="2"/>
  <c r="K1582" i="2"/>
  <c r="K4669" i="2"/>
  <c r="K4654" i="2"/>
  <c r="K4639" i="2"/>
  <c r="K4470" i="2"/>
  <c r="K4458" i="2"/>
  <c r="K4395" i="2"/>
  <c r="K4394" i="2"/>
  <c r="K4356" i="2"/>
  <c r="K4233" i="2"/>
  <c r="K4178" i="2"/>
  <c r="K4127" i="2"/>
  <c r="K4142" i="2"/>
  <c r="K3751" i="2"/>
  <c r="K3712" i="2"/>
  <c r="K3701" i="2"/>
  <c r="K3680" i="2"/>
  <c r="K3667" i="2"/>
  <c r="K3654" i="2"/>
  <c r="K3554" i="2"/>
  <c r="K3538" i="2"/>
  <c r="K3522" i="2"/>
  <c r="K3506" i="2"/>
  <c r="K3490" i="2"/>
  <c r="K3474" i="2"/>
  <c r="K3458" i="2"/>
  <c r="K3442" i="2"/>
  <c r="K3426" i="2"/>
  <c r="K3410" i="2"/>
  <c r="K3394" i="2"/>
  <c r="K3378" i="2"/>
  <c r="K3362" i="2"/>
  <c r="K3346" i="2"/>
  <c r="K3330" i="2"/>
  <c r="K3301" i="2"/>
  <c r="K3292" i="2"/>
  <c r="K3285" i="2"/>
  <c r="K3281" i="2"/>
  <c r="K3258" i="2"/>
  <c r="K3233" i="2"/>
  <c r="K3213" i="2"/>
  <c r="K3197" i="2"/>
  <c r="K3181" i="2"/>
  <c r="K3157" i="2"/>
  <c r="K3151" i="2"/>
  <c r="K3148" i="2"/>
  <c r="K3128" i="2"/>
  <c r="K3082" i="2"/>
  <c r="K3102" i="2"/>
  <c r="K3055" i="2"/>
  <c r="K3056" i="2"/>
  <c r="K3026" i="2"/>
  <c r="K3020" i="2"/>
  <c r="K2992" i="2"/>
  <c r="K2997" i="2"/>
  <c r="K2973" i="2"/>
  <c r="K2951" i="2"/>
  <c r="K2934" i="2"/>
  <c r="K2906" i="2"/>
  <c r="K2909" i="2"/>
  <c r="K2879" i="2"/>
  <c r="K2871" i="2"/>
  <c r="K2833" i="2"/>
  <c r="K2838" i="2"/>
  <c r="K2826" i="2"/>
  <c r="K2790" i="2"/>
  <c r="K2789" i="2"/>
  <c r="K2777" i="2"/>
  <c r="K2765" i="2"/>
  <c r="K2733" i="2"/>
  <c r="K1566" i="2"/>
  <c r="K4855" i="2"/>
  <c r="K4703" i="2"/>
  <c r="K5274" i="2"/>
  <c r="K4856" i="2"/>
  <c r="K4702" i="2"/>
  <c r="K4686" i="2"/>
  <c r="K4671" i="2"/>
  <c r="K4655" i="2"/>
  <c r="K4638" i="2"/>
  <c r="K4481" i="2"/>
  <c r="K4454" i="2"/>
  <c r="K4379" i="2"/>
  <c r="K4350" i="2"/>
  <c r="K4345" i="2"/>
  <c r="K4219" i="2"/>
  <c r="K4173" i="2"/>
  <c r="K4129" i="2"/>
  <c r="K3766" i="2"/>
  <c r="K3750" i="2"/>
  <c r="K3713" i="2"/>
  <c r="K3694" i="2"/>
  <c r="K3678" i="2"/>
  <c r="K3670" i="2"/>
  <c r="K3653" i="2"/>
  <c r="K3553" i="2"/>
  <c r="K3537" i="2"/>
  <c r="K3521" i="2"/>
  <c r="K3505" i="2"/>
  <c r="K3489" i="2"/>
  <c r="K3473" i="2"/>
  <c r="K3457" i="2"/>
  <c r="K3441" i="2"/>
  <c r="K3425" i="2"/>
  <c r="K3409" i="2"/>
  <c r="K3393" i="2"/>
  <c r="K3377" i="2"/>
  <c r="K3361" i="2"/>
  <c r="K3345" i="2"/>
  <c r="K3329" i="2"/>
  <c r="K3315" i="2"/>
  <c r="K3289" i="2"/>
  <c r="K3273" i="2"/>
  <c r="K3279" i="2"/>
  <c r="K3247" i="2"/>
  <c r="K3234" i="2"/>
  <c r="K3222" i="2"/>
  <c r="K3195" i="2"/>
  <c r="K3179" i="2"/>
  <c r="K3169" i="2"/>
  <c r="K3150" i="2"/>
  <c r="K3114" i="2"/>
  <c r="K3123" i="2"/>
  <c r="K3107" i="2"/>
  <c r="K1596" i="2"/>
  <c r="K5023" i="2"/>
  <c r="K4687" i="2"/>
  <c r="K5022" i="2"/>
  <c r="K5270" i="2"/>
  <c r="K5021" i="2"/>
  <c r="K4858" i="2"/>
  <c r="K4720" i="2"/>
  <c r="K4701" i="2"/>
  <c r="K4685" i="2"/>
  <c r="K4670" i="2"/>
  <c r="K4653" i="2"/>
  <c r="K4637" i="2"/>
  <c r="K4476" i="2"/>
  <c r="K4453" i="2"/>
  <c r="K4383" i="2"/>
  <c r="K4351" i="2"/>
  <c r="K4343" i="2"/>
  <c r="K4230" i="2"/>
  <c r="K4168" i="2"/>
  <c r="K4130" i="2"/>
  <c r="K3764" i="2"/>
  <c r="K3748" i="2"/>
  <c r="K3710" i="2"/>
  <c r="K3696" i="2"/>
  <c r="K3679" i="2"/>
  <c r="K3669" i="2"/>
  <c r="K3656" i="2"/>
  <c r="K3552" i="2"/>
  <c r="K3536" i="2"/>
  <c r="K1644" i="2"/>
  <c r="K1613" i="2"/>
  <c r="K5275" i="2"/>
  <c r="K4717" i="2"/>
  <c r="K5283" i="2"/>
  <c r="K5271" i="2"/>
  <c r="K4845" i="2"/>
  <c r="K4731" i="2"/>
  <c r="K4716" i="2"/>
  <c r="K4700" i="2"/>
  <c r="K4684" i="2"/>
  <c r="K4668" i="2"/>
  <c r="K4640" i="2"/>
  <c r="K4472" i="2"/>
  <c r="K4471" i="2"/>
  <c r="K4461" i="2"/>
  <c r="K4396" i="2"/>
  <c r="K4358" i="2"/>
  <c r="K4227" i="2"/>
  <c r="K4170" i="2"/>
  <c r="K4143" i="2"/>
  <c r="K3765" i="2"/>
  <c r="K3749" i="2"/>
  <c r="K3725" i="2"/>
  <c r="K3707" i="2"/>
  <c r="K3692" i="2"/>
  <c r="K3677" i="2"/>
  <c r="K3668" i="2"/>
  <c r="K3648" i="2"/>
  <c r="K3551" i="2"/>
  <c r="K3535" i="2"/>
  <c r="K3519" i="2"/>
  <c r="K3503" i="2"/>
  <c r="K1521" i="2"/>
  <c r="K783" i="2"/>
  <c r="K767" i="2"/>
  <c r="K750" i="2"/>
  <c r="K734" i="2"/>
  <c r="K721" i="2"/>
  <c r="K702" i="2"/>
  <c r="K686" i="2"/>
  <c r="K668" i="2"/>
  <c r="K655" i="2"/>
  <c r="K637" i="2"/>
  <c r="K624" i="2"/>
  <c r="K607" i="2"/>
  <c r="K590" i="2"/>
  <c r="K576" i="2"/>
  <c r="K525" i="2"/>
  <c r="K510" i="2"/>
  <c r="K502" i="2"/>
  <c r="K482" i="2"/>
  <c r="K461" i="2"/>
  <c r="K444" i="2"/>
  <c r="K395" i="2"/>
  <c r="K377" i="2"/>
  <c r="K349" i="2"/>
  <c r="K240" i="2"/>
  <c r="K908" i="2"/>
  <c r="K895" i="2"/>
  <c r="K878" i="2"/>
  <c r="K862" i="2"/>
  <c r="K847" i="2"/>
  <c r="K832" i="2"/>
  <c r="K813" i="2"/>
  <c r="K798" i="2"/>
  <c r="K782" i="2"/>
  <c r="K764" i="2"/>
  <c r="K751" i="2"/>
  <c r="K735" i="2"/>
  <c r="K718" i="2"/>
  <c r="K703" i="2"/>
  <c r="K688" i="2"/>
  <c r="K669" i="2"/>
  <c r="K654" i="2"/>
  <c r="K639" i="2"/>
  <c r="K623" i="2"/>
  <c r="K606" i="2"/>
  <c r="K591" i="2"/>
  <c r="K574" i="2"/>
  <c r="K537" i="2"/>
  <c r="K530" i="2"/>
  <c r="K508" i="2"/>
  <c r="K495" i="2"/>
  <c r="K480" i="2"/>
  <c r="K462" i="2"/>
  <c r="K443" i="2"/>
  <c r="K394" i="2"/>
  <c r="K376" i="2"/>
  <c r="K345" i="2"/>
  <c r="K288" i="2"/>
  <c r="K239" i="2"/>
  <c r="K1355" i="2"/>
  <c r="K1342" i="2"/>
  <c r="K1325" i="2"/>
  <c r="K1308" i="2"/>
  <c r="K1292" i="2"/>
  <c r="K1279" i="2"/>
  <c r="K1260" i="2"/>
  <c r="K1244" i="2"/>
  <c r="K1230" i="2"/>
  <c r="K1211" i="2"/>
  <c r="K1196" i="2"/>
  <c r="K1181" i="2"/>
  <c r="K1163" i="2"/>
  <c r="K1149" i="2"/>
  <c r="K1134" i="2"/>
  <c r="K1116" i="2"/>
  <c r="K1102" i="2"/>
  <c r="K1086" i="2"/>
  <c r="K1068" i="2"/>
  <c r="K1052" i="2"/>
  <c r="K1038" i="2"/>
  <c r="K1021" i="2"/>
  <c r="K1004" i="2"/>
  <c r="K989" i="2"/>
  <c r="K973" i="2"/>
  <c r="K958" i="2"/>
  <c r="K941" i="2"/>
  <c r="K925" i="2"/>
  <c r="K910" i="2"/>
  <c r="K894" i="2"/>
  <c r="K877" i="2"/>
  <c r="K861" i="2"/>
  <c r="K846" i="2"/>
  <c r="K827" i="2"/>
  <c r="K812" i="2"/>
  <c r="K797" i="2"/>
  <c r="K780" i="2"/>
  <c r="K766" i="2"/>
  <c r="K749" i="2"/>
  <c r="K731" i="2"/>
  <c r="K717" i="2"/>
  <c r="K701" i="2"/>
  <c r="K685" i="2"/>
  <c r="K670" i="2"/>
  <c r="K652" i="2"/>
  <c r="K638" i="2"/>
  <c r="K620" i="2"/>
  <c r="K605" i="2"/>
  <c r="K588" i="2"/>
  <c r="K573" i="2"/>
  <c r="K527" i="2"/>
  <c r="K531" i="2"/>
  <c r="K513" i="2"/>
  <c r="K505" i="2"/>
  <c r="K486" i="2"/>
  <c r="K460" i="2"/>
  <c r="K442" i="2"/>
  <c r="K393" i="2"/>
  <c r="K375" i="2"/>
  <c r="K341" i="2"/>
  <c r="K285" i="2"/>
  <c r="K238" i="2"/>
  <c r="K2726" i="2"/>
  <c r="K2702" i="2"/>
  <c r="K2707" i="2"/>
  <c r="K2690" i="2"/>
  <c r="K2669" i="2"/>
  <c r="K2642" i="2"/>
  <c r="K2639" i="2"/>
  <c r="K2611" i="2"/>
  <c r="K2600" i="2"/>
  <c r="K2576" i="2"/>
  <c r="K2554" i="2"/>
  <c r="K2556" i="2"/>
  <c r="K2533" i="2"/>
  <c r="K2500" i="2"/>
  <c r="K2504" i="2"/>
  <c r="K2490" i="2"/>
  <c r="K2479" i="2"/>
  <c r="K2452" i="2"/>
  <c r="K2412" i="2"/>
  <c r="K2423" i="2"/>
  <c r="K2405" i="2"/>
  <c r="K2383" i="2"/>
  <c r="K2386" i="2"/>
  <c r="K2344" i="2"/>
  <c r="K2314" i="2"/>
  <c r="K2333" i="2"/>
  <c r="K2283" i="2"/>
  <c r="K2286" i="2"/>
  <c r="K2280" i="2"/>
  <c r="K2279" i="2"/>
  <c r="K2230" i="2"/>
  <c r="K2213" i="2"/>
  <c r="K2191" i="2"/>
  <c r="K2167" i="2"/>
  <c r="K2178" i="2"/>
  <c r="K2148" i="2"/>
  <c r="K2140" i="2"/>
  <c r="K2123" i="2"/>
  <c r="K2091" i="2"/>
  <c r="K2077" i="2"/>
  <c r="K2060" i="2"/>
  <c r="K2044" i="2"/>
  <c r="K2029" i="2"/>
  <c r="K2014" i="2"/>
  <c r="K1994" i="2"/>
  <c r="K1979" i="2"/>
  <c r="K1965" i="2"/>
  <c r="K1948" i="2"/>
  <c r="K1932" i="2"/>
  <c r="K3096" i="2"/>
  <c r="K3057" i="2"/>
  <c r="K3065" i="2"/>
  <c r="K3045" i="2"/>
  <c r="K3012" i="2"/>
  <c r="K2986" i="2"/>
  <c r="K2994" i="2"/>
  <c r="K2965" i="2"/>
  <c r="K2957" i="2"/>
  <c r="K2950" i="2"/>
  <c r="K2911" i="2"/>
  <c r="K2914" i="2"/>
  <c r="K2880" i="2"/>
  <c r="K2875" i="2"/>
  <c r="K2836" i="2"/>
  <c r="K2850" i="2"/>
  <c r="K2830" i="2"/>
  <c r="K2801" i="2"/>
  <c r="K2791" i="2"/>
  <c r="K2772" i="2"/>
  <c r="K2759" i="2"/>
  <c r="K2736" i="2"/>
  <c r="K2715" i="2"/>
  <c r="K2697" i="2"/>
  <c r="K2689" i="2"/>
  <c r="K2695" i="2"/>
  <c r="K2664" i="2"/>
  <c r="K2655" i="2"/>
  <c r="K2638" i="2"/>
  <c r="K2613" i="2"/>
  <c r="K2602" i="2"/>
  <c r="K2574" i="2"/>
  <c r="K2565" i="2"/>
  <c r="K2537" i="2"/>
  <c r="K2539" i="2"/>
  <c r="K2518" i="2"/>
  <c r="K2510" i="2"/>
  <c r="K2480" i="2"/>
  <c r="K2492" i="2"/>
  <c r="K2463" i="2"/>
  <c r="K2417" i="2"/>
  <c r="K2426" i="2"/>
  <c r="K2396" i="2"/>
  <c r="K2391" i="2"/>
  <c r="K2369" i="2"/>
  <c r="K2357" i="2"/>
  <c r="K2334" i="2"/>
  <c r="K2330" i="2"/>
  <c r="K2289" i="2"/>
  <c r="K2284" i="2"/>
  <c r="K2264" i="2"/>
  <c r="K2236" i="2"/>
  <c r="K2235" i="2"/>
  <c r="K2216" i="2"/>
  <c r="K2207" i="2"/>
  <c r="K2168" i="2"/>
  <c r="K2170" i="2"/>
  <c r="K2152" i="2"/>
  <c r="K2136" i="2"/>
  <c r="K2125" i="2"/>
  <c r="K2106" i="2"/>
  <c r="K2092" i="2"/>
  <c r="K2075" i="2"/>
  <c r="K2057" i="2"/>
  <c r="K2043" i="2"/>
  <c r="K2027" i="2"/>
  <c r="K2009" i="2"/>
  <c r="K1995" i="2"/>
  <c r="K3520" i="2"/>
  <c r="K3504" i="2"/>
  <c r="K3488" i="2"/>
  <c r="K3472" i="2"/>
  <c r="K3456" i="2"/>
  <c r="K3440" i="2"/>
  <c r="K3424" i="2"/>
  <c r="K3408" i="2"/>
  <c r="K3392" i="2"/>
  <c r="K3376" i="2"/>
  <c r="K3360" i="2"/>
  <c r="K3344" i="2"/>
  <c r="K3328" i="2"/>
  <c r="K3312" i="2"/>
  <c r="K3295" i="2"/>
  <c r="K3266" i="2"/>
  <c r="K3271" i="2"/>
  <c r="K3263" i="2"/>
  <c r="K3240" i="2"/>
  <c r="K3217" i="2"/>
  <c r="K3207" i="2"/>
  <c r="K3177" i="2"/>
  <c r="K3163" i="2"/>
  <c r="K3139" i="2"/>
  <c r="K3121" i="2"/>
  <c r="K3120" i="2"/>
  <c r="K3099" i="2"/>
  <c r="K3083" i="2"/>
  <c r="K3068" i="2"/>
  <c r="K3051" i="2"/>
  <c r="K3047" i="2"/>
  <c r="K3016" i="2"/>
  <c r="K2990" i="2"/>
  <c r="K2987" i="2"/>
  <c r="K2977" i="2"/>
  <c r="K2960" i="2"/>
  <c r="K2943" i="2"/>
  <c r="K2922" i="2"/>
  <c r="K2892" i="2"/>
  <c r="K2885" i="2"/>
  <c r="K2867" i="2"/>
  <c r="K2851" i="2"/>
  <c r="K2849" i="2"/>
  <c r="K2824" i="2"/>
  <c r="K2796" i="2"/>
  <c r="K2804" i="2"/>
  <c r="K2775" i="2"/>
  <c r="K2761" i="2"/>
  <c r="K2745" i="2"/>
  <c r="K2722" i="2"/>
  <c r="K2710" i="2"/>
  <c r="K2685" i="2"/>
  <c r="K2680" i="2"/>
  <c r="K2661" i="2"/>
  <c r="K2656" i="2"/>
  <c r="K2640" i="2"/>
  <c r="K2622" i="2"/>
  <c r="K2599" i="2"/>
  <c r="K2573" i="2"/>
  <c r="K2561" i="2"/>
  <c r="K2524" i="2"/>
  <c r="K2534" i="2"/>
  <c r="K2512" i="2"/>
  <c r="K2496" i="2"/>
  <c r="K2477" i="2"/>
  <c r="K2446" i="2"/>
  <c r="K2453" i="2"/>
  <c r="K2438" i="2"/>
  <c r="K2431" i="2"/>
  <c r="K2403" i="2"/>
  <c r="K2385" i="2"/>
  <c r="K2389" i="2"/>
  <c r="K2361" i="2"/>
  <c r="K2310" i="2"/>
  <c r="K2321" i="2"/>
  <c r="K2308" i="2"/>
  <c r="K2298" i="2"/>
  <c r="K2263" i="2"/>
  <c r="K2244" i="2"/>
  <c r="K2229" i="2"/>
  <c r="K2223" i="2"/>
  <c r="K2193" i="2"/>
  <c r="K2176" i="2"/>
  <c r="K2162" i="2"/>
  <c r="K2150" i="2"/>
  <c r="K3487" i="2"/>
  <c r="K3471" i="2"/>
  <c r="K3455" i="2"/>
  <c r="K3439" i="2"/>
  <c r="K3423" i="2"/>
  <c r="K3407" i="2"/>
  <c r="K3391" i="2"/>
  <c r="K3375" i="2"/>
  <c r="K3359" i="2"/>
  <c r="K3343" i="2"/>
  <c r="K3327" i="2"/>
  <c r="K3305" i="2"/>
  <c r="K3287" i="2"/>
  <c r="K3278" i="2"/>
  <c r="K3250" i="2"/>
  <c r="K3254" i="2"/>
  <c r="K3232" i="2"/>
  <c r="K3220" i="2"/>
  <c r="K3198" i="2"/>
  <c r="K3188" i="2"/>
  <c r="K3170" i="2"/>
  <c r="K3144" i="2"/>
  <c r="K3115" i="2"/>
  <c r="K3127" i="2"/>
  <c r="K3106" i="2"/>
  <c r="K3092" i="2"/>
  <c r="K3077" i="2"/>
  <c r="K3027" i="2"/>
  <c r="K3041" i="2"/>
  <c r="K3013" i="2"/>
  <c r="K2985" i="2"/>
  <c r="K2996" i="2"/>
  <c r="K2975" i="2"/>
  <c r="K2944" i="2"/>
  <c r="K2936" i="2"/>
  <c r="K2917" i="2"/>
  <c r="K2904" i="2"/>
  <c r="K2883" i="2"/>
  <c r="K2861" i="2"/>
  <c r="K2841" i="2"/>
  <c r="K2853" i="2"/>
  <c r="K2822" i="2"/>
  <c r="K2794" i="2"/>
  <c r="K2811" i="2"/>
  <c r="K2779" i="2"/>
  <c r="K2750" i="2"/>
  <c r="K2740" i="2"/>
  <c r="K2725" i="2"/>
  <c r="K2700" i="2"/>
  <c r="K2688" i="2"/>
  <c r="K2672" i="2"/>
  <c r="K2675" i="2"/>
  <c r="K2654" i="2"/>
  <c r="K2625" i="2"/>
  <c r="K2614" i="2"/>
  <c r="K2590" i="2"/>
  <c r="K2580" i="2"/>
  <c r="K2559" i="2"/>
  <c r="K2548" i="2"/>
  <c r="K2536" i="2"/>
  <c r="K2520" i="2"/>
  <c r="K2519" i="2"/>
  <c r="K2489" i="2"/>
  <c r="K2459" i="2"/>
  <c r="K2443" i="2"/>
  <c r="K2427" i="2"/>
  <c r="K2437" i="2"/>
  <c r="K2402" i="2"/>
  <c r="K2375" i="2"/>
  <c r="K2382" i="2"/>
  <c r="K2362" i="2"/>
  <c r="K2311" i="2"/>
  <c r="K2313" i="2"/>
  <c r="K2296" i="2"/>
  <c r="K2292" i="2"/>
  <c r="K2277" i="2"/>
  <c r="K2226" i="2"/>
  <c r="K2239" i="2"/>
  <c r="K2210" i="2"/>
  <c r="K2198" i="2"/>
  <c r="K2166" i="2"/>
  <c r="K2165" i="2"/>
  <c r="K2154" i="2"/>
  <c r="K2130" i="2"/>
  <c r="K2120" i="2"/>
  <c r="K1917" i="2"/>
  <c r="K1899" i="2"/>
  <c r="K1884" i="2"/>
  <c r="K1869" i="2"/>
  <c r="K1852" i="2"/>
  <c r="K1835" i="2"/>
  <c r="K1820" i="2"/>
  <c r="K1802" i="2"/>
  <c r="K1787" i="2"/>
  <c r="K1773" i="2"/>
  <c r="K1756" i="2"/>
  <c r="K1739" i="2"/>
  <c r="K1724" i="2"/>
  <c r="K1706" i="2"/>
  <c r="K1692" i="2"/>
  <c r="K1676" i="2"/>
  <c r="K1658" i="2"/>
  <c r="K1643" i="2"/>
  <c r="K1628" i="2"/>
  <c r="K1612" i="2"/>
  <c r="K1595" i="2"/>
  <c r="K1581" i="2"/>
  <c r="K1564" i="2"/>
  <c r="K1549" i="2"/>
  <c r="K1532" i="2"/>
  <c r="K1516" i="2"/>
  <c r="K1500" i="2"/>
  <c r="K1484" i="2"/>
  <c r="K1466" i="2"/>
  <c r="K1453" i="2"/>
  <c r="K1436" i="2"/>
  <c r="K1420" i="2"/>
  <c r="K1405" i="2"/>
  <c r="K1389" i="2"/>
  <c r="K1370" i="2"/>
  <c r="K1357" i="2"/>
  <c r="K1341" i="2"/>
  <c r="K1324" i="2"/>
  <c r="K1307" i="2"/>
  <c r="K1294" i="2"/>
  <c r="K1274" i="2"/>
  <c r="K1259" i="2"/>
  <c r="K1246" i="2"/>
  <c r="K1227" i="2"/>
  <c r="K1213" i="2"/>
  <c r="K1198" i="2"/>
  <c r="K1180" i="2"/>
  <c r="K1164" i="2"/>
  <c r="K1150" i="2"/>
  <c r="K1132" i="2"/>
  <c r="K1117" i="2"/>
  <c r="K1101" i="2"/>
  <c r="K1082" i="2"/>
  <c r="K1067" i="2"/>
  <c r="K1053" i="2"/>
  <c r="K1036" i="2"/>
  <c r="K1020" i="2"/>
  <c r="K1005" i="2"/>
  <c r="K988" i="2"/>
  <c r="K971" i="2"/>
  <c r="K956" i="2"/>
  <c r="K939" i="2"/>
  <c r="K924" i="2"/>
  <c r="K909" i="2"/>
  <c r="K892" i="2"/>
  <c r="K876" i="2"/>
  <c r="K860" i="2"/>
  <c r="K844" i="2"/>
  <c r="K829" i="2"/>
  <c r="K814" i="2"/>
  <c r="K795" i="2"/>
  <c r="K779" i="2"/>
  <c r="K765" i="2"/>
  <c r="K747" i="2"/>
  <c r="K733" i="2"/>
  <c r="K716" i="2"/>
  <c r="K699" i="2"/>
  <c r="K684" i="2"/>
  <c r="K671" i="2"/>
  <c r="K653" i="2"/>
  <c r="K635" i="2"/>
  <c r="K619" i="2"/>
  <c r="K604" i="2"/>
  <c r="K589" i="2"/>
  <c r="K572" i="2"/>
  <c r="K1980" i="2"/>
  <c r="K1963" i="2"/>
  <c r="K1947" i="2"/>
  <c r="K1931" i="2"/>
  <c r="K1915" i="2"/>
  <c r="K1900" i="2"/>
  <c r="K1885" i="2"/>
  <c r="K1865" i="2"/>
  <c r="K1850" i="2"/>
  <c r="K1837" i="2"/>
  <c r="K1817" i="2"/>
  <c r="K1803" i="2"/>
  <c r="K1789" i="2"/>
  <c r="K1770" i="2"/>
  <c r="K1755" i="2"/>
  <c r="K1741" i="2"/>
  <c r="K1722" i="2"/>
  <c r="K1707" i="2"/>
  <c r="K1693" i="2"/>
  <c r="K1673" i="2"/>
  <c r="K1660" i="2"/>
  <c r="K1645" i="2"/>
  <c r="K1627" i="2"/>
  <c r="K1610" i="2"/>
  <c r="K1597" i="2"/>
  <c r="K1579" i="2"/>
  <c r="K1562" i="2"/>
  <c r="K1548" i="2"/>
  <c r="K1531" i="2"/>
  <c r="K1515" i="2"/>
  <c r="K1501" i="2"/>
  <c r="K1483" i="2"/>
  <c r="K1468" i="2"/>
  <c r="K1451" i="2"/>
  <c r="K1433" i="2"/>
  <c r="K1418" i="2"/>
  <c r="K1403" i="2"/>
  <c r="K1385" i="2"/>
  <c r="K1371" i="2"/>
  <c r="K1356" i="2"/>
  <c r="K1338" i="2"/>
  <c r="K1323" i="2"/>
  <c r="K1309" i="2"/>
  <c r="K1289" i="2"/>
  <c r="K1275" i="2"/>
  <c r="K1261" i="2"/>
  <c r="K1241" i="2"/>
  <c r="K1228" i="2"/>
  <c r="K1212" i="2"/>
  <c r="K1195" i="2"/>
  <c r="K1178" i="2"/>
  <c r="K1165" i="2"/>
  <c r="K1147" i="2"/>
  <c r="K1131" i="2"/>
  <c r="K1115" i="2"/>
  <c r="K1098" i="2"/>
  <c r="K1084" i="2"/>
  <c r="K1069" i="2"/>
  <c r="K1049" i="2"/>
  <c r="K1035" i="2"/>
  <c r="K1019" i="2"/>
  <c r="K1001" i="2"/>
  <c r="K986" i="2"/>
  <c r="K972" i="2"/>
  <c r="K955" i="2"/>
  <c r="K940" i="2"/>
  <c r="K923" i="2"/>
  <c r="K906" i="2"/>
  <c r="K891" i="2"/>
  <c r="K875" i="2"/>
  <c r="K857" i="2"/>
  <c r="K843" i="2"/>
  <c r="K828" i="2"/>
  <c r="K809" i="2"/>
  <c r="K796" i="2"/>
  <c r="K781" i="2"/>
  <c r="K762" i="2"/>
  <c r="K748" i="2"/>
  <c r="K732" i="2"/>
  <c r="K713" i="2"/>
  <c r="K698" i="2"/>
  <c r="K683" i="2"/>
  <c r="K666" i="2"/>
  <c r="K650" i="2"/>
  <c r="K634" i="2"/>
  <c r="K2131" i="2"/>
  <c r="K2122" i="2"/>
  <c r="K2105" i="2"/>
  <c r="K2090" i="2"/>
  <c r="K2072" i="2"/>
  <c r="K2059" i="2"/>
  <c r="K2042" i="2"/>
  <c r="K2026" i="2"/>
  <c r="K2010" i="2"/>
  <c r="K1996" i="2"/>
  <c r="K1977" i="2"/>
  <c r="K1962" i="2"/>
  <c r="K1946" i="2"/>
  <c r="K1930" i="2"/>
  <c r="K1913" i="2"/>
  <c r="K1898" i="2"/>
  <c r="K1881" i="2"/>
  <c r="K1866" i="2"/>
  <c r="K1851" i="2"/>
  <c r="K1832" i="2"/>
  <c r="K1818" i="2"/>
  <c r="K1804" i="2"/>
  <c r="K1786" i="2"/>
  <c r="K1769" i="2"/>
  <c r="K1754" i="2"/>
  <c r="K1736" i="2"/>
  <c r="K1721" i="2"/>
  <c r="K1708" i="2"/>
  <c r="K1688" i="2"/>
  <c r="K1674" i="2"/>
  <c r="K1659" i="2"/>
  <c r="K1641" i="2"/>
  <c r="K1626" i="2"/>
  <c r="K1611" i="2"/>
  <c r="K1593" i="2"/>
  <c r="K1577" i="2"/>
  <c r="K1563" i="2"/>
  <c r="K1545" i="2"/>
  <c r="K1529" i="2"/>
  <c r="K1514" i="2"/>
  <c r="K1497" i="2"/>
  <c r="K1481" i="2"/>
  <c r="K1467" i="2"/>
  <c r="K1448" i="2"/>
  <c r="K1435" i="2"/>
  <c r="K1419" i="2"/>
  <c r="K1402" i="2"/>
  <c r="K1387" i="2"/>
  <c r="K1372" i="2"/>
  <c r="K1353" i="2"/>
  <c r="K1339" i="2"/>
  <c r="K1322" i="2"/>
  <c r="K1305" i="2"/>
  <c r="K1291" i="2"/>
  <c r="K1276" i="2"/>
  <c r="K1256" i="2"/>
  <c r="K1243" i="2"/>
  <c r="K1226" i="2"/>
  <c r="K1208" i="2"/>
  <c r="K1194" i="2"/>
  <c r="K1179" i="2"/>
  <c r="K1162" i="2"/>
  <c r="K1145" i="2"/>
  <c r="K1130" i="2"/>
  <c r="K1112" i="2"/>
  <c r="K1099" i="2"/>
  <c r="K1083" i="2"/>
  <c r="K1066" i="2"/>
  <c r="K1051" i="2"/>
  <c r="K1034" i="2"/>
  <c r="K1017" i="2"/>
  <c r="K1002" i="2"/>
  <c r="K987" i="2"/>
  <c r="K970" i="2"/>
  <c r="K954" i="2"/>
  <c r="K938" i="2"/>
  <c r="K922" i="2"/>
  <c r="K905" i="2"/>
  <c r="K890" i="2"/>
  <c r="K872" i="2"/>
  <c r="K859" i="2"/>
  <c r="K842" i="2"/>
  <c r="K2087" i="2"/>
  <c r="K2074" i="2"/>
  <c r="K2058" i="2"/>
  <c r="K2040" i="2"/>
  <c r="K2025" i="2"/>
  <c r="K2011" i="2"/>
  <c r="K1992" i="2"/>
  <c r="K1978" i="2"/>
  <c r="K1961" i="2"/>
  <c r="K1944" i="2"/>
  <c r="K1928" i="2"/>
  <c r="K1914" i="2"/>
  <c r="K1897" i="2"/>
  <c r="K1880" i="2"/>
  <c r="K1867" i="2"/>
  <c r="K1848" i="2"/>
  <c r="K1833" i="2"/>
  <c r="K1819" i="2"/>
  <c r="K1799" i="2"/>
  <c r="K1784" i="2"/>
  <c r="K1771" i="2"/>
  <c r="K1751" i="2"/>
  <c r="K1737" i="2"/>
  <c r="K1723" i="2"/>
  <c r="K1705" i="2"/>
  <c r="K1690" i="2"/>
  <c r="K1675" i="2"/>
  <c r="K1655" i="2"/>
  <c r="K1640" i="2"/>
  <c r="K1625" i="2"/>
  <c r="K1608" i="2"/>
  <c r="K1592" i="2"/>
  <c r="K1578" i="2"/>
  <c r="K1559" i="2"/>
  <c r="K1546" i="2"/>
  <c r="K1530" i="2"/>
  <c r="K1513" i="2"/>
  <c r="K1496" i="2"/>
  <c r="K1482" i="2"/>
  <c r="K1465" i="2"/>
  <c r="K1450" i="2"/>
  <c r="K1434" i="2"/>
  <c r="K1417" i="2"/>
  <c r="K1400" i="2"/>
  <c r="K1386" i="2"/>
  <c r="K1369" i="2"/>
  <c r="K1352" i="2"/>
  <c r="K1337" i="2"/>
  <c r="K1321" i="2"/>
  <c r="K1306" i="2"/>
  <c r="K1290" i="2"/>
  <c r="K1271" i="2"/>
  <c r="K1257" i="2"/>
  <c r="K1242" i="2"/>
  <c r="K1223" i="2"/>
  <c r="K1210" i="2"/>
  <c r="K1193" i="2"/>
  <c r="K1176" i="2"/>
  <c r="K1160" i="2"/>
  <c r="K1146" i="2"/>
  <c r="K1128" i="2"/>
  <c r="K1114" i="2"/>
  <c r="K1097" i="2"/>
  <c r="K1080" i="2"/>
  <c r="K1065" i="2"/>
  <c r="K1050" i="2"/>
  <c r="K1032" i="2"/>
  <c r="K1018" i="2"/>
  <c r="K1003" i="2"/>
  <c r="K984" i="2"/>
  <c r="K968" i="2"/>
  <c r="K953" i="2"/>
  <c r="K937" i="2"/>
  <c r="K920" i="2"/>
  <c r="K907" i="2"/>
  <c r="K889" i="2"/>
  <c r="K873" i="2"/>
  <c r="K858" i="2"/>
  <c r="K839" i="2"/>
  <c r="K826" i="2"/>
  <c r="K811" i="2"/>
  <c r="K791" i="2"/>
  <c r="K777" i="2"/>
  <c r="K1506" i="2"/>
  <c r="K1488" i="2"/>
  <c r="K1474" i="2"/>
  <c r="K1457" i="2"/>
  <c r="K1440" i="2"/>
  <c r="K1426" i="2"/>
  <c r="K1409" i="2"/>
  <c r="K1393" i="2"/>
  <c r="K1376" i="2"/>
  <c r="K1362" i="2"/>
  <c r="K1345" i="2"/>
  <c r="K1329" i="2"/>
  <c r="K1314" i="2"/>
  <c r="K1297" i="2"/>
  <c r="K1282" i="2"/>
  <c r="K1265" i="2"/>
  <c r="K1249" i="2"/>
  <c r="K1233" i="2"/>
  <c r="K1219" i="2"/>
  <c r="K1201" i="2"/>
  <c r="K1186" i="2"/>
  <c r="K1171" i="2"/>
  <c r="K1151" i="2"/>
  <c r="K1138" i="2"/>
  <c r="K1121" i="2"/>
  <c r="K1104" i="2"/>
  <c r="K1089" i="2"/>
  <c r="K1074" i="2"/>
  <c r="K1057" i="2"/>
  <c r="K1041" i="2"/>
  <c r="K1027" i="2"/>
  <c r="K1008" i="2"/>
  <c r="K993" i="2"/>
  <c r="K979" i="2"/>
  <c r="K961" i="2"/>
  <c r="K944" i="2"/>
  <c r="K929" i="2"/>
  <c r="K912" i="2"/>
  <c r="K896" i="2"/>
  <c r="K882" i="2"/>
  <c r="K864" i="2"/>
  <c r="K850" i="2"/>
  <c r="K834" i="2"/>
  <c r="K815" i="2"/>
  <c r="K801" i="2"/>
  <c r="K785" i="2"/>
  <c r="K769" i="2"/>
  <c r="K752" i="2"/>
  <c r="K737" i="2"/>
  <c r="K720" i="2"/>
  <c r="K705" i="2"/>
  <c r="K691" i="2"/>
  <c r="K672" i="2"/>
  <c r="K656" i="2"/>
  <c r="K642" i="2"/>
  <c r="K627" i="2"/>
  <c r="K609" i="2"/>
  <c r="K592" i="2"/>
  <c r="K575" i="2"/>
  <c r="K535" i="2"/>
  <c r="K517" i="2"/>
  <c r="K498" i="2"/>
  <c r="K472" i="2"/>
  <c r="K463" i="2"/>
  <c r="K450" i="2"/>
  <c r="K397" i="2"/>
  <c r="K378" i="2"/>
  <c r="K357" i="2"/>
  <c r="K300" i="2"/>
  <c r="K242" i="2"/>
  <c r="K526" i="2"/>
  <c r="K522" i="2"/>
  <c r="K503" i="2"/>
  <c r="K478" i="2"/>
  <c r="K465" i="2"/>
  <c r="K445" i="2"/>
  <c r="K392" i="2"/>
  <c r="K374" i="2"/>
  <c r="K338" i="2"/>
  <c r="K282" i="2"/>
  <c r="K237" i="2"/>
  <c r="K621" i="2"/>
  <c r="K603" i="2"/>
  <c r="K587" i="2"/>
  <c r="K524" i="2"/>
  <c r="K520" i="2"/>
  <c r="K511" i="2"/>
  <c r="K499" i="2"/>
  <c r="K484" i="2"/>
  <c r="K455" i="2"/>
  <c r="K446" i="2"/>
  <c r="K391" i="2"/>
  <c r="K373" i="2"/>
  <c r="K334" i="2"/>
  <c r="K277" i="2"/>
  <c r="K236" i="2"/>
  <c r="K824" i="2"/>
  <c r="K810" i="2"/>
  <c r="K794" i="2"/>
  <c r="K776" i="2"/>
  <c r="K763" i="2"/>
  <c r="K746" i="2"/>
  <c r="K728" i="2"/>
  <c r="K715" i="2"/>
  <c r="K700" i="2"/>
  <c r="K682" i="2"/>
  <c r="K665" i="2"/>
  <c r="K651" i="2"/>
  <c r="K636" i="2"/>
  <c r="K616" i="2"/>
  <c r="K602" i="2"/>
  <c r="K584" i="2"/>
  <c r="K547" i="2"/>
  <c r="K534" i="2"/>
  <c r="K512" i="2"/>
  <c r="K514" i="2"/>
  <c r="K500" i="2"/>
  <c r="K474" i="2"/>
  <c r="K457" i="2"/>
  <c r="K447" i="2"/>
  <c r="K390" i="2"/>
  <c r="K372" i="2"/>
  <c r="K331" i="2"/>
  <c r="K274" i="2"/>
  <c r="K235" i="2"/>
  <c r="K761" i="2"/>
  <c r="K745" i="2"/>
  <c r="K729" i="2"/>
  <c r="K714" i="2"/>
  <c r="K696" i="2"/>
  <c r="K681" i="2"/>
  <c r="K667" i="2"/>
  <c r="K649" i="2"/>
  <c r="K632" i="2"/>
  <c r="K617" i="2"/>
  <c r="K601" i="2"/>
  <c r="K585" i="2"/>
  <c r="K538" i="2"/>
  <c r="K518" i="2"/>
  <c r="K490" i="2"/>
  <c r="K497" i="2"/>
  <c r="K477" i="2"/>
  <c r="K458" i="2"/>
  <c r="K438" i="2"/>
  <c r="K389" i="2"/>
  <c r="K371" i="2"/>
  <c r="K328" i="2"/>
  <c r="K270" i="2"/>
  <c r="K234" i="2"/>
  <c r="G219" i="2"/>
  <c r="G220" i="2"/>
  <c r="E1362" i="2" l="1"/>
  <c r="G1362" i="2"/>
  <c r="E1363" i="2"/>
  <c r="G1363" i="2"/>
  <c r="E1361" i="2"/>
  <c r="G1361" i="2"/>
  <c r="G1467" i="2"/>
  <c r="E1468" i="2"/>
  <c r="G1468" i="2"/>
  <c r="G1466" i="2"/>
  <c r="G1469" i="2"/>
  <c r="E1471" i="2"/>
  <c r="G1471" i="2"/>
  <c r="G1470" i="2"/>
  <c r="G547" i="2" l="1"/>
  <c r="G546" i="2"/>
  <c r="G545" i="2"/>
  <c r="G544" i="2"/>
  <c r="G543" i="2"/>
  <c r="G542" i="2"/>
  <c r="G537" i="2"/>
  <c r="G527" i="2"/>
  <c r="G526" i="2"/>
  <c r="G524" i="2"/>
  <c r="G534" i="2"/>
  <c r="G538" i="2"/>
  <c r="G529" i="2"/>
  <c r="G532" i="2"/>
  <c r="G541" i="2"/>
  <c r="G533" i="2"/>
  <c r="G536" i="2"/>
  <c r="G528" i="2"/>
  <c r="G539" i="2"/>
  <c r="G535" i="2"/>
  <c r="G540" i="2"/>
  <c r="G525" i="2"/>
  <c r="G530" i="2"/>
  <c r="G531" i="2"/>
  <c r="G520" i="2"/>
  <c r="G512" i="2"/>
  <c r="G518" i="2"/>
  <c r="G507" i="2"/>
  <c r="G516" i="2"/>
  <c r="G509" i="2"/>
  <c r="G515" i="2"/>
  <c r="G523" i="2"/>
  <c r="G506" i="2"/>
  <c r="G521" i="2"/>
  <c r="G517" i="2"/>
  <c r="G519" i="2"/>
  <c r="G510" i="2"/>
  <c r="G508" i="2"/>
  <c r="G513" i="2"/>
  <c r="G522" i="2"/>
  <c r="G511" i="2"/>
  <c r="G514" i="2"/>
  <c r="G490" i="2"/>
  <c r="G494" i="2"/>
  <c r="G489" i="2"/>
  <c r="G488" i="2"/>
  <c r="G492" i="2"/>
  <c r="G491" i="2"/>
  <c r="G504" i="2"/>
  <c r="G501" i="2"/>
  <c r="G498" i="2"/>
  <c r="G496" i="2"/>
  <c r="G502" i="2"/>
  <c r="G495" i="2"/>
  <c r="G505" i="2"/>
  <c r="G503" i="2"/>
  <c r="G499" i="2"/>
  <c r="G500" i="2"/>
  <c r="G497" i="2"/>
  <c r="G493" i="2"/>
  <c r="G487" i="2"/>
  <c r="J70" i="11"/>
  <c r="K70" i="11" s="1"/>
  <c r="G70" i="11"/>
  <c r="G4855" i="2" l="1"/>
  <c r="G4472" i="2" l="1"/>
  <c r="G4482" i="2"/>
  <c r="G4469" i="2"/>
  <c r="G4477" i="2"/>
  <c r="G4473" i="2"/>
  <c r="G4475" i="2"/>
  <c r="G4485" i="2"/>
  <c r="G4484" i="2"/>
  <c r="G4478" i="2"/>
  <c r="G4480" i="2"/>
  <c r="G4483" i="2"/>
  <c r="G4474" i="2"/>
  <c r="G4479" i="2"/>
  <c r="G4470" i="2"/>
  <c r="G4481" i="2"/>
  <c r="G4476" i="2"/>
  <c r="G4471" i="2"/>
  <c r="G4486" i="2"/>
  <c r="G4468" i="2"/>
  <c r="G4457" i="2"/>
  <c r="G4460" i="2"/>
  <c r="G4462" i="2"/>
  <c r="G4465" i="2"/>
  <c r="G4451" i="2"/>
  <c r="G4463" i="2"/>
  <c r="G4458" i="2"/>
  <c r="G4454" i="2"/>
  <c r="G4453" i="2"/>
  <c r="G4461" i="2"/>
  <c r="G4464" i="2"/>
  <c r="G4452" i="2"/>
  <c r="G4456" i="2"/>
  <c r="G4466" i="2"/>
  <c r="G4459" i="2"/>
  <c r="G4455" i="2"/>
  <c r="G4467" i="2"/>
  <c r="G4380" i="2"/>
  <c r="G4395" i="2"/>
  <c r="G4379" i="2"/>
  <c r="G4383" i="2"/>
  <c r="G4396" i="2"/>
  <c r="G4390" i="2"/>
  <c r="G4393" i="2"/>
  <c r="G4384" i="2"/>
  <c r="G4385" i="2"/>
  <c r="G4389" i="2"/>
  <c r="G4388" i="2"/>
  <c r="G4382" i="2"/>
  <c r="G4381" i="2"/>
  <c r="G4391" i="2"/>
  <c r="G4387" i="2"/>
  <c r="G4386" i="2"/>
  <c r="G4392" i="2"/>
  <c r="G4394" i="2"/>
  <c r="G4350" i="2"/>
  <c r="G4351" i="2"/>
  <c r="G4358" i="2"/>
  <c r="G4359" i="2"/>
  <c r="G4360" i="2"/>
  <c r="G4355" i="2"/>
  <c r="G4352" i="2"/>
  <c r="G4346" i="2"/>
  <c r="G4357" i="2"/>
  <c r="G4354" i="2"/>
  <c r="G4344" i="2"/>
  <c r="G4353" i="2"/>
  <c r="G4347" i="2"/>
  <c r="G4348" i="2"/>
  <c r="G4349" i="2"/>
  <c r="G4356" i="2"/>
  <c r="G4345" i="2"/>
  <c r="G4343" i="2"/>
  <c r="G4220" i="2"/>
  <c r="G4222" i="2"/>
  <c r="G4234" i="2"/>
  <c r="G4225" i="2"/>
  <c r="G4221" i="2"/>
  <c r="G4217" i="2"/>
  <c r="G4224" i="2"/>
  <c r="G4228" i="2"/>
  <c r="G4223" i="2"/>
  <c r="G4226" i="2"/>
  <c r="G4218" i="2"/>
  <c r="G4233" i="2"/>
  <c r="G4219" i="2"/>
  <c r="G4230" i="2"/>
  <c r="G4227" i="2"/>
  <c r="G4232" i="2"/>
  <c r="G4231" i="2"/>
  <c r="G4229" i="2"/>
  <c r="G4169" i="2"/>
  <c r="G4180" i="2"/>
  <c r="G4174" i="2"/>
  <c r="G4172" i="2"/>
  <c r="G4165" i="2"/>
  <c r="G4178" i="2"/>
  <c r="G4173" i="2"/>
  <c r="G4168" i="2"/>
  <c r="G4170" i="2"/>
  <c r="G4164" i="2"/>
  <c r="G4176" i="2"/>
  <c r="G4175" i="2"/>
  <c r="G4163" i="2"/>
  <c r="G4166" i="2"/>
  <c r="G4171" i="2"/>
  <c r="G4177" i="2"/>
  <c r="G4167" i="2"/>
  <c r="G4179" i="2"/>
  <c r="G4138" i="2"/>
  <c r="G4127" i="2"/>
  <c r="G4129" i="2"/>
  <c r="G4130" i="2"/>
  <c r="G4143" i="2"/>
  <c r="G4140" i="2"/>
  <c r="G4134" i="2"/>
  <c r="G4135" i="2"/>
  <c r="G4141" i="2"/>
  <c r="G4136" i="2"/>
  <c r="G4132" i="2"/>
  <c r="G4137" i="2"/>
  <c r="G4139" i="2"/>
  <c r="G4133" i="2"/>
  <c r="G4144" i="2"/>
  <c r="G4128" i="2"/>
  <c r="G4131" i="2"/>
  <c r="G4142" i="2"/>
  <c r="G5021" i="2" l="1"/>
  <c r="G5022" i="2"/>
  <c r="G5023" i="2"/>
  <c r="G5024" i="2"/>
  <c r="G5025" i="2"/>
  <c r="G5026" i="2"/>
  <c r="G5028" i="2"/>
  <c r="G5027" i="2"/>
  <c r="G5030" i="2"/>
  <c r="G5029" i="2"/>
  <c r="G5032" i="2"/>
  <c r="G5031" i="2"/>
  <c r="G5269" i="2"/>
  <c r="G5271" i="2"/>
  <c r="G5270" i="2"/>
  <c r="G5274" i="2"/>
  <c r="G5275" i="2"/>
  <c r="G5273" i="2"/>
  <c r="G4851" i="2"/>
  <c r="G4854" i="2"/>
  <c r="G4860" i="2"/>
  <c r="G4848" i="2"/>
  <c r="G4852" i="2"/>
  <c r="G4846" i="2"/>
  <c r="G4859" i="2"/>
  <c r="G4847" i="2"/>
  <c r="G4850" i="2"/>
  <c r="G4857" i="2"/>
  <c r="G4853" i="2"/>
  <c r="G4849" i="2"/>
  <c r="G4856" i="2"/>
  <c r="G4858" i="2"/>
  <c r="G216" i="2" l="1"/>
  <c r="E216" i="2"/>
  <c r="G217" i="2"/>
  <c r="G218" i="2"/>
  <c r="G214" i="2"/>
  <c r="E214" i="2"/>
  <c r="G215" i="2"/>
  <c r="G213" i="2"/>
  <c r="G212" i="2"/>
  <c r="G211" i="2"/>
  <c r="G209" i="2"/>
  <c r="G210" i="2"/>
  <c r="G178" i="2" l="1"/>
  <c r="G177" i="2"/>
  <c r="G174" i="2"/>
  <c r="G176" i="2"/>
  <c r="G145" i="2"/>
  <c r="G155" i="2" l="1"/>
  <c r="G167" i="2"/>
  <c r="G168" i="2"/>
  <c r="G173" i="2"/>
  <c r="G159" i="2"/>
  <c r="G162" i="2"/>
  <c r="G146" i="2"/>
  <c r="G148" i="2"/>
  <c r="G151" i="2"/>
  <c r="G149" i="2"/>
  <c r="G161" i="2"/>
  <c r="G165" i="2"/>
  <c r="G164" i="2"/>
  <c r="G166" i="2"/>
  <c r="G160" i="2"/>
  <c r="G4731" i="2" l="1"/>
  <c r="G4729" i="2"/>
  <c r="G4730" i="2"/>
  <c r="G4732" i="2"/>
  <c r="G4728" i="2"/>
  <c r="G4727" i="2"/>
  <c r="G4726" i="2"/>
  <c r="G4725" i="2"/>
  <c r="G4724" i="2"/>
  <c r="G4723" i="2"/>
  <c r="G4722" i="2"/>
  <c r="G4721" i="2"/>
  <c r="G4719" i="2"/>
  <c r="G4717" i="2"/>
  <c r="G4718" i="2"/>
  <c r="G4720" i="2"/>
  <c r="G4716" i="2"/>
  <c r="G4715" i="2"/>
  <c r="G4714" i="2"/>
  <c r="G4713" i="2"/>
  <c r="G4712" i="2"/>
  <c r="G4711" i="2"/>
  <c r="G4710" i="2"/>
  <c r="G4709" i="2"/>
  <c r="G4707" i="2"/>
  <c r="G4705" i="2"/>
  <c r="G4706" i="2"/>
  <c r="G4708" i="2"/>
  <c r="G4704" i="2"/>
  <c r="G4703" i="2"/>
  <c r="G4702" i="2"/>
  <c r="G4701" i="2"/>
  <c r="G4700" i="2"/>
  <c r="G4699" i="2"/>
  <c r="G4698" i="2"/>
  <c r="G4697" i="2"/>
  <c r="G4695" i="2"/>
  <c r="G4693" i="2"/>
  <c r="G4694" i="2"/>
  <c r="G4696" i="2"/>
  <c r="G4692" i="2"/>
  <c r="G4691" i="2"/>
  <c r="G4690" i="2"/>
  <c r="G4689" i="2"/>
  <c r="G4688" i="2"/>
  <c r="G4687" i="2"/>
  <c r="G4686" i="2"/>
  <c r="G4685" i="2"/>
  <c r="K5301" i="2" l="1"/>
  <c r="K5299" i="2"/>
  <c r="K5304" i="2"/>
  <c r="K5290" i="2"/>
  <c r="K5306" i="2"/>
  <c r="K5305" i="2"/>
  <c r="K5303" i="2"/>
  <c r="K5291" i="2"/>
  <c r="K5300" i="2"/>
  <c r="K5295" i="2"/>
  <c r="K5298" i="2"/>
  <c r="K5292" i="2"/>
  <c r="K5289" i="2"/>
  <c r="K5293" i="2"/>
  <c r="K5296" i="2"/>
  <c r="K5302" i="2"/>
  <c r="K5307" i="2"/>
  <c r="K5288" i="2"/>
  <c r="K5287" i="2"/>
  <c r="K5297" i="2"/>
  <c r="K5294" i="2"/>
  <c r="G198" i="2"/>
  <c r="G208" i="2"/>
  <c r="G5294" i="2" l="1"/>
  <c r="G5301" i="2"/>
  <c r="G5299" i="2"/>
  <c r="G5304" i="2"/>
  <c r="G5290" i="2"/>
  <c r="G5306" i="2"/>
  <c r="G5305" i="2"/>
  <c r="G5303" i="2"/>
  <c r="G5291" i="2"/>
  <c r="G5300" i="2"/>
  <c r="G5295" i="2"/>
  <c r="G5298" i="2"/>
  <c r="G5292" i="2"/>
  <c r="G5289" i="2"/>
  <c r="G5293" i="2"/>
  <c r="G5296" i="2"/>
  <c r="G5302" i="2"/>
  <c r="G5307" i="2"/>
  <c r="G5288" i="2"/>
  <c r="G5287" i="2"/>
  <c r="G5297" i="2"/>
  <c r="G3" i="2"/>
  <c r="G4" i="2"/>
  <c r="G10" i="2"/>
  <c r="G12" i="2"/>
  <c r="G5" i="2"/>
  <c r="G11" i="2"/>
  <c r="G13" i="2"/>
  <c r="G6" i="2"/>
  <c r="G9" i="2"/>
  <c r="G14" i="2"/>
  <c r="G8" i="2"/>
  <c r="G15" i="2"/>
  <c r="G7" i="2"/>
  <c r="G16" i="2"/>
  <c r="G17" i="2"/>
  <c r="G18" i="2"/>
  <c r="G19" i="2"/>
  <c r="G20" i="2"/>
  <c r="G21" i="2"/>
  <c r="G22" i="2"/>
  <c r="G23" i="2"/>
  <c r="G25" i="2"/>
  <c r="G24" i="2"/>
  <c r="G29" i="2"/>
  <c r="G28" i="2"/>
  <c r="G26" i="2"/>
  <c r="G27" i="2"/>
  <c r="G30" i="2"/>
  <c r="G36" i="2"/>
  <c r="G33" i="2"/>
  <c r="G35" i="2"/>
  <c r="G34" i="2"/>
  <c r="G32" i="2"/>
  <c r="G31" i="2"/>
  <c r="G40" i="2"/>
  <c r="G37" i="2"/>
  <c r="G42" i="2"/>
  <c r="G41" i="2"/>
  <c r="G39" i="2"/>
  <c r="G38" i="2"/>
  <c r="G43" i="2"/>
  <c r="G45" i="2"/>
  <c r="G44" i="2"/>
  <c r="G46" i="2"/>
  <c r="G47" i="2"/>
  <c r="G48" i="2"/>
  <c r="G51" i="2"/>
  <c r="G53" i="2"/>
  <c r="G54" i="2"/>
  <c r="G49" i="2"/>
  <c r="G50" i="2"/>
  <c r="G52" i="2"/>
  <c r="G66" i="2"/>
  <c r="G56" i="2"/>
  <c r="G64" i="2"/>
  <c r="G62" i="2"/>
  <c r="G63" i="2"/>
  <c r="G55" i="2"/>
  <c r="G58" i="2"/>
  <c r="G59" i="2"/>
  <c r="G60" i="2"/>
  <c r="G65" i="2"/>
  <c r="G57" i="2"/>
  <c r="G61" i="2"/>
  <c r="G68" i="2"/>
  <c r="G67" i="2"/>
  <c r="G70" i="2"/>
  <c r="G69" i="2"/>
  <c r="G73" i="2"/>
  <c r="G72" i="2"/>
  <c r="G76" i="2"/>
  <c r="G77" i="2"/>
  <c r="G71" i="2"/>
  <c r="G74" i="2"/>
  <c r="G75" i="2"/>
  <c r="G78" i="2"/>
  <c r="G79" i="2"/>
  <c r="G84" i="2"/>
  <c r="G85" i="2"/>
  <c r="G86" i="2"/>
  <c r="G82" i="2"/>
  <c r="G80" i="2"/>
  <c r="G83" i="2"/>
  <c r="G81" i="2"/>
  <c r="G87" i="2"/>
  <c r="G88" i="2"/>
  <c r="G89" i="2"/>
  <c r="G90" i="2"/>
  <c r="G91" i="2"/>
  <c r="G95" i="2"/>
  <c r="G92" i="2"/>
  <c r="G93" i="2"/>
  <c r="G94" i="2"/>
  <c r="G96" i="2"/>
  <c r="G100" i="2"/>
  <c r="G99" i="2"/>
  <c r="G97" i="2"/>
  <c r="G101" i="2"/>
  <c r="G98" i="2"/>
  <c r="G102" i="2"/>
  <c r="G106" i="2"/>
  <c r="G104" i="2"/>
  <c r="G103" i="2"/>
  <c r="G105" i="2"/>
  <c r="G108" i="2"/>
  <c r="G107" i="2"/>
  <c r="G109" i="2"/>
  <c r="G111" i="2"/>
  <c r="G110" i="2"/>
  <c r="G112" i="2"/>
  <c r="G113" i="2"/>
  <c r="G116" i="2"/>
  <c r="G114" i="2"/>
  <c r="G115" i="2"/>
  <c r="G117" i="2"/>
  <c r="G121" i="2"/>
  <c r="G118" i="2"/>
  <c r="G119" i="2"/>
  <c r="G120" i="2"/>
  <c r="G126" i="2"/>
  <c r="G123" i="2"/>
  <c r="G125" i="2"/>
  <c r="G122" i="2"/>
  <c r="G124" i="2"/>
  <c r="G127" i="2"/>
  <c r="G128" i="2"/>
  <c r="G129" i="2"/>
  <c r="G134" i="2"/>
  <c r="G132" i="2"/>
  <c r="G135" i="2"/>
  <c r="G139" i="2"/>
  <c r="G136" i="2"/>
  <c r="G140" i="2"/>
  <c r="G137" i="2"/>
  <c r="G130" i="2"/>
  <c r="G133" i="2"/>
  <c r="G141" i="2"/>
  <c r="G142" i="2"/>
  <c r="G131" i="2"/>
  <c r="G138" i="2"/>
  <c r="G144" i="2"/>
  <c r="G143" i="2"/>
  <c r="G158" i="2"/>
  <c r="G157" i="2"/>
  <c r="G152" i="2"/>
  <c r="G150" i="2"/>
  <c r="G156" i="2"/>
  <c r="G175" i="2"/>
  <c r="G147" i="2"/>
  <c r="G179" i="2"/>
  <c r="G153" i="2"/>
  <c r="G170" i="2"/>
  <c r="G172" i="2"/>
  <c r="G171" i="2"/>
  <c r="G163" i="2"/>
  <c r="G154" i="2"/>
  <c r="G169" i="2"/>
  <c r="G192" i="2"/>
  <c r="G201" i="2"/>
  <c r="G200" i="2"/>
  <c r="G204" i="2"/>
  <c r="G186" i="2"/>
  <c r="G205" i="2"/>
  <c r="G187" i="2"/>
  <c r="G203" i="2"/>
  <c r="G195" i="2"/>
  <c r="G182" i="2"/>
  <c r="G207" i="2"/>
  <c r="G191" i="2"/>
  <c r="G193" i="2"/>
  <c r="G183" i="2"/>
  <c r="G181" i="2"/>
  <c r="G194" i="2"/>
  <c r="G184" i="2"/>
  <c r="G202" i="2"/>
  <c r="G190" i="2"/>
  <c r="G196" i="2"/>
  <c r="G199" i="2"/>
  <c r="G188" i="2"/>
  <c r="G206" i="2"/>
  <c r="G180" i="2"/>
  <c r="G197" i="2"/>
  <c r="G185" i="2"/>
  <c r="G189" i="2"/>
  <c r="G226" i="2"/>
  <c r="G227" i="2"/>
  <c r="G228" i="2"/>
  <c r="G229" i="2"/>
  <c r="G230" i="2"/>
  <c r="G231" i="2"/>
  <c r="G232" i="2"/>
  <c r="G233" i="2"/>
  <c r="G234" i="2"/>
  <c r="G235" i="2"/>
  <c r="G236" i="2"/>
  <c r="G237" i="2"/>
  <c r="G238" i="2"/>
  <c r="G239" i="2"/>
  <c r="G240" i="2"/>
  <c r="G241" i="2"/>
  <c r="G242" i="2"/>
  <c r="G243" i="2"/>
  <c r="G247" i="2"/>
  <c r="G250" i="2"/>
  <c r="G254" i="2"/>
  <c r="G258" i="2"/>
  <c r="G262" i="2"/>
  <c r="G266" i="2"/>
  <c r="G270" i="2"/>
  <c r="G274" i="2"/>
  <c r="G277" i="2"/>
  <c r="G282" i="2"/>
  <c r="G285" i="2"/>
  <c r="G288" i="2"/>
  <c r="G293" i="2"/>
  <c r="G296" i="2"/>
  <c r="G300" i="2"/>
  <c r="G304" i="2"/>
  <c r="G308" i="2"/>
  <c r="G312" i="2"/>
  <c r="G316" i="2"/>
  <c r="G319" i="2"/>
  <c r="G322" i="2"/>
  <c r="G325" i="2"/>
  <c r="G328" i="2"/>
  <c r="G331" i="2"/>
  <c r="G334" i="2"/>
  <c r="G338" i="2"/>
  <c r="G341" i="2"/>
  <c r="G345" i="2"/>
  <c r="G349" i="2"/>
  <c r="G353" i="2"/>
  <c r="G357" i="2"/>
  <c r="G360" i="2"/>
  <c r="G363" i="2"/>
  <c r="G366" i="2"/>
  <c r="G367" i="2"/>
  <c r="G368" i="2"/>
  <c r="G369" i="2"/>
  <c r="G370" i="2"/>
  <c r="G371" i="2"/>
  <c r="G372" i="2"/>
  <c r="G373" i="2"/>
  <c r="G374" i="2"/>
  <c r="G375" i="2"/>
  <c r="G376" i="2"/>
  <c r="G377" i="2"/>
  <c r="G379" i="2"/>
  <c r="G378" i="2"/>
  <c r="G381" i="2"/>
  <c r="G383" i="2"/>
  <c r="G384" i="2"/>
  <c r="G385" i="2"/>
  <c r="G386" i="2"/>
  <c r="G387" i="2"/>
  <c r="G388" i="2"/>
  <c r="G389" i="2"/>
  <c r="G390" i="2"/>
  <c r="G391" i="2"/>
  <c r="G392" i="2"/>
  <c r="G393" i="2"/>
  <c r="G394" i="2"/>
  <c r="G395" i="2"/>
  <c r="G396" i="2"/>
  <c r="G397" i="2"/>
  <c r="G398" i="2"/>
  <c r="G399" i="2"/>
  <c r="G437" i="2"/>
  <c r="G439" i="2"/>
  <c r="G440" i="2"/>
  <c r="G436" i="2"/>
  <c r="G441" i="2"/>
  <c r="G438" i="2"/>
  <c r="G447" i="2"/>
  <c r="G446" i="2"/>
  <c r="G445" i="2"/>
  <c r="G442" i="2"/>
  <c r="G443" i="2"/>
  <c r="G444" i="2"/>
  <c r="G451" i="2"/>
  <c r="G450" i="2"/>
  <c r="G449" i="2"/>
  <c r="G452" i="2"/>
  <c r="G448" i="2"/>
  <c r="G453" i="2"/>
  <c r="G459" i="2"/>
  <c r="G454" i="2"/>
  <c r="G456" i="2"/>
  <c r="G458" i="2"/>
  <c r="G457" i="2"/>
  <c r="G455" i="2"/>
  <c r="G465" i="2"/>
  <c r="G460" i="2"/>
  <c r="G462" i="2"/>
  <c r="G461" i="2"/>
  <c r="G464" i="2"/>
  <c r="G463" i="2"/>
  <c r="G470" i="2"/>
  <c r="G467" i="2"/>
  <c r="G468" i="2"/>
  <c r="G471" i="2"/>
  <c r="G466" i="2"/>
  <c r="G469" i="2"/>
  <c r="G475" i="2"/>
  <c r="G477" i="2"/>
  <c r="G474" i="2"/>
  <c r="G484" i="2"/>
  <c r="G478" i="2"/>
  <c r="G486" i="2"/>
  <c r="G480" i="2"/>
  <c r="G482" i="2"/>
  <c r="G479" i="2"/>
  <c r="G472" i="2"/>
  <c r="G483" i="2"/>
  <c r="G481" i="2"/>
  <c r="G485" i="2"/>
  <c r="G476" i="2"/>
  <c r="G473" i="2"/>
  <c r="G572" i="2"/>
  <c r="G573" i="2"/>
  <c r="G574" i="2"/>
  <c r="G576" i="2"/>
  <c r="G577" i="2"/>
  <c r="G575" i="2"/>
  <c r="G578" i="2"/>
  <c r="G580" i="2"/>
  <c r="G579" i="2"/>
  <c r="G583" i="2"/>
  <c r="G581" i="2"/>
  <c r="G582" i="2"/>
  <c r="G586" i="2"/>
  <c r="G585" i="2"/>
  <c r="G584" i="2"/>
  <c r="G587" i="2"/>
  <c r="G589" i="2"/>
  <c r="G588" i="2"/>
  <c r="G591" i="2"/>
  <c r="G590" i="2"/>
  <c r="G593" i="2"/>
  <c r="G592" i="2"/>
  <c r="G595" i="2"/>
  <c r="G594" i="2"/>
  <c r="G596" i="2"/>
  <c r="G597" i="2"/>
  <c r="G598" i="2"/>
  <c r="G599" i="2"/>
  <c r="G600" i="2"/>
  <c r="G601" i="2"/>
  <c r="G602" i="2"/>
  <c r="G603" i="2"/>
  <c r="G604" i="2"/>
  <c r="G605" i="2"/>
  <c r="G606" i="2"/>
  <c r="G607" i="2"/>
  <c r="G608" i="2"/>
  <c r="G609" i="2"/>
  <c r="G610" i="2"/>
  <c r="G611" i="2"/>
  <c r="G612" i="2"/>
  <c r="G613" i="2"/>
  <c r="G615" i="2"/>
  <c r="G614" i="2"/>
  <c r="G618" i="2"/>
  <c r="G617" i="2"/>
  <c r="G616" i="2"/>
  <c r="G621" i="2"/>
  <c r="G619" i="2"/>
  <c r="G620" i="2"/>
  <c r="G623" i="2"/>
  <c r="G624" i="2"/>
  <c r="G622" i="2"/>
  <c r="G627" i="2"/>
  <c r="G626" i="2"/>
  <c r="G625" i="2"/>
  <c r="G629" i="2"/>
  <c r="G628" i="2"/>
  <c r="G630" i="2"/>
  <c r="G633" i="2"/>
  <c r="G631" i="2"/>
  <c r="G632" i="2"/>
  <c r="G636" i="2"/>
  <c r="G634" i="2"/>
  <c r="G635" i="2"/>
  <c r="G638" i="2"/>
  <c r="G639" i="2"/>
  <c r="G637" i="2"/>
  <c r="G640" i="2"/>
  <c r="G642" i="2"/>
  <c r="G641" i="2"/>
  <c r="G643" i="2"/>
  <c r="G644" i="2"/>
  <c r="G645" i="2"/>
  <c r="G647" i="2"/>
  <c r="G646" i="2"/>
  <c r="G648" i="2"/>
  <c r="G649" i="2"/>
  <c r="G651" i="2"/>
  <c r="G650" i="2"/>
  <c r="G653" i="2"/>
  <c r="G652" i="2"/>
  <c r="G654" i="2"/>
  <c r="G655" i="2"/>
  <c r="G659" i="2"/>
  <c r="G656" i="2"/>
  <c r="G657" i="2"/>
  <c r="G658" i="2"/>
  <c r="G662" i="2"/>
  <c r="G663" i="2"/>
  <c r="G660" i="2"/>
  <c r="G661" i="2"/>
  <c r="G664" i="2"/>
  <c r="G667" i="2"/>
  <c r="G665" i="2"/>
  <c r="G666" i="2"/>
  <c r="G671" i="2"/>
  <c r="G670" i="2"/>
  <c r="G669" i="2"/>
  <c r="G668" i="2"/>
  <c r="G674" i="2"/>
  <c r="G672" i="2"/>
  <c r="G675" i="2"/>
  <c r="G673" i="2"/>
  <c r="G676" i="2"/>
  <c r="G678" i="2"/>
  <c r="G677" i="2"/>
  <c r="G679" i="2"/>
  <c r="G680" i="2"/>
  <c r="G681" i="2"/>
  <c r="G682" i="2"/>
  <c r="G683" i="2"/>
  <c r="G684" i="2"/>
  <c r="G685" i="2"/>
  <c r="G688" i="2"/>
  <c r="G686" i="2"/>
  <c r="G687" i="2"/>
  <c r="G691" i="2"/>
  <c r="G689" i="2"/>
  <c r="G690" i="2"/>
  <c r="G692" i="2"/>
  <c r="G694" i="2"/>
  <c r="G693" i="2"/>
  <c r="G695" i="2"/>
  <c r="G697" i="2"/>
  <c r="G696" i="2"/>
  <c r="G700" i="2"/>
  <c r="G698" i="2"/>
  <c r="G699" i="2"/>
  <c r="G701" i="2"/>
  <c r="G703" i="2"/>
  <c r="G702" i="2"/>
  <c r="G704" i="2"/>
  <c r="G705" i="2"/>
  <c r="G706" i="2"/>
  <c r="G709" i="2"/>
  <c r="G708" i="2"/>
  <c r="G707" i="2"/>
  <c r="G712" i="2"/>
  <c r="G711" i="2"/>
  <c r="G710" i="2"/>
  <c r="G714" i="2"/>
  <c r="G715" i="2"/>
  <c r="G713" i="2"/>
  <c r="G716" i="2"/>
  <c r="G717" i="2"/>
  <c r="G718" i="2"/>
  <c r="G721" i="2"/>
  <c r="G719" i="2"/>
  <c r="G720" i="2"/>
  <c r="G723" i="2"/>
  <c r="G724" i="2"/>
  <c r="G722" i="2"/>
  <c r="G725" i="2"/>
  <c r="G727" i="2"/>
  <c r="G726" i="2"/>
  <c r="G730" i="2"/>
  <c r="G729" i="2"/>
  <c r="G728" i="2"/>
  <c r="G732" i="2"/>
  <c r="G733" i="2"/>
  <c r="G731" i="2"/>
  <c r="G735" i="2"/>
  <c r="G734" i="2"/>
  <c r="G736" i="2"/>
  <c r="G737" i="2"/>
  <c r="G739" i="2"/>
  <c r="G738" i="2"/>
  <c r="G742" i="2"/>
  <c r="G740" i="2"/>
  <c r="G741" i="2"/>
  <c r="G744" i="2"/>
  <c r="G743" i="2"/>
  <c r="G745" i="2"/>
  <c r="G746" i="2"/>
  <c r="G748" i="2"/>
  <c r="G747" i="2"/>
  <c r="G749" i="2"/>
  <c r="G751" i="2"/>
  <c r="G750" i="2"/>
  <c r="G753" i="2"/>
  <c r="G752" i="2"/>
  <c r="G754" i="2"/>
  <c r="G755" i="2"/>
  <c r="G757" i="2"/>
  <c r="G756" i="2"/>
  <c r="G760" i="2"/>
  <c r="G759" i="2"/>
  <c r="G758" i="2"/>
  <c r="G761" i="2"/>
  <c r="G763" i="2"/>
  <c r="G762" i="2"/>
  <c r="G765" i="2"/>
  <c r="G766" i="2"/>
  <c r="G764" i="2"/>
  <c r="G767" i="2"/>
  <c r="G768" i="2"/>
  <c r="G769" i="2"/>
  <c r="G770" i="2"/>
  <c r="G771" i="2"/>
  <c r="G772" i="2"/>
  <c r="G774" i="2"/>
  <c r="G775" i="2"/>
  <c r="G773" i="2"/>
  <c r="G778" i="2"/>
  <c r="G777" i="2"/>
  <c r="G776" i="2"/>
  <c r="G781" i="2"/>
  <c r="G779" i="2"/>
  <c r="G780" i="2"/>
  <c r="G782" i="2"/>
  <c r="G783" i="2"/>
  <c r="G784" i="2"/>
  <c r="G785" i="2"/>
  <c r="G786" i="2"/>
  <c r="G787" i="2"/>
  <c r="G790" i="2"/>
  <c r="G788" i="2"/>
  <c r="G789" i="2"/>
  <c r="G792" i="2"/>
  <c r="G793" i="2"/>
  <c r="G791" i="2"/>
  <c r="G794" i="2"/>
  <c r="G796" i="2"/>
  <c r="G795" i="2"/>
  <c r="G797" i="2"/>
  <c r="G798" i="2"/>
  <c r="G799" i="2"/>
  <c r="G802" i="2"/>
  <c r="G801" i="2"/>
  <c r="G800" i="2"/>
  <c r="G805" i="2"/>
  <c r="G803" i="2"/>
  <c r="G804" i="2"/>
  <c r="G807" i="2"/>
  <c r="G808" i="2"/>
  <c r="G806" i="2"/>
  <c r="G811" i="2"/>
  <c r="G810" i="2"/>
  <c r="G809" i="2"/>
  <c r="G814" i="2"/>
  <c r="G812" i="2"/>
  <c r="G813" i="2"/>
  <c r="G817" i="2"/>
  <c r="G816" i="2"/>
  <c r="G815" i="2"/>
  <c r="G818" i="2"/>
  <c r="G820" i="2"/>
  <c r="G819" i="2"/>
  <c r="G821" i="2"/>
  <c r="G823" i="2"/>
  <c r="G822" i="2"/>
  <c r="G825" i="2"/>
  <c r="G826" i="2"/>
  <c r="G824" i="2"/>
  <c r="G828" i="2"/>
  <c r="G829" i="2"/>
  <c r="G827" i="2"/>
  <c r="G832" i="2"/>
  <c r="G831" i="2"/>
  <c r="G830" i="2"/>
  <c r="G834" i="2"/>
  <c r="G833" i="2"/>
  <c r="G835" i="2"/>
  <c r="G837" i="2"/>
  <c r="G838" i="2"/>
  <c r="G836" i="2"/>
  <c r="G840" i="2"/>
  <c r="G841" i="2"/>
  <c r="G839" i="2"/>
  <c r="G842" i="2"/>
  <c r="G843" i="2"/>
  <c r="G844" i="2"/>
  <c r="G846" i="2"/>
  <c r="G847" i="2"/>
  <c r="G845" i="2"/>
  <c r="G849" i="2"/>
  <c r="G850" i="2"/>
  <c r="G848" i="2"/>
  <c r="G853" i="2"/>
  <c r="G851" i="2"/>
  <c r="G852" i="2"/>
  <c r="G854" i="2"/>
  <c r="G856" i="2"/>
  <c r="G855" i="2"/>
  <c r="G858" i="2"/>
  <c r="G859" i="2"/>
  <c r="G857" i="2"/>
  <c r="G860" i="2"/>
  <c r="G861" i="2"/>
  <c r="G862" i="2"/>
  <c r="G865" i="2"/>
  <c r="G863" i="2"/>
  <c r="G864" i="2"/>
  <c r="G868" i="2"/>
  <c r="G867" i="2"/>
  <c r="G866" i="2"/>
  <c r="G870" i="2"/>
  <c r="G871" i="2"/>
  <c r="G869" i="2"/>
  <c r="G874" i="2"/>
  <c r="G873" i="2"/>
  <c r="G872" i="2"/>
  <c r="G875" i="2"/>
  <c r="G876" i="2"/>
  <c r="G877" i="2"/>
  <c r="G878" i="2"/>
  <c r="G879" i="2"/>
  <c r="G880" i="2"/>
  <c r="G882" i="2"/>
  <c r="G883" i="2"/>
  <c r="G881" i="2"/>
  <c r="G885" i="2"/>
  <c r="G886" i="2"/>
  <c r="G884" i="2"/>
  <c r="G888" i="2"/>
  <c r="G887" i="2"/>
  <c r="G889" i="2"/>
  <c r="G890" i="2"/>
  <c r="G891" i="2"/>
  <c r="G892" i="2"/>
  <c r="G894" i="2"/>
  <c r="G895" i="2"/>
  <c r="G893" i="2"/>
  <c r="G897" i="2"/>
  <c r="G896" i="2"/>
  <c r="G898" i="2"/>
  <c r="G901" i="2"/>
  <c r="G899" i="2"/>
  <c r="G900" i="2"/>
  <c r="G903" i="2"/>
  <c r="G904" i="2"/>
  <c r="G902" i="2"/>
  <c r="G907" i="2"/>
  <c r="G905" i="2"/>
  <c r="G906" i="2"/>
  <c r="G909" i="2"/>
  <c r="G910" i="2"/>
  <c r="G908" i="2"/>
  <c r="G913" i="2"/>
  <c r="G911" i="2"/>
  <c r="G912" i="2"/>
  <c r="G916" i="2"/>
  <c r="G915" i="2"/>
  <c r="G914" i="2"/>
  <c r="G918" i="2"/>
  <c r="G917" i="2"/>
  <c r="G919" i="2"/>
  <c r="G921" i="2"/>
  <c r="G920" i="2"/>
  <c r="G922" i="2"/>
  <c r="G923" i="2"/>
  <c r="G924" i="2"/>
  <c r="G925" i="2"/>
  <c r="G927" i="2"/>
  <c r="G928" i="2"/>
  <c r="G926" i="2"/>
  <c r="G929" i="2"/>
  <c r="G930" i="2"/>
  <c r="G931" i="2"/>
  <c r="G933" i="2"/>
  <c r="G934" i="2"/>
  <c r="G932" i="2"/>
  <c r="G935" i="2"/>
  <c r="G936" i="2"/>
  <c r="G937" i="2"/>
  <c r="G938" i="2"/>
  <c r="G940" i="2"/>
  <c r="G939" i="2"/>
  <c r="G941" i="2"/>
  <c r="G942" i="2"/>
  <c r="G943" i="2"/>
  <c r="G946" i="2"/>
  <c r="G944" i="2"/>
  <c r="G945" i="2"/>
  <c r="G949" i="2"/>
  <c r="G947" i="2"/>
  <c r="G948" i="2"/>
  <c r="G950" i="2"/>
  <c r="G951" i="2"/>
  <c r="G952" i="2"/>
  <c r="G953" i="2"/>
  <c r="G954" i="2"/>
  <c r="G955" i="2"/>
  <c r="G956" i="2"/>
  <c r="G958" i="2"/>
  <c r="G957" i="2"/>
  <c r="G960" i="2"/>
  <c r="G959" i="2"/>
  <c r="G961" i="2"/>
  <c r="G963" i="2"/>
  <c r="G962" i="2"/>
  <c r="G964" i="2"/>
  <c r="G966" i="2"/>
  <c r="G965" i="2"/>
  <c r="G967" i="2"/>
  <c r="G969" i="2"/>
  <c r="G968" i="2"/>
  <c r="G970" i="2"/>
  <c r="G972" i="2"/>
  <c r="G971" i="2"/>
  <c r="G973" i="2"/>
  <c r="G976" i="2"/>
  <c r="G975" i="2"/>
  <c r="G974" i="2"/>
  <c r="G979" i="2"/>
  <c r="G978" i="2"/>
  <c r="G977" i="2"/>
  <c r="G982" i="2"/>
  <c r="G980" i="2"/>
  <c r="G981" i="2"/>
  <c r="G985" i="2"/>
  <c r="G983" i="2"/>
  <c r="G984" i="2"/>
  <c r="G987" i="2"/>
  <c r="G986" i="2"/>
  <c r="G988" i="2"/>
  <c r="G989" i="2"/>
  <c r="G991" i="2"/>
  <c r="G990" i="2"/>
  <c r="G992" i="2"/>
  <c r="G993" i="2"/>
  <c r="G994" i="2"/>
  <c r="G997" i="2"/>
  <c r="G996" i="2"/>
  <c r="G995" i="2"/>
  <c r="G1000" i="2"/>
  <c r="G998" i="2"/>
  <c r="G999" i="2"/>
  <c r="G1003" i="2"/>
  <c r="G1002" i="2"/>
  <c r="G1001" i="2"/>
  <c r="G1005" i="2"/>
  <c r="G1004" i="2"/>
  <c r="G1006" i="2"/>
  <c r="G1009" i="2"/>
  <c r="G1007" i="2"/>
  <c r="G1008" i="2"/>
  <c r="G1010" i="2"/>
  <c r="G1011" i="2"/>
  <c r="G1012" i="2"/>
  <c r="G1015" i="2"/>
  <c r="G1013" i="2"/>
  <c r="G1014" i="2"/>
  <c r="G1016" i="2"/>
  <c r="G1018" i="2"/>
  <c r="G1017" i="2"/>
  <c r="G1019" i="2"/>
  <c r="G1020" i="2"/>
  <c r="G1021" i="2"/>
  <c r="G1024" i="2"/>
  <c r="G1023" i="2"/>
  <c r="G1022" i="2"/>
  <c r="G1027" i="2"/>
  <c r="G1025" i="2"/>
  <c r="G1026" i="2"/>
  <c r="G1029" i="2"/>
  <c r="G1030" i="2"/>
  <c r="G1028" i="2"/>
  <c r="G1031" i="2"/>
  <c r="G1033" i="2"/>
  <c r="G1032" i="2"/>
  <c r="G1034" i="2"/>
  <c r="G1035" i="2"/>
  <c r="G1036" i="2"/>
  <c r="G1038" i="2"/>
  <c r="G1037" i="2"/>
  <c r="G1039" i="2"/>
  <c r="G1042" i="2"/>
  <c r="G1041" i="2"/>
  <c r="G1040" i="2"/>
  <c r="G1044" i="2"/>
  <c r="G1043" i="2"/>
  <c r="G1045" i="2"/>
  <c r="G1046" i="2"/>
  <c r="G1047" i="2"/>
  <c r="G1048" i="2"/>
  <c r="G1050" i="2"/>
  <c r="G1051" i="2"/>
  <c r="G1049" i="2"/>
  <c r="G1053" i="2"/>
  <c r="G1052" i="2"/>
  <c r="G1054" i="2"/>
  <c r="G1056" i="2"/>
  <c r="G1055" i="2"/>
  <c r="G1057" i="2"/>
  <c r="G1058" i="2"/>
  <c r="G1060" i="2"/>
  <c r="G1059" i="2"/>
  <c r="G1063" i="2"/>
  <c r="G1061" i="2"/>
  <c r="G1062" i="2"/>
  <c r="G1064" i="2"/>
  <c r="G1065" i="2"/>
  <c r="G1066" i="2"/>
  <c r="G1069" i="2"/>
  <c r="G1067" i="2"/>
  <c r="G1068" i="2"/>
  <c r="G1070" i="2"/>
  <c r="G1071" i="2"/>
  <c r="G1072" i="2"/>
  <c r="G1074" i="2"/>
  <c r="G1075" i="2"/>
  <c r="G1073" i="2"/>
  <c r="G1076" i="2"/>
  <c r="G1077" i="2"/>
  <c r="G1078" i="2"/>
  <c r="G1079" i="2"/>
  <c r="G1081" i="2"/>
  <c r="G1080" i="2"/>
  <c r="G1083" i="2"/>
  <c r="G1084" i="2"/>
  <c r="G1082" i="2"/>
  <c r="G1086" i="2"/>
  <c r="G1087" i="2"/>
  <c r="G1085" i="2"/>
  <c r="G1090" i="2"/>
  <c r="G1089" i="2"/>
  <c r="G1088" i="2"/>
  <c r="G1093" i="2"/>
  <c r="G1091" i="2"/>
  <c r="G1092" i="2"/>
  <c r="G1095" i="2"/>
  <c r="G1096" i="2"/>
  <c r="G1094" i="2"/>
  <c r="G1097" i="2"/>
  <c r="G1099" i="2"/>
  <c r="G1098" i="2"/>
  <c r="G1101" i="2"/>
  <c r="G1102" i="2"/>
  <c r="G1100" i="2"/>
  <c r="G1105" i="2"/>
  <c r="G1103" i="2"/>
  <c r="G1104" i="2"/>
  <c r="G1107" i="2"/>
  <c r="G1108" i="2"/>
  <c r="G1106" i="2"/>
  <c r="G1109" i="2"/>
  <c r="G1111" i="2"/>
  <c r="G1110" i="2"/>
  <c r="G1113" i="2"/>
  <c r="G1114" i="2"/>
  <c r="G1112" i="2"/>
  <c r="G1115" i="2"/>
  <c r="G1117" i="2"/>
  <c r="G1116" i="2"/>
  <c r="G1119" i="2"/>
  <c r="G1118" i="2"/>
  <c r="G1120" i="2"/>
  <c r="G1121" i="2"/>
  <c r="G1122" i="2"/>
  <c r="G1123" i="2"/>
  <c r="G1125" i="2"/>
  <c r="G1126" i="2"/>
  <c r="G1124" i="2"/>
  <c r="G1129" i="2"/>
  <c r="G1127" i="2"/>
  <c r="G1128" i="2"/>
  <c r="G1130" i="2"/>
  <c r="G1131" i="2"/>
  <c r="G1132" i="2"/>
  <c r="G1134" i="2"/>
  <c r="G1133" i="2"/>
  <c r="G1135" i="2"/>
  <c r="G1136" i="2"/>
  <c r="G1138" i="2"/>
  <c r="G1137" i="2"/>
  <c r="G1141" i="2"/>
  <c r="G1140" i="2"/>
  <c r="G1139" i="2"/>
  <c r="G1143" i="2"/>
  <c r="G1142" i="2"/>
  <c r="G1144" i="2"/>
  <c r="G1146" i="2"/>
  <c r="G1145" i="2"/>
  <c r="G1147" i="2"/>
  <c r="G1150" i="2"/>
  <c r="G1149" i="2"/>
  <c r="G1148" i="2"/>
  <c r="G1152" i="2"/>
  <c r="G1153" i="2"/>
  <c r="G1151" i="2"/>
  <c r="G1154" i="2"/>
  <c r="G1156" i="2"/>
  <c r="G1155" i="2"/>
  <c r="G1158" i="2"/>
  <c r="G1157" i="2"/>
  <c r="G1159" i="2"/>
  <c r="G1161" i="2"/>
  <c r="G1160" i="2"/>
  <c r="G1162" i="2"/>
  <c r="G1165" i="2"/>
  <c r="G1164" i="2"/>
  <c r="G1163" i="2"/>
  <c r="G1166" i="2"/>
  <c r="G1167" i="2"/>
  <c r="G1168" i="2"/>
  <c r="G1171" i="2"/>
  <c r="G1170" i="2"/>
  <c r="G1169" i="2"/>
  <c r="G1173" i="2"/>
  <c r="G1172" i="2"/>
  <c r="G1174" i="2"/>
  <c r="G1177" i="2"/>
  <c r="G1175" i="2"/>
  <c r="G1176" i="2"/>
  <c r="G1179" i="2"/>
  <c r="G1178" i="2"/>
  <c r="G1180" i="2"/>
  <c r="G1181" i="2"/>
  <c r="G1183" i="2"/>
  <c r="G1182" i="2"/>
  <c r="G1184" i="2"/>
  <c r="G1186" i="2"/>
  <c r="G1185" i="2"/>
  <c r="G1187" i="2"/>
  <c r="G1188" i="2"/>
  <c r="G1189" i="2"/>
  <c r="G1192" i="2"/>
  <c r="G1190" i="2"/>
  <c r="G1191" i="2"/>
  <c r="G1193" i="2"/>
  <c r="G1194" i="2"/>
  <c r="G1195" i="2"/>
  <c r="G1198" i="2"/>
  <c r="G1196" i="2"/>
  <c r="G1197" i="2"/>
  <c r="G1200" i="2"/>
  <c r="G1199" i="2"/>
  <c r="G1201" i="2"/>
  <c r="G1202" i="2"/>
  <c r="G1204" i="2"/>
  <c r="G1203" i="2"/>
  <c r="G1205" i="2"/>
  <c r="G1207" i="2"/>
  <c r="G1206" i="2"/>
  <c r="G1209" i="2"/>
  <c r="G1210" i="2"/>
  <c r="G1208" i="2"/>
  <c r="G1212" i="2"/>
  <c r="G1213" i="2"/>
  <c r="G1211" i="2"/>
  <c r="G1214" i="2"/>
  <c r="G1215" i="2"/>
  <c r="G1216" i="2"/>
  <c r="G1219" i="2"/>
  <c r="G1217" i="2"/>
  <c r="G1218" i="2"/>
  <c r="G1221" i="2"/>
  <c r="G1220" i="2"/>
  <c r="G1222" i="2"/>
  <c r="G1225" i="2"/>
  <c r="G1224" i="2"/>
  <c r="G1223" i="2"/>
  <c r="G1226" i="2"/>
  <c r="G1228" i="2"/>
  <c r="G1227" i="2"/>
  <c r="G1230" i="2"/>
  <c r="G1231" i="2"/>
  <c r="G1229" i="2"/>
  <c r="G1234" i="2"/>
  <c r="G1233" i="2"/>
  <c r="G1232" i="2"/>
  <c r="G1236" i="2"/>
  <c r="G1237" i="2"/>
  <c r="G1235" i="2"/>
  <c r="G1238" i="2"/>
  <c r="G1240" i="2"/>
  <c r="G1239" i="2"/>
  <c r="G1242" i="2"/>
  <c r="G1243" i="2"/>
  <c r="G1241" i="2"/>
  <c r="G1246" i="2"/>
  <c r="G1244" i="2"/>
  <c r="G1245" i="2"/>
  <c r="G1248" i="2"/>
  <c r="G1247" i="2"/>
  <c r="G1249" i="2"/>
  <c r="G1250" i="2"/>
  <c r="G1251" i="2"/>
  <c r="G1252" i="2"/>
  <c r="G1255" i="2"/>
  <c r="G1253" i="2"/>
  <c r="G1254" i="2"/>
  <c r="G1258" i="2"/>
  <c r="G1257" i="2"/>
  <c r="G1256" i="2"/>
  <c r="G1261" i="2"/>
  <c r="G1259" i="2"/>
  <c r="G1260" i="2"/>
  <c r="G1262" i="2"/>
  <c r="G1263" i="2"/>
  <c r="G1264" i="2"/>
  <c r="G1265" i="2"/>
  <c r="G1267" i="2"/>
  <c r="G1266" i="2"/>
  <c r="G1269" i="2"/>
  <c r="G1268" i="2"/>
  <c r="G1270" i="2"/>
  <c r="G1273" i="2"/>
  <c r="G1272" i="2"/>
  <c r="G1271" i="2"/>
  <c r="G1276" i="2"/>
  <c r="G1275" i="2"/>
  <c r="G1274" i="2"/>
  <c r="G1279" i="2"/>
  <c r="G1277" i="2"/>
  <c r="G1278" i="2"/>
  <c r="G1280" i="2"/>
  <c r="G1282" i="2"/>
  <c r="G1281" i="2"/>
  <c r="G1284" i="2"/>
  <c r="G1283" i="2"/>
  <c r="G1285" i="2"/>
  <c r="G1287" i="2"/>
  <c r="G1286" i="2"/>
  <c r="G1288" i="2"/>
  <c r="G1290" i="2"/>
  <c r="G1291" i="2"/>
  <c r="G1289" i="2"/>
  <c r="G1294" i="2"/>
  <c r="G1292" i="2"/>
  <c r="G1293" i="2"/>
  <c r="G1295" i="2"/>
  <c r="G1296" i="2"/>
  <c r="G1297" i="2"/>
  <c r="G1299" i="2"/>
  <c r="G1298" i="2"/>
  <c r="G1300" i="2"/>
  <c r="G1303" i="2"/>
  <c r="G1302" i="2"/>
  <c r="G1301" i="2"/>
  <c r="G1304" i="2"/>
  <c r="G1306" i="2"/>
  <c r="G1305" i="2"/>
  <c r="G1309" i="2"/>
  <c r="G1307" i="2"/>
  <c r="G1308" i="2"/>
  <c r="G1310" i="2"/>
  <c r="G1312" i="2"/>
  <c r="G1311" i="2"/>
  <c r="G1314" i="2"/>
  <c r="G1315" i="2"/>
  <c r="G1313" i="2"/>
  <c r="G1316" i="2"/>
  <c r="G1317" i="2"/>
  <c r="G1318" i="2"/>
  <c r="G1320" i="2"/>
  <c r="G1319" i="2"/>
  <c r="G1321" i="2"/>
  <c r="G1322" i="2"/>
  <c r="G1323" i="2"/>
  <c r="G1324" i="2"/>
  <c r="G1325" i="2"/>
  <c r="G1326" i="2"/>
  <c r="G1327" i="2"/>
  <c r="G1328" i="2"/>
  <c r="G1329" i="2"/>
  <c r="G1330" i="2"/>
  <c r="G1331" i="2"/>
  <c r="G1333" i="2"/>
  <c r="G1332" i="2"/>
  <c r="G1335" i="2"/>
  <c r="G1336" i="2"/>
  <c r="G1334" i="2"/>
  <c r="G1337" i="2"/>
  <c r="G1339" i="2"/>
  <c r="G1338" i="2"/>
  <c r="G1341" i="2"/>
  <c r="G1342" i="2"/>
  <c r="G1340" i="2"/>
  <c r="G1344" i="2"/>
  <c r="G1343" i="2"/>
  <c r="G1345" i="2"/>
  <c r="G1348" i="2"/>
  <c r="G1346" i="2"/>
  <c r="G1347" i="2"/>
  <c r="G1350" i="2"/>
  <c r="G1351" i="2"/>
  <c r="G1349" i="2"/>
  <c r="G1354" i="2"/>
  <c r="G1352" i="2"/>
  <c r="G1353" i="2"/>
  <c r="G1356" i="2"/>
  <c r="G1357" i="2"/>
  <c r="G1355" i="2"/>
  <c r="G1358" i="2"/>
  <c r="G1359" i="2"/>
  <c r="G1360" i="2"/>
  <c r="G1365" i="2"/>
  <c r="G1366" i="2"/>
  <c r="G1364" i="2"/>
  <c r="G1367" i="2"/>
  <c r="G1368" i="2"/>
  <c r="G1369" i="2"/>
  <c r="G1372" i="2"/>
  <c r="G1371" i="2"/>
  <c r="G1370" i="2"/>
  <c r="G1375" i="2"/>
  <c r="G1373" i="2"/>
  <c r="G1374" i="2"/>
  <c r="G1378" i="2"/>
  <c r="G1376" i="2"/>
  <c r="G1377" i="2"/>
  <c r="G1381" i="2"/>
  <c r="G1379" i="2"/>
  <c r="G1380" i="2"/>
  <c r="G1383" i="2"/>
  <c r="G1384" i="2"/>
  <c r="G1382" i="2"/>
  <c r="G1386" i="2"/>
  <c r="G1387" i="2"/>
  <c r="G1385" i="2"/>
  <c r="G1389" i="2"/>
  <c r="G1388" i="2"/>
  <c r="G1390" i="2"/>
  <c r="G1391" i="2"/>
  <c r="G1392" i="2"/>
  <c r="G1393" i="2"/>
  <c r="G1395" i="2"/>
  <c r="G1394" i="2"/>
  <c r="G1396" i="2"/>
  <c r="G1398" i="2"/>
  <c r="G1397" i="2"/>
  <c r="G1399" i="2"/>
  <c r="G1401" i="2"/>
  <c r="G1400" i="2"/>
  <c r="G1402" i="2"/>
  <c r="G1403" i="2"/>
  <c r="G1405" i="2"/>
  <c r="G1404" i="2"/>
  <c r="G1408" i="2"/>
  <c r="G1406" i="2"/>
  <c r="G1407" i="2"/>
  <c r="G1409" i="2"/>
  <c r="G1411" i="2"/>
  <c r="G1410" i="2"/>
  <c r="G1413" i="2"/>
  <c r="G1414" i="2"/>
  <c r="G1412" i="2"/>
  <c r="G1416" i="2"/>
  <c r="G1415" i="2"/>
  <c r="G1417" i="2"/>
  <c r="G1419" i="2"/>
  <c r="G1418" i="2"/>
  <c r="G1420" i="2"/>
  <c r="G1422" i="2"/>
  <c r="G1421" i="2"/>
  <c r="G1423" i="2"/>
  <c r="G1425" i="2"/>
  <c r="G1426" i="2"/>
  <c r="G1424" i="2"/>
  <c r="G1427" i="2"/>
  <c r="G1429" i="2"/>
  <c r="G1428" i="2"/>
  <c r="G1430" i="2"/>
  <c r="G1432" i="2"/>
  <c r="G1431" i="2"/>
  <c r="G1434" i="2"/>
  <c r="G1435" i="2"/>
  <c r="G1433" i="2"/>
  <c r="G1436" i="2"/>
  <c r="G1438" i="2"/>
  <c r="G1437" i="2"/>
  <c r="G1439" i="2"/>
  <c r="G1441" i="2"/>
  <c r="G1440" i="2"/>
  <c r="G1443" i="2"/>
  <c r="G1444" i="2"/>
  <c r="G1442" i="2"/>
  <c r="G1447" i="2"/>
  <c r="G1446" i="2"/>
  <c r="G1445" i="2"/>
  <c r="G1449" i="2"/>
  <c r="G1450" i="2"/>
  <c r="G1448" i="2"/>
  <c r="G1451" i="2"/>
  <c r="G1453" i="2"/>
  <c r="G1452" i="2"/>
  <c r="G1454" i="2"/>
  <c r="G1455" i="2"/>
  <c r="G1456" i="2"/>
  <c r="G1457" i="2"/>
  <c r="G1458" i="2"/>
  <c r="G1459" i="2"/>
  <c r="G1460" i="2"/>
  <c r="G1461" i="2"/>
  <c r="G1462" i="2"/>
  <c r="G1464" i="2"/>
  <c r="G1463" i="2"/>
  <c r="G1465" i="2"/>
  <c r="G1473" i="2"/>
  <c r="G1474" i="2"/>
  <c r="G1472" i="2"/>
  <c r="G1477" i="2"/>
  <c r="G1475" i="2"/>
  <c r="G1476" i="2"/>
  <c r="G1478" i="2"/>
  <c r="G1479" i="2"/>
  <c r="G1480" i="2"/>
  <c r="G1482" i="2"/>
  <c r="G1481" i="2"/>
  <c r="G1483" i="2"/>
  <c r="G1484" i="2"/>
  <c r="G1486" i="2"/>
  <c r="G1485" i="2"/>
  <c r="G1487" i="2"/>
  <c r="G1489" i="2"/>
  <c r="G1488" i="2"/>
  <c r="G1492" i="2"/>
  <c r="G1490" i="2"/>
  <c r="G1491" i="2"/>
  <c r="G1495" i="2"/>
  <c r="G1494" i="2"/>
  <c r="G1493" i="2"/>
  <c r="G1498" i="2"/>
  <c r="G1496" i="2"/>
  <c r="G1497" i="2"/>
  <c r="G1501" i="2"/>
  <c r="G1500" i="2"/>
  <c r="G1499" i="2"/>
  <c r="G1504" i="2"/>
  <c r="G1503" i="2"/>
  <c r="G1502" i="2"/>
  <c r="G1506" i="2"/>
  <c r="G1507" i="2"/>
  <c r="G1505" i="2"/>
  <c r="G1508" i="2"/>
  <c r="G1509" i="2"/>
  <c r="G1510" i="2"/>
  <c r="G1512" i="2"/>
  <c r="G1511" i="2"/>
  <c r="G1513" i="2"/>
  <c r="G1514" i="2"/>
  <c r="G1515" i="2"/>
  <c r="G1516" i="2"/>
  <c r="G1517" i="2"/>
  <c r="G1519" i="2"/>
  <c r="G1518" i="2"/>
  <c r="G1522" i="2"/>
  <c r="G1521" i="2"/>
  <c r="G1520" i="2"/>
  <c r="G1525" i="2"/>
  <c r="G1523" i="2"/>
  <c r="G1524" i="2"/>
  <c r="G1528" i="2"/>
  <c r="G1526" i="2"/>
  <c r="G1527" i="2"/>
  <c r="G1530" i="2"/>
  <c r="G1529" i="2"/>
  <c r="G1531" i="2"/>
  <c r="G1532" i="2"/>
  <c r="G1533" i="2"/>
  <c r="G1534" i="2"/>
  <c r="G1536" i="2"/>
  <c r="G1535" i="2"/>
  <c r="G1537" i="2"/>
  <c r="G1540" i="2"/>
  <c r="G1539" i="2"/>
  <c r="G1538" i="2"/>
  <c r="G1543" i="2"/>
  <c r="G1542" i="2"/>
  <c r="G1541" i="2"/>
  <c r="G1544" i="2"/>
  <c r="G1546" i="2"/>
  <c r="G1545" i="2"/>
  <c r="G1548" i="2"/>
  <c r="G1549" i="2"/>
  <c r="G1547" i="2"/>
  <c r="G1551" i="2"/>
  <c r="G1550" i="2"/>
  <c r="G1552" i="2"/>
  <c r="G1554" i="2"/>
  <c r="G1553" i="2"/>
  <c r="G1555" i="2"/>
  <c r="G1557" i="2"/>
  <c r="G1558" i="2"/>
  <c r="G1556" i="2"/>
  <c r="G1561" i="2"/>
  <c r="G1560" i="2"/>
  <c r="G1559" i="2"/>
  <c r="G1563" i="2"/>
  <c r="G1562" i="2"/>
  <c r="G1564" i="2"/>
  <c r="G1566" i="2"/>
  <c r="G1565" i="2"/>
  <c r="G1567" i="2"/>
  <c r="G1570" i="2"/>
  <c r="G1568" i="2"/>
  <c r="G1569" i="2"/>
  <c r="G1573" i="2"/>
  <c r="G1571" i="2"/>
  <c r="G1572" i="2"/>
  <c r="G1574" i="2"/>
  <c r="G1575" i="2"/>
  <c r="G1576" i="2"/>
  <c r="G1578" i="2"/>
  <c r="G1577" i="2"/>
  <c r="G1579" i="2"/>
  <c r="G1581" i="2"/>
  <c r="G1582" i="2"/>
  <c r="G1580" i="2"/>
  <c r="G1584" i="2"/>
  <c r="G1585" i="2"/>
  <c r="G1583" i="2"/>
  <c r="G1588" i="2"/>
  <c r="G1586" i="2"/>
  <c r="G1587" i="2"/>
  <c r="G1591" i="2"/>
  <c r="G1589" i="2"/>
  <c r="G1590" i="2"/>
  <c r="G1594" i="2"/>
  <c r="G1592" i="2"/>
  <c r="G1593" i="2"/>
  <c r="G1597" i="2"/>
  <c r="G1595" i="2"/>
  <c r="G1596" i="2"/>
  <c r="G1599" i="2"/>
  <c r="G1600" i="2"/>
  <c r="G1598" i="2"/>
  <c r="G1603" i="2"/>
  <c r="G1601" i="2"/>
  <c r="G1602" i="2"/>
  <c r="G1604" i="2"/>
  <c r="G1606" i="2"/>
  <c r="G1605" i="2"/>
  <c r="G1609" i="2"/>
  <c r="G1607" i="2"/>
  <c r="G1608" i="2"/>
  <c r="G1611" i="2"/>
  <c r="G1610" i="2"/>
  <c r="G1612" i="2"/>
  <c r="G1613" i="2"/>
  <c r="G1614" i="2"/>
  <c r="G1615" i="2"/>
  <c r="G1618" i="2"/>
  <c r="G1616" i="2"/>
  <c r="G1617" i="2"/>
  <c r="G1621" i="2"/>
  <c r="G1619" i="2"/>
  <c r="G1620" i="2"/>
  <c r="G1624" i="2"/>
  <c r="G1623" i="2"/>
  <c r="G1622" i="2"/>
  <c r="G1625" i="2"/>
  <c r="G1626" i="2"/>
  <c r="G1627" i="2"/>
  <c r="G1628" i="2"/>
  <c r="G1629" i="2"/>
  <c r="G1630" i="2"/>
  <c r="G1633" i="2"/>
  <c r="G1632" i="2"/>
  <c r="G1631" i="2"/>
  <c r="G1635" i="2"/>
  <c r="G1636" i="2"/>
  <c r="G1634" i="2"/>
  <c r="G1637" i="2"/>
  <c r="G1638" i="2"/>
  <c r="G1639" i="2"/>
  <c r="G1642" i="2"/>
  <c r="G1640" i="2"/>
  <c r="G1641" i="2"/>
  <c r="G1645" i="2"/>
  <c r="G1643" i="2"/>
  <c r="G1644" i="2"/>
  <c r="G1648" i="2"/>
  <c r="G1646" i="2"/>
  <c r="G1647" i="2"/>
  <c r="G1650" i="2"/>
  <c r="G1651" i="2"/>
  <c r="G1649" i="2"/>
  <c r="G1654" i="2"/>
  <c r="G1653" i="2"/>
  <c r="G1652" i="2"/>
  <c r="G1657" i="2"/>
  <c r="G1656" i="2"/>
  <c r="G1655" i="2"/>
  <c r="G1659" i="2"/>
  <c r="G1660" i="2"/>
  <c r="G1658" i="2"/>
  <c r="G1661" i="2"/>
  <c r="G1662" i="2"/>
  <c r="G1663" i="2"/>
  <c r="G1666" i="2"/>
  <c r="G1665" i="2"/>
  <c r="G1664" i="2"/>
  <c r="G1669" i="2"/>
  <c r="G1667" i="2"/>
  <c r="G1668" i="2"/>
  <c r="G1670" i="2"/>
  <c r="G1671" i="2"/>
  <c r="G1672" i="2"/>
  <c r="G1675" i="2"/>
  <c r="G1674" i="2"/>
  <c r="G1673" i="2"/>
  <c r="G1676" i="2"/>
  <c r="G1678" i="2"/>
  <c r="G1677" i="2"/>
  <c r="G1680" i="2"/>
  <c r="G1679" i="2"/>
  <c r="G1681" i="2"/>
  <c r="G1683" i="2"/>
  <c r="G1684" i="2"/>
  <c r="G1682" i="2"/>
  <c r="G1687" i="2"/>
  <c r="G1686" i="2"/>
  <c r="G1685" i="2"/>
  <c r="G1689" i="2"/>
  <c r="G1690" i="2"/>
  <c r="G1688" i="2"/>
  <c r="G1693" i="2"/>
  <c r="G1692" i="2"/>
  <c r="G1691" i="2"/>
  <c r="G1696" i="2"/>
  <c r="G1695" i="2"/>
  <c r="G1694" i="2"/>
  <c r="G1698" i="2"/>
  <c r="G1697" i="2"/>
  <c r="G1699" i="2"/>
  <c r="G1702" i="2"/>
  <c r="G1700" i="2"/>
  <c r="G1701" i="2"/>
  <c r="G1704" i="2"/>
  <c r="G1703" i="2"/>
  <c r="G1705" i="2"/>
  <c r="G1708" i="2"/>
  <c r="G1707" i="2"/>
  <c r="G1706" i="2"/>
  <c r="G1709" i="2"/>
  <c r="G1711" i="2"/>
  <c r="G1710" i="2"/>
  <c r="G1713" i="2"/>
  <c r="G1712" i="2"/>
  <c r="G1714" i="2"/>
  <c r="G1716" i="2"/>
  <c r="G1715" i="2"/>
  <c r="G1717" i="2"/>
  <c r="G1719" i="2"/>
  <c r="G1720" i="2"/>
  <c r="G1718" i="2"/>
  <c r="G1723" i="2"/>
  <c r="G1721" i="2"/>
  <c r="G1722" i="2"/>
  <c r="G1724" i="2"/>
  <c r="G1725" i="2"/>
  <c r="G1726" i="2"/>
  <c r="G1728" i="2"/>
  <c r="G1729" i="2"/>
  <c r="G1727" i="2"/>
  <c r="G1732" i="2"/>
  <c r="G1731" i="2"/>
  <c r="G1730" i="2"/>
  <c r="G1734" i="2"/>
  <c r="G1733" i="2"/>
  <c r="G1735" i="2"/>
  <c r="G1738" i="2"/>
  <c r="G1737" i="2"/>
  <c r="G1736" i="2"/>
  <c r="G1741" i="2"/>
  <c r="G1739" i="2"/>
  <c r="G1740" i="2"/>
  <c r="G1742" i="2"/>
  <c r="G1743" i="2"/>
  <c r="G1744" i="2"/>
  <c r="G1747" i="2"/>
  <c r="G1745" i="2"/>
  <c r="G1746" i="2"/>
  <c r="G1750" i="2"/>
  <c r="G1748" i="2"/>
  <c r="G1749" i="2"/>
  <c r="G1753" i="2"/>
  <c r="G1752" i="2"/>
  <c r="G1751" i="2"/>
  <c r="G1754" i="2"/>
  <c r="G1755" i="2"/>
  <c r="G1756" i="2"/>
  <c r="G1757" i="2"/>
  <c r="G1759" i="2"/>
  <c r="G1758" i="2"/>
  <c r="G1760" i="2"/>
  <c r="G1762" i="2"/>
  <c r="G1761" i="2"/>
  <c r="G1765" i="2"/>
  <c r="G1763" i="2"/>
  <c r="G1764" i="2"/>
  <c r="G1766" i="2"/>
  <c r="G1768" i="2"/>
  <c r="G1767" i="2"/>
  <c r="G1771" i="2"/>
  <c r="G1769" i="2"/>
  <c r="G1770" i="2"/>
  <c r="G1773" i="2"/>
  <c r="G1772" i="2"/>
  <c r="G1774" i="2"/>
  <c r="G1776" i="2"/>
  <c r="G1775" i="2"/>
  <c r="G1777" i="2"/>
  <c r="G1778" i="2"/>
  <c r="G1779" i="2"/>
  <c r="G1780" i="2"/>
  <c r="G1781" i="2"/>
  <c r="G1782" i="2"/>
  <c r="G1783" i="2"/>
  <c r="G1785" i="2"/>
  <c r="G1784" i="2"/>
  <c r="G1786" i="2"/>
  <c r="G1789" i="2"/>
  <c r="G1787" i="2"/>
  <c r="G1788" i="2"/>
  <c r="G1791" i="2"/>
  <c r="G1790" i="2"/>
  <c r="G1792" i="2"/>
  <c r="G1793" i="2"/>
  <c r="G1794" i="2"/>
  <c r="G1795" i="2"/>
  <c r="G1796" i="2"/>
  <c r="G1797" i="2"/>
  <c r="G1798" i="2"/>
  <c r="G1801" i="2"/>
  <c r="G1800" i="2"/>
  <c r="G1799" i="2"/>
  <c r="G1804" i="2"/>
  <c r="G1803" i="2"/>
  <c r="G1802" i="2"/>
  <c r="G1806" i="2"/>
  <c r="G1805" i="2"/>
  <c r="G1807" i="2"/>
  <c r="G1809" i="2"/>
  <c r="G1808" i="2"/>
  <c r="G1810" i="2"/>
  <c r="G1813" i="2"/>
  <c r="G1812" i="2"/>
  <c r="G1811" i="2"/>
  <c r="G1814" i="2"/>
  <c r="G1815" i="2"/>
  <c r="G1816" i="2"/>
  <c r="G1819" i="2"/>
  <c r="G1818" i="2"/>
  <c r="G1817" i="2"/>
  <c r="G1820" i="2"/>
  <c r="G1821" i="2"/>
  <c r="G1822" i="2"/>
  <c r="G1825" i="2"/>
  <c r="G1823" i="2"/>
  <c r="G1824" i="2"/>
  <c r="G1828" i="2"/>
  <c r="G1826" i="2"/>
  <c r="G1827" i="2"/>
  <c r="G1831" i="2"/>
  <c r="G1830" i="2"/>
  <c r="G1829" i="2"/>
  <c r="G1834" i="2"/>
  <c r="G1833" i="2"/>
  <c r="G1832" i="2"/>
  <c r="G1837" i="2"/>
  <c r="G1835" i="2"/>
  <c r="G1836" i="2"/>
  <c r="G1838" i="2"/>
  <c r="G1840" i="2"/>
  <c r="G1839" i="2"/>
  <c r="G1843" i="2"/>
  <c r="G1841" i="2"/>
  <c r="G1842" i="2"/>
  <c r="G1845" i="2"/>
  <c r="G1844" i="2"/>
  <c r="G1846" i="2"/>
  <c r="G1847" i="2"/>
  <c r="G1849" i="2"/>
  <c r="G1848" i="2"/>
  <c r="G1851" i="2"/>
  <c r="G1850" i="2"/>
  <c r="G1852" i="2"/>
  <c r="G1855" i="2"/>
  <c r="G1854" i="2"/>
  <c r="G1853" i="2"/>
  <c r="G1858" i="2"/>
  <c r="G1856" i="2"/>
  <c r="G1857" i="2"/>
  <c r="G1860" i="2"/>
  <c r="G1861" i="2"/>
  <c r="G1859" i="2"/>
  <c r="G1863" i="2"/>
  <c r="G1864" i="2"/>
  <c r="G1862" i="2"/>
  <c r="G1867" i="2"/>
  <c r="G1866" i="2"/>
  <c r="G1865" i="2"/>
  <c r="G1869" i="2"/>
  <c r="G1868" i="2"/>
  <c r="G1870" i="2"/>
  <c r="G1873" i="2"/>
  <c r="G1871" i="2"/>
  <c r="G1872" i="2"/>
  <c r="G1874" i="2"/>
  <c r="G1875" i="2"/>
  <c r="G1876" i="2"/>
  <c r="G1878" i="2"/>
  <c r="G1879" i="2"/>
  <c r="G1877" i="2"/>
  <c r="G1882" i="2"/>
  <c r="G1880" i="2"/>
  <c r="G1881" i="2"/>
  <c r="G1885" i="2"/>
  <c r="G1884" i="2"/>
  <c r="G1883" i="2"/>
  <c r="G1886" i="2"/>
  <c r="G1887" i="2"/>
  <c r="G1888" i="2"/>
  <c r="G1891" i="2"/>
  <c r="G1889" i="2"/>
  <c r="G1890" i="2"/>
  <c r="G1892" i="2"/>
  <c r="G1894" i="2"/>
  <c r="G1893" i="2"/>
  <c r="G1896" i="2"/>
  <c r="G1895" i="2"/>
  <c r="G1897" i="2"/>
  <c r="G1898" i="2"/>
  <c r="G1900" i="2"/>
  <c r="G1899" i="2"/>
  <c r="G1903" i="2"/>
  <c r="G1901" i="2"/>
  <c r="G1902" i="2"/>
  <c r="G1904" i="2"/>
  <c r="G1906" i="2"/>
  <c r="G1905" i="2"/>
  <c r="G1907" i="2"/>
  <c r="G1909" i="2"/>
  <c r="G1908" i="2"/>
  <c r="G1910" i="2"/>
  <c r="G1912" i="2"/>
  <c r="G1911" i="2"/>
  <c r="G1914" i="2"/>
  <c r="G1913" i="2"/>
  <c r="G1915" i="2"/>
  <c r="G1917" i="2"/>
  <c r="G1918" i="2"/>
  <c r="G1916" i="2"/>
  <c r="G1921" i="2"/>
  <c r="G1919" i="2"/>
  <c r="G1920" i="2"/>
  <c r="G1923" i="2"/>
  <c r="G1922" i="2"/>
  <c r="G1924" i="2"/>
  <c r="G1925" i="2"/>
  <c r="G1926" i="2"/>
  <c r="G1927" i="2"/>
  <c r="G1929" i="2"/>
  <c r="G1928" i="2"/>
  <c r="G1930" i="2"/>
  <c r="G1931" i="2"/>
  <c r="G1932" i="2"/>
  <c r="G1933" i="2"/>
  <c r="G1935" i="2"/>
  <c r="G1936" i="2"/>
  <c r="G1934" i="2"/>
  <c r="G1938" i="2"/>
  <c r="G1939" i="2"/>
  <c r="G1937" i="2"/>
  <c r="G1941" i="2"/>
  <c r="G1940" i="2"/>
  <c r="G1942" i="2"/>
  <c r="G1945" i="2"/>
  <c r="G1943" i="2"/>
  <c r="G1944" i="2"/>
  <c r="G1946" i="2"/>
  <c r="G1947" i="2"/>
  <c r="G1948" i="2"/>
  <c r="G1950" i="2"/>
  <c r="G1951" i="2"/>
  <c r="G1949" i="2"/>
  <c r="G1953" i="2"/>
  <c r="G1954" i="2"/>
  <c r="G1952" i="2"/>
  <c r="G1955" i="2"/>
  <c r="G1957" i="2"/>
  <c r="G1956" i="2"/>
  <c r="G1958" i="2"/>
  <c r="G1960" i="2"/>
  <c r="G1959" i="2"/>
  <c r="G1961" i="2"/>
  <c r="G1962" i="2"/>
  <c r="G1963" i="2"/>
  <c r="G1965" i="2"/>
  <c r="G1966" i="2"/>
  <c r="G1964" i="2"/>
  <c r="G1969" i="2"/>
  <c r="G1967" i="2"/>
  <c r="G1968" i="2"/>
  <c r="G1970" i="2"/>
  <c r="G1972" i="2"/>
  <c r="G1971" i="2"/>
  <c r="G1974" i="2"/>
  <c r="G1973" i="2"/>
  <c r="G1975" i="2"/>
  <c r="G1976" i="2"/>
  <c r="G1978" i="2"/>
  <c r="G1977" i="2"/>
  <c r="G1980" i="2"/>
  <c r="G1979" i="2"/>
  <c r="G1981" i="2"/>
  <c r="G1983" i="2"/>
  <c r="G1982" i="2"/>
  <c r="G1984" i="2"/>
  <c r="G1985" i="2"/>
  <c r="G1986" i="2"/>
  <c r="G1987" i="2"/>
  <c r="G1990" i="2"/>
  <c r="G1989" i="2"/>
  <c r="G1988" i="2"/>
  <c r="G1993" i="2"/>
  <c r="G1991" i="2"/>
  <c r="G1992" i="2"/>
  <c r="G1996" i="2"/>
  <c r="G1995" i="2"/>
  <c r="G1994" i="2"/>
  <c r="G1998" i="2"/>
  <c r="G1999" i="2"/>
  <c r="G1997" i="2"/>
  <c r="G2002" i="2"/>
  <c r="G2001" i="2"/>
  <c r="G2000" i="2"/>
  <c r="G2004" i="2"/>
  <c r="G2005" i="2"/>
  <c r="G2003" i="2"/>
  <c r="G2008" i="2"/>
  <c r="G2007" i="2"/>
  <c r="G2006" i="2"/>
  <c r="G2011" i="2"/>
  <c r="G2010" i="2"/>
  <c r="G2009" i="2"/>
  <c r="G2014" i="2"/>
  <c r="G2013" i="2"/>
  <c r="G2012" i="2"/>
  <c r="G2015" i="2"/>
  <c r="G2017" i="2"/>
  <c r="G2016" i="2"/>
  <c r="G2018" i="2"/>
  <c r="G2019" i="2"/>
  <c r="G2020" i="2"/>
  <c r="G2022" i="2"/>
  <c r="G2023" i="2"/>
  <c r="G2021" i="2"/>
  <c r="G2024" i="2"/>
  <c r="G2025" i="2"/>
  <c r="G2026" i="2"/>
  <c r="G2027" i="2"/>
  <c r="G2029" i="2"/>
  <c r="G2028" i="2"/>
  <c r="G2031" i="2"/>
  <c r="G2030" i="2"/>
  <c r="G2032" i="2"/>
  <c r="G2035" i="2"/>
  <c r="G2033" i="2"/>
  <c r="G2034" i="2"/>
  <c r="G2036" i="2"/>
  <c r="G2037" i="2"/>
  <c r="G2038" i="2"/>
  <c r="G2039" i="2"/>
  <c r="G2041" i="2"/>
  <c r="G2040" i="2"/>
  <c r="G2042" i="2"/>
  <c r="G2043" i="2"/>
  <c r="G2044" i="2"/>
  <c r="G2046" i="2"/>
  <c r="G2045" i="2"/>
  <c r="G2047" i="2"/>
  <c r="G2049" i="2"/>
  <c r="G2050" i="2"/>
  <c r="G2048" i="2"/>
  <c r="G2052" i="2"/>
  <c r="G2053" i="2"/>
  <c r="G2051" i="2"/>
  <c r="G2055" i="2"/>
  <c r="G2056" i="2"/>
  <c r="G2054" i="2"/>
  <c r="G2058" i="2"/>
  <c r="G2059" i="2"/>
  <c r="G2057" i="2"/>
  <c r="G2060" i="2"/>
  <c r="G2061" i="2"/>
  <c r="G2062" i="2"/>
  <c r="G2064" i="2"/>
  <c r="G2063" i="2"/>
  <c r="G2065" i="2"/>
  <c r="G2066" i="2"/>
  <c r="G2068" i="2"/>
  <c r="G2067" i="2"/>
  <c r="G2070" i="2"/>
  <c r="G2069" i="2"/>
  <c r="G2071" i="2"/>
  <c r="G2073" i="2"/>
  <c r="G2074" i="2"/>
  <c r="G2072" i="2"/>
  <c r="G2075" i="2"/>
  <c r="G2077" i="2"/>
  <c r="G2076" i="2"/>
  <c r="G2079" i="2"/>
  <c r="G2080" i="2"/>
  <c r="G2078" i="2"/>
  <c r="G2082" i="2"/>
  <c r="G2081" i="2"/>
  <c r="G2083" i="2"/>
  <c r="G2084" i="2"/>
  <c r="G2086" i="2"/>
  <c r="G2085" i="2"/>
  <c r="G2089" i="2"/>
  <c r="G2088" i="2"/>
  <c r="G2087" i="2"/>
  <c r="G2090" i="2"/>
  <c r="G2092" i="2"/>
  <c r="G2091" i="2"/>
  <c r="G2095" i="2"/>
  <c r="G2094" i="2"/>
  <c r="G2093" i="2"/>
  <c r="G2097" i="2"/>
  <c r="G2096" i="2"/>
  <c r="G2098" i="2"/>
  <c r="G2100" i="2"/>
  <c r="G2101" i="2"/>
  <c r="G2099" i="2"/>
  <c r="G2102" i="2"/>
  <c r="G2104" i="2"/>
  <c r="G2103" i="2"/>
  <c r="G2107" i="2"/>
  <c r="G2105" i="2"/>
  <c r="G2106" i="2"/>
  <c r="G2109" i="2"/>
  <c r="G2110" i="2"/>
  <c r="G2108" i="2"/>
  <c r="G2111" i="2"/>
  <c r="G2113" i="2"/>
  <c r="G2112" i="2"/>
  <c r="G2116" i="2"/>
  <c r="G2115" i="2"/>
  <c r="G2114" i="2"/>
  <c r="G2119" i="2"/>
  <c r="G2118" i="2"/>
  <c r="G2117" i="2"/>
  <c r="G2121" i="2"/>
  <c r="G2120" i="2"/>
  <c r="G2122" i="2"/>
  <c r="G2125" i="2"/>
  <c r="G2123" i="2"/>
  <c r="G2124" i="2"/>
  <c r="G2134" i="2"/>
  <c r="G2132" i="2"/>
  <c r="G2129" i="2"/>
  <c r="G2128" i="2"/>
  <c r="G2142" i="2"/>
  <c r="G2133" i="2"/>
  <c r="G2139" i="2"/>
  <c r="G2138" i="2"/>
  <c r="G2135" i="2"/>
  <c r="G2141" i="2"/>
  <c r="G2127" i="2"/>
  <c r="G2130" i="2"/>
  <c r="G2131" i="2"/>
  <c r="G2136" i="2"/>
  <c r="G2140" i="2"/>
  <c r="G2137" i="2"/>
  <c r="G2143" i="2"/>
  <c r="G2126" i="2"/>
  <c r="G2161" i="2"/>
  <c r="G2158" i="2"/>
  <c r="G2157" i="2"/>
  <c r="G2145" i="2"/>
  <c r="G2144" i="2"/>
  <c r="G2153" i="2"/>
  <c r="G2155" i="2"/>
  <c r="G2146" i="2"/>
  <c r="G2147" i="2"/>
  <c r="G2154" i="2"/>
  <c r="G2150" i="2"/>
  <c r="G2152" i="2"/>
  <c r="G2148" i="2"/>
  <c r="G2160" i="2"/>
  <c r="G2159" i="2"/>
  <c r="G2151" i="2"/>
  <c r="G2156" i="2"/>
  <c r="G2149" i="2"/>
  <c r="G2182" i="2"/>
  <c r="G2187" i="2"/>
  <c r="G2163" i="2"/>
  <c r="G2177" i="2"/>
  <c r="G2173" i="2"/>
  <c r="G2188" i="2"/>
  <c r="G2184" i="2"/>
  <c r="G2165" i="2"/>
  <c r="G2162" i="2"/>
  <c r="G2170" i="2"/>
  <c r="G2178" i="2"/>
  <c r="G2186" i="2"/>
  <c r="G2181" i="2"/>
  <c r="G2179" i="2"/>
  <c r="G2169" i="2"/>
  <c r="G2175" i="2"/>
  <c r="G2164" i="2"/>
  <c r="G2172" i="2"/>
  <c r="G2185" i="2"/>
  <c r="G2180" i="2"/>
  <c r="G2171" i="2"/>
  <c r="G2183" i="2"/>
  <c r="G2174" i="2"/>
  <c r="G2166" i="2"/>
  <c r="G2176" i="2"/>
  <c r="G2168" i="2"/>
  <c r="G2167" i="2"/>
  <c r="G2206" i="2"/>
  <c r="G2192" i="2"/>
  <c r="G2190" i="2"/>
  <c r="G2200" i="2"/>
  <c r="G2196" i="2"/>
  <c r="G2203" i="2"/>
  <c r="G2199" i="2"/>
  <c r="G2197" i="2"/>
  <c r="G2204" i="2"/>
  <c r="G2201" i="2"/>
  <c r="G2202" i="2"/>
  <c r="G2194" i="2"/>
  <c r="G2198" i="2"/>
  <c r="G2193" i="2"/>
  <c r="G2207" i="2"/>
  <c r="G2191" i="2"/>
  <c r="G2195" i="2"/>
  <c r="G2205" i="2"/>
  <c r="G2211" i="2"/>
  <c r="G2221" i="2"/>
  <c r="G2220" i="2"/>
  <c r="G2222" i="2"/>
  <c r="G2219" i="2"/>
  <c r="G2217" i="2"/>
  <c r="G2212" i="2"/>
  <c r="G2208" i="2"/>
  <c r="G2215" i="2"/>
  <c r="G2225" i="2"/>
  <c r="G2210" i="2"/>
  <c r="G2223" i="2"/>
  <c r="G2216" i="2"/>
  <c r="G2213" i="2"/>
  <c r="G2214" i="2"/>
  <c r="G2218" i="2"/>
  <c r="G2209" i="2"/>
  <c r="G2224" i="2"/>
  <c r="G2249" i="2"/>
  <c r="G2233" i="2"/>
  <c r="G2227" i="2"/>
  <c r="G2232" i="2"/>
  <c r="G2240" i="2"/>
  <c r="G2237" i="2"/>
  <c r="G2248" i="2"/>
  <c r="G2234" i="2"/>
  <c r="G2239" i="2"/>
  <c r="G2229" i="2"/>
  <c r="G2235" i="2"/>
  <c r="G2230" i="2"/>
  <c r="G2246" i="2"/>
  <c r="G2250" i="2"/>
  <c r="G2251" i="2"/>
  <c r="G2231" i="2"/>
  <c r="G2252" i="2"/>
  <c r="G2228" i="2"/>
  <c r="G2238" i="2"/>
  <c r="G2241" i="2"/>
  <c r="G2245" i="2"/>
  <c r="G2247" i="2"/>
  <c r="G2242" i="2"/>
  <c r="G2243" i="2"/>
  <c r="G2226" i="2"/>
  <c r="G2244" i="2"/>
  <c r="G2236" i="2"/>
  <c r="G2279" i="2"/>
  <c r="G2261" i="2"/>
  <c r="G2265" i="2"/>
  <c r="G2278" i="2"/>
  <c r="G2254" i="2"/>
  <c r="G2256" i="2"/>
  <c r="G2255" i="2"/>
  <c r="G2275" i="2"/>
  <c r="G2262" i="2"/>
  <c r="G2257" i="2"/>
  <c r="G2260" i="2"/>
  <c r="G2268" i="2"/>
  <c r="G2276" i="2"/>
  <c r="G2277" i="2"/>
  <c r="G2263" i="2"/>
  <c r="G2264" i="2"/>
  <c r="G2280" i="2"/>
  <c r="G2258" i="2"/>
  <c r="G2273" i="2"/>
  <c r="G2269" i="2"/>
  <c r="G2271" i="2"/>
  <c r="G2267" i="2"/>
  <c r="G2270" i="2"/>
  <c r="G2274" i="2"/>
  <c r="G2266" i="2"/>
  <c r="G2272" i="2"/>
  <c r="G2259" i="2"/>
  <c r="G2301" i="2"/>
  <c r="G2285" i="2"/>
  <c r="G2292" i="2"/>
  <c r="G2298" i="2"/>
  <c r="G2284" i="2"/>
  <c r="G2286" i="2"/>
  <c r="G2306" i="2"/>
  <c r="G2300" i="2"/>
  <c r="G2294" i="2"/>
  <c r="G2299" i="2"/>
  <c r="G2305" i="2"/>
  <c r="G2302" i="2"/>
  <c r="G2287" i="2"/>
  <c r="G2293" i="2"/>
  <c r="G2307" i="2"/>
  <c r="G2288" i="2"/>
  <c r="G2282" i="2"/>
  <c r="G2303" i="2"/>
  <c r="G2296" i="2"/>
  <c r="G2308" i="2"/>
  <c r="G2289" i="2"/>
  <c r="G2283" i="2"/>
  <c r="G2304" i="2"/>
  <c r="G2291" i="2"/>
  <c r="G2297" i="2"/>
  <c r="G2290" i="2"/>
  <c r="G2295" i="2"/>
  <c r="G2329" i="2"/>
  <c r="G2320" i="2"/>
  <c r="G2327" i="2"/>
  <c r="G2326" i="2"/>
  <c r="G2316" i="2"/>
  <c r="G2319" i="2"/>
  <c r="G2318" i="2"/>
  <c r="G2313" i="2"/>
  <c r="G2321" i="2"/>
  <c r="G2330" i="2"/>
  <c r="G2333" i="2"/>
  <c r="G2325" i="2"/>
  <c r="G2312" i="2"/>
  <c r="G2328" i="2"/>
  <c r="G2324" i="2"/>
  <c r="G2315" i="2"/>
  <c r="G2335" i="2"/>
  <c r="G2331" i="2"/>
  <c r="G2332" i="2"/>
  <c r="G2323" i="2"/>
  <c r="G2322" i="2"/>
  <c r="G2317" i="2"/>
  <c r="G2336" i="2"/>
  <c r="G2311" i="2"/>
  <c r="G2310" i="2"/>
  <c r="G2334" i="2"/>
  <c r="G2314" i="2"/>
  <c r="G2358" i="2"/>
  <c r="G2349" i="2"/>
  <c r="G2348" i="2"/>
  <c r="G2342" i="2"/>
  <c r="G2346" i="2"/>
  <c r="G2356" i="2"/>
  <c r="G2339" i="2"/>
  <c r="G2364" i="2"/>
  <c r="G2359" i="2"/>
  <c r="G2347" i="2"/>
  <c r="G2360" i="2"/>
  <c r="G2352" i="2"/>
  <c r="G2362" i="2"/>
  <c r="G2361" i="2"/>
  <c r="G2357" i="2"/>
  <c r="G2344" i="2"/>
  <c r="G2340" i="2"/>
  <c r="G2355" i="2"/>
  <c r="G2353" i="2"/>
  <c r="G2354" i="2"/>
  <c r="G2350" i="2"/>
  <c r="G2341" i="2"/>
  <c r="G2343" i="2"/>
  <c r="G2351" i="2"/>
  <c r="G2338" i="2"/>
  <c r="G2363" i="2"/>
  <c r="G2345" i="2"/>
  <c r="G2376" i="2"/>
  <c r="G2382" i="2"/>
  <c r="G2389" i="2"/>
  <c r="G2369" i="2"/>
  <c r="G2386" i="2"/>
  <c r="G2390" i="2"/>
  <c r="G2371" i="2"/>
  <c r="G2378" i="2"/>
  <c r="G2387" i="2"/>
  <c r="G2373" i="2"/>
  <c r="G2392" i="2"/>
  <c r="G2380" i="2"/>
  <c r="G2370" i="2"/>
  <c r="G2374" i="2"/>
  <c r="G2366" i="2"/>
  <c r="G2368" i="2"/>
  <c r="G2377" i="2"/>
  <c r="G2375" i="2"/>
  <c r="G2385" i="2"/>
  <c r="G2391" i="2"/>
  <c r="G2383" i="2"/>
  <c r="G2367" i="2"/>
  <c r="G2372" i="2"/>
  <c r="G2379" i="2"/>
  <c r="G2388" i="2"/>
  <c r="G2384" i="2"/>
  <c r="G2381" i="2"/>
  <c r="G2395" i="2"/>
  <c r="G2397" i="2"/>
  <c r="G2400" i="2"/>
  <c r="G2409" i="2"/>
  <c r="G2407" i="2"/>
  <c r="G2399" i="2"/>
  <c r="G2402" i="2"/>
  <c r="G2403" i="2"/>
  <c r="G2396" i="2"/>
  <c r="G2405" i="2"/>
  <c r="G2406" i="2"/>
  <c r="G2401" i="2"/>
  <c r="G2411" i="2"/>
  <c r="G2398" i="2"/>
  <c r="G2404" i="2"/>
  <c r="G2410" i="2"/>
  <c r="G2408" i="2"/>
  <c r="G2394" i="2"/>
  <c r="G2433" i="2"/>
  <c r="G2419" i="2"/>
  <c r="G2415" i="2"/>
  <c r="G2430" i="2"/>
  <c r="G2437" i="2"/>
  <c r="G2431" i="2"/>
  <c r="G2426" i="2"/>
  <c r="G2423" i="2"/>
  <c r="G2432" i="2"/>
  <c r="G2413" i="2"/>
  <c r="G2435" i="2"/>
  <c r="G2418" i="2"/>
  <c r="G2420" i="2"/>
  <c r="G2428" i="2"/>
  <c r="G2414" i="2"/>
  <c r="G2421" i="2"/>
  <c r="G2416" i="2"/>
  <c r="G2424" i="2"/>
  <c r="G2436" i="2"/>
  <c r="G2434" i="2"/>
  <c r="G2427" i="2"/>
  <c r="G2438" i="2"/>
  <c r="G2417" i="2"/>
  <c r="G2412" i="2"/>
  <c r="G2422" i="2"/>
  <c r="G2429" i="2"/>
  <c r="G2425" i="2"/>
  <c r="G2440" i="2"/>
  <c r="G2457" i="2"/>
  <c r="G2460" i="2"/>
  <c r="G2448" i="2"/>
  <c r="G2441" i="2"/>
  <c r="G2450" i="2"/>
  <c r="G2464" i="2"/>
  <c r="G2447" i="2"/>
  <c r="G2462" i="2"/>
  <c r="G2443" i="2"/>
  <c r="G2453" i="2"/>
  <c r="G2463" i="2"/>
  <c r="G2452" i="2"/>
  <c r="G2461" i="2"/>
  <c r="G2449" i="2"/>
  <c r="G2442" i="2"/>
  <c r="G2451" i="2"/>
  <c r="G2445" i="2"/>
  <c r="G2458" i="2"/>
  <c r="G2454" i="2"/>
  <c r="G2465" i="2"/>
  <c r="G2466" i="2"/>
  <c r="G2444" i="2"/>
  <c r="G2456" i="2"/>
  <c r="G2455" i="2"/>
  <c r="G2459" i="2"/>
  <c r="G2446" i="2"/>
  <c r="G2492" i="2"/>
  <c r="G2479" i="2"/>
  <c r="G2481" i="2"/>
  <c r="G2476" i="2"/>
  <c r="G2482" i="2"/>
  <c r="G2486" i="2"/>
  <c r="G2469" i="2"/>
  <c r="G2470" i="2"/>
  <c r="G2484" i="2"/>
  <c r="G2494" i="2"/>
  <c r="G2483" i="2"/>
  <c r="G2474" i="2"/>
  <c r="G2485" i="2"/>
  <c r="G2493" i="2"/>
  <c r="G2489" i="2"/>
  <c r="G2477" i="2"/>
  <c r="G2480" i="2"/>
  <c r="G2490" i="2"/>
  <c r="G2471" i="2"/>
  <c r="G2468" i="2"/>
  <c r="G2488" i="2"/>
  <c r="G2487" i="2"/>
  <c r="G2475" i="2"/>
  <c r="G2473" i="2"/>
  <c r="G2491" i="2"/>
  <c r="G2472" i="2"/>
  <c r="G2478" i="2"/>
  <c r="G2503" i="2"/>
  <c r="G2506" i="2"/>
  <c r="G2517" i="2"/>
  <c r="G2519" i="2"/>
  <c r="G2496" i="2"/>
  <c r="G2510" i="2"/>
  <c r="G2504" i="2"/>
  <c r="G2501" i="2"/>
  <c r="G2507" i="2"/>
  <c r="G2521" i="2"/>
  <c r="G2502" i="2"/>
  <c r="G2511" i="2"/>
  <c r="G2514" i="2"/>
  <c r="G2505" i="2"/>
  <c r="G2508" i="2"/>
  <c r="G2499" i="2"/>
  <c r="G2513" i="2"/>
  <c r="G2497" i="2"/>
  <c r="G2498" i="2"/>
  <c r="G2520" i="2"/>
  <c r="G2512" i="2"/>
  <c r="G2518" i="2"/>
  <c r="G2500" i="2"/>
  <c r="G2522" i="2"/>
  <c r="G2516" i="2"/>
  <c r="G2515" i="2"/>
  <c r="G2509" i="2"/>
  <c r="G2531" i="2"/>
  <c r="G2535" i="2"/>
  <c r="G2532" i="2"/>
  <c r="G2540" i="2"/>
  <c r="G2543" i="2"/>
  <c r="G2530" i="2"/>
  <c r="G2529" i="2"/>
  <c r="G2545" i="2"/>
  <c r="G2536" i="2"/>
  <c r="G2534" i="2"/>
  <c r="G2539" i="2"/>
  <c r="G2533" i="2"/>
  <c r="G2526" i="2"/>
  <c r="G2550" i="2"/>
  <c r="G2547" i="2"/>
  <c r="G2549" i="2"/>
  <c r="G2546" i="2"/>
  <c r="G2525" i="2"/>
  <c r="G2528" i="2"/>
  <c r="G2542" i="2"/>
  <c r="G2544" i="2"/>
  <c r="G2541" i="2"/>
  <c r="G2527" i="2"/>
  <c r="G2538" i="2"/>
  <c r="G2548" i="2"/>
  <c r="G2524" i="2"/>
  <c r="G2537" i="2"/>
  <c r="G2556" i="2"/>
  <c r="G2568" i="2"/>
  <c r="G2563" i="2"/>
  <c r="G2567" i="2"/>
  <c r="G2569" i="2"/>
  <c r="G2552" i="2"/>
  <c r="G2560" i="2"/>
  <c r="G2553" i="2"/>
  <c r="G2555" i="2"/>
  <c r="G2558" i="2"/>
  <c r="G2566" i="2"/>
  <c r="G2557" i="2"/>
  <c r="G2564" i="2"/>
  <c r="G2559" i="2"/>
  <c r="G2561" i="2"/>
  <c r="G2565" i="2"/>
  <c r="G2554" i="2"/>
  <c r="G2562" i="2"/>
  <c r="G2571" i="2"/>
  <c r="G2587" i="2"/>
  <c r="G2572" i="2"/>
  <c r="G2583" i="2"/>
  <c r="G2570" i="2"/>
  <c r="G2579" i="2"/>
  <c r="G2581" i="2"/>
  <c r="G2582" i="2"/>
  <c r="G2575" i="2"/>
  <c r="G2586" i="2"/>
  <c r="G2578" i="2"/>
  <c r="G2580" i="2"/>
  <c r="G2573" i="2"/>
  <c r="G2574" i="2"/>
  <c r="G2576" i="2"/>
  <c r="G2585" i="2"/>
  <c r="G2584" i="2"/>
  <c r="G2577" i="2"/>
  <c r="G2594" i="2"/>
  <c r="G2595" i="2"/>
  <c r="G2592" i="2"/>
  <c r="G2589" i="2"/>
  <c r="G2596" i="2"/>
  <c r="G2605" i="2"/>
  <c r="G2604" i="2"/>
  <c r="G2593" i="2"/>
  <c r="G2597" i="2"/>
  <c r="G2590" i="2"/>
  <c r="G2599" i="2"/>
  <c r="G2602" i="2"/>
  <c r="G2600" i="2"/>
  <c r="G2603" i="2"/>
  <c r="G2601" i="2"/>
  <c r="G2591" i="2"/>
  <c r="G2598" i="2"/>
  <c r="G2588" i="2"/>
  <c r="G2616" i="2"/>
  <c r="G2612" i="2"/>
  <c r="G2619" i="2"/>
  <c r="G2608" i="2"/>
  <c r="G2610" i="2"/>
  <c r="G2607" i="2"/>
  <c r="G2615" i="2"/>
  <c r="G2614" i="2"/>
  <c r="G2622" i="2"/>
  <c r="G2613" i="2"/>
  <c r="G2611" i="2"/>
  <c r="G2618" i="2"/>
  <c r="G2609" i="2"/>
  <c r="G2606" i="2"/>
  <c r="G2617" i="2"/>
  <c r="G2623" i="2"/>
  <c r="G2621" i="2"/>
  <c r="G2620" i="2"/>
  <c r="G2628" i="2"/>
  <c r="G2630" i="2"/>
  <c r="G2631" i="2"/>
  <c r="G2634" i="2"/>
  <c r="G2633" i="2"/>
  <c r="G2625" i="2"/>
  <c r="G2640" i="2"/>
  <c r="G2638" i="2"/>
  <c r="G2639" i="2"/>
  <c r="G2629" i="2"/>
  <c r="G2637" i="2"/>
  <c r="G2624" i="2"/>
  <c r="G2632" i="2"/>
  <c r="G2626" i="2"/>
  <c r="G2627" i="2"/>
  <c r="G2636" i="2"/>
  <c r="G2641" i="2"/>
  <c r="G2635" i="2"/>
  <c r="G2652" i="2"/>
  <c r="G2649" i="2"/>
  <c r="G2648" i="2"/>
  <c r="G2654" i="2"/>
  <c r="G2656" i="2"/>
  <c r="G2655" i="2"/>
  <c r="G2642" i="2"/>
  <c r="G2659" i="2"/>
  <c r="G2646" i="2"/>
  <c r="G2647" i="2"/>
  <c r="G2653" i="2"/>
  <c r="G2658" i="2"/>
  <c r="G2657" i="2"/>
  <c r="G2651" i="2"/>
  <c r="G2650" i="2"/>
  <c r="G2644" i="2"/>
  <c r="G2645" i="2"/>
  <c r="G2643" i="2"/>
  <c r="G2663" i="2"/>
  <c r="G2675" i="2"/>
  <c r="G2661" i="2"/>
  <c r="G2664" i="2"/>
  <c r="G2669" i="2"/>
  <c r="G2676" i="2"/>
  <c r="G2667" i="2"/>
  <c r="G2666" i="2"/>
  <c r="G2674" i="2"/>
  <c r="G2668" i="2"/>
  <c r="G2662" i="2"/>
  <c r="G2671" i="2"/>
  <c r="G2673" i="2"/>
  <c r="G2677" i="2"/>
  <c r="G2665" i="2"/>
  <c r="G2670" i="2"/>
  <c r="G2660" i="2"/>
  <c r="G2672" i="2"/>
  <c r="G2680" i="2"/>
  <c r="G2695" i="2"/>
  <c r="G2690" i="2"/>
  <c r="G2686" i="2"/>
  <c r="G2693" i="2"/>
  <c r="G2684" i="2"/>
  <c r="G2679" i="2"/>
  <c r="G2683" i="2"/>
  <c r="G2682" i="2"/>
  <c r="G2692" i="2"/>
  <c r="G2694" i="2"/>
  <c r="G2678" i="2"/>
  <c r="G2691" i="2"/>
  <c r="G2687" i="2"/>
  <c r="G2681" i="2"/>
  <c r="G2688" i="2"/>
  <c r="G2685" i="2"/>
  <c r="G2689" i="2"/>
  <c r="G2707" i="2"/>
  <c r="G2709" i="2"/>
  <c r="G2708" i="2"/>
  <c r="G2713" i="2"/>
  <c r="G2701" i="2"/>
  <c r="G2704" i="2"/>
  <c r="G2705" i="2"/>
  <c r="G2703" i="2"/>
  <c r="G2699" i="2"/>
  <c r="G2696" i="2"/>
  <c r="G2706" i="2"/>
  <c r="G2711" i="2"/>
  <c r="G2698" i="2"/>
  <c r="G2700" i="2"/>
  <c r="G2710" i="2"/>
  <c r="G2697" i="2"/>
  <c r="G2702" i="2"/>
  <c r="G2712" i="2"/>
  <c r="G2731" i="2"/>
  <c r="G2723" i="2"/>
  <c r="G2716" i="2"/>
  <c r="G2714" i="2"/>
  <c r="G2717" i="2"/>
  <c r="G2728" i="2"/>
  <c r="G2719" i="2"/>
  <c r="G2718" i="2"/>
  <c r="G2721" i="2"/>
  <c r="G2729" i="2"/>
  <c r="G2730" i="2"/>
  <c r="G2725" i="2"/>
  <c r="G2722" i="2"/>
  <c r="G2715" i="2"/>
  <c r="G2726" i="2"/>
  <c r="G2720" i="2"/>
  <c r="G2724" i="2"/>
  <c r="G2727" i="2"/>
  <c r="G2741" i="2"/>
  <c r="G2746" i="2"/>
  <c r="G2743" i="2"/>
  <c r="G2742" i="2"/>
  <c r="G2738" i="2"/>
  <c r="G2735" i="2"/>
  <c r="G2739" i="2"/>
  <c r="G2748" i="2"/>
  <c r="G2732" i="2"/>
  <c r="G2740" i="2"/>
  <c r="G2745" i="2"/>
  <c r="G2736" i="2"/>
  <c r="G2733" i="2"/>
  <c r="G2737" i="2"/>
  <c r="G2744" i="2"/>
  <c r="G2734" i="2"/>
  <c r="G2747" i="2"/>
  <c r="G2749" i="2"/>
  <c r="G2767" i="2"/>
  <c r="G2756" i="2"/>
  <c r="G2758" i="2"/>
  <c r="G2751" i="2"/>
  <c r="G2766" i="2"/>
  <c r="G2757" i="2"/>
  <c r="G2754" i="2"/>
  <c r="G2750" i="2"/>
  <c r="G2761" i="2"/>
  <c r="G2759" i="2"/>
  <c r="G2765" i="2"/>
  <c r="G2762" i="2"/>
  <c r="G2764" i="2"/>
  <c r="G2763" i="2"/>
  <c r="G2760" i="2"/>
  <c r="G2752" i="2"/>
  <c r="G2755" i="2"/>
  <c r="G2753" i="2"/>
  <c r="G2774" i="2"/>
  <c r="G2780" i="2"/>
  <c r="G2768" i="2"/>
  <c r="G2784" i="2"/>
  <c r="G2770" i="2"/>
  <c r="G2779" i="2"/>
  <c r="G2775" i="2"/>
  <c r="G2772" i="2"/>
  <c r="G2777" i="2"/>
  <c r="G2785" i="2"/>
  <c r="G2783" i="2"/>
  <c r="G2782" i="2"/>
  <c r="G2769" i="2"/>
  <c r="G2781" i="2"/>
  <c r="G2776" i="2"/>
  <c r="G2778" i="2"/>
  <c r="G2771" i="2"/>
  <c r="G2773" i="2"/>
  <c r="G2799" i="2"/>
  <c r="G2808" i="2"/>
  <c r="G2809" i="2"/>
  <c r="G2811" i="2"/>
  <c r="G2804" i="2"/>
  <c r="G2791" i="2"/>
  <c r="G2789" i="2"/>
  <c r="G2803" i="2"/>
  <c r="G2797" i="2"/>
  <c r="G2800" i="2"/>
  <c r="G2806" i="2"/>
  <c r="G2787" i="2"/>
  <c r="G2807" i="2"/>
  <c r="G2792" i="2"/>
  <c r="G2788" i="2"/>
  <c r="G2810" i="2"/>
  <c r="G2802" i="2"/>
  <c r="G2793" i="2"/>
  <c r="G2805" i="2"/>
  <c r="G2794" i="2"/>
  <c r="G2796" i="2"/>
  <c r="G2801" i="2"/>
  <c r="G2790" i="2"/>
  <c r="G2795" i="2"/>
  <c r="G2798" i="2"/>
  <c r="G2786" i="2"/>
  <c r="G2812" i="2"/>
  <c r="G2829" i="2"/>
  <c r="G2820" i="2"/>
  <c r="G2825" i="2"/>
  <c r="G2823" i="2"/>
  <c r="G2819" i="2"/>
  <c r="G2814" i="2"/>
  <c r="G2815" i="2"/>
  <c r="G2821" i="2"/>
  <c r="G2822" i="2"/>
  <c r="G2824" i="2"/>
  <c r="G2830" i="2"/>
  <c r="G2826" i="2"/>
  <c r="G2831" i="2"/>
  <c r="G2827" i="2"/>
  <c r="G2817" i="2"/>
  <c r="G2816" i="2"/>
  <c r="G2828" i="2"/>
  <c r="G2818" i="2"/>
  <c r="G2840" i="2"/>
  <c r="G2837" i="2"/>
  <c r="G2858" i="2"/>
  <c r="G2856" i="2"/>
  <c r="G2832" i="2"/>
  <c r="G2852" i="2"/>
  <c r="G2853" i="2"/>
  <c r="G2849" i="2"/>
  <c r="G2850" i="2"/>
  <c r="G2838" i="2"/>
  <c r="G2845" i="2"/>
  <c r="G2835" i="2"/>
  <c r="G2857" i="2"/>
  <c r="G2834" i="2"/>
  <c r="G2843" i="2"/>
  <c r="G2844" i="2"/>
  <c r="G2839" i="2"/>
  <c r="G2854" i="2"/>
  <c r="G2855" i="2"/>
  <c r="G2846" i="2"/>
  <c r="G2848" i="2"/>
  <c r="G2842" i="2"/>
  <c r="G2841" i="2"/>
  <c r="G2851" i="2"/>
  <c r="G2836" i="2"/>
  <c r="G2833" i="2"/>
  <c r="G2847" i="2"/>
  <c r="G2872" i="2"/>
  <c r="G2876" i="2"/>
  <c r="G2860" i="2"/>
  <c r="G2862" i="2"/>
  <c r="G2865" i="2"/>
  <c r="G2863" i="2"/>
  <c r="G2869" i="2"/>
  <c r="G2864" i="2"/>
  <c r="G2873" i="2"/>
  <c r="G2877" i="2"/>
  <c r="G2868" i="2"/>
  <c r="G2861" i="2"/>
  <c r="G2867" i="2"/>
  <c r="G2875" i="2"/>
  <c r="G2871" i="2"/>
  <c r="G2870" i="2"/>
  <c r="G2874" i="2"/>
  <c r="G2866" i="2"/>
  <c r="G2889" i="2"/>
  <c r="G2895" i="2"/>
  <c r="G2903" i="2"/>
  <c r="G2887" i="2"/>
  <c r="G2886" i="2"/>
  <c r="G2902" i="2"/>
  <c r="G2882" i="2"/>
  <c r="G2884" i="2"/>
  <c r="G2891" i="2"/>
  <c r="G2883" i="2"/>
  <c r="G2885" i="2"/>
  <c r="G2880" i="2"/>
  <c r="G2879" i="2"/>
  <c r="G2897" i="2"/>
  <c r="G2878" i="2"/>
  <c r="G2900" i="2"/>
  <c r="G2898" i="2"/>
  <c r="G2896" i="2"/>
  <c r="G2899" i="2"/>
  <c r="G2881" i="2"/>
  <c r="G2901" i="2"/>
  <c r="G2894" i="2"/>
  <c r="G2890" i="2"/>
  <c r="G2893" i="2"/>
  <c r="G2888" i="2"/>
  <c r="G2904" i="2"/>
  <c r="G2892" i="2"/>
  <c r="G2914" i="2"/>
  <c r="G2909" i="2"/>
  <c r="G2912" i="2"/>
  <c r="G2931" i="2"/>
  <c r="G2921" i="2"/>
  <c r="G2930" i="2"/>
  <c r="G2923" i="2"/>
  <c r="G2918" i="2"/>
  <c r="G2915" i="2"/>
  <c r="G2916" i="2"/>
  <c r="G2919" i="2"/>
  <c r="G2927" i="2"/>
  <c r="G2907" i="2"/>
  <c r="G2928" i="2"/>
  <c r="G2917" i="2"/>
  <c r="G2922" i="2"/>
  <c r="G2911" i="2"/>
  <c r="G2906" i="2"/>
  <c r="G2925" i="2"/>
  <c r="G2926" i="2"/>
  <c r="G2920" i="2"/>
  <c r="G2910" i="2"/>
  <c r="G2913" i="2"/>
  <c r="G2929" i="2"/>
  <c r="G2924" i="2"/>
  <c r="G2908" i="2"/>
  <c r="G2932" i="2"/>
  <c r="G2959" i="2"/>
  <c r="G2945" i="2"/>
  <c r="G2940" i="2"/>
  <c r="G2936" i="2"/>
  <c r="G2943" i="2"/>
  <c r="G2950" i="2"/>
  <c r="G2934" i="2"/>
  <c r="G2958" i="2"/>
  <c r="G2949" i="2"/>
  <c r="G2941" i="2"/>
  <c r="G2956" i="2"/>
  <c r="G2947" i="2"/>
  <c r="G2937" i="2"/>
  <c r="G2953" i="2"/>
  <c r="G2938" i="2"/>
  <c r="G2939" i="2"/>
  <c r="G2942" i="2"/>
  <c r="G2955" i="2"/>
  <c r="G2954" i="2"/>
  <c r="G2944" i="2"/>
  <c r="G2960" i="2"/>
  <c r="G2957" i="2"/>
  <c r="G2951" i="2"/>
  <c r="G2935" i="2"/>
  <c r="G2946" i="2"/>
  <c r="G2948" i="2"/>
  <c r="G2952" i="2"/>
  <c r="G2979" i="2"/>
  <c r="G2962" i="2"/>
  <c r="G2978" i="2"/>
  <c r="G2966" i="2"/>
  <c r="G2974" i="2"/>
  <c r="G2971" i="2"/>
  <c r="G2967" i="2"/>
  <c r="G2964" i="2"/>
  <c r="G2975" i="2"/>
  <c r="G2977" i="2"/>
  <c r="G2965" i="2"/>
  <c r="G2973" i="2"/>
  <c r="G2963" i="2"/>
  <c r="G2976" i="2"/>
  <c r="G2972" i="2"/>
  <c r="G2969" i="2"/>
  <c r="G2970" i="2"/>
  <c r="G2968" i="2"/>
  <c r="G2980" i="2"/>
  <c r="G2998" i="2"/>
  <c r="G2981" i="2"/>
  <c r="G2993" i="2"/>
  <c r="G3006" i="2"/>
  <c r="G3001" i="2"/>
  <c r="G2996" i="2"/>
  <c r="G2987" i="2"/>
  <c r="G2994" i="2"/>
  <c r="G2997" i="2"/>
  <c r="G3004" i="2"/>
  <c r="G3005" i="2"/>
  <c r="G2991" i="2"/>
  <c r="G2989" i="2"/>
  <c r="G2988" i="2"/>
  <c r="G3003" i="2"/>
  <c r="G3002" i="2"/>
  <c r="G2983" i="2"/>
  <c r="G3000" i="2"/>
  <c r="G2982" i="2"/>
  <c r="G2999" i="2"/>
  <c r="G2995" i="2"/>
  <c r="G2985" i="2"/>
  <c r="G2990" i="2"/>
  <c r="G2986" i="2"/>
  <c r="G2992" i="2"/>
  <c r="G2984" i="2"/>
  <c r="G3023" i="2"/>
  <c r="G3022" i="2"/>
  <c r="G3021" i="2"/>
  <c r="G3010" i="2"/>
  <c r="G3019" i="2"/>
  <c r="G3008" i="2"/>
  <c r="G3011" i="2"/>
  <c r="G3017" i="2"/>
  <c r="G3015" i="2"/>
  <c r="G3014" i="2"/>
  <c r="G3018" i="2"/>
  <c r="G3013" i="2"/>
  <c r="G3016" i="2"/>
  <c r="G3012" i="2"/>
  <c r="G3020" i="2"/>
  <c r="G3024" i="2"/>
  <c r="G3025" i="2"/>
  <c r="G3009" i="2"/>
  <c r="G3039" i="2"/>
  <c r="G3033" i="2"/>
  <c r="G3035" i="2"/>
  <c r="G3043" i="2"/>
  <c r="G3049" i="2"/>
  <c r="G3032" i="2"/>
  <c r="G3030" i="2"/>
  <c r="G3044" i="2"/>
  <c r="G3031" i="2"/>
  <c r="G3041" i="2"/>
  <c r="G3047" i="2"/>
  <c r="G3045" i="2"/>
  <c r="G3026" i="2"/>
  <c r="G3052" i="2"/>
  <c r="G3040" i="2"/>
  <c r="G3050" i="2"/>
  <c r="G3034" i="2"/>
  <c r="G3029" i="2"/>
  <c r="G3046" i="2"/>
  <c r="G3036" i="2"/>
  <c r="G3038" i="2"/>
  <c r="G3028" i="2"/>
  <c r="G3042" i="2"/>
  <c r="G3048" i="2"/>
  <c r="G3037" i="2"/>
  <c r="G3027" i="2"/>
  <c r="G3051" i="2"/>
  <c r="G3065" i="2"/>
  <c r="G3056" i="2"/>
  <c r="G3071" i="2"/>
  <c r="G3054" i="2"/>
  <c r="G3066" i="2"/>
  <c r="G3079" i="2"/>
  <c r="G3061" i="2"/>
  <c r="G3075" i="2"/>
  <c r="G3080" i="2"/>
  <c r="G3069" i="2"/>
  <c r="G3058" i="2"/>
  <c r="G3076" i="2"/>
  <c r="G3062" i="2"/>
  <c r="G3078" i="2"/>
  <c r="G3077" i="2"/>
  <c r="G3068" i="2"/>
  <c r="G3057" i="2"/>
  <c r="G3055" i="2"/>
  <c r="G3059" i="2"/>
  <c r="G3067" i="2"/>
  <c r="G3064" i="2"/>
  <c r="G3072" i="2"/>
  <c r="G3073" i="2"/>
  <c r="G3063" i="2"/>
  <c r="G3070" i="2"/>
  <c r="G3060" i="2"/>
  <c r="G3074" i="2"/>
  <c r="G3094" i="2"/>
  <c r="G3104" i="2"/>
  <c r="G3091" i="2"/>
  <c r="G3092" i="2"/>
  <c r="G3083" i="2"/>
  <c r="G3096" i="2"/>
  <c r="G3102" i="2"/>
  <c r="G3105" i="2"/>
  <c r="G3095" i="2"/>
  <c r="G3088" i="2"/>
  <c r="G3085" i="2"/>
  <c r="G3103" i="2"/>
  <c r="G3100" i="2"/>
  <c r="G3101" i="2"/>
  <c r="G3108" i="2"/>
  <c r="G3086" i="2"/>
  <c r="G3093" i="2"/>
  <c r="G3090" i="2"/>
  <c r="G3087" i="2"/>
  <c r="G3106" i="2"/>
  <c r="G3099" i="2"/>
  <c r="G3107" i="2"/>
  <c r="G3082" i="2"/>
  <c r="G3098" i="2"/>
  <c r="G3089" i="2"/>
  <c r="G3084" i="2"/>
  <c r="G3097" i="2"/>
  <c r="G3131" i="2"/>
  <c r="G3122" i="2"/>
  <c r="G3135" i="2"/>
  <c r="G3112" i="2"/>
  <c r="G3132" i="2"/>
  <c r="G3126" i="2"/>
  <c r="G3117" i="2"/>
  <c r="G3111" i="2"/>
  <c r="G3127" i="2"/>
  <c r="G3120" i="2"/>
  <c r="G3123" i="2"/>
  <c r="G3128" i="2"/>
  <c r="G3119" i="2"/>
  <c r="G3118" i="2"/>
  <c r="G3130" i="2"/>
  <c r="G3116" i="2"/>
  <c r="G3129" i="2"/>
  <c r="G3133" i="2"/>
  <c r="G3113" i="2"/>
  <c r="G3124" i="2"/>
  <c r="G3125" i="2"/>
  <c r="G3136" i="2"/>
  <c r="G3134" i="2"/>
  <c r="G3110" i="2"/>
  <c r="G3115" i="2"/>
  <c r="G3121" i="2"/>
  <c r="G3114" i="2"/>
  <c r="G3148" i="2"/>
  <c r="G3153" i="2"/>
  <c r="G3152" i="2"/>
  <c r="G3138" i="2"/>
  <c r="G3154" i="2"/>
  <c r="G3141" i="2"/>
  <c r="G3142" i="2"/>
  <c r="G3145" i="2"/>
  <c r="G3143" i="2"/>
  <c r="G3146" i="2"/>
  <c r="G3140" i="2"/>
  <c r="G3149" i="2"/>
  <c r="G3147" i="2"/>
  <c r="G3144" i="2"/>
  <c r="G3139" i="2"/>
  <c r="G3150" i="2"/>
  <c r="G3151" i="2"/>
  <c r="G3155" i="2"/>
  <c r="G3167" i="2"/>
  <c r="G3156" i="2"/>
  <c r="G3166" i="2"/>
  <c r="G3168" i="2"/>
  <c r="G3162" i="2"/>
  <c r="G3160" i="2"/>
  <c r="G3172" i="2"/>
  <c r="G3164" i="2"/>
  <c r="G3159" i="2"/>
  <c r="G3165" i="2"/>
  <c r="G3171" i="2"/>
  <c r="G3170" i="2"/>
  <c r="G3163" i="2"/>
  <c r="G3169" i="2"/>
  <c r="G3157" i="2"/>
  <c r="G3161" i="2"/>
  <c r="G3173" i="2"/>
  <c r="G3158" i="2"/>
  <c r="G3174" i="2"/>
  <c r="G3190" i="2"/>
  <c r="G3180" i="2"/>
  <c r="G3178" i="2"/>
  <c r="G3186" i="2"/>
  <c r="G3183" i="2"/>
  <c r="G3185" i="2"/>
  <c r="G3176" i="2"/>
  <c r="G3191" i="2"/>
  <c r="G3188" i="2"/>
  <c r="G3177" i="2"/>
  <c r="G3179" i="2"/>
  <c r="G3181" i="2"/>
  <c r="G3175" i="2"/>
  <c r="G3189" i="2"/>
  <c r="G3187" i="2"/>
  <c r="G3182" i="2"/>
  <c r="G3184" i="2"/>
  <c r="G3196" i="2"/>
  <c r="G3193" i="2"/>
  <c r="G3205" i="2"/>
  <c r="G3192" i="2"/>
  <c r="G3208" i="2"/>
  <c r="G3199" i="2"/>
  <c r="G3209" i="2"/>
  <c r="G3198" i="2"/>
  <c r="G3207" i="2"/>
  <c r="G3195" i="2"/>
  <c r="G3197" i="2"/>
  <c r="G3200" i="2"/>
  <c r="G3201" i="2"/>
  <c r="G3203" i="2"/>
  <c r="G3206" i="2"/>
  <c r="G3202" i="2"/>
  <c r="G3194" i="2"/>
  <c r="G3204" i="2"/>
  <c r="G3218" i="2"/>
  <c r="G3224" i="2"/>
  <c r="G3219" i="2"/>
  <c r="G3214" i="2"/>
  <c r="G3211" i="2"/>
  <c r="G3220" i="2"/>
  <c r="G3217" i="2"/>
  <c r="G3222" i="2"/>
  <c r="G3213" i="2"/>
  <c r="G3226" i="2"/>
  <c r="G3223" i="2"/>
  <c r="G3210" i="2"/>
  <c r="G3216" i="2"/>
  <c r="G3212" i="2"/>
  <c r="G3225" i="2"/>
  <c r="G3215" i="2"/>
  <c r="G3227" i="2"/>
  <c r="G3221" i="2"/>
  <c r="G3244" i="2"/>
  <c r="G3237" i="2"/>
  <c r="G3228" i="2"/>
  <c r="G3232" i="2"/>
  <c r="G3240" i="2"/>
  <c r="G3234" i="2"/>
  <c r="G3233" i="2"/>
  <c r="G3235" i="2"/>
  <c r="G3242" i="2"/>
  <c r="G3236" i="2"/>
  <c r="G3245" i="2"/>
  <c r="G3243" i="2"/>
  <c r="G3241" i="2"/>
  <c r="G3238" i="2"/>
  <c r="G3239" i="2"/>
  <c r="G3229" i="2"/>
  <c r="G3230" i="2"/>
  <c r="G3231" i="2"/>
  <c r="G3261" i="2"/>
  <c r="G3254" i="2"/>
  <c r="G3263" i="2"/>
  <c r="G3247" i="2"/>
  <c r="G3258" i="2"/>
  <c r="G3252" i="2"/>
  <c r="G3256" i="2"/>
  <c r="G3249" i="2"/>
  <c r="G3255" i="2"/>
  <c r="G3257" i="2"/>
  <c r="G3248" i="2"/>
  <c r="G3253" i="2"/>
  <c r="G3259" i="2"/>
  <c r="G3251" i="2"/>
  <c r="G3262" i="2"/>
  <c r="G3260" i="2"/>
  <c r="G3246" i="2"/>
  <c r="G3250" i="2"/>
  <c r="G3271" i="2"/>
  <c r="G3279" i="2"/>
  <c r="G3281" i="2"/>
  <c r="G3270" i="2"/>
  <c r="G3264" i="2"/>
  <c r="G3269" i="2"/>
  <c r="G3280" i="2"/>
  <c r="G3275" i="2"/>
  <c r="G3274" i="2"/>
  <c r="G3267" i="2"/>
  <c r="G3268" i="2"/>
  <c r="G3276" i="2"/>
  <c r="G3272" i="2"/>
  <c r="G3277" i="2"/>
  <c r="G3265" i="2"/>
  <c r="G3278" i="2"/>
  <c r="G3266" i="2"/>
  <c r="G3273" i="2"/>
  <c r="G3285" i="2"/>
  <c r="G3298" i="2"/>
  <c r="G3283" i="2"/>
  <c r="G3291" i="2"/>
  <c r="G3284" i="2"/>
  <c r="G3297" i="2"/>
  <c r="G3299" i="2"/>
  <c r="G3296" i="2"/>
  <c r="G3294" i="2"/>
  <c r="G3288" i="2"/>
  <c r="G3286" i="2"/>
  <c r="G3290" i="2"/>
  <c r="G3293" i="2"/>
  <c r="G3287" i="2"/>
  <c r="G3295" i="2"/>
  <c r="G3289" i="2"/>
  <c r="G3292" i="2"/>
  <c r="G3282" i="2"/>
  <c r="G3314" i="2"/>
  <c r="G3302" i="2"/>
  <c r="G3300" i="2"/>
  <c r="G3310" i="2"/>
  <c r="G3308" i="2"/>
  <c r="G3309" i="2"/>
  <c r="G3311" i="2"/>
  <c r="G3316" i="2"/>
  <c r="G3317" i="2"/>
  <c r="G3313" i="2"/>
  <c r="G3306" i="2"/>
  <c r="G3305" i="2"/>
  <c r="G3312" i="2"/>
  <c r="G3315" i="2"/>
  <c r="G3301" i="2"/>
  <c r="G3304" i="2"/>
  <c r="G3307" i="2"/>
  <c r="G3303"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651" i="2"/>
  <c r="G3647" i="2"/>
  <c r="G3649" i="2"/>
  <c r="G3650" i="2"/>
  <c r="G3648" i="2"/>
  <c r="G3656" i="2"/>
  <c r="G3653" i="2"/>
  <c r="G3654" i="2"/>
  <c r="G3652" i="2"/>
  <c r="G3655" i="2"/>
  <c r="G3659" i="2"/>
  <c r="G3658" i="2"/>
  <c r="G3657" i="2"/>
  <c r="G3660" i="2"/>
  <c r="G3661" i="2"/>
  <c r="G3662" i="2"/>
  <c r="G3666" i="2"/>
  <c r="G3664" i="2"/>
  <c r="G3663" i="2"/>
  <c r="G3665" i="2"/>
  <c r="G3668" i="2"/>
  <c r="G3669" i="2"/>
  <c r="G3670" i="2"/>
  <c r="G3667" i="2"/>
  <c r="G3671" i="2"/>
  <c r="G3672" i="2"/>
  <c r="G3675" i="2"/>
  <c r="G3674" i="2"/>
  <c r="G3676" i="2"/>
  <c r="G3673" i="2"/>
  <c r="G3681" i="2"/>
  <c r="G3677" i="2"/>
  <c r="G3679" i="2"/>
  <c r="G3678" i="2"/>
  <c r="G3680" i="2"/>
  <c r="G3685" i="2"/>
  <c r="G3683" i="2"/>
  <c r="G3686" i="2"/>
  <c r="G3682" i="2"/>
  <c r="G3684" i="2"/>
  <c r="G3690" i="2"/>
  <c r="G3689" i="2"/>
  <c r="G3691" i="2"/>
  <c r="G3688" i="2"/>
  <c r="G3687" i="2"/>
  <c r="G3693" i="2"/>
  <c r="G3695" i="2"/>
  <c r="G3692" i="2"/>
  <c r="G3696" i="2"/>
  <c r="G3694" i="2"/>
  <c r="G3701" i="2"/>
  <c r="G3699" i="2"/>
  <c r="G3700" i="2"/>
  <c r="G3697" i="2"/>
  <c r="G3698" i="2"/>
  <c r="G3702" i="2"/>
  <c r="G3705" i="2"/>
  <c r="G3704" i="2"/>
  <c r="G3703" i="2"/>
  <c r="G3706" i="2"/>
  <c r="G3709" i="2"/>
  <c r="G3708" i="2"/>
  <c r="G3711" i="2"/>
  <c r="G3707" i="2"/>
  <c r="G3710" i="2"/>
  <c r="G3713" i="2"/>
  <c r="G3712" i="2"/>
  <c r="G3715" i="2"/>
  <c r="G3714" i="2"/>
  <c r="G3716" i="2"/>
  <c r="G3717" i="2"/>
  <c r="G3718" i="2"/>
  <c r="G3720" i="2"/>
  <c r="G3719" i="2"/>
  <c r="G3721" i="2"/>
  <c r="G3722" i="2"/>
  <c r="G3723" i="2"/>
  <c r="G3726" i="2"/>
  <c r="G3724" i="2"/>
  <c r="G3725" i="2"/>
  <c r="G3731" i="2"/>
  <c r="G3730" i="2"/>
  <c r="G3729" i="2"/>
  <c r="G3728" i="2"/>
  <c r="G3727" i="2"/>
  <c r="G3733" i="2"/>
  <c r="G3735" i="2"/>
  <c r="G3732" i="2"/>
  <c r="G3736" i="2"/>
  <c r="G3734" i="2"/>
  <c r="G3739" i="2"/>
  <c r="G3741" i="2"/>
  <c r="G3737" i="2"/>
  <c r="G3740" i="2"/>
  <c r="G3738" i="2"/>
  <c r="G3743" i="2"/>
  <c r="G3742" i="2"/>
  <c r="G3745" i="2"/>
  <c r="G3746" i="2"/>
  <c r="G3744" i="2"/>
  <c r="G3747" i="2"/>
  <c r="G3749" i="2"/>
  <c r="G3748" i="2"/>
  <c r="G3750" i="2"/>
  <c r="G3751" i="2"/>
  <c r="G3755" i="2"/>
  <c r="G3753" i="2"/>
  <c r="G3752" i="2"/>
  <c r="G3754" i="2"/>
  <c r="G3756" i="2"/>
  <c r="G3759" i="2"/>
  <c r="G3758" i="2"/>
  <c r="G3760" i="2"/>
  <c r="G3761" i="2"/>
  <c r="G3757" i="2"/>
  <c r="G3762" i="2"/>
  <c r="G3763" i="2"/>
  <c r="G3765" i="2"/>
  <c r="G3764" i="2"/>
  <c r="G3766" i="2"/>
  <c r="G4641" i="2"/>
  <c r="G4642" i="2"/>
  <c r="G4643" i="2"/>
  <c r="G4644" i="2"/>
  <c r="G4645" i="2"/>
  <c r="G4646" i="2"/>
  <c r="G4647" i="2"/>
  <c r="G4648" i="2"/>
  <c r="G4652" i="2"/>
  <c r="G4650" i="2"/>
  <c r="G4649" i="2"/>
  <c r="G4651" i="2"/>
  <c r="G4640" i="2"/>
  <c r="G4653" i="2"/>
  <c r="G4655" i="2"/>
  <c r="G4654" i="2"/>
  <c r="G4656" i="2"/>
  <c r="G4657" i="2"/>
  <c r="G4658" i="2"/>
  <c r="G4659" i="2"/>
  <c r="G4660" i="2"/>
  <c r="G4661" i="2"/>
  <c r="G4662" i="2"/>
  <c r="G4663" i="2"/>
  <c r="G4667" i="2"/>
  <c r="G4665" i="2"/>
  <c r="G4664" i="2"/>
  <c r="G4666" i="2"/>
  <c r="G4668" i="2"/>
  <c r="G4670" i="2"/>
  <c r="G4671" i="2"/>
  <c r="G4669" i="2"/>
  <c r="G4672" i="2"/>
  <c r="G4673" i="2"/>
  <c r="G4674" i="2"/>
  <c r="G4675" i="2"/>
  <c r="G4676" i="2"/>
  <c r="G4677" i="2"/>
  <c r="G4678" i="2"/>
  <c r="G4679" i="2"/>
  <c r="G4683" i="2"/>
  <c r="G4681" i="2"/>
  <c r="G4680" i="2"/>
  <c r="G4682" i="2"/>
  <c r="G4684" i="2"/>
  <c r="G5272" i="2"/>
  <c r="G5276" i="2"/>
  <c r="G5281" i="2"/>
  <c r="G5277" i="2"/>
  <c r="G5279" i="2"/>
  <c r="G5280" i="2"/>
  <c r="G5278" i="2"/>
  <c r="G5282" i="2"/>
  <c r="G5284" i="2"/>
  <c r="G5285" i="2"/>
  <c r="G5286" i="2"/>
  <c r="G5283" i="2"/>
  <c r="G2" i="2"/>
  <c r="J1600" i="11" l="1"/>
  <c r="J1601" i="11"/>
  <c r="J1602" i="11"/>
  <c r="J87" i="11" l="1"/>
  <c r="G87" i="11"/>
  <c r="J86" i="11"/>
  <c r="G86" i="11"/>
  <c r="J85" i="11"/>
  <c r="G85" i="11"/>
  <c r="J84" i="11"/>
  <c r="G84" i="11"/>
  <c r="J83" i="11"/>
  <c r="G83" i="11"/>
  <c r="J69" i="11" l="1"/>
  <c r="G69" i="11"/>
  <c r="J68" i="11"/>
  <c r="G68" i="11"/>
  <c r="J67" i="11"/>
  <c r="G67" i="11"/>
  <c r="J66" i="11"/>
  <c r="G66" i="11"/>
  <c r="J65" i="11"/>
  <c r="G65" i="11"/>
  <c r="J64" i="11"/>
  <c r="G64" i="11"/>
  <c r="J63" i="11"/>
  <c r="G63" i="11"/>
  <c r="J62" i="11"/>
  <c r="G62" i="11"/>
  <c r="J61" i="11"/>
  <c r="G61" i="11"/>
  <c r="J60" i="11"/>
  <c r="G60" i="11"/>
  <c r="J59" i="11"/>
  <c r="G59" i="11"/>
  <c r="J58" i="11"/>
  <c r="G58" i="11"/>
  <c r="J57" i="11"/>
  <c r="G57" i="11"/>
  <c r="J56" i="11"/>
  <c r="G56" i="11"/>
  <c r="J55" i="11"/>
  <c r="G55" i="11"/>
  <c r="J54" i="11"/>
  <c r="G54" i="11"/>
  <c r="J53" i="11"/>
  <c r="G53" i="11"/>
  <c r="J52" i="11"/>
  <c r="G52" i="11"/>
  <c r="J51" i="11"/>
  <c r="G51" i="11"/>
  <c r="J50" i="11"/>
  <c r="G50" i="11"/>
  <c r="J49" i="11"/>
  <c r="G49" i="11"/>
  <c r="J48" i="11"/>
  <c r="G48" i="11"/>
  <c r="J47" i="11"/>
  <c r="G47" i="11"/>
  <c r="J46" i="11"/>
  <c r="G46" i="11"/>
  <c r="J45" i="11"/>
  <c r="G45" i="11"/>
  <c r="J44" i="11"/>
  <c r="G44" i="11"/>
  <c r="J43" i="11"/>
  <c r="G43" i="11"/>
  <c r="J42" i="11"/>
  <c r="G42" i="11"/>
  <c r="J41" i="11"/>
  <c r="G41" i="11"/>
  <c r="J40" i="11"/>
  <c r="G40" i="11"/>
  <c r="J39" i="11"/>
  <c r="G39" i="11"/>
  <c r="E5297" i="2" l="1"/>
  <c r="E5287" i="2"/>
  <c r="E5288" i="2"/>
  <c r="E5307" i="2"/>
  <c r="E5302" i="2"/>
  <c r="E5296" i="2"/>
  <c r="E5293" i="2"/>
  <c r="E5289" i="2"/>
  <c r="E5292" i="2"/>
  <c r="E5298" i="2"/>
  <c r="E5290" i="2"/>
  <c r="E5304" i="2"/>
  <c r="E5299" i="2"/>
  <c r="E5301" i="2"/>
  <c r="E5294" i="2"/>
  <c r="E5295" i="2"/>
  <c r="E5300" i="2"/>
  <c r="E5291" i="2"/>
  <c r="E5303" i="2"/>
  <c r="E5305" i="2"/>
  <c r="E5306" i="2"/>
  <c r="J1611" i="11" l="1"/>
  <c r="J1610" i="11"/>
  <c r="J1609" i="11"/>
  <c r="J1608" i="11"/>
  <c r="J1607" i="11"/>
  <c r="J1606" i="11"/>
  <c r="J1605" i="11"/>
  <c r="J1604" i="11"/>
  <c r="J1603" i="11"/>
  <c r="E657" i="2" l="1"/>
  <c r="E658" i="2"/>
  <c r="E656" i="2"/>
  <c r="E660" i="2"/>
  <c r="E661" i="2"/>
  <c r="E663" i="2"/>
  <c r="E665" i="2"/>
  <c r="E666" i="2"/>
  <c r="E667" i="2"/>
  <c r="E669" i="2"/>
  <c r="E668" i="2"/>
  <c r="E670" i="2"/>
  <c r="E675" i="2"/>
  <c r="E673" i="2"/>
  <c r="E672" i="2"/>
  <c r="E677" i="2"/>
  <c r="E679" i="2"/>
  <c r="E678" i="2"/>
  <c r="E640" i="2"/>
  <c r="E641" i="2"/>
  <c r="E643" i="2"/>
  <c r="E644" i="2"/>
  <c r="E647" i="2"/>
  <c r="E648" i="2"/>
  <c r="E651" i="2"/>
  <c r="E653" i="2"/>
  <c r="E654" i="2"/>
  <c r="E613" i="2"/>
  <c r="E614" i="2"/>
  <c r="E618" i="2"/>
  <c r="E616" i="2"/>
  <c r="E621" i="2"/>
  <c r="E620" i="2"/>
  <c r="E624" i="2"/>
  <c r="E623" i="2"/>
  <c r="E626" i="2"/>
  <c r="E627" i="2"/>
  <c r="E629" i="2"/>
  <c r="E628" i="2"/>
  <c r="E631" i="2"/>
  <c r="E688" i="2"/>
  <c r="E637" i="2"/>
  <c r="E638" i="2"/>
  <c r="E634" i="2"/>
  <c r="E636" i="2"/>
  <c r="E633" i="2"/>
  <c r="J4" i="11" l="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71" i="11"/>
  <c r="J72" i="11"/>
  <c r="J73" i="11"/>
  <c r="J74" i="11"/>
  <c r="J77" i="11"/>
  <c r="J82" i="11"/>
  <c r="J3" i="11"/>
  <c r="J2" i="2"/>
  <c r="K2" i="2" s="1"/>
  <c r="G38" i="11" l="1"/>
  <c r="G37" i="11" l="1"/>
  <c r="G36" i="11"/>
  <c r="G35" i="11"/>
  <c r="G34" i="11"/>
  <c r="G33" i="11"/>
  <c r="G32"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G6" i="11"/>
  <c r="G5" i="11"/>
  <c r="G4" i="11"/>
  <c r="G3" i="11"/>
  <c r="G82" i="11" l="1"/>
  <c r="G77" i="11"/>
  <c r="G74" i="11"/>
  <c r="G73" i="11"/>
  <c r="G72" i="11"/>
  <c r="G71" i="11"/>
  <c r="G57" i="9" l="1"/>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E1351" i="2" l="1"/>
  <c r="E1346" i="2"/>
  <c r="E1343" i="2"/>
  <c r="E1342" i="2"/>
  <c r="E1339" i="2"/>
  <c r="E1336" i="2"/>
  <c r="E1333" i="2"/>
  <c r="E1329" i="2"/>
  <c r="E1326" i="2"/>
  <c r="E1323" i="2"/>
  <c r="E1319" i="2"/>
  <c r="E1317" i="2"/>
  <c r="E1315" i="2"/>
  <c r="E1312" i="2"/>
  <c r="E1307" i="2"/>
  <c r="E1306" i="2"/>
  <c r="E1302" i="2"/>
  <c r="E1298" i="2"/>
  <c r="E1296" i="2"/>
  <c r="E1292" i="2"/>
  <c r="E1291" i="2"/>
  <c r="E1286" i="2"/>
  <c r="E1283" i="2"/>
  <c r="E1282" i="2"/>
  <c r="E1277" i="2"/>
  <c r="E1275" i="2"/>
  <c r="E1272" i="2"/>
  <c r="E1268" i="2"/>
  <c r="E1267" i="2"/>
  <c r="E1263" i="2"/>
  <c r="E1259" i="2"/>
  <c r="E1257" i="2"/>
  <c r="E1253" i="2"/>
  <c r="E1251" i="2"/>
  <c r="E1247" i="2"/>
  <c r="E1244" i="2"/>
  <c r="E1243" i="2"/>
  <c r="E1240" i="2"/>
  <c r="E1237" i="2"/>
  <c r="E1233" i="2"/>
  <c r="E1231" i="2"/>
  <c r="E1228" i="2"/>
  <c r="E1224" i="2"/>
  <c r="E1220" i="2"/>
  <c r="E1217" i="2"/>
  <c r="E1215" i="2"/>
  <c r="E1213" i="2"/>
  <c r="E1210" i="2"/>
  <c r="E1207" i="2"/>
  <c r="E1204" i="2"/>
  <c r="E1199" i="2"/>
  <c r="E1196" i="2"/>
  <c r="E1194" i="2"/>
  <c r="E1190" i="2"/>
  <c r="E1188" i="2"/>
  <c r="E1186" i="2"/>
  <c r="E1183" i="2"/>
  <c r="E1178" i="2"/>
  <c r="E1175" i="2"/>
  <c r="E1172" i="2"/>
  <c r="E1170" i="2"/>
  <c r="E1167" i="2"/>
  <c r="E1164" i="2"/>
  <c r="E1160" i="2"/>
  <c r="E1157" i="2"/>
  <c r="E1156" i="2"/>
  <c r="E1153" i="2"/>
  <c r="E1149" i="2"/>
  <c r="E1145" i="2"/>
  <c r="E1142" i="2"/>
  <c r="E1140" i="2"/>
  <c r="E1138" i="2"/>
  <c r="E1133" i="2"/>
  <c r="E1131" i="2"/>
  <c r="E1127" i="2"/>
  <c r="E1126" i="2"/>
  <c r="E1122" i="2"/>
  <c r="E1118" i="2"/>
  <c r="E1117" i="2"/>
  <c r="E1114" i="2"/>
  <c r="E1111" i="2"/>
  <c r="E1108" i="2"/>
  <c r="E1103" i="2"/>
  <c r="E1102" i="2"/>
  <c r="E1099" i="2"/>
  <c r="E1096" i="2"/>
  <c r="E1091" i="2"/>
  <c r="E1089" i="2"/>
  <c r="E1087" i="2"/>
  <c r="E1084" i="2"/>
  <c r="E1081" i="2"/>
  <c r="E1790" i="2"/>
  <c r="E1787" i="2"/>
  <c r="E1784" i="2"/>
  <c r="E1782" i="2"/>
  <c r="E1779" i="2"/>
  <c r="E1775" i="2"/>
  <c r="E1772" i="2"/>
  <c r="E1769" i="2"/>
  <c r="E1768" i="2"/>
  <c r="E1763" i="2"/>
  <c r="E1762" i="2"/>
  <c r="E1759" i="2"/>
  <c r="E1755" i="2"/>
  <c r="E1752" i="2"/>
  <c r="E1748" i="2"/>
  <c r="E1745" i="2"/>
  <c r="E1743" i="2"/>
  <c r="E1739" i="2"/>
  <c r="E1737" i="2"/>
  <c r="E1733" i="2"/>
  <c r="E1731" i="2"/>
  <c r="E1729" i="2"/>
  <c r="E1725" i="2"/>
  <c r="E1721" i="2"/>
  <c r="E1720" i="2"/>
  <c r="E1715" i="2"/>
  <c r="E1712" i="2"/>
  <c r="E1711" i="2"/>
  <c r="E1707" i="2"/>
  <c r="E1703" i="2"/>
  <c r="E1700" i="2"/>
  <c r="E1697" i="2"/>
  <c r="E1695" i="2"/>
  <c r="E1692" i="2"/>
  <c r="E1690" i="2"/>
  <c r="E1686" i="2"/>
  <c r="E1684" i="2"/>
  <c r="E1679" i="2"/>
  <c r="E1678" i="2"/>
  <c r="E1674" i="2"/>
  <c r="E1671" i="2"/>
  <c r="E1667" i="2"/>
  <c r="E1665" i="2"/>
  <c r="E1662" i="2"/>
  <c r="E1660" i="2"/>
  <c r="E1656" i="2"/>
  <c r="E1653" i="2"/>
  <c r="E1651" i="2"/>
  <c r="E1646" i="2"/>
  <c r="E1643" i="2"/>
  <c r="E1640" i="2"/>
  <c r="E1638" i="2"/>
  <c r="E1636" i="2"/>
  <c r="E1632" i="2"/>
  <c r="E1629" i="2"/>
  <c r="E1626" i="2"/>
  <c r="E1623" i="2"/>
  <c r="E1619" i="2"/>
  <c r="E1616" i="2"/>
  <c r="E1614" i="2"/>
  <c r="E1610" i="2"/>
  <c r="E1607" i="2"/>
  <c r="E1606" i="2"/>
  <c r="E1601" i="2"/>
  <c r="E1600" i="2"/>
  <c r="E1595" i="2"/>
  <c r="E1592" i="2"/>
  <c r="E1589" i="2"/>
  <c r="E1586" i="2"/>
  <c r="E1585" i="2"/>
  <c r="E1582" i="2"/>
  <c r="E1577" i="2"/>
  <c r="E1575" i="2"/>
  <c r="E1571" i="2"/>
  <c r="E1568" i="2"/>
  <c r="E1565" i="2"/>
  <c r="E1562" i="2"/>
  <c r="E1560" i="2"/>
  <c r="E1558" i="2"/>
  <c r="E1553" i="2"/>
  <c r="E1550" i="2"/>
  <c r="E1549" i="2"/>
  <c r="E1546" i="2"/>
  <c r="E1542" i="2"/>
  <c r="E1539" i="2"/>
  <c r="E1535" i="2"/>
  <c r="E1533" i="2"/>
  <c r="E1529" i="2"/>
  <c r="E1526" i="2"/>
  <c r="E1523" i="2"/>
  <c r="E1521" i="2"/>
  <c r="E1519" i="2"/>
  <c r="E1515" i="2"/>
  <c r="E1511" i="2"/>
  <c r="E1509" i="2"/>
  <c r="E1507" i="2"/>
  <c r="E1503" i="2"/>
  <c r="E1500" i="2"/>
  <c r="E1496" i="2"/>
  <c r="E1494" i="2"/>
  <c r="E1490" i="2"/>
  <c r="E1489" i="2"/>
  <c r="E1486" i="2"/>
  <c r="E1481" i="2"/>
  <c r="E1479" i="2"/>
  <c r="E1475" i="2"/>
  <c r="E1474" i="2"/>
  <c r="E1463" i="2"/>
  <c r="E1461" i="2"/>
  <c r="E1458" i="2"/>
  <c r="E1455" i="2"/>
  <c r="E1453" i="2"/>
  <c r="E1450" i="2"/>
  <c r="E1446" i="2"/>
  <c r="E1444" i="2"/>
  <c r="E1441" i="2"/>
  <c r="E1438" i="2"/>
  <c r="E1435" i="2"/>
  <c r="E1432" i="2"/>
  <c r="E1429" i="2"/>
  <c r="E1426" i="2"/>
  <c r="E1421" i="2"/>
  <c r="E1418" i="2"/>
  <c r="E1415" i="2"/>
  <c r="E1414" i="2"/>
  <c r="E1016" i="2"/>
  <c r="E1015" i="2"/>
  <c r="E1010" i="2"/>
  <c r="E1009" i="2"/>
  <c r="E1005" i="2"/>
  <c r="E1003" i="2"/>
  <c r="E1000" i="2"/>
  <c r="E997" i="2"/>
  <c r="E992" i="2"/>
  <c r="E989" i="2"/>
  <c r="E987" i="2"/>
  <c r="E985" i="2"/>
  <c r="E982" i="2"/>
  <c r="E979" i="2"/>
  <c r="E976" i="2"/>
  <c r="E972" i="2"/>
  <c r="E969" i="2"/>
  <c r="E966" i="2"/>
  <c r="E963" i="2"/>
  <c r="E960" i="2"/>
  <c r="E956" i="2"/>
  <c r="E953" i="2"/>
  <c r="E950" i="2"/>
  <c r="E949" i="2"/>
  <c r="E946" i="2"/>
  <c r="E941" i="2"/>
  <c r="E938" i="2"/>
  <c r="E935" i="2"/>
  <c r="E933" i="2"/>
  <c r="E929" i="2"/>
  <c r="E927" i="2"/>
  <c r="E923" i="2"/>
  <c r="E921" i="2"/>
  <c r="E918" i="2"/>
  <c r="E916" i="2"/>
  <c r="E913" i="2"/>
  <c r="E909" i="2"/>
  <c r="E907" i="2"/>
  <c r="E903" i="2"/>
  <c r="E901" i="2"/>
  <c r="E897" i="2"/>
  <c r="E894" i="2"/>
  <c r="E890" i="2"/>
  <c r="E888" i="2"/>
  <c r="E885" i="2"/>
  <c r="E882" i="2"/>
  <c r="E878" i="2"/>
  <c r="E875" i="2"/>
  <c r="E874" i="2"/>
  <c r="E870" i="2"/>
  <c r="E868" i="2"/>
  <c r="E865" i="2"/>
  <c r="E860" i="2"/>
  <c r="E858" i="2"/>
  <c r="E854" i="2"/>
  <c r="E853" i="2"/>
  <c r="E849" i="2"/>
  <c r="E846" i="2"/>
  <c r="E842" i="2"/>
  <c r="E840" i="2"/>
  <c r="E837" i="2"/>
  <c r="E834" i="2"/>
  <c r="E832" i="2"/>
  <c r="E828" i="2"/>
  <c r="E825" i="2"/>
  <c r="E821" i="2"/>
  <c r="E818" i="2"/>
  <c r="E817" i="2"/>
  <c r="E814" i="2"/>
  <c r="E811" i="2"/>
  <c r="E807" i="2"/>
  <c r="E805" i="2"/>
  <c r="E802" i="2"/>
  <c r="E797" i="2"/>
  <c r="E794" i="2"/>
  <c r="E792" i="2"/>
  <c r="E790" i="2"/>
  <c r="E785" i="2"/>
  <c r="E782" i="2"/>
  <c r="E781" i="2"/>
  <c r="E778" i="2"/>
  <c r="E774" i="2"/>
  <c r="E770" i="2"/>
  <c r="E767" i="2"/>
  <c r="E765" i="2"/>
  <c r="E761" i="2"/>
  <c r="E760" i="2"/>
  <c r="E755" i="2"/>
  <c r="E753" i="2"/>
  <c r="E749" i="2"/>
  <c r="E2125" i="2"/>
  <c r="E2121" i="2"/>
  <c r="E2119" i="2"/>
  <c r="E2116" i="2"/>
  <c r="E2111" i="2"/>
  <c r="E2109" i="2"/>
  <c r="E2107" i="2"/>
  <c r="E2102" i="2"/>
  <c r="E2100" i="2"/>
  <c r="E2097" i="2"/>
  <c r="E2095" i="2"/>
  <c r="E2090" i="2"/>
  <c r="E2089" i="2"/>
  <c r="E2084" i="2"/>
  <c r="E2082" i="2"/>
  <c r="E2079" i="2"/>
  <c r="E2075" i="2"/>
  <c r="E2073" i="2"/>
  <c r="E2070" i="2"/>
  <c r="E2066" i="2"/>
  <c r="E2064" i="2"/>
  <c r="E2060" i="2"/>
  <c r="E2058" i="2"/>
  <c r="E2055" i="2"/>
  <c r="E2052" i="2"/>
  <c r="E2049" i="2"/>
  <c r="E2046" i="2"/>
  <c r="E2042" i="2"/>
  <c r="E2039" i="2"/>
  <c r="E2036" i="2"/>
  <c r="E2035" i="2"/>
  <c r="E2031" i="2"/>
  <c r="E2027" i="2"/>
  <c r="E2024" i="2"/>
  <c r="E2022" i="2"/>
  <c r="E2018" i="2"/>
  <c r="E2015" i="2"/>
  <c r="E2014" i="2"/>
  <c r="E2011" i="2"/>
  <c r="E2008" i="2"/>
  <c r="E2004" i="2"/>
  <c r="E2002" i="2"/>
  <c r="E1998" i="2"/>
  <c r="E1996" i="2"/>
  <c r="E1993" i="2"/>
  <c r="E1990" i="2"/>
  <c r="E1985" i="2"/>
  <c r="E1983" i="2"/>
  <c r="E1980" i="2"/>
  <c r="E1976" i="2"/>
  <c r="E1974" i="2"/>
  <c r="E1970" i="2"/>
  <c r="E1969" i="2"/>
  <c r="E1965" i="2"/>
  <c r="E1961" i="2"/>
  <c r="E1958" i="2"/>
  <c r="E1955" i="2"/>
  <c r="E1953" i="2"/>
  <c r="E1950" i="2"/>
  <c r="E1946" i="2"/>
  <c r="E1945" i="2"/>
  <c r="E1941" i="2"/>
  <c r="E1938" i="2"/>
  <c r="E1935" i="2"/>
  <c r="E1931" i="2"/>
  <c r="E1929" i="2"/>
  <c r="E1925" i="2"/>
  <c r="E1923" i="2"/>
  <c r="E1921" i="2"/>
  <c r="E1917" i="2"/>
  <c r="E1914" i="2"/>
  <c r="E1910" i="2"/>
  <c r="E1907" i="2"/>
  <c r="E1904" i="2"/>
  <c r="E1903" i="2"/>
  <c r="E1898" i="2"/>
  <c r="E1896" i="2"/>
  <c r="E1892" i="2"/>
  <c r="E1891" i="2"/>
  <c r="E1886" i="2"/>
  <c r="E1885" i="2"/>
  <c r="E1882" i="2"/>
  <c r="E1878" i="2"/>
  <c r="E1874" i="2"/>
  <c r="E1873" i="2"/>
  <c r="E1869" i="2"/>
  <c r="E1867" i="2"/>
  <c r="E1863" i="2"/>
  <c r="E1860" i="2"/>
  <c r="E1858" i="2"/>
  <c r="E1855" i="2"/>
  <c r="E746" i="2" l="1"/>
  <c r="E748" i="2"/>
  <c r="E747" i="2"/>
  <c r="E1354" i="2"/>
  <c r="E1356" i="2"/>
  <c r="E1358" i="2"/>
  <c r="E1365" i="2"/>
  <c r="E1367" i="2"/>
  <c r="E1372" i="2"/>
  <c r="E1375" i="2"/>
  <c r="E1378" i="2"/>
  <c r="E1381" i="2"/>
  <c r="E1383" i="2"/>
  <c r="E1386" i="2"/>
  <c r="E1389" i="2"/>
  <c r="E1391" i="2"/>
  <c r="E1395" i="2"/>
  <c r="E1398" i="2"/>
  <c r="E1401" i="2"/>
  <c r="E1403" i="2"/>
  <c r="E1408" i="2"/>
  <c r="E1409" i="2"/>
  <c r="E687" i="2"/>
  <c r="E690" i="2"/>
  <c r="E693" i="2"/>
  <c r="E696" i="2"/>
  <c r="E699" i="2"/>
  <c r="E702" i="2"/>
  <c r="E706" i="2"/>
  <c r="E707" i="2"/>
  <c r="E710" i="2"/>
  <c r="E713" i="2"/>
  <c r="E718" i="2"/>
  <c r="E720" i="2"/>
  <c r="E722" i="2"/>
  <c r="E726" i="2"/>
  <c r="E728" i="2"/>
  <c r="E731" i="2"/>
  <c r="E736" i="2"/>
  <c r="E738" i="2"/>
  <c r="E741" i="2"/>
  <c r="E745" i="2"/>
  <c r="E1795" i="2"/>
  <c r="E1798" i="2"/>
  <c r="E1799" i="2"/>
  <c r="E1802" i="2"/>
  <c r="E1807" i="2"/>
  <c r="E1810" i="2"/>
  <c r="E1811" i="2"/>
  <c r="E1816" i="2"/>
  <c r="E1817" i="2"/>
  <c r="E1822" i="2"/>
  <c r="E1824" i="2"/>
  <c r="E1827" i="2"/>
  <c r="E1829" i="2"/>
  <c r="E1832" i="2"/>
  <c r="E1836" i="2"/>
  <c r="E1839" i="2"/>
  <c r="E1842" i="2"/>
  <c r="E1846" i="2"/>
  <c r="E1848" i="2"/>
  <c r="E1852" i="2"/>
  <c r="E1070" i="2" l="1"/>
  <c r="E1063" i="2"/>
  <c r="E1053" i="2"/>
  <c r="E1044" i="2"/>
  <c r="E1034" i="2"/>
  <c r="E1027" i="2"/>
  <c r="E1850" i="2"/>
  <c r="E1841" i="2"/>
  <c r="E1833" i="2"/>
  <c r="E1823" i="2"/>
  <c r="E1815" i="2"/>
  <c r="E1805" i="2"/>
  <c r="E1797" i="2"/>
  <c r="E740" i="2"/>
  <c r="E733" i="2"/>
  <c r="E724" i="2"/>
  <c r="E715" i="2"/>
  <c r="E705" i="2"/>
  <c r="E697" i="2"/>
  <c r="E686" i="2"/>
  <c r="E1404" i="2"/>
  <c r="E1396" i="2"/>
  <c r="E1385" i="2"/>
  <c r="E1377" i="2"/>
  <c r="E1369" i="2"/>
  <c r="E1360" i="2"/>
  <c r="E1078" i="2"/>
  <c r="E1068" i="2"/>
  <c r="E1059" i="2"/>
  <c r="E1049" i="2"/>
  <c r="E1040" i="2"/>
  <c r="E1032" i="2"/>
  <c r="E1022" i="2"/>
  <c r="E1847" i="2"/>
  <c r="E1838" i="2"/>
  <c r="E1831" i="2"/>
  <c r="E1820" i="2"/>
  <c r="E1813" i="2"/>
  <c r="E1804" i="2"/>
  <c r="E1793" i="2"/>
  <c r="E737" i="2"/>
  <c r="E730" i="2"/>
  <c r="E721" i="2"/>
  <c r="E712" i="2"/>
  <c r="E701" i="2"/>
  <c r="E692" i="2"/>
  <c r="E1411" i="2"/>
  <c r="E1400" i="2"/>
  <c r="E1392" i="2"/>
  <c r="E1384" i="2"/>
  <c r="E1373" i="2"/>
  <c r="E1366" i="2"/>
  <c r="E1357" i="2"/>
  <c r="E1075" i="2"/>
  <c r="E1065" i="2"/>
  <c r="E1055" i="2"/>
  <c r="E1047" i="2"/>
  <c r="E1037" i="2"/>
  <c r="E1030" i="2"/>
  <c r="E1020" i="2"/>
  <c r="E1076" i="2"/>
  <c r="E1069" i="2"/>
  <c r="E1058" i="2"/>
  <c r="E1050" i="2"/>
  <c r="E1042" i="2"/>
  <c r="E1031" i="2"/>
  <c r="E1024" i="2"/>
  <c r="E1849" i="2"/>
  <c r="E1840" i="2"/>
  <c r="E1830" i="2"/>
  <c r="E1821" i="2"/>
  <c r="E1812" i="2"/>
  <c r="E1803" i="2"/>
  <c r="E1794" i="2"/>
  <c r="E739" i="2"/>
  <c r="E729" i="2"/>
  <c r="E719" i="2"/>
  <c r="E711" i="2"/>
  <c r="E703" i="2"/>
  <c r="E694" i="2"/>
  <c r="E1410" i="2"/>
  <c r="E1402" i="2"/>
  <c r="E1393" i="2"/>
  <c r="E1382" i="2"/>
  <c r="E1374" i="2"/>
  <c r="E1364" i="2"/>
  <c r="E1355" i="2"/>
  <c r="E1073" i="2"/>
  <c r="E1066" i="2"/>
  <c r="E1057" i="2"/>
  <c r="E1048" i="2"/>
  <c r="E1039" i="2"/>
  <c r="E1028" i="2"/>
  <c r="E1021" i="2"/>
  <c r="E1845" i="2"/>
  <c r="E1837" i="2"/>
  <c r="E1828" i="2"/>
  <c r="E1819" i="2"/>
  <c r="E1809" i="2"/>
  <c r="E1801" i="2"/>
  <c r="E744" i="2"/>
  <c r="E735" i="2"/>
  <c r="E725" i="2"/>
  <c r="E716" i="2"/>
  <c r="E709" i="2"/>
  <c r="E700" i="2"/>
  <c r="E691" i="2"/>
  <c r="E1406" i="2"/>
  <c r="E1397" i="2"/>
  <c r="E1388" i="2"/>
  <c r="E1379" i="2"/>
  <c r="E1371" i="2"/>
  <c r="E1352" i="2"/>
  <c r="E1071" i="2"/>
  <c r="E1061" i="2"/>
  <c r="E1052" i="2"/>
  <c r="E1043" i="2"/>
  <c r="E1035" i="2"/>
  <c r="E1025" i="2"/>
  <c r="E1074" i="2"/>
  <c r="E1064" i="2"/>
  <c r="E1056" i="2"/>
  <c r="E1046" i="2"/>
  <c r="E1038" i="2"/>
  <c r="E1029" i="2"/>
  <c r="E1019" i="2"/>
  <c r="E1844" i="2"/>
  <c r="E1835" i="2"/>
  <c r="E1826" i="2"/>
  <c r="E1818" i="2"/>
  <c r="E1808" i="2"/>
  <c r="E1800" i="2"/>
  <c r="E743" i="2"/>
  <c r="E734" i="2"/>
  <c r="E727" i="2"/>
  <c r="E717" i="2"/>
  <c r="E708" i="2"/>
  <c r="E698" i="2"/>
  <c r="E689" i="2"/>
  <c r="E1407" i="2"/>
  <c r="E1399" i="2"/>
  <c r="E1390" i="2"/>
  <c r="E1380" i="2"/>
  <c r="E1370" i="2"/>
  <c r="E1353" i="2"/>
  <c r="E1072" i="2"/>
  <c r="E1062" i="2"/>
  <c r="E1054" i="2"/>
  <c r="E1045" i="2"/>
  <c r="E1036" i="2"/>
  <c r="E1026" i="2"/>
  <c r="E1851" i="2"/>
  <c r="E1843" i="2"/>
  <c r="E1834" i="2"/>
  <c r="E1825" i="2"/>
  <c r="E1814" i="2"/>
  <c r="E1806" i="2"/>
  <c r="E1796" i="2"/>
  <c r="E742" i="2"/>
  <c r="E732" i="2"/>
  <c r="E723" i="2"/>
  <c r="E714" i="2"/>
  <c r="E704" i="2"/>
  <c r="E695" i="2"/>
  <c r="E1405" i="2"/>
  <c r="E1394" i="2"/>
  <c r="E1387" i="2"/>
  <c r="E1376" i="2"/>
  <c r="E1368" i="2"/>
  <c r="E1359" i="2"/>
  <c r="E1077" i="2"/>
  <c r="E1067" i="2"/>
  <c r="E1060" i="2"/>
  <c r="E1051" i="2"/>
  <c r="E1041" i="2"/>
  <c r="E1033" i="2"/>
  <c r="E1023" i="2"/>
  <c r="E230" i="2"/>
  <c r="E229" i="2"/>
  <c r="E227" i="2"/>
  <c r="E226" i="2"/>
  <c r="E19" i="2"/>
  <c r="E18" i="2"/>
  <c r="E17" i="2"/>
  <c r="E14" i="2"/>
  <c r="E13" i="2"/>
  <c r="E10" i="2"/>
  <c r="E15" i="2"/>
  <c r="E5" i="2"/>
  <c r="E12" i="2"/>
  <c r="E9" i="2"/>
  <c r="E8" i="2"/>
  <c r="E11" i="2"/>
  <c r="E7" i="2"/>
  <c r="E6" i="2"/>
  <c r="E4" i="2"/>
  <c r="E3" i="2"/>
  <c r="E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tc={00BB0093-0067-4352-AC81-0048006E00EB}</author>
    <author>tc={004600A6-00AB-4FDD-A1FC-00C700910008}</author>
    <author>tc={0039006A-0010-4531-ADBD-007D00CA005C}</author>
    <author>tc={00B80082-00EE-4FCC-BC61-00E20079008F}</author>
    <author>tc={00D900C5-0046-4ADC-908F-00A0003100A1}</author>
    <author>tc={00BC002F-00BC-4960-95E2-003A007100AA}</author>
    <author>tc={005E00F0-00D5-45BC-BE6A-006B00AC0086}</author>
    <author>tc={0051008F-0031-44C2-8566-00C000980007}</author>
    <author>tc={00DD00BC-00A1-4CD6-AE01-00DC00900006}</author>
    <author>Jasmin Tesch</author>
  </authors>
  <commentList>
    <comment ref="A1" authorId="0" shapeId="0" xr:uid="{00000000-0006-0000-0100-000001000000}">
      <text>
        <r>
          <rPr>
            <b/>
            <sz val="9"/>
            <rFont val="Tahoma"/>
            <family val="2"/>
          </rPr>
          <t>Jasmin Tesch:</t>
        </r>
        <r>
          <rPr>
            <sz val="9"/>
            <rFont val="Tahoma"/>
            <family val="2"/>
          </rPr>
          <t xml:space="preserve">
see tab "SensorIDs" for more information
</t>
        </r>
      </text>
    </comment>
    <comment ref="B1" authorId="1" shapeId="0" xr:uid="{00000000-0006-0000-0100-000002000000}">
      <text>
        <r>
          <rPr>
            <b/>
            <sz val="9"/>
            <rFont val="Tahoma"/>
            <family val="2"/>
          </rPr>
          <t>Jasmin Tesch:</t>
        </r>
        <r>
          <rPr>
            <sz val="9"/>
            <rFont val="Tahoma"/>
            <family val="2"/>
          </rPr>
          <t xml:space="preserve">
see tab "LocationIdentifier" for more information
</t>
        </r>
      </text>
    </comment>
    <comment ref="C1" authorId="2" shapeId="0" xr:uid="{00000000-0006-0000-0100-000003000000}">
      <text>
        <r>
          <rPr>
            <b/>
            <sz val="9"/>
            <rFont val="Tahoma"/>
            <family val="2"/>
          </rPr>
          <t>Jasmin Tesch:</t>
        </r>
        <r>
          <rPr>
            <sz val="9"/>
            <rFont val="Tahoma"/>
            <family val="2"/>
          </rPr>
          <t xml:space="preserve">
Height/Depth (+/- cm) and if applicable orientation (e.g., SW for south-west)
Example Sapflow: "+200cm_SW"
</t>
        </r>
      </text>
    </comment>
    <comment ref="D1" authorId="3" shapeId="0" xr:uid="{00000000-0006-0000-0100-000004000000}">
      <text>
        <r>
          <rPr>
            <b/>
            <sz val="9"/>
            <rFont val="Tahoma"/>
            <family val="2"/>
          </rPr>
          <t>Jasmin Tesch:</t>
        </r>
        <r>
          <rPr>
            <sz val="9"/>
            <rFont val="Tahoma"/>
            <family val="2"/>
          </rPr>
          <t xml:space="preserve">
Please select "ParameterIdentifier" from Parameter tab, using exact same wording
</t>
        </r>
      </text>
    </comment>
    <comment ref="E1" authorId="4" shapeId="0" xr:uid="{00000000-0006-0000-0100-000005000000}">
      <text>
        <r>
          <rPr>
            <b/>
            <sz val="9"/>
            <rFont val="Tahoma"/>
            <family val="2"/>
          </rPr>
          <t>Jasmin Tesch:</t>
        </r>
        <r>
          <rPr>
            <sz val="9"/>
            <rFont val="Tahoma"/>
            <family val="2"/>
          </rPr>
          <t xml:space="preserve">
please change if default unit doesn't match measurement unit
</t>
        </r>
      </text>
    </comment>
    <comment ref="F1" authorId="5" shapeId="0" xr:uid="{00000000-0006-0000-0100-000006000000}">
      <text>
        <r>
          <rPr>
            <b/>
            <sz val="9"/>
            <rFont val="Tahoma"/>
            <family val="2"/>
          </rPr>
          <t>Jasmin Tesch:</t>
        </r>
        <r>
          <rPr>
            <sz val="9"/>
            <rFont val="Tahoma"/>
            <family val="2"/>
          </rPr>
          <t xml:space="preserve">
More information in tab "MeasurementTypes"
Please select from dropdown list
</t>
        </r>
      </text>
    </comment>
    <comment ref="G1" authorId="6" shapeId="0" xr:uid="{00000000-0006-0000-0100-000007000000}">
      <text>
        <r>
          <rPr>
            <b/>
            <sz val="9"/>
            <rFont val="Tahoma"/>
            <family val="2"/>
          </rPr>
          <t>Jasmin Tesch:</t>
        </r>
        <r>
          <rPr>
            <sz val="9"/>
            <rFont val="Tahoma"/>
            <family val="2"/>
          </rPr>
          <t xml:space="preserve">
See tab "GapTolerance" for more information
</t>
        </r>
      </text>
    </comment>
    <comment ref="H1" authorId="7" shapeId="0" xr:uid="{00000000-0006-0000-0100-000008000000}">
      <text>
        <r>
          <rPr>
            <b/>
            <sz val="9"/>
            <rFont val="Tahoma"/>
            <family val="2"/>
          </rPr>
          <t>Jasmin Tesch:</t>
        </r>
        <r>
          <rPr>
            <sz val="9"/>
            <rFont val="Tahoma"/>
            <family val="2"/>
          </rPr>
          <t xml:space="preserve">
Please add sensor abbreviation
</t>
        </r>
      </text>
    </comment>
    <comment ref="I1" authorId="8" shapeId="0" xr:uid="{00000000-0006-0000-0100-000009000000}">
      <text>
        <r>
          <rPr>
            <b/>
            <sz val="9"/>
            <rFont val="Tahoma"/>
            <family val="2"/>
          </rPr>
          <t>Jasmin Tesch:</t>
        </r>
        <r>
          <rPr>
            <sz val="9"/>
            <rFont val="Tahoma"/>
            <family val="2"/>
          </rPr>
          <t xml:space="preserve">
Please state full name (omit space between first and last name )+ "_" + Project Code
</t>
        </r>
      </text>
    </comment>
    <comment ref="D35" authorId="9" shapeId="0" xr:uid="{00000000-0006-0000-0100-00000A000000}">
      <text>
        <r>
          <rPr>
            <b/>
            <sz val="9"/>
            <color indexed="81"/>
            <rFont val="Segoe UI"/>
            <family val="2"/>
          </rPr>
          <t>Jasmin Tesch:</t>
        </r>
        <r>
          <rPr>
            <sz val="9"/>
            <color indexed="81"/>
            <rFont val="Segoe UI"/>
            <family val="2"/>
          </rPr>
          <t xml:space="preserve">
water vapour relative to mass of other gases</t>
        </r>
      </text>
    </comment>
    <comment ref="D58" authorId="9" shapeId="0" xr:uid="{00000000-0006-0000-0100-00000B000000}">
      <text>
        <r>
          <rPr>
            <b/>
            <sz val="9"/>
            <color indexed="81"/>
            <rFont val="Segoe UI"/>
            <family val="2"/>
          </rPr>
          <t>Jasmin Tesch:</t>
        </r>
        <r>
          <rPr>
            <sz val="9"/>
            <color indexed="81"/>
            <rFont val="Segoe UI"/>
            <family val="2"/>
          </rPr>
          <t xml:space="preserve">
Platinum Resistance Thermometer for Temperature Measurements</t>
        </r>
      </text>
    </comment>
    <comment ref="D76" authorId="9" shapeId="0" xr:uid="{00000000-0006-0000-0100-00000C000000}">
      <text>
        <r>
          <rPr>
            <b/>
            <sz val="9"/>
            <color indexed="81"/>
            <rFont val="Segoe UI"/>
            <family val="2"/>
          </rPr>
          <t>Jasmin Tesch:</t>
        </r>
        <r>
          <rPr>
            <sz val="9"/>
            <color indexed="81"/>
            <rFont val="Segoe UI"/>
            <family val="2"/>
          </rPr>
          <t xml:space="preserve">
PrecMovTot24hr</t>
        </r>
      </text>
    </comment>
    <comment ref="D77" authorId="9" shapeId="0" xr:uid="{00000000-0006-0000-0100-00000D000000}">
      <text>
        <r>
          <rPr>
            <b/>
            <sz val="9"/>
            <color indexed="81"/>
            <rFont val="Segoe UI"/>
            <family val="2"/>
          </rPr>
          <t>Jasmin Tesch:</t>
        </r>
        <r>
          <rPr>
            <sz val="9"/>
            <color indexed="81"/>
            <rFont val="Segoe UI"/>
            <family val="2"/>
          </rPr>
          <t xml:space="preserve">
PrecMovTot24hr</t>
        </r>
      </text>
    </comment>
    <comment ref="D79" authorId="9" shapeId="0" xr:uid="{00000000-0006-0000-0100-00000E000000}">
      <text>
        <r>
          <rPr>
            <b/>
            <sz val="9"/>
            <color indexed="81"/>
            <rFont val="Segoe UI"/>
            <family val="2"/>
          </rPr>
          <t>Jasmin Tesch:</t>
        </r>
        <r>
          <rPr>
            <sz val="9"/>
            <color indexed="81"/>
            <rFont val="Segoe UI"/>
            <family val="2"/>
          </rPr>
          <t xml:space="preserve">
PrecMovTot24hr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tc={00BB0093-0067-4352-AC81-0048006E00EB}</author>
    <author>tc={004600A6-00AB-4FDD-A1FC-00C700910008}</author>
    <author>tc={0039006A-0010-4531-ADBD-007D00CA005C}</author>
    <author>tc={00B80082-00EE-4FCC-BC61-00E20079008F}</author>
    <author>tc={00D900C5-0046-4ADC-908F-00A0003100A1}</author>
    <author>tc={00BC002F-00BC-4960-95E2-003A007100AA}</author>
    <author>tc={005E00F0-00D5-45BC-BE6A-006B00AC0086}</author>
    <author>tc={0051008F-0031-44C2-8566-00C000980007}</author>
    <author>tc={00DD00BC-00A1-4CD6-AE01-00DC00900006}</author>
    <author>Jasmin Tesch</author>
  </authors>
  <commentList>
    <comment ref="A1" authorId="0" shapeId="0" xr:uid="{00000000-0006-0000-0200-000001000000}">
      <text>
        <r>
          <rPr>
            <b/>
            <sz val="9"/>
            <rFont val="Tahoma"/>
            <family val="2"/>
          </rPr>
          <t>Jasmin Tesch:</t>
        </r>
        <r>
          <rPr>
            <sz val="9"/>
            <rFont val="Tahoma"/>
            <family val="2"/>
          </rPr>
          <t xml:space="preserve">
see tab "SensorIDs" for more information
</t>
        </r>
      </text>
    </comment>
    <comment ref="B1" authorId="1" shapeId="0" xr:uid="{00000000-0006-0000-0200-000002000000}">
      <text>
        <r>
          <rPr>
            <b/>
            <sz val="9"/>
            <rFont val="Tahoma"/>
            <family val="2"/>
          </rPr>
          <t>Jasmin Tesch:</t>
        </r>
        <r>
          <rPr>
            <sz val="9"/>
            <rFont val="Tahoma"/>
            <family val="2"/>
          </rPr>
          <t xml:space="preserve">
see tab "LocationIdentifier" for more information
</t>
        </r>
      </text>
    </comment>
    <comment ref="C1" authorId="2" shapeId="0" xr:uid="{00000000-0006-0000-0200-000003000000}">
      <text>
        <r>
          <rPr>
            <b/>
            <sz val="9"/>
            <rFont val="Tahoma"/>
            <family val="2"/>
          </rPr>
          <t>Jasmin Tesch:</t>
        </r>
        <r>
          <rPr>
            <sz val="9"/>
            <rFont val="Tahoma"/>
            <family val="2"/>
          </rPr>
          <t xml:space="preserve">
Height/Depth (+/- cm) and if applicable orientation (e.g., SW for south-west)
Example Sapflow: "+200cm_SW"
</t>
        </r>
      </text>
    </comment>
    <comment ref="D1" authorId="3" shapeId="0" xr:uid="{00000000-0006-0000-0200-000004000000}">
      <text>
        <r>
          <rPr>
            <b/>
            <sz val="9"/>
            <rFont val="Tahoma"/>
            <family val="2"/>
          </rPr>
          <t>Jasmin Tesch:</t>
        </r>
        <r>
          <rPr>
            <sz val="9"/>
            <rFont val="Tahoma"/>
            <family val="2"/>
          </rPr>
          <t xml:space="preserve">
Please select "ParameterIdentifier" from Parameter tab, using exact same wording
</t>
        </r>
      </text>
    </comment>
    <comment ref="E1" authorId="4" shapeId="0" xr:uid="{00000000-0006-0000-0200-000005000000}">
      <text>
        <r>
          <rPr>
            <b/>
            <sz val="9"/>
            <rFont val="Tahoma"/>
            <family val="2"/>
          </rPr>
          <t>Jasmin Tesch:</t>
        </r>
        <r>
          <rPr>
            <sz val="9"/>
            <rFont val="Tahoma"/>
            <family val="2"/>
          </rPr>
          <t xml:space="preserve">
please change if default unit doesn't match measurement unit
</t>
        </r>
      </text>
    </comment>
    <comment ref="F1" authorId="5" shapeId="0" xr:uid="{00000000-0006-0000-0200-000006000000}">
      <text>
        <r>
          <rPr>
            <b/>
            <sz val="9"/>
            <rFont val="Tahoma"/>
            <family val="2"/>
          </rPr>
          <t>Jasmin Tesch:</t>
        </r>
        <r>
          <rPr>
            <sz val="9"/>
            <rFont val="Tahoma"/>
            <family val="2"/>
          </rPr>
          <t xml:space="preserve">
More information in tab "MeasurementTypes"
Please select from dropdown list
</t>
        </r>
      </text>
    </comment>
    <comment ref="G1" authorId="6" shapeId="0" xr:uid="{00000000-0006-0000-0200-000007000000}">
      <text>
        <r>
          <rPr>
            <b/>
            <sz val="9"/>
            <rFont val="Tahoma"/>
            <family val="2"/>
          </rPr>
          <t>Jasmin Tesch:</t>
        </r>
        <r>
          <rPr>
            <sz val="9"/>
            <rFont val="Tahoma"/>
            <family val="2"/>
          </rPr>
          <t xml:space="preserve">
See tab "GapTolerance" for more information
</t>
        </r>
      </text>
    </comment>
    <comment ref="H1" authorId="7" shapeId="0" xr:uid="{00000000-0006-0000-0200-000008000000}">
      <text>
        <r>
          <rPr>
            <b/>
            <sz val="9"/>
            <rFont val="Tahoma"/>
            <family val="2"/>
          </rPr>
          <t>Jasmin Tesch:</t>
        </r>
        <r>
          <rPr>
            <sz val="9"/>
            <rFont val="Tahoma"/>
            <family val="2"/>
          </rPr>
          <t xml:space="preserve">
Please add sensor abbreviation
</t>
        </r>
      </text>
    </comment>
    <comment ref="I1" authorId="8" shapeId="0" xr:uid="{00000000-0006-0000-0200-000009000000}">
      <text>
        <r>
          <rPr>
            <b/>
            <sz val="9"/>
            <rFont val="Tahoma"/>
            <family val="2"/>
          </rPr>
          <t>Jasmin Tesch:</t>
        </r>
        <r>
          <rPr>
            <sz val="9"/>
            <rFont val="Tahoma"/>
            <family val="2"/>
          </rPr>
          <t xml:space="preserve">
Please state full name (omit space between first and last name )+ "_" + Project Code
</t>
        </r>
      </text>
    </comment>
    <comment ref="D1605" authorId="9" shapeId="0" xr:uid="{00000000-0006-0000-0200-00000A000000}">
      <text>
        <r>
          <rPr>
            <b/>
            <sz val="9"/>
            <color indexed="81"/>
            <rFont val="Segoe UI"/>
            <family val="2"/>
          </rPr>
          <t>Jasmin Tesch:</t>
        </r>
        <r>
          <rPr>
            <sz val="9"/>
            <color indexed="81"/>
            <rFont val="Segoe UI"/>
            <family val="2"/>
          </rPr>
          <t xml:space="preserve">
PrecMovTot24hr</t>
        </r>
      </text>
    </comment>
    <comment ref="D1606" authorId="9" shapeId="0" xr:uid="{00000000-0006-0000-0200-00000B000000}">
      <text>
        <r>
          <rPr>
            <b/>
            <sz val="9"/>
            <color indexed="81"/>
            <rFont val="Segoe UI"/>
            <family val="2"/>
          </rPr>
          <t>Jasmin Tesch:</t>
        </r>
        <r>
          <rPr>
            <sz val="9"/>
            <color indexed="81"/>
            <rFont val="Segoe UI"/>
            <family val="2"/>
          </rPr>
          <t xml:space="preserve">
PrecMovTot24hr</t>
        </r>
      </text>
    </comment>
    <comment ref="D1611" authorId="9" shapeId="0" xr:uid="{00000000-0006-0000-0200-00000C000000}">
      <text>
        <r>
          <rPr>
            <b/>
            <sz val="9"/>
            <color indexed="81"/>
            <rFont val="Segoe UI"/>
            <family val="2"/>
          </rPr>
          <t>Jasmin Tesch:</t>
        </r>
        <r>
          <rPr>
            <sz val="9"/>
            <color indexed="81"/>
            <rFont val="Segoe UI"/>
            <family val="2"/>
          </rPr>
          <t xml:space="preserve">
PrecMovTot24hr</t>
        </r>
      </text>
    </comment>
  </commentList>
</comments>
</file>

<file path=xl/sharedStrings.xml><?xml version="1.0" encoding="utf-8"?>
<sst xmlns="http://schemas.openxmlformats.org/spreadsheetml/2006/main" count="49131" uniqueCount="5065">
  <si>
    <t>SensorID</t>
  </si>
  <si>
    <t>LocationIdentifier</t>
  </si>
  <si>
    <t>Label</t>
  </si>
  <si>
    <t>Parameter</t>
  </si>
  <si>
    <t>ParameterUnit</t>
  </si>
  <si>
    <t>Type of measurement</t>
  </si>
  <si>
    <t>GapTolerance</t>
  </si>
  <si>
    <t>Instrument</t>
  </si>
  <si>
    <t>DataOwner</t>
  </si>
  <si>
    <t>+170cm</t>
  </si>
  <si>
    <t>BatteryVoltage</t>
  </si>
  <si>
    <t>Min</t>
  </si>
  <si>
    <t>CR1000</t>
  </si>
  <si>
    <t>AndreasChristen_A4</t>
  </si>
  <si>
    <t>+200cm</t>
  </si>
  <si>
    <t>AirTemp</t>
  </si>
  <si>
    <t>Selected Value</t>
  </si>
  <si>
    <t>HygroVUE5</t>
  </si>
  <si>
    <t>RelHumidity</t>
  </si>
  <si>
    <t>+150cm</t>
  </si>
  <si>
    <t>NetRad</t>
  </si>
  <si>
    <t>CNR4</t>
  </si>
  <si>
    <t>ShortwaveRad</t>
  </si>
  <si>
    <t>LongwaveRad</t>
  </si>
  <si>
    <t>RefShortwaveRad</t>
  </si>
  <si>
    <t>RefLongwaveRad</t>
  </si>
  <si>
    <t>InternalTemp</t>
  </si>
  <si>
    <t>LongwaveNetRad</t>
  </si>
  <si>
    <t>ShortwaveNetRad</t>
  </si>
  <si>
    <t>Albedo</t>
  </si>
  <si>
    <t>LongwaveRadTc</t>
  </si>
  <si>
    <t>RefLongwaveRadTc</t>
  </si>
  <si>
    <t>+300cm</t>
  </si>
  <si>
    <t>WindDiagnosticCode</t>
  </si>
  <si>
    <t>WindSonic</t>
  </si>
  <si>
    <t>WindDir</t>
  </si>
  <si>
    <t>WindVel</t>
  </si>
  <si>
    <t>+100cm</t>
  </si>
  <si>
    <t>PrecipIncrem</t>
  </si>
  <si>
    <t>Sum</t>
  </si>
  <si>
    <t>TippingBucket</t>
  </si>
  <si>
    <t>SoilMoisture</t>
  </si>
  <si>
    <t>m^3/m^3</t>
  </si>
  <si>
    <t>5TM</t>
  </si>
  <si>
    <t>StefanieDumberger_A3_ClaraStock_B1</t>
  </si>
  <si>
    <t>EC50</t>
  </si>
  <si>
    <t>GS1</t>
  </si>
  <si>
    <t>underScaffold</t>
  </si>
  <si>
    <t>-</t>
  </si>
  <si>
    <t>PhotosyntheticPhotonFluxDensity</t>
  </si>
  <si>
    <t>openAir</t>
  </si>
  <si>
    <t>Sensor IDs</t>
  </si>
  <si>
    <t xml:space="preserve">Each permanent sensor (installed for at least 4 consecutive weeks) gets a unique ID assigned which shall also be deposited within logger files/sensor for a clear attribution of data. </t>
  </si>
  <si>
    <t>Please note that Logger also get an ID assigned as they send status alerts and battery information.</t>
  </si>
  <si>
    <t>from …</t>
  </si>
  <si>
    <t>to …</t>
  </si>
  <si>
    <t>Chair/Research Area/…</t>
  </si>
  <si>
    <t>Hydrology</t>
  </si>
  <si>
    <t>Ecosystem Physiology</t>
  </si>
  <si>
    <t>Soil Ecology</t>
  </si>
  <si>
    <t>Meteorology</t>
  </si>
  <si>
    <t>Others (contact me if chair is not listed yet)</t>
  </si>
  <si>
    <t>Parameter Selection</t>
  </si>
  <si>
    <t>please get in touch if your parameter is not listed</t>
  </si>
  <si>
    <t>ParameterIdentifier</t>
  </si>
  <si>
    <t>Description</t>
  </si>
  <si>
    <r>
      <t xml:space="preserve">Unit </t>
    </r>
    <r>
      <rPr>
        <b/>
        <i/>
        <sz val="11"/>
        <color theme="1"/>
        <rFont val="Calibri"/>
        <family val="2"/>
        <scheme val="minor"/>
      </rPr>
      <t>(default)</t>
    </r>
  </si>
  <si>
    <t>Air Temperature</t>
  </si>
  <si>
    <t>degC</t>
  </si>
  <si>
    <t xml:space="preserve">Albedo / Reflectivity </t>
  </si>
  <si>
    <t>%</t>
  </si>
  <si>
    <t>AtmosPres</t>
  </si>
  <si>
    <t>Atmospheric Pressure</t>
  </si>
  <si>
    <t>kPa</t>
  </si>
  <si>
    <t>Attenuationturbidity</t>
  </si>
  <si>
    <t>Attenuation turbidity, water, unfiltered, broad band light source (400-680 nm), detection angle 180 degrees to incident light, attenuation units (AU)</t>
  </si>
  <si>
    <t>_ATU</t>
  </si>
  <si>
    <t>Backscatterturbidity</t>
  </si>
  <si>
    <t>Backscatter turbidity, water, unfiltered, broad band light source (400-680 nm), detection angle 0-45 degrees to incident light, backscatter units (BU)</t>
  </si>
  <si>
    <t>_BU</t>
  </si>
  <si>
    <t>BarPressure</t>
  </si>
  <si>
    <t>Barometric Pressure (created by SJ)</t>
  </si>
  <si>
    <t>hPa</t>
  </si>
  <si>
    <t>Battery Voltage</t>
  </si>
  <si>
    <t>V</t>
  </si>
  <si>
    <t>BGAPC</t>
  </si>
  <si>
    <t>Blue-Green Algae (Phytocyanin)</t>
  </si>
  <si>
    <t>RFU</t>
  </si>
  <si>
    <t>C13</t>
  </si>
  <si>
    <t>Carbon 13 (created by SJ)</t>
  </si>
  <si>
    <t>‰</t>
  </si>
  <si>
    <t>C13_leaf_continuous</t>
  </si>
  <si>
    <t>Carbon 13 of leaf, continuous measurement</t>
  </si>
  <si>
    <t>C13_leaf_integrated</t>
  </si>
  <si>
    <t>Carbon 13 of leaf, integrated carbon</t>
  </si>
  <si>
    <t>C13_phloem</t>
  </si>
  <si>
    <t>Carbon 13 of phloem</t>
  </si>
  <si>
    <t>Ca(Dis)</t>
  </si>
  <si>
    <t>Calcium (Dissolved)</t>
  </si>
  <si>
    <t>mg/l</t>
  </si>
  <si>
    <t>Cd(Dis)</t>
  </si>
  <si>
    <t>Cd (Dissolved)</t>
  </si>
  <si>
    <t>CDOM</t>
  </si>
  <si>
    <t>Coloured Dissolved Organic Matter</t>
  </si>
  <si>
    <t>Chloride</t>
  </si>
  <si>
    <t>Chlorophyll</t>
  </si>
  <si>
    <t>ug/l</t>
  </si>
  <si>
    <t>Cl(Dis)</t>
  </si>
  <si>
    <t>Chloride (Dissolved)</t>
  </si>
  <si>
    <t>Cond</t>
  </si>
  <si>
    <t>Conductivity</t>
  </si>
  <si>
    <t>uS/cm</t>
  </si>
  <si>
    <t>Count</t>
  </si>
  <si>
    <t>None</t>
  </si>
  <si>
    <t>DCPbadcharacters</t>
  </si>
  <si>
    <t>DCP bad characters</t>
  </si>
  <si>
    <t>DCPDeliveryDelayTime</t>
  </si>
  <si>
    <t>DCP DeliveryDelayTime</t>
  </si>
  <si>
    <t>s</t>
  </si>
  <si>
    <t>DCPfrequencydrift</t>
  </si>
  <si>
    <t>DCP frequency drift</t>
  </si>
  <si>
    <t>Hz</t>
  </si>
  <si>
    <t>DCPSig/Noiseratio</t>
  </si>
  <si>
    <t>DCP Sig/Noise ratio</t>
  </si>
  <si>
    <t>DCPsignalmodindex</t>
  </si>
  <si>
    <t>DCP signal mod index N, L&lt;50, H &gt;70</t>
  </si>
  <si>
    <t>DCPTransmittedPower</t>
  </si>
  <si>
    <t>DCP TransmittedPower</t>
  </si>
  <si>
    <t>dBm</t>
  </si>
  <si>
    <t>Depth</t>
  </si>
  <si>
    <t>m</t>
  </si>
  <si>
    <t>Deuterium</t>
  </si>
  <si>
    <t>Hydrogen 2</t>
  </si>
  <si>
    <t>ppt</t>
  </si>
  <si>
    <t>DewPt</t>
  </si>
  <si>
    <t>Dew Point (created by SJ)</t>
  </si>
  <si>
    <t>D-Ex</t>
  </si>
  <si>
    <t>Deuterium-Excess</t>
  </si>
  <si>
    <t>Diagnosticcode</t>
  </si>
  <si>
    <t>Diagnostic code</t>
  </si>
  <si>
    <t>DigitalRawSignal</t>
  </si>
  <si>
    <t>Discharge</t>
  </si>
  <si>
    <t>l/s</t>
  </si>
  <si>
    <t>DischargeTotal</t>
  </si>
  <si>
    <t>Discharge cumulative volume increment</t>
  </si>
  <si>
    <t>l</t>
  </si>
  <si>
    <t>DisOxygenSat</t>
  </si>
  <si>
    <t>Dissolved Oxygen Percent Saturation</t>
  </si>
  <si>
    <t>Distance</t>
  </si>
  <si>
    <t>Generic distance</t>
  </si>
  <si>
    <t>DRGSerrorcode</t>
  </si>
  <si>
    <t>DRGS error code</t>
  </si>
  <si>
    <t>DRGSsourcenode</t>
  </si>
  <si>
    <t>DRGS source node</t>
  </si>
  <si>
    <t>Duration</t>
  </si>
  <si>
    <t>Duration of Time</t>
  </si>
  <si>
    <t>d</t>
  </si>
  <si>
    <t>ElectricCurrent</t>
  </si>
  <si>
    <t>Electric Current</t>
  </si>
  <si>
    <t>A</t>
  </si>
  <si>
    <t>EvapoRate</t>
  </si>
  <si>
    <t>Evaporation rate</t>
  </si>
  <si>
    <t>mm/hr</t>
  </si>
  <si>
    <t>Evapotrans</t>
  </si>
  <si>
    <t>Evapotranspiration amount</t>
  </si>
  <si>
    <t>mm</t>
  </si>
  <si>
    <t>fDOM</t>
  </si>
  <si>
    <t>Fluorescent Dissolved Organic Matter</t>
  </si>
  <si>
    <t>Fillstate</t>
  </si>
  <si>
    <t>FreeCl</t>
  </si>
  <si>
    <t>Free Chlorine</t>
  </si>
  <si>
    <t>GateHeight</t>
  </si>
  <si>
    <t>Gate Height</t>
  </si>
  <si>
    <t>GZF</t>
  </si>
  <si>
    <t>Gage Height at Zero Flow</t>
  </si>
  <si>
    <t>H_2</t>
  </si>
  <si>
    <t>HeatVelocity</t>
  </si>
  <si>
    <t>Heat Velocity</t>
  </si>
  <si>
    <t>cm/hr</t>
  </si>
  <si>
    <t>HydraulicRadius</t>
  </si>
  <si>
    <t>Hydraulic Radius</t>
  </si>
  <si>
    <t>IceThickness</t>
  </si>
  <si>
    <t>Ice thickness</t>
  </si>
  <si>
    <t>cm</t>
  </si>
  <si>
    <t>Illuminance</t>
  </si>
  <si>
    <t>lx</t>
  </si>
  <si>
    <t>Internal Temperature</t>
  </si>
  <si>
    <t>K(Dis)</t>
  </si>
  <si>
    <t>Potassium Ion Concentration</t>
  </si>
  <si>
    <t>Lake/reselevation</t>
  </si>
  <si>
    <t>Lake/res elevation</t>
  </si>
  <si>
    <t>LevelSurveyResult</t>
  </si>
  <si>
    <t>Level Survey Result</t>
  </si>
  <si>
    <t>LocationElevation</t>
  </si>
  <si>
    <t>Vertical elevation of the location</t>
  </si>
  <si>
    <t>Longwave Net Radiation</t>
  </si>
  <si>
    <t>W/m^2</t>
  </si>
  <si>
    <t>Longwave Radiation</t>
  </si>
  <si>
    <t>Longwave Radiation Temp corrected</t>
  </si>
  <si>
    <t>MatrixPotential</t>
  </si>
  <si>
    <t>Soil Water Matrix Potential</t>
  </si>
  <si>
    <t>MeanHead</t>
  </si>
  <si>
    <t>Mean Head</t>
  </si>
  <si>
    <t>ft</t>
  </si>
  <si>
    <t>Mg(Dis)</t>
  </si>
  <si>
    <t>Magnesium (Dissolved)</t>
  </si>
  <si>
    <t>N15</t>
  </si>
  <si>
    <t>Nitrogen-15</t>
  </si>
  <si>
    <t>Na(Dis)</t>
  </si>
  <si>
    <t>Sodium (Dissolved)</t>
  </si>
  <si>
    <t>Net Radiation (created by SJ)</t>
  </si>
  <si>
    <t>NH4+ NH3(Dis)</t>
  </si>
  <si>
    <t>Ammonia and Ammonium (Dissolved)</t>
  </si>
  <si>
    <t>NO3(Dis)</t>
  </si>
  <si>
    <t>Nitrate (Dissolved)</t>
  </si>
  <si>
    <t>O_18</t>
  </si>
  <si>
    <t>Oxygen 18</t>
  </si>
  <si>
    <t>O2(Dis)</t>
  </si>
  <si>
    <t>Dissolved Oxygen Concentration</t>
  </si>
  <si>
    <t>ORP</t>
  </si>
  <si>
    <t>Oxidation Reduction Potential</t>
  </si>
  <si>
    <t>mV</t>
  </si>
  <si>
    <t>Oxygen18</t>
  </si>
  <si>
    <t>PAR</t>
  </si>
  <si>
    <t>Photosynthetically Active Radiation</t>
  </si>
  <si>
    <t>PeakWindDir</t>
  </si>
  <si>
    <t>Peak wind direction</t>
  </si>
  <si>
    <t>deg</t>
  </si>
  <si>
    <t>PeakWindVel</t>
  </si>
  <si>
    <t>Peak wind speed</t>
  </si>
  <si>
    <t>m/s</t>
  </si>
  <si>
    <t>Percolation</t>
  </si>
  <si>
    <t>cm^3</t>
  </si>
  <si>
    <t>Permittivity</t>
  </si>
  <si>
    <t>F/m</t>
  </si>
  <si>
    <t>pH</t>
  </si>
  <si>
    <t>pH Units</t>
  </si>
  <si>
    <t>Photosynthetic Photon Flux Density</t>
  </si>
  <si>
    <t>umol/m^2s</t>
  </si>
  <si>
    <t>pHVoltage</t>
  </si>
  <si>
    <t>pH Voltage</t>
  </si>
  <si>
    <t>PO4</t>
  </si>
  <si>
    <t>Phosphate (created by SJ)</t>
  </si>
  <si>
    <t>PrecipBucketV</t>
  </si>
  <si>
    <t>Precipitation Bucket Volume (created by SJ)</t>
  </si>
  <si>
    <t>Ml</t>
  </si>
  <si>
    <t>PrecipCumul</t>
  </si>
  <si>
    <t>Precipitation Cumulative</t>
  </si>
  <si>
    <t>Precipitation Incremental</t>
  </si>
  <si>
    <t>PrecipRate</t>
  </si>
  <si>
    <t>Precipitation Rate</t>
  </si>
  <si>
    <t>PrecipTotal</t>
  </si>
  <si>
    <t>Precipitation Total</t>
  </si>
  <si>
    <t>PulseEnergy</t>
  </si>
  <si>
    <t>Pulse Energy per unit length</t>
  </si>
  <si>
    <t>J/m</t>
  </si>
  <si>
    <t>Reflected Longwave Radiation</t>
  </si>
  <si>
    <t>Reflected Longwave Radiation Temp corrected</t>
  </si>
  <si>
    <t>RefRad</t>
  </si>
  <si>
    <t>Reflected Radiation (created by SJ)</t>
  </si>
  <si>
    <t>Reflected Shortwave Radiation</t>
  </si>
  <si>
    <t>Relative Humidity</t>
  </si>
  <si>
    <t>Resist</t>
  </si>
  <si>
    <t>KOhm.cm</t>
  </si>
  <si>
    <t>RhodConc</t>
  </si>
  <si>
    <t>Rhodamine Concentration</t>
  </si>
  <si>
    <t>RiverXArea</t>
  </si>
  <si>
    <t>River Cross Section Area</t>
  </si>
  <si>
    <t>m^2</t>
  </si>
  <si>
    <t>RiverXDepth</t>
  </si>
  <si>
    <t>River Cross Section Mean Depth</t>
  </si>
  <si>
    <t>RiverXWidth</t>
  </si>
  <si>
    <t>River Cross Section Width</t>
  </si>
  <si>
    <t>Salinity</t>
  </si>
  <si>
    <t>Water Salinity</t>
  </si>
  <si>
    <t>Sapflow</t>
  </si>
  <si>
    <t>l/hr</t>
  </si>
  <si>
    <t>SapfluxDensity</t>
  </si>
  <si>
    <t>cm^3/cm^2/hr</t>
  </si>
  <si>
    <t>SensorVelocity</t>
  </si>
  <si>
    <t>Water Velocity</t>
  </si>
  <si>
    <t>Shortwave Net Radiation</t>
  </si>
  <si>
    <t>Total Incoming Shortwave Radiation</t>
  </si>
  <si>
    <t>Si(Dis)</t>
  </si>
  <si>
    <t>Silicon (Dissolved)</t>
  </si>
  <si>
    <t>SnowDepth</t>
  </si>
  <si>
    <t>Snow, depth</t>
  </si>
  <si>
    <t>SnowTemp</t>
  </si>
  <si>
    <t>Snow, Average Snowpack Temperature</t>
  </si>
  <si>
    <t>SO4</t>
  </si>
  <si>
    <t>Sulphate</t>
  </si>
  <si>
    <t>SoilCond</t>
  </si>
  <si>
    <t>Soil Electrical Conductivity</t>
  </si>
  <si>
    <t>dS/m</t>
  </si>
  <si>
    <t>Moisture, soil, percent by weight</t>
  </si>
  <si>
    <t>SoilSurfaceTemp</t>
  </si>
  <si>
    <t>Temperature of Bare Soil at the Surface</t>
  </si>
  <si>
    <t>SoilTemp</t>
  </si>
  <si>
    <t>Soil Temperature</t>
  </si>
  <si>
    <t>SolarRad</t>
  </si>
  <si>
    <t>Total Incoming Solar Radiation</t>
  </si>
  <si>
    <t>SpCond</t>
  </si>
  <si>
    <t>Specific Conductance</t>
  </si>
  <si>
    <t>Specific_leaf_area</t>
  </si>
  <si>
    <t>Ratio of leaf area to leaf weight</t>
  </si>
  <si>
    <t>m^2/kg</t>
  </si>
  <si>
    <t>Stage</t>
  </si>
  <si>
    <t>Height of Gauge</t>
  </si>
  <si>
    <t>StemflowVol</t>
  </si>
  <si>
    <t>Stemflow Volume</t>
  </si>
  <si>
    <t>milli-litre</t>
  </si>
  <si>
    <t>StemRadialVar</t>
  </si>
  <si>
    <t>Stem Radial Variation</t>
  </si>
  <si>
    <t>StemWaterContent</t>
  </si>
  <si>
    <t>Stem Water Content</t>
  </si>
  <si>
    <t>Subsurfaceflow</t>
  </si>
  <si>
    <t>Subsurface flow</t>
  </si>
  <si>
    <t>TDS</t>
  </si>
  <si>
    <t>Total Dissolved Solids</t>
  </si>
  <si>
    <t>TideHeight</t>
  </si>
  <si>
    <t>Height of tide (MLLW)</t>
  </si>
  <si>
    <t>TotalStorage</t>
  </si>
  <si>
    <t>Total Lake/Reservoir Storage Volume</t>
  </si>
  <si>
    <t>m^3</t>
  </si>
  <si>
    <t>TotSuspSed</t>
  </si>
  <si>
    <t>Total Suspended Sediment</t>
  </si>
  <si>
    <t>TSS</t>
  </si>
  <si>
    <t>Total Suspended Solids</t>
  </si>
  <si>
    <t>Turbidity,90&amp;0_45d</t>
  </si>
  <si>
    <t>Turbidity, water, unfiltered, monochrome near infra-red LED light, 780-900 nm, detector angles at 90 +-2.5 degrees and 0-45 degrees, ratiometric, FBRU</t>
  </si>
  <si>
    <t>_FBRU</t>
  </si>
  <si>
    <t>Turbidity,FormAttenu</t>
  </si>
  <si>
    <t>Turbidity, water, unfiltered, monochrome near infra-red LED light source, 780-900 nm, detection angle 180 degrees to incident light (attenuation), FAU</t>
  </si>
  <si>
    <t>_FAU</t>
  </si>
  <si>
    <t>Turbidity,FormBksctr</t>
  </si>
  <si>
    <t>Turbidity, water, unfiltered, monochrome near infra-red LED light source, 780-900 nm, detection angle 0-45 degrees to incident light (backscatter), FBU</t>
  </si>
  <si>
    <t>_FBU</t>
  </si>
  <si>
    <t>Turbidity,FormMulti</t>
  </si>
  <si>
    <t>Turbidity, water, unfiltered, monochrome near infra-red LED light source, 780-900 nm, multiple beam, detectors at multiple angles including 90 degrees, FNMU</t>
  </si>
  <si>
    <t>_FNMU</t>
  </si>
  <si>
    <t>Turbidity,FormNeph</t>
  </si>
  <si>
    <t>Turbidity, water, unfiltered, monochrome near infra-red LED light, 780-900 nm, detection angle 90 +-2.5 degrees, formazin nephelometric units (FNU)</t>
  </si>
  <si>
    <t>_FNU</t>
  </si>
  <si>
    <t>Turbidity,FormRatio</t>
  </si>
  <si>
    <t>Turbidity, water, unfiltered, monochrome near infra-red LED light, 780-900 nm, detectors at multiple angles including 90 +-2.5 degrees, ratiometric correction, FNRU</t>
  </si>
  <si>
    <t>_FNRU</t>
  </si>
  <si>
    <t>Turbidity,Jackson</t>
  </si>
  <si>
    <t>Turbidity, water, unfiltered, Jackson Turbidity Units</t>
  </si>
  <si>
    <t>_JTU</t>
  </si>
  <si>
    <t>Turbidity,Nephelom</t>
  </si>
  <si>
    <t>Turbidity, water, unfiltered, broad band light source (400-680 nm), detection angle 90 +-30 degrees to incident light, nephelometric turbidity units (NTU)</t>
  </si>
  <si>
    <t>_NTU</t>
  </si>
  <si>
    <t>Turbidity,NephMulti</t>
  </si>
  <si>
    <t>Turbidity, water, unfiltered, broad band light source (400-680 nm), multiple beam, detectors at multiple angles including 90 degrees, NTMU</t>
  </si>
  <si>
    <t>_NTMU</t>
  </si>
  <si>
    <t>Turbidity,NephRatio</t>
  </si>
  <si>
    <t>Turbidity, water, unfiltered, broad band light source (400-680 nm), detectors at multiple angles including 90 +-30 degrees, ratiometric correction, NTRU</t>
  </si>
  <si>
    <t>_NTRU</t>
  </si>
  <si>
    <t>Voltage</t>
  </si>
  <si>
    <t>VolumetricHeatCapacity</t>
  </si>
  <si>
    <t>Volumetric Heat Capacity</t>
  </si>
  <si>
    <t>kJ/m^3</t>
  </si>
  <si>
    <t>VPAVG</t>
  </si>
  <si>
    <t>Average Vapour Pressure (created by SJ)</t>
  </si>
  <si>
    <t>VPDAVG</t>
  </si>
  <si>
    <t>Avg Vapour Pressure Defecit (created by SJ)</t>
  </si>
  <si>
    <t>WaterCond</t>
  </si>
  <si>
    <t>Water Electrical Conductivity</t>
  </si>
  <si>
    <t>WaterContent</t>
  </si>
  <si>
    <t>Volumetric Water Content</t>
  </si>
  <si>
    <t>WaterLevel</t>
  </si>
  <si>
    <t>Water Level</t>
  </si>
  <si>
    <t>WaterPotential</t>
  </si>
  <si>
    <t>MPa</t>
  </si>
  <si>
    <t>WaterTemp</t>
  </si>
  <si>
    <t>Temperature of Water</t>
  </si>
  <si>
    <t>WaterVelocity</t>
  </si>
  <si>
    <t>Water, velocity</t>
  </si>
  <si>
    <t>WettedPerimeter</t>
  </si>
  <si>
    <t>Wetted Perimeter</t>
  </si>
  <si>
    <t>Wind Diagnostic Code</t>
  </si>
  <si>
    <t>Wind Direction</t>
  </si>
  <si>
    <t>WindGustVel</t>
  </si>
  <si>
    <t>Wind Gust speed</t>
  </si>
  <si>
    <t>Wind Velocity</t>
  </si>
  <si>
    <t>WSpdAvg</t>
  </si>
  <si>
    <t>Wind Speed Average</t>
  </si>
  <si>
    <t>Gap Tolerance</t>
  </si>
  <si>
    <t>ISO 8601</t>
  </si>
  <si>
    <t>Interval</t>
  </si>
  <si>
    <t>PT1M</t>
  </si>
  <si>
    <t>One minute</t>
  </si>
  <si>
    <t>PT2H30M</t>
  </si>
  <si>
    <t>Two and a half hours</t>
  </si>
  <si>
    <t>P3DT4H59M</t>
  </si>
  <si>
    <t>Three days, four hours and 59 minutes</t>
  </si>
  <si>
    <r>
      <rPr>
        <i/>
        <sz val="11"/>
        <rFont val="Calibri"/>
        <family val="2"/>
      </rPr>
      <t xml:space="preserve">If you wish to have </t>
    </r>
    <r>
      <rPr>
        <b/>
        <i/>
        <sz val="11"/>
        <rFont val="Calibri"/>
        <family val="2"/>
      </rPr>
      <t xml:space="preserve">no gap tolerance </t>
    </r>
    <r>
      <rPr>
        <i/>
        <sz val="11"/>
        <rFont val="Calibri"/>
        <family val="2"/>
      </rPr>
      <t>you can leave the cell empty. In that case the timeline will then be interrupted after one missed measurement.</t>
    </r>
  </si>
  <si>
    <t xml:space="preserve">A Computation Type refers to a type of calculation that is used to process time-series data. Please contact me if your measurement type is missing. </t>
  </si>
  <si>
    <t>PublicIdentifier</t>
  </si>
  <si>
    <t>FormalName</t>
  </si>
  <si>
    <t>Unknown</t>
  </si>
  <si>
    <t>Please use if measurement type is unknown but try to avoid this option.</t>
  </si>
  <si>
    <t>Arithmetic Minimum</t>
  </si>
  <si>
    <t>The Minimum statistic selects the data point with lowest value from the data points with known values in the periodic interval.</t>
  </si>
  <si>
    <t>Max</t>
  </si>
  <si>
    <t>Arithmetic Maximum</t>
  </si>
  <si>
    <t>The Maximum statistic selects the data point with the highest value from the data points with known values in the periodic interval.</t>
  </si>
  <si>
    <t>The Sum statistic computes the value of the aggregate data point as the sum of values of all data points with known values in the periodic interval, including the data points at the boundary of the interval.</t>
  </si>
  <si>
    <t>Mean</t>
  </si>
  <si>
    <t>Time Weighted Mean</t>
  </si>
  <si>
    <t>The Time-Weighted Mean statistic calculates the value of the aggregate data point as the average of all time-weighted data points with known values in the periodic interval.</t>
  </si>
  <si>
    <t>Median</t>
  </si>
  <si>
    <t>Arithmetic Median</t>
  </si>
  <si>
    <t>The Median statistic computes the value of the aggregate data point as the arithmetic median of all data points with known values in the periodic interval.</t>
  </si>
  <si>
    <t>Selected Value at a Given Time</t>
  </si>
  <si>
    <t>The Selected Value statistic computes the value of the aggregate data point as the value at a specified time offset within the interval.</t>
  </si>
  <si>
    <t>Tidal High</t>
  </si>
  <si>
    <t>Higher High-Tide Values</t>
  </si>
  <si>
    <t>A point is considered an extreme tide if it is either larger or smaller than all other points within a 2.5 hour range in the periodic interval, excluding points within 2.5 hours of an end of a time-series. The Tidal High statistic is the highest of the extreme high tide values in a periodic interval.</t>
  </si>
  <si>
    <t>Tidal Lower High</t>
  </si>
  <si>
    <t>Lower High-Tide Values</t>
  </si>
  <si>
    <t>A point is considered an extreme tide if it is either larger or smaller than all other points within a 2.5 hour range in the periodic interval, excluding points within 2.5 hours of an end of a time-series. The Tidal Lower High statistic is the lowest of the extreme high tide values in a periodic interval.</t>
  </si>
  <si>
    <t>Tidal Higher Low</t>
  </si>
  <si>
    <t>Higher Low-Tide Values</t>
  </si>
  <si>
    <t>A point is considered an extreme tide if it is either larger or smaller than all other points within a 2.5 hour range in the periodic interval, excluding points within 2.5 hours of an end of a time-series. The Tidal Higher Low statistic is the highest of the extreme low tide values in a periodic interval.</t>
  </si>
  <si>
    <t>Tidal Low</t>
  </si>
  <si>
    <t>Lower Low-Tide Values</t>
  </si>
  <si>
    <t>A point is considered an extreme tide if it is either larger or smaller than all other points within a 2.5 hour range in the periodic interval, excluding points within 2.5 hours of an end of a time-series. The Tidal Low statistic is the lowest of the extreme low tide values in a periodic interval.</t>
  </si>
  <si>
    <t>Decumulated</t>
  </si>
  <si>
    <t>The Decumulated statistic is a transformation that operates on individual data points, rather than periodic intervals. It computes the value of each transformed data point as the difference between the value of an input data point and the value of the preceding data point in the time-series.</t>
  </si>
  <si>
    <t>Max At Event Time</t>
  </si>
  <si>
    <t>Maximum Value at Event Time</t>
  </si>
  <si>
    <t>The Max at Event Time statistic selects the data point with the highest value from the data points with known values in the periodic interval. The output point is placed at the time of the highest point in the input interval.</t>
  </si>
  <si>
    <t>LeaDedden_A2</t>
  </si>
  <si>
    <t>SMT100</t>
  </si>
  <si>
    <t>JulianBrzozon_A1</t>
  </si>
  <si>
    <t>ppm</t>
  </si>
  <si>
    <t>SoilCO2</t>
  </si>
  <si>
    <t>AtmosphericCO2</t>
  </si>
  <si>
    <t>EcoTechPFMeter</t>
  </si>
  <si>
    <t>VaisalaCO2Probe</t>
  </si>
  <si>
    <t>DeltaTML2eProbe</t>
  </si>
  <si>
    <t>SoilPit_DouglasFir_Pure_1_-30cm</t>
  </si>
  <si>
    <t>SoilPit_DouglasFir_Pure_1_-50cm</t>
  </si>
  <si>
    <t>SoilPit_DouglasFir_Pure_1_-70cm</t>
  </si>
  <si>
    <t>SoilPit_DouglasFir_Pure_1_-90cm</t>
  </si>
  <si>
    <t>SoilPit_DouglasFir_Pure_2_-30cm</t>
  </si>
  <si>
    <t>SoilPit_DouglasFir_Pure_2_-50cm</t>
  </si>
  <si>
    <t>SoilPit_DouglasFir_Pure_2_-70cm</t>
  </si>
  <si>
    <t>SoilPit_DouglasFir_Pure_2_-90cm</t>
  </si>
  <si>
    <t>SoilPit_DouglasFir_Pure_3_-30cm</t>
  </si>
  <si>
    <t>SoilPit_DouglasFir_Pure_3_-50cm</t>
  </si>
  <si>
    <t>SoilPit_DouglasFir_Pure_3_-70cm</t>
  </si>
  <si>
    <t>SoilPit_DouglasFir_Pure_3_-90cm</t>
  </si>
  <si>
    <t>SoilPit_DouglasFir_Pure_4_-30cm</t>
  </si>
  <si>
    <t>SoilPit_DouglasFir_Pure_4_-50cm</t>
  </si>
  <si>
    <t>SoilPit_DouglasFir_Pure_4_-70cm</t>
  </si>
  <si>
    <t>SoilPit_DouglasFir_Pure_4_-90cm</t>
  </si>
  <si>
    <t>SoilPit_DouglasFir_Pure_5_-30cm</t>
  </si>
  <si>
    <t>SoilPit_DouglasFir_Pure_5_-50cm</t>
  </si>
  <si>
    <t>SoilPit_DouglasFir_Pure_5_-70cm</t>
  </si>
  <si>
    <t>SoilPit_DouglasFir_Pure_5_-85cm</t>
  </si>
  <si>
    <t>DouglasFir_Pure_6_edge_N</t>
  </si>
  <si>
    <t>DouglasFir_Pure_6_middle_N</t>
  </si>
  <si>
    <t>SoilPit_SilverFir_Pure_5_-50cm</t>
  </si>
  <si>
    <t>SoilPit_SilverFir_Pure_5_-70cm</t>
  </si>
  <si>
    <t>SoilPit_SilverFir_Pure_5_-80cm</t>
  </si>
  <si>
    <t>SilverFir_Pure_1_middle_S</t>
  </si>
  <si>
    <t>SilverFir_Pure_1_edge_S</t>
  </si>
  <si>
    <t>SilverFir_Pure_1_stem_S</t>
  </si>
  <si>
    <t>SilverFir_Pure_7_stem_W</t>
  </si>
  <si>
    <t>SilverFir_Pure_2_stem_W</t>
  </si>
  <si>
    <t>SilverFir_Pure_2_stem_N</t>
  </si>
  <si>
    <t>DouglasFir_Pure_6_stem_N</t>
  </si>
  <si>
    <t>DouglasFir_Pure_6_edge_W</t>
  </si>
  <si>
    <t>DouglasFir_Pure_6_middle_W</t>
  </si>
  <si>
    <t>DouglasFir_Pure_6_stem_W</t>
  </si>
  <si>
    <t>DouglasFir_Pure_6_stem_S</t>
  </si>
  <si>
    <t>DouglasFir_Pure_6_middle_S</t>
  </si>
  <si>
    <t>DouglasFir_Pure_6_edge_S</t>
  </si>
  <si>
    <t>DouglasFir_Pure_5_edge_N</t>
  </si>
  <si>
    <t>DouglasFir_Pure_5_middle_N</t>
  </si>
  <si>
    <t>DouglasFir_Pure_5_stem_N</t>
  </si>
  <si>
    <t>DouglasFir_Pure_5_edge_W</t>
  </si>
  <si>
    <t>DouglasFir_Pure_5_middle_W</t>
  </si>
  <si>
    <t>DouglasFir_Pure_5_stem_W</t>
  </si>
  <si>
    <t>DouglasFir_Pure_5_stem_E</t>
  </si>
  <si>
    <t>DouglasFir_Pure_5_middle_E</t>
  </si>
  <si>
    <t>DouglasFir_Pure_5_edge_E</t>
  </si>
  <si>
    <t>DouglasFir_Pure_7_edge_W</t>
  </si>
  <si>
    <t>DouglasFir_Pure_7_middle_W</t>
  </si>
  <si>
    <t>DouglasFir_Pure_7_stem_W</t>
  </si>
  <si>
    <t>DouglasFir_Pure_7_stem_E</t>
  </si>
  <si>
    <t>DouglasFir_Pure_7_middle_E</t>
  </si>
  <si>
    <t>DouglasFir_Pure_7_edge_E</t>
  </si>
  <si>
    <t>DouglasFir_Pure_7_stem_S</t>
  </si>
  <si>
    <t>DouglasFir_Pure_7_middle_S</t>
  </si>
  <si>
    <t>DouglasFir_Pure_7_edge_S</t>
  </si>
  <si>
    <t>DouglasFir_Pure_4_stem_N</t>
  </si>
  <si>
    <t>DouglasFir_Pure_4_edge_W</t>
  </si>
  <si>
    <t>DouglasFir_Pure_4_middle_W</t>
  </si>
  <si>
    <t>DouglasFir_Pure_4_stem_W</t>
  </si>
  <si>
    <t>DouglasFir_Pure_4_stem_E</t>
  </si>
  <si>
    <t>DouglasFir_Pure_4_middle_E</t>
  </si>
  <si>
    <t>DouglasFir_Pure_4_edge_E</t>
  </si>
  <si>
    <t>DouglasFir_Pure_4_stem_S</t>
  </si>
  <si>
    <t>DouglasFir_Pure_4_middle_S</t>
  </si>
  <si>
    <t>DouglasFir_Pure_4_edge_S</t>
  </si>
  <si>
    <t>DouglasFir_Pure_2_stem_N</t>
  </si>
  <si>
    <t>DouglasFir_Pure_2_stem_W</t>
  </si>
  <si>
    <t>DouglasFir_Pure_2_stem_E</t>
  </si>
  <si>
    <t>DouglasFir_Pure_2_middle_E</t>
  </si>
  <si>
    <t>DouglasFir_Pure_2_edge_E</t>
  </si>
  <si>
    <t>DouglasFir_Pure_2_stem_S</t>
  </si>
  <si>
    <t>DouglasFir_Pure_2_middle_S</t>
  </si>
  <si>
    <t>DouglasFir_Pure_2_edge_S</t>
  </si>
  <si>
    <t>DouglasFir_Pure_1_edge_W</t>
  </si>
  <si>
    <t>DouglasFir_Pure_1_middle_W</t>
  </si>
  <si>
    <t>DouglasFir_Pure_1_edge_N</t>
  </si>
  <si>
    <t>DouglasFir_Pure_1_middle_N</t>
  </si>
  <si>
    <t>DouglasFir_Pure_1_stem_N</t>
  </si>
  <si>
    <t>DouglasFir_Pure_1_stem_W</t>
  </si>
  <si>
    <t>DouglasFir_Pure_1_stem_S</t>
  </si>
  <si>
    <t>DouglasFir_Pure_1_middle_S</t>
  </si>
  <si>
    <t>DouglasFir_Pure_1_edge_S</t>
  </si>
  <si>
    <t>DouglasFir_Pure_1_stem_E</t>
  </si>
  <si>
    <t>DouglasFir_Pure_1_middle_E</t>
  </si>
  <si>
    <t>DouglasFir_Pure_1_edge_E</t>
  </si>
  <si>
    <t>DouglasFir_Pure_3_edge_N</t>
  </si>
  <si>
    <t>DouglasFir_Pure_3_middle_N</t>
  </si>
  <si>
    <t>DouglasFir_Pure_3_stem_N</t>
  </si>
  <si>
    <t>DouglasFir_Pure_3_stem_E</t>
  </si>
  <si>
    <t>DouglasFir_Pure_3_middle_E</t>
  </si>
  <si>
    <t>DouglasFir_Pure_3_edge_E</t>
  </si>
  <si>
    <t>DouglasFir_Pure_3_edge_S</t>
  </si>
  <si>
    <t>DouglasFir_Pure_3_middle_S</t>
  </si>
  <si>
    <t>DouglasFir_Pure_3_stem_S</t>
  </si>
  <si>
    <t>DouglasFir_Pure_3_stem_W</t>
  </si>
  <si>
    <t>DouglasFir_Pure_3_middle_W</t>
  </si>
  <si>
    <t>DouglasFir_Pure_3_edge_W</t>
  </si>
  <si>
    <t>DouglasFir_Pure_4_middle_N</t>
  </si>
  <si>
    <t>DouglasFir_Pure_5_edge_S</t>
  </si>
  <si>
    <t>DouglasFir_Pure_4_edge_N</t>
  </si>
  <si>
    <t>DouglasFir_Pure_5_middle_S</t>
  </si>
  <si>
    <t>DouglasFir_Pure_5_stem_S</t>
  </si>
  <si>
    <t>DouglasFir_Pure_2_edge_N</t>
  </si>
  <si>
    <t>DouglasFir_Pure_2_middle_N</t>
  </si>
  <si>
    <t>DouglasFir_Pure_2_middle_W</t>
  </si>
  <si>
    <t>DouglasFir_Pure_2_edge_W</t>
  </si>
  <si>
    <t>DouglasFir_Pure_6_stem_E</t>
  </si>
  <si>
    <t>DouglasFir_Pure_6_middle_E</t>
  </si>
  <si>
    <t>DouglasFir_Pure_6_edge_E</t>
  </si>
  <si>
    <t>DouglasFir_Pure_7_edge_N</t>
  </si>
  <si>
    <t>DouglasFir_Pure_7_middle_N</t>
  </si>
  <si>
    <t>DouglasFir_Pure_7_stem_N</t>
  </si>
  <si>
    <t>SoilPit_SilverFir_Pure_1_-30cm</t>
  </si>
  <si>
    <t>SoilPit_SilverFir_Pure_1_-50cm</t>
  </si>
  <si>
    <t>SoilPit_SilverFir_Pure_1_-70cm</t>
  </si>
  <si>
    <t>SoilPit_SilverFir_Pure_1_-80cm</t>
  </si>
  <si>
    <t>SoilPit_SilverFir_Pure_2_-30cm</t>
  </si>
  <si>
    <t>SoilPit_SilverFir_Pure_2_-50cm</t>
  </si>
  <si>
    <t>SoilPit_SilverFir_Pure_2_-70cm</t>
  </si>
  <si>
    <t>SoilPit_SilverFir_Pure_2_-90cm</t>
  </si>
  <si>
    <t>SoilPit_SilverFir_Pure_3_-30cm</t>
  </si>
  <si>
    <t>SoilPit_SilverFir_Pure_3_-50cm</t>
  </si>
  <si>
    <t>SoilPit_SilverFir_Pure_3_-70cm</t>
  </si>
  <si>
    <t>SoilPit_SilverFir_Pure_3_-90cm</t>
  </si>
  <si>
    <t>SoilPit_SilverFir_Pure_4_-30cm</t>
  </si>
  <si>
    <t>SoilPit_SilverFir_Pure_4_-50cm</t>
  </si>
  <si>
    <t>SoilPit_SilverFir_Pure_4_-70cm</t>
  </si>
  <si>
    <t>SoilPit_SilverFir_Pure_4_-80cm</t>
  </si>
  <si>
    <t>SoilPit_SilverFir_Pure_5_-30cm</t>
  </si>
  <si>
    <t>SilverFir_Pure_5_edge_N</t>
  </si>
  <si>
    <t>SilverFir_Pure_5_middle_N</t>
  </si>
  <si>
    <t>SilverFir_Pure_5_edge_E</t>
  </si>
  <si>
    <t>SilverFir_Pure_5_middle_E</t>
  </si>
  <si>
    <t>SilverFir_Pure_2_edge_W</t>
  </si>
  <si>
    <t>SilverFir_Pure_2_edge_N</t>
  </si>
  <si>
    <t>SilverFir_Pure_2_middle_N</t>
  </si>
  <si>
    <t>SilverFir_Pure_2_stem_E</t>
  </si>
  <si>
    <t>SilverFir_Pure_2_edge_E</t>
  </si>
  <si>
    <t>SilverFir_Pure_2_middle_E</t>
  </si>
  <si>
    <t>SilverFir_Pure_2_stem_S</t>
  </si>
  <si>
    <t>SilverFir_Pure_2_edge_S</t>
  </si>
  <si>
    <t>SilverFir_Pure_2_middle_S</t>
  </si>
  <si>
    <t>SilverFir_Pure_3_stem_N</t>
  </si>
  <si>
    <t>SilverFir_Pure_3_edge_N</t>
  </si>
  <si>
    <t>SilverFir_Pure_3_middle_N</t>
  </si>
  <si>
    <t>SilverFir_Pure_3_stem_E</t>
  </si>
  <si>
    <t>SilverFir_Pure_3_edge_E</t>
  </si>
  <si>
    <t>SilverFir_Pure_3_middle_E</t>
  </si>
  <si>
    <t>SilverFir_Pure_3_stem_S</t>
  </si>
  <si>
    <t>SilverFir_Pure_3_edge_S</t>
  </si>
  <si>
    <t>SilverFir_Pure_3_middle_S</t>
  </si>
  <si>
    <t>SilverFir_Pure_3_stem_W</t>
  </si>
  <si>
    <t>SilverFir_Pure_4_stem_E</t>
  </si>
  <si>
    <t>SilverFir_Pure_4_edge_E</t>
  </si>
  <si>
    <t>SilverFir_Pure_4_middle_E</t>
  </si>
  <si>
    <t>SilverFir_Pure_4_stem_S</t>
  </si>
  <si>
    <t>SilverFir_Pure_4_edge_S</t>
  </si>
  <si>
    <t>SilverFir_Pure_4_middle_S</t>
  </si>
  <si>
    <t>SilverFir_Pure_4_stem_W</t>
  </si>
  <si>
    <t>SilverFir_Pure_4_edge_W</t>
  </si>
  <si>
    <t>SilverFir_Pure_4_middle_W</t>
  </si>
  <si>
    <t>SilverFir_Pure_3_edge_W</t>
  </si>
  <si>
    <t>SilverFir_Pure_3_middle_W</t>
  </si>
  <si>
    <t>SilverFir_Pure_4_edge_N</t>
  </si>
  <si>
    <t>SilverFir_Pure_4_middle_N</t>
  </si>
  <si>
    <t>SilverFir_Pure_4_stem_N</t>
  </si>
  <si>
    <t>SilverFir_Pure_7_edge_N</t>
  </si>
  <si>
    <t>SilverFir_Pure_7_middle_N</t>
  </si>
  <si>
    <t>SilverFir_Pure_2_middle_W</t>
  </si>
  <si>
    <t>SilverFir_Pure_7_stem_N</t>
  </si>
  <si>
    <t>SilverFir_Pure_7_stem_E</t>
  </si>
  <si>
    <t>SilverFir_Pure_7_edge_E</t>
  </si>
  <si>
    <t>SilverFir_Pure_7_middle_E</t>
  </si>
  <si>
    <t>SilverFir_Pure_7_stem_S</t>
  </si>
  <si>
    <t>SilverFir_Pure_7_edge_S</t>
  </si>
  <si>
    <t>SilverFir_Pure_7_middle_S</t>
  </si>
  <si>
    <t>SilverFir_Pure_7_edge_W</t>
  </si>
  <si>
    <t>SilverFir_Pure_7_middle_W</t>
  </si>
  <si>
    <t>SilverFir_Pure_6_stem_N</t>
  </si>
  <si>
    <t>SilverFir_Pure_6_stem_E</t>
  </si>
  <si>
    <t>SilverFir_Pure_6_edge_E</t>
  </si>
  <si>
    <t>SilverFir_Pure_6_middle_E</t>
  </si>
  <si>
    <t>SilverFir_Pure_6_stem_S</t>
  </si>
  <si>
    <t>SilverFir_Pure_6_edge_S</t>
  </si>
  <si>
    <t>SilverFir_Pure_6_middle_S</t>
  </si>
  <si>
    <t>SilverFir_Pure_6_stem_W</t>
  </si>
  <si>
    <t>SilverFir_Pure_6_edge_W</t>
  </si>
  <si>
    <t>SilverFir_Pure_6_middle_W</t>
  </si>
  <si>
    <t>SilverFir_Pure_6_middle_N</t>
  </si>
  <si>
    <t>SilverFir_Pure_6_edge_N</t>
  </si>
  <si>
    <t>SilverFir_Pure_5_stem_N</t>
  </si>
  <si>
    <t>SilverFir_Pure_5_stem_W</t>
  </si>
  <si>
    <t>SilverFir_Pure_5_edge_W</t>
  </si>
  <si>
    <t>SilverFir_Pure_5_middle_W</t>
  </si>
  <si>
    <t>SilverFir_Pure_5_stem_S</t>
  </si>
  <si>
    <t>SilverFir_Pure_5_edge_S</t>
  </si>
  <si>
    <t>SilverFir_Pure_5_middle_S</t>
  </si>
  <si>
    <t>SilverFir_Pure_1_stem_N</t>
  </si>
  <si>
    <t>SilverFir_Pure_1_edge_N</t>
  </si>
  <si>
    <t>SilverFir_Pure_1_middle_N</t>
  </si>
  <si>
    <t>SilverFir_Pure_1_stem_E</t>
  </si>
  <si>
    <t>SilverFir_Pure_1_edge_E</t>
  </si>
  <si>
    <t>SilverFir_Pure_1_middle_E</t>
  </si>
  <si>
    <t>SilverFir_Pure_1_stem_W</t>
  </si>
  <si>
    <t>SilverFir_Pure_1_edge_W</t>
  </si>
  <si>
    <t>SilverFir_Pure_1_middle_W</t>
  </si>
  <si>
    <t>SilverFir_Pure_5_stem_E</t>
  </si>
  <si>
    <t>SoilPit_Mixed_1_-30cm</t>
  </si>
  <si>
    <t>SoilPit_Mixed_1_-50cm</t>
  </si>
  <si>
    <t>SoilPit_Mixed_1_-70cm</t>
  </si>
  <si>
    <t>SoilPit_Mixed_1_-90cm</t>
  </si>
  <si>
    <t>SoilPit_Mixed_2_-30cm</t>
  </si>
  <si>
    <t>SoilPit_Mixed_2_-50cm</t>
  </si>
  <si>
    <t>SoilPit_Mixed_2_-70cm</t>
  </si>
  <si>
    <t>SoilPit_Mixed_2_-90cm</t>
  </si>
  <si>
    <t>SoilPit_Mixed_3_-30cm</t>
  </si>
  <si>
    <t>SoilPit_Mixed_3_-50cm</t>
  </si>
  <si>
    <t>SoilPit_Mixed_3_-70cm</t>
  </si>
  <si>
    <t>SoilPit_Mixed_3_-90cm</t>
  </si>
  <si>
    <t>SoilPit_Mixed_4_-30cm</t>
  </si>
  <si>
    <t>SoilPit_Mixed_4_-50cm</t>
  </si>
  <si>
    <t>SoilPit_Mixed_4_-70cm</t>
  </si>
  <si>
    <t>SoilPit_Mixed_4_-90cm</t>
  </si>
  <si>
    <t>SoilPit_Mixed_5_-30cm</t>
  </si>
  <si>
    <t>SoilPit_Mixed_5_-50cm</t>
  </si>
  <si>
    <t>SoilPit_Mixed_5_-70cm</t>
  </si>
  <si>
    <t>SoilPit_Mixed_5_-90cm</t>
  </si>
  <si>
    <t>Beech_Mixed_1_stem_N</t>
  </si>
  <si>
    <t>Beech_Mixed_1_edge_N</t>
  </si>
  <si>
    <t>Beech_Mixed_1_middle_N</t>
  </si>
  <si>
    <t>Beech_Mixed_1_stem_E</t>
  </si>
  <si>
    <t>Beech_Mixed_1_edge_E</t>
  </si>
  <si>
    <t>Beech_Mixed_1_middle_E</t>
  </si>
  <si>
    <t>Beech_Mixed_1_stem_S</t>
  </si>
  <si>
    <t>Beech_Mixed_1_stem_W</t>
  </si>
  <si>
    <t>Beech_Mixed_1_edge_W</t>
  </si>
  <si>
    <t>Beech_Mixed_1_middle_W</t>
  </si>
  <si>
    <t>Random_Mixed_1</t>
  </si>
  <si>
    <t>Beech_Mixed_1_middle_S</t>
  </si>
  <si>
    <t>Beech_Mixed_1_edge_S</t>
  </si>
  <si>
    <t>Random_Mixed_5</t>
  </si>
  <si>
    <t>Random_Mixed_2</t>
  </si>
  <si>
    <t>Random_Mixed_7</t>
  </si>
  <si>
    <t>Beech_Mixed_2_middle_S</t>
  </si>
  <si>
    <t>Beech_Mixed_2_edge_S</t>
  </si>
  <si>
    <t>Random_Mixed_3</t>
  </si>
  <si>
    <t>Random_Mixed_6</t>
  </si>
  <si>
    <t>Random_Mixed_4</t>
  </si>
  <si>
    <t>Beech_Mixed_4_edge_N</t>
  </si>
  <si>
    <t>Beech_Mixed_3_middle_W</t>
  </si>
  <si>
    <t>Beech_Mixed_3_edge_W</t>
  </si>
  <si>
    <t>Beech_Mixed_4_middle_N</t>
  </si>
  <si>
    <t>Beech_Mixed_5_edge_E</t>
  </si>
  <si>
    <t>Beech_Mixed_5_middle_E</t>
  </si>
  <si>
    <t>Beech_Mixed_2_stem_N</t>
  </si>
  <si>
    <t>Beech_Mixed_2_edge_N</t>
  </si>
  <si>
    <t>Beech_Mixed_2_middle_N</t>
  </si>
  <si>
    <t>Beech_Mixed_2_stem_E</t>
  </si>
  <si>
    <t>Beech_Mixed_2_edge_E</t>
  </si>
  <si>
    <t>Beech_Mixed_2_middle_E</t>
  </si>
  <si>
    <t>Beech_Mixed_2_stem_S</t>
  </si>
  <si>
    <t>Beech_Mixed_2_stem_W</t>
  </si>
  <si>
    <t>Beech_Mixed_2_edge_W</t>
  </si>
  <si>
    <t>Beech_Mixed_2_middle_W</t>
  </si>
  <si>
    <t>Beech_Mixed_3_stem_N</t>
  </si>
  <si>
    <t>Beech_Mixed_3_edge_N</t>
  </si>
  <si>
    <t>Beech_Mixed_3_middle_N</t>
  </si>
  <si>
    <t>Beech_Mixed_3_stem_E</t>
  </si>
  <si>
    <t>Beech_Mixed_3_edge_E</t>
  </si>
  <si>
    <t>Beech_Mixed_3_middle_E</t>
  </si>
  <si>
    <t>Beech_Mixed_3_stem_S</t>
  </si>
  <si>
    <t>Beech_Mixed_3_edge_S</t>
  </si>
  <si>
    <t>Beech_Mixed_3_middle_S</t>
  </si>
  <si>
    <t>Beech_Mixed_3_stem_W</t>
  </si>
  <si>
    <t>Beech_Mixed_4_stem_N</t>
  </si>
  <si>
    <t>Beech_Mixed_4_stem_E</t>
  </si>
  <si>
    <t>Beech_Mixed_4_edge_E</t>
  </si>
  <si>
    <t>Beech_Mixed_4_middle_E</t>
  </si>
  <si>
    <t>Beech_Mixed_4_stem_S</t>
  </si>
  <si>
    <t>Beech_Mixed_4_edge_S</t>
  </si>
  <si>
    <t>Beech_Mixed_4_middle_S</t>
  </si>
  <si>
    <t>Beech_Mixed_4_stem_W</t>
  </si>
  <si>
    <t>Beech_Mixed_4_edge_W</t>
  </si>
  <si>
    <t>Beech_Mixed_4_middle_W</t>
  </si>
  <si>
    <t>Beech_Mixed_5_stem_N</t>
  </si>
  <si>
    <t>Beech_Mixed_5_edge_N</t>
  </si>
  <si>
    <t>Beech_Mixed_5_middle_N</t>
  </si>
  <si>
    <t>Beech_Mixed_5_stem_E</t>
  </si>
  <si>
    <t>Beech_Mixed_5_stem_S</t>
  </si>
  <si>
    <t>Beech_Mixed_5_edge_S</t>
  </si>
  <si>
    <t>Beech_Mixed_5_middle_S</t>
  </si>
  <si>
    <t>Beech_Mixed_5_stem_W</t>
  </si>
  <si>
    <t>Beech_Mixed_5_edge_W</t>
  </si>
  <si>
    <t>Beech_Mixed_5_middle_W</t>
  </si>
  <si>
    <t>DouglasFir_Mixed_3_stem_N</t>
  </si>
  <si>
    <t>DouglasFir_Mixed_3_edge_N</t>
  </si>
  <si>
    <t>DouglasFir_Mixed_3_middle_N</t>
  </si>
  <si>
    <t>DouglasFir_Mixed_3_stem_E</t>
  </si>
  <si>
    <t>DouglasFir_Mixed_3_edge_E</t>
  </si>
  <si>
    <t>DouglasFir_Mixed_3_middle_E</t>
  </si>
  <si>
    <t>DouglasFir_Mixed_3_stem_S</t>
  </si>
  <si>
    <t>DouglasFir_Mixed_3_stem_W</t>
  </si>
  <si>
    <t>DouglasFir_Mixed_3_edge_W</t>
  </si>
  <si>
    <t>DouglasFir_Mixed_3_middle_W</t>
  </si>
  <si>
    <t>DouglasFir_Mixed_1_stem_N</t>
  </si>
  <si>
    <t>DouglasFir_Mixed_1_edge_N</t>
  </si>
  <si>
    <t>DouglasFir_Mixed_1_middle_N</t>
  </si>
  <si>
    <t>DouglasFir_Mixed_1_stem_E</t>
  </si>
  <si>
    <t>DouglasFir_Mixed_1_edge_E</t>
  </si>
  <si>
    <t>DouglasFir_Mixed_1_middle_E</t>
  </si>
  <si>
    <t>DouglasFir_Mixed_1_stem_S</t>
  </si>
  <si>
    <t>DouglasFir_Mixed_1_stem_W</t>
  </si>
  <si>
    <t>DouglasFir_Mixed_1_edge_W</t>
  </si>
  <si>
    <t>DouglasFir_Mixed_1_middle_W</t>
  </si>
  <si>
    <t>DouglasFir_Mixed_2_stem_N</t>
  </si>
  <si>
    <t>DouglasFir_Mixed_2_edge_N</t>
  </si>
  <si>
    <t>DouglasFir_Mixed_2_middle_N</t>
  </si>
  <si>
    <t>DouglasFir_Mixed_2_stem_E</t>
  </si>
  <si>
    <t>DouglasFir_Mixed_2_edge_E</t>
  </si>
  <si>
    <t>DouglasFir_Mixed_2_middle_E</t>
  </si>
  <si>
    <t>DouglasFir_Mixed_2_stem_S</t>
  </si>
  <si>
    <t>DouglasFir_Mixed_2_edge_S</t>
  </si>
  <si>
    <t>DouglasFir_Mixed_2_middle_S</t>
  </si>
  <si>
    <t>DouglasFir_Mixed_2_stem_W</t>
  </si>
  <si>
    <t>DouglasFir_Mixed_4_stem_N</t>
  </si>
  <si>
    <t>DouglasFir_Mixed_4_stem_E</t>
  </si>
  <si>
    <t>DouglasFir_Mixed_4_edge_E</t>
  </si>
  <si>
    <t>DouglasFir_Mixed_4_middle_E</t>
  </si>
  <si>
    <t>DouglasFir_Mixed_4_stem_S</t>
  </si>
  <si>
    <t>DouglasFir_Mixed_4_edge_S</t>
  </si>
  <si>
    <t>DouglasFir_Mixed_4_middle_S</t>
  </si>
  <si>
    <t>DouglasFir_Mixed_4_stem_W</t>
  </si>
  <si>
    <t>DouglasFir_Mixed_4_edge_W</t>
  </si>
  <si>
    <t>DouglasFir_Mixed_4_middle_W</t>
  </si>
  <si>
    <t>DouglasFir_Mixed_5_stem_N</t>
  </si>
  <si>
    <t>DouglasFir_Mixed_5_edge_N</t>
  </si>
  <si>
    <t>DouglasFir_Mixed_5_middle_N</t>
  </si>
  <si>
    <t>DouglasFir_Mixed_5_stem_E</t>
  </si>
  <si>
    <t>DouglasFir_Mixed_5_stem_S</t>
  </si>
  <si>
    <t>DouglasFir_Mixed_5_edge_S</t>
  </si>
  <si>
    <t>DouglasFir_Mixed_5_middle_S</t>
  </si>
  <si>
    <t>DouglasFir_Mixed_5_stem_W</t>
  </si>
  <si>
    <t>DouglasFir_Mixed_5_edge_W</t>
  </si>
  <si>
    <t>DouglasFir_Mixed_5_middle_W</t>
  </si>
  <si>
    <t>DouglasFir_Mixed_3_middle_S</t>
  </si>
  <si>
    <t>DouglasFir_Mixed_3_edge_S</t>
  </si>
  <si>
    <t>DouglasFir_Mixed_1_middle_S</t>
  </si>
  <si>
    <t>DouglasFir_Mixed_1_edge_S</t>
  </si>
  <si>
    <t>DouglasFir_Mixed_2_middle_W</t>
  </si>
  <si>
    <t>DouglasFir_Mixed_2_edge_W</t>
  </si>
  <si>
    <t>DouglasFir_Mixed_4_edge_N</t>
  </si>
  <si>
    <t>DouglasFir_Mixed_4_middle_N</t>
  </si>
  <si>
    <t>DouglasFir_Mixed_5_edge_E</t>
  </si>
  <si>
    <t>DouglasFir_Mixed_5_middle_E</t>
  </si>
  <si>
    <t>SoilPit_Beech_Pure_1_-30cm</t>
  </si>
  <si>
    <t>SoilPit_Beech_Pure_1_-50cm</t>
  </si>
  <si>
    <t>SoilPit_Beech_Pure_1_-70cm</t>
  </si>
  <si>
    <t>SoilPit_Beech_Pure_1_-90cm</t>
  </si>
  <si>
    <t>SoilPit_Beech_Pure_2_-20cm</t>
  </si>
  <si>
    <t>SoilPit_Beech_Pure_2_-40cm</t>
  </si>
  <si>
    <t>SoilPit_Beech_Pure_2_-60cm</t>
  </si>
  <si>
    <t>SoilPit_Beech_Pure_2_-80cm</t>
  </si>
  <si>
    <t>SoilPit_Beech_Pure_3_-30cm</t>
  </si>
  <si>
    <t>SoilPit_Beech_Pure_3_-50cm</t>
  </si>
  <si>
    <t>SoilPit_Beech_Pure_3_-70cm</t>
  </si>
  <si>
    <t>SoilPit_Beech_Pure_3_-90cm</t>
  </si>
  <si>
    <t>SoilPit_Beech_Pure_4_-30cm</t>
  </si>
  <si>
    <t>SoilPit_Beech_Pure_4_-45cm</t>
  </si>
  <si>
    <t>SoilPit_Beech_Pure_4_-65cm</t>
  </si>
  <si>
    <t>SoilPit_Beech_Pure_4_-90cm</t>
  </si>
  <si>
    <t>SoilPit_Beech_Pure_5_-25cm</t>
  </si>
  <si>
    <t>SoilPit_Beech_Pure_5_-45cm</t>
  </si>
  <si>
    <t>SoilPit_Beech_Pure_5_-60cm</t>
  </si>
  <si>
    <t>SoilPit_Beech_Pure_5_-85cm</t>
  </si>
  <si>
    <t>Beech_Pure_6_stem_W</t>
  </si>
  <si>
    <t>Beech_Pure_2_stem_N</t>
  </si>
  <si>
    <t>Beech_Pure_2_edge_N</t>
  </si>
  <si>
    <t>Beech_Pure_2_middle_N</t>
  </si>
  <si>
    <t>Beech_Pure_2_stem_E</t>
  </si>
  <si>
    <t>Beech_Pure_2_edge_E</t>
  </si>
  <si>
    <t>Beech_Pure_2_middle_E</t>
  </si>
  <si>
    <t>Beech_Pure_2_stem_S</t>
  </si>
  <si>
    <t>Beech_Pure_2_edge_S</t>
  </si>
  <si>
    <t>Beech_Pure_2_middle_S</t>
  </si>
  <si>
    <t>Beech_Pure_2_stem_W</t>
  </si>
  <si>
    <t>Beech_Pure_3_stem_N</t>
  </si>
  <si>
    <t>Beech_Pure_3_edge_N</t>
  </si>
  <si>
    <t>Beech_Pure_3_middle_N</t>
  </si>
  <si>
    <t>Beech_Pure_3_stem_E</t>
  </si>
  <si>
    <t>Beech_Pure_3_edge_E</t>
  </si>
  <si>
    <t>Beech_Pure_3_middle_E</t>
  </si>
  <si>
    <t>Beech_Pure_3_stem_S</t>
  </si>
  <si>
    <t>Beech_Pure_3_edge_S</t>
  </si>
  <si>
    <t>Beech_Pure_3_middle_S</t>
  </si>
  <si>
    <t>Beech_Pure_3_stem_W</t>
  </si>
  <si>
    <t>Beech_Pure_3_edge_W</t>
  </si>
  <si>
    <t>Beech_Pure_3_middle_W</t>
  </si>
  <si>
    <t>Beech_Pure_5_middle_W</t>
  </si>
  <si>
    <t>Beech_Pure_5_stem_W</t>
  </si>
  <si>
    <t>Beech_Pure_2_edge_W</t>
  </si>
  <si>
    <t>Beech_Pure_2_middle_W</t>
  </si>
  <si>
    <t>Beech_Pure_5_stem_N</t>
  </si>
  <si>
    <t>Beech_Pure_5_edge_N</t>
  </si>
  <si>
    <t>Beech_Pure_5_middle_N</t>
  </si>
  <si>
    <t>Beech_Pure_5_stem_E</t>
  </si>
  <si>
    <t>Beech_Pure_5_edge_E</t>
  </si>
  <si>
    <t>Beech_Pure_5_middle_E</t>
  </si>
  <si>
    <t>Beech_Pure_5_stem_S</t>
  </si>
  <si>
    <t>Beech_Pure_5_edge_S</t>
  </si>
  <si>
    <t>Beech_Pure_5_middle_S</t>
  </si>
  <si>
    <t>Beech_Pure_4_stem_N</t>
  </si>
  <si>
    <t>Beech_Pure_4_stem_E</t>
  </si>
  <si>
    <t>Beech_Pure_4_edge_E</t>
  </si>
  <si>
    <t>Beech_Pure_4_middle_E</t>
  </si>
  <si>
    <t>Beech_Pure_4_stem_S</t>
  </si>
  <si>
    <t>Beech_Pure_4_edge_S</t>
  </si>
  <si>
    <t>Beech_Pure_4_middle_S</t>
  </si>
  <si>
    <t>Beech_Pure_4_stem_W</t>
  </si>
  <si>
    <t>Beech_Pure_4_edge_W</t>
  </si>
  <si>
    <t>Beech_Pure_4_middle_W</t>
  </si>
  <si>
    <t>Beech_Pure_6_edge_W</t>
  </si>
  <si>
    <t>Beech_Pure_6_middle_W</t>
  </si>
  <si>
    <t>Beech_Pure_5_edge_W</t>
  </si>
  <si>
    <t>Beech_Pure_4_edge_N</t>
  </si>
  <si>
    <t>Beech_Pure_4_middle_N</t>
  </si>
  <si>
    <t>Beech_Pure_6_stem_E</t>
  </si>
  <si>
    <t>Beech_Pure_6_stem_S</t>
  </si>
  <si>
    <t>Beech_Pure_6_edge_S</t>
  </si>
  <si>
    <t>Beech_Pure_6_middle_S</t>
  </si>
  <si>
    <t>Beech_Pure_7_edge_W</t>
  </si>
  <si>
    <t>Beech_Pure_7_middle_W</t>
  </si>
  <si>
    <t>Beech_Pure_7_middle_S</t>
  </si>
  <si>
    <t>Beech_Pure_7_edge_S</t>
  </si>
  <si>
    <t>Beech_Pure_6_edge_N</t>
  </si>
  <si>
    <t>Beech_Pure_6_middle_N</t>
  </si>
  <si>
    <t>Beech_Pure_6_stem_N</t>
  </si>
  <si>
    <t>Beech_Pure_6_middle_E</t>
  </si>
  <si>
    <t>Beech_Pure_6_edge_E</t>
  </si>
  <si>
    <t>Beech_Pure_1_edge_W</t>
  </si>
  <si>
    <t>Beech_Pure_1_middle_W</t>
  </si>
  <si>
    <t>Beech_Pure_7_stem_N</t>
  </si>
  <si>
    <t>Beech_Pure_7_edge_N</t>
  </si>
  <si>
    <t>Beech_Pure_7_middle_N</t>
  </si>
  <si>
    <t>Beech_Pure_7_stem_E</t>
  </si>
  <si>
    <t>Beech_Pure_7_edge_E</t>
  </si>
  <si>
    <t>Beech_Pure_7_middle_E</t>
  </si>
  <si>
    <t>Beech_Pure_7_stem_S</t>
  </si>
  <si>
    <t>Beech_Pure_7_stem_W</t>
  </si>
  <si>
    <t>Beech_Pure_1_stem_N</t>
  </si>
  <si>
    <t>Beech_Pure_1_edge_N</t>
  </si>
  <si>
    <t>Beech_Pure_1_middle_N</t>
  </si>
  <si>
    <t>Beech_Pure_1_stem_E</t>
  </si>
  <si>
    <t>Beech_Pure_1_edge_E</t>
  </si>
  <si>
    <t>Beech_Pure_1_middle_E</t>
  </si>
  <si>
    <t>Beech_Pure_1_stem_S</t>
  </si>
  <si>
    <t>Beech_Pure_1_edge_S</t>
  </si>
  <si>
    <t>Beech_Pure_1_middle_S</t>
  </si>
  <si>
    <t>Beech_Pure_1_stem_W</t>
  </si>
  <si>
    <t xml:space="preserve"> </t>
  </si>
  <si>
    <t>FunduinoAnemometer</t>
  </si>
  <si>
    <t>DouglasFir_Pure_10_+130cm_S</t>
  </si>
  <si>
    <t>DouglasFir_Pure_9_+130cm_S</t>
  </si>
  <si>
    <t>DouglasFir_Pure_2_+130cm_S</t>
  </si>
  <si>
    <t>DouglasFir_Pure_8_+130cm_S</t>
  </si>
  <si>
    <t>DouglasFir_Pure_7_+130cm_S</t>
  </si>
  <si>
    <t>DouglasFir_Pure_6_+130cm_S</t>
  </si>
  <si>
    <t>DouglasFir_Pure_1_+130cm_S</t>
  </si>
  <si>
    <t>DouglasFir_Pure_5_+130cm_S</t>
  </si>
  <si>
    <t>DouglasFir_Pure_4_+130cm_S</t>
  </si>
  <si>
    <t>DouglasFir_Pure_3_+130cm_S</t>
  </si>
  <si>
    <t>Beech_Pure_3_+130cm_S</t>
  </si>
  <si>
    <t>Beech_Pure_11_+130cm_S</t>
  </si>
  <si>
    <t>Beech_Pure_1_+130cm_S</t>
  </si>
  <si>
    <t>Beech_Pure_4_+130cm_S</t>
  </si>
  <si>
    <t>Beech_Pure_6_+130cm_S</t>
  </si>
  <si>
    <t>Beech_Pure_5_+130cm_S</t>
  </si>
  <si>
    <t>Beech_Pure_2_+130cm_S</t>
  </si>
  <si>
    <t>Beech_Pure_14_+130cm_S</t>
  </si>
  <si>
    <t>Beech_Pure_15_+130cm_S</t>
  </si>
  <si>
    <t>Beech_Pure_16_+130cm_S</t>
  </si>
  <si>
    <t>Beech_Pure_7_+130cm_S</t>
  </si>
  <si>
    <t>Beech_Pure_9_+130cm_S</t>
  </si>
  <si>
    <t>Beech_Pure_12_+130cm_S</t>
  </si>
  <si>
    <t>Beech_Pure_10_+130cm_S</t>
  </si>
  <si>
    <t>Beech_Pure_13_+130cm_S</t>
  </si>
  <si>
    <t>Beech_Pure_8_+130cm_S</t>
  </si>
  <si>
    <t>Beech_Pure_17_+130cm_S</t>
  </si>
  <si>
    <t>Beech_Mixed_13_+130cm_S</t>
  </si>
  <si>
    <t>Beech_Mixed_14_+130cm_S</t>
  </si>
  <si>
    <t>Beech_Mixed_7_+130cm_S</t>
  </si>
  <si>
    <t>Beech_Mixed_3_+130cm_S</t>
  </si>
  <si>
    <t>Beech_Mixed_6_+130cm_S</t>
  </si>
  <si>
    <t>SilverFir_Pure_7_+130cm_S</t>
  </si>
  <si>
    <t>SilverFir_Pure_6_+130cm_S</t>
  </si>
  <si>
    <t>SilverFir_Pure_4_+130cm_S</t>
  </si>
  <si>
    <t>SilverFir_Pure_5_+130cm_S</t>
  </si>
  <si>
    <t>SilverFir_Pure_3_+130cm_S</t>
  </si>
  <si>
    <t>SilverFir_Pure_2_+130cm_S</t>
  </si>
  <si>
    <t>SilverFir_Pure_1_+130cm_S</t>
  </si>
  <si>
    <t>Beech_Mixed_8_+130cm_S</t>
  </si>
  <si>
    <t>Beech_Mixed_9_+130cm_S</t>
  </si>
  <si>
    <t>DouglasFir_Mixed_4_+130cm_S</t>
  </si>
  <si>
    <t>DouglasFir_Mixed_5_+130cm_S</t>
  </si>
  <si>
    <t>Beech_Mixed_5_+130cm_S</t>
  </si>
  <si>
    <t>DouglasFir_Mixed_1_+130cm_S</t>
  </si>
  <si>
    <t>DouglasFir_Mixed_6_+130cm_S</t>
  </si>
  <si>
    <t>DouglasFir_Mixed_3_+130cm_S</t>
  </si>
  <si>
    <t>Beech_Mixed_10_+130cm_S</t>
  </si>
  <si>
    <t>DouglasFir_Mixed_2_+130cm_S</t>
  </si>
  <si>
    <t>Beech_Mixed_2_+130cm_S</t>
  </si>
  <si>
    <t>Beech_Mixed_1_+130cm_S</t>
  </si>
  <si>
    <t>Beech_Mixed_4_+130cm_S</t>
  </si>
  <si>
    <t>Beech_Mixed_11_+130cm_S</t>
  </si>
  <si>
    <t>LeaDedden_A2_StefanieDumberger_A3</t>
  </si>
  <si>
    <t>Beech_Pure_6_Leaf</t>
  </si>
  <si>
    <t>Beech_Pure_5_Leaf</t>
  </si>
  <si>
    <t>Beech_Pure_4_Leaf</t>
  </si>
  <si>
    <t>Beech_Pure_1_Leaf</t>
  </si>
  <si>
    <t>Beech_Pure_2_Leaf</t>
  </si>
  <si>
    <t>Beech_Pure_3_Leaf</t>
  </si>
  <si>
    <t>DouglasFir_Pure_1_Leaf</t>
  </si>
  <si>
    <t>DouglasFir_Pure_2_Leaf</t>
  </si>
  <si>
    <t>DouglasFir_Pure_3_Leaf</t>
  </si>
  <si>
    <t>DouglasFir_Pure_4_Leaf</t>
  </si>
  <si>
    <t>DouglasFir_Pure_5_Leaf</t>
  </si>
  <si>
    <t>Beech_Mixed_5_Leaf</t>
  </si>
  <si>
    <t>Beech_Mixed_4_Leaf</t>
  </si>
  <si>
    <t>Beech_Mixed_3_Leaf</t>
  </si>
  <si>
    <t>DouglasFir_Mixed_1_Leaf</t>
  </si>
  <si>
    <t>DouglasFir_Mixed_2_Leaf</t>
  </si>
  <si>
    <t>DouglasFir_Mixed_3_Leaf</t>
  </si>
  <si>
    <t>DouglasFir_Mixed_4_Leaf</t>
  </si>
  <si>
    <t>DouglasFir_Mixed_5_Leaf</t>
  </si>
  <si>
    <t>Beech_Mixed_1_Leaf</t>
  </si>
  <si>
    <t>Beech_Mixed_2_Leaf</t>
  </si>
  <si>
    <t>Beech_18_depth005cm_dist045cm_W</t>
  </si>
  <si>
    <t>Beech_18_depth025cm_dist070cm_W</t>
  </si>
  <si>
    <t>Beech_18_depth005cm_dist095cm_W</t>
  </si>
  <si>
    <t>Beech_18_depth025cm_dist120cm_W</t>
  </si>
  <si>
    <t>Beech_18_depth005cm_dist145cm_W</t>
  </si>
  <si>
    <t>Beech_18_depth025cm_dist175cm_W</t>
  </si>
  <si>
    <t>Beech_18_depth005cm_dist195cm_W</t>
  </si>
  <si>
    <t>Beech_18_altid039cm_dist093cm_W</t>
  </si>
  <si>
    <t>Beech_18_altid175cm_dist093cm_W</t>
  </si>
  <si>
    <t>Beech_18_depth025cm_dist125cm_W</t>
  </si>
  <si>
    <t>Beech_18_depth025cm_dist064cm_W</t>
  </si>
  <si>
    <t>Beech_18_depth005cm_dist064cm_W</t>
  </si>
  <si>
    <t>Beech_18_depth005cm_dist170cm_W</t>
  </si>
  <si>
    <t>Beech_18_depth025cm_dist170cm_W</t>
  </si>
  <si>
    <t>Beech_18_depth005cm_dist125cm_W</t>
  </si>
  <si>
    <t>Beech_18_depth005cm_dist160cm_W</t>
  </si>
  <si>
    <t>Beech_18_depth025cm_dist058cm_W</t>
  </si>
  <si>
    <t>Beech_18_depth025cm_dist110cm_W</t>
  </si>
  <si>
    <t>Beech_18_depth010cm_dist085cm_W</t>
  </si>
  <si>
    <t>Beech_18_depth010cm_dist135cm_W</t>
  </si>
  <si>
    <t>Beech_18_depth025cm_dist160cm_W</t>
  </si>
  <si>
    <t>Beech_18_depth005cm_dist110cm_W</t>
  </si>
  <si>
    <t>Beech_18_depth005cm_dist058cm_W</t>
  </si>
  <si>
    <t xml:space="preserve">Sapflow </t>
  </si>
  <si>
    <t>Ecosense_Meteo_Parking</t>
  </si>
  <si>
    <t>Ecosense_Experiment_Scaffold</t>
  </si>
  <si>
    <t>Ecosense_Soil_Intensive_Plot_1</t>
  </si>
  <si>
    <t>Ecosense_DouglasFirPlot</t>
  </si>
  <si>
    <t>Ecosense_SilverFirPlot</t>
  </si>
  <si>
    <t>Ecosense_MixedPlot</t>
  </si>
  <si>
    <t>Ecosense_BeechPlot</t>
  </si>
  <si>
    <t>WindVel_Volt</t>
  </si>
  <si>
    <t>SoilMoisture_Volt</t>
  </si>
  <si>
    <t>pF</t>
  </si>
  <si>
    <t>SoilWaterPotential</t>
  </si>
  <si>
    <t>Implexx Sap Flow Sensor</t>
  </si>
  <si>
    <t>Beech_Pure_5_prePulseDownstreamOuter</t>
  </si>
  <si>
    <t>Beech_Pure_2_prePulseDownstreamOuter</t>
  </si>
  <si>
    <t>Beech_Pure_14_prePulseDownstreamOuter</t>
  </si>
  <si>
    <t>Beech_Pure_15_prePulseDownstreamOuter</t>
  </si>
  <si>
    <t>Beech_Pure_16_prePulseDownstreamOuter</t>
  </si>
  <si>
    <t>Beech_Pure_7_prePulseDownstreamOuter</t>
  </si>
  <si>
    <t>Beech_Pure_9_prePulseDownstreamOuter</t>
  </si>
  <si>
    <t>Beech_Pure_12_prePulseDownstreamOuter</t>
  </si>
  <si>
    <t>Beech_Pure_10_prePulseDownstreamOuter</t>
  </si>
  <si>
    <t>Beech_Pure_13_prePulseDownstreamOuter</t>
  </si>
  <si>
    <t>Beech_Pure_8_prePulseDownstreamOuter</t>
  </si>
  <si>
    <t>Beech_Pure_17_prePulseDownstreamOuter</t>
  </si>
  <si>
    <t>Beech_Mixed_3_prePulseDownstreamOuter</t>
  </si>
  <si>
    <t>Beech_Mixed_4_prePulseDownstreamOuter</t>
  </si>
  <si>
    <t>Beech_Mixed_7_prePulseDownstreamOuter</t>
  </si>
  <si>
    <t>Beech_Mixed_2_prePulseDownstreamOuter</t>
  </si>
  <si>
    <t>Beech_Mixed_6_prePulseDownstreamOuter</t>
  </si>
  <si>
    <t>Beech_Mixed_11_prePulseDownstreamOuter</t>
  </si>
  <si>
    <t>Beech_Mixed_1_prePulseDownstreamOuter</t>
  </si>
  <si>
    <t>DouglasFir_Mixed_2_prePulseDownstreamOuter</t>
  </si>
  <si>
    <t>Beech_Mixed_10_prePulseDownstreamOuter</t>
  </si>
  <si>
    <t>DouglasFir_Mixed_3_prePulseDownstreamOuter</t>
  </si>
  <si>
    <t>DouglasFir_Mixed_6_prePulseDownstreamOuter</t>
  </si>
  <si>
    <t>DouglasFir_Mixed_1_prePulseDownstreamOuter</t>
  </si>
  <si>
    <t>Beech_Mixed_5_prePulseDownstreamOuter</t>
  </si>
  <si>
    <t>DouglasFir_Mixed_4_prePulseDownstreamOuter</t>
  </si>
  <si>
    <t>DouglasFir_Mixed_5_prePulseDownstreamOuter</t>
  </si>
  <si>
    <t>Beech_Mixed_8_prePulseDownstreamOuter</t>
  </si>
  <si>
    <t>Beech_Mixed_9_prePulseDownstreamOuter</t>
  </si>
  <si>
    <t>SilverFir_Pure_1_prePulseDownstreamOuter</t>
  </si>
  <si>
    <t>SilverFir_Pure_2_prePulseDownstreamOuter</t>
  </si>
  <si>
    <t>SilverFir_Pure_3_prePulseDownstreamOuter</t>
  </si>
  <si>
    <t>SilverFir_Pure_4_prePulseDownstreamOuter</t>
  </si>
  <si>
    <t>SilverFir_Pure_5_prePulseDownstreamOuter</t>
  </si>
  <si>
    <t>SilverFir_Pure_7_prePulseDownstreamOuter</t>
  </si>
  <si>
    <t>SilverFir_Pure_6_prePulseDownstreamOuter</t>
  </si>
  <si>
    <t>DouglasFir_Pure_10_prePulseDownstreamOuter</t>
  </si>
  <si>
    <t>DouglasFir_Pure_9_prePulseDownstreamOuter</t>
  </si>
  <si>
    <t>DouglasFir_Pure_2_prePulseDownstreamOuter</t>
  </si>
  <si>
    <t>DouglasFir_Pure_8_prePulseDownstreamOuter</t>
  </si>
  <si>
    <t>DouglasFir_Pure_7_prePulseDownstreamOuter</t>
  </si>
  <si>
    <t>DouglasFir_Pure_6_prePulseDownstreamOuter</t>
  </si>
  <si>
    <t>DouglasFir_Pure_1_prePulseDownstreamOuter</t>
  </si>
  <si>
    <t>DouglasFir_Pure_5_prePulseDownstreamOuter</t>
  </si>
  <si>
    <t>DouglasFir_Pure_4_prePulseDownstreamOuter</t>
  </si>
  <si>
    <t>DouglasFir_Pure_3_prePulseDownstreamOuter</t>
  </si>
  <si>
    <t>Beech_Pure_3_prePulseDownstreamOuter</t>
  </si>
  <si>
    <t>Beech_Pure_11_prePulseDownstreamOuter</t>
  </si>
  <si>
    <t>Beech_Pure_1_prePulseDownstreamOuter</t>
  </si>
  <si>
    <t>Beech_Pure_4_prePulseDownstreamOuter</t>
  </si>
  <si>
    <t>Beech_Pure_6_prePulseDownstreamOuter</t>
  </si>
  <si>
    <t>Temperature</t>
  </si>
  <si>
    <t>DouglasFir_Pure_10_deltaTmaxDownstreamOuter</t>
  </si>
  <si>
    <t>DouglasFir_Pure_9_deltaTmaxDownstreamOuter</t>
  </si>
  <si>
    <t>DouglasFir_Pure_2_deltaTmaxDownstreamOuter</t>
  </si>
  <si>
    <t>DouglasFir_Pure_8_deltaTmaxDownstreamOuter</t>
  </si>
  <si>
    <t>DouglasFir_Pure_7_deltaTmaxDownstreamOuter</t>
  </si>
  <si>
    <t>DouglasFir_Pure_6_deltaTmaxDownstreamOuter</t>
  </si>
  <si>
    <t>DouglasFir_Pure_1_deltaTmaxDownstreamOuter</t>
  </si>
  <si>
    <t>DouglasFir_Pure_5_deltaTmaxDownstreamOuter</t>
  </si>
  <si>
    <t>DouglasFir_Pure_4_deltaTmaxDownstreamOuter</t>
  </si>
  <si>
    <t>DouglasFir_Pure_3_deltaTmaxDownstreamOuter</t>
  </si>
  <si>
    <t>Beech_Pure_3_deltaTmaxDownstreamOuter</t>
  </si>
  <si>
    <t>Beech_Pure_11_deltaTmaxDownstreamOuter</t>
  </si>
  <si>
    <t>Beech_Pure_1_deltaTmaxDownstreamOuter</t>
  </si>
  <si>
    <t>Beech_Pure_4_deltaTmaxDownstreamOuter</t>
  </si>
  <si>
    <t>Beech_Pure_6_deltaTmaxDownstreamOuter</t>
  </si>
  <si>
    <t>Beech_Pure_5_deltaTmaxDownstreamOuter</t>
  </si>
  <si>
    <t>Beech_Pure_2_deltaTmaxDownstreamOuter</t>
  </si>
  <si>
    <t>Beech_Pure_14_deltaTmaxDownstreamOuter</t>
  </si>
  <si>
    <t>Beech_Pure_15_deltaTmaxDownstreamOuter</t>
  </si>
  <si>
    <t>Beech_Pure_16_deltaTmaxDownstreamOuter</t>
  </si>
  <si>
    <t>Beech_Pure_9_deltaTmaxDownstreamOuter</t>
  </si>
  <si>
    <t>Beech_Pure_12_deltaTmaxDownstreamOuter</t>
  </si>
  <si>
    <t>Beech_Pure_10_deltaTmaxDownstreamOuter</t>
  </si>
  <si>
    <t>Beech_Pure_13_deltaTmaxDownstreamOuter</t>
  </si>
  <si>
    <t>Beech_Pure_8_deltaTmaxDownstreamOuter</t>
  </si>
  <si>
    <t>Beech_Pure_17_deltaTmaxDownstreamOuter</t>
  </si>
  <si>
    <t>Beech_Mixed_3_deltaTmaxDownstreamOuter</t>
  </si>
  <si>
    <t>Beech_Mixed_4_deltaTmaxDownstreamOuter</t>
  </si>
  <si>
    <t>Beech_Mixed_7_deltaTmaxDownstreamOuter</t>
  </si>
  <si>
    <t>Beech_Mixed_2_deltaTmaxDownstreamOuter</t>
  </si>
  <si>
    <t>Beech_Mixed_6_deltaTmaxDownstreamOuter</t>
  </si>
  <si>
    <t>Beech_Mixed_11_deltaTmaxDownstreamOuter</t>
  </si>
  <si>
    <t>Beech_Mixed_1_deltaTmaxDownstreamOuter</t>
  </si>
  <si>
    <t>DouglasFir_Mixed_2_deltaTmaxDownstreamOuter</t>
  </si>
  <si>
    <t>Beech_Mixed_10_deltaTmaxDownstreamOuter</t>
  </si>
  <si>
    <t>DouglasFir_Mixed_3_deltaTmaxDownstreamOuter</t>
  </si>
  <si>
    <t>DouglasFir_Mixed_6_deltaTmaxDownstreamOuter</t>
  </si>
  <si>
    <t>DouglasFir_Mixed_1_deltaTmaxDownstreamOuter</t>
  </si>
  <si>
    <t>Beech_Mixed_5_deltaTmaxDownstreamOuter</t>
  </si>
  <si>
    <t>DouglasFir_Mixed_4_deltaTmaxDownstreamOuter</t>
  </si>
  <si>
    <t>DouglasFir_Mixed_5_deltaTmaxDownstreamOuter</t>
  </si>
  <si>
    <t>Beech_Mixed_8_deltaTmaxDownstreamOuter</t>
  </si>
  <si>
    <t>Beech_Mixed_9_deltaTmaxDownstreamOuter</t>
  </si>
  <si>
    <t>SilverFir_Pure_1_deltaTmaxDownstreamOuter</t>
  </si>
  <si>
    <t>SilverFir_Pure_2_deltaTmaxDownstreamOuter</t>
  </si>
  <si>
    <t>SilverFir_Pure_3_deltaTmaxDownstreamOuter</t>
  </si>
  <si>
    <t>SilverFir_Pure_4_deltaTmaxDownstreamOuter</t>
  </si>
  <si>
    <t>SilverFir_Pure_5_deltaTmaxDownstreamOuter</t>
  </si>
  <si>
    <t>SilverFir_Pure_6_deltaTmaxDownstreamOuter</t>
  </si>
  <si>
    <t>SilverFir_Pure_7_deltaTmaxDownstreamOuter</t>
  </si>
  <si>
    <t>DouglasFir_Pure_10_postPulseDownstreamOuter</t>
  </si>
  <si>
    <t>DouglasFir_Pure_9_postPulseDownstreamOuter</t>
  </si>
  <si>
    <t>DouglasFir_Pure_2_postPulseDownstreamOuter</t>
  </si>
  <si>
    <t>DouglasFir_Pure_8_postPulseDownstreamOuter</t>
  </si>
  <si>
    <t>DouglasFir_Pure_7_postPulseDownstreamOuter</t>
  </si>
  <si>
    <t>DouglasFir_Pure_6_postPulseDownstreamOuter</t>
  </si>
  <si>
    <t>DouglasFir_Pure_1_postPulseDownstreamOuter</t>
  </si>
  <si>
    <t>DouglasFir_Pure_5_postPulseDownstreamOuter</t>
  </si>
  <si>
    <t>DouglasFir_Pure_4_postPulseDownstreamOuter</t>
  </si>
  <si>
    <t>DouglasFir_Pure_3_postPulseDownstreamOuter</t>
  </si>
  <si>
    <t>Beech_Pure_3_postPulseDownstreamOuter</t>
  </si>
  <si>
    <t>Beech_Pure_11_postPulseDownstreamOuter</t>
  </si>
  <si>
    <t>Beech_Pure_1_postPulseDownstreamOuter</t>
  </si>
  <si>
    <t>Beech_Pure_4_postPulseDownstreamOuter</t>
  </si>
  <si>
    <t>Beech_Pure_6_postPulseDownstreamOuter</t>
  </si>
  <si>
    <t>Beech_Pure_5_postPulseDownstreamOuter</t>
  </si>
  <si>
    <t>Beech_Pure_2_postPulseDownstreamOuter</t>
  </si>
  <si>
    <t>Beech_Pure_14_postPulseDownstreamOuter</t>
  </si>
  <si>
    <t>Beech_Pure_15_postPulseDownstreamOuter</t>
  </si>
  <si>
    <t>Beech_Pure_16_postPulseDownstreamOuter</t>
  </si>
  <si>
    <t>Beech_Pure_7_postPulseDownstreamOuter</t>
  </si>
  <si>
    <t>Beech_Pure_9_postPulseDownstreamOuter</t>
  </si>
  <si>
    <t>Beech_Pure_12_postPulseDownstreamOuter</t>
  </si>
  <si>
    <t>Beech_Pure_10_postPulseDownstreamOuter</t>
  </si>
  <si>
    <t>Beech_Pure_13_postPulseDownstreamOuter</t>
  </si>
  <si>
    <t>Beech_Pure_8_postPulseDownstreamOuter</t>
  </si>
  <si>
    <t>Beech_Pure_17_postPulseDownstreamOuter</t>
  </si>
  <si>
    <t>Beech_Mixed_3_postPulseDownstreamOuter</t>
  </si>
  <si>
    <t>Beech_Mixed_4_postPulseDownstreamOuter</t>
  </si>
  <si>
    <t>Beech_Mixed_7_postPulseDownstreamOuter</t>
  </si>
  <si>
    <t>Beech_Mixed_2_postPulseDownstreamOuter</t>
  </si>
  <si>
    <t>Beech_Mixed_6_postPulseDownstreamOuter</t>
  </si>
  <si>
    <t>Beech_Mixed_11_postPulseDownstreamOuter</t>
  </si>
  <si>
    <t>Beech_Mixed_1_postPulseDownstreamOuter</t>
  </si>
  <si>
    <t>DouglasFir_Mixed_2_postPulseDownstreamOuter</t>
  </si>
  <si>
    <t>Beech_Mixed_10_postPulseDownstreamOuter</t>
  </si>
  <si>
    <t>DouglasFir_Mixed_3_postPulseDownstreamOuter</t>
  </si>
  <si>
    <t>DouglasFir_Mixed_6_postPulseDownstreamOuter</t>
  </si>
  <si>
    <t>DouglasFir_Mixed_1_postPulseDownstreamOuter</t>
  </si>
  <si>
    <t>Beech_Mixed_5_postPulseDownstreamOuter</t>
  </si>
  <si>
    <t>DouglasFir_Mixed_4_postPulseDownstreamOuter</t>
  </si>
  <si>
    <t>DouglasFir_Mixed_5_postPulseDownstreamOuter</t>
  </si>
  <si>
    <t>Beech_Mixed_8_postPulseDownstreamOuter</t>
  </si>
  <si>
    <t>Beech_Mixed_9_postPulseDownstreamOuter</t>
  </si>
  <si>
    <t>SilverFir_Pure_1_postPulseDownstreamOuter</t>
  </si>
  <si>
    <t>SilverFir_Pure_2_postPulseDownstreamOuter</t>
  </si>
  <si>
    <t>SilverFir_Pure_3_postPulseDownstreamOuter</t>
  </si>
  <si>
    <t>SilverFir_Pure_4_postPulseDownstreamOuter</t>
  </si>
  <si>
    <t>SilverFir_Pure_5_postPulseDownstreamOuter</t>
  </si>
  <si>
    <t>SilverFir_Pure_6_postPulseDownstreamOuter</t>
  </si>
  <si>
    <t>SilverFir_Pure_7_postPulseDownstreamOuter</t>
  </si>
  <si>
    <t>DouglasFir_Pure_10_prePulseUpstreamOuter</t>
  </si>
  <si>
    <t>DouglasFir_Pure_9_prePulseUpstreamOuter</t>
  </si>
  <si>
    <t>DouglasFir_Pure_2_prePulseUpstreamOuter</t>
  </si>
  <si>
    <t>DouglasFir_Pure_8_prePulseUpstreamOuter</t>
  </si>
  <si>
    <t>DouglasFir_Pure_7_prePulseUpstreamOuter</t>
  </si>
  <si>
    <t>DouglasFir_Pure_6_prePulseUpstreamOuter</t>
  </si>
  <si>
    <t>DouglasFir_Pure_1_prePulseUpstreamOuter</t>
  </si>
  <si>
    <t>DouglasFir_Pure_5_prePulseUpstreamOuter</t>
  </si>
  <si>
    <t>DouglasFir_Pure_4_prePulseUpstreamOuter</t>
  </si>
  <si>
    <t>DouglasFir_Pure_3_prePulseUpstreamOuter</t>
  </si>
  <si>
    <t>Beech_Pure_3_prePulseUpstreamOuter</t>
  </si>
  <si>
    <t>Beech_Pure_11_prePulseUpstreamOuter</t>
  </si>
  <si>
    <t>Beech_Pure_1_prePulseUpstreamOuter</t>
  </si>
  <si>
    <t>Beech_Pure_4_prePulseUpstreamOuter</t>
  </si>
  <si>
    <t>Beech_Pure_6_prePulseUpstreamOuter</t>
  </si>
  <si>
    <t>Beech_Pure_5_prePulseUpstreamOuter</t>
  </si>
  <si>
    <t>Beech_Pure_2_prePulseUpstreamOuter</t>
  </si>
  <si>
    <t>Beech_Pure_14_prePulseUpstreamOuter</t>
  </si>
  <si>
    <t>Beech_Pure_15_prePulseUpstreamOuter</t>
  </si>
  <si>
    <t>Beech_Pure_16_prePulseUpstreamOuter</t>
  </si>
  <si>
    <t>Beech_Pure_7_prePulseUpstreamOuter</t>
  </si>
  <si>
    <t>Beech_Pure_9_prePulseUpstreamOuter</t>
  </si>
  <si>
    <t>Beech_Pure_12_prePulseUpstreamOuter</t>
  </si>
  <si>
    <t>Beech_Pure_10_prePulseUpstreamOuter</t>
  </si>
  <si>
    <t>Beech_Pure_13_prePulseUpstreamOuter</t>
  </si>
  <si>
    <t>Beech_Pure_8_prePulseUpstreamOuter</t>
  </si>
  <si>
    <t>Beech_Pure_17_prePulseUpstreamOuter</t>
  </si>
  <si>
    <t>Beech_Mixed_3_prePulseUpstreamOuter</t>
  </si>
  <si>
    <t>Beech_Mixed_4_prePulseUpstreamOuter</t>
  </si>
  <si>
    <t>Beech_Mixed_7_prePulseUpstreamOuter</t>
  </si>
  <si>
    <t>Beech_Mixed_2_prePulseUpstreamOuter</t>
  </si>
  <si>
    <t>Beech_Mixed_6_prePulseUpstreamOuter</t>
  </si>
  <si>
    <t>Beech_Mixed_11_prePulseUpstreamOuter</t>
  </si>
  <si>
    <t>Beech_Mixed_1_prePulseUpstreamOuter</t>
  </si>
  <si>
    <t>DouglasFir_Mixed_2_prePulseUpstreamOuter</t>
  </si>
  <si>
    <t>Beech_Mixed_10_prePulseUpstreamOuter</t>
  </si>
  <si>
    <t>DouglasFir_Mixed_3_prePulseUpstreamOuter</t>
  </si>
  <si>
    <t>DouglasFir_Mixed_6_prePulseUpstreamOuter</t>
  </si>
  <si>
    <t>DouglasFir_Mixed_1_prePulseUpstreamOuter</t>
  </si>
  <si>
    <t>Beech_Mixed_5_prePulseUpstreamOuter</t>
  </si>
  <si>
    <t>DouglasFir_Mixed_4_prePulseUpstreamOuter</t>
  </si>
  <si>
    <t>DouglasFir_Mixed_5_prePulseUpstreamOuter</t>
  </si>
  <si>
    <t>Beech_Mixed_8_prePulseUpstreamOuter</t>
  </si>
  <si>
    <t>Beech_Mixed_9_prePulseUpstreamOuter</t>
  </si>
  <si>
    <t>SilverFir_Pure_1_prePulseUpstreamOuter</t>
  </si>
  <si>
    <t>SilverFir_Pure_2_prePulseUpstreamOuter</t>
  </si>
  <si>
    <t>SilverFir_Pure_3_prePulseUpstreamOuter</t>
  </si>
  <si>
    <t>SilverFir_Pure_4_prePulseUpstreamOuter</t>
  </si>
  <si>
    <t>SilverFir_Pure_5_prePulseUpstreamOuter</t>
  </si>
  <si>
    <t>SilverFir_Pure_6_prePulseUpstreamOuter</t>
  </si>
  <si>
    <t>SilverFir_Pure_7_prePulseUpstreamOuter</t>
  </si>
  <si>
    <t>DouglasFir_Pure_10_deltaTmaxUpstreamOuter</t>
  </si>
  <si>
    <t>DouglasFir_Pure_9_deltaTmaxUpstreamOuter</t>
  </si>
  <si>
    <t>DouglasFir_Pure_2_deltaTmaxUpstreamOuter</t>
  </si>
  <si>
    <t>DouglasFir_Pure_8_deltaTmaxUpstreamOuter</t>
  </si>
  <si>
    <t>DouglasFir_Pure_7_deltaTmaxUpstreamOuter</t>
  </si>
  <si>
    <t>DouglasFir_Pure_6_deltaTmaxUpstreamOuter</t>
  </si>
  <si>
    <t>DouglasFir_Pure_1_deltaTmaxUpstreamOuter</t>
  </si>
  <si>
    <t>DouglasFir_Pure_5_deltaTmaxUpstreamOuter</t>
  </si>
  <si>
    <t>DouglasFir_Pure_4_deltaTmaxUpstreamOuter</t>
  </si>
  <si>
    <t>DouglasFir_Pure_3_deltaTmaxUpstreamOuter</t>
  </si>
  <si>
    <t>Beech_Pure_3_deltaTmaxUpstreamOuter</t>
  </si>
  <si>
    <t>Beech_Pure_11_deltaTmaxUpstreamOuter</t>
  </si>
  <si>
    <t>Beech_Pure_1_deltaTmaxUpstreamOuter</t>
  </si>
  <si>
    <t>Beech_Pure_4_deltaTmaxUpstreamOuter</t>
  </si>
  <si>
    <t>Beech_Pure_6_deltaTmaxUpstreamOuter</t>
  </si>
  <si>
    <t>Beech_Pure_5_deltaTmaxUpstreamOuter</t>
  </si>
  <si>
    <t>Beech_Pure_2_deltaTmaxUpstreamOuter</t>
  </si>
  <si>
    <t>Beech_Pure_14_deltaTmaxUpstreamOuter</t>
  </si>
  <si>
    <t>Beech_Pure_15_deltaTmaxUpstreamOuter</t>
  </si>
  <si>
    <t>Beech_Pure_16_deltaTmaxUpstreamOuter</t>
  </si>
  <si>
    <t>Beech_Pure_7_deltaTmaxUpstreamOuter</t>
  </si>
  <si>
    <t>Beech_Pure_9_deltaTmaxUpstreamOuter</t>
  </si>
  <si>
    <t>Beech_Pure_12_deltaTmaxUpstreamOuter</t>
  </si>
  <si>
    <t>Beech_Pure_10_deltaTmaxUpstreamOuter</t>
  </si>
  <si>
    <t>Beech_Pure_13_deltaTmaxUpstreamOuter</t>
  </si>
  <si>
    <t>Beech_Pure_8_deltaTmaxUpstreamOuter</t>
  </si>
  <si>
    <t>Beech_Pure_17_deltaTmaxUpstreamOuter</t>
  </si>
  <si>
    <t>Beech_Mixed_3_deltaTmaxUpstreamOuter</t>
  </si>
  <si>
    <t>Beech_Mixed_4_deltaTmaxUpstreamOuter</t>
  </si>
  <si>
    <t>Beech_Mixed_7_deltaTmaxUpstreamOuter</t>
  </si>
  <si>
    <t>Beech_Mixed_2_deltaTmaxUpstreamOuter</t>
  </si>
  <si>
    <t>Beech_Mixed_6_deltaTmaxUpstreamOuter</t>
  </si>
  <si>
    <t>Beech_Mixed_11_deltaTmaxUpstreamOuter</t>
  </si>
  <si>
    <t>Beech_Mixed_1_deltaTmaxUpstreamOuter</t>
  </si>
  <si>
    <t>DouglasFir_Mixed_2_deltaTmaxUpstreamOuter</t>
  </si>
  <si>
    <t>Beech_Mixed_10_deltaTmaxUpstreamOuter</t>
  </si>
  <si>
    <t>DouglasFir_Mixed_3_deltaTmaxUpstreamOuter</t>
  </si>
  <si>
    <t>DouglasFir_Mixed_6_deltaTmaxUpstreamOuter</t>
  </si>
  <si>
    <t>DouglasFir_Mixed_1_deltaTmaxUpstreamOuter</t>
  </si>
  <si>
    <t>Beech_Mixed_5_deltaTmaxUpstreamOuter</t>
  </si>
  <si>
    <t>DouglasFir_Mixed_4_deltaTmaxUpstreamOuter</t>
  </si>
  <si>
    <t>DouglasFir_Mixed_5_deltaTmaxUpstreamOuter</t>
  </si>
  <si>
    <t>Beech_Mixed_8_deltaTmaxUpstreamOuter</t>
  </si>
  <si>
    <t>Beech_Mixed_9_deltaTmaxUpstreamOuter</t>
  </si>
  <si>
    <t>SilverFir_Pure_1_deltaTmaxUpstreamOuter</t>
  </si>
  <si>
    <t>SilverFir_Pure_2_deltaTmaxUpstreamOuter</t>
  </si>
  <si>
    <t>SilverFir_Pure_3_deltaTmaxUpstreamOuter</t>
  </si>
  <si>
    <t>SilverFir_Pure_4_deltaTmaxUpstreamOuter</t>
  </si>
  <si>
    <t>SilverFir_Pure_5_deltaTmaxUpstreamOuter</t>
  </si>
  <si>
    <t>SilverFir_Pure_6_deltaTmaxUpstreamOuter</t>
  </si>
  <si>
    <t>SilverFir_Pure_7_deltaTmaxUpstreamOuter</t>
  </si>
  <si>
    <t>DouglasFir_Pure_10_postPulseUpstreamOuter</t>
  </si>
  <si>
    <t>DouglasFir_Pure_9_postPulseUpstreamOuter</t>
  </si>
  <si>
    <t>DouglasFir_Pure_2_postPulseUpstreamOuter</t>
  </si>
  <si>
    <t>DouglasFir_Pure_8_postPulseUpstreamOuter</t>
  </si>
  <si>
    <t>DouglasFir_Pure_7_postPulseUpstreamOuter</t>
  </si>
  <si>
    <t>DouglasFir_Pure_6_postPulseUpstreamOuter</t>
  </si>
  <si>
    <t>DouglasFir_Pure_1_postPulseUpstreamOuter</t>
  </si>
  <si>
    <t>DouglasFir_Pure_5_postPulseUpstreamOuter</t>
  </si>
  <si>
    <t>DouglasFir_Pure_4_postPulseUpstreamOuter</t>
  </si>
  <si>
    <t>DouglasFir_Pure_3_postPulseUpstreamOuter</t>
  </si>
  <si>
    <t>Beech_Pure_3_postPulseUpstreamOuter</t>
  </si>
  <si>
    <t>Beech_Pure_11_postPulseUpstreamOuter</t>
  </si>
  <si>
    <t>Beech_Pure_1_postPulseUpstreamOuter</t>
  </si>
  <si>
    <t>Beech_Pure_4_postPulseUpstreamOuter</t>
  </si>
  <si>
    <t>Beech_Pure_6_postPulseUpstreamOuter</t>
  </si>
  <si>
    <t>Beech_Pure_5_postPulseUpstreamOuter</t>
  </si>
  <si>
    <t>Beech_Pure_2_postPulseUpstreamOuter</t>
  </si>
  <si>
    <t>Beech_Pure_14_postPulseUpstreamOuter</t>
  </si>
  <si>
    <t>Beech_Pure_15_postPulseUpstreamOuter</t>
  </si>
  <si>
    <t>Beech_Pure_16_postPulseUpstreamOuter</t>
  </si>
  <si>
    <t>Beech_Pure_7_postPulseUpstreamOuter</t>
  </si>
  <si>
    <t>Beech_Pure_9_postPulseUpstreamOuter</t>
  </si>
  <si>
    <t>Beech_Pure_12_postPulseUpstreamOuter</t>
  </si>
  <si>
    <t>Beech_Pure_10_postPulseUpstreamOuter</t>
  </si>
  <si>
    <t>Beech_Pure_13_postPulseUpstreamOuter</t>
  </si>
  <si>
    <t>Beech_Pure_8_postPulseUpstreamOuter</t>
  </si>
  <si>
    <t>Beech_Pure_17_postPulseUpstreamOuter</t>
  </si>
  <si>
    <t>Beech_Mixed_3_postPulseUpstreamOuter</t>
  </si>
  <si>
    <t>Beech_Mixed_4_postPulseUpstreamOuter</t>
  </si>
  <si>
    <t>Beech_Mixed_7_postPulseUpstreamOuter</t>
  </si>
  <si>
    <t>Beech_Mixed_2_postPulseUpstreamOuter</t>
  </si>
  <si>
    <t>Beech_Mixed_6_postPulseUpstreamOuter</t>
  </si>
  <si>
    <t>Beech_Mixed_11_postPulseUpstreamOuter</t>
  </si>
  <si>
    <t>Beech_Mixed_1_postPulseUpstreamOuter</t>
  </si>
  <si>
    <t>DouglasFir_Mixed_2_postPulseUpstreamOuter</t>
  </si>
  <si>
    <t>Beech_Mixed_10_postPulseUpstreamOuter</t>
  </si>
  <si>
    <t>DouglasFir_Mixed_3_postPulseUpstreamOuter</t>
  </si>
  <si>
    <t>DouglasFir_Mixed_6_postPulseUpstreamOuter</t>
  </si>
  <si>
    <t>DouglasFir_Mixed_1_postPulseUpstreamOuter</t>
  </si>
  <si>
    <t>Beech_Mixed_5_postPulseUpstreamOuter</t>
  </si>
  <si>
    <t>DouglasFir_Mixed_4_postPulseUpstreamOuter</t>
  </si>
  <si>
    <t>DouglasFir_Mixed_5_postPulseUpstreamOuter</t>
  </si>
  <si>
    <t>Beech_Mixed_8_postPulseUpstreamOuter</t>
  </si>
  <si>
    <t>Beech_Mixed_9_postPulseUpstreamOuter</t>
  </si>
  <si>
    <t>SilverFir_Pure_1_postPulseUpstreamOuter</t>
  </si>
  <si>
    <t>SilverFir_Pure_2_postPulseUpstreamOuter</t>
  </si>
  <si>
    <t>SilverFir_Pure_3_postPulseUpstreamOuter</t>
  </si>
  <si>
    <t>SilverFir_Pure_4_postPulseUpstreamOuter</t>
  </si>
  <si>
    <t>SilverFir_Pure_5_postPulseUpstreamOuter</t>
  </si>
  <si>
    <t>SilverFir_Pure_6_postPulseUpstreamOuter</t>
  </si>
  <si>
    <t>SilverFir_Pure_7_postPulseUpstreamOuter</t>
  </si>
  <si>
    <t>DouglasFir_Pure_10_prePulseDownstreamInner</t>
  </si>
  <si>
    <t>DouglasFir_Pure_9_prePulseDownstreamInner</t>
  </si>
  <si>
    <t>DouglasFir_Pure_2_prePulseDownstreamInner</t>
  </si>
  <si>
    <t>DouglasFir_Pure_8_prePulseDownstreamInner</t>
  </si>
  <si>
    <t>DouglasFir_Pure_7_prePulseDownstreamInner</t>
  </si>
  <si>
    <t>DouglasFir_Pure_6_prePulseDownstreamInner</t>
  </si>
  <si>
    <t>DouglasFir_Pure_1_prePulseDownstreamInner</t>
  </si>
  <si>
    <t>DouglasFir_Pure_5_prePulseDownstreamInner</t>
  </si>
  <si>
    <t>DouglasFir_Pure_4_prePulseDownstreamInner</t>
  </si>
  <si>
    <t>DouglasFir_Pure_3_prePulseDownstreamInner</t>
  </si>
  <si>
    <t>Beech_Pure_3_prePulseDownstreamInner</t>
  </si>
  <si>
    <t>Beech_Pure_11_prePulseDownstreamInner</t>
  </si>
  <si>
    <t>Beech_Pure_1_prePulseDownstreamInner</t>
  </si>
  <si>
    <t>Beech_Pure_4_prePulseDownstreamInner</t>
  </si>
  <si>
    <t>Beech_Pure_6_prePulseDownstreamInner</t>
  </si>
  <si>
    <t>Beech_Pure_5_prePulseDownstreamInner</t>
  </si>
  <si>
    <t>Beech_Pure_2_prePulseDownstreamInner</t>
  </si>
  <si>
    <t>Beech_Pure_14_prePulseDownstreamInner</t>
  </si>
  <si>
    <t>Beech_Pure_15_prePulseDownstreamInner</t>
  </si>
  <si>
    <t>Beech_Pure_16_prePulseDownstreamInner</t>
  </si>
  <si>
    <t>Beech_Pure_7_prePulseDownstreamInner</t>
  </si>
  <si>
    <t>Beech_Pure_9_prePulseDownstreamInner</t>
  </si>
  <si>
    <t>Beech_Pure_12_prePulseDownstreamInner</t>
  </si>
  <si>
    <t>Beech_Pure_10_prePulseDownstreamInner</t>
  </si>
  <si>
    <t>Beech_Pure_13_prePulseDownstreamInner</t>
  </si>
  <si>
    <t>Beech_Pure_8_prePulseDownstreamInner</t>
  </si>
  <si>
    <t>Beech_Pure_17_prePulseDownstreamInner</t>
  </si>
  <si>
    <t>Beech_Mixed_3_prePulseDownstreamInner</t>
  </si>
  <si>
    <t>Beech_Mixed_4_prePulseDownstreamInner</t>
  </si>
  <si>
    <t>Beech_Mixed_7_prePulseDownstreamInner</t>
  </si>
  <si>
    <t>Beech_Mixed_2_prePulseDownstreamInner</t>
  </si>
  <si>
    <t>Beech_Mixed_6_prePulseDownstreamInner</t>
  </si>
  <si>
    <t>Beech_Mixed_11_prePulseDownstreamInner</t>
  </si>
  <si>
    <t>Beech_Mixed_1_prePulseDownstreamInner</t>
  </si>
  <si>
    <t>DouglasFir_Mixed_2_prePulseDownstreamInner</t>
  </si>
  <si>
    <t>Beech_Mixed_10_prePulseDownstreamInner</t>
  </si>
  <si>
    <t>DouglasFir_Mixed_3_prePulseDownstreamInner</t>
  </si>
  <si>
    <t>DouglasFir_Mixed_6_prePulseDownstreamInner</t>
  </si>
  <si>
    <t>DouglasFir_Mixed_1_prePulseDownstreamInner</t>
  </si>
  <si>
    <t>Beech_Mixed_5_prePulseDownstreamInner</t>
  </si>
  <si>
    <t>DouglasFir_Mixed_4_prePulseDownstreamInner</t>
  </si>
  <si>
    <t>DouglasFir_Mixed_5_prePulseDownstreamInner</t>
  </si>
  <si>
    <t>Beech_Mixed_8_prePulseDownstreamInner</t>
  </si>
  <si>
    <t>Beech_Mixed_9_prePulseDownstreamInner</t>
  </si>
  <si>
    <t>SilverFir_Pure_1_prePulseDownstreamInner</t>
  </si>
  <si>
    <t>SilverFir_Pure_2_prePulseDownstreamInner</t>
  </si>
  <si>
    <t>SilverFir_Pure_3_prePulseDownstreamInner</t>
  </si>
  <si>
    <t>SilverFir_Pure_4_prePulseDownstreamInner</t>
  </si>
  <si>
    <t>SilverFir_Pure_5_prePulseDownstreamInner</t>
  </si>
  <si>
    <t>SilverFir_Pure_6_prePulseDownstreamInner</t>
  </si>
  <si>
    <t>SilverFir_Pure_7_prePulseDownstreamInner</t>
  </si>
  <si>
    <t>DouglasFir_Pure_10_deltaTmaxDownstreamInner</t>
  </si>
  <si>
    <t>DouglasFir_Pure_9_deltaTmaxDownstreamInner</t>
  </si>
  <si>
    <t>DouglasFir_Pure_2_deltaTmaxDownstreamInner</t>
  </si>
  <si>
    <t>DouglasFir_Pure_8_deltaTmaxDownstreamInner</t>
  </si>
  <si>
    <t>DouglasFir_Pure_7_deltaTmaxDownstreamInner</t>
  </si>
  <si>
    <t>DouglasFir_Pure_6_deltaTmaxDownstreamInner</t>
  </si>
  <si>
    <t>DouglasFir_Pure_1_deltaTmaxDownstreamInner</t>
  </si>
  <si>
    <t>DouglasFir_Pure_5_deltaTmaxDownstreamInner</t>
  </si>
  <si>
    <t>DouglasFir_Pure_4_deltaTmaxDownstreamInner</t>
  </si>
  <si>
    <t>DouglasFir_Pure_3_deltaTmaxDownstreamInner</t>
  </si>
  <si>
    <t>Beech_Pure_3_deltaTmaxDownstreamInner</t>
  </si>
  <si>
    <t>Beech_Pure_11_deltaTmaxDownstreamInner</t>
  </si>
  <si>
    <t>Beech_Pure_1_deltaTmaxDownstreamInner</t>
  </si>
  <si>
    <t>Beech_Pure_4_deltaTmaxDownstreamInner</t>
  </si>
  <si>
    <t>Beech_Pure_6_deltaTmaxDownstreamInner</t>
  </si>
  <si>
    <t>Beech_Pure_5_deltaTmaxDownstreamInner</t>
  </si>
  <si>
    <t>Beech_Pure_2_deltaTmaxDownstreamInner</t>
  </si>
  <si>
    <t>Beech_Pure_14_deltaTmaxDownstreamInner</t>
  </si>
  <si>
    <t>Beech_Pure_15_deltaTmaxDownstreamInner</t>
  </si>
  <si>
    <t>Beech_Pure_16_deltaTmaxDownstreamInner</t>
  </si>
  <si>
    <t>Beech_Pure_7_deltaTmaxDownstreamInner</t>
  </si>
  <si>
    <t>Beech_Pure_9_deltaTmaxDownstreamInner</t>
  </si>
  <si>
    <t>Beech_Pure_12_deltaTmaxDownstreamInner</t>
  </si>
  <si>
    <t>Beech_Pure_10_deltaTmaxDownstreamInner</t>
  </si>
  <si>
    <t>Beech_Pure_13_deltaTmaxDownstreamInner</t>
  </si>
  <si>
    <t>Beech_Pure_8_deltaTmaxDownstreamInner</t>
  </si>
  <si>
    <t>Beech_Pure_17_deltaTmaxDownstreamInner</t>
  </si>
  <si>
    <t>Beech_Mixed_3_deltaTmaxDownstreamInner</t>
  </si>
  <si>
    <t>Beech_Mixed_4_deltaTmaxDownstreamInner</t>
  </si>
  <si>
    <t>Beech_Mixed_7_deltaTmaxDownstreamInner</t>
  </si>
  <si>
    <t>Beech_Mixed_2_deltaTmaxDownstreamInner</t>
  </si>
  <si>
    <t>Beech_Mixed_6_deltaTmaxDownstreamInner</t>
  </si>
  <si>
    <t>Beech_Mixed_11_deltaTmaxDownstreamInner</t>
  </si>
  <si>
    <t>Beech_Mixed_1_deltaTmaxDownstreamInner</t>
  </si>
  <si>
    <t>DouglasFir_Mixed_2_deltaTmaxDownstreamInner</t>
  </si>
  <si>
    <t>Beech_Mixed_10_deltaTmaxDownstreamInner</t>
  </si>
  <si>
    <t>DouglasFir_Mixed_3_deltaTmaxDownstreamInner</t>
  </si>
  <si>
    <t>DouglasFir_Mixed_6_deltaTmaxDownstreamInner</t>
  </si>
  <si>
    <t>DouglasFir_Mixed_1_deltaTmaxDownstreamInner</t>
  </si>
  <si>
    <t>Beech_Mixed_5_deltaTmaxDownstreamInner</t>
  </si>
  <si>
    <t>DouglasFir_Mixed_4_deltaTmaxDownstreamInner</t>
  </si>
  <si>
    <t>DouglasFir_Mixed_5_deltaTmaxDownstreamInner</t>
  </si>
  <si>
    <t>Beech_Mixed_8_deltaTmaxDownstreamInner</t>
  </si>
  <si>
    <t>Beech_Mixed_9_deltaTmaxDownstreamInner</t>
  </si>
  <si>
    <t>SilverFir_Pure_1_deltaTmaxDownstreamInner</t>
  </si>
  <si>
    <t>SilverFir_Pure_2_deltaTmaxDownstreamInner</t>
  </si>
  <si>
    <t>SilverFir_Pure_3_deltaTmaxDownstreamInner</t>
  </si>
  <si>
    <t>SilverFir_Pure_4_deltaTmaxDownstreamInner</t>
  </si>
  <si>
    <t>SilverFir_Pure_5_deltaTmaxDownstreamInner</t>
  </si>
  <si>
    <t>SilverFir_Pure_6_deltaTmaxDownstreamInner</t>
  </si>
  <si>
    <t>SilverFir_Pure_7_deltaTmaxDownstreamInner</t>
  </si>
  <si>
    <t>DouglasFir_Pure_10_postPulseDownstreamInner</t>
  </si>
  <si>
    <t>DouglasFir_Pure_9_postPulseDownstreamInner</t>
  </si>
  <si>
    <t>DouglasFir_Pure_2_postPulseDownstreamInner</t>
  </si>
  <si>
    <t>DouglasFir_Pure_7_postPulseDownstreamInner</t>
  </si>
  <si>
    <t>DouglasFir_Pure_6_postPulseDownstreamInner</t>
  </si>
  <si>
    <t>DouglasFir_Pure_1_postPulseDownstreamInner</t>
  </si>
  <si>
    <t>DouglasFir_Pure_5_postPulseDownstreamInner</t>
  </si>
  <si>
    <t>DouglasFir_Pure_4_postPulseDownstreamInner</t>
  </si>
  <si>
    <t>DouglasFir_Pure_3_postPulseDownstreamInner</t>
  </si>
  <si>
    <t>Beech_Pure_3_postPulseDownstreamInner</t>
  </si>
  <si>
    <t>Beech_Pure_11_postPulseDownstreamInner</t>
  </si>
  <si>
    <t>Beech_Pure_1_postPulseDownstreamInner</t>
  </si>
  <si>
    <t>Beech_Pure_4_postPulseDownstreamInner</t>
  </si>
  <si>
    <t>Beech_Pure_6_postPulseDownstreamInner</t>
  </si>
  <si>
    <t>Beech_Pure_5_postPulseDownstreamInner</t>
  </si>
  <si>
    <t>Beech_Pure_2_postPulseDownstreamInner</t>
  </si>
  <si>
    <t>Beech_Pure_14_postPulseDownstreamInner</t>
  </si>
  <si>
    <t>Beech_Pure_15_postPulseDownstreamInner</t>
  </si>
  <si>
    <t>Beech_Pure_16_postPulseDownstreamInner</t>
  </si>
  <si>
    <t>Beech_Pure_7_postPulseDownstreamInner</t>
  </si>
  <si>
    <t>Beech_Pure_9_postPulseDownstreamInner</t>
  </si>
  <si>
    <t>Beech_Pure_12_postPulseDownstreamInner</t>
  </si>
  <si>
    <t>Beech_Pure_10_postPulseDownstreamInner</t>
  </si>
  <si>
    <t>Beech_Pure_13_postPulseDownstreamInner</t>
  </si>
  <si>
    <t>Beech_Pure_8_postPulseDownstreamInner</t>
  </si>
  <si>
    <t>Beech_Pure_17_postPulseDownstreamInner</t>
  </si>
  <si>
    <t>Beech_Mixed_3_postPulseDownstreamInner</t>
  </si>
  <si>
    <t>Beech_Mixed_4_postPulseDownstreamInner</t>
  </si>
  <si>
    <t>Beech_Mixed_7_postPulseDownstreamInner</t>
  </si>
  <si>
    <t>Beech_Mixed_2_postPulseDownstreamInner</t>
  </si>
  <si>
    <t>Beech_Mixed_6_postPulseDownstreamInner</t>
  </si>
  <si>
    <t>Beech_Mixed_11_postPulseDownstreamInner</t>
  </si>
  <si>
    <t>Beech_Mixed_1_postPulseDownstreamInner</t>
  </si>
  <si>
    <t>DouglasFir_Mixed_2_postPulseDownstreamInner</t>
  </si>
  <si>
    <t>Beech_Mixed_10_postPulseDownstreamInner</t>
  </si>
  <si>
    <t>DouglasFir_Mixed_3_postPulseDownstreamInner</t>
  </si>
  <si>
    <t>DouglasFir_Mixed_6_postPulseDownstreamInner</t>
  </si>
  <si>
    <t>DouglasFir_Mixed_1_postPulseDownstreamInner</t>
  </si>
  <si>
    <t>Beech_Mixed_5_postPulseDownstreamInner</t>
  </si>
  <si>
    <t>DouglasFir_Mixed_4_postPulseDownstreamInner</t>
  </si>
  <si>
    <t>DouglasFir_Mixed_5_postPulseDownstreamInner</t>
  </si>
  <si>
    <t>Beech_Mixed_8_postPulseDownstreamInner</t>
  </si>
  <si>
    <t>Beech_Mixed_9_postPulseDownstreamInner</t>
  </si>
  <si>
    <t>SilverFir_Pure_1_postPulseDownstreamInner</t>
  </si>
  <si>
    <t>SilverFir_Pure_2_postPulseDownstreamInner</t>
  </si>
  <si>
    <t>SilverFir_Pure_3_postPulseDownstreamInner</t>
  </si>
  <si>
    <t>SilverFir_Pure_4_postPulseDownstreamInner</t>
  </si>
  <si>
    <t>SilverFir_Pure_5_postPulseDownstreamInner</t>
  </si>
  <si>
    <t>SilverFir_Pure_6_postPulseDownstreamInner</t>
  </si>
  <si>
    <t>SilverFir_Pure_7_postPulseDownstreamInner</t>
  </si>
  <si>
    <t>DouglasFir_Pure_10_prePulseUpstreamInner</t>
  </si>
  <si>
    <t>DouglasFir_Pure_9_prePulseUpstreamInner</t>
  </si>
  <si>
    <t>DouglasFir_Pure_2_prePulseUpstreamInner</t>
  </si>
  <si>
    <t>DouglasFir_Pure_8_prePulseUpstreamInner</t>
  </si>
  <si>
    <t>DouglasFir_Pure_7_prePulseUpstreamInner</t>
  </si>
  <si>
    <t>DouglasFir_Pure_6_prePulseUpstreamInner</t>
  </si>
  <si>
    <t>DouglasFir_Pure_1_prePulseUpstreamInner</t>
  </si>
  <si>
    <t>DouglasFir_Pure_5_prePulseUpstreamInner</t>
  </si>
  <si>
    <t>DouglasFir_Pure_4_prePulseUpstreamInner</t>
  </si>
  <si>
    <t>DouglasFir_Pure_3_prePulseUpstreamInner</t>
  </si>
  <si>
    <t>Beech_Pure_3_prePulseUpstreamInner</t>
  </si>
  <si>
    <t>Beech_Pure_11_prePulseUpstreamInner</t>
  </si>
  <si>
    <t>Beech_Pure_1_prePulseUpstreamInner</t>
  </si>
  <si>
    <t>Beech_Pure_4_prePulseUpstreamInner</t>
  </si>
  <si>
    <t>Beech_Pure_6_prePulseUpstreamInner</t>
  </si>
  <si>
    <t>Beech_Pure_5_prePulseUpstreamInner</t>
  </si>
  <si>
    <t>Beech_Pure_2_prePulseUpstreamInner</t>
  </si>
  <si>
    <t>Beech_Pure_14_prePulseUpstreamInner</t>
  </si>
  <si>
    <t>Beech_Pure_15_prePulseUpstreamInner</t>
  </si>
  <si>
    <t>Beech_Pure_16_prePulseUpstreamInner</t>
  </si>
  <si>
    <t>Beech_Pure_7_prePulseUpstreamInner</t>
  </si>
  <si>
    <t>Beech_Pure_9_prePulseUpstreamInner</t>
  </si>
  <si>
    <t>Beech_Pure_12_prePulseUpstreamInner</t>
  </si>
  <si>
    <t>Beech_Pure_10_prePulseUpstreamInner</t>
  </si>
  <si>
    <t>Beech_Pure_13_prePulseUpstreamInner</t>
  </si>
  <si>
    <t>Beech_Pure_8_prePulseUpstreamInner</t>
  </si>
  <si>
    <t>Beech_Pure_17_prePulseUpstreamInner</t>
  </si>
  <si>
    <t>Beech_Mixed_3_prePulseUpstreamInner</t>
  </si>
  <si>
    <t>Beech_Mixed_4_prePulseUpstreamInner</t>
  </si>
  <si>
    <t>Beech_Mixed_7_prePulseUpstreamInner</t>
  </si>
  <si>
    <t>Beech_Mixed_2_prePulseUpstreamInner</t>
  </si>
  <si>
    <t>Beech_Mixed_6_prePulseUpstreamInner</t>
  </si>
  <si>
    <t>Beech_Mixed_11_prePulseUpstreamInner</t>
  </si>
  <si>
    <t>Beech_Mixed_1_prePulseUpstreamInner</t>
  </si>
  <si>
    <t>DouglasFir_Mixed_2_prePulseUpstreamInner</t>
  </si>
  <si>
    <t>Beech_Mixed_10_prePulseUpstreamInner</t>
  </si>
  <si>
    <t>DouglasFir_Mixed_3_prePulseUpstreamInner</t>
  </si>
  <si>
    <t>DouglasFir_Mixed_6_prePulseUpstreamInner</t>
  </si>
  <si>
    <t>DouglasFir_Mixed_1_prePulseUpstreamInner</t>
  </si>
  <si>
    <t>Beech_Mixed_5_prePulseUpstreamInner</t>
  </si>
  <si>
    <t>DouglasFir_Mixed_4_prePulseUpstreamInner</t>
  </si>
  <si>
    <t>DouglasFir_Mixed_5_prePulseUpstreamInner</t>
  </si>
  <si>
    <t>Beech_Mixed_8_prePulseUpstreamInner</t>
  </si>
  <si>
    <t>Beech_Mixed_9_prePulseUpstreamInner</t>
  </si>
  <si>
    <t>SilverFir_Pure_1_prePulseUpstreamInner</t>
  </si>
  <si>
    <t>SilverFir_Pure_2_prePulseUpstreamInner</t>
  </si>
  <si>
    <t>SilverFir_Pure_3_prePulseUpstreamInner</t>
  </si>
  <si>
    <t>SilverFir_Pure_4_prePulseUpstreamInner</t>
  </si>
  <si>
    <t>SilverFir_Pure_5_prePulseUpstreamInner</t>
  </si>
  <si>
    <t>SilverFir_Pure_6_prePulseUpstreamInner</t>
  </si>
  <si>
    <t>SilverFir_Pure_7_prePulseUpstreamInner</t>
  </si>
  <si>
    <t>DouglasFir_Mixed_1_deltaTmaxUpstreamInner</t>
  </si>
  <si>
    <t>DouglasFir_Mixed_6_deltaTmaxUpstreamInner</t>
  </si>
  <si>
    <t>DouglasFir_Mixed_3_deltaTmaxUpstreamInner</t>
  </si>
  <si>
    <t>Beech_Mixed_10_deltaTmaxUpstreamInner</t>
  </si>
  <si>
    <t>DouglasFir_Mixed_2_deltaTmaxUpstreamInner</t>
  </si>
  <si>
    <t>Beech_Mixed_2_deltaTmaxUpstreamInner</t>
  </si>
  <si>
    <t>Beech_Mixed_1_deltaTmaxUpstreamInner</t>
  </si>
  <si>
    <t>Beech_Mixed_11_deltaTmaxUpstreamInner</t>
  </si>
  <si>
    <t>Beech_Mixed_4_deltaTmaxUpstreamInner</t>
  </si>
  <si>
    <t>Beech_Mixed_6_deltaTmaxUpstreamInner</t>
  </si>
  <si>
    <t>Beech_Mixed_7_deltaTmaxUpstreamInner</t>
  </si>
  <si>
    <t>Beech_Mixed_3_deltaTmaxUpstreamInner</t>
  </si>
  <si>
    <t>Beech_Pure_17_deltaTmaxUpstreamInner</t>
  </si>
  <si>
    <t>Beech_Pure_8_deltaTmaxUpstreamInner</t>
  </si>
  <si>
    <t>Beech_Pure_13_deltaTmaxUpstreamInner</t>
  </si>
  <si>
    <t>Beech_Pure_10_deltaTmaxUpstreamInner</t>
  </si>
  <si>
    <t>Beech_Pure_12_deltaTmaxUpstreamInner</t>
  </si>
  <si>
    <t>Beech_Pure_9_deltaTmaxUpstreamInner</t>
  </si>
  <si>
    <t>Beech_Pure_7_deltaTmaxUpstreamInner</t>
  </si>
  <si>
    <t>Beech_Pure_16_deltaTmaxUpstreamInner</t>
  </si>
  <si>
    <t>Beech_Pure_15_deltaTmaxUpstreamInner</t>
  </si>
  <si>
    <t>Beech_Pure_14_deltaTmaxUpstreamInner</t>
  </si>
  <si>
    <t>Beech_Pure_2_deltaTmaxUpstreamInner</t>
  </si>
  <si>
    <t>Beech_Pure_5_deltaTmaxUpstreamInner</t>
  </si>
  <si>
    <t>Beech_Pure_6_deltaTmaxUpstreamInner</t>
  </si>
  <si>
    <t>Beech_Pure_4_deltaTmaxUpstreamInner</t>
  </si>
  <si>
    <t>Beech_Pure_1_deltaTmaxUpstreamInner</t>
  </si>
  <si>
    <t>Beech_Pure_11_deltaTmaxUpstreamInner</t>
  </si>
  <si>
    <t>Beech_Pure_3_deltaTmaxUpstreamInner</t>
  </si>
  <si>
    <t>DouglasFir_Pure_3_deltaTmaxUpstreamInner</t>
  </si>
  <si>
    <t>DouglasFir_Pure_4_deltaTmaxUpstreamInner</t>
  </si>
  <si>
    <t>DouglasFir_Pure_5_deltaTmaxUpstreamInner</t>
  </si>
  <si>
    <t>DouglasFir_Pure_1_deltaTmaxUpstreamInner</t>
  </si>
  <si>
    <t>DouglasFir_Pure_6_deltaTmaxUpstreamInner</t>
  </si>
  <si>
    <t>DouglasFir_Pure_7_deltaTmaxUpstreamInner</t>
  </si>
  <si>
    <t>DouglasFir_Pure_8_deltaTmaxUpstreamInner</t>
  </si>
  <si>
    <t>DouglasFir_Pure_2_deltaTmaxUpstreamInner</t>
  </si>
  <si>
    <t>DouglasFir_Pure_9_deltaTmaxUpstreamInner</t>
  </si>
  <si>
    <t>DouglasFir_Pure_10_deltaTmaxUpstreamInner</t>
  </si>
  <si>
    <t>Beech_Mixed_5_deltaTmaxUpstreamInner</t>
  </si>
  <si>
    <t>DouglasFir_Mixed_4_deltaTmaxUpstreamInner</t>
  </si>
  <si>
    <t>DouglasFir_Mixed_5_deltaTmaxUpstreamInner</t>
  </si>
  <si>
    <t>Beech_Mixed_8_deltaTmaxUpstreamInner</t>
  </si>
  <si>
    <t>Beech_Mixed_9_deltaTmaxUpstreamInner</t>
  </si>
  <si>
    <t>SilverFir_Pure_1_deltaTmaxUpstreamInner</t>
  </si>
  <si>
    <t>SilverFir_Pure_2_deltaTmaxUpstreamInner</t>
  </si>
  <si>
    <t>SilverFir_Pure_3_deltaTmaxUpstreamInner</t>
  </si>
  <si>
    <t>SilverFir_Pure_4_deltaTmaxUpstreamInner</t>
  </si>
  <si>
    <t>SilverFir_Pure_5_deltaTmaxUpstreamInner</t>
  </si>
  <si>
    <t>SilverFir_Pure_6_deltaTmaxUpstreamInner</t>
  </si>
  <si>
    <t>SilverFir_Pure_7_deltaTmaxUpstreamInner</t>
  </si>
  <si>
    <t>DouglasFir_Pure_10_postPulseUpstreamInner</t>
  </si>
  <si>
    <t>DouglasFir_Pure_9_postPulseUpstreamInner</t>
  </si>
  <si>
    <t>DouglasFir_Pure_2_postPulseUpstreamInner</t>
  </si>
  <si>
    <t>DouglasFir_Pure_8_postPulseUpstreamInner</t>
  </si>
  <si>
    <t>DouglasFir_Pure_7_postPulseUpstreamInner</t>
  </si>
  <si>
    <t>DouglasFir_Pure_6_postPulseUpstreamInner</t>
  </si>
  <si>
    <t>DouglasFir_Pure_1_postPulseUpstreamInner</t>
  </si>
  <si>
    <t>DouglasFir_Pure_5_postPulseUpstreamInner</t>
  </si>
  <si>
    <t>DouglasFir_Pure_4_postPulseUpstreamInner</t>
  </si>
  <si>
    <t>DouglasFir_Pure_3_postPulseUpstreamInner</t>
  </si>
  <si>
    <t>Beech_Pure_3_postPulseUpstreamInner</t>
  </si>
  <si>
    <t>Beech_Pure_11_postPulseUpstreamInner</t>
  </si>
  <si>
    <t>Beech_Pure_1_postPulseUpstreamInner</t>
  </si>
  <si>
    <t>Beech_Pure_4_postPulseUpstreamInner</t>
  </si>
  <si>
    <t>Beech_Pure_6_postPulseUpstreamInner</t>
  </si>
  <si>
    <t>Beech_Pure_5_postPulseUpstreamInner</t>
  </si>
  <si>
    <t>Beech_Pure_2_postPulseUpstreamInner</t>
  </si>
  <si>
    <t>Beech_Pure_14_postPulseUpstreamInner</t>
  </si>
  <si>
    <t>Beech_Pure_15_postPulseUpstreamInner</t>
  </si>
  <si>
    <t>Beech_Pure_16_postPulseUpstreamInner</t>
  </si>
  <si>
    <t>Beech_Pure_7_postPulseUpstreamInner</t>
  </si>
  <si>
    <t>Beech_Pure_9_postPulseUpstreamInner</t>
  </si>
  <si>
    <t>Beech_Pure_12_postPulseUpstreamInner</t>
  </si>
  <si>
    <t>Beech_Pure_10_postPulseUpstreamInner</t>
  </si>
  <si>
    <t>Beech_Pure_13_postPulseUpstreamInner</t>
  </si>
  <si>
    <t>Beech_Pure_8_postPulseUpstreamInner</t>
  </si>
  <si>
    <t>Beech_Pure_17_postPulseUpstreamInner</t>
  </si>
  <si>
    <t>Beech_Mixed_3_postPulseUpstreamInner</t>
  </si>
  <si>
    <t>Beech_Mixed_4_postPulseUpstreamInner</t>
  </si>
  <si>
    <t>Beech_Mixed_7_postPulseUpstreamInner</t>
  </si>
  <si>
    <t>Beech_Mixed_2_postPulseUpstreamInner</t>
  </si>
  <si>
    <t>Beech_Mixed_6_postPulseUpstreamInner</t>
  </si>
  <si>
    <t>Beech_Mixed_11_postPulseUpstreamInner</t>
  </si>
  <si>
    <t>Beech_Mixed_1_postPulseUpstreamInner</t>
  </si>
  <si>
    <t>DouglasFir_Mixed_2_postPulseUpstreamInner</t>
  </si>
  <si>
    <t>Beech_Mixed_10_postPulseUpstreamInner</t>
  </si>
  <si>
    <t>DouglasFir_Mixed_3_postPulseUpstreamInner</t>
  </si>
  <si>
    <t>DouglasFir_Mixed_6_postPulseUpstreamInner</t>
  </si>
  <si>
    <t>DouglasFir_Mixed_1_postPulseUpstreamInner</t>
  </si>
  <si>
    <t>Beech_Mixed_5_postPulseUpstreamInner</t>
  </si>
  <si>
    <t>DouglasFir_Mixed_4_postPulseUpstreamInner</t>
  </si>
  <si>
    <t>DouglasFir_Mixed_5_postPulseUpstreamInner</t>
  </si>
  <si>
    <t>Beech_Mixed_8_postPulseUpstreamInner</t>
  </si>
  <si>
    <t>Beech_Mixed_9_postPulseUpstreamInner</t>
  </si>
  <si>
    <t>SilverFir_Pure_1_postPulseUpstreamInner</t>
  </si>
  <si>
    <t>SilverFir_Pure_2_postPulseUpstreamInner</t>
  </si>
  <si>
    <t>SilverFir_Pure_3_postPulseUpstreamInner</t>
  </si>
  <si>
    <t>SilverFir_Pure_4_postPulseUpstreamInner</t>
  </si>
  <si>
    <t>SilverFir_Pure_5_postPulseUpstreamInner</t>
  </si>
  <si>
    <t>SilverFir_Pure_6_postPulseUpstreamInner</t>
  </si>
  <si>
    <t>SilverFir_Pure_7_postPulseUpstreamInner</t>
  </si>
  <si>
    <t>DouglasFir_Pure_10_TimeToMaxTempAtOuterThermistor</t>
  </si>
  <si>
    <t>DouglasFir_Pure_9_TimeToMaxTempAtOuterThermistor</t>
  </si>
  <si>
    <t>DouglasFir_Pure_2_TimeToMaxTempAtOuterThermistor</t>
  </si>
  <si>
    <t>DouglasFir_Pure_8_TimeToMaxTempAtOuterThermistor</t>
  </si>
  <si>
    <t>DouglasFir_Pure_7_TimeToMaxTempAtOuterThermistor</t>
  </si>
  <si>
    <t>DouglasFir_Pure_6_TimeToMaxTempAtOuterThermistor</t>
  </si>
  <si>
    <t>DouglasFir_Pure_1_TimeToMaxTempAtOuterThermistor</t>
  </si>
  <si>
    <t>DouglasFir_Pure_5_TimeToMaxTempAtOuterThermistor</t>
  </si>
  <si>
    <t>DouglasFir_Pure_4_TimeToMaxTempAtOuterThermistor</t>
  </si>
  <si>
    <t>DouglasFir_Pure_3_TimeToMaxTempAtOuterThermistor</t>
  </si>
  <si>
    <t>Beech_Pure_3_TimeToMaxTempAtOuterThermistor</t>
  </si>
  <si>
    <t>Beech_Pure_11_TimeToMaxTempAtOuterThermistor</t>
  </si>
  <si>
    <t>Beech_Pure_1_TimeToMaxTempAtOuterThermistor</t>
  </si>
  <si>
    <t>Beech_Pure_4_TimeToMaxTempAtOuterThermistor</t>
  </si>
  <si>
    <t>Beech_Pure_6_TimeToMaxTempAtOuterThermistor</t>
  </si>
  <si>
    <t>Beech_Pure_5_TimeToMaxTempAtOuterThermistor</t>
  </si>
  <si>
    <t>Beech_Pure_2_TimeToMaxTempAtOuterThermistor</t>
  </si>
  <si>
    <t>Beech_Pure_14_TimeToMaxTempAtOuterThermistor</t>
  </si>
  <si>
    <t>Beech_Pure_15_TimeToMaxTempAtOuterThermistor</t>
  </si>
  <si>
    <t>Beech_Pure_16_TimeToMaxTempAtOuterThermistor</t>
  </si>
  <si>
    <t>Beech_Pure_7_TimeToMaxTempAtOuterThermistor</t>
  </si>
  <si>
    <t>Beech_Pure_9_TimeToMaxTempAtOuterThermistor</t>
  </si>
  <si>
    <t>Beech_Pure_12_TimeToMaxTempAtOuterThermistor</t>
  </si>
  <si>
    <t>Beech_Pure_10_TimeToMaxTempAtOuterThermistor</t>
  </si>
  <si>
    <t>Beech_Pure_13_TimeToMaxTempAtOuterThermistor</t>
  </si>
  <si>
    <t>Beech_Pure_8_TimeToMaxTempAtOuterThermistor</t>
  </si>
  <si>
    <t>Beech_Pure_17_TimeToMaxTempAtOuterThermistor</t>
  </si>
  <si>
    <t>Beech_Mixed_3_TimeToMaxTempAtOuterThermistor</t>
  </si>
  <si>
    <t>Beech_Mixed_4_TimeToMaxTempAtOuterThermistor</t>
  </si>
  <si>
    <t>Beech_Mixed_7_TimeToMaxTempAtOuterThermistor</t>
  </si>
  <si>
    <t>Beech_Mixed_2_TimeToMaxTempAtOuterThermistor</t>
  </si>
  <si>
    <t>Beech_Mixed_6_TimeToMaxTempAtOuterThermistor</t>
  </si>
  <si>
    <t>Beech_Mixed_11_TimeToMaxTempAtOuterThermistor</t>
  </si>
  <si>
    <t>Beech_Mixed_1_TimeToMaxTempAtOuterThermistor</t>
  </si>
  <si>
    <t>DouglasFir_Mixed_2_TimeToMaxTempAtOuterThermistor</t>
  </si>
  <si>
    <t>Beech_Mixed_10_TimeToMaxTempAtOuterThermistor</t>
  </si>
  <si>
    <t>DouglasFir_Mixed_3_TimeToMaxTempAtOuterThermistor</t>
  </si>
  <si>
    <t>DouglasFir_Mixed_6_TimeToMaxTempAtOuterThermistor</t>
  </si>
  <si>
    <t>DouglasFir_Mixed_1_TimeToMaxTempAtOuterThermistor</t>
  </si>
  <si>
    <t>Beech_Mixed_5_TimeToMaxTempAtOuterThermistor</t>
  </si>
  <si>
    <t>DouglasFir_Mixed_4_TimeToMaxTempAtOuterThermistor</t>
  </si>
  <si>
    <t>DouglasFir_Mixed_5_TimeToMaxTempAtOuterThermistor</t>
  </si>
  <si>
    <t>Beech_Mixed_8_TimeToMaxTempAtOuterThermistor</t>
  </si>
  <si>
    <t>Beech_Mixed_9_TimeToMaxTempAtOuterThermistor</t>
  </si>
  <si>
    <t>SilverFir_Pure_1_TimeToMaxTempAtOuterThermistor</t>
  </si>
  <si>
    <t>SilverFir_Pure_2_TimeToMaxTempAtOuterThermistor</t>
  </si>
  <si>
    <t>SilverFir_Pure_3_TimeToMaxTempAtOuterThermistor</t>
  </si>
  <si>
    <t>SilverFir_Pure_4_TimeToMaxTempAtOuterThermistor</t>
  </si>
  <si>
    <t>SilverFir_Pure_5_TimeToMaxTempAtOuterThermistor</t>
  </si>
  <si>
    <t>SilverFir_Pure_6_TimeToMaxTempAtOuterThermistor</t>
  </si>
  <si>
    <t>SilverFir_Pure_7_TimeToMaxTempAtOuterThermistor</t>
  </si>
  <si>
    <t>DouglasFir_Pure_10_TimeToMaxTempAtInnerThermistor</t>
  </si>
  <si>
    <t>DouglasFir_Pure_9_TimeToMaxTempAtInnerThermistor</t>
  </si>
  <si>
    <t>DouglasFir_Pure_2_TimeToMaxTempAtInnerThermistor</t>
  </si>
  <si>
    <t>DouglasFir_Pure_8_TimeToMaxTempAtInnerThermistor</t>
  </si>
  <si>
    <t>DouglasFir_Pure_7_TimeToMaxTempAtInnerThermistor</t>
  </si>
  <si>
    <t>DouglasFir_Pure_6_TimeToMaxTempAtInnerThermistor</t>
  </si>
  <si>
    <t>DouglasFir_Pure_1_TimeToMaxTempAtInnerThermistor</t>
  </si>
  <si>
    <t>DouglasFir_Pure_5_TimeToMaxTempAtInnerThermistor</t>
  </si>
  <si>
    <t>DouglasFir_Pure_4_TimeToMaxTempAtInnerThermistor</t>
  </si>
  <si>
    <t>DouglasFir_Pure_3_TimeToMaxTempAtInnerThermistor</t>
  </si>
  <si>
    <t>Beech_Pure_3_TimeToMaxTempAtInnerThermistor</t>
  </si>
  <si>
    <t>Beech_Pure_11_TimeToMaxTempAtInnerThermistor</t>
  </si>
  <si>
    <t>Beech_Pure_1_TimeToMaxTempAtInnerThermistor</t>
  </si>
  <si>
    <t>Beech_Pure_4_TimeToMaxTempAtInnerThermistor</t>
  </si>
  <si>
    <t>Beech_Pure_6_TimeToMaxTempAtInnerThermistor</t>
  </si>
  <si>
    <t>Beech_Pure_5_TimeToMaxTempAtInnerThermistor</t>
  </si>
  <si>
    <t>Beech_Pure_2_TimeToMaxTempAtInnerThermistor</t>
  </si>
  <si>
    <t>Beech_Pure_14_TimeToMaxTempAtInnerThermistor</t>
  </si>
  <si>
    <t>Beech_Pure_15_TimeToMaxTempAtInnerThermistor</t>
  </si>
  <si>
    <t>Beech_Pure_16_TimeToMaxTempAtInnerThermistor</t>
  </si>
  <si>
    <t>Beech_Pure_7_TimeToMaxTempAtInnerThermistor</t>
  </si>
  <si>
    <t>Beech_Pure_9_TimeToMaxTempAtInnerThermistor</t>
  </si>
  <si>
    <t>Beech_Pure_12_TimeToMaxTempAtInnerThermistor</t>
  </si>
  <si>
    <t>Beech_Pure_10_TimeToMaxTempAtInnerThermistor</t>
  </si>
  <si>
    <t>Beech_Pure_13_TimeToMaxTempAtInnerThermistor</t>
  </si>
  <si>
    <t>Beech_Pure_8_TimeToMaxTempAtInnerThermistor</t>
  </si>
  <si>
    <t>Beech_Pure_17_TimeToMaxTempAtInnerThermistor</t>
  </si>
  <si>
    <t>Beech_Mixed_3_TimeToMaxTempAtInnerThermistor</t>
  </si>
  <si>
    <t>Beech_Mixed_4_TimeToMaxTempAtInnerThermistor</t>
  </si>
  <si>
    <t>Beech_Mixed_7_TimeToMaxTempAtInnerThermistor</t>
  </si>
  <si>
    <t>Beech_Mixed_2_TimeToMaxTempAtInnerThermistor</t>
  </si>
  <si>
    <t>Beech_Mixed_6_TimeToMaxTempAtInnerThermistor</t>
  </si>
  <si>
    <t>Beech_Mixed_11_TimeToMaxTempAtInnerThermistor</t>
  </si>
  <si>
    <t>Beech_Mixed_1_TimeToMaxTempAtInnerThermistor</t>
  </si>
  <si>
    <t>DouglasFir_Mixed_2_TimeToMaxTempAtInnerThermistor</t>
  </si>
  <si>
    <t>Beech_Mixed_10_TimeToMaxTempAtInnerThermistor</t>
  </si>
  <si>
    <t>DouglasFir_Mixed_6_TimeToMaxTempAtInnerThermistor</t>
  </si>
  <si>
    <t>DouglasFir_Mixed_3_TimeToMaxTempAtInnerThermistor</t>
  </si>
  <si>
    <t>DouglasFir_Mixed_1_TimeToMaxTempAtInnerThermistor</t>
  </si>
  <si>
    <t>Beech_Mixed_5_TimeToMaxTempAtInnerThermistor</t>
  </si>
  <si>
    <t>DouglasFir_Mixed_4_TimeToMaxTempAtInnerThermistor</t>
  </si>
  <si>
    <t>DouglasFir_Mixed_5_TimeToMaxTempAtInnerThermistor</t>
  </si>
  <si>
    <t>Beech_Mixed_8_TimeToMaxTempAtInnerThermistor</t>
  </si>
  <si>
    <t>Beech_Mixed_9_TimeToMaxTempAtInnerThermistor</t>
  </si>
  <si>
    <t>SilverFir_Pure_1_TimeToMaxTempAtInnerThermistor</t>
  </si>
  <si>
    <t>SilverFir_Pure_2_TimeToMaxTempAtInnerThermistor</t>
  </si>
  <si>
    <t>SilverFir_Pure_3_TimeToMaxTempAtInnerThermistor</t>
  </si>
  <si>
    <t>SilverFir_Pure_4_TimeToMaxTempAtInnerThermistor</t>
  </si>
  <si>
    <t>SilverFir_Pure_5_TimeToMaxTempAtInnerThermistor</t>
  </si>
  <si>
    <t>SilverFir_Pure_6_TimeToMaxTempAtInnerThermistor</t>
  </si>
  <si>
    <t>SilverFir_Pure_7_TimeToMaxTempAtInnerThermistor</t>
  </si>
  <si>
    <t>SilverFir_Pure_7_PulseEnergyPerUnitLength</t>
  </si>
  <si>
    <t>SilverFir_Pure_6_PulseEnergyPerUnitLength</t>
  </si>
  <si>
    <t>SilverFir_Pure_5_PulseEnergyPerUnitLength</t>
  </si>
  <si>
    <t>SilverFir_Pure_4_PulseEnergyPerUnitLength</t>
  </si>
  <si>
    <t>SilverFir_Pure_3_PulseEnergyPerUnitLength</t>
  </si>
  <si>
    <t>SilverFir_Pure_2_PulseEnergyPerUnitLength</t>
  </si>
  <si>
    <t>SilverFir_Pure_1_PulseEnergyPerUnitLength</t>
  </si>
  <si>
    <t>Beech_Mixed_9_PulseEnergyPerUnitLength</t>
  </si>
  <si>
    <t>Beech_Mixed_8_PulseEnergyPerUnitLength</t>
  </si>
  <si>
    <t>DouglasFir_Mixed_5_PulseEnergyPerUnitLength</t>
  </si>
  <si>
    <t>DouglasFir_Mixed_4_PulseEnergyPerUnitLength</t>
  </si>
  <si>
    <t>Beech_Mixed_5_PulseEnergyPerUnitLength</t>
  </si>
  <si>
    <t>DouglasFir_Mixed_1_PulseEnergyPerUnitLength</t>
  </si>
  <si>
    <t>DouglasFir_Mixed_6_PulseEnergyPerUnitLength</t>
  </si>
  <si>
    <t>DouglasFir_Mixed_3_PulseEnergyPerUnitLength</t>
  </si>
  <si>
    <t>Beech_Mixed_10_PulseEnergyPerUnitLength</t>
  </si>
  <si>
    <t>DouglasFir_Mixed_2_PulseEnergyPerUnitLength</t>
  </si>
  <si>
    <t>Beech_Mixed_2_PulseEnergyPerUnitLength</t>
  </si>
  <si>
    <t>Beech_Mixed_1_PulseEnergyPerUnitLength</t>
  </si>
  <si>
    <t>Beech_Mixed_11_PulseEnergyPerUnitLength</t>
  </si>
  <si>
    <t>Beech_Mixed_4_PulseEnergyPerUnitLength</t>
  </si>
  <si>
    <t>Beech_Mixed_6_PulseEnergyPerUnitLength</t>
  </si>
  <si>
    <t>Beech_Mixed_7_PulseEnergyPerUnitLength</t>
  </si>
  <si>
    <t>DouglasFir_Pure_10_PulseEnergyPerUnitLength</t>
  </si>
  <si>
    <t>DouglasFir_Pure_9_PulseEnergyPerUnitLength</t>
  </si>
  <si>
    <t>DouglasFir_Pure_2_PulseEnergyPerUnitLength</t>
  </si>
  <si>
    <t>DouglasFir_Pure_8_PulseEnergyPerUnitLength</t>
  </si>
  <si>
    <t>DouglasFir_Pure_7_PulseEnergyPerUnitLength</t>
  </si>
  <si>
    <t>DouglasFir_Pure_6_PulseEnergyPerUnitLength</t>
  </si>
  <si>
    <t>DouglasFir_Pure_1_PulseEnergyPerUnitLength</t>
  </si>
  <si>
    <t>DouglasFir_Pure_5_PulseEnergyPerUnitLength</t>
  </si>
  <si>
    <t>DouglasFir_Pure_4_PulseEnergyPerUnitLength</t>
  </si>
  <si>
    <t>DouglasFir_Pure_3_PulseEnergyPerUnitLength</t>
  </si>
  <si>
    <t>Beech_Pure_3_PulseEnergyPerUnitLength</t>
  </si>
  <si>
    <t>Beech_Pure_11_PulseEnergyPerUnitLength</t>
  </si>
  <si>
    <t>Beech_Pure_1_PulseEnergyPerUnitLength</t>
  </si>
  <si>
    <t>Beech_Pure_4_PulseEnergyPerUnitLength</t>
  </si>
  <si>
    <t>Beech_Pure_6_PulseEnergyPerUnitLength</t>
  </si>
  <si>
    <t>Beech_Pure_5_PulseEnergyPerUnitLength</t>
  </si>
  <si>
    <t>Beech_Pure_2_PulseEnergyPerUnitLength</t>
  </si>
  <si>
    <t>Beech_Pure_14_PulseEnergyPerUnitLength</t>
  </si>
  <si>
    <t>Beech_Pure_15_PulseEnergyPerUnitLength</t>
  </si>
  <si>
    <t>Beech_Pure_16_PulseEnergyPerUnitLength</t>
  </si>
  <si>
    <t>Beech_Pure_7_PulseEnergyPerUnitLength</t>
  </si>
  <si>
    <t>Beech_Pure_9_PulseEnergyPerUnitLength</t>
  </si>
  <si>
    <t>Beech_Pure_12_PulseEnergyPerUnitLength</t>
  </si>
  <si>
    <t>Beech_Pure_10_PulseEnergyPerUnitLength</t>
  </si>
  <si>
    <t>Beech_Pure_13_PulseEnergyPerUnitLength</t>
  </si>
  <si>
    <t>Beech_Pure_8_PulseEnergyPerUnitLength</t>
  </si>
  <si>
    <t>DouglasFir_Pure_10_ImplexxDiagnostic</t>
  </si>
  <si>
    <t>DouglasFir_Pure_9_ImplexxDiagnostic</t>
  </si>
  <si>
    <t>DouglasFir_Pure_2_ImplexxDiagnostic</t>
  </si>
  <si>
    <t>DouglasFir_Pure_8_ImplexxDiagnostic</t>
  </si>
  <si>
    <t>DouglasFir_Pure_7_ImplexxDiagnostic</t>
  </si>
  <si>
    <t>DouglasFir_Pure_6_ImplexxDiagnostic</t>
  </si>
  <si>
    <t>DouglasFir_Pure_1_ImplexxDiagnostic</t>
  </si>
  <si>
    <t>DouglasFir_Pure_5_ImplexxDiagnostic</t>
  </si>
  <si>
    <t>DouglasFir_Pure_4_ImplexxDiagnostic</t>
  </si>
  <si>
    <t>DouglasFir_Pure_3_ImplexxDiagnostic</t>
  </si>
  <si>
    <t>Beech_Pure_3_ImplexxDiagnostic</t>
  </si>
  <si>
    <t>Beech_Pure_11_ImplexxDiagnostic</t>
  </si>
  <si>
    <t>Beech_Pure_1_ImplexxDiagnostic</t>
  </si>
  <si>
    <t>Beech_Pure_4_ImplexxDiagnostic</t>
  </si>
  <si>
    <t>Beech_Pure_6_ImplexxDiagnostic</t>
  </si>
  <si>
    <t>Beech_Pure_5_ImplexxDiagnostic</t>
  </si>
  <si>
    <t>Beech_Pure_2_ImplexxDiagnostic</t>
  </si>
  <si>
    <t>Beech_Pure_14_ImplexxDiagnostic</t>
  </si>
  <si>
    <t>Beech_Pure_15_ImplexxDiagnostic</t>
  </si>
  <si>
    <t>Beech_Pure_16_ImplexxDiagnostic</t>
  </si>
  <si>
    <t>Beech_Pure_7_ImplexxDiagnostic</t>
  </si>
  <si>
    <t>Beech_Pure_9_ImplexxDiagnostic</t>
  </si>
  <si>
    <t>Beech_Pure_12_ImplexxDiagnostic</t>
  </si>
  <si>
    <t>Beech_Pure_10_ImplexxDiagnostic</t>
  </si>
  <si>
    <t>Beech_Pure_13_ImplexxDiagnostic</t>
  </si>
  <si>
    <t>Beech_Pure_8_ImplexxDiagnostic</t>
  </si>
  <si>
    <t>Beech_Pure_17_ImplexxDiagnostic</t>
  </si>
  <si>
    <t>Beech_Mixed_3_ImplexxDiagnostic</t>
  </si>
  <si>
    <t>Beech_Mixed_4_ImplexxDiagnostic</t>
  </si>
  <si>
    <t>Beech_Mixed_7_ImplexxDiagnostic</t>
  </si>
  <si>
    <t>Beech_Mixed_2_ImplexxDiagnostic</t>
  </si>
  <si>
    <t>Beech_Mixed_6_ImplexxDiagnostic</t>
  </si>
  <si>
    <t>Beech_Mixed_11_ImplexxDiagnostic</t>
  </si>
  <si>
    <t>Beech_Mixed_1_ImplexxDiagnostic</t>
  </si>
  <si>
    <t>DouglasFir_Mixed_2_ImplexxDiagnostic</t>
  </si>
  <si>
    <t>Beech_Mixed_10_ImplexxDiagnostic</t>
  </si>
  <si>
    <t>DouglasFir_Mixed_3_ImplexxDiagnostic</t>
  </si>
  <si>
    <t>DouglasFir_Mixed_6_ImplexxDiagnostic</t>
  </si>
  <si>
    <t>DouglasFir_Mixed_1_ImplexxDiagnostic</t>
  </si>
  <si>
    <t>Beech_Mixed_5_ImplexxDiagnostic</t>
  </si>
  <si>
    <t>DouglasFir_Mixed_5_ImplexxDiagnostic</t>
  </si>
  <si>
    <t>DouglasFir_Mixed_4_ImplexxDiagnostic</t>
  </si>
  <si>
    <t>Beech_Mixed_8_ImplexxDiagnostic</t>
  </si>
  <si>
    <t>Beech_Mixed_9_ImplexxDiagnostic</t>
  </si>
  <si>
    <t>SilverFir_Pure_1_ImplexxDiagnostic</t>
  </si>
  <si>
    <t>SilverFir_Pure_2_ImplexxDiagnostic</t>
  </si>
  <si>
    <t>SilverFir_Pure_3_ImplexxDiagnostic</t>
  </si>
  <si>
    <t>SilverFir_Pure_4_ImplexxDiagnostic</t>
  </si>
  <si>
    <t>SilverFir_Pure_5_ImplexxDiagnostic</t>
  </si>
  <si>
    <t>SilverFir_Pure_6_ImplexxDiagnostic</t>
  </si>
  <si>
    <t>SilverFir_Pure_7_ImplexxDiagnostic</t>
  </si>
  <si>
    <t>Beech_Mixed_14_ImplexxDiagnostic</t>
  </si>
  <si>
    <t>Beech_Mixed_14_TimeToMaxTempAtInnerThermistor</t>
  </si>
  <si>
    <t>Beech_Mixed_14_TimeToMaxTempAtOuterThermistor</t>
  </si>
  <si>
    <t>Beech_Mixed_14_PulseEnergyPerUnitLength</t>
  </si>
  <si>
    <t>Beech_Mixed_14_deltaTmaxDownstreamInner</t>
  </si>
  <si>
    <t>Beech_Mixed_14_deltaTmaxDownstreamOuter</t>
  </si>
  <si>
    <t>Beech_Mixed_14_deltaTmaxUpstreamInner</t>
  </si>
  <si>
    <t>Beech_Mixed_14_deltaTmaxUpstreamOuter</t>
  </si>
  <si>
    <t>Beech_Mixed_14_postPulseDownstreamInner</t>
  </si>
  <si>
    <t>Beech_Mixed_14_postPulseDownstreamOuter</t>
  </si>
  <si>
    <t>Beech_Mixed_14_postPulseUpstreamInner</t>
  </si>
  <si>
    <t>Beech_Mixed_14_postPulseUpstreamOuter</t>
  </si>
  <si>
    <t>Beech_Mixed_14_prePulseDownstreamInner</t>
  </si>
  <si>
    <t>Beech_Mixed_14_prePulseDownstreamOuter</t>
  </si>
  <si>
    <t>Beech_Mixed_14_prePulseUpstreamInner</t>
  </si>
  <si>
    <t>Beech_Mixed_14_prePulseUpstreamOuter</t>
  </si>
  <si>
    <t>Beech_Mixed_3_PulseEnergyPerUnitLength</t>
  </si>
  <si>
    <t>Beech_Mixed_13_deltaTmaxDownstreamInner</t>
  </si>
  <si>
    <t>Beech_Mixed_13_ImplexxDiagnostic</t>
  </si>
  <si>
    <t>Beech_Mixed_13_TimeToMaxTempAtInnerThermistor</t>
  </si>
  <si>
    <t>Beech_Mixed_13_TimeToMaxTempAtOuterThermistor</t>
  </si>
  <si>
    <t>Beech_Mixed_13_deltaTmaxDownstreamOuter</t>
  </si>
  <si>
    <t>Beech_Mixed_13_deltaTmaxUpstreamInner</t>
  </si>
  <si>
    <t>Beech_Mixed_13_deltaTmaxUpstreamOuter</t>
  </si>
  <si>
    <t>Beech_Mixed_13_postPulseDownstreamInner</t>
  </si>
  <si>
    <t>Beech_Mixed_13_postPulseDownstreamOuter</t>
  </si>
  <si>
    <t>Beech_Mixed_13_postPulseUpstreamInner</t>
  </si>
  <si>
    <t>Beech_Mixed_13_postPulseUpstreamOuter</t>
  </si>
  <si>
    <t>Beech_Mixed_13_prePulseDownstreamInner</t>
  </si>
  <si>
    <t>Beech_Mixed_13_prePulseDownstreamOuter</t>
  </si>
  <si>
    <t>Beech_Mixed_13_prePulseUpstreamInner</t>
  </si>
  <si>
    <t>Beech_Mixed_13_prePulseUpstreamOuter</t>
  </si>
  <si>
    <t>DouglasFir_Pure_8_postPulseDownstreamInner</t>
  </si>
  <si>
    <t>StemRadialVar_Volt</t>
  </si>
  <si>
    <t>Dendrometer (self-build)</t>
  </si>
  <si>
    <t>StefanieDumberger_A3</t>
  </si>
  <si>
    <t>Implexx SapFlow</t>
  </si>
  <si>
    <t>SapFlow Sensor in MixedPlot (removed before logging started)</t>
  </si>
  <si>
    <t>Random_Beech_5</t>
  </si>
  <si>
    <t>Random_Beech_4</t>
  </si>
  <si>
    <t>Random_Beech_3</t>
  </si>
  <si>
    <t>Random_Beech_6</t>
  </si>
  <si>
    <t>Random_Beech_2</t>
  </si>
  <si>
    <t>Random_Beech_7</t>
  </si>
  <si>
    <t>Random_Beech_1</t>
  </si>
  <si>
    <t>Random_DouglasFir_1</t>
  </si>
  <si>
    <t>Random_DouglasFir_2</t>
  </si>
  <si>
    <t>Random_DouglasFir_4</t>
  </si>
  <si>
    <t>Random_DouglasFir_5</t>
  </si>
  <si>
    <t>Random_DouglasFir_7</t>
  </si>
  <si>
    <t>Random_DouglasFir_6</t>
  </si>
  <si>
    <t>Random_DouglasFir_3</t>
  </si>
  <si>
    <t>DouglasFir_Pure_1_Dendrometer</t>
  </si>
  <si>
    <t>DouglasFir_Pure_2_Dendrometer</t>
  </si>
  <si>
    <t>DouglasFir_Pure_3_Dendrometer</t>
  </si>
  <si>
    <t>DouglasFir_Pure_4_Dendrometer</t>
  </si>
  <si>
    <t>DouglasFir_Pure_5_Dendrometer</t>
  </si>
  <si>
    <t>DouglasFir_Pure_6_Dendrometer</t>
  </si>
  <si>
    <t>DouglasFir_Mixed_5_Dendrometer</t>
  </si>
  <si>
    <t>DouglasFir_Mixed_4_Dendrometer</t>
  </si>
  <si>
    <t>Beech_Mixed_9_Dendrometer</t>
  </si>
  <si>
    <t>DouglasFir_Mixed_1_Dendrometer</t>
  </si>
  <si>
    <t>Beech_Mixed_5_Dendrometer</t>
  </si>
  <si>
    <t>Beech_Mixed_8_Dendrometer</t>
  </si>
  <si>
    <t>DouglasFir_Mixed_2_Dendrometer</t>
  </si>
  <si>
    <t>Beech_Pure_1_Dendrometer</t>
  </si>
  <si>
    <t>Beech_Pure_3_Dendrometer</t>
  </si>
  <si>
    <t>Beech_Pure_4_Dendrometer</t>
  </si>
  <si>
    <t>Beech_Pure_5_Dendrometer</t>
  </si>
  <si>
    <t>Beech_Pure_6_Dendrometer</t>
  </si>
  <si>
    <t>Beech_Pure_7_Dendrometer</t>
  </si>
  <si>
    <t>Beech_Pure_8_Dendrometer</t>
  </si>
  <si>
    <t>Beech_Pure_9_Dendrometer</t>
  </si>
  <si>
    <t>Beech_Pure_10_Dendrometer</t>
  </si>
  <si>
    <t>Beech_Pure_11_Dendrometer</t>
  </si>
  <si>
    <t>Beech_Pure_12_Dendrometer</t>
  </si>
  <si>
    <t>Beech_Mixed_10_Dendrometer</t>
  </si>
  <si>
    <t>Beech_Mixed_11_Dendrometer</t>
  </si>
  <si>
    <t>Beech_Mixed_1_Dendrometer</t>
  </si>
  <si>
    <t>Beech_Mixed_2_Dendrometer</t>
  </si>
  <si>
    <t>Beech_Mixed_3_Dendrometer</t>
  </si>
  <si>
    <t>Beech_Mixed_4_Dendrometer</t>
  </si>
  <si>
    <t>Beech_Mixed_6_Dendrometer</t>
  </si>
  <si>
    <t>Beech_Mixed_7_Dendrometer</t>
  </si>
  <si>
    <t>DouglasFir_Mixed_3_Dendrometer</t>
  </si>
  <si>
    <t>Beech_Pure_2_Dendrometer</t>
  </si>
  <si>
    <t>TM1_BF_2024_raw</t>
  </si>
  <si>
    <t>TM2_BB_2024_raw</t>
  </si>
  <si>
    <t>TM4_BB_2024_raw</t>
  </si>
  <si>
    <t>TM5_DD_2024_raw</t>
  </si>
  <si>
    <t>TM6_BD_2024_raw</t>
  </si>
  <si>
    <t>TM7_DD_2024_raw</t>
  </si>
  <si>
    <t>TM8_BB_2024_raw</t>
  </si>
  <si>
    <t>TM9_DD_2024_raw</t>
  </si>
  <si>
    <t>TM10_DD_2024_raw</t>
  </si>
  <si>
    <t>TM11_BF_2024_raw</t>
  </si>
  <si>
    <t>TM12_BF_2024_raw</t>
  </si>
  <si>
    <t>TM13_BF_2024_raw</t>
  </si>
  <si>
    <t>TM14_BD_2024_raw</t>
  </si>
  <si>
    <t>TM15_BB_2024_raw</t>
  </si>
  <si>
    <t>TM16_DD_2024_raw</t>
  </si>
  <si>
    <t>TM17_BD_2024_raw</t>
  </si>
  <si>
    <t>TM18_BF_2024_raw</t>
  </si>
  <si>
    <t>GS1_BF_2024_raw</t>
  </si>
  <si>
    <t>GS2_BD_2024_raw</t>
  </si>
  <si>
    <t>GS3_BD_2024_raw</t>
  </si>
  <si>
    <t>GS4_BF_2024_raw</t>
  </si>
  <si>
    <t>GS5_BB_2024_raw</t>
  </si>
  <si>
    <t>GS6_BF_2024_raw</t>
  </si>
  <si>
    <t>GS7_BB_2024_raw</t>
  </si>
  <si>
    <t>GS8_DD_2024_raw</t>
  </si>
  <si>
    <t>GS9_BB_2024_raw</t>
  </si>
  <si>
    <t>GS10_BD_2024_raw</t>
  </si>
  <si>
    <t>GS11_DD_2024_raw</t>
  </si>
  <si>
    <t>GS12_BD_2024_raw</t>
  </si>
  <si>
    <t>GS13_BF_2024_raw</t>
  </si>
  <si>
    <t>GS14_BF_2024_raw</t>
  </si>
  <si>
    <t>DouglasFir_Pure_168_Drought</t>
  </si>
  <si>
    <t>DouglasFir_Mixed_156_Control</t>
  </si>
  <si>
    <t>Beech_Mixed_167_Control</t>
  </si>
  <si>
    <t>Beech_Mixed_172_Control</t>
  </si>
  <si>
    <t>DouglasFir_Mixed_80_Control</t>
  </si>
  <si>
    <t>Beech_Pure_165_Control</t>
  </si>
  <si>
    <t>DouglasFir_Mixed_165_Drought</t>
  </si>
  <si>
    <t>DouglasFir_Pure_172_Control</t>
  </si>
  <si>
    <t>Beech_Mixed_145_Drought</t>
  </si>
  <si>
    <t>Beech_Pure_130_Control</t>
  </si>
  <si>
    <t>Beech_Pure_133_Control</t>
  </si>
  <si>
    <t>Beech_Pure_138_Drought</t>
  </si>
  <si>
    <t>Beech_Mixed_240_Drought</t>
  </si>
  <si>
    <t>DouglasFir_Pure_187_Control</t>
  </si>
  <si>
    <t>DouglasFir_Mixed_160_Control</t>
  </si>
  <si>
    <t>DouglasFir_Pure_159_Control</t>
  </si>
  <si>
    <t>Beech_Mixed_47_Control</t>
  </si>
  <si>
    <t>DouglasFir_Pure_174_Drought</t>
  </si>
  <si>
    <t>DouglasFir_Mixed_228_Drought</t>
  </si>
  <si>
    <t>DouglasFir_Mixed_185_Drought</t>
  </si>
  <si>
    <t>Beech_Pure_87_Drought</t>
  </si>
  <si>
    <t>Beech_Pure_187_Drought</t>
  </si>
  <si>
    <t>Beech_Mixed_137_Drought</t>
  </si>
  <si>
    <t>DouglasFir_Pure_170_Drought</t>
  </si>
  <si>
    <t>CR1000X</t>
  </si>
  <si>
    <t>Logger</t>
  </si>
  <si>
    <t>Beech_18_deltaTmaxDownstreamInner</t>
  </si>
  <si>
    <t>Beech_18_deltaTmaxDownstreamOuter</t>
  </si>
  <si>
    <t>Beech_18_deltaTmaxUpstreamInner</t>
  </si>
  <si>
    <t>Beech_18_deltaTmaxUpstreamOuter</t>
  </si>
  <si>
    <t>Beech_18_ImplexxDiagnostic</t>
  </si>
  <si>
    <t>Beech_18_postPulseDownstreamInner</t>
  </si>
  <si>
    <t>Beech_18_postPulseDownstreamOuter</t>
  </si>
  <si>
    <t>Beech_18_postPulseUpstreamInner</t>
  </si>
  <si>
    <t>Beech_18_postPulseUpstreamOuter</t>
  </si>
  <si>
    <t>Beech_18_prePulseDownstreamInner</t>
  </si>
  <si>
    <t>Beech_18_prePulseDownstreamOuter</t>
  </si>
  <si>
    <t>Beech_18_prePulseUpstreamInner</t>
  </si>
  <si>
    <t>Beech_18_prePulseUpstreamOuter</t>
  </si>
  <si>
    <t>Beech_18_PulseEnergyPerUnitLength</t>
  </si>
  <si>
    <t>Beech_18_TimeToMaxTempAtInnerThermistor</t>
  </si>
  <si>
    <t>Beech_18_TimeToMaxTempAtOuterThermistor</t>
  </si>
  <si>
    <t>wurde fälschlicherweise vergeben, aber zeitnah korrigiert</t>
  </si>
  <si>
    <t>Beech_Pure_7_deltaTmaxDownstreamOuter</t>
  </si>
  <si>
    <t>Ecosense_MainTower</t>
  </si>
  <si>
    <t>PT60M</t>
  </si>
  <si>
    <t>CS107</t>
  </si>
  <si>
    <t>MarkusSulzer_A4</t>
  </si>
  <si>
    <t>SoilHeatFlux</t>
  </si>
  <si>
    <t>HFP01SC-L</t>
  </si>
  <si>
    <t>AtmosPresSeaLevel</t>
  </si>
  <si>
    <t>Young05103</t>
  </si>
  <si>
    <t>HygroVUE10</t>
  </si>
  <si>
    <t>MixingRatio</t>
  </si>
  <si>
    <t>g/kg</t>
  </si>
  <si>
    <t>PRT</t>
  </si>
  <si>
    <t>Li-190</t>
  </si>
  <si>
    <t>Visibility</t>
  </si>
  <si>
    <t>km</t>
  </si>
  <si>
    <t>CS125</t>
  </si>
  <si>
    <t>SnowRate</t>
  </si>
  <si>
    <t>SolarElevation</t>
  </si>
  <si>
    <t>SolarAzimuth</t>
  </si>
  <si>
    <t>ExtraTerrIrrad</t>
  </si>
  <si>
    <t>AbsoluteAirmass</t>
  </si>
  <si>
    <t>AtmTransmissivity</t>
  </si>
  <si>
    <t>VOLT116</t>
  </si>
  <si>
    <t>SoilHeatFlux_Volt</t>
  </si>
  <si>
    <t>WindDir_Volt</t>
  </si>
  <si>
    <t>PAR_Volt</t>
  </si>
  <si>
    <t>BaroVUE10</t>
  </si>
  <si>
    <t>µmol/m^2s</t>
  </si>
  <si>
    <t>+27m</t>
  </si>
  <si>
    <t>+26m</t>
  </si>
  <si>
    <t>+46m</t>
  </si>
  <si>
    <t>+46m_in</t>
  </si>
  <si>
    <t>+46m_out</t>
  </si>
  <si>
    <t>+47m</t>
  </si>
  <si>
    <t>+18m</t>
  </si>
  <si>
    <t>+2m</t>
  </si>
  <si>
    <t>Ohm</t>
  </si>
  <si>
    <t>ground</t>
  </si>
  <si>
    <t>DefaultNone</t>
  </si>
  <si>
    <t>+46m_mean</t>
  </si>
  <si>
    <t>Ecosense_DouglasFirTower</t>
  </si>
  <si>
    <t>CR310</t>
  </si>
  <si>
    <t>Ecosense_BeechTower</t>
  </si>
  <si>
    <t>+1m</t>
  </si>
  <si>
    <t>FloraPulse_Tensiometer</t>
  </si>
  <si>
    <t>bar</t>
  </si>
  <si>
    <t>Beech_Mixed_1_StemWaterPotential</t>
  </si>
  <si>
    <t>Beech_Mixed_2_StemWaterPotential</t>
  </si>
  <si>
    <t>Beech_Mixed_3_StemWaterPotential</t>
  </si>
  <si>
    <t>Beech_Mixed_4_StemWaterPotential</t>
  </si>
  <si>
    <t>DouglasFir_Mixed_2_StemWaterPotential</t>
  </si>
  <si>
    <t>DouglasFir_Pure_5_StemWaterPotential</t>
  </si>
  <si>
    <t>Beech_Pure_1_StemWaterPotential</t>
  </si>
  <si>
    <t>Beech_Pure_3_StemWaterPotential</t>
  </si>
  <si>
    <t>Beech_Pure_4_StemWaterPotential</t>
  </si>
  <si>
    <t>Beech_Pure_5_StemWaterPotential</t>
  </si>
  <si>
    <t>Beech_Pure_6_StemWaterPotential</t>
  </si>
  <si>
    <t>DouglasFir_Pure_2_StemWaterPotential</t>
  </si>
  <si>
    <t>DouglasFir_Pure_3_StemWaterPotential</t>
  </si>
  <si>
    <t>DouglasFir_Pure_4_StemWaterPotential</t>
  </si>
  <si>
    <t>DouglasFir_Pure_6_StemWaterPotential</t>
  </si>
  <si>
    <t>DouglasFir_Mixed_1_StemWaterPotential</t>
  </si>
  <si>
    <t>DouglasFir_Mixed_3_StemWaterPotential</t>
  </si>
  <si>
    <t>DouglasFir_Mixed_4_StemWaterPotential</t>
  </si>
  <si>
    <t>Random_SilverFir_Pure_5</t>
  </si>
  <si>
    <t>Random_SilverFir_Pure_3</t>
  </si>
  <si>
    <t>Random_SilverFir_Pure_4</t>
  </si>
  <si>
    <t>Random_SilverFir_Pure_1</t>
  </si>
  <si>
    <t>Random_SilverFir_Pure_7</t>
  </si>
  <si>
    <t>Random_SilverFir_Pure_6</t>
  </si>
  <si>
    <t>Random_SilverFir_Pure_2</t>
  </si>
  <si>
    <t>ClimaVUE50</t>
  </si>
  <si>
    <t>LightningStrikes</t>
  </si>
  <si>
    <t>LightningAvgDistance</t>
  </si>
  <si>
    <t>ShortwaveRad_in</t>
  </si>
  <si>
    <t>ShortwaveRad_out</t>
  </si>
  <si>
    <t>LongwaveRad_in</t>
  </si>
  <si>
    <t>LongwaveRad_out</t>
  </si>
  <si>
    <t>LongwaveRad_in_Volt</t>
  </si>
  <si>
    <t>LongwaveRad_out_Volt</t>
  </si>
  <si>
    <t>ShortwaveRad_in_Volt</t>
  </si>
  <si>
    <t>ShortwaveRad_out_Volt</t>
  </si>
  <si>
    <t>PrecMovTot24hr</t>
  </si>
  <si>
    <t>PrecMovTot1hr</t>
  </si>
  <si>
    <t>RainRate</t>
  </si>
  <si>
    <t>mm/d</t>
  </si>
  <si>
    <t>+27m_2</t>
  </si>
  <si>
    <t>TimeSeriesUniqueID</t>
  </si>
  <si>
    <t>TM1_DD_2023_raw</t>
  </si>
  <si>
    <t>TM2_FF_2023_raw</t>
  </si>
  <si>
    <t>TM3_BF_2023_raw</t>
  </si>
  <si>
    <t>TM4_DD_2023_raw</t>
  </si>
  <si>
    <t>TM5_BB_2023_raw</t>
  </si>
  <si>
    <t>TM6_FF_2023_raw</t>
  </si>
  <si>
    <t>TM7_BF_2023_raw</t>
  </si>
  <si>
    <t>TM9_DD_2023_raw</t>
  </si>
  <si>
    <t>TM8_BB_2023_raw</t>
  </si>
  <si>
    <t>TM10_FF_2023_raw</t>
  </si>
  <si>
    <t>TM11_DD_2023_raw</t>
  </si>
  <si>
    <t>TM12_DD_2023_raw</t>
  </si>
  <si>
    <t>TM13_BF_2023_raw</t>
  </si>
  <si>
    <t>TM14_BB_2023_raw</t>
  </si>
  <si>
    <t>TM15_BD_2023_raw</t>
  </si>
  <si>
    <t>TM16_BB_2023_raw</t>
  </si>
  <si>
    <t>TM17_BF_2023_raw</t>
  </si>
  <si>
    <t>TM18_DD_2023_raw</t>
  </si>
  <si>
    <t>EC1_BF_2023_raw</t>
  </si>
  <si>
    <t>EC2_DD_2023_raw</t>
  </si>
  <si>
    <t>EC4_BF_2023_raw</t>
  </si>
  <si>
    <t>GS1_DD_2023_raw</t>
  </si>
  <si>
    <t>GS2_BF_2023_raw</t>
  </si>
  <si>
    <t>GS3_BB_2023_raw</t>
  </si>
  <si>
    <t>GS4_BB_2023_raw</t>
  </si>
  <si>
    <t>GS5_BF_2023_raw</t>
  </si>
  <si>
    <t>GS6_BD_2023_raw</t>
  </si>
  <si>
    <t>GS7_BF_2023_raw</t>
  </si>
  <si>
    <t>GS8_BD_2023_raw</t>
  </si>
  <si>
    <t>GS9_BF_2023_raw</t>
  </si>
  <si>
    <t>GS10_BB_2023_raw</t>
  </si>
  <si>
    <t>GS11_DD_2023_raw</t>
  </si>
  <si>
    <t>GS12_BF_2023_raw</t>
  </si>
  <si>
    <t>GS13_BD_2023_raw</t>
  </si>
  <si>
    <t>GS14_FF_2023_raw</t>
  </si>
  <si>
    <t>Hilfsspalte</t>
  </si>
  <si>
    <t>Beech_Mixed_13_PulseEnergyPerUnitLength</t>
  </si>
  <si>
    <t>Beech_Pure_17_PulseEnergyPerUnitLength</t>
  </si>
  <si>
    <t>Beech_18_altid015cm_dist_045cm_W</t>
  </si>
  <si>
    <t>Beech_18_altid015cm_dist_060cm_W</t>
  </si>
  <si>
    <t>Beech_18_altid015cm_dist_075cm_W</t>
  </si>
  <si>
    <t>Beech_18_altid015cm_dist_090cm_W</t>
  </si>
  <si>
    <t>Beech_18_altid015cm_dist_130cm_W</t>
  </si>
  <si>
    <t>Beech_18_altid015cm_dist_105cm_W</t>
  </si>
  <si>
    <t>Beech_18_depth010cm_dist070cm_W</t>
  </si>
  <si>
    <t>Beech_18_depth010cm_dist120cm_W</t>
  </si>
  <si>
    <t>Beech_18_depth010cm_dist175cm_W</t>
  </si>
  <si>
    <t>Ecosense_Soil_Intensive_Plot_2</t>
  </si>
  <si>
    <t>EcoTechTensiomark</t>
  </si>
  <si>
    <t>count</t>
  </si>
  <si>
    <t>war mal 10.016 (wurde umgesetzt)</t>
  </si>
  <si>
    <t>war mal 10.017 (wurde umgesetzt)</t>
  </si>
  <si>
    <t>SoilCO2UC</t>
  </si>
  <si>
    <t>AtmosphericCO2UC</t>
  </si>
  <si>
    <t>Infiltrationbox_BeechPlot_1_Tip_1</t>
  </si>
  <si>
    <t>Infiltrationbox_BeechPlot_1_Tip_2</t>
  </si>
  <si>
    <t>Infiltrationbox_BeechPlot_1_Tip_3</t>
  </si>
  <si>
    <t>TippingBucket in self-build infiltration boxes</t>
  </si>
  <si>
    <t>Infiltrationbox_BeechPlot_2_Tip_1</t>
  </si>
  <si>
    <t>Infiltrationbox_BeechPlot_2_Tip_2</t>
  </si>
  <si>
    <t>Infiltrationbox_BeechPlot_2_Tip_3</t>
  </si>
  <si>
    <t>Infiltrationbox_BeechPlot_3_Tip_1</t>
  </si>
  <si>
    <t>Infiltrationbox_BeechPlot_3_Tip_2</t>
  </si>
  <si>
    <t>Infiltrationbox_BeechPlot_3_Tip_3</t>
  </si>
  <si>
    <t>Infiltrationbox_BeechPlot_4_Tip_1</t>
  </si>
  <si>
    <t>Infiltrationbox_BeechPlot_4_Tip_2</t>
  </si>
  <si>
    <t>Infiltrationbox_BeechPlot_4_Tip_3</t>
  </si>
  <si>
    <t>Infiltrationbox_BeechPlot_5_Tip_1</t>
  </si>
  <si>
    <t>Infiltrationbox_BeechPlot_5_Tip_2</t>
  </si>
  <si>
    <t>Infiltrationbox_BeechPlot_5_Tip_3</t>
  </si>
  <si>
    <t>Infiltrationbox_BeechPlot_1_Tip_4</t>
  </si>
  <si>
    <t>Infiltrationbox_BeechPlot_2_Tip_4</t>
  </si>
  <si>
    <t>Infiltrationbox_BeechPlot_3_Tip_4</t>
  </si>
  <si>
    <t>Infiltrationbox_BeechPlot_4_Tip_4</t>
  </si>
  <si>
    <t>Infiltrationbox_BeechPlot_5_Tip_4</t>
  </si>
  <si>
    <t>Infiltrationbox_BeechPlot_6_Tip_1</t>
  </si>
  <si>
    <t>Infiltrationbox_BeechPlot_6_Tip_2</t>
  </si>
  <si>
    <t>Infiltrationbox_BeechPlot_6_Tip_3</t>
  </si>
  <si>
    <t>Infiltrationbox_BeechPlot_6_Tip_4</t>
  </si>
  <si>
    <t>Infiltrationbox_BeechPlot_14_Tip_1</t>
  </si>
  <si>
    <t>Infiltrationbox_BeechPlot_14_Tip_2</t>
  </si>
  <si>
    <t>Infiltrationbox_BeechPlot_14_Tip_3</t>
  </si>
  <si>
    <t>Infiltrationbox_BeechPlot_14_Tip_4</t>
  </si>
  <si>
    <t>Infiltrationbox_BeechPlot_13_Tip_4</t>
  </si>
  <si>
    <t>Infiltrationbox_BeechPlot_13_Tip_3</t>
  </si>
  <si>
    <t>Infiltrationbox_BeechPlot_13_Tip_2</t>
  </si>
  <si>
    <t>Infiltrationbox_BeechPlot_13_Tip_1</t>
  </si>
  <si>
    <t>Infiltrationbox_BeechPlot_12_Tip_4</t>
  </si>
  <si>
    <t>Infiltrationbox_BeechPlot_12_Tip_3</t>
  </si>
  <si>
    <t>Infiltrationbox_BeechPlot_12_Tip_2</t>
  </si>
  <si>
    <t>Infiltrationbox_BeechPlot_12_Tip_1</t>
  </si>
  <si>
    <t>Infiltrationbox_BeechPlot_11_Tip_4</t>
  </si>
  <si>
    <t>Infiltrationbox_BeechPlot_11_Tip_3</t>
  </si>
  <si>
    <t>Infiltrationbox_BeechPlot_11_Tip_2</t>
  </si>
  <si>
    <t>Infiltrationbox_BeechPlot_11_Tip_1</t>
  </si>
  <si>
    <t>Infiltrationbox_BeechPlot_7_Tip_1</t>
  </si>
  <si>
    <t>Infiltrationbox_BeechPlot_7_Tip_2</t>
  </si>
  <si>
    <t>Infiltrationbox_BeechPlot_7_Tip_3</t>
  </si>
  <si>
    <t>Infiltrationbox_BeechPlot_7_Tip_4</t>
  </si>
  <si>
    <t>Infiltrationbox_BeechPlot_8_Tip_1</t>
  </si>
  <si>
    <t>Infiltrationbox_BeechPlot_8_Tip_2</t>
  </si>
  <si>
    <t>Infiltrationbox_BeechPlot_8_Tip_3</t>
  </si>
  <si>
    <t>Infiltrationbox_BeechPlot_8_Tip_4</t>
  </si>
  <si>
    <t>Infiltrationbox_BeechPlot_9_Tip_1</t>
  </si>
  <si>
    <t>Infiltrationbox_BeechPlot_9_Tip_2</t>
  </si>
  <si>
    <t>Infiltrationbox_BeechPlot_9_Tip_3</t>
  </si>
  <si>
    <t>Infiltrationbox_BeechPlot_9_Tip_4</t>
  </si>
  <si>
    <t>Infiltrationbox_BeechPlot_10_Tip_1</t>
  </si>
  <si>
    <t>Infiltrationbox_BeechPlot_10_Tip_2</t>
  </si>
  <si>
    <t>Infiltrationbox_BeechPlot_10_Tip_3</t>
  </si>
  <si>
    <t>Infiltrationbox_BeechPlot_10_Tip_4</t>
  </si>
  <si>
    <t>Infiltrationbox_DouglasFirPlot_1_Tip_1</t>
  </si>
  <si>
    <t>Infiltrationbox_DouglasFirPlot_1_Tip_2</t>
  </si>
  <si>
    <t>Infiltrationbox_DouglasFirPlot_1_Tip_3</t>
  </si>
  <si>
    <t>Infiltrationbox_DouglasFirPlot_1_Tip_4</t>
  </si>
  <si>
    <t>Infiltrationbox_DouglasFirPlot_2_Tip_1</t>
  </si>
  <si>
    <t>Infiltrationbox_DouglasFirPlot_2_Tip_2</t>
  </si>
  <si>
    <t>Infiltrationbox_DouglasFirPlot_2_Tip_3</t>
  </si>
  <si>
    <t>Infiltrationbox_DouglasFirPlot_2_Tip_4</t>
  </si>
  <si>
    <t>Infiltrationbox_DouglasFirPlot_3_Tip_1</t>
  </si>
  <si>
    <t>Infiltrationbox_DouglasFirPlot_3_Tip_2</t>
  </si>
  <si>
    <t>Infiltrationbox_DouglasFirPlot_3_Tip_3</t>
  </si>
  <si>
    <t>Infiltrationbox_DouglasFirPlot_3_Tip_4</t>
  </si>
  <si>
    <t>Infiltrationbox_DouglasFirPlot_4_Tip_1</t>
  </si>
  <si>
    <t>Infiltrationbox_DouglasFirPlot_4_Tip_2</t>
  </si>
  <si>
    <t>Infiltrationbox_DouglasFirPlot_4_Tip_3</t>
  </si>
  <si>
    <t>Infiltrationbox_DouglasFirPlot_4_Tip_4</t>
  </si>
  <si>
    <t>Infiltrationbox_DouglasFirPlot_5_Tip_1</t>
  </si>
  <si>
    <t>Infiltrationbox_DouglasFirPlot_5_Tip_2</t>
  </si>
  <si>
    <t>Infiltrationbox_DouglasFirPlot_5_Tip_3</t>
  </si>
  <si>
    <t>Infiltrationbox_DouglasFirPlot_5_Tip_4</t>
  </si>
  <si>
    <t>Infiltrationbox_DouglasFirPlot_6_Tip_1</t>
  </si>
  <si>
    <t>Infiltrationbox_DouglasFirPlot_6_Tip_2</t>
  </si>
  <si>
    <t>Infiltrationbox_DouglasFirPlot_6_Tip_3</t>
  </si>
  <si>
    <t>Infiltrationbox_DouglasFirPlot_6_Tip_4</t>
  </si>
  <si>
    <t>Infiltrationbox_DouglasFirPlot_7_Tip_1</t>
  </si>
  <si>
    <t>Infiltrationbox_DouglasFirPlot_7_Tip_2</t>
  </si>
  <si>
    <t>Infiltrationbox_DouglasFirPlot_7_Tip_3</t>
  </si>
  <si>
    <t>Infiltrationbox_DouglasFirPlot_7_Tip_4</t>
  </si>
  <si>
    <t>Infiltrationbox_DouglasFirPlot_8_Tip_1</t>
  </si>
  <si>
    <t>Infiltrationbox_DouglasFirPlot_8_Tip_2</t>
  </si>
  <si>
    <t>Infiltrationbox_DouglasFirPlot_8_Tip_3</t>
  </si>
  <si>
    <t>Infiltrationbox_DouglasFirPlot_8_Tip_4</t>
  </si>
  <si>
    <t>Infiltrationbox_DouglasFirPlot_9_Tip_1</t>
  </si>
  <si>
    <t>Infiltrationbox_DouglasFirPlot_9_Tip_2</t>
  </si>
  <si>
    <t>Infiltrationbox_DouglasFirPlot_9_Tip_3</t>
  </si>
  <si>
    <t>Infiltrationbox_DouglasFirPlot_9_Tip_4</t>
  </si>
  <si>
    <t>Infiltrationbox_DouglasFirPlot_10_Tip_1</t>
  </si>
  <si>
    <t>Infiltrationbox_DouglasFirPlot_10_Tip_2</t>
  </si>
  <si>
    <t>Infiltrationbox_DouglasFirPlot_10_Tip_3</t>
  </si>
  <si>
    <t>Infiltrationbox_DouglasFirPlot_10_Tip_4</t>
  </si>
  <si>
    <t>Infiltrationbox_DouglasFirPlot_11_Tip_1</t>
  </si>
  <si>
    <t>Infiltrationbox_DouglasFirPlot_11_Tip_2</t>
  </si>
  <si>
    <t>Infiltrationbox_DouglasFirPlot_11_Tip_3</t>
  </si>
  <si>
    <t>Infiltrationbox_DouglasFirPlot_11_Tip_4</t>
  </si>
  <si>
    <t>Infiltrationbox_DouglasFirPlot_12_Tip_1</t>
  </si>
  <si>
    <t>Infiltrationbox_DouglasFirPlot_12_Tip_2</t>
  </si>
  <si>
    <t>Infiltrationbox_DouglasFirPlot_12_Tip_3</t>
  </si>
  <si>
    <t>Infiltrationbox_DouglasFirPlot_12_Tip_4</t>
  </si>
  <si>
    <t>Infiltrationbox_DouglasFirPlot_13_Tip_1</t>
  </si>
  <si>
    <t>Infiltrationbox_DouglasFirPlot_13_Tip_2</t>
  </si>
  <si>
    <t>Infiltrationbox_DouglasFirPlot_13_Tip_3</t>
  </si>
  <si>
    <t>Infiltrationbox_DouglasFirPlot_13_Tip_4</t>
  </si>
  <si>
    <t>Infiltrationbox_DouglasFirPlot_14_Tip_1</t>
  </si>
  <si>
    <t>Infiltrationbox_DouglasFirPlot_14_Tip_2</t>
  </si>
  <si>
    <t>Infiltrationbox_DouglasFirPlot_14_Tip_3</t>
  </si>
  <si>
    <t>Infiltrationbox_DouglasFirPlot_14_Tip_4</t>
  </si>
  <si>
    <t>Infiltrationbox_MixedPlot_1_Tip_1</t>
  </si>
  <si>
    <t>Infiltrationbox_MixedPlot_1_Tip_2</t>
  </si>
  <si>
    <t>Infiltrationbox_MixedPlot_1_Tip_3</t>
  </si>
  <si>
    <t>Infiltrationbox_MixedPlot_1_Tip_4</t>
  </si>
  <si>
    <t>Infiltrationbox_MixedPlot_2_Tip_1</t>
  </si>
  <si>
    <t>Infiltrationbox_MixedPlot_2_Tip_2</t>
  </si>
  <si>
    <t>Infiltrationbox_MixedPlot_2_Tip_3</t>
  </si>
  <si>
    <t>Infiltrationbox_MixedPlot_2_Tip_4</t>
  </si>
  <si>
    <t>Infiltrationbox_MixedPlot_3_Tip_1</t>
  </si>
  <si>
    <t>Infiltrationbox_MixedPlot_3_Tip_2</t>
  </si>
  <si>
    <t>Infiltrationbox_MixedPlot_3_Tip_3</t>
  </si>
  <si>
    <t>Infiltrationbox_MixedPlot_3_Tip_4</t>
  </si>
  <si>
    <t>Infiltrationbox_MixedPlot_4_Tip_1</t>
  </si>
  <si>
    <t>Infiltrationbox_MixedPlot_4_Tip_2</t>
  </si>
  <si>
    <t>Infiltrationbox_MixedPlot_4_Tip_3</t>
  </si>
  <si>
    <t>Infiltrationbox_MixedPlot_4_Tip_4</t>
  </si>
  <si>
    <t>Infiltrationbox_MixedPlot_5_Tip_1</t>
  </si>
  <si>
    <t>Infiltrationbox_MixedPlot_5_Tip_2</t>
  </si>
  <si>
    <t>Infiltrationbox_MixedPlot_5_Tip_3</t>
  </si>
  <si>
    <t>Infiltrationbox_MixedPlot_5_Tip_4</t>
  </si>
  <si>
    <t>Infiltrationbox_MixedPlot_6_Tip_1</t>
  </si>
  <si>
    <t>Infiltrationbox_MixedPlot_6_Tip_2</t>
  </si>
  <si>
    <t>Infiltrationbox_MixedPlot_6_Tip_3</t>
  </si>
  <si>
    <t>Infiltrationbox_MixedPlot_6_Tip_4</t>
  </si>
  <si>
    <t>Infiltrationbox_MixedPlot_7_Tip_1</t>
  </si>
  <si>
    <t>Infiltrationbox_MixedPlot_7_Tip_2</t>
  </si>
  <si>
    <t>Infiltrationbox_MixedPlot_7_Tip_3</t>
  </si>
  <si>
    <t>Infiltrationbox_MixedPlot_7_Tip_4</t>
  </si>
  <si>
    <t>Infiltrationbox_MixedPlot_8_Tip_1</t>
  </si>
  <si>
    <t>Infiltrationbox_MixedPlot_8_Tip_2</t>
  </si>
  <si>
    <t>Infiltrationbox_MixedPlot_8_Tip_3</t>
  </si>
  <si>
    <t>Infiltrationbox_MixedPlot_8_Tip_4</t>
  </si>
  <si>
    <t>Infiltrationbox_MixedPlot_9_Tip_1</t>
  </si>
  <si>
    <t>Infiltrationbox_MixedPlot_9_Tip_2</t>
  </si>
  <si>
    <t>Infiltrationbox_MixedPlot_9_Tip_3</t>
  </si>
  <si>
    <t>Infiltrationbox_MixedPlot_9_Tip_4</t>
  </si>
  <si>
    <t>Infiltrationbox_MixedPlot_10_Tip_1</t>
  </si>
  <si>
    <t>Infiltrationbox_MixedPlot_10_Tip_2</t>
  </si>
  <si>
    <t>Infiltrationbox_MixedPlot_10_Tip_3</t>
  </si>
  <si>
    <t>Infiltrationbox_MixedPlot_10_Tip_4</t>
  </si>
  <si>
    <t>Infiltrationbox_MixedPlot_11_Tip_1</t>
  </si>
  <si>
    <t>Infiltrationbox_MixedPlot_11_Tip_2</t>
  </si>
  <si>
    <t>Infiltrationbox_MixedPlot_11_Tip_3</t>
  </si>
  <si>
    <t>Infiltrationbox_MixedPlot_11_Tip_4</t>
  </si>
  <si>
    <t>Infiltrationbox_MixedPlot_12_Tip_1</t>
  </si>
  <si>
    <t>Infiltrationbox_MixedPlot_12_Tip_2</t>
  </si>
  <si>
    <t>Infiltrationbox_MixedPlot_12_Tip_3</t>
  </si>
  <si>
    <t>Infiltrationbox_MixedPlot_12_Tip_4</t>
  </si>
  <si>
    <t>Infiltrationbox_MixedPlot_13_Tip_1</t>
  </si>
  <si>
    <t>Infiltrationbox_MixedPlot_13_Tip_2</t>
  </si>
  <si>
    <t>Infiltrationbox_MixedPlot_13_Tip_3</t>
  </si>
  <si>
    <t>Infiltrationbox_MixedPlot_13_Tip_4</t>
  </si>
  <si>
    <t>Infiltrationbox_MixedPlot_14_Tip_1</t>
  </si>
  <si>
    <t>Infiltrationbox_MixedPlot_14_Tip_2</t>
  </si>
  <si>
    <t>Infiltrationbox_MixedPlot_14_Tip_3</t>
  </si>
  <si>
    <t>Infiltrationbox_MixedPlot_14_Tip_4</t>
  </si>
  <si>
    <t>Infiltrationbox_MixedPlot_15_Tip_1</t>
  </si>
  <si>
    <t>Infiltrationbox_MixedPlot_15_Tip_2</t>
  </si>
  <si>
    <t>Infiltrationbox_MixedPlot_15_Tip_3</t>
  </si>
  <si>
    <t>Infiltrationbox_MixedPlot_15_Tip_4</t>
  </si>
  <si>
    <t>Infiltrationbox_MixedPlot_16_Tip_1</t>
  </si>
  <si>
    <t>Infiltrationbox_MixedPlot_16_Tip_2</t>
  </si>
  <si>
    <t>Infiltrationbox_MixedPlot_16_Tip_3</t>
  </si>
  <si>
    <t>Infiltrationbox_MixedPlot_16_Tip_4</t>
  </si>
  <si>
    <t>Infiltrationbox_MixedPlot_17_Tip_1</t>
  </si>
  <si>
    <t>Infiltrationbox_MixedPlot_17_Tip_2</t>
  </si>
  <si>
    <t>Infiltrationbox_MixedPlot_17_Tip_3</t>
  </si>
  <si>
    <t>Infiltrationbox_MixedPlot_17_Tip_4</t>
  </si>
  <si>
    <t>Infiltrationbox_MixedPlot_18_Tip_1</t>
  </si>
  <si>
    <t>Infiltrationbox_MixedPlot_18_Tip_2</t>
  </si>
  <si>
    <t>Infiltrationbox_MixedPlot_18_Tip_3</t>
  </si>
  <si>
    <t>Infiltrationbox_MixedPlot_18_Tip_4</t>
  </si>
  <si>
    <t>Infiltrationbox_MixedPlot_19_Tip_1</t>
  </si>
  <si>
    <t>Infiltrationbox_MixedPlot_19_Tip_2</t>
  </si>
  <si>
    <t>Infiltrationbox_MixedPlot_19_Tip_3</t>
  </si>
  <si>
    <t>Infiltrationbox_MixedPlot_19_Tip_4</t>
  </si>
  <si>
    <t>Infiltrationbox_MixedPlot_20_Tip_1</t>
  </si>
  <si>
    <t>Infiltrationbox_MixedPlot_20_Tip_2</t>
  </si>
  <si>
    <t>Infiltrationbox_MixedPlot_20_Tip_3</t>
  </si>
  <si>
    <t>Infiltrationbox_MixedPlot_20_Tip_4</t>
  </si>
  <si>
    <t>Infiltrationbox_SilverFirPlot_1_Tip_1</t>
  </si>
  <si>
    <t>Infiltrationbox_SilverFirPlot_1_Tip_2</t>
  </si>
  <si>
    <t>Infiltrationbox_SilverFirPlot_1_Tip_3</t>
  </si>
  <si>
    <t>Infiltrationbox_SilverFirPlot_1_Tip_4</t>
  </si>
  <si>
    <t>Infiltrationbox_SilverFirPlot_2_Tip_1</t>
  </si>
  <si>
    <t>Infiltrationbox_SilverFirPlot_2_Tip_2</t>
  </si>
  <si>
    <t>Infiltrationbox_SilverFirPlot_2_Tip_3</t>
  </si>
  <si>
    <t>Infiltrationbox_SilverFirPlot_2_Tip_4</t>
  </si>
  <si>
    <t>Infiltrationbox_SilverFirPlot_3_Tip_1</t>
  </si>
  <si>
    <t>Infiltrationbox_SilverFirPlot_3_Tip_2</t>
  </si>
  <si>
    <t>Infiltrationbox_SilverFirPlot_3_Tip_3</t>
  </si>
  <si>
    <t>Infiltrationbox_SilverFirPlot_3_Tip_4</t>
  </si>
  <si>
    <t>Infiltrationbox_SilverFirPlot_4_Tip_1</t>
  </si>
  <si>
    <t>Infiltrationbox_SilverFirPlot_4_Tip_2</t>
  </si>
  <si>
    <t>Infiltrationbox_SilverFirPlot_4_Tip_3</t>
  </si>
  <si>
    <t>Infiltrationbox_SilverFirPlot_4_Tip_4</t>
  </si>
  <si>
    <t>Infiltrationbox_SilverFirPlot_5_Tip_1</t>
  </si>
  <si>
    <t>Infiltrationbox_SilverFirPlot_5_Tip_2</t>
  </si>
  <si>
    <t>Infiltrationbox_SilverFirPlot_5_Tip_3</t>
  </si>
  <si>
    <t>Infiltrationbox_SilverFirPlot_5_Tip_4</t>
  </si>
  <si>
    <t>Infiltrationbox_SilverFirPlot_6_Tip_1</t>
  </si>
  <si>
    <t>Infiltrationbox_SilverFirPlot_6_Tip_2</t>
  </si>
  <si>
    <t>Infiltrationbox_SilverFirPlot_6_Tip_3</t>
  </si>
  <si>
    <t>Infiltrationbox_SilverFirPlot_6_Tip_4</t>
  </si>
  <si>
    <t>Infiltrationbox_SilverFirPlot_7_Tip_1</t>
  </si>
  <si>
    <t>Infiltrationbox_SilverFirPlot_7_Tip_2</t>
  </si>
  <si>
    <t>Infiltrationbox_SilverFirPlot_7_Tip_3</t>
  </si>
  <si>
    <t>Infiltrationbox_SilverFirPlot_7_Tip_4</t>
  </si>
  <si>
    <t>Infiltrationbox_SilverFirPlot_8_Tip_1</t>
  </si>
  <si>
    <t>Infiltrationbox_SilverFirPlot_8_Tip_2</t>
  </si>
  <si>
    <t>Infiltrationbox_SilverFirPlot_8_Tip_3</t>
  </si>
  <si>
    <t>Infiltrationbox_SilverFirPlot_8_Tip_4</t>
  </si>
  <si>
    <t>Infiltrationbox_SilverFirPlot_9_Tip_1</t>
  </si>
  <si>
    <t>Infiltrationbox_SilverFirPlot_9_Tip_2</t>
  </si>
  <si>
    <t>Infiltrationbox_SilverFirPlot_9_Tip_3</t>
  </si>
  <si>
    <t>Infiltrationbox_SilverFirPlot_9_Tip_4</t>
  </si>
  <si>
    <t>Infiltrationbox_SilverFirPlot_10_Tip_1</t>
  </si>
  <si>
    <t>Infiltrationbox_SilverFirPlot_10_Tip_2</t>
  </si>
  <si>
    <t>Infiltrationbox_SilverFirPlot_10_Tip_3</t>
  </si>
  <si>
    <t>Infiltrationbox_SilverFirPlot_10_Tip_4</t>
  </si>
  <si>
    <t>Infiltrationbox_SilverFirPlot_11_Tip_1</t>
  </si>
  <si>
    <t>Infiltrationbox_SilverFirPlot_11_Tip_2</t>
  </si>
  <si>
    <t>Infiltrationbox_SilverFirPlot_11_Tip_3</t>
  </si>
  <si>
    <t>Infiltrationbox_SilverFirPlot_11_Tip_4</t>
  </si>
  <si>
    <t>Infiltrationbox_SilverFirPlot_12_Tip_1</t>
  </si>
  <si>
    <t>Infiltrationbox_SilverFirPlot_12_Tip_2</t>
  </si>
  <si>
    <t>Infiltrationbox_SilverFirPlot_12_Tip_3</t>
  </si>
  <si>
    <t>Infiltrationbox_SilverFirPlot_12_Tip_4</t>
  </si>
  <si>
    <t>TippingBucket in self-build throughfall rin</t>
  </si>
  <si>
    <t>ThroughfallRin_1_BeechPlot</t>
  </si>
  <si>
    <t>ThroughfallRin_1_MixedPlot</t>
  </si>
  <si>
    <t>ThroughfallRin_1_DouglasFirPlot</t>
  </si>
  <si>
    <t>ThroughfallRin_1_SilverFirPlot</t>
  </si>
  <si>
    <t>ThroughfallRin_2_MixedPlot</t>
  </si>
  <si>
    <t>+47m_backup system_don't use</t>
  </si>
  <si>
    <t>Dougl_05_alitid_39cm_dist100cm_W</t>
  </si>
  <si>
    <t>Dougl_05_depth005cm_dist030cm_W</t>
  </si>
  <si>
    <t>Dougl_05_depth010cm_dist045cm_W</t>
  </si>
  <si>
    <t>Dougl_05_depth005cm_dist060cm_W</t>
  </si>
  <si>
    <t>Dougl_05_depth005cm_dist085cm_W</t>
  </si>
  <si>
    <t>Dougl_05_depth010cm_dist115cm_W</t>
  </si>
  <si>
    <t>Dougl_05_depth005cm_dist155cm_W</t>
  </si>
  <si>
    <t>Dougl_05_altid175cm_dist100cm_W</t>
  </si>
  <si>
    <t>Dougl_05_altid015cm_dist_035cm_W</t>
  </si>
  <si>
    <t>Dougl_05_altid015cm_dist_050cm_W</t>
  </si>
  <si>
    <t>Dougl_05_altid015cm_dist_065cm_W</t>
  </si>
  <si>
    <t>Dougl_05_altid015cm_dist_080cm_W</t>
  </si>
  <si>
    <t>Dougl_05_altid015cm_dist_095cm_W</t>
  </si>
  <si>
    <t>Dougl_05_altid015cm_dist_110cm_W</t>
  </si>
  <si>
    <t>HeatFlux</t>
  </si>
  <si>
    <t>CO2_flux</t>
  </si>
  <si>
    <t>H2O_flux</t>
  </si>
  <si>
    <t>GasMixingRatio</t>
  </si>
  <si>
    <t>µmol/mol</t>
  </si>
  <si>
    <t>Pa</t>
  </si>
  <si>
    <t>K</t>
  </si>
  <si>
    <t>mmol/m^2s</t>
  </si>
  <si>
    <t>mmol/mol</t>
  </si>
  <si>
    <t>EvotransFlux</t>
  </si>
  <si>
    <t>H_sensible_HeatFlux_EC</t>
  </si>
  <si>
    <t>LE_latent_HeatFlux_EC</t>
  </si>
  <si>
    <t>CO2_GasFlux_EC</t>
  </si>
  <si>
    <t>H2O_GasFlux_EC</t>
  </si>
  <si>
    <t>CO2_MixingRatio_EC</t>
  </si>
  <si>
    <t>H2O_MixingRatio_EC</t>
  </si>
  <si>
    <t>SonicTemperature_EC</t>
  </si>
  <si>
    <t>AirTemperature_EC</t>
  </si>
  <si>
    <t>AirPressure_EC</t>
  </si>
  <si>
    <t>Evapotranspiration flux_EC</t>
  </si>
  <si>
    <t>RelativeHumidity_EC</t>
  </si>
  <si>
    <t>VapourPressureDeficit_EC</t>
  </si>
  <si>
    <t>WindVelocity_EC</t>
  </si>
  <si>
    <t>BowenRatio</t>
  </si>
  <si>
    <t>BowenRatio_SensibleToLatentHeatFlux_EC</t>
  </si>
  <si>
    <t>WindDistancePeaksOfTurbulentFluxes_EC</t>
  </si>
  <si>
    <t>Eddy Covariance System (Li7200/RS + SmartFlux 2)</t>
  </si>
  <si>
    <t>+47m_from 21.06.2024 (sensor adjustment)</t>
  </si>
  <si>
    <t>Dougl_05_depth005cm_dist030cm_W_2</t>
  </si>
  <si>
    <t>Dougl_05_depth010cm_dist045cm_W_2</t>
  </si>
  <si>
    <t>Dougl_05_depth005cm_dist060cm_W_2</t>
  </si>
  <si>
    <t>Dougl_05_depth005cm_dist085cm_W_2</t>
  </si>
  <si>
    <t>Dougl_05_depth010cm_dist115cm_W_2</t>
  </si>
  <si>
    <t>Dougl_05_depth005cm_dist155cm_W_2</t>
  </si>
  <si>
    <t>Dougl_05_depth005cm_dist030cm_W_3</t>
  </si>
  <si>
    <t>Dougl_05_depth010cm_dist045cm_W_3</t>
  </si>
  <si>
    <t>Dougl_05_depth005cm_dist060cm_W_3</t>
  </si>
  <si>
    <t>Dougl_05_depth005cm_dist085cm_W_3</t>
  </si>
  <si>
    <t>Dougl_05_depth010cm_dist115cm_W_3</t>
  </si>
  <si>
    <t>Dougl_05_depth005cm_dist155cm_W_3</t>
  </si>
  <si>
    <t>Beech_Mixed_1_+26m_Chlorophyll</t>
  </si>
  <si>
    <t>MICRO-PAM</t>
  </si>
  <si>
    <t>ClaraStock_B1</t>
  </si>
  <si>
    <t>ElectronTransportRate</t>
  </si>
  <si>
    <t>ChlorophyllFluorescenceMax</t>
  </si>
  <si>
    <t>ChlorophyllFluorescenceMin</t>
  </si>
  <si>
    <t>Beech_Mixed_2_+26m_Chlorophyll</t>
  </si>
  <si>
    <t>Beech_Mixed_4_+24m_Chlorophyll</t>
  </si>
  <si>
    <t>DouglasFir_Mixed_1_+24m_Chlorophyll</t>
  </si>
  <si>
    <t>DouglasFir_Mixed_2_+24m_Chlorophyll</t>
  </si>
  <si>
    <t>DouglasFir_Mixed_3_+24m_Chlorophyll</t>
  </si>
  <si>
    <t>Yield</t>
  </si>
  <si>
    <t>Ecosense_Soil_Intensive_Plot_1Beech_18_depth025cm_dist175cm_WSoilCO2</t>
  </si>
  <si>
    <t>Ecosense_Soil_Intensive_Plot_1Beech_18_depth025cm_dist120cm_WSoilCO2</t>
  </si>
  <si>
    <t>Ecosense_Soil_Intensive_Plot_1Beech_18_depth025cm_dist070cm_WSoilCO2</t>
  </si>
  <si>
    <t>Ecosense_Soil_Intensive_Plot_1Beech_18_depth025cm_dist175cm_WSoilTemp</t>
  </si>
  <si>
    <t>Ecosense_Soil_Intensive_Plot_1Beech_18_depth025cm_dist070cm_WSoilTemp</t>
  </si>
  <si>
    <t>Ecosense_Soil_Intensive_Plot_1Beech_18_depth025cm_dist120cm_WSoilTemp</t>
  </si>
  <si>
    <t>LeafTemp</t>
  </si>
  <si>
    <t>YasminaFrey_A3</t>
  </si>
  <si>
    <t>InternalRelHumidity</t>
  </si>
  <si>
    <t>70022_1</t>
  </si>
  <si>
    <t>70022_2</t>
  </si>
  <si>
    <t>70032_1</t>
  </si>
  <si>
    <t>70032_2</t>
  </si>
  <si>
    <t>Cuvette_Beech_Pure_4_24m_sun_right</t>
  </si>
  <si>
    <t>Self-build Cuvettes</t>
  </si>
  <si>
    <t>Cuvette_Beech_Pure_4_20m_shadow_right</t>
  </si>
  <si>
    <t>Cuvette_DouglasFir_Mixed_3_26m_sun_right</t>
  </si>
  <si>
    <t>Cuvette_Beech_Pure_4_22m_shadow_left</t>
  </si>
  <si>
    <t>Cuvette_Beech_Mixed_1_26m_sun_left_till_26.6.24</t>
  </si>
  <si>
    <t>Cuvette_Beech_Pure_3_22m_shadow_right</t>
  </si>
  <si>
    <t>Cuvette_Beech_Mixed_2_24m_shadow_right_till_26.6.24</t>
  </si>
  <si>
    <t>Cuvette_DouglasFir_Mixed_2_24m_sun_right</t>
  </si>
  <si>
    <t>Cuvette_Beech_Mixed_1_25m_shadow_left_till_4.7.24</t>
  </si>
  <si>
    <t>Cuvette_Beech_Mixed_1_26m_sun_left</t>
  </si>
  <si>
    <t>Cuvette_Beech_Mixed_1_25m_shadow_left</t>
  </si>
  <si>
    <t>Cuvette_Beech_Mixed_2_24m_shadow_left_till_26.6.24</t>
  </si>
  <si>
    <t>Cuvette_Beech_Mixed_4_23m_shadow_right_till_1.7.24</t>
  </si>
  <si>
    <t>Cuvette_Beech_Mixed_4_24m_sun_left_till_1.7.24</t>
  </si>
  <si>
    <t>Cuvette_Beech_Mixed_4_24m_sun_right_till_1.7.24</t>
  </si>
  <si>
    <t>Cuvette_DouglasFir_Mixed_1_24m_shadow_left</t>
  </si>
  <si>
    <t>Cuvette_DouglasFir_Mixed_1_26m_sun_left</t>
  </si>
  <si>
    <t>Cuvette_Beech_Pure_5_24m_sun_left</t>
  </si>
  <si>
    <t>Cuvette_Beech_Mixed_2_24m_shadow_right</t>
  </si>
  <si>
    <t>Cuvette_Beech_Mixed_1_26m_sun_left_till_18.7.24</t>
  </si>
  <si>
    <t>Cuvette_Beech_Mixed_1_26m_sun_right_till_4.7.24</t>
  </si>
  <si>
    <t>Cuvette_Beech_Pure_3_24m_sun_left</t>
  </si>
  <si>
    <t>Cuvette_Beech_Mixed_2_24m_shadow_left</t>
  </si>
  <si>
    <t>Cuvette_DouglasFir_Mixed_3_24m_shadow_left</t>
  </si>
  <si>
    <t>Cuvette_Beech_Mixed_1_26m_sun_right_till_18.7.24</t>
  </si>
  <si>
    <t>Cuvette_Beech_Mixed_1_26m_sun_right</t>
  </si>
  <si>
    <t>Cuvette_Beech_Pure_3_22m_shadow_left</t>
  </si>
  <si>
    <t>Cuvette_Beech_Pure_4_24m_sun_left</t>
  </si>
  <si>
    <t>Cuvette_Beech_Mixed_4_24m_sun_left</t>
  </si>
  <si>
    <t>Cuvette_Beech_Mixed_4_23m_shadow_left</t>
  </si>
  <si>
    <t>Cuvette_Beech_Mixed_4_23m_shadow_right</t>
  </si>
  <si>
    <t>Li-850</t>
  </si>
  <si>
    <t>AtmosphericH2O</t>
  </si>
  <si>
    <t>+36m</t>
  </si>
  <si>
    <t>+22m</t>
  </si>
  <si>
    <t>+14m</t>
  </si>
  <si>
    <t>+10m</t>
  </si>
  <si>
    <t>+5m</t>
  </si>
  <si>
    <t>ground_W</t>
  </si>
  <si>
    <t>ground_S</t>
  </si>
  <si>
    <t>ground_E</t>
  </si>
  <si>
    <t>SpanRef_CO2450ppm</t>
  </si>
  <si>
    <t>ZeroRef</t>
  </si>
  <si>
    <r>
      <t xml:space="preserve">Cuvette_Beech_Pure_1_25m_sun_left </t>
    </r>
    <r>
      <rPr>
        <sz val="11"/>
        <color rgb="FFFF0000"/>
        <rFont val="Calibri"/>
        <family val="2"/>
        <scheme val="minor"/>
      </rPr>
      <t>-- war doch im Container</t>
    </r>
  </si>
  <si>
    <r>
      <t>Cuvette_Beech_Pure_1_25m_sun_left</t>
    </r>
    <r>
      <rPr>
        <sz val="11"/>
        <color rgb="FFFF0000"/>
        <rFont val="Calibri"/>
        <family val="2"/>
        <scheme val="minor"/>
      </rPr>
      <t xml:space="preserve"> -- war doch im Container</t>
    </r>
  </si>
  <si>
    <t>DouglasFir_Pure_9_TimeToMaxTempAtInnerThermistorUpstream</t>
  </si>
  <si>
    <t>DouglasFir_Pure_9_TimeToMaxTempAtOuterThermistorUpstream</t>
  </si>
  <si>
    <t>DouglasFir_Pure_2_TimeToMaxTempAtInnerThermistorUpstream</t>
  </si>
  <si>
    <t>DouglasFir_Pure_2_TimeToMaxTempAtOuterThermistorUpstream</t>
  </si>
  <si>
    <t>DouglasFir_Pure_8_TimeToMaxTempAtInnerThermistorUpstream</t>
  </si>
  <si>
    <t>DouglasFir_Pure_8_TimeToMaxTempAtOuterThermistorUpstream</t>
  </si>
  <si>
    <t>DouglasFir_Pure_7_TimeToMaxTempAtInnerThermistorUpstream</t>
  </si>
  <si>
    <t>DouglasFir_Pure_7_TimeToMaxTempAtOuterThermistorUpstream</t>
  </si>
  <si>
    <t>DouglasFir_Pure_6_TimeToMaxTempAtInnerThermistorUpstream</t>
  </si>
  <si>
    <t>DouglasFir_Pure_6_TimeToMaxTempAtOuterThermistorUpstream</t>
  </si>
  <si>
    <t>DouglasFir_Pure_1_TimeToMaxTempAtInnerThermistorUpstream</t>
  </si>
  <si>
    <t>DouglasFir_Pure_1_TimeToMaxTempAtOuterThermistorUpstream</t>
  </si>
  <si>
    <t>DouglasFir_Pure_5_TimeToMaxTempAtInnerThermistorUpstream</t>
  </si>
  <si>
    <t>DouglasFir_Pure_5_TimeToMaxTempAtOuterThermistorUpstream</t>
  </si>
  <si>
    <t>DouglasFir_Pure_4_TimeToMaxTempAtInnerThermistorUpstream</t>
  </si>
  <si>
    <t>DouglasFir_Pure_4_TimeToMaxTempAtOuterThermistorUpstream</t>
  </si>
  <si>
    <t>DouglasFir_Pure_3_TimeToMaxTempAtInnerThermistorUpstream</t>
  </si>
  <si>
    <t>DouglasFir_Pure_3_TimeToMaxTempAtOuterThermistorUpstream</t>
  </si>
  <si>
    <t>Beech_Pure_3_TimeToMaxTempAtInnerThermistorUpstream</t>
  </si>
  <si>
    <t>Beech_Pure_3_TimeToMaxTempAtOuterThermistorUpstream</t>
  </si>
  <si>
    <t>Beech_Pure_11_TimeToMaxTempAtInnerThermistorUpstream</t>
  </si>
  <si>
    <t>Beech_Pure_11_TimeToMaxTempAtOuterThermistorUpstream</t>
  </si>
  <si>
    <t>Beech_Pure_1_TimeToMaxTempAtInnerThermistorUpstream</t>
  </si>
  <si>
    <t>Beech_Pure_1_TimeToMaxTempAtOuterThermistorUpstream</t>
  </si>
  <si>
    <t>Beech_Pure_4_TimeToMaxTempAtInnerThermistorUpstream</t>
  </si>
  <si>
    <t>Beech_Pure_4_TimeToMaxTempAtOuterThermistorUpstream</t>
  </si>
  <si>
    <t>Beech_Pure_6_TimeToMaxTempAtInnerThermistorUpstream</t>
  </si>
  <si>
    <t>Beech_Pure_6_TimeToMaxTempAtOuterThermistorUpstream</t>
  </si>
  <si>
    <t>Beech_Pure_5_TimeToMaxTempAtInnerThermistorUpstream</t>
  </si>
  <si>
    <t>Beech_Pure_5_TimeToMaxTempAtOuterThermistorUpstream</t>
  </si>
  <si>
    <t>Beech_Pure_2_TimeToMaxTempAtInnerThermistorUpstream</t>
  </si>
  <si>
    <t>Beech_Pure_2_TimeToMaxTempAtOuterThermistorUpstream</t>
  </si>
  <si>
    <t>Beech_Pure_14_TimeToMaxTempAtInnerThermistorUpstream</t>
  </si>
  <si>
    <t>Beech_Pure_14_TimeToMaxTempAtOuterThermistorUpstream</t>
  </si>
  <si>
    <t>Beech_Pure_15_TimeToMaxTempAtInnerThermistorUpstream</t>
  </si>
  <si>
    <t>Beech_Pure_15_TimeToMaxTempAtOuterThermistorUpstream</t>
  </si>
  <si>
    <t>Beech_Pure_16_TimeToMaxTempAtInnerThermistorUpstream</t>
  </si>
  <si>
    <t>Beech_Pure_16_TimeToMaxTempAtOuterThermistorUpstream</t>
  </si>
  <si>
    <t>Beech_Pure_7_TimeToMaxTempAtInnerThermistorUpstream</t>
  </si>
  <si>
    <t>Beech_Pure_7_TimeToMaxTempAtOuterThermistorUpstream</t>
  </si>
  <si>
    <t>Beech_Pure_9_TimeToMaxTempAtInnerThermistorUpstream</t>
  </si>
  <si>
    <t>Beech_Pure_9_TimeToMaxTempAtOuterThermistorUpstream</t>
  </si>
  <si>
    <t>Beech_Pure_12_TimeToMaxTempAtInnerThermistorUpstream</t>
  </si>
  <si>
    <t>Beech_Pure_12_TimeToMaxTempAtOuterThermistorUpstream</t>
  </si>
  <si>
    <t>Beech_Pure_10_TimeToMaxTempAtInnerThermistorUpstream</t>
  </si>
  <si>
    <t>Beech_Pure_10_TimeToMaxTempAtOuterThermistorUpstream</t>
  </si>
  <si>
    <t>Beech_Pure_13_TimeToMaxTempAtInnerThermistorUpstream</t>
  </si>
  <si>
    <t>Beech_Pure_13_TimeToMaxTempAtOuterThermistorUpstream</t>
  </si>
  <si>
    <t>Beech_Pure_8_TimeToMaxTempAtInnerThermistorUpstream</t>
  </si>
  <si>
    <t>Beech_Pure_8_TimeToMaxTempAtOuterThermistorUpstream</t>
  </si>
  <si>
    <t>Beech_Pure_17_TimeToMaxTempAtInnerThermistorUpstream</t>
  </si>
  <si>
    <t>Beech_Pure_17_TimeToMaxTempAtOuterThermistorUpstream</t>
  </si>
  <si>
    <t>Beech_Mixed_13_TimeToMaxTempAtInnerThermistorUpstream</t>
  </si>
  <si>
    <t>Beech_Mixed_13_TimeToMaxTempAtOuterThermistorUpstream</t>
  </si>
  <si>
    <t>Beech_Mixed_14_TimeToMaxTempAtInnerThermistorUpstream</t>
  </si>
  <si>
    <t>Beech_Mixed_14_TimeToMaxTempAtOuterThermistorUpstream</t>
  </si>
  <si>
    <t>Beech_Mixed_7_TimeToMaxTempAtInnerThermistorUpstream</t>
  </si>
  <si>
    <t>Beech_Mixed_7_TimeToMaxTempAtOuterThermistorUpstream</t>
  </si>
  <si>
    <t>Beech_Mixed_3_TimeToMaxTempAtInnerThermistorUpstream</t>
  </si>
  <si>
    <t>Beech_Mixed_3_TimeToMaxTempAtOuterThermistorUpstream</t>
  </si>
  <si>
    <t>Beech_Mixed_6_TimeToMaxTempAtInnerThermistorUpstream</t>
  </si>
  <si>
    <t>Beech_Mixed_6_TimeToMaxTempAtOuterThermistorUpstream</t>
  </si>
  <si>
    <t>Beech_Mixed_4_TimeToMaxTempAtInnerThermistorUpstream</t>
  </si>
  <si>
    <t>Beech_Mixed_4_TimeToMaxTempAtOuterThermistorUpstream</t>
  </si>
  <si>
    <t>Beech_Mixed_11_TimeToMaxTempAtInnerThermistorUpstream</t>
  </si>
  <si>
    <t>Beech_Mixed_11_TimeToMaxTempAtOuterThermistorUpstream</t>
  </si>
  <si>
    <t>Beech_Mixed_1_TimeToMaxTempAtInnerThermistorUpstream</t>
  </si>
  <si>
    <t>Beech_Mixed_1_TimeToMaxTempAtOuterThermistorUpstream</t>
  </si>
  <si>
    <t>Beech_Mixed_2_TimeToMaxTempAtInnerThermistorUpstream</t>
  </si>
  <si>
    <t>Beech_Mixed_2_TimeToMaxTempAtOuterThermistorUpstream</t>
  </si>
  <si>
    <t>DouglasFir_Mixed_2_TimeToMaxTempAtInnerThermistorUpstream</t>
  </si>
  <si>
    <t>DouglasFir_Mixed_2_TimeToMaxTempAtOuterThermistorUpstream</t>
  </si>
  <si>
    <t>Beech_Mixed_10_TimeToMaxTempAtInnerThermistorUpstream</t>
  </si>
  <si>
    <t>Beech_Mixed_10_TimeToMaxTempAtOuterThermistorUpstream</t>
  </si>
  <si>
    <t>DouglasFir_Mixed_3_TimeToMaxTempAtInnerThermistorUpstream</t>
  </si>
  <si>
    <t>DouglasFir_Mixed_3_TimeToMaxTempAtOuterThermistorUpstream</t>
  </si>
  <si>
    <t>DouglasFir_Mixed_6_TimeToMaxTempAtInnerThermistorUpstream</t>
  </si>
  <si>
    <t>DouglasFir_Mixed_6_TimeToMaxTempAtOuterThermistorUpstream</t>
  </si>
  <si>
    <t>DouglasFir_Mixed_1_TimeToMaxTempAtInnerThermistorUpstream</t>
  </si>
  <si>
    <t>DouglasFir_Mixed_1_TimeToMaxTempAtOuterThermistorUpstream</t>
  </si>
  <si>
    <t>Beech_Mixed_5_TimeToMaxTempAtInnerThermistorUpstream</t>
  </si>
  <si>
    <t>Beech_Mixed_5_TimeToMaxTempAtOuterThermistorUpstream</t>
  </si>
  <si>
    <t>DouglasFir_Mixed_4_TimeToMaxTempAtInnerThermistorUpstream</t>
  </si>
  <si>
    <t>DouglasFir_Mixed_4_TimeToMaxTempAtOuterThermistorUpstream</t>
  </si>
  <si>
    <t>DouglasFir_Mixed_5_TimeToMaxTempAtInnerThermistorUpstream</t>
  </si>
  <si>
    <t>DouglasFir_Mixed_5_TimeToMaxTempAtOuterThermistorUpstream</t>
  </si>
  <si>
    <t>Beech_Mixed_8_TimeToMaxTempAtInnerThermistorUpstream</t>
  </si>
  <si>
    <t>Beech_Mixed_8_TimeToMaxTempAtOuterThermistorUpstream</t>
  </si>
  <si>
    <t>Beech_Mixed_9_TimeToMaxTempAtInnerThermistorUpstream</t>
  </si>
  <si>
    <t>Beech_Mixed_9_TimeToMaxTempAtOuterThermistorUpstream</t>
  </si>
  <si>
    <t>SilverFir_Pure_1_TimeToMaxTempAtInnerThermistorUpstream</t>
  </si>
  <si>
    <t>SilverFir_Pure_1_TimeToMaxTempAtOuterThermistorUpstream</t>
  </si>
  <si>
    <t>SilverFir_Pure_2_TimeToMaxTempAtInnerThermistorUpstream</t>
  </si>
  <si>
    <t>SilverFir_Pure_2_TimeToMaxTempAtOuterThermistorUpstream</t>
  </si>
  <si>
    <t>SilverFir_Pure_3_TimeToMaxTempAtInnerThermistorUpstream</t>
  </si>
  <si>
    <t>SilverFir_Pure_3_TimeToMaxTempAtOuterThermistorUpstream</t>
  </si>
  <si>
    <t>SilverFir_Pure_4_TimeToMaxTempAtInnerThermistorUpstream</t>
  </si>
  <si>
    <t>SilverFir_Pure_4_TimeToMaxTempAtOuterThermistorUpstream</t>
  </si>
  <si>
    <t>SilverFir_Pure_5_TimeToMaxTempAtInnerThermistorUpstream</t>
  </si>
  <si>
    <t>SilverFir_Pure_5_TimeToMaxTempAtOuterThermistorUpstream</t>
  </si>
  <si>
    <t>SilverFir_Pure_6_TimeToMaxTempAtInnerThermistorUpstream</t>
  </si>
  <si>
    <t>SilverFir_Pure_6_TimeToMaxTempAtOuterThermistorUpstream</t>
  </si>
  <si>
    <t>SilverFir_Pure_7_TimeToMaxTempAtInnerThermistorUpstream</t>
  </si>
  <si>
    <t>SilverFir_Pure_7_TimeToMaxTempAtOuterThermistorUpstream</t>
  </si>
  <si>
    <t>Beech_18_TimeToMaxTempAtInnerThermistorUpstream</t>
  </si>
  <si>
    <t>Beech_18_TimeToMaxTempAtOuterThermistorUpstream</t>
  </si>
  <si>
    <t>DouglasFir_Pure_1_+26m_Chlorophyll</t>
  </si>
  <si>
    <t>DouglasFir_Pure_2_+26m_Chlorophyll</t>
  </si>
  <si>
    <t>DouglasFir_Pure_3_+26m_Chlorophyll</t>
  </si>
  <si>
    <t>DouglasFir_Pure_4_+26m_Chlorophyll</t>
  </si>
  <si>
    <t>DouglasFir_Pure_5_+26m_Chlorophyll</t>
  </si>
  <si>
    <t>DouglasFir_Pure_6_+26m_Chlorophyll</t>
  </si>
  <si>
    <t>DouglasFir_Pure_10_TimeToMaxTempAtOuterThermistorUpstream</t>
  </si>
  <si>
    <t>DouglasFir_Pure_10_TimeToMaxTempAtInnerThermistorUpstream</t>
  </si>
  <si>
    <t>HojinLee_A4</t>
  </si>
  <si>
    <t>H_sensible_HeatFlux_REA</t>
  </si>
  <si>
    <t>LE_latent_HeatFlux_REA</t>
  </si>
  <si>
    <t>CO2_GasFlux_REA</t>
  </si>
  <si>
    <t>H2O_GasFlux_REA</t>
  </si>
  <si>
    <t>CO2_MixingRatio_REA</t>
  </si>
  <si>
    <t>H2O_MixingRatio_REA</t>
  </si>
  <si>
    <t>SonicTemperature_REA</t>
  </si>
  <si>
    <t>AirTemperature_REA</t>
  </si>
  <si>
    <t>AirPressure_REA</t>
  </si>
  <si>
    <t>Evapotranspiration flux_REA</t>
  </si>
  <si>
    <t>RelativeHumidity_REA</t>
  </si>
  <si>
    <t>VapourPressureDeficit_REA</t>
  </si>
  <si>
    <t>WindVelocity_REA</t>
  </si>
  <si>
    <t>BowenRatio_SensibleToLatentHeatFlux_REA</t>
  </si>
  <si>
    <t>WindDistancePeaksOfTurbulentFluxes_REA</t>
  </si>
  <si>
    <t>Relaxed Eddy Accumulation (IRGASON)</t>
  </si>
  <si>
    <t xml:space="preserve">10020 (wurden umgesetzt) </t>
  </si>
  <si>
    <t xml:space="preserve">10021 (wurden umgesetzt) </t>
  </si>
  <si>
    <t>ground_dist_4m_E</t>
  </si>
  <si>
    <t>Self-build Micro-PAM (chlorophyll)</t>
  </si>
  <si>
    <t>SamanehBaghbani_B1</t>
  </si>
  <si>
    <t>Ecosense_University</t>
  </si>
  <si>
    <t>Greenhouse_CherryLaurelBranch_chlorophyll</t>
  </si>
  <si>
    <t>ms</t>
  </si>
  <si>
    <t>PAR_sensor_wholeSpectrum</t>
  </si>
  <si>
    <t>PAR_sensor_nearInfraredSpectrum</t>
  </si>
  <si>
    <t>PAR_sensor_gain</t>
  </si>
  <si>
    <t>PAR_sensor_tint</t>
  </si>
  <si>
    <t>PAR_calculated</t>
  </si>
  <si>
    <t>JohannesKlüppel_B1</t>
  </si>
  <si>
    <t>Self-build PAR sensor</t>
  </si>
  <si>
    <t>LightSpectrum</t>
  </si>
  <si>
    <t>Greenhouse_CherryLaurelBranch_chlorophyll_1</t>
  </si>
  <si>
    <t>PAR_sensor1_wholeSpectrum</t>
  </si>
  <si>
    <t>PAR_sensor1_nearInfraredSpectrum</t>
  </si>
  <si>
    <t>PAR_sensor1_gain</t>
  </si>
  <si>
    <t>PAR_sensor1_tint</t>
  </si>
  <si>
    <t>PAR1_calculated</t>
  </si>
  <si>
    <t>Greenhouse_CherryLaurelBranch_chlorophyll_2</t>
  </si>
  <si>
    <t>PAR2_calculated</t>
  </si>
  <si>
    <t>PAR_sensor2_wholeSpectrum</t>
  </si>
  <si>
    <t>PAR_sensor2_nearInfraredSpectrum</t>
  </si>
  <si>
    <t>PAR_sensor2_gain</t>
  </si>
  <si>
    <t>PAR_sensor2_tint</t>
  </si>
  <si>
    <t>DouglasFir_Pure_2_Heatvelocity_inner_Tmax</t>
  </si>
  <si>
    <t>DouglasFir_Pure_2_Heatvelocity_outer_Tmax</t>
  </si>
  <si>
    <t>DouglasFir_Pure_2_Heatvelocity_inner_DualMethodApproach</t>
  </si>
  <si>
    <t>DouglasFir_Pure_2_Heatvelocity_outer_DualMethodApproach</t>
  </si>
  <si>
    <t>DouglasFir_Pure_2_Heatvelocity_inner_HeatRatioMethod</t>
  </si>
  <si>
    <t>DouglasFir_Pure_2_Heatvelocity_outer_HeatRatioMethod</t>
  </si>
  <si>
    <t>DouglasFir_Pure_2_SapFluxDensity_inner</t>
  </si>
  <si>
    <t>DouglasFir_Pure_2_SapFluxDensity_outer</t>
  </si>
  <si>
    <t>DouglasFir_Pure_2_Total_SapFlow</t>
  </si>
  <si>
    <t>DouglasFir_Pure_6_Heatvelocity_inner_HeatRatioMethod</t>
  </si>
  <si>
    <t>DouglasFir_Pure_6_Heatvelocity_outer_HeatRatioMethod</t>
  </si>
  <si>
    <t>DouglasFir_Pure_6_Heatvelocity_inner_Tmax</t>
  </si>
  <si>
    <t>DouglasFir_Pure_6_Heatvelocity_outer_Tmax</t>
  </si>
  <si>
    <t>DouglasFir_Pure_6_Heatvelocity_inner_DualMethodApproach</t>
  </si>
  <si>
    <t>DouglasFir_Pure_6_Heatvelocity_outer_DualMethodApproach</t>
  </si>
  <si>
    <t>DouglasFir_Pure_6_SapFluxDensity_inner</t>
  </si>
  <si>
    <t>DouglasFir_Pure_6_SapFluxDensity_outer</t>
  </si>
  <si>
    <t>DouglasFir_Pure_6_Total_SapFlow</t>
  </si>
  <si>
    <t>DouglasFir_Pure_1_Heatvelocity_inner_HeatRatioMethod</t>
  </si>
  <si>
    <t>DouglasFir_Pure_1_Heatvelocity_outer_HeatRatioMethod</t>
  </si>
  <si>
    <t>DouglasFir_Pure_1_Heatvelocity_inner_Tmax</t>
  </si>
  <si>
    <t>DouglasFir_Pure_1_Heatvelocity_outer_Tmax</t>
  </si>
  <si>
    <t>DouglasFir_Pure_1_Heatvelocity_inner_DualMethodApproach</t>
  </si>
  <si>
    <t>DouglasFir_Pure_1_Heatvelocity_outer_DualMethodApproach</t>
  </si>
  <si>
    <t>DouglasFir_Pure_1_SapFluxDensity_inner</t>
  </si>
  <si>
    <t>DouglasFir_Pure_1_SapFluxDensity_outer</t>
  </si>
  <si>
    <t>DouglasFir_Pure_1_Total_SapFlow</t>
  </si>
  <si>
    <t>DouglasFir_Pure_5_Heatvelocity_inner_HeatRatioMethod</t>
  </si>
  <si>
    <t>DouglasFir_Pure_5_Heatvelocity_outer_HeatRatioMethod</t>
  </si>
  <si>
    <t>DouglasFir_Pure_5_Heatvelocity_inner_Tmax</t>
  </si>
  <si>
    <t>DouglasFir_Pure_5_Heatvelocity_outer_Tmax</t>
  </si>
  <si>
    <t>DouglasFir_Pure_5_Heatvelocity_inner_DualMethodApproach</t>
  </si>
  <si>
    <t>DouglasFir_Pure_5_Heatvelocity_outer_DualMethodApproach</t>
  </si>
  <si>
    <t>DouglasFir_Pure_5_SapFluxDensity_inner</t>
  </si>
  <si>
    <t>DouglasFir_Pure_5_SapFluxDensity_outer</t>
  </si>
  <si>
    <t>DouglasFir_Pure_5_Total_SapFlow</t>
  </si>
  <si>
    <t>DouglasFir_Pure_4_Heatvelocity_inner_HeatRatioMethod</t>
  </si>
  <si>
    <t>DouglasFir_Pure_4_Heatvelocity_outer_HeatRatioMethod</t>
  </si>
  <si>
    <t>DouglasFir_Pure_4_Heatvelocity_inner_Tmax</t>
  </si>
  <si>
    <t>DouglasFir_Pure_4_Heatvelocity_outer_Tmax</t>
  </si>
  <si>
    <t>DouglasFir_Pure_4_Heatvelocity_inner_DualMethodApproach</t>
  </si>
  <si>
    <t>DouglasFir_Pure_4_Heatvelocity_outer_DualMethodApproach</t>
  </si>
  <si>
    <t>DouglasFir_Pure_4_SapFluxDensity_inner</t>
  </si>
  <si>
    <t>DouglasFir_Pure_4_SapFluxDensity_outer</t>
  </si>
  <si>
    <t>DouglasFir_Pure_4_Total_SapFlow</t>
  </si>
  <si>
    <t>DouglasFir_Pure_3_Heatvelocity_inner_HeatRatioMethod</t>
  </si>
  <si>
    <t>DouglasFir_Pure_3_Heatvelocity_outer_HeatRatioMethod</t>
  </si>
  <si>
    <t>DouglasFir_Pure_3_Heatvelocity_inner_Tmax</t>
  </si>
  <si>
    <t>DouglasFir_Pure_3_Heatvelocity_outer_Tmax</t>
  </si>
  <si>
    <t>DouglasFir_Pure_3_Heatvelocity_inner_DualMethodApproach</t>
  </si>
  <si>
    <t>DouglasFir_Pure_3_Heatvelocity_outer_DualMethodApproach</t>
  </si>
  <si>
    <t>DouglasFir_Pure_3_SapFluxDensity_inner</t>
  </si>
  <si>
    <t>DouglasFir_Pure_3_SapFluxDensity_outer</t>
  </si>
  <si>
    <t>DouglasFir_Pure_3_Total_SapFlow</t>
  </si>
  <si>
    <t>Beech_Pure_2_Heatvelocity_inner_HeatRatioMethod</t>
  </si>
  <si>
    <t>Beech_Pure_2_Heatvelocity_outer_HeatRatioMethod</t>
  </si>
  <si>
    <t>Beech_Pure_2_Heatvelocity_inner_Tmax</t>
  </si>
  <si>
    <t>Beech_Pure_2_Heatvelocity_outer_Tmax</t>
  </si>
  <si>
    <t>Beech_Pure_2_Heatvelocity_inner_DualMethodApproach</t>
  </si>
  <si>
    <t>Beech_Pure_2_Heatvelocity_outer_DualMethodApproach</t>
  </si>
  <si>
    <t>Beech_Pure_2_SapFluxDensity_inner</t>
  </si>
  <si>
    <t>Beech_Pure_2_SapFluxDensity_outer</t>
  </si>
  <si>
    <t>Beech_Pure_2_Total_SapFlow</t>
  </si>
  <si>
    <t>Beech_Pure_3_Heatvelocity_inner_HeatRatioMethod</t>
  </si>
  <si>
    <t>Beech_Pure_3_Heatvelocity_outer_HeatRatioMethod</t>
  </si>
  <si>
    <t>Beech_Pure_3_Heatvelocity_inner_Tmax</t>
  </si>
  <si>
    <t>Beech_Pure_3_Heatvelocity_outer_Tmax</t>
  </si>
  <si>
    <t>Beech_Pure_3_Heatvelocity_inner_DualMethodApproach</t>
  </si>
  <si>
    <t>Beech_Pure_3_Heatvelocity_outer_DualMethodApproach</t>
  </si>
  <si>
    <t>Beech_Pure_3_SapFluxDensity_inner</t>
  </si>
  <si>
    <t>Beech_Pure_3_SapFluxDensity_outer</t>
  </si>
  <si>
    <t>Beech_Pure_3_Total_SapFlow</t>
  </si>
  <si>
    <t>Beech_Pure_1_Heatvelocity_inner_HeatRatioMethod</t>
  </si>
  <si>
    <t>Beech_Pure_1_Heatvelocity_outer_HeatRatioMethod</t>
  </si>
  <si>
    <t>Beech_Pure_1_Heatvelocity_inner_Tmax</t>
  </si>
  <si>
    <t>Beech_Pure_1_Heatvelocity_outer_Tmax</t>
  </si>
  <si>
    <t>Beech_Pure_1_Heatvelocity_inner_DualMethodApproach</t>
  </si>
  <si>
    <t>Beech_Pure_1_Heatvelocity_outer_DualMethodApproach</t>
  </si>
  <si>
    <t>Beech_Pure_1_SapFluxDensity_inner</t>
  </si>
  <si>
    <t>Beech_Pure_1_SapFluxDensity_outer</t>
  </si>
  <si>
    <t>Beech_Pure_1_Total_SapFlow</t>
  </si>
  <si>
    <t>Beech_Pure_4_Heatvelocity_inner_HeatRatioMethod</t>
  </si>
  <si>
    <t>Beech_Pure_4_Heatvelocity_outer_HeatRatioMethod</t>
  </si>
  <si>
    <t>Beech_Pure_4_Heatvelocity_inner_Tmax</t>
  </si>
  <si>
    <t>Beech_Pure_4_Heatvelocity_outer_Tmax</t>
  </si>
  <si>
    <t>Beech_Pure_4_Heatvelocity_inner_DualMethodApproach</t>
  </si>
  <si>
    <t>Beech_Pure_4_Heatvelocity_outer_DualMethodApproach</t>
  </si>
  <si>
    <t>Beech_Pure_4_SapFluxDensity_inner</t>
  </si>
  <si>
    <t>Beech_Pure_4_SapFluxDensity_outer</t>
  </si>
  <si>
    <t>Beech_Pure_4_Total_SapFlow</t>
  </si>
  <si>
    <t>Beech_Pure_6_Heatvelocity_inner_HeatRatioMethod</t>
  </si>
  <si>
    <t>Beech_Pure_6_Heatvelocity_outer_HeatRatioMethod</t>
  </si>
  <si>
    <t>Beech_Pure_6_Heatvelocity_inner_Tmax</t>
  </si>
  <si>
    <t>Beech_Pure_6_Heatvelocity_outer_Tmax</t>
  </si>
  <si>
    <t>Beech_Pure_6_Heatvelocity_inner_DualMethodApproach</t>
  </si>
  <si>
    <t>Beech_Pure_6_Heatvelocity_outer_DualMethodApproach</t>
  </si>
  <si>
    <t>Beech_Pure_6_SapFluxDensity_inner</t>
  </si>
  <si>
    <t>Beech_Pure_6_SapFluxDensity_outer</t>
  </si>
  <si>
    <t>Beech_Pure_6_Total_SapFlow</t>
  </si>
  <si>
    <t>Beech_Pure_5_Heatvelocity_inner_HeatRatioMethod</t>
  </si>
  <si>
    <t>Beech_Pure_5_Heatvelocity_outer_HeatRatioMethod</t>
  </si>
  <si>
    <t>Beech_Pure_5_Heatvelocity_inner_Tmax</t>
  </si>
  <si>
    <t>Beech_Pure_5_Heatvelocity_outer_Tmax</t>
  </si>
  <si>
    <t>Beech_Pure_5_Heatvelocity_inner_DualMethodApproach</t>
  </si>
  <si>
    <t>Beech_Pure_5_Heatvelocity_outer_DualMethodApproach</t>
  </si>
  <si>
    <t>Beech_Pure_5_SapFluxDensity_inner</t>
  </si>
  <si>
    <t>Beech_Pure_5_SapFluxDensity_outer</t>
  </si>
  <si>
    <t>Beech_Pure_5_Total_SapFlow</t>
  </si>
  <si>
    <t>Beech_Mixed_2_Heatvelocity_inner_HeatRatioMethod</t>
  </si>
  <si>
    <t>Beech_Mixed_2_Heatvelocity_outer_HeatRatioMethod</t>
  </si>
  <si>
    <t>Beech_Mixed_2_Heatvelocity_inner_Tmax</t>
  </si>
  <si>
    <t>Beech_Mixed_2_Heatvelocity_outer_Tmax</t>
  </si>
  <si>
    <t>Beech_Mixed_2_Heatvelocity_inner_DualMethodApproach</t>
  </si>
  <si>
    <t>Beech_Mixed_2_Heatvelocity_outer_DualMethodApproach</t>
  </si>
  <si>
    <t>Beech_Mixed_2_SapFluxDensity_inner</t>
  </si>
  <si>
    <t>Beech_Mixed_2_SapFluxDensity_outer</t>
  </si>
  <si>
    <t>Beech_Mixed_2_Total_SapFlow</t>
  </si>
  <si>
    <t>Beech_Mixed_3_Heatvelocity_inner_HeatRatioMethod</t>
  </si>
  <si>
    <t>Beech_Mixed_3_Heatvelocity_outer_HeatRatioMethod</t>
  </si>
  <si>
    <t>Beech_Mixed_3_Heatvelocity_inner_Tmax</t>
  </si>
  <si>
    <t>Beech_Mixed_3_Heatvelocity_outer_Tmax</t>
  </si>
  <si>
    <t>Beech_Mixed_3_Heatvelocity_inner_DualMethodApproach</t>
  </si>
  <si>
    <t>Beech_Mixed_3_Heatvelocity_outer_DualMethodApproach</t>
  </si>
  <si>
    <t>Beech_Mixed_3_SapFluxDensity_inner</t>
  </si>
  <si>
    <t>Beech_Mixed_3_SapFluxDensity_outer</t>
  </si>
  <si>
    <t>Beech_Mixed_3_Total_SapFlow</t>
  </si>
  <si>
    <t>Beech_Mixed_4_Heatvelocity_inner_HeatRatioMethod</t>
  </si>
  <si>
    <t>Beech_Mixed_4_Heatvelocity_outer_HeatRatioMethod</t>
  </si>
  <si>
    <t>Beech_Mixed_4_Heatvelocity_inner_Tmax</t>
  </si>
  <si>
    <t>Beech_Mixed_4_Heatvelocity_outer_Tmax</t>
  </si>
  <si>
    <t>Beech_Mixed_4_Heatvelocity_inner_DualMethodApproach</t>
  </si>
  <si>
    <t>Beech_Mixed_4_Heatvelocity_outer_DualMethodApproach</t>
  </si>
  <si>
    <t>Beech_Mixed_4_SapFluxDensity_inner</t>
  </si>
  <si>
    <t>Beech_Mixed_4_SapFluxDensity_outer</t>
  </si>
  <si>
    <t>Beech_Mixed_4_Total_SapFlow</t>
  </si>
  <si>
    <t>Beech_Mixed_1_Heatvelocity_inner_HeatRatioMethod</t>
  </si>
  <si>
    <t>Beech_Mixed_1_Heatvelocity_outer_HeatRatioMethod</t>
  </si>
  <si>
    <t>Beech_Mixed_1_Heatvelocity_inner_Tmax</t>
  </si>
  <si>
    <t>Beech_Mixed_1_Heatvelocity_outer_Tmax</t>
  </si>
  <si>
    <t>Beech_Mixed_1_Heatvelocity_inner_DualMethodApproach</t>
  </si>
  <si>
    <t>Beech_Mixed_1_Heatvelocity_outer_DualMethodApproach</t>
  </si>
  <si>
    <t>Beech_Mixed_1_SapFluxDensity_inner</t>
  </si>
  <si>
    <t>Beech_Mixed_1_SapFluxDensity_outer</t>
  </si>
  <si>
    <t>Beech_Mixed_1_Total_SapFlow</t>
  </si>
  <si>
    <t>Beech_Mixed_5_Heatvelocity_inner_HeatRatioMethod</t>
  </si>
  <si>
    <t>Beech_Mixed_5_Heatvelocity_outer_HeatRatioMethod</t>
  </si>
  <si>
    <t>Beech_Mixed_5_Heatvelocity_inner_Tmax</t>
  </si>
  <si>
    <t>Beech_Mixed_5_Heatvelocity_outer_Tmax</t>
  </si>
  <si>
    <t>Beech_Mixed_5_Heatvelocity_inner_DualMethodApproach</t>
  </si>
  <si>
    <t>Beech_Mixed_5_Heatvelocity_outer_DualMethodApproach</t>
  </si>
  <si>
    <t>Beech_Mixed_5_SapFluxDensity_inner</t>
  </si>
  <si>
    <t>Beech_Mixed_5_SapFluxDensity_outer</t>
  </si>
  <si>
    <t>Beech_Mixed_5_Total_SapFlow</t>
  </si>
  <si>
    <t>DouglasFir_Mixed_2_Heatvelocity_inner_HeatRatioMethod</t>
  </si>
  <si>
    <t>DouglasFir_Mixed_2_Heatvelocity_outer_HeatRatioMethod</t>
  </si>
  <si>
    <t>DouglasFir_Mixed_2_Heatvelocity_inner_Tmax</t>
  </si>
  <si>
    <t>DouglasFir_Mixed_2_Heatvelocity_outer_Tmax</t>
  </si>
  <si>
    <t>DouglasFir_Mixed_2_Heatvelocity_inner_DualMethodApproach</t>
  </si>
  <si>
    <t>DouglasFir_Mixed_2_Heatvelocity_outer_DualMethodApproach</t>
  </si>
  <si>
    <t>DouglasFir_Mixed_2_SapFluxDensity_inner</t>
  </si>
  <si>
    <t>DouglasFir_Mixed_2_SapFluxDensity_outer</t>
  </si>
  <si>
    <t>DouglasFir_Mixed_2_Total_SapFlow</t>
  </si>
  <si>
    <t>DouglasFir_Mixed_3_Heatvelocity_inner_HeatRatioMethod</t>
  </si>
  <si>
    <t>DouglasFir_Mixed_3_Heatvelocity_outer_HeatRatioMethod</t>
  </si>
  <si>
    <t>DouglasFir_Mixed_3_Heatvelocity_inner_Tmax</t>
  </si>
  <si>
    <t>DouglasFir_Mixed_3_Heatvelocity_outer_Tmax</t>
  </si>
  <si>
    <t>DouglasFir_Mixed_3_Heatvelocity_inner_DualMethodApproach</t>
  </si>
  <si>
    <t>DouglasFir_Mixed_3_Heatvelocity_outer_DualMethodApproach</t>
  </si>
  <si>
    <t>DouglasFir_Mixed_3_SapFluxDensity_inner</t>
  </si>
  <si>
    <t>DouglasFir_Mixed_3_SapFluxDensity_outer</t>
  </si>
  <si>
    <t>DouglasFir_Mixed_3_Total_SapFlow</t>
  </si>
  <si>
    <t>DouglasFir_Mixed_1_Heatvelocity_inner_HeatRatioMethod</t>
  </si>
  <si>
    <t>DouglasFir_Mixed_1_Heatvelocity_outer_HeatRatioMethod</t>
  </si>
  <si>
    <t>DouglasFir_Mixed_1_Heatvelocity_inner_Tmax</t>
  </si>
  <si>
    <t>DouglasFir_Mixed_1_Heatvelocity_outer_Tmax</t>
  </si>
  <si>
    <t>DouglasFir_Mixed_1_Heatvelocity_inner_DualMethodApproach</t>
  </si>
  <si>
    <t>DouglasFir_Mixed_1_Heatvelocity_outer_DualMethodApproach</t>
  </si>
  <si>
    <t>DouglasFir_Mixed_1_SapFluxDensity_inner</t>
  </si>
  <si>
    <t>DouglasFir_Mixed_1_SapFluxDensity_outer</t>
  </si>
  <si>
    <t>DouglasFir_Mixed_1_Total_SapFlow</t>
  </si>
  <si>
    <t>DouglasFir_Mixed_4_Heatvelocity_inner_HeatRatioMethod</t>
  </si>
  <si>
    <t>DouglasFir_Mixed_4_Heatvelocity_outer_HeatRatioMethod</t>
  </si>
  <si>
    <t>DouglasFir_Mixed_4_Heatvelocity_inner_Tmax</t>
  </si>
  <si>
    <t>DouglasFir_Mixed_4_Heatvelocity_outer_Tmax</t>
  </si>
  <si>
    <t>DouglasFir_Mixed_4_Heatvelocity_inner_DualMethodApproach</t>
  </si>
  <si>
    <t>DouglasFir_Mixed_4_Heatvelocity_outer_DualMethodApproach</t>
  </si>
  <si>
    <t>DouglasFir_Mixed_4_SapFluxDensity_inner</t>
  </si>
  <si>
    <t>DouglasFir_Mixed_4_SapFluxDensity_outer</t>
  </si>
  <si>
    <t>DouglasFir_Mixed_4_Total_SapFlow</t>
  </si>
  <si>
    <t>DouglasFir_Mixed_5_Heatvelocity_inner_HeatRatioMethod</t>
  </si>
  <si>
    <t>DouglasFir_Mixed_5_Heatvelocity_outer_HeatRatioMethod</t>
  </si>
  <si>
    <t>DouglasFir_Mixed_5_Heatvelocity_inner_Tmax</t>
  </si>
  <si>
    <t>DouglasFir_Mixed_5_Heatvelocity_outer_Tmax</t>
  </si>
  <si>
    <t>DouglasFir_Mixed_5_Heatvelocity_inner_DualMethodApproach</t>
  </si>
  <si>
    <t>DouglasFir_Mixed_5_Heatvelocity_outer_DualMethodApproach</t>
  </si>
  <si>
    <t>DouglasFir_Mixed_5_SapFluxDensity_inner</t>
  </si>
  <si>
    <t>DouglasFir_Mixed_5_SapFluxDensity_outer</t>
  </si>
  <si>
    <t>DouglasFir_Mixed_5_Total_SapFlow</t>
  </si>
  <si>
    <t>TillSteinmann_C1</t>
  </si>
  <si>
    <t>LoRaWAN Tests in Forest</t>
  </si>
  <si>
    <t>PT1000</t>
  </si>
  <si>
    <t>PT1000_InternalTempHeatingSystem_+46m</t>
  </si>
  <si>
    <t>ErrorRate</t>
  </si>
  <si>
    <t>LoRaWAN_PacketErrorRate_72000</t>
  </si>
  <si>
    <t>LoRaWAN_PacketErrorRate_72001</t>
  </si>
  <si>
    <t>LoRaWAN_PacketErrorRate_72002</t>
  </si>
  <si>
    <t>LoRaWAN_PacketErrorRate_72003</t>
  </si>
  <si>
    <t>LoRaWAN_PacketErrorRate_72004</t>
  </si>
  <si>
    <t>LoRaWAN_PacketErrorRate_72005</t>
  </si>
  <si>
    <t>LoRaWAN_Test_on_tower_72000</t>
  </si>
  <si>
    <t>LoRaWAN_Test_below_tower_72001</t>
  </si>
  <si>
    <t>LoRaWAN_Test_on_tower_72002</t>
  </si>
  <si>
    <t>LoRaWAN_Test_below_tower_72003</t>
  </si>
  <si>
    <t>LoRaWAN_Test_on_tower_72004</t>
  </si>
  <si>
    <t>LoRaWAN_Test_below_tower_72005</t>
  </si>
  <si>
    <t>PAR_sensor3_wholeSpectrum</t>
  </si>
  <si>
    <t>PAR_sensor3_nearInfraredSpectrum</t>
  </si>
  <si>
    <t>PAR_sensor3_gain</t>
  </si>
  <si>
    <t>PAR_sensor3_tint</t>
  </si>
  <si>
    <t>PAR_sensor4_wholeSpectrum</t>
  </si>
  <si>
    <t>PAR_sensor4_nearInfraredSpectrum</t>
  </si>
  <si>
    <t>PAR_sensor4_gain</t>
  </si>
  <si>
    <t>PAR_sensor4_tint</t>
  </si>
  <si>
    <t>PAR_sensor5_wholeSpectrum</t>
  </si>
  <si>
    <t>PAR_sensor5_nearInfraredSpectrum</t>
  </si>
  <si>
    <t>PAR_sensor5_gain</t>
  </si>
  <si>
    <t>PAR_sensor5_tint</t>
  </si>
  <si>
    <t>PAR_sensor6_wholeSpectrum</t>
  </si>
  <si>
    <t>PAR_sensor6_nearInfraredSpectrum</t>
  </si>
  <si>
    <t>PAR_sensor6_gain</t>
  </si>
  <si>
    <t>PAR_sensor6_tint</t>
  </si>
  <si>
    <t>c627490362ba4234bf8b2ba65d43f115</t>
  </si>
  <si>
    <t>c4c91cc946ca4810a9aa7dce2e536a8e</t>
  </si>
  <si>
    <t>7f980961d75147efa87df711f91d3b74</t>
  </si>
  <si>
    <t>fb4942bfb49f4609bbdb95887c4ce943</t>
  </si>
  <si>
    <t>bca2bfa1ec82453f832d7fbd35ad92cd</t>
  </si>
  <si>
    <t>a60bbfa83b094c7d8f93ec12dc26981d</t>
  </si>
  <si>
    <t>d4b5a2c6403149f293d8c9d04c52b4b4</t>
  </si>
  <si>
    <t>c44a11d468c34ae3bbdd6b41286f0059</t>
  </si>
  <si>
    <t>1376c39cbee24a75ba3babea793749e0</t>
  </si>
  <si>
    <t>43f4530303f34f82af379fffd9226426</t>
  </si>
  <si>
    <t>63d56a8ade994cf288298a4df94dddec</t>
  </si>
  <si>
    <t>11d20c76bb0947ceabae17272dafffb4</t>
  </si>
  <si>
    <t>1e6547132425480a92f78b19ca51c236</t>
  </si>
  <si>
    <t>0e5d2f4d90734069b0809ff3e5eff07a</t>
  </si>
  <si>
    <t>27a48d5c7fb44681b6dbbb20446dd024</t>
  </si>
  <si>
    <t>17443b9d9ce74990a9f3ab5cf67e36c3</t>
  </si>
  <si>
    <t>e7e64fd4c12f4a908d284128a33df0b0</t>
  </si>
  <si>
    <t>4d0493e1855442bcaf376a59d98a0f38</t>
  </si>
  <si>
    <t>242dde9b782b48f391e5eb800846ae4e</t>
  </si>
  <si>
    <t>d4e6a15757304bc49e7fb41b046ebc95</t>
  </si>
  <si>
    <t>b2716f203094436f93a82a140591fbc2</t>
  </si>
  <si>
    <t>8f22f181b4c847ee9d61e7c7062bc17a</t>
  </si>
  <si>
    <t>49ff6be6c61846dea392339c969091d4</t>
  </si>
  <si>
    <t>545a95e1f848411a9117213aef1570a7</t>
  </si>
  <si>
    <t>5eb54a2728f84ff4b99be9e53c484652</t>
  </si>
  <si>
    <t>bb25ebd90e3f46a984cece6f8790b16a</t>
  </si>
  <si>
    <t>94468f4e665c4552bf26535b8af92fc5</t>
  </si>
  <si>
    <t>e2f833a6ce42491a9f953399ddb1a0c2</t>
  </si>
  <si>
    <t>0219212386f94b64984b86fa4b3d44be</t>
  </si>
  <si>
    <t>f5b19f0057614ad8986fd2121f526d96</t>
  </si>
  <si>
    <t>46a81fdacb8d487c89a0e34cd8d358da</t>
  </si>
  <si>
    <t>e7eb780fa0fd4dd6987af3eb76de9386</t>
  </si>
  <si>
    <t>9a5b507f43a24cf29dbdfb6846a334ed</t>
  </si>
  <si>
    <t>f7eeefe8b6854e07acc8192e1e6773a3</t>
  </si>
  <si>
    <t>03182e1be56e4e49b5005fa487984aec</t>
  </si>
  <si>
    <t>ef87ee512f734b079fe952e41ebfb155</t>
  </si>
  <si>
    <t>d7b7ef8272a44243856dbd7bc6e8e253</t>
  </si>
  <si>
    <t>573f5bdf73404b65871e596ba8e4f62f</t>
  </si>
  <si>
    <t>18990c9b077c4a33921b3b026e0aff4e</t>
  </si>
  <si>
    <t>dc73e86336ed4506b7a30e343114c32c</t>
  </si>
  <si>
    <t>87978ec3b8f84972b5b91e84e1a04eb3</t>
  </si>
  <si>
    <t>6ec514e7faa94753a90e29b4fe2ec758</t>
  </si>
  <si>
    <t>110776cbf1524fbd8b067814daca3e99</t>
  </si>
  <si>
    <t>815b75450eb3413bb5b19f3ec05df8ee</t>
  </si>
  <si>
    <t>000f84f99fbd428586588c3f25472ce3</t>
  </si>
  <si>
    <t>a183e40a1f0f46718d82ad7f53ff539c</t>
  </si>
  <si>
    <t>513f28d9781c401ab6241ab7a4626248</t>
  </si>
  <si>
    <t>505348586b294071ace15283e32a76dc</t>
  </si>
  <si>
    <t>afd28d7349704e2a8818237c81520f37</t>
  </si>
  <si>
    <t>1537338143e1409582a442f9b2ebd47d</t>
  </si>
  <si>
    <t>8af12cee82de4026ab31206ff0fa307e</t>
  </si>
  <si>
    <t>e7c72e68da634b9796cdbed786801a46</t>
  </si>
  <si>
    <t>7c619e6741524914aca7cf9975418ec5</t>
  </si>
  <si>
    <t>f8690ec60d5f4378b06b50143e737da3</t>
  </si>
  <si>
    <t>3283ca3ef458498aac4e1d7a86dc9cd5</t>
  </si>
  <si>
    <t>18f022335dfd43d39b352072eb2319b4</t>
  </si>
  <si>
    <t>1f1ddb383a6b424abc999b6bf3c98197</t>
  </si>
  <si>
    <t>a035282fa9104d2a9c71b784d8eef016</t>
  </si>
  <si>
    <t>0fb441dada764a0dab283be102b482de</t>
  </si>
  <si>
    <t>6435b63624784c93beaf9f1934a2c6eb</t>
  </si>
  <si>
    <t>b82ea15398734c8bafe109345f3fd9ef</t>
  </si>
  <si>
    <t>efacf92fb34d4294b238d9b0c1a45463</t>
  </si>
  <si>
    <t>62c2ad97ee004347bffd749b11a6b054</t>
  </si>
  <si>
    <t>9b7a0fbafec44ec1bd50157d9724d455</t>
  </si>
  <si>
    <t>d1a45550be3a470e94df7978175982b4</t>
  </si>
  <si>
    <t>68649108eeb441d299bcccb38f0831bf</t>
  </si>
  <si>
    <t>e00dadc6656c4596b2327acef11aa9af</t>
  </si>
  <si>
    <t>6081c4a687e447bca4f04133754a20e5</t>
  </si>
  <si>
    <t>5fdda90cf6de45559eb7af4279295553</t>
  </si>
  <si>
    <t>1a512b476e224450a0ed6f4648997b00</t>
  </si>
  <si>
    <t>a707c8552a334f3ab1a56aff10bfa2bb</t>
  </si>
  <si>
    <t>2daaef861f9046ecbd07cdd8692f2b86</t>
  </si>
  <si>
    <t>be762491b403458b8c43db8dbaea94c6</t>
  </si>
  <si>
    <t>df10a3357a3b4cef9676cd79ae330792</t>
  </si>
  <si>
    <t>a419cdcafc2a489ab338540b89e5a8dc</t>
  </si>
  <si>
    <t>b228ae0b6b1e40ed84f08325853fe94c</t>
  </si>
  <si>
    <t>77cc1cf8f7f34e7b9f5bbc638ecdc325</t>
  </si>
  <si>
    <t>626e081098e64306a42e8482e346c254</t>
  </si>
  <si>
    <t>0ce10e96ff374c3496b7fc8bb0b6aa19</t>
  </si>
  <si>
    <t>7e4475bfcf764ced90ae78127365ba75</t>
  </si>
  <si>
    <t>82046853e164415fac4c4b7f2680aad1</t>
  </si>
  <si>
    <t>e5b211e0fbb64706b0af735b45abe70d</t>
  </si>
  <si>
    <t>b7875a12a23a46f4895a0a7adc21d075</t>
  </si>
  <si>
    <t>91bc29ef12de4167b95530704ced9407</t>
  </si>
  <si>
    <t>634b7d7b5d3d479b8bc5462acf23a084</t>
  </si>
  <si>
    <t>f34cd85e22a64ed0a4660249507bde5c</t>
  </si>
  <si>
    <t>f638958b0fac47529bd4e19b8be0aecc</t>
  </si>
  <si>
    <t>b96b0a7fcdff43d09a2f2c9c32a1fe52</t>
  </si>
  <si>
    <t>d171d6e935c249f8ab9a673a1702835b</t>
  </si>
  <si>
    <t>214e620656414a5aa0611964ed5c552c</t>
  </si>
  <si>
    <t>ef363dd4de3640abb8abbc83f06fa491</t>
  </si>
  <si>
    <t>dfb2f4f902f9411894e55a0ec73289ee</t>
  </si>
  <si>
    <t>d9dfff9b92794a4db2fe752941a67927</t>
  </si>
  <si>
    <t>cdb78dd76375482aa0ba42c17077d008</t>
  </si>
  <si>
    <t>400a05d535d54b4ca747bb92c0fffdd1</t>
  </si>
  <si>
    <t>6a60fa7529c24f5ab0588eda04a3f09f</t>
  </si>
  <si>
    <t>fa8e17d6fd3347e8a6565e57eb2b2def</t>
  </si>
  <si>
    <t>105808aa054e4c55acff8c7b9b5bf068</t>
  </si>
  <si>
    <t>0913549d743641478d48c35dc87df3c1</t>
  </si>
  <si>
    <t>152ec8d5d3244019bc1ca95d6a084ec2</t>
  </si>
  <si>
    <t>2c46d3523a3b4c049bbffa2e317d62b1</t>
  </si>
  <si>
    <t>828c8ee1e5b34ae88f2d6c8ee88c07a6</t>
  </si>
  <si>
    <t>NEE_U05_percentile_filled_EC_2024</t>
  </si>
  <si>
    <t>NEE_U50_percentile_filled_EC_2024</t>
  </si>
  <si>
    <t>NEE_U95_percentile_filled_EC_2024</t>
  </si>
  <si>
    <t>RECO_U05_percentile_filled_EC_daytime_approach_2024</t>
  </si>
  <si>
    <t>RECO_U50_percentile_filled_EC_daytime_approach_2024</t>
  </si>
  <si>
    <t>RECO_U95_percentile_filled_EC_daytime_approach_2024</t>
  </si>
  <si>
    <t>RECO_U05_percentile_filled_EC_nighttime_approach_2024</t>
  </si>
  <si>
    <t>RECO_U50_percentile_filled_EC_nighttime_approach_2024</t>
  </si>
  <si>
    <t>RECO_U95_percentile_filled_EC_nighttime_approach_2024</t>
  </si>
  <si>
    <t>GPP_U05_percentile_filled_EC_daytime_approach_2024</t>
  </si>
  <si>
    <t>GPP_U50_percentile_filled_EC_daytime_approach_2024</t>
  </si>
  <si>
    <t>GPP_U95_percentile_filled_EC_daytime_approach_2024</t>
  </si>
  <si>
    <t>GPP_U05_percentile_filled_EC_nighttime_approach_2024</t>
  </si>
  <si>
    <t>GPP_U50_percentile_filled_EC_nighttime_approach_2024</t>
  </si>
  <si>
    <t>GPP_U95_percentile_filled_EC_nighttime_approach_2024</t>
  </si>
  <si>
    <t>Night time approach (yields same results as day time approach for net ecosystem exchange). Gap-filling based on Reichstein (2005). https://doi.org/10.1111/j.1365-2486.2005.001002.x</t>
  </si>
  <si>
    <t>Day time approach. Gap-filling of Respiration of Ecosystem based on Lasslop (2010). https://doi.org/10.1111/j.1365-2486.2009.02041.x</t>
  </si>
  <si>
    <t>Night time approach. Gap-filling of Respiration of Ecosystem based on Reichstein (2005). https://doi.org/10.1111/j.1365-2486.2005.001002.x</t>
  </si>
  <si>
    <t>Day time approach. Gap-filling of Gross Primary Productivity based on Lasslop (2010). https://doi.org/10.1111/j.1365-2486.2009.02041.x</t>
  </si>
  <si>
    <t>Night time approach. Gap-filling of Gross Primary Productivity based on Reichstein (2005). https://doi.org/10.1111/j.1365-2486.2005.001002.x</t>
  </si>
  <si>
    <t>Average. Lowest grade from percentiles taken. Night time approach (yields same results as day time approach for net ecosystem exchange). Gap-filling based on Reichstein (2005). https://doi.org/10.1111/j.1365-2486.2005.001002.x</t>
  </si>
  <si>
    <t>Average. Lowest grade from percentiles taken. Day time approach. Gap-filling of Respiration of Ecosystem based on Lasslop (2010). https://doi.org/10.1111/j.1365-2486.2009.02041.x</t>
  </si>
  <si>
    <t>Average. Lowest grade from percentiles taken. Night time approach. Gap-filling of Respiration of Ecosystem based on Reichstein (2005). https://doi.org/10.1111/j.1365-2486.2005.001002.x</t>
  </si>
  <si>
    <t>Average. Lowest grade from percentiles taken. Day time approach. Gap-filling of Gross Primary Productivity based on Lasslop (2010). https://doi.org/10.1111/j.1365-2486.2009.02041.x</t>
  </si>
  <si>
    <t>Average. Lowest grade from percentiles taken. Night time approach. Gap-filling of Gross Primary Productivity based on Reichstein (2005). https://doi.org/10.1111/j.1365-2486.2005.001002.x</t>
  </si>
  <si>
    <t>NEE_average_filled_EC_2024</t>
  </si>
  <si>
    <t>RECO_average_filled_EC_daytime_approach_2024</t>
  </si>
  <si>
    <t>RECO_average_filled_EC_nighttime_approach_2024</t>
  </si>
  <si>
    <t>GPP_average_filled_EC_daytime_approach_2024</t>
  </si>
  <si>
    <t>GPP_average_filled_EC_nighttime_approach_2024</t>
  </si>
  <si>
    <t>+47m_SunTracker</t>
  </si>
  <si>
    <t>CM 21</t>
  </si>
  <si>
    <t>CHP 1</t>
  </si>
  <si>
    <t>CG 1</t>
  </si>
  <si>
    <t>+47m_SunTracker_diffuse</t>
  </si>
  <si>
    <t>+47m_SunTracker_direct</t>
  </si>
  <si>
    <t>+47m_SunTracker_shaded</t>
  </si>
  <si>
    <t>+47m_SunTracker_2</t>
  </si>
  <si>
    <t>Self-build chlorophyll and PAR sensor</t>
  </si>
  <si>
    <t>Beech1_sun_+26m_chlorophyll_PAR_sensor</t>
  </si>
  <si>
    <t>Beech1_sun_+26m_chlorophyll_PAR_sensor_ch1</t>
  </si>
  <si>
    <t>Beech1_sun_+26m_chlorophyll_PAR_sensor_ch2</t>
  </si>
  <si>
    <t>Beech1_sun_+26m_chlorophyll_PAR_sensor_ch3</t>
  </si>
  <si>
    <t>Beech1_sun_+26m_chlorophyll_PAR_sensor_ch4</t>
  </si>
  <si>
    <t>Beech1_sun_+26m_chlorophyll_PAR_sensor_ch5</t>
  </si>
  <si>
    <t>Beech1_sun_+26m_chlorophyll_PAR_sensor_ch6</t>
  </si>
  <si>
    <t>Beech1_sun_+26m_chlorophyll_PAR_sensor_ch7</t>
  </si>
  <si>
    <t>Beech1_sun_+26m_chlorophyll_PAR_sensor_wholeSpectrum</t>
  </si>
  <si>
    <t>Beech1_sun_+26m_chlorophyll_PAR_sensor_nearInfraredSpectrum</t>
  </si>
  <si>
    <t>Beech1_sun_+26m_chlorophyll_PAR_sensor_gain</t>
  </si>
  <si>
    <t>Beech1_sun_+26m_chlorophyll_PAR_sensor_tint</t>
  </si>
  <si>
    <t>Beech1_sun_+26m_chlorophyll_PAR_sensor_temp</t>
  </si>
  <si>
    <t>SamanehBaghbani_B1_JohannesKlüppel_B1</t>
  </si>
  <si>
    <t>Beech2_sun_+26m_chlorophyll_PAR_sensor</t>
  </si>
  <si>
    <t>Beech2_sun_+26m_chlorophyll_PAR_sensor_ch1</t>
  </si>
  <si>
    <t>Beech2_sun_+26m_chlorophyll_PAR_sensor_ch2</t>
  </si>
  <si>
    <t>Beech2_sun_+26m_chlorophyll_PAR_sensor_ch3</t>
  </si>
  <si>
    <t>Beech2_sun_+26m_chlorophyll_PAR_sensor_ch4</t>
  </si>
  <si>
    <t>Beech2_sun_+26m_chlorophyll_PAR_sensor_ch5</t>
  </si>
  <si>
    <t>Beech2_sun_+26m_chlorophyll_PAR_sensor_ch6</t>
  </si>
  <si>
    <t>Beech2_sun_+26m_chlorophyll_PAR_sensor_ch7</t>
  </si>
  <si>
    <t>Beech2_sun_+26m_chlorophyll_PAR_sensor_wholeSpectrum</t>
  </si>
  <si>
    <t>Beech2_sun_+26m_chlorophyll_PAR_sensor_nearInfraredSpectrum</t>
  </si>
  <si>
    <t>Beech2_sun_+26m_chlorophyll_PAR_sensor_gain</t>
  </si>
  <si>
    <t>Beech2_sun_+26m_chlorophyll_PAR_sensor_tint</t>
  </si>
  <si>
    <t>Beech2_sun_+26m_chlorophyll_PAR_sensor_temp</t>
  </si>
  <si>
    <t>Beech3_sun_+26m_chlorophyll_PAR_sensor</t>
  </si>
  <si>
    <t>Beech3_sun_+26m_chlorophyll_PAR_sensor_ch1</t>
  </si>
  <si>
    <t>Beech3_sun_+26m_chlorophyll_PAR_sensor_ch2</t>
  </si>
  <si>
    <t>Beech3_sun_+26m_chlorophyll_PAR_sensor_ch3</t>
  </si>
  <si>
    <t>Beech3_sun_+26m_chlorophyll_PAR_sensor_ch4</t>
  </si>
  <si>
    <t>Beech3_sun_+26m_chlorophyll_PAR_sensor_ch5</t>
  </si>
  <si>
    <t>Beech3_sun_+26m_chlorophyll_PAR_sensor_ch6</t>
  </si>
  <si>
    <t>Beech3_sun_+26m_chlorophyll_PAR_sensor_ch7</t>
  </si>
  <si>
    <t>Beech3_sun_+26m_chlorophyll_PAR_sensor_wholeSpectrum</t>
  </si>
  <si>
    <t>Beech3_sun_+26m_chlorophyll_PAR_sensor_nearInfraredSpectrum</t>
  </si>
  <si>
    <t>Beech3_sun_+26m_chlorophyll_PAR_sensor_gain</t>
  </si>
  <si>
    <t>Beech3_sun_+26m_chlorophyll_PAR_sensor_tint</t>
  </si>
  <si>
    <t>Beech3_sun_+26m_chlorophyll_PAR_sensor_temp</t>
  </si>
  <si>
    <t>Beech4_sun_+26m_chlorophyll_PAR_sensor</t>
  </si>
  <si>
    <t>Beech4_sun_+26m_chlorophyll_PAR_sensor_ch1</t>
  </si>
  <si>
    <t>Beech4_sun_+26m_chlorophyll_PAR_sensor_ch2</t>
  </si>
  <si>
    <t>Beech4_sun_+26m_chlorophyll_PAR_sensor_ch3</t>
  </si>
  <si>
    <t>Beech4_sun_+26m_chlorophyll_PAR_sensor_ch4</t>
  </si>
  <si>
    <t>Beech4_sun_+26m_chlorophyll_PAR_sensor_ch5</t>
  </si>
  <si>
    <t>Beech4_sun_+26m_chlorophyll_PAR_sensor_ch6</t>
  </si>
  <si>
    <t>Beech4_sun_+26m_chlorophyll_PAR_sensor_ch7</t>
  </si>
  <si>
    <t>Beech4_sun_+26m_chlorophyll_PAR_sensor_wholeSpectrum</t>
  </si>
  <si>
    <t>Beech4_sun_+26m_chlorophyll_PAR_sensor_nearInfraredSpectrum</t>
  </si>
  <si>
    <t>Beech4_sun_+26m_chlorophyll_PAR_sensor_gain</t>
  </si>
  <si>
    <t>Beech4_sun_+26m_chlorophyll_PAR_sensor_tint</t>
  </si>
  <si>
    <t>Beech4_sun_+26m_chlorophyll_PAR_sensor_temp</t>
  </si>
  <si>
    <t>Beech5_sun_+26m_chlorophyll_PAR_sensor</t>
  </si>
  <si>
    <t>Beech5_sun_+26m_chlorophyll_PAR_sensor_ch1</t>
  </si>
  <si>
    <t>Beech5_sun_+26m_chlorophyll_PAR_sensor_ch2</t>
  </si>
  <si>
    <t>Beech5_sun_+26m_chlorophyll_PAR_sensor_ch3</t>
  </si>
  <si>
    <t>Beech5_sun_+26m_chlorophyll_PAR_sensor_ch4</t>
  </si>
  <si>
    <t>Beech5_sun_+26m_chlorophyll_PAR_sensor_ch5</t>
  </si>
  <si>
    <t>Beech5_sun_+26m_chlorophyll_PAR_sensor_ch6</t>
  </si>
  <si>
    <t>Beech5_sun_+26m_chlorophyll_PAR_sensor_ch7</t>
  </si>
  <si>
    <t>Beech5_sun_+26m_chlorophyll_PAR_sensor_wholeSpectrum</t>
  </si>
  <si>
    <t>Beech5_sun_+26m_chlorophyll_PAR_sensor_nearInfraredSpectrum</t>
  </si>
  <si>
    <t>Beech5_sun_+26m_chlorophyll_PAR_sensor_gain</t>
  </si>
  <si>
    <t>Beech5_sun_+26m_chlorophyll_PAR_sensor_tint</t>
  </si>
  <si>
    <t>Beech5_sun_+26m_chlorophyll_PAR_sensor_temp</t>
  </si>
  <si>
    <t>Beech1_shade_+24m_chlorophyll_PAR_sensor</t>
  </si>
  <si>
    <t>Beech1_shade_+24m_chlorophyll_PAR_sensor_ch1</t>
  </si>
  <si>
    <t>Beech1_shade_+24m_chlorophyll_PAR_sensor_ch2</t>
  </si>
  <si>
    <t>Beech1_shade_+24m_chlorophyll_PAR_sensor_ch3</t>
  </si>
  <si>
    <t>Beech1_shade_+24m_chlorophyll_PAR_sensor_ch4</t>
  </si>
  <si>
    <t>Beech1_shade_+24m_chlorophyll_PAR_sensor_ch5</t>
  </si>
  <si>
    <t>Beech1_shade_+24m_chlorophyll_PAR_sensor_ch6</t>
  </si>
  <si>
    <t>Beech1_shade_+24m_chlorophyll_PAR_sensor_ch7</t>
  </si>
  <si>
    <t>Beech1_shade_+24m_chlorophyll_PAR_sensor_wholeSpectrum</t>
  </si>
  <si>
    <t>Beech1_shade_+24m_chlorophyll_PAR_sensor_nearInfraredSpectrum</t>
  </si>
  <si>
    <t>Beech1_shade_+24m_chlorophyll_PAR_sensor_gain</t>
  </si>
  <si>
    <t>Beech1_shade_+24m_chlorophyll_PAR_sensor_tint</t>
  </si>
  <si>
    <t>Beech1_shade_+24m_chlorophyll_PAR_sensor_temp</t>
  </si>
  <si>
    <t>Beech3_shade_+24m_chlorophyll_PAR_sensor</t>
  </si>
  <si>
    <t>Beech3_shade_+24m_chlorophyll_PAR_sensor_ch1</t>
  </si>
  <si>
    <t>Beech3_shade_+24m_chlorophyll_PAR_sensor_ch2</t>
  </si>
  <si>
    <t>Beech3_shade_+24m_chlorophyll_PAR_sensor_ch3</t>
  </si>
  <si>
    <t>Beech3_shade_+24m_chlorophyll_PAR_sensor_ch4</t>
  </si>
  <si>
    <t>Beech3_shade_+24m_chlorophyll_PAR_sensor_ch5</t>
  </si>
  <si>
    <t>Beech3_shade_+24m_chlorophyll_PAR_sensor_ch6</t>
  </si>
  <si>
    <t>Beech3_shade_+24m_chlorophyll_PAR_sensor_ch7</t>
  </si>
  <si>
    <t>Beech3_shade_+24m_chlorophyll_PAR_sensor_wholeSpectrum</t>
  </si>
  <si>
    <t>Beech3_shade_+24m_chlorophyll_PAR_sensor_nearInfraredSpectrum</t>
  </si>
  <si>
    <t>Beech3_shade_+24m_chlorophyll_PAR_sensor_gain</t>
  </si>
  <si>
    <t>Beech3_shade_+24m_chlorophyll_PAR_sensor_tint</t>
  </si>
  <si>
    <t>Beech3_shade_+24m_chlorophyll_PAR_sensor_temp</t>
  </si>
  <si>
    <t>Beech4_shade_+24m_chlorophyll_PAR_sensor</t>
  </si>
  <si>
    <t>Beech4_shade_+24m_chlorophyll_PAR_sensor_ch1</t>
  </si>
  <si>
    <t>Beech4_shade_+24m_chlorophyll_PAR_sensor_ch2</t>
  </si>
  <si>
    <t>Beech4_shade_+24m_chlorophyll_PAR_sensor_ch3</t>
  </si>
  <si>
    <t>Beech4_shade_+24m_chlorophyll_PAR_sensor_ch4</t>
  </si>
  <si>
    <t>Beech4_shade_+24m_chlorophyll_PAR_sensor_ch5</t>
  </si>
  <si>
    <t>Beech4_shade_+24m_chlorophyll_PAR_sensor_ch6</t>
  </si>
  <si>
    <t>Beech4_shade_+24m_chlorophyll_PAR_sensor_ch7</t>
  </si>
  <si>
    <t>Beech4_shade_+24m_chlorophyll_PAR_sensor_wholeSpectrum</t>
  </si>
  <si>
    <t>Beech4_shade_+24m_chlorophyll_PAR_sensor_nearInfraredSpectrum</t>
  </si>
  <si>
    <t>Beech4_shade_+24m_chlorophyll_PAR_sensor_gain</t>
  </si>
  <si>
    <t>Beech4_shade_+24m_chlorophyll_PAR_sensor_tint</t>
  </si>
  <si>
    <t>Beech4_shade_+24m_chlorophyll_PAR_sensor_temp</t>
  </si>
  <si>
    <t>Beech5_shade_+24m_chlorophyll_PAR_sensor</t>
  </si>
  <si>
    <t>Beech5_shade_+24m_chlorophyll_PAR_sensor_ch1</t>
  </si>
  <si>
    <t>Beech5_shade_+24m_chlorophyll_PAR_sensor_ch2</t>
  </si>
  <si>
    <t>Beech5_shade_+24m_chlorophyll_PAR_sensor_ch3</t>
  </si>
  <si>
    <t>Beech5_shade_+24m_chlorophyll_PAR_sensor_ch4</t>
  </si>
  <si>
    <t>Beech5_shade_+24m_chlorophyll_PAR_sensor_ch5</t>
  </si>
  <si>
    <t>Beech5_shade_+24m_chlorophyll_PAR_sensor_ch6</t>
  </si>
  <si>
    <t>Beech5_shade_+24m_chlorophyll_PAR_sensor_ch7</t>
  </si>
  <si>
    <t>Beech5_shade_+24m_chlorophyll_PAR_sensor_wholeSpectrum</t>
  </si>
  <si>
    <t>Beech5_shade_+24m_chlorophyll_PAR_sensor_nearInfraredSpectrum</t>
  </si>
  <si>
    <t>Beech5_shade_+24m_chlorophyll_PAR_sensor_gain</t>
  </si>
  <si>
    <t>Beech5_shade_+24m_chlorophyll_PAR_sensor_tint</t>
  </si>
  <si>
    <t>Beech5_shade_+24m_chlorophyll_PAR_sensor_temp</t>
  </si>
  <si>
    <t>Beech6_shade_+24m_chlorophyll_PAR_sensor</t>
  </si>
  <si>
    <t>Beech6_shade_+24m_chlorophyll_PAR_sensor_ch1</t>
  </si>
  <si>
    <t>Beech6_shade_+24m_chlorophyll_PAR_sensor_ch2</t>
  </si>
  <si>
    <t>Beech6_shade_+24m_chlorophyll_PAR_sensor_ch3</t>
  </si>
  <si>
    <t>Beech6_shade_+24m_chlorophyll_PAR_sensor_ch4</t>
  </si>
  <si>
    <t>Beech6_shade_+24m_chlorophyll_PAR_sensor_ch5</t>
  </si>
  <si>
    <t>Beech6_shade_+24m_chlorophyll_PAR_sensor_ch6</t>
  </si>
  <si>
    <t>Beech6_shade_+24m_chlorophyll_PAR_sensor_ch7</t>
  </si>
  <si>
    <t>Beech6_shade_+24m_chlorophyll_PAR_sensor_wholeSpectrum</t>
  </si>
  <si>
    <t>Beech6_shade_+24m_chlorophyll_PAR_sensor_nearInfraredSpectrum</t>
  </si>
  <si>
    <t>Beech6_shade_+24m_chlorophyll_PAR_sensor_gain</t>
  </si>
  <si>
    <t>Beech6_shade_+24m_chlorophyll_PAR_sensor_tint</t>
  </si>
  <si>
    <t>Beech6_shade_+24m_chlorophyll_PAR_sensor_temp</t>
  </si>
  <si>
    <t>DouglasFir1_sun_+26m_chlorophyll_PAR_sensor</t>
  </si>
  <si>
    <t>DouglasFir1_sun_+26m_chlorophyll_PAR_sensor_ch1</t>
  </si>
  <si>
    <t>DouglasFir1_sun_+26m_chlorophyll_PAR_sensor_ch2</t>
  </si>
  <si>
    <t>DouglasFir1_sun_+26m_chlorophyll_PAR_sensor_ch3</t>
  </si>
  <si>
    <t>DouglasFir1_sun_+26m_chlorophyll_PAR_sensor_ch4</t>
  </si>
  <si>
    <t>DouglasFir1_sun_+26m_chlorophyll_PAR_sensor_ch5</t>
  </si>
  <si>
    <t>DouglasFir1_sun_+26m_chlorophyll_PAR_sensor_ch6</t>
  </si>
  <si>
    <t>DouglasFir1_sun_+26m_chlorophyll_PAR_sensor_ch7</t>
  </si>
  <si>
    <t>DouglasFir1_sun_+26m_chlorophyll_PAR_sensor_wholeSpectrum</t>
  </si>
  <si>
    <t>DouglasFir1_sun_+26m_chlorophyll_PAR_sensor_nearInfraredSpectrum</t>
  </si>
  <si>
    <t>DouglasFir1_sun_+26m_chlorophyll_PAR_sensor_gain</t>
  </si>
  <si>
    <t>DouglasFir1_sun_+26m_chlorophyll_PAR_sensor_tint</t>
  </si>
  <si>
    <t>DouglasFir1_sun_+26m_chlorophyll_PAR_sensor_temp</t>
  </si>
  <si>
    <t>DouglasFir1_shade_+24m_chlorophyll_PAR_sensor</t>
  </si>
  <si>
    <t>DouglasFir1_shade_+24m_chlorophyll_PAR_sensor_ch1</t>
  </si>
  <si>
    <t>DouglasFir1_shade_+24m_chlorophyll_PAR_sensor_ch2</t>
  </si>
  <si>
    <t>DouglasFir1_shade_+24m_chlorophyll_PAR_sensor_ch3</t>
  </si>
  <si>
    <t>DouglasFir1_shade_+24m_chlorophyll_PAR_sensor_ch4</t>
  </si>
  <si>
    <t>DouglasFir1_shade_+24m_chlorophyll_PAR_sensor_ch5</t>
  </si>
  <si>
    <t>DouglasFir1_shade_+24m_chlorophyll_PAR_sensor_ch6</t>
  </si>
  <si>
    <t>DouglasFir1_shade_+24m_chlorophyll_PAR_sensor_ch7</t>
  </si>
  <si>
    <t>DouglasFir1_shade_+24m_chlorophyll_PAR_sensor_wholeSpectrum</t>
  </si>
  <si>
    <t>DouglasFir1_shade_+24m_chlorophyll_PAR_sensor_nearInfraredSpectrum</t>
  </si>
  <si>
    <t>DouglasFir1_shade_+24m_chlorophyll_PAR_sensor_gain</t>
  </si>
  <si>
    <t>DouglasFir1_shade_+24m_chlorophyll_PAR_sensor_tint</t>
  </si>
  <si>
    <t>DouglasFir1_shade_+24m_chlorophyll_PAR_sensor_temp</t>
  </si>
  <si>
    <t>DouglasFir3_sun_+26m_chlorophyll_PAR_sensor</t>
  </si>
  <si>
    <t>DouglasFir3_sun_+26m_chlorophyll_PAR_sensor_ch1</t>
  </si>
  <si>
    <t>DouglasFir3_sun_+26m_chlorophyll_PAR_sensor_ch2</t>
  </si>
  <si>
    <t>DouglasFir3_sun_+26m_chlorophyll_PAR_sensor_ch3</t>
  </si>
  <si>
    <t>DouglasFir3_sun_+26m_chlorophyll_PAR_sensor_ch4</t>
  </si>
  <si>
    <t>DouglasFir3_sun_+26m_chlorophyll_PAR_sensor_ch5</t>
  </si>
  <si>
    <t>DouglasFir3_sun_+26m_chlorophyll_PAR_sensor_ch6</t>
  </si>
  <si>
    <t>DouglasFir3_sun_+26m_chlorophyll_PAR_sensor_ch7</t>
  </si>
  <si>
    <t>DouglasFir3_sun_+26m_chlorophyll_PAR_sensor_wholeSpectrum</t>
  </si>
  <si>
    <t>DouglasFir3_sun_+26m_chlorophyll_PAR_sensor_nearInfraredSpectrum</t>
  </si>
  <si>
    <t>DouglasFir3_sun_+26m_chlorophyll_PAR_sensor_gain</t>
  </si>
  <si>
    <t>DouglasFir3_sun_+26m_chlorophyll_PAR_sensor_tint</t>
  </si>
  <si>
    <t>DouglasFir3_sun_+26m_chlorophyll_PAR_sensor_temp</t>
  </si>
  <si>
    <t>DouglasFir3_shade_+24m_chlorophyll_PAR_sensor</t>
  </si>
  <si>
    <t>DouglasFir3_shade_+24m_chlorophyll_PAR_sensor_ch1</t>
  </si>
  <si>
    <t>DouglasFir3_shade_+24m_chlorophyll_PAR_sensor_ch2</t>
  </si>
  <si>
    <t>DouglasFir3_shade_+24m_chlorophyll_PAR_sensor_ch3</t>
  </si>
  <si>
    <t>DouglasFir3_shade_+24m_chlorophyll_PAR_sensor_ch4</t>
  </si>
  <si>
    <t>DouglasFir3_shade_+24m_chlorophyll_PAR_sensor_ch5</t>
  </si>
  <si>
    <t>DouglasFir3_shade_+24m_chlorophyll_PAR_sensor_ch6</t>
  </si>
  <si>
    <t>DouglasFir3_shade_+24m_chlorophyll_PAR_sensor_ch7</t>
  </si>
  <si>
    <t>DouglasFir3_shade_+24m_chlorophyll_PAR_sensor_wholeSpectrum</t>
  </si>
  <si>
    <t>DouglasFir3_shade_+24m_chlorophyll_PAR_sensor_nearInfraredSpectrum</t>
  </si>
  <si>
    <t>DouglasFir3_shade_+24m_chlorophyll_PAR_sensor_gain</t>
  </si>
  <si>
    <t>DouglasFir3_shade_+24m_chlorophyll_PAR_sensor_tint</t>
  </si>
  <si>
    <t>DouglasFir3_shade_+24m_chlorophyll_PAR_sensor_temp</t>
  </si>
  <si>
    <t>DouglasFir4_sun_+26m_chlorophyll_PAR_sensor</t>
  </si>
  <si>
    <t>DouglasFir4_sun_+26m_chlorophyll_PAR_sensor_ch1</t>
  </si>
  <si>
    <t>DouglasFir4_sun_+26m_chlorophyll_PAR_sensor_ch2</t>
  </si>
  <si>
    <t>DouglasFir4_sun_+26m_chlorophyll_PAR_sensor_ch3</t>
  </si>
  <si>
    <t>DouglasFir4_sun_+26m_chlorophyll_PAR_sensor_ch4</t>
  </si>
  <si>
    <t>DouglasFir4_sun_+26m_chlorophyll_PAR_sensor_ch5</t>
  </si>
  <si>
    <t>DouglasFir4_sun_+26m_chlorophyll_PAR_sensor_ch6</t>
  </si>
  <si>
    <t>DouglasFir4_sun_+26m_chlorophyll_PAR_sensor_ch7</t>
  </si>
  <si>
    <t>DouglasFir4_sun_+26m_chlorophyll_PAR_sensor_wholeSpectrum</t>
  </si>
  <si>
    <t>DouglasFir4_sun_+26m_chlorophyll_PAR_sensor_nearInfraredSpectrum</t>
  </si>
  <si>
    <t>DouglasFir4_sun_+26m_chlorophyll_PAR_sensor_gain</t>
  </si>
  <si>
    <t>DouglasFir4_sun_+26m_chlorophyll_PAR_sensor_tint</t>
  </si>
  <si>
    <t>DouglasFir4_sun_+26m_chlorophyll_PAR_sensor_temp</t>
  </si>
  <si>
    <t>DouglasFir4_shade_+24m_chlorophyll_PAR_sensor</t>
  </si>
  <si>
    <t>DouglasFir4_shade_+24m_chlorophyll_PAR_sensor_ch1</t>
  </si>
  <si>
    <t>DouglasFir4_shade_+24m_chlorophyll_PAR_sensor_ch2</t>
  </si>
  <si>
    <t>DouglasFir4_shade_+24m_chlorophyll_PAR_sensor_ch3</t>
  </si>
  <si>
    <t>DouglasFir4_shade_+24m_chlorophyll_PAR_sensor_ch4</t>
  </si>
  <si>
    <t>DouglasFir4_shade_+24m_chlorophyll_PAR_sensor_ch5</t>
  </si>
  <si>
    <t>DouglasFir4_shade_+24m_chlorophyll_PAR_sensor_ch6</t>
  </si>
  <si>
    <t>DouglasFir4_shade_+24m_chlorophyll_PAR_sensor_ch7</t>
  </si>
  <si>
    <t>DouglasFir4_shade_+24m_chlorophyll_PAR_sensor_wholeSpectrum</t>
  </si>
  <si>
    <t>DouglasFir4_shade_+24m_chlorophyll_PAR_sensor_nearInfraredSpectrum</t>
  </si>
  <si>
    <t>DouglasFir4_shade_+24m_chlorophyll_PAR_sensor_gain</t>
  </si>
  <si>
    <t>DouglasFir4_shade_+24m_chlorophyll_PAR_sensor_tint</t>
  </si>
  <si>
    <t>DouglasFir4_shade_+24m_chlorophyll_PAR_sensor_temp</t>
  </si>
  <si>
    <t>DouglasFir5_sun_+26m_chlorophyll_PAR_sensor</t>
  </si>
  <si>
    <t>DouglasFir5_sun_+26m_chlorophyll_PAR_sensor_ch1</t>
  </si>
  <si>
    <t>DouglasFir5_sun_+26m_chlorophyll_PAR_sensor_ch2</t>
  </si>
  <si>
    <t>DouglasFir5_sun_+26m_chlorophyll_PAR_sensor_ch3</t>
  </si>
  <si>
    <t>DouglasFir5_sun_+26m_chlorophyll_PAR_sensor_ch4</t>
  </si>
  <si>
    <t>DouglasFir5_sun_+26m_chlorophyll_PAR_sensor_ch5</t>
  </si>
  <si>
    <t>DouglasFir5_sun_+26m_chlorophyll_PAR_sensor_ch6</t>
  </si>
  <si>
    <t>DouglasFir5_sun_+26m_chlorophyll_PAR_sensor_ch7</t>
  </si>
  <si>
    <t>DouglasFir5_sun_+26m_chlorophyll_PAR_sensor_wholeSpectrum</t>
  </si>
  <si>
    <t>DouglasFir5_sun_+26m_chlorophyll_PAR_sensor_nearInfraredSpectrum</t>
  </si>
  <si>
    <t>DouglasFir5_sun_+26m_chlorophyll_PAR_sensor_gain</t>
  </si>
  <si>
    <t>DouglasFir5_sun_+26m_chlorophyll_PAR_sensor_tint</t>
  </si>
  <si>
    <t>DouglasFir5_sun_+26m_chlorophyll_PAR_sensor_temp</t>
  </si>
  <si>
    <t>DouglasFir5_shade_+24m_chlorophyll_PAR_sensor</t>
  </si>
  <si>
    <t>DouglasFir5_shade_+24m_chlorophyll_PAR_sensor_ch1</t>
  </si>
  <si>
    <t>DouglasFir5_shade_+24m_chlorophyll_PAR_sensor_ch2</t>
  </si>
  <si>
    <t>DouglasFir5_shade_+24m_chlorophyll_PAR_sensor_ch3</t>
  </si>
  <si>
    <t>DouglasFir5_shade_+24m_chlorophyll_PAR_sensor_ch4</t>
  </si>
  <si>
    <t>DouglasFir5_shade_+24m_chlorophyll_PAR_sensor_ch5</t>
  </si>
  <si>
    <t>DouglasFir5_shade_+24m_chlorophyll_PAR_sensor_ch6</t>
  </si>
  <si>
    <t>DouglasFir5_shade_+24m_chlorophyll_PAR_sensor_ch7</t>
  </si>
  <si>
    <t>DouglasFir5_shade_+24m_chlorophyll_PAR_sensor_wholeSpectrum</t>
  </si>
  <si>
    <t>DouglasFir5_shade_+24m_chlorophyll_PAR_sensor_nearInfraredSpectrum</t>
  </si>
  <si>
    <t>DouglasFir5_shade_+24m_chlorophyll_PAR_sensor_gain</t>
  </si>
  <si>
    <t>DouglasFir5_shade_+24m_chlorophyll_PAR_sensor_tint</t>
  </si>
  <si>
    <t>DouglasFir5_shade_+24m_chlorophyll_PAR_sensor_temp</t>
  </si>
  <si>
    <t>DouglasFir6_sun_+26m_chlorophyll_PAR_sensor</t>
  </si>
  <si>
    <t>DouglasFir6_sun_+26m_chlorophyll_PAR_sensor_ch1</t>
  </si>
  <si>
    <t>DouglasFir6_sun_+26m_chlorophyll_PAR_sensor_ch2</t>
  </si>
  <si>
    <t>DouglasFir6_sun_+26m_chlorophyll_PAR_sensor_ch3</t>
  </si>
  <si>
    <t>DouglasFir6_sun_+26m_chlorophyll_PAR_sensor_ch4</t>
  </si>
  <si>
    <t>DouglasFir6_sun_+26m_chlorophyll_PAR_sensor_ch5</t>
  </si>
  <si>
    <t>DouglasFir6_sun_+26m_chlorophyll_PAR_sensor_ch6</t>
  </si>
  <si>
    <t>DouglasFir6_sun_+26m_chlorophyll_PAR_sensor_ch7</t>
  </si>
  <si>
    <t>DouglasFir6_sun_+26m_chlorophyll_PAR_sensor_wholeSpectrum</t>
  </si>
  <si>
    <t>DouglasFir6_sun_+26m_chlorophyll_PAR_sensor_nearInfraredSpectrum</t>
  </si>
  <si>
    <t>DouglasFir6_sun_+26m_chlorophyll_PAR_sensor_gain</t>
  </si>
  <si>
    <t>DouglasFir6_sun_+26m_chlorophyll_PAR_sensor_tint</t>
  </si>
  <si>
    <t>DouglasFir6_sun_+26m_chlorophyll_PAR_sensor_temp</t>
  </si>
  <si>
    <t>DouglasFir6_shade_+24m_chlorophyll_PAR_sensor</t>
  </si>
  <si>
    <t>DouglasFir6_shade_+24m_chlorophyll_PAR_sensor_ch1</t>
  </si>
  <si>
    <t>DouglasFir6_shade_+24m_chlorophyll_PAR_sensor_ch2</t>
  </si>
  <si>
    <t>DouglasFir6_shade_+24m_chlorophyll_PAR_sensor_ch3</t>
  </si>
  <si>
    <t>DouglasFir6_shade_+24m_chlorophyll_PAR_sensor_ch4</t>
  </si>
  <si>
    <t>DouglasFir6_shade_+24m_chlorophyll_PAR_sensor_ch5</t>
  </si>
  <si>
    <t>DouglasFir6_shade_+24m_chlorophyll_PAR_sensor_ch6</t>
  </si>
  <si>
    <t>DouglasFir6_shade_+24m_chlorophyll_PAR_sensor_ch7</t>
  </si>
  <si>
    <t>DouglasFir6_shade_+24m_chlorophyll_PAR_sensor_wholeSpectrum</t>
  </si>
  <si>
    <t>DouglasFir6_shade_+24m_chlorophyll_PAR_sensor_nearInfraredSpectrum</t>
  </si>
  <si>
    <t>DouglasFir6_shade_+24m_chlorophyll_PAR_sensor_gain</t>
  </si>
  <si>
    <t>DouglasFir6_shade_+24m_chlorophyll_PAR_sensor_tint</t>
  </si>
  <si>
    <t>DouglasFir6_shade_+24m_chlorophyll_PAR_sensor_temp</t>
  </si>
  <si>
    <t>DouglasFir2_sun_+26m_chlorophyll_PAR_sensor</t>
  </si>
  <si>
    <t>DouglasFir2_sun_+26m_chlorophyll_PAR_sensor_ch1</t>
  </si>
  <si>
    <t>DouglasFir2_sun_+26m_chlorophyll_PAR_sensor_ch2</t>
  </si>
  <si>
    <t>DouglasFir2_sun_+26m_chlorophyll_PAR_sensor_ch3</t>
  </si>
  <si>
    <t>DouglasFir2_sun_+26m_chlorophyll_PAR_sensor_ch4</t>
  </si>
  <si>
    <t>DouglasFir2_sun_+26m_chlorophyll_PAR_sensor_ch5</t>
  </si>
  <si>
    <t>DouglasFir2_sun_+26m_chlorophyll_PAR_sensor_ch6</t>
  </si>
  <si>
    <t>DouglasFir2_sun_+26m_chlorophyll_PAR_sensor_ch7</t>
  </si>
  <si>
    <t>DouglasFir2_sun_+26m_chlorophyll_PAR_sensor_wholeSpectrum</t>
  </si>
  <si>
    <t>DouglasFir2_sun_+26m_chlorophyll_PAR_sensor_nearInfraredSpectrum</t>
  </si>
  <si>
    <t>DouglasFir2_sun_+26m_chlorophyll_PAR_sensor_gain</t>
  </si>
  <si>
    <t>DouglasFir2_sun_+26m_chlorophyll_PAR_sensor_tint</t>
  </si>
  <si>
    <t>DouglasFir2_sun_+26m_chlorophyll_PAR_sensor_temp</t>
  </si>
  <si>
    <t>Beech2_shade_+24m_chlorophyll_PAR_sensor</t>
  </si>
  <si>
    <t>Beech2_shade_+24m_chlorophyll_PAR_sensor_ch1</t>
  </si>
  <si>
    <t>Beech2_shade_+24m_chlorophyll_PAR_sensor_ch2</t>
  </si>
  <si>
    <t>Beech2_shade_+24m_chlorophyll_PAR_sensor_ch3</t>
  </si>
  <si>
    <t>Beech2_shade_+24m_chlorophyll_PAR_sensor_ch4</t>
  </si>
  <si>
    <t>Beech2_shade_+24m_chlorophyll_PAR_sensor_ch5</t>
  </si>
  <si>
    <t>Beech2_shade_+24m_chlorophyll_PAR_sensor_ch6</t>
  </si>
  <si>
    <t>Beech2_shade_+24m_chlorophyll_PAR_sensor_ch7</t>
  </si>
  <si>
    <t>Beech2_shade_+24m_chlorophyll_PAR_sensor_wholeSpectrum</t>
  </si>
  <si>
    <t>Beech2_shade_+24m_chlorophyll_PAR_sensor_nearInfraredSpectrum</t>
  </si>
  <si>
    <t>Beech2_shade_+24m_chlorophyll_PAR_sensor_gain</t>
  </si>
  <si>
    <t>Beech2_shade_+24m_chlorophyll_PAR_sensor_tint</t>
  </si>
  <si>
    <t>Beech2_shade_+24m_chlorophyll_PAR_sensor_temp</t>
  </si>
  <si>
    <t>DouglasFir1_shade_+22m_chlorophyll_PAR_sensor</t>
  </si>
  <si>
    <t>DouglasFir1_shade_+22m_chlorophyll_PAR_sensor_ch1</t>
  </si>
  <si>
    <t>DouglasFir1_shade_+22m_chlorophyll_PAR_sensor_ch2</t>
  </si>
  <si>
    <t>DouglasFir1_shade_+22m_chlorophyll_PAR_sensor_ch3</t>
  </si>
  <si>
    <t>DouglasFir1_shade_+22m_chlorophyll_PAR_sensor_ch4</t>
  </si>
  <si>
    <t>DouglasFir1_shade_+22m_chlorophyll_PAR_sensor_ch5</t>
  </si>
  <si>
    <t>DouglasFir1_shade_+22m_chlorophyll_PAR_sensor_ch6</t>
  </si>
  <si>
    <t>DouglasFir1_shade_+22m_chlorophyll_PAR_sensor_ch7</t>
  </si>
  <si>
    <t>DouglasFir1_shade_+22m_chlorophyll_PAR_sensor_wholeSpectrum</t>
  </si>
  <si>
    <t>DouglasFir1_shade_+22m_chlorophyll_PAR_sensor_nearInfraredSpectrum</t>
  </si>
  <si>
    <t>DouglasFir1_shade_+22m_chlorophyll_PAR_sensor_gain</t>
  </si>
  <si>
    <t>DouglasFir1_shade_+22m_chlorophyll_PAR_sensor_tint</t>
  </si>
  <si>
    <t>DouglasFir1_shade_+22m_chlorophyll_PAR_sensor_temp</t>
  </si>
  <si>
    <t>DouglasFir2_shade_+22m_chlorophyll_PAR_sensor</t>
  </si>
  <si>
    <t>DouglasFir2_shade_+22m_chlorophyll_PAR_sensor_ch1</t>
  </si>
  <si>
    <t>DouglasFir2_shade_+22m_chlorophyll_PAR_sensor_ch2</t>
  </si>
  <si>
    <t>DouglasFir2_shade_+22m_chlorophyll_PAR_sensor_ch3</t>
  </si>
  <si>
    <t>DouglasFir2_shade_+22m_chlorophyll_PAR_sensor_ch4</t>
  </si>
  <si>
    <t>DouglasFir2_shade_+22m_chlorophyll_PAR_sensor_ch5</t>
  </si>
  <si>
    <t>DouglasFir2_shade_+22m_chlorophyll_PAR_sensor_ch6</t>
  </si>
  <si>
    <t>DouglasFir2_shade_+22m_chlorophyll_PAR_sensor_ch7</t>
  </si>
  <si>
    <t>DouglasFir2_shade_+22m_chlorophyll_PAR_sensor_wholeSpectrum</t>
  </si>
  <si>
    <t>DouglasFir2_shade_+22m_chlorophyll_PAR_sensor_nearInfraredSpectrum</t>
  </si>
  <si>
    <t>DouglasFir2_shade_+22m_chlorophyll_PAR_sensor_gain</t>
  </si>
  <si>
    <t>DouglasFir2_shade_+22m_chlorophyll_PAR_sensor_tint</t>
  </si>
  <si>
    <t>DouglasFir2_shade_+22m_chlorophyll_PAR_sensor_temp</t>
  </si>
  <si>
    <t>DouglasFir3_shade_+22m_chlorophyll_PAR_sensor</t>
  </si>
  <si>
    <t>DouglasFir3_shade_+22m_chlorophyll_PAR_sensor_ch1</t>
  </si>
  <si>
    <t>DouglasFir3_shade_+22m_chlorophyll_PAR_sensor_ch2</t>
  </si>
  <si>
    <t>DouglasFir3_shade_+22m_chlorophyll_PAR_sensor_ch3</t>
  </si>
  <si>
    <t>DouglasFir3_shade_+22m_chlorophyll_PAR_sensor_ch4</t>
  </si>
  <si>
    <t>DouglasFir3_shade_+22m_chlorophyll_PAR_sensor_ch5</t>
  </si>
  <si>
    <t>DouglasFir3_shade_+22m_chlorophyll_PAR_sensor_ch6</t>
  </si>
  <si>
    <t>DouglasFir3_shade_+22m_chlorophyll_PAR_sensor_ch7</t>
  </si>
  <si>
    <t>DouglasFir3_shade_+22m_chlorophyll_PAR_sensor_wholeSpectrum</t>
  </si>
  <si>
    <t>DouglasFir3_shade_+22m_chlorophyll_PAR_sensor_nearInfraredSpectrum</t>
  </si>
  <si>
    <t>DouglasFir3_shade_+22m_chlorophyll_PAR_sensor_gain</t>
  </si>
  <si>
    <t>DouglasFir3_shade_+22m_chlorophyll_PAR_sensor_tint</t>
  </si>
  <si>
    <t>DouglasFir3_shade_+22m_chlorophyll_PAR_sensor_temp</t>
  </si>
  <si>
    <t>PAR_sensor_ch0</t>
  </si>
  <si>
    <t>PAR_sensor_ch1</t>
  </si>
  <si>
    <t>PAR_sensor_ch2</t>
  </si>
  <si>
    <t>PAR_sensor_ch3</t>
  </si>
  <si>
    <t>PAR_sensor_ch4</t>
  </si>
  <si>
    <t>PAR_sensor_ch5</t>
  </si>
  <si>
    <t>PAR_sensor_ch6</t>
  </si>
  <si>
    <t>PAR_sensor_ch7</t>
  </si>
  <si>
    <t>PAR_sensor1_ch0</t>
  </si>
  <si>
    <t>PAR_sensor1_ch1</t>
  </si>
  <si>
    <t>PAR_sensor1_ch2</t>
  </si>
  <si>
    <t>PAR_sensor1_ch3</t>
  </si>
  <si>
    <t>PAR_sensor1_ch4</t>
  </si>
  <si>
    <t>PAR_sensor1_ch5</t>
  </si>
  <si>
    <t>PAR_sensor1_ch6</t>
  </si>
  <si>
    <t>PAR_sensor1_ch7</t>
  </si>
  <si>
    <t>PAR_sensor2_ch0</t>
  </si>
  <si>
    <t>PAR_sensor2_ch1</t>
  </si>
  <si>
    <t>PAR_sensor2_ch2</t>
  </si>
  <si>
    <t>PAR_sensor2_ch3</t>
  </si>
  <si>
    <t>PAR_sensor2_ch4</t>
  </si>
  <si>
    <t>PAR_sensor2_ch5</t>
  </si>
  <si>
    <t>PAR_sensor2_ch6</t>
  </si>
  <si>
    <t>PAR_sensor2_ch7</t>
  </si>
  <si>
    <t>PAR_sensor3_ch0</t>
  </si>
  <si>
    <t>PAR_sensor3_ch1</t>
  </si>
  <si>
    <t>PAR_sensor3_ch2</t>
  </si>
  <si>
    <t>PAR_sensor3_ch3</t>
  </si>
  <si>
    <t>PAR_sensor3_ch4</t>
  </si>
  <si>
    <t>PAR_sensor3_ch5</t>
  </si>
  <si>
    <t>PAR_sensor3_ch6</t>
  </si>
  <si>
    <t>PAR_sensor3_ch7</t>
  </si>
  <si>
    <t>PAR_sensor4_ch0</t>
  </si>
  <si>
    <t>PAR_sensor4_ch1</t>
  </si>
  <si>
    <t>PAR_sensor4_ch2</t>
  </si>
  <si>
    <t>PAR_sensor4_ch3</t>
  </si>
  <si>
    <t>PAR_sensor4_ch4</t>
  </si>
  <si>
    <t>PAR_sensor4_ch5</t>
  </si>
  <si>
    <t>PAR_sensor4_ch6</t>
  </si>
  <si>
    <t>PAR_sensor4_ch7</t>
  </si>
  <si>
    <t>PAR_sensor5_ch0</t>
  </si>
  <si>
    <t>PAR_sensor5_ch1</t>
  </si>
  <si>
    <t>PAR_sensor5_ch2</t>
  </si>
  <si>
    <t>PAR_sensor5_ch3</t>
  </si>
  <si>
    <t>PAR_sensor5_ch4</t>
  </si>
  <si>
    <t>PAR_sensor5_ch5</t>
  </si>
  <si>
    <t>PAR_sensor5_ch6</t>
  </si>
  <si>
    <t>PAR_sensor5_ch7</t>
  </si>
  <si>
    <t>PAR_sensor6_ch0</t>
  </si>
  <si>
    <t>PAR_sensor6_ch1</t>
  </si>
  <si>
    <t>PAR_sensor6_ch2</t>
  </si>
  <si>
    <t>PAR_sensor6_ch3</t>
  </si>
  <si>
    <t>PAR_sensor6_ch4</t>
  </si>
  <si>
    <t>PAR_sensor6_ch5</t>
  </si>
  <si>
    <t>PAR_sensor6_ch6</t>
  </si>
  <si>
    <t>PAR_sensor6_ch7</t>
  </si>
  <si>
    <t>Beech4_sun_+24m_chlorophyll_PAR_sensor</t>
  </si>
  <si>
    <t>Beech4_sun_+24m_chlorophyll_PAR_sensor_ch1</t>
  </si>
  <si>
    <t>Beech4_sun_+24m_chlorophyll_PAR_sensor_ch2</t>
  </si>
  <si>
    <t>Beech4_sun_+24m_chlorophyll_PAR_sensor_ch3</t>
  </si>
  <si>
    <t>Beech4_sun_+24m_chlorophyll_PAR_sensor_ch4</t>
  </si>
  <si>
    <t>Beech4_sun_+24m_chlorophyll_PAR_sensor_ch5</t>
  </si>
  <si>
    <t>Beech4_sun_+24m_chlorophyll_PAR_sensor_ch6</t>
  </si>
  <si>
    <t>Beech4_sun_+24m_chlorophyll_PAR_sensor_ch7</t>
  </si>
  <si>
    <t>Beech4_sun_+24m_chlorophyll_PAR_sensor_wholeSpectrum</t>
  </si>
  <si>
    <t>Beech4_sun_+24m_chlorophyll_PAR_sensor_nearInfraredSpectrum</t>
  </si>
  <si>
    <t>Beech4_sun_+24m_chlorophyll_PAR_sensor_gain</t>
  </si>
  <si>
    <t>Beech4_sun_+24m_chlorophyll_PAR_sensor_tint</t>
  </si>
  <si>
    <t>Beech4_sun_+24m_chlorophyll_PAR_sensor_temp</t>
  </si>
  <si>
    <t>Cuvette_Beech_Pure_4_26m_sun_right</t>
  </si>
  <si>
    <t>Cuvette_Beech_Pure_5_20m_shade_left</t>
  </si>
  <si>
    <t>Cuvette_Beech_Pure_3_24m_sun_right</t>
  </si>
  <si>
    <t>Cuvette_Beech_Pure_1_26m_sun_right</t>
  </si>
  <si>
    <t>Cuvette_AirReference_22m_shade_platform</t>
  </si>
  <si>
    <t>Cuvette_Beech_Pure_1_26m_sun_left</t>
  </si>
  <si>
    <t>Cuvette_Beech_Pure_3_22m_shade_left</t>
  </si>
  <si>
    <t>Cuvette_AirReference_24m_sun_platform</t>
  </si>
  <si>
    <t>Cuvette_Beech_Pure_5_26m_sun_left</t>
  </si>
  <si>
    <t>Cuvette_Beech_Pure_3_22m_shade_right</t>
  </si>
  <si>
    <t>Cuvette_Beech_Pure_4_20m_shade_right</t>
  </si>
  <si>
    <t>Cuvette_Beech_Pure_4_26m_sun_left</t>
  </si>
  <si>
    <t>Cuvette_Beech_Pure_6_21m_shade_left</t>
  </si>
  <si>
    <t>Cuvette_Beech_Pure_4_22m_shade_left</t>
  </si>
  <si>
    <t>ECOvette</t>
  </si>
  <si>
    <t>YasminaFrey_A3_StefanieDumberger_A3</t>
  </si>
  <si>
    <t>Cuvette_Beech_Pure_4_26m_sun_right_ch0</t>
  </si>
  <si>
    <t>Cuvette_Beech_Pure_4_26m_sun_right_ch1</t>
  </si>
  <si>
    <t>Cuvette_Beech_Pure_4_26m_sun_right_ch2</t>
  </si>
  <si>
    <t>Cuvette_Beech_Pure_4_26m_sun_right_ch3</t>
  </si>
  <si>
    <t>Cuvette_Beech_Pure_4_26m_sun_right_ch4</t>
  </si>
  <si>
    <t>Cuvette_Beech_Pure_4_26m_sun_right_ch5</t>
  </si>
  <si>
    <t>Cuvette_Beech_Pure_4_26m_sun_right_ch6</t>
  </si>
  <si>
    <t>Cuvette_Beech_Pure_4_26m_sun_right_ch7</t>
  </si>
  <si>
    <t>Cuvette_Beech_Pure_4_26m_sun_right_gain</t>
  </si>
  <si>
    <t>Cuvette_Beech_Pure_4_26m_sun_right_tint</t>
  </si>
  <si>
    <t>LeafRelHumidity</t>
  </si>
  <si>
    <t>Cuvette_Beech_Pure_5_20m_shade_left_ch0</t>
  </si>
  <si>
    <t>Cuvette_Beech_Pure_5_20m_shade_left_ch1</t>
  </si>
  <si>
    <t>Cuvette_Beech_Pure_5_20m_shade_left_ch2</t>
  </si>
  <si>
    <t>Cuvette_Beech_Pure_5_20m_shade_left_ch3</t>
  </si>
  <si>
    <t>Cuvette_Beech_Pure_5_20m_shade_left_ch4</t>
  </si>
  <si>
    <t>Cuvette_Beech_Pure_5_20m_shade_left_ch5</t>
  </si>
  <si>
    <t>Cuvette_Beech_Pure_5_20m_shade_left_ch6</t>
  </si>
  <si>
    <t>Cuvette_Beech_Pure_5_20m_shade_left_ch7</t>
  </si>
  <si>
    <t>Cuvette_Beech_Pure_5_20m_shade_left_gain</t>
  </si>
  <si>
    <t>Cuvette_Beech_Pure_5_20m_shade_left_tint</t>
  </si>
  <si>
    <t>Cuvette_Beech_Pure_3_24m_sun_right_ch0</t>
  </si>
  <si>
    <t>Cuvette_Beech_Pure_3_24m_sun_right_ch1</t>
  </si>
  <si>
    <t>Cuvette_Beech_Pure_3_24m_sun_right_ch2</t>
  </si>
  <si>
    <t>Cuvette_Beech_Pure_3_24m_sun_right_ch3</t>
  </si>
  <si>
    <t>Cuvette_Beech_Pure_3_24m_sun_right_ch4</t>
  </si>
  <si>
    <t>Cuvette_Beech_Pure_3_24m_sun_right_ch5</t>
  </si>
  <si>
    <t>Cuvette_Beech_Pure_3_24m_sun_right_ch6</t>
  </si>
  <si>
    <t>Cuvette_Beech_Pure_3_24m_sun_right_ch7</t>
  </si>
  <si>
    <t>Cuvette_Beech_Pure_3_24m_sun_right_gain</t>
  </si>
  <si>
    <t>Cuvette_Beech_Pure_3_24m_sun_right_tint</t>
  </si>
  <si>
    <t>Cuvette_Beech_Pure_1_26m_sun_right_ch0</t>
  </si>
  <si>
    <t>Cuvette_Beech_Pure_1_26m_sun_right_ch1</t>
  </si>
  <si>
    <t>Cuvette_Beech_Pure_1_26m_sun_right_ch2</t>
  </si>
  <si>
    <t>Cuvette_Beech_Pure_1_26m_sun_right_ch3</t>
  </si>
  <si>
    <t>Cuvette_Beech_Pure_1_26m_sun_right_ch4</t>
  </si>
  <si>
    <t>Cuvette_Beech_Pure_1_26m_sun_right_ch5</t>
  </si>
  <si>
    <t>Cuvette_Beech_Pure_1_26m_sun_right_ch6</t>
  </si>
  <si>
    <t>Cuvette_Beech_Pure_1_26m_sun_right_ch7</t>
  </si>
  <si>
    <t>Cuvette_Beech_Pure_1_26m_sun_right_gain</t>
  </si>
  <si>
    <t>Cuvette_Beech_Pure_1_26m_sun_right_tint</t>
  </si>
  <si>
    <t>Cuvette_Beech_Pure_3_24m_sun_left_ch0</t>
  </si>
  <si>
    <t>Cuvette_Beech_Pure_3_24m_sun_left_ch1</t>
  </si>
  <si>
    <t>Cuvette_Beech_Pure_3_24m_sun_left_ch2</t>
  </si>
  <si>
    <t>Cuvette_Beech_Pure_3_24m_sun_left_ch3</t>
  </si>
  <si>
    <t>Cuvette_Beech_Pure_3_24m_sun_left_ch4</t>
  </si>
  <si>
    <t>Cuvette_Beech_Pure_3_24m_sun_left_ch5</t>
  </si>
  <si>
    <t>Cuvette_Beech_Pure_3_24m_sun_left_ch6</t>
  </si>
  <si>
    <t>Cuvette_Beech_Pure_3_24m_sun_left_ch7</t>
  </si>
  <si>
    <t>Cuvette_Beech_Pure_3_24m_sun_left_gain</t>
  </si>
  <si>
    <t>Cuvette_Beech_Pure_3_24m_sun_left_tint</t>
  </si>
  <si>
    <t>Cuvette_AirReference_22m_shade_platform_ch0</t>
  </si>
  <si>
    <t>Cuvette_AirReference_22m_shade_platform_ch1</t>
  </si>
  <si>
    <t>Cuvette_AirReference_22m_shade_platform_ch2</t>
  </si>
  <si>
    <t>Cuvette_AirReference_22m_shade_platform_ch3</t>
  </si>
  <si>
    <t>Cuvette_AirReference_22m_shade_platform_ch4</t>
  </si>
  <si>
    <t>Cuvette_AirReference_22m_shade_platform_ch5</t>
  </si>
  <si>
    <t>Cuvette_AirReference_22m_shade_platform_ch6</t>
  </si>
  <si>
    <t>Cuvette_AirReference_22m_shade_platform_ch7</t>
  </si>
  <si>
    <t>Cuvette_AirReference_22m_shade_platform_gain</t>
  </si>
  <si>
    <t>Cuvette_AirReference_22m_shade_platform_tint</t>
  </si>
  <si>
    <t>Cuvette_Beech_Pure_1_26m_sun_left_ch0</t>
  </si>
  <si>
    <t>Cuvette_Beech_Pure_1_26m_sun_left_ch1</t>
  </si>
  <si>
    <t>Cuvette_Beech_Pure_1_26m_sun_left_ch2</t>
  </si>
  <si>
    <t>Cuvette_Beech_Pure_1_26m_sun_left_ch3</t>
  </si>
  <si>
    <t>Cuvette_Beech_Pure_1_26m_sun_left_ch4</t>
  </si>
  <si>
    <t>Cuvette_Beech_Pure_1_26m_sun_left_ch5</t>
  </si>
  <si>
    <t>Cuvette_Beech_Pure_1_26m_sun_left_ch6</t>
  </si>
  <si>
    <t>Cuvette_Beech_Pure_1_26m_sun_left_ch7</t>
  </si>
  <si>
    <t>Cuvette_Beech_Pure_1_26m_sun_left_gain</t>
  </si>
  <si>
    <t>Cuvette_Beech_Pure_1_26m_sun_left_tint</t>
  </si>
  <si>
    <t>Cuvette_Beech_Pure_3_22m_shade_left_ch0</t>
  </si>
  <si>
    <t>Cuvette_Beech_Pure_3_22m_shade_left_ch1</t>
  </si>
  <si>
    <t>Cuvette_Beech_Pure_3_22m_shade_left_ch2</t>
  </si>
  <si>
    <t>Cuvette_Beech_Pure_3_22m_shade_left_ch3</t>
  </si>
  <si>
    <t>Cuvette_Beech_Pure_3_22m_shade_left_ch4</t>
  </si>
  <si>
    <t>Cuvette_Beech_Pure_3_22m_shade_left_ch5</t>
  </si>
  <si>
    <t>Cuvette_Beech_Pure_3_22m_shade_left_ch6</t>
  </si>
  <si>
    <t>Cuvette_Beech_Pure_3_22m_shade_left_ch7</t>
  </si>
  <si>
    <t>Cuvette_Beech_Pure_3_22m_shade_left_gain</t>
  </si>
  <si>
    <t>Cuvette_Beech_Pure_3_22m_shade_left_tint</t>
  </si>
  <si>
    <t>Cuvette_AirReference_24m_sun_platform_ch0</t>
  </si>
  <si>
    <t>Cuvette_AirReference_24m_sun_platform_ch1</t>
  </si>
  <si>
    <t>Cuvette_AirReference_24m_sun_platform_ch2</t>
  </si>
  <si>
    <t>Cuvette_AirReference_24m_sun_platform_ch3</t>
  </si>
  <si>
    <t>Cuvette_AirReference_24m_sun_platform_ch4</t>
  </si>
  <si>
    <t>Cuvette_AirReference_24m_sun_platform_ch5</t>
  </si>
  <si>
    <t>Cuvette_AirReference_24m_sun_platform_ch6</t>
  </si>
  <si>
    <t>Cuvette_AirReference_24m_sun_platform_ch7</t>
  </si>
  <si>
    <t>Cuvette_AirReference_24m_sun_platform_gain</t>
  </si>
  <si>
    <t>Cuvette_AirReference_24m_sun_platform_tint</t>
  </si>
  <si>
    <t>Cuvette_Beech_Pure_5_26m_sun_left_ch0</t>
  </si>
  <si>
    <t>Cuvette_Beech_Pure_5_26m_sun_left_ch1</t>
  </si>
  <si>
    <t>Cuvette_Beech_Pure_5_26m_sun_left_ch2</t>
  </si>
  <si>
    <t>Cuvette_Beech_Pure_5_26m_sun_left_ch3</t>
  </si>
  <si>
    <t>Cuvette_Beech_Pure_5_26m_sun_left_ch4</t>
  </si>
  <si>
    <t>Cuvette_Beech_Pure_5_26m_sun_left_ch5</t>
  </si>
  <si>
    <t>Cuvette_Beech_Pure_5_26m_sun_left_ch6</t>
  </si>
  <si>
    <t>Cuvette_Beech_Pure_5_26m_sun_left_ch7</t>
  </si>
  <si>
    <t>Cuvette_Beech_Pure_5_26m_sun_left_gain</t>
  </si>
  <si>
    <t>Cuvette_Beech_Pure_5_26m_sun_left_tint</t>
  </si>
  <si>
    <t>Cuvette_Beech_Pure_3_22m_shade_right_ch0</t>
  </si>
  <si>
    <t>Cuvette_Beech_Pure_3_22m_shade_right_ch1</t>
  </si>
  <si>
    <t>Cuvette_Beech_Pure_3_22m_shade_right_ch2</t>
  </si>
  <si>
    <t>Cuvette_Beech_Pure_3_22m_shade_right_ch3</t>
  </si>
  <si>
    <t>Cuvette_Beech_Pure_3_22m_shade_right_ch4</t>
  </si>
  <si>
    <t>Cuvette_Beech_Pure_3_22m_shade_right_ch5</t>
  </si>
  <si>
    <t>Cuvette_Beech_Pure_3_22m_shade_right_ch6</t>
  </si>
  <si>
    <t>Cuvette_Beech_Pure_3_22m_shade_right_ch7</t>
  </si>
  <si>
    <t>Cuvette_Beech_Pure_3_22m_shade_right_gain</t>
  </si>
  <si>
    <t>Cuvette_Beech_Pure_3_22m_shade_right_tint</t>
  </si>
  <si>
    <t>Cuvette_Beech_Pure_4_20m_shade_right_ch0</t>
  </si>
  <si>
    <t>Cuvette_Beech_Pure_4_20m_shade_right_ch1</t>
  </si>
  <si>
    <t>Cuvette_Beech_Pure_4_20m_shade_right_ch2</t>
  </si>
  <si>
    <t>Cuvette_Beech_Pure_4_20m_shade_right_ch3</t>
  </si>
  <si>
    <t>Cuvette_Beech_Pure_4_20m_shade_right_ch4</t>
  </si>
  <si>
    <t>Cuvette_Beech_Pure_4_20m_shade_right_ch5</t>
  </si>
  <si>
    <t>Cuvette_Beech_Pure_4_20m_shade_right_ch6</t>
  </si>
  <si>
    <t>Cuvette_Beech_Pure_4_20m_shade_right_ch7</t>
  </si>
  <si>
    <t>Cuvette_Beech_Pure_4_20m_shade_right_gain</t>
  </si>
  <si>
    <t>Cuvette_Beech_Pure_4_20m_shade_right_tint</t>
  </si>
  <si>
    <t>Cuvette_Beech_Pure_4_26m_sun_left_ch0</t>
  </si>
  <si>
    <t>Cuvette_Beech_Pure_4_26m_sun_left_ch1</t>
  </si>
  <si>
    <t>Cuvette_Beech_Pure_4_26m_sun_left_ch2</t>
  </si>
  <si>
    <t>Cuvette_Beech_Pure_4_26m_sun_left_ch3</t>
  </si>
  <si>
    <t>Cuvette_Beech_Pure_4_26m_sun_left_ch4</t>
  </si>
  <si>
    <t>Cuvette_Beech_Pure_4_26m_sun_left_ch5</t>
  </si>
  <si>
    <t>Cuvette_Beech_Pure_4_26m_sun_left_ch6</t>
  </si>
  <si>
    <t>Cuvette_Beech_Pure_4_26m_sun_left_ch7</t>
  </si>
  <si>
    <t>Cuvette_Beech_Pure_4_26m_sun_left_gain</t>
  </si>
  <si>
    <t>Cuvette_Beech_Pure_4_26m_sun_left_tint</t>
  </si>
  <si>
    <t>Cuvette_Beech_Pure_6_21m_shade_left_ch0</t>
  </si>
  <si>
    <t>Cuvette_Beech_Pure_6_21m_shade_left_ch1</t>
  </si>
  <si>
    <t>Cuvette_Beech_Pure_6_21m_shade_left_ch2</t>
  </si>
  <si>
    <t>Cuvette_Beech_Pure_6_21m_shade_left_ch3</t>
  </si>
  <si>
    <t>Cuvette_Beech_Pure_6_21m_shade_left_ch4</t>
  </si>
  <si>
    <t>Cuvette_Beech_Pure_6_21m_shade_left_ch5</t>
  </si>
  <si>
    <t>Cuvette_Beech_Pure_6_21m_shade_left_ch6</t>
  </si>
  <si>
    <t>Cuvette_Beech_Pure_6_21m_shade_left_ch7</t>
  </si>
  <si>
    <t>Cuvette_Beech_Pure_6_21m_shade_left_gain</t>
  </si>
  <si>
    <t>Cuvette_Beech_Pure_6_21m_shade_left_tint</t>
  </si>
  <si>
    <t>Cuvette_Beech_Pure_4_22m_shade_left_ch0</t>
  </si>
  <si>
    <t>Cuvette_Beech_Pure_4_22m_shade_left_ch1</t>
  </si>
  <si>
    <t>Cuvette_Beech_Pure_4_22m_shade_left_ch2</t>
  </si>
  <si>
    <t>Cuvette_Beech_Pure_4_22m_shade_left_ch3</t>
  </si>
  <si>
    <t>Cuvette_Beech_Pure_4_22m_shade_left_ch4</t>
  </si>
  <si>
    <t>Cuvette_Beech_Pure_4_22m_shade_left_ch5</t>
  </si>
  <si>
    <t>Cuvette_Beech_Pure_4_22m_shade_left_ch6</t>
  </si>
  <si>
    <t>Cuvette_Beech_Pure_4_22m_shade_left_ch7</t>
  </si>
  <si>
    <t>Cuvette_Beech_Pure_4_22m_shade_left_gain</t>
  </si>
  <si>
    <t>Cuvette_Beech_Pure_4_22m_shade_left_tint</t>
  </si>
  <si>
    <t>Beech1_sun_+26m_chlorophyll_PAR_sensor_ch0</t>
  </si>
  <si>
    <t>Beech3_sun_+26m_chlorophyll_PAR_sensor_ch0</t>
  </si>
  <si>
    <t>Beech3_shade_+24m_chlorophyll_PAR_sensor_ch0</t>
  </si>
  <si>
    <t>Beech4_sun_+26m_chlorophyll_PAR_sensor_ch0</t>
  </si>
  <si>
    <t>Beech4_shade_+24m_chlorophyll_PAR_sensor_ch0</t>
  </si>
  <si>
    <t>Beech5_sun_+26m_chlorophyll_PAR_sensor_ch0</t>
  </si>
  <si>
    <t>Beech5_shade_+24m_chlorophyll_PAR_sensor_ch0</t>
  </si>
  <si>
    <t>Beech6_shade_+24m_chlorophyll_PAR_sensor_ch0</t>
  </si>
  <si>
    <t>DouglasFir1_sun_+26m_chlorophyll_PAR_sensor_ch0</t>
  </si>
  <si>
    <t>DouglasFir1_shade_+24m_chlorophyll_PAR_sensor_ch0</t>
  </si>
  <si>
    <t>DouglasFir3_sun_+26m_chlorophyll_PAR_sensor_ch0</t>
  </si>
  <si>
    <t>DouglasFir3_shade_+24m_chlorophyll_PAR_sensor_ch0</t>
  </si>
  <si>
    <t>DouglasFir4_sun_+26m_chlorophyll_PAR_sensor_ch0</t>
  </si>
  <si>
    <t>DouglasFir4_shade_+24m_chlorophyll_PAR_sensor_ch0</t>
  </si>
  <si>
    <t>DouglasFir5_sun_+26m_chlorophyll_PAR_sensor_ch0</t>
  </si>
  <si>
    <t>DouglasFir5_shade_+24m_chlorophyll_PAR_sensor_ch0</t>
  </si>
  <si>
    <t>DouglasFir6_sun_+26m_chlorophyll_PAR_sensor_ch0</t>
  </si>
  <si>
    <t>DouglasFir6_shade_+24m_chlorophyll_PAR_sensor_ch0</t>
  </si>
  <si>
    <t>Beech1_shade_+24m_chlorophyll_PAR_sensor_ch0</t>
  </si>
  <si>
    <t>Beech2_sun_+26m_chlorophyll_PAR_sensor_ch0</t>
  </si>
  <si>
    <t>Beech2_shade_+24m_chlorophyll_PAR_sensor_ch0</t>
  </si>
  <si>
    <t>Beech4_sun_+24m_chlorophyll_PAR_sensor_ch0</t>
  </si>
  <si>
    <t>DouglasFir1_shade_+22m_chlorophyll_PAR_sensor_ch0</t>
  </si>
  <si>
    <t>DouglasFir2_sun_+26m_chlorophyll_PAR_sensor_ch0</t>
  </si>
  <si>
    <t>DouglasFir2_shade_+22m_chlorophyll_PAR_sensor_ch0</t>
  </si>
  <si>
    <t>DouglasFir3_shade_+22m_chlorophyll_PAR_sensor_ch0</t>
  </si>
  <si>
    <t>DouglasFir_Pure_1_StemWaterPotential</t>
  </si>
  <si>
    <t>SilverFir_Mixed_1_deltaTmaxDownstreamInner</t>
  </si>
  <si>
    <t>SilverFir_Mixed_1_deltaTmaxDownstreamOuter</t>
  </si>
  <si>
    <t>SilverFir_Mixed_1_deltaTmaxUpstreamInner</t>
  </si>
  <si>
    <t>SilverFir_Mixed_1_deltaTmaxUpstreamOuter</t>
  </si>
  <si>
    <t>SilverFir_Mixed_1_ImplexxDiagnostic</t>
  </si>
  <si>
    <t>SilverFir_Mixed_1_postPulseDownstreamInner</t>
  </si>
  <si>
    <t>SilverFir_Mixed_1_postPulseDownstreamOuter</t>
  </si>
  <si>
    <t>SilverFir_Mixed_1_postPulseUpstreamInner</t>
  </si>
  <si>
    <t>SilverFir_Mixed_1_postPulseUpstreamOuter</t>
  </si>
  <si>
    <t>SilverFir_Mixed_1_prePulseDownstreamInner</t>
  </si>
  <si>
    <t>SilverFir_Mixed_1_prePulseDownstreamOuter</t>
  </si>
  <si>
    <t>SilverFir_Mixed_1_prePulseUpstreamOuter</t>
  </si>
  <si>
    <t>SilverFir_Mixed_1_PulseEnergyPerUnitLength</t>
  </si>
  <si>
    <t>SilverFir_Mixed_1_TimeToMaxTempAtInnerThermistor</t>
  </si>
  <si>
    <t>SilverFir_Mixed_1_TimeToMaxTempAtOuterThermistor</t>
  </si>
  <si>
    <t>SilverFir_Mixed_1_TimeToMaxTempAtOuterThermistorUpstream</t>
  </si>
  <si>
    <t>SilverFir_Mixed_1_TimeToMaxTempAtInnerThermistorUpstream</t>
  </si>
  <si>
    <t>SilverFir_Mixed_1_prePulseUpstreamInner</t>
  </si>
  <si>
    <t>SilverFir_Mixed_2_deltaTmaxDownstreamInner</t>
  </si>
  <si>
    <t>SilverFir_Mixed_2_deltaTmaxDownstreamOuter</t>
  </si>
  <si>
    <t>SilverFir_Mixed_2_deltaTmaxUpstreamInner</t>
  </si>
  <si>
    <t>SilverFir_Mixed_2_deltaTmaxUpstreamOuter</t>
  </si>
  <si>
    <t>SilverFir_Mixed_2_ImplexxDiagnostic</t>
  </si>
  <si>
    <t>SilverFir_Mixed_2_postPulseDownstreamInner</t>
  </si>
  <si>
    <t>SilverFir_Mixed_2_postPulseDownstreamOuter</t>
  </si>
  <si>
    <t>SilverFir_Mixed_2_postPulseUpstreamInner</t>
  </si>
  <si>
    <t>SilverFir_Mixed_2_postPulseUpstreamOuter</t>
  </si>
  <si>
    <t>SilverFir_Mixed_2_prePulseDownstreamInner</t>
  </si>
  <si>
    <t>SilverFir_Mixed_2_prePulseDownstreamOuter</t>
  </si>
  <si>
    <t>SilverFir_Mixed_2_prePulseUpstreamOuter</t>
  </si>
  <si>
    <t>SilverFir_Mixed_2_PulseEnergyPerUnitLength</t>
  </si>
  <si>
    <t>SilverFir_Mixed_2_TimeToMaxTempAtInnerThermistor</t>
  </si>
  <si>
    <t>SilverFir_Mixed_2_TimeToMaxTempAtOuterThermistor</t>
  </si>
  <si>
    <t>SilverFir_Mixed_2_TimeToMaxTempAtOuterThermistorUpstream</t>
  </si>
  <si>
    <t>SilverFir_Mixed_2_TimeToMaxTempAtInnerThermistorUpstream</t>
  </si>
  <si>
    <t>SilverFir_Mixed_2_prePulseUpstreamInner</t>
  </si>
  <si>
    <t>SilverFir_Mixed_3_deltaTmaxDownstreamInner</t>
  </si>
  <si>
    <t>SilverFir_Mixed_3_deltaTmaxDownstreamOuter</t>
  </si>
  <si>
    <t>SilverFir_Mixed_3_deltaTmaxUpstreamInner</t>
  </si>
  <si>
    <t>SilverFir_Mixed_3_deltaTmaxUpstreamOuter</t>
  </si>
  <si>
    <t>SilverFir_Mixed_3_ImplexxDiagnostic</t>
  </si>
  <si>
    <t>SilverFir_Mixed_3_postPulseDownstreamInner</t>
  </si>
  <si>
    <t>SilverFir_Mixed_3_postPulseDownstreamOuter</t>
  </si>
  <si>
    <t>SilverFir_Mixed_3_postPulseUpstreamInner</t>
  </si>
  <si>
    <t>SilverFir_Mixed_3_postPulseUpstreamOuter</t>
  </si>
  <si>
    <t>SilverFir_Mixed_3_prePulseDownstreamInner</t>
  </si>
  <si>
    <t>SilverFir_Mixed_3_prePulseDownstreamOuter</t>
  </si>
  <si>
    <t>SilverFir_Mixed_3_prePulseUpstreamOuter</t>
  </si>
  <si>
    <t>SilverFir_Mixed_3_PulseEnergyPerUnitLength</t>
  </si>
  <si>
    <t>SilverFir_Mixed_3_TimeToMaxTempAtInnerThermistor</t>
  </si>
  <si>
    <t>SilverFir_Mixed_3_TimeToMaxTempAtOuterThermistor</t>
  </si>
  <si>
    <t>SilverFir_Mixed_3_TimeToMaxTempAtOuterThermistorUpstream</t>
  </si>
  <si>
    <t>SilverFir_Mixed_3_TimeToMaxTempAtInnerThermistorUpstream</t>
  </si>
  <si>
    <t>SilverFir_Mixed_3_prePulseUpstreamInner</t>
  </si>
  <si>
    <t>SilverFir_Mixed_1_Dendrometer</t>
  </si>
  <si>
    <t>SilverFir_Mixed_2_Dendrometer</t>
  </si>
  <si>
    <t>SilverFir_Mixed_3_Dendrometer</t>
  </si>
  <si>
    <t>SilverFir_Mixed_1_StemWaterPotential</t>
  </si>
  <si>
    <t>SilverFir_Mixed_2_StemWaterPotential</t>
  </si>
  <si>
    <t>SilverFir_Mixed_3_StemWaterPotential</t>
  </si>
  <si>
    <t>Davis tippping bucket</t>
  </si>
  <si>
    <t>Young52202</t>
  </si>
  <si>
    <t>+47m_backup system_don't use_2</t>
  </si>
  <si>
    <t>Zeilenbeschriftungen</t>
  </si>
  <si>
    <t>Gesamtergebnis</t>
  </si>
  <si>
    <t>Anzahl von Parameter</t>
  </si>
  <si>
    <t>JasminTesch_C3</t>
  </si>
  <si>
    <t>cm/d</t>
  </si>
  <si>
    <t>DWD_Ettenheim-Münster_Daily</t>
  </si>
  <si>
    <t>Data available under: https://opendata.dwd.de/climate_environment/CDC/observations_germany/climate/daily/more_precip/historical/</t>
  </si>
  <si>
    <t>DWD_Ettenheim-Münster_Daily_FreshSnow</t>
  </si>
  <si>
    <t>Cuvette_Beech_Pure_4_26m_sun_right_nearInfraredSpectrum</t>
  </si>
  <si>
    <t>Cuvette_Beech_Pure_5_20m_shade_left_nearInfraredSpectrum</t>
  </si>
  <si>
    <t>Cuvette_Beech_Pure_3_24m_sun_right_nearInfraredSpectrum</t>
  </si>
  <si>
    <t>Cuvette_Beech_Pure_1_26m_sun_right_nearInfraredSpectrum</t>
  </si>
  <si>
    <t>Cuvette_Beech_Pure_3_24m_sun_left_nearInfraredSpectrum</t>
  </si>
  <si>
    <t>Cuvette_AirReference_22m_shade_platform_nearInfraredSpectrum</t>
  </si>
  <si>
    <t>Cuvette_Beech_Pure_1_26m_sun_left_nearInfraredSpectrum</t>
  </si>
  <si>
    <t>Cuvette_Beech_Pure_3_22m_shade_left_nearInfraredSpectrum</t>
  </si>
  <si>
    <t>Cuvette_AirReference_24m_sun_platform_nearInfraredSpectrum</t>
  </si>
  <si>
    <t>Cuvette_Beech_Pure_5_26m_sun_left_nearInfraredSpectrum</t>
  </si>
  <si>
    <t>Cuvette_Beech_Pure_3_22m_shade_right_nearInfraredSpectrum</t>
  </si>
  <si>
    <t>Cuvette_Beech_Pure_4_20m_shade_right_nearInfraredSpectrum</t>
  </si>
  <si>
    <t>Cuvette_Beech_Pure_4_26m_sun_left_nearInfraredSpectrum</t>
  </si>
  <si>
    <t>Cuvette_Beech_Pure_6_21m_shade_left_nearInfraredSpectrum</t>
  </si>
  <si>
    <t>Cuvette_Beech_Pure_4_22m_shade_left_nearInfraredSpectrum</t>
  </si>
  <si>
    <t>Cuvette_Beech_Pure_4_26m_sun_right_wholeSpectrum</t>
  </si>
  <si>
    <t>Cuvette_Beech_Pure_5_20m_shade_left_wholeSpectrum</t>
  </si>
  <si>
    <t>Cuvette_Beech_Pure_3_24m_sun_right_wholeSpectrum</t>
  </si>
  <si>
    <t>Cuvette_Beech_Pure_1_26m_sun_right_wholeSpectrum</t>
  </si>
  <si>
    <t>Cuvette_Beech_Pure_3_24m_sun_left_wholeSpectrum</t>
  </si>
  <si>
    <t>Cuvette_AirReference_22m_shade_platform_wholeSpectrum</t>
  </si>
  <si>
    <t>Cuvette_Beech_Pure_1_26m_sun_left_wholeSpectrum</t>
  </si>
  <si>
    <t>Cuvette_Beech_Pure_3_22m_shade_left_wholeSpectrum</t>
  </si>
  <si>
    <t>Cuvette_AirReference_24m_sun_platform_wholeSpectrum</t>
  </si>
  <si>
    <t>Cuvette_Beech_Pure_5_26m_sun_left_wholeSpectrum</t>
  </si>
  <si>
    <t>Cuvette_Beech_Pure_3_22m_shade_right_wholeSpectrum</t>
  </si>
  <si>
    <t>Cuvette_Beech_Pure_4_20m_shade_right_wholeSpectrum</t>
  </si>
  <si>
    <t>Cuvette_Beech_Pure_4_26m_sun_left_wholeSpectrum</t>
  </si>
  <si>
    <t>Cuvette_Beech_Pure_6_21m_shade_left_wholeSpectrum</t>
  </si>
  <si>
    <t>Cuvette_Beech_Pure_4_22m_shade_left_wholeSpectrum</t>
  </si>
  <si>
    <t>Broken, replaced through 70085</t>
  </si>
  <si>
    <t>71019_wholeSpectrum</t>
  </si>
  <si>
    <t>71019_tint</t>
  </si>
  <si>
    <t>71019_temp</t>
  </si>
  <si>
    <t>71019_nearInfraredSpectrum</t>
  </si>
  <si>
    <t>71019_gain</t>
  </si>
  <si>
    <t>71019_ch7</t>
  </si>
  <si>
    <t>71019_ch6</t>
  </si>
  <si>
    <t>71019_ch5</t>
  </si>
  <si>
    <t>71019_ch4</t>
  </si>
  <si>
    <t>71019_ch3</t>
  </si>
  <si>
    <t>71019_ch2</t>
  </si>
  <si>
    <t>71019_ch1</t>
  </si>
  <si>
    <t>71019_ch0</t>
  </si>
  <si>
    <t>71019_yield</t>
  </si>
  <si>
    <t>71019_chlf_max</t>
  </si>
  <si>
    <t>71019_chlf_min</t>
  </si>
  <si>
    <t>71020_wholeSpectrum</t>
  </si>
  <si>
    <t>71020_tint</t>
  </si>
  <si>
    <t>71020_temp</t>
  </si>
  <si>
    <t>71020_nearInfraredSpectrum</t>
  </si>
  <si>
    <t>71020_gain</t>
  </si>
  <si>
    <t>71020_ch7</t>
  </si>
  <si>
    <t>71020_ch6</t>
  </si>
  <si>
    <t>71020_ch5</t>
  </si>
  <si>
    <t>71020_ch4</t>
  </si>
  <si>
    <t>71020_ch3</t>
  </si>
  <si>
    <t>71020_ch2</t>
  </si>
  <si>
    <t>71020_ch1</t>
  </si>
  <si>
    <t>71020_ch0</t>
  </si>
  <si>
    <t>71020_chlf_min</t>
  </si>
  <si>
    <t>71020_yield</t>
  </si>
  <si>
    <t>71020_chlf_max</t>
  </si>
  <si>
    <t>71021_wholeSpectrum</t>
  </si>
  <si>
    <t>71021_tint</t>
  </si>
  <si>
    <t>71021_temp</t>
  </si>
  <si>
    <t>71021_nearInfraredSpectrum</t>
  </si>
  <si>
    <t>71021_gain</t>
  </si>
  <si>
    <t>71021_ch7</t>
  </si>
  <si>
    <t>71021_ch6</t>
  </si>
  <si>
    <t>71021_ch5</t>
  </si>
  <si>
    <t>71021_ch4</t>
  </si>
  <si>
    <t>71021_ch3</t>
  </si>
  <si>
    <t>71021_ch2</t>
  </si>
  <si>
    <t>71021_ch1</t>
  </si>
  <si>
    <t>71021_ch0</t>
  </si>
  <si>
    <t>71021_chlf_min</t>
  </si>
  <si>
    <t>71021_yield</t>
  </si>
  <si>
    <t>71021_chlf_max</t>
  </si>
  <si>
    <t>71023_wholeSpectrum</t>
  </si>
  <si>
    <t>71023_tint</t>
  </si>
  <si>
    <t>71023_temp</t>
  </si>
  <si>
    <t>71023_nearInfraredSpectrum</t>
  </si>
  <si>
    <t>71023_gain</t>
  </si>
  <si>
    <t>71023_ch7</t>
  </si>
  <si>
    <t>71023_ch6</t>
  </si>
  <si>
    <t>71023_ch5</t>
  </si>
  <si>
    <t>71023_ch4</t>
  </si>
  <si>
    <t>71023_ch3</t>
  </si>
  <si>
    <t>71023_ch2</t>
  </si>
  <si>
    <t>71023_ch1</t>
  </si>
  <si>
    <t>71023_ch0</t>
  </si>
  <si>
    <t>71023_chlf_min</t>
  </si>
  <si>
    <t>71023_yield</t>
  </si>
  <si>
    <t>71023_chlf_max</t>
  </si>
  <si>
    <t>71026_wholeSpectrum</t>
  </si>
  <si>
    <t>71026_tint</t>
  </si>
  <si>
    <t>71026_temp</t>
  </si>
  <si>
    <t>71026_nearInfraredSpectrum</t>
  </si>
  <si>
    <t>71026_gain</t>
  </si>
  <si>
    <t>71026_ch7</t>
  </si>
  <si>
    <t>71026_ch6</t>
  </si>
  <si>
    <t>71026_ch5</t>
  </si>
  <si>
    <t>71026_ch4</t>
  </si>
  <si>
    <t>71026_ch3</t>
  </si>
  <si>
    <t>71026_ch2</t>
  </si>
  <si>
    <t>71026_ch1</t>
  </si>
  <si>
    <t>71026_ch0</t>
  </si>
  <si>
    <t>71026_chlf_min</t>
  </si>
  <si>
    <t>71026_yield</t>
  </si>
  <si>
    <t>71026_chlf_max</t>
  </si>
  <si>
    <t>71007_wholeSpectrum</t>
  </si>
  <si>
    <t>71007_tint</t>
  </si>
  <si>
    <t>71007_temp</t>
  </si>
  <si>
    <t>71007_nearInfraredSpectrum</t>
  </si>
  <si>
    <t>71007_gain</t>
  </si>
  <si>
    <t>71007_ch7</t>
  </si>
  <si>
    <t>71007_ch6</t>
  </si>
  <si>
    <t>71007_ch5</t>
  </si>
  <si>
    <t>71007_ch4</t>
  </si>
  <si>
    <t>71007_ch3</t>
  </si>
  <si>
    <t>71007_ch2</t>
  </si>
  <si>
    <t>71007_ch1</t>
  </si>
  <si>
    <t>71007_ch0</t>
  </si>
  <si>
    <t>71007_chlf_min</t>
  </si>
  <si>
    <t>71007_yield</t>
  </si>
  <si>
    <t>71007_chlf_max</t>
  </si>
  <si>
    <t>71015_wholeSpectrum</t>
  </si>
  <si>
    <t>71015_tint</t>
  </si>
  <si>
    <t>71015_temp</t>
  </si>
  <si>
    <t>71015_nearInfraredSpectrum</t>
  </si>
  <si>
    <t>71015_gain</t>
  </si>
  <si>
    <t>71015_ch7</t>
  </si>
  <si>
    <t>71015_ch6</t>
  </si>
  <si>
    <t>71015_ch5</t>
  </si>
  <si>
    <t>71015_ch4</t>
  </si>
  <si>
    <t>71015_ch3</t>
  </si>
  <si>
    <t>71015_ch2</t>
  </si>
  <si>
    <t>71015_ch1</t>
  </si>
  <si>
    <t>71015_ch0</t>
  </si>
  <si>
    <t>71015_chlf_min</t>
  </si>
  <si>
    <t>71015_yield</t>
  </si>
  <si>
    <t>71015_chlf_max</t>
  </si>
  <si>
    <t>71041_wholeSpectrum</t>
  </si>
  <si>
    <t>71041_tint</t>
  </si>
  <si>
    <t>71041_temp</t>
  </si>
  <si>
    <t>71041_nearInfraredSpectrum</t>
  </si>
  <si>
    <t>71041_gain</t>
  </si>
  <si>
    <t>71041_ch7</t>
  </si>
  <si>
    <t>71041_ch6</t>
  </si>
  <si>
    <t>71041_ch5</t>
  </si>
  <si>
    <t>71041_ch4</t>
  </si>
  <si>
    <t>71041_ch3</t>
  </si>
  <si>
    <t>71041_ch2</t>
  </si>
  <si>
    <t>71041_ch1</t>
  </si>
  <si>
    <t>71041_ch0</t>
  </si>
  <si>
    <t>71041_chlf_min</t>
  </si>
  <si>
    <t>71041_yield</t>
  </si>
  <si>
    <t>71041_chlf_max</t>
  </si>
  <si>
    <t>71042_wholeSpectrum</t>
  </si>
  <si>
    <t>71042_tint</t>
  </si>
  <si>
    <t>71042_temp</t>
  </si>
  <si>
    <t>71042_nearInfraredSpectrum</t>
  </si>
  <si>
    <t>71042_gain</t>
  </si>
  <si>
    <t>71042_ch7</t>
  </si>
  <si>
    <t>71042_ch6</t>
  </si>
  <si>
    <t>71042_ch5</t>
  </si>
  <si>
    <t>71042_ch4</t>
  </si>
  <si>
    <t>71042_ch3</t>
  </si>
  <si>
    <t>71042_ch2</t>
  </si>
  <si>
    <t>71042_ch1</t>
  </si>
  <si>
    <t>71042_ch0</t>
  </si>
  <si>
    <t>71042_chlf_min</t>
  </si>
  <si>
    <t>71042_yield</t>
  </si>
  <si>
    <t>71042_chlf_max</t>
  </si>
  <si>
    <t>71044_wholeSpectrum</t>
  </si>
  <si>
    <t>71044_tint</t>
  </si>
  <si>
    <t>71044_temp</t>
  </si>
  <si>
    <t>71044_nearInfraredSpectrum</t>
  </si>
  <si>
    <t>71044_gain</t>
  </si>
  <si>
    <t>71044_ch7</t>
  </si>
  <si>
    <t>71044_ch6</t>
  </si>
  <si>
    <t>71044_ch5</t>
  </si>
  <si>
    <t>71044_ch4</t>
  </si>
  <si>
    <t>71044_ch3</t>
  </si>
  <si>
    <t>71044_ch2</t>
  </si>
  <si>
    <t>71044_ch1</t>
  </si>
  <si>
    <t>71044_ch0</t>
  </si>
  <si>
    <t>71044_chlf_min</t>
  </si>
  <si>
    <t>71044_yield</t>
  </si>
  <si>
    <t>71044_chlf_max</t>
  </si>
  <si>
    <t>Cuvette_Beech_Pure_6_21m_shade_right</t>
  </si>
  <si>
    <t>Cuvette_Beech_Mixed_1_24m_shade_left</t>
  </si>
  <si>
    <t>Cuvette_Beech_Mixed_2_26m_sun_left</t>
  </si>
  <si>
    <t>Cuvette_Beech_Mixed_2_24m_shade_left</t>
  </si>
  <si>
    <t>Cuvette_Beech_Mixed_2_27m_sun_right</t>
  </si>
  <si>
    <t>Cuvette_Beech_Mixed_2_24m_shade_right</t>
  </si>
  <si>
    <t>Cuvette_Beech_Mixed_4_25m_sun_left</t>
  </si>
  <si>
    <t>Cuvette_Beech_Mixed_4_25m_sun_right</t>
  </si>
  <si>
    <t>Cuvette_Beech_Mixed_4_23m_shade_left</t>
  </si>
  <si>
    <t>Cuvette_Beech_Mixed_4_23m_shade_right</t>
  </si>
  <si>
    <t>Cuvette_DouglasFir_Mixed_1_25m_sun_right</t>
  </si>
  <si>
    <t>Cuvette_DouglasFir_Mixed_1_22m_shade_left</t>
  </si>
  <si>
    <t>Cuvette_DouglasFir_Mixed_1_22m_shade_right</t>
  </si>
  <si>
    <t>Cuvette_DouglasFir_Mixed_2_24m_sun_left</t>
  </si>
  <si>
    <t>Cuvette_DouglasFir_Mixed_2_22m_shade_left</t>
  </si>
  <si>
    <t>Cuvette_DouglasFir_Mixed_2_22m_shade_right</t>
  </si>
  <si>
    <t>Cuvette_DouglasFir_Mixed_3_26m_sun_left</t>
  </si>
  <si>
    <t>Cuvette_DouglasFir_Mixed_3_24m_shade_left</t>
  </si>
  <si>
    <t>custom-built</t>
  </si>
  <si>
    <t>Cuvette_AirReference_26m_sun_platform</t>
  </si>
  <si>
    <t>Cuvette_Beech_Pure_6_21m_shade_right_tint</t>
  </si>
  <si>
    <t>Cuvette_Beech_Mixed_1_26m_sun_left_tint</t>
  </si>
  <si>
    <t>Cuvette_Beech_Mixed_1_24m_shade_left_tint</t>
  </si>
  <si>
    <t>Cuvette_Beech_Mixed_1_26m_sun_right_tint</t>
  </si>
  <si>
    <t>Cuvette_Beech_Mixed_2_26m_sun_left_tint</t>
  </si>
  <si>
    <t>Cuvette_Beech_Mixed_2_24m_shade_left_tint</t>
  </si>
  <si>
    <t>Cuvette_Beech_Mixed_2_27m_sun_right_tint</t>
  </si>
  <si>
    <t>Cuvette_Beech_Mixed_2_24m_shade_right_tint</t>
  </si>
  <si>
    <t>Cuvette_AirReference_26m_sun_platform_tint</t>
  </si>
  <si>
    <t>Cuvette_Beech_Mixed_4_25m_sun_left_tint</t>
  </si>
  <si>
    <t>Cuvette_Beech_Mixed_4_25m_sun_right_tint</t>
  </si>
  <si>
    <t>Cuvette_Beech_Mixed_4_23m_shade_left_tint</t>
  </si>
  <si>
    <t>Cuvette_Beech_Mixed_4_23m_shade_right_tint</t>
  </si>
  <si>
    <t>Cuvette_DouglasFir_Mixed_1_26m_sun_left_tint</t>
  </si>
  <si>
    <t>Cuvette_DouglasFir_Mixed_1_25m_sun_right_tint</t>
  </si>
  <si>
    <t>Cuvette_DouglasFir_Mixed_1_22m_shade_left_tint</t>
  </si>
  <si>
    <t>Cuvette_DouglasFir_Mixed_1_22m_shade_right_tint</t>
  </si>
  <si>
    <t>Cuvette_DouglasFir_Mixed_2_24m_sun_left_tint</t>
  </si>
  <si>
    <t>Cuvette_DouglasFir_Mixed_2_24m_sun_right_tint</t>
  </si>
  <si>
    <t>Cuvette_DouglasFir_Mixed_2_22m_shade_left_tint</t>
  </si>
  <si>
    <t>Cuvette_DouglasFir_Mixed_2_22m_shade_right_tint</t>
  </si>
  <si>
    <t>Cuvette_DouglasFir_Mixed_3_26m_sun_left_tint</t>
  </si>
  <si>
    <t>Cuvette_DouglasFir_Mixed_3_26m_sun_right_tint</t>
  </si>
  <si>
    <t>Cuvette_DouglasFir_Mixed_3_24m_shade_left_tint</t>
  </si>
  <si>
    <t>Cuvette_Beech_Pure_6_21m_shade_right_nearInfraredSpectrum</t>
  </si>
  <si>
    <t>Cuvette_Beech_Mixed_1_26m_sun_left_nearInfraredSpectrum</t>
  </si>
  <si>
    <t>Cuvette_Beech_Mixed_1_24m_shade_left_nearInfraredSpectrum</t>
  </si>
  <si>
    <t>Cuvette_Beech_Mixed_1_26m_sun_right_nearInfraredSpectrum</t>
  </si>
  <si>
    <t>Cuvette_Beech_Mixed_2_26m_sun_left_nearInfraredSpectrum</t>
  </si>
  <si>
    <t>Cuvette_Beech_Mixed_2_24m_shade_left_nearInfraredSpectrum</t>
  </si>
  <si>
    <t>Cuvette_Beech_Mixed_2_27m_sun_right_nearInfraredSpectrum</t>
  </si>
  <si>
    <t>Cuvette_Beech_Mixed_2_24m_shade_right_nearInfraredSpectrum</t>
  </si>
  <si>
    <t>Cuvette_AirReference_26m_sun_platform_nearInfraredSpectrum</t>
  </si>
  <si>
    <t>Cuvette_Beech_Mixed_4_25m_sun_left_nearInfraredSpectrum</t>
  </si>
  <si>
    <t>Cuvette_Beech_Mixed_4_25m_sun_right_nearInfraredSpectrum</t>
  </si>
  <si>
    <t>Cuvette_Beech_Mixed_4_23m_shade_left_nearInfraredSpectrum</t>
  </si>
  <si>
    <t>Cuvette_Beech_Mixed_4_23m_shade_right_nearInfraredSpectrum</t>
  </si>
  <si>
    <t>Cuvette_DouglasFir_Mixed_1_26m_sun_left_nearInfraredSpectrum</t>
  </si>
  <si>
    <t>Cuvette_DouglasFir_Mixed_1_25m_sun_right_nearInfraredSpectrum</t>
  </si>
  <si>
    <t>Cuvette_DouglasFir_Mixed_1_22m_shade_left_nearInfraredSpectrum</t>
  </si>
  <si>
    <t>Cuvette_DouglasFir_Mixed_1_22m_shade_right_nearInfraredSpectrum</t>
  </si>
  <si>
    <t>Cuvette_DouglasFir_Mixed_2_24m_sun_left_nearInfraredSpectrum</t>
  </si>
  <si>
    <t>Cuvette_DouglasFir_Mixed_2_24m_sun_right_nearInfraredSpectrum</t>
  </si>
  <si>
    <t>Cuvette_DouglasFir_Mixed_2_22m_shade_left_nearInfraredSpectrum</t>
  </si>
  <si>
    <t>Cuvette_DouglasFir_Mixed_2_22m_shade_right_nearInfraredSpectrum</t>
  </si>
  <si>
    <t>Cuvette_DouglasFir_Mixed_3_26m_sun_left_nearInfraredSpectrum</t>
  </si>
  <si>
    <t>Cuvette_DouglasFir_Mixed_3_26m_sun_right_nearInfraredSpectrum</t>
  </si>
  <si>
    <t>Cuvette_DouglasFir_Mixed_3_24m_shade_left_nearInfraredSpectrum</t>
  </si>
  <si>
    <t>Cuvette_Beech_Pure_6_21m_shade_right_gain</t>
  </si>
  <si>
    <t>Cuvette_Beech_Mixed_1_26m_sun_left_gain</t>
  </si>
  <si>
    <t>Cuvette_Beech_Mixed_1_24m_shade_left_gain</t>
  </si>
  <si>
    <t>Cuvette_Beech_Mixed_1_26m_sun_right_gain</t>
  </si>
  <si>
    <t>Cuvette_Beech_Mixed_2_26m_sun_left_gain</t>
  </si>
  <si>
    <t>Cuvette_Beech_Mixed_2_24m_shade_left_gain</t>
  </si>
  <si>
    <t>Cuvette_Beech_Mixed_2_27m_sun_right_gain</t>
  </si>
  <si>
    <t>Cuvette_Beech_Mixed_2_24m_shade_right_gain</t>
  </si>
  <si>
    <t>Cuvette_AirReference_26m_sun_platform_gain</t>
  </si>
  <si>
    <t>Cuvette_Beech_Mixed_4_25m_sun_left_gain</t>
  </si>
  <si>
    <t>Cuvette_Beech_Mixed_4_25m_sun_right_gain</t>
  </si>
  <si>
    <t>Cuvette_Beech_Mixed_4_23m_shade_left_gain</t>
  </si>
  <si>
    <t>Cuvette_Beech_Mixed_4_23m_shade_right_gain</t>
  </si>
  <si>
    <t>Cuvette_DouglasFir_Mixed_1_26m_sun_left_gain</t>
  </si>
  <si>
    <t>Cuvette_DouglasFir_Mixed_1_25m_sun_right_gain</t>
  </si>
  <si>
    <t>Cuvette_DouglasFir_Mixed_1_22m_shade_left_gain</t>
  </si>
  <si>
    <t>Cuvette_DouglasFir_Mixed_1_22m_shade_right_gain</t>
  </si>
  <si>
    <t>Cuvette_DouglasFir_Mixed_2_24m_sun_left_gain</t>
  </si>
  <si>
    <t>Cuvette_DouglasFir_Mixed_2_24m_sun_right_gain</t>
  </si>
  <si>
    <t>Cuvette_DouglasFir_Mixed_2_22m_shade_left_gain</t>
  </si>
  <si>
    <t>Cuvette_DouglasFir_Mixed_2_22m_shade_right_gain</t>
  </si>
  <si>
    <t>Cuvette_DouglasFir_Mixed_3_26m_sun_left_gain</t>
  </si>
  <si>
    <t>Cuvette_DouglasFir_Mixed_3_26m_sun_right_gain</t>
  </si>
  <si>
    <t>Cuvette_DouglasFir_Mixed_3_24m_shade_left_gain</t>
  </si>
  <si>
    <t>Cuvette_Beech_Pure_6_21m_shade_right_wholeSpectrum</t>
  </si>
  <si>
    <t>Cuvette_Beech_Mixed_1_26m_sun_left_wholeSpectrum</t>
  </si>
  <si>
    <t>Cuvette_Beech_Mixed_1_24m_shade_left_wholeSpectrum</t>
  </si>
  <si>
    <t>Cuvette_Beech_Mixed_1_26m_sun_right_wholeSpectrum</t>
  </si>
  <si>
    <t>Cuvette_Beech_Mixed_2_24m_shade_left_wholeSpectrum</t>
  </si>
  <si>
    <t>Cuvette_Beech_Mixed_2_27m_sun_right_wholeSpectrum</t>
  </si>
  <si>
    <t>Cuvette_Beech_Mixed_2_26m_sun_left_wholeSpectrum</t>
  </si>
  <si>
    <t>Cuvette_Beech_Mixed_2_24m_shade_right_wholeSpectrum</t>
  </si>
  <si>
    <t>Cuvette_AirReference_26m_sun_platform_wholeSpectrum</t>
  </si>
  <si>
    <t>Cuvette_Beech_Mixed_4_25m_sun_left_wholeSpectrum</t>
  </si>
  <si>
    <t>Cuvette_Beech_Mixed_4_25m_sun_right_wholeSpectrum</t>
  </si>
  <si>
    <t>Cuvette_Beech_Mixed_4_23m_shade_left_wholeSpectrum</t>
  </si>
  <si>
    <t>Cuvette_Beech_Mixed_4_23m_shade_right_wholeSpectrum</t>
  </si>
  <si>
    <t>Cuvette_DouglasFir_Mixed_1_26m_sun_left_wholeSpectrum</t>
  </si>
  <si>
    <t>Cuvette_DouglasFir_Mixed_1_25m_sun_right_wholeSpectrum</t>
  </si>
  <si>
    <t>Cuvette_DouglasFir_Mixed_1_22m_shade_left_wholeSpectrum</t>
  </si>
  <si>
    <t>Cuvette_DouglasFir_Mixed_1_22m_shade_right_wholeSpectrum</t>
  </si>
  <si>
    <t>Cuvette_DouglasFir_Mixed_2_24m_sun_left_wholeSpectrum</t>
  </si>
  <si>
    <t>Cuvette_DouglasFir_Mixed_2_24m_sun_right_wholeSpectrum</t>
  </si>
  <si>
    <t>Cuvette_DouglasFir_Mixed_2_22m_shade_left_wholeSpectrum</t>
  </si>
  <si>
    <t>Cuvette_DouglasFir_Mixed_2_22m_shade_right_wholeSpectrum</t>
  </si>
  <si>
    <t>Cuvette_DouglasFir_Mixed_3_26m_sun_left_wholeSpectrum</t>
  </si>
  <si>
    <t>Cuvette_DouglasFir_Mixed_3_26m_sun_right_wholeSpectrum</t>
  </si>
  <si>
    <t>Cuvette_DouglasFir_Mixed_3_24m_shade_left_wholeSpectrum</t>
  </si>
  <si>
    <t>Cuvette_Beech_Pure_6_21m_shade_right_ch7</t>
  </si>
  <si>
    <t>Cuvette_Beech_Mixed_1_26m_sun_left_ch7</t>
  </si>
  <si>
    <t>Cuvette_Beech_Mixed_1_24m_shade_left_ch7</t>
  </si>
  <si>
    <t>Cuvette_Beech_Mixed_1_26m_sun_right_ch7</t>
  </si>
  <si>
    <t>Cuvette_Beech_Mixed_2_26m_sun_left_ch7</t>
  </si>
  <si>
    <t>Cuvette_Beech_Mixed_2_24m_shade_left_ch7</t>
  </si>
  <si>
    <t>Cuvette_Beech_Mixed_2_27m_sun_right_ch7</t>
  </si>
  <si>
    <t>Cuvette_Beech_Mixed_2_24m_shade_right_ch7</t>
  </si>
  <si>
    <t>Cuvette_AirReference_26m_sun_platform_ch7</t>
  </si>
  <si>
    <t>Cuvette_Beech_Mixed_4_25m_sun_left_ch7</t>
  </si>
  <si>
    <t>Cuvette_Beech_Mixed_4_25m_sun_right_ch7</t>
  </si>
  <si>
    <t>Cuvette_Beech_Mixed_4_23m_shade_left_ch7</t>
  </si>
  <si>
    <t>Cuvette_Beech_Mixed_4_23m_shade_right_ch7</t>
  </si>
  <si>
    <t>Cuvette_DouglasFir_Mixed_1_26m_sun_left_ch7</t>
  </si>
  <si>
    <t>Cuvette_DouglasFir_Mixed_1_25m_sun_right_ch7</t>
  </si>
  <si>
    <t>Cuvette_DouglasFir_Mixed_1_22m_shade_left_ch7</t>
  </si>
  <si>
    <t>Cuvette_DouglasFir_Mixed_1_22m_shade_right_ch7</t>
  </si>
  <si>
    <t>Cuvette_DouglasFir_Mixed_2_24m_sun_left_ch7</t>
  </si>
  <si>
    <t>Cuvette_DouglasFir_Mixed_2_24m_sun_right_ch7</t>
  </si>
  <si>
    <t>Cuvette_DouglasFir_Mixed_2_22m_shade_left_ch7</t>
  </si>
  <si>
    <t>Cuvette_DouglasFir_Mixed_2_22m_shade_right_ch7</t>
  </si>
  <si>
    <t>Cuvette_DouglasFir_Mixed_3_26m_sun_left_ch7</t>
  </si>
  <si>
    <t>Cuvette_DouglasFir_Mixed_3_26m_sun_right_ch7</t>
  </si>
  <si>
    <t>Cuvette_DouglasFir_Mixed_3_24m_shade_left_ch7</t>
  </si>
  <si>
    <t>Cuvette_Beech_Pure_6_21m_shade_right_ch6</t>
  </si>
  <si>
    <t>Cuvette_Beech_Mixed_1_26m_sun_left_ch6</t>
  </si>
  <si>
    <t>Cuvette_Beech_Mixed_1_24m_shade_left_ch6</t>
  </si>
  <si>
    <t>Cuvette_Beech_Mixed_1_26m_sun_right_ch6</t>
  </si>
  <si>
    <t>Cuvette_Beech_Mixed_2_26m_sun_left_ch6</t>
  </si>
  <si>
    <t>Cuvette_Beech_Mixed_2_24m_shade_left_ch6</t>
  </si>
  <si>
    <t>Cuvette_Beech_Mixed_2_27m_sun_right_ch6</t>
  </si>
  <si>
    <t>Cuvette_Beech_Mixed_2_24m_shade_right_ch6</t>
  </si>
  <si>
    <t>Cuvette_AirReference_26m_sun_platform_ch6</t>
  </si>
  <si>
    <t>Cuvette_Beech_Mixed_4_25m_sun_left_ch6</t>
  </si>
  <si>
    <t>Cuvette_Beech_Mixed_4_25m_sun_right_ch6</t>
  </si>
  <si>
    <t>Cuvette_Beech_Mixed_4_23m_shade_left_ch6</t>
  </si>
  <si>
    <t>Cuvette_Beech_Mixed_4_23m_shade_right_ch6</t>
  </si>
  <si>
    <t>Cuvette_DouglasFir_Mixed_1_26m_sun_left_ch6</t>
  </si>
  <si>
    <t>Cuvette_DouglasFir_Mixed_1_25m_sun_right_ch6</t>
  </si>
  <si>
    <t>Cuvette_DouglasFir_Mixed_1_22m_shade_left_ch6</t>
  </si>
  <si>
    <t>Cuvette_DouglasFir_Mixed_1_22m_shade_right_ch6</t>
  </si>
  <si>
    <t>Cuvette_DouglasFir_Mixed_2_24m_sun_left_ch6</t>
  </si>
  <si>
    <t>Cuvette_DouglasFir_Mixed_2_24m_sun_right_ch6</t>
  </si>
  <si>
    <t>Cuvette_DouglasFir_Mixed_2_22m_shade_left_ch6</t>
  </si>
  <si>
    <t>Cuvette_DouglasFir_Mixed_2_22m_shade_right_ch6</t>
  </si>
  <si>
    <t>Cuvette_DouglasFir_Mixed_3_26m_sun_left_ch6</t>
  </si>
  <si>
    <t>Cuvette_DouglasFir_Mixed_3_26m_sun_right_ch6</t>
  </si>
  <si>
    <t>Cuvette_DouglasFir_Mixed_3_24m_shade_left_ch6</t>
  </si>
  <si>
    <t>Cuvette_Beech_Pure_6_21m_shade_right_ch5</t>
  </si>
  <si>
    <t>Cuvette_Beech_Mixed_1_26m_sun_left_ch5</t>
  </si>
  <si>
    <t>Cuvette_Beech_Mixed_1_24m_shade_left_ch5</t>
  </si>
  <si>
    <t>Cuvette_Beech_Mixed_1_26m_sun_right_ch5</t>
  </si>
  <si>
    <t>Cuvette_Beech_Mixed_2_26m_sun_left_ch5</t>
  </si>
  <si>
    <t>Cuvette_Beech_Mixed_2_24m_shade_left_ch5</t>
  </si>
  <si>
    <t>Cuvette_Beech_Mixed_2_27m_sun_right_ch5</t>
  </si>
  <si>
    <t>Cuvette_Beech_Mixed_2_24m_shade_right_ch5</t>
  </si>
  <si>
    <t>Cuvette_AirReference_26m_sun_platform_ch5</t>
  </si>
  <si>
    <t>Cuvette_Beech_Mixed_4_25m_sun_left_ch5</t>
  </si>
  <si>
    <t>Cuvette_Beech_Mixed_4_25m_sun_right_ch5</t>
  </si>
  <si>
    <t>Cuvette_Beech_Mixed_4_23m_shade_left_ch5</t>
  </si>
  <si>
    <t>Cuvette_Beech_Mixed_4_23m_shade_right_ch5</t>
  </si>
  <si>
    <t>Cuvette_DouglasFir_Mixed_1_26m_sun_left_ch5</t>
  </si>
  <si>
    <t>Cuvette_DouglasFir_Mixed_1_25m_sun_right_ch5</t>
  </si>
  <si>
    <t>Cuvette_DouglasFir_Mixed_1_22m_shade_left_ch5</t>
  </si>
  <si>
    <t>Cuvette_DouglasFir_Mixed_1_22m_shade_right_ch5</t>
  </si>
  <si>
    <t>Cuvette_DouglasFir_Mixed_2_24m_sun_left_ch5</t>
  </si>
  <si>
    <t>Cuvette_DouglasFir_Mixed_2_24m_sun_right_ch5</t>
  </si>
  <si>
    <t>Cuvette_DouglasFir_Mixed_2_22m_shade_left_ch5</t>
  </si>
  <si>
    <t>Cuvette_DouglasFir_Mixed_2_22m_shade_right_ch5</t>
  </si>
  <si>
    <t>Cuvette_DouglasFir_Mixed_3_26m_sun_left_ch5</t>
  </si>
  <si>
    <t>Cuvette_DouglasFir_Mixed_3_26m_sun_right_ch5</t>
  </si>
  <si>
    <t>Cuvette_DouglasFir_Mixed_3_24m_shade_left_ch5</t>
  </si>
  <si>
    <t>Cuvette_Beech_Pure_6_21m_shade_right_ch4</t>
  </si>
  <si>
    <t>Cuvette_Beech_Mixed_1_26m_sun_left_ch4</t>
  </si>
  <si>
    <t>Cuvette_Beech_Mixed_1_24m_shade_left_ch4</t>
  </si>
  <si>
    <t>Cuvette_Beech_Mixed_1_26m_sun_right_ch4</t>
  </si>
  <si>
    <t>Cuvette_Beech_Mixed_2_26m_sun_left_ch4</t>
  </si>
  <si>
    <t>Cuvette_Beech_Mixed_2_24m_shade_left_ch4</t>
  </si>
  <si>
    <t>Cuvette_Beech_Mixed_2_27m_sun_right_ch4</t>
  </si>
  <si>
    <t>Cuvette_Beech_Mixed_2_24m_shade_right_ch4</t>
  </si>
  <si>
    <t>Cuvette_AirReference_26m_sun_platform_ch4</t>
  </si>
  <si>
    <t>Cuvette_Beech_Mixed_4_25m_sun_left_ch4</t>
  </si>
  <si>
    <t>Cuvette_Beech_Mixed_4_25m_sun_right_ch4</t>
  </si>
  <si>
    <t>Cuvette_Beech_Mixed_4_23m_shade_left_ch4</t>
  </si>
  <si>
    <t>Cuvette_Beech_Mixed_4_23m_shade_right_ch4</t>
  </si>
  <si>
    <t>Cuvette_DouglasFir_Mixed_1_26m_sun_left_ch4</t>
  </si>
  <si>
    <t>Cuvette_DouglasFir_Mixed_1_25m_sun_right_ch4</t>
  </si>
  <si>
    <t>Cuvette_DouglasFir_Mixed_1_22m_shade_left_ch4</t>
  </si>
  <si>
    <t>Cuvette_DouglasFir_Mixed_1_22m_shade_right_ch4</t>
  </si>
  <si>
    <t>Cuvette_DouglasFir_Mixed_2_24m_sun_left_ch4</t>
  </si>
  <si>
    <t>Cuvette_DouglasFir_Mixed_2_24m_sun_right_ch4</t>
  </si>
  <si>
    <t>Cuvette_DouglasFir_Mixed_2_22m_shade_left_ch4</t>
  </si>
  <si>
    <t>Cuvette_DouglasFir_Mixed_2_22m_shade_right_ch4</t>
  </si>
  <si>
    <t>Cuvette_DouglasFir_Mixed_3_26m_sun_left_ch4</t>
  </si>
  <si>
    <t>Cuvette_DouglasFir_Mixed_3_26m_sun_right_ch4</t>
  </si>
  <si>
    <t>Cuvette_DouglasFir_Mixed_3_24m_shade_left_ch4</t>
  </si>
  <si>
    <t>Cuvette_Beech_Pure_6_21m_shade_right_ch3</t>
  </si>
  <si>
    <t>Cuvette_Beech_Mixed_1_26m_sun_left_ch3</t>
  </si>
  <si>
    <t>Cuvette_Beech_Mixed_1_24m_shade_left_ch3</t>
  </si>
  <si>
    <t>Cuvette_Beech_Mixed_1_26m_sun_right_ch3</t>
  </si>
  <si>
    <t>Cuvette_Beech_Mixed_2_26m_sun_left_ch3</t>
  </si>
  <si>
    <t>Cuvette_Beech_Mixed_2_24m_shade_left_ch3</t>
  </si>
  <si>
    <t>Cuvette_Beech_Mixed_2_27m_sun_right_ch3</t>
  </si>
  <si>
    <t>Cuvette_Beech_Mixed_2_24m_shade_right_ch3</t>
  </si>
  <si>
    <t>Cuvette_AirReference_26m_sun_platform_ch3</t>
  </si>
  <si>
    <t>Cuvette_Beech_Mixed_4_25m_sun_left_ch3</t>
  </si>
  <si>
    <t>Cuvette_Beech_Mixed_4_25m_sun_right_ch3</t>
  </si>
  <si>
    <t>Cuvette_Beech_Mixed_4_23m_shade_left_ch3</t>
  </si>
  <si>
    <t>Cuvette_Beech_Mixed_4_23m_shade_right_ch3</t>
  </si>
  <si>
    <t>Cuvette_DouglasFir_Mixed_1_26m_sun_left_ch3</t>
  </si>
  <si>
    <t>Cuvette_DouglasFir_Mixed_1_25m_sun_right_ch3</t>
  </si>
  <si>
    <t>Cuvette_DouglasFir_Mixed_1_22m_shade_left_ch3</t>
  </si>
  <si>
    <t>Cuvette_DouglasFir_Mixed_1_22m_shade_right_ch3</t>
  </si>
  <si>
    <t>Cuvette_DouglasFir_Mixed_2_24m_sun_left_ch3</t>
  </si>
  <si>
    <t>Cuvette_DouglasFir_Mixed_2_24m_sun_right_ch3</t>
  </si>
  <si>
    <t>Cuvette_DouglasFir_Mixed_2_22m_shade_left_ch3</t>
  </si>
  <si>
    <t>Cuvette_DouglasFir_Mixed_2_22m_shade_right_ch3</t>
  </si>
  <si>
    <t>Cuvette_DouglasFir_Mixed_3_26m_sun_left_ch3</t>
  </si>
  <si>
    <t>Cuvette_DouglasFir_Mixed_3_26m_sun_right_ch3</t>
  </si>
  <si>
    <t>Cuvette_DouglasFir_Mixed_3_24m_shade_left_ch3</t>
  </si>
  <si>
    <t>Cuvette_Beech_Pure_6_21m_shade_right_ch2</t>
  </si>
  <si>
    <t>Cuvette_Beech_Mixed_1_26m_sun_left_ch2</t>
  </si>
  <si>
    <t>Cuvette_Beech_Mixed_1_24m_shade_left_ch2</t>
  </si>
  <si>
    <t>Cuvette_Beech_Mixed_1_26m_sun_right_ch2</t>
  </si>
  <si>
    <t>Cuvette_Beech_Mixed_2_26m_sun_left_ch2</t>
  </si>
  <si>
    <t>Cuvette_Beech_Mixed_2_24m_shade_left_ch2</t>
  </si>
  <si>
    <t>Cuvette_Beech_Mixed_2_27m_sun_right_ch2</t>
  </si>
  <si>
    <t>Cuvette_Beech_Mixed_2_24m_shade_right_ch2</t>
  </si>
  <si>
    <t>Cuvette_AirReference_26m_sun_platform_ch2</t>
  </si>
  <si>
    <t>Cuvette_Beech_Mixed_4_25m_sun_left_ch2</t>
  </si>
  <si>
    <t>Cuvette_Beech_Mixed_4_25m_sun_right_ch2</t>
  </si>
  <si>
    <t>Cuvette_Beech_Mixed_4_23m_shade_left_ch2</t>
  </si>
  <si>
    <t>Cuvette_Beech_Mixed_4_23m_shade_right_ch2</t>
  </si>
  <si>
    <t>Cuvette_DouglasFir_Mixed_1_26m_sun_left_ch2</t>
  </si>
  <si>
    <t>Cuvette_DouglasFir_Mixed_1_25m_sun_right_ch2</t>
  </si>
  <si>
    <t>Cuvette_DouglasFir_Mixed_1_22m_shade_left_ch2</t>
  </si>
  <si>
    <t>Cuvette_DouglasFir_Mixed_1_22m_shade_right_ch2</t>
  </si>
  <si>
    <t>Cuvette_DouglasFir_Mixed_2_24m_sun_left_ch2</t>
  </si>
  <si>
    <t>Cuvette_DouglasFir_Mixed_2_24m_sun_right_ch2</t>
  </si>
  <si>
    <t>Cuvette_DouglasFir_Mixed_2_22m_shade_left_ch2</t>
  </si>
  <si>
    <t>Cuvette_DouglasFir_Mixed_2_22m_shade_right_ch2</t>
  </si>
  <si>
    <t>Cuvette_DouglasFir_Mixed_3_26m_sun_left_ch2</t>
  </si>
  <si>
    <t>Cuvette_DouglasFir_Mixed_3_26m_sun_right_ch2</t>
  </si>
  <si>
    <t>Cuvette_DouglasFir_Mixed_3_24m_shade_left_ch2</t>
  </si>
  <si>
    <t>Cuvette_Beech_Pure_6_21m_shade_right_ch1</t>
  </si>
  <si>
    <t>Cuvette_Beech_Mixed_1_26m_sun_left_ch1</t>
  </si>
  <si>
    <t>Cuvette_Beech_Mixed_1_24m_shade_left_ch1</t>
  </si>
  <si>
    <t>Cuvette_Beech_Mixed_1_26m_sun_right_ch1</t>
  </si>
  <si>
    <t>Cuvette_Beech_Mixed_2_26m_sun_left_ch1</t>
  </si>
  <si>
    <t>Cuvette_Beech_Mixed_2_24m_shade_left_ch1</t>
  </si>
  <si>
    <t>Cuvette_Beech_Mixed_2_27m_sun_right_ch1</t>
  </si>
  <si>
    <t>Cuvette_Beech_Mixed_2_24m_shade_right_ch1</t>
  </si>
  <si>
    <t>Cuvette_AirReference_26m_sun_platform_ch1</t>
  </si>
  <si>
    <t>Cuvette_Beech_Mixed_4_25m_sun_left_ch1</t>
  </si>
  <si>
    <t>Cuvette_Beech_Mixed_4_25m_sun_right_ch1</t>
  </si>
  <si>
    <t>Cuvette_Beech_Mixed_4_23m_shade_left_ch1</t>
  </si>
  <si>
    <t>Cuvette_Beech_Mixed_4_23m_shade_right_ch1</t>
  </si>
  <si>
    <t>Cuvette_DouglasFir_Mixed_1_26m_sun_left_ch1</t>
  </si>
  <si>
    <t>Cuvette_DouglasFir_Mixed_1_25m_sun_right_ch1</t>
  </si>
  <si>
    <t>Cuvette_DouglasFir_Mixed_1_22m_shade_left_ch1</t>
  </si>
  <si>
    <t>Cuvette_DouglasFir_Mixed_1_22m_shade_right_ch1</t>
  </si>
  <si>
    <t>Cuvette_DouglasFir_Mixed_2_24m_sun_left_ch1</t>
  </si>
  <si>
    <t>Cuvette_DouglasFir_Mixed_2_24m_sun_right_ch1</t>
  </si>
  <si>
    <t>Cuvette_DouglasFir_Mixed_2_22m_shade_left_ch1</t>
  </si>
  <si>
    <t>Cuvette_DouglasFir_Mixed_2_22m_shade_right_ch1</t>
  </si>
  <si>
    <t>Cuvette_DouglasFir_Mixed_3_26m_sun_left_ch1</t>
  </si>
  <si>
    <t>Cuvette_DouglasFir_Mixed_3_26m_sun_right_ch1</t>
  </si>
  <si>
    <t>Cuvette_DouglasFir_Mixed_3_24m_shade_left_ch1</t>
  </si>
  <si>
    <t>Cuvette_Beech_Pure_6_21m_shade_right_ch0</t>
  </si>
  <si>
    <t>Cuvette_Beech_Mixed_1_26m_sun_left_ch0</t>
  </si>
  <si>
    <t>Cuvette_Beech_Mixed_1_24m_shade_left_ch0</t>
  </si>
  <si>
    <t>Cuvette_Beech_Mixed_1_26m_sun_right_ch0</t>
  </si>
  <si>
    <t>Cuvette_Beech_Mixed_2_26m_sun_left_ch0</t>
  </si>
  <si>
    <t>Cuvette_Beech_Mixed_2_24m_shade_left_ch0</t>
  </si>
  <si>
    <t>Cuvette_Beech_Mixed_2_27m_sun_right_ch0</t>
  </si>
  <si>
    <t>Cuvette_Beech_Mixed_2_24m_shade_right_ch0</t>
  </si>
  <si>
    <t>Cuvette_AirReference_26m_sun_platform_ch0</t>
  </si>
  <si>
    <t>Cuvette_Beech_Mixed_4_25m_sun_left_ch0</t>
  </si>
  <si>
    <t>Cuvette_Beech_Mixed_4_25m_sun_right_ch0</t>
  </si>
  <si>
    <t>Cuvette_Beech_Mixed_4_23m_shade_left_ch0</t>
  </si>
  <si>
    <t>Cuvette_Beech_Mixed_4_23m_shade_right_ch0</t>
  </si>
  <si>
    <t>Cuvette_DouglasFir_Mixed_1_26m_sun_left_ch0</t>
  </si>
  <si>
    <t>Cuvette_DouglasFir_Mixed_1_25m_sun_right_ch0</t>
  </si>
  <si>
    <t>Cuvette_DouglasFir_Mixed_1_22m_shade_left_ch0</t>
  </si>
  <si>
    <t>Cuvette_DouglasFir_Mixed_1_22m_shade_right_ch0</t>
  </si>
  <si>
    <t>Cuvette_DouglasFir_Mixed_2_24m_sun_left_ch0</t>
  </si>
  <si>
    <t>Cuvette_DouglasFir_Mixed_2_24m_sun_right_ch0</t>
  </si>
  <si>
    <t>Cuvette_DouglasFir_Mixed_2_22m_shade_left_ch0</t>
  </si>
  <si>
    <t>Cuvette_DouglasFir_Mixed_2_22m_shade_right_ch0</t>
  </si>
  <si>
    <t>Cuvette_DouglasFir_Mixed_3_26m_sun_left_ch0</t>
  </si>
  <si>
    <t>Cuvette_DouglasFir_Mixed_3_26m_sun_right_ch0</t>
  </si>
  <si>
    <t>Cuvette_DouglasFir_Mixed_3_24m_shade_left_ch0</t>
  </si>
  <si>
    <t>71039_wholeSpectrum</t>
  </si>
  <si>
    <t>71039_tint</t>
  </si>
  <si>
    <t>71039_temp</t>
  </si>
  <si>
    <t>71039_nearInfraredSpectrum</t>
  </si>
  <si>
    <t>71039_gain</t>
  </si>
  <si>
    <t>71039_ch7</t>
  </si>
  <si>
    <t>71039_ch6</t>
  </si>
  <si>
    <t>71039_ch5</t>
  </si>
  <si>
    <t>71039_ch4</t>
  </si>
  <si>
    <t>71039_ch3</t>
  </si>
  <si>
    <t>71039_ch2</t>
  </si>
  <si>
    <t>71039_ch1</t>
  </si>
  <si>
    <t>71039_ch0</t>
  </si>
  <si>
    <t>71039_chlf_min</t>
  </si>
  <si>
    <t>71039_yield</t>
  </si>
  <si>
    <t>71039_chlf_max</t>
  </si>
  <si>
    <t>71040_wholeSpectrum</t>
  </si>
  <si>
    <t>71040_tint</t>
  </si>
  <si>
    <t>71040_temp</t>
  </si>
  <si>
    <t>71040_nearInfraredSpectrum</t>
  </si>
  <si>
    <t>71040_gain</t>
  </si>
  <si>
    <t>71040_ch7</t>
  </si>
  <si>
    <t>71040_ch6</t>
  </si>
  <si>
    <t>71040_ch5</t>
  </si>
  <si>
    <t>71040_ch4</t>
  </si>
  <si>
    <t>71040_ch3</t>
  </si>
  <si>
    <t>71040_ch2</t>
  </si>
  <si>
    <t>71040_ch1</t>
  </si>
  <si>
    <t>71040_ch0</t>
  </si>
  <si>
    <t>71040_chlf_min</t>
  </si>
  <si>
    <t>71040_yield</t>
  </si>
  <si>
    <t>71040_chlf_max</t>
  </si>
  <si>
    <t>71043_wholeSpectrum</t>
  </si>
  <si>
    <t>71043_tint</t>
  </si>
  <si>
    <t>71043_temp</t>
  </si>
  <si>
    <t>71043_nearInfraredSpectrum</t>
  </si>
  <si>
    <t>71043_gain</t>
  </si>
  <si>
    <t>71043_ch7</t>
  </si>
  <si>
    <t>71043_ch6</t>
  </si>
  <si>
    <t>71043_ch5</t>
  </si>
  <si>
    <t>71043_ch4</t>
  </si>
  <si>
    <t>71043_ch3</t>
  </si>
  <si>
    <t>71043_ch2</t>
  </si>
  <si>
    <t>71043_ch1</t>
  </si>
  <si>
    <t>71043_ch0</t>
  </si>
  <si>
    <t>71043_chlf_min</t>
  </si>
  <si>
    <t>71043_yield</t>
  </si>
  <si>
    <t>71043_chlf_max</t>
  </si>
  <si>
    <t>71045_wholeSpectrum</t>
  </si>
  <si>
    <t>71045_tint</t>
  </si>
  <si>
    <t>71045_temp</t>
  </si>
  <si>
    <t>71045_nearInfraredSpectrum</t>
  </si>
  <si>
    <t>71045_gain</t>
  </si>
  <si>
    <t>71045_ch7</t>
  </si>
  <si>
    <t>71045_ch6</t>
  </si>
  <si>
    <t>71045_ch5</t>
  </si>
  <si>
    <t>71045_ch4</t>
  </si>
  <si>
    <t>71045_ch3</t>
  </si>
  <si>
    <t>71045_ch2</t>
  </si>
  <si>
    <t>71045_ch1</t>
  </si>
  <si>
    <t>71045_ch0</t>
  </si>
  <si>
    <t>71045_chlf_min</t>
  </si>
  <si>
    <t>71045_yield</t>
  </si>
  <si>
    <t>71045_chlf_max</t>
  </si>
  <si>
    <t>71046_wholeSpectrum</t>
  </si>
  <si>
    <t>71046_tint</t>
  </si>
  <si>
    <t>71046_temp</t>
  </si>
  <si>
    <t>71046_nearInfraredSpectrum</t>
  </si>
  <si>
    <t>71046_gain</t>
  </si>
  <si>
    <t>71046_ch7</t>
  </si>
  <si>
    <t>71046_ch6</t>
  </si>
  <si>
    <t>71046_ch5</t>
  </si>
  <si>
    <t>71046_ch4</t>
  </si>
  <si>
    <t>71046_ch3</t>
  </si>
  <si>
    <t>71046_ch2</t>
  </si>
  <si>
    <t>71046_ch1</t>
  </si>
  <si>
    <t>71046_ch0</t>
  </si>
  <si>
    <t>71046_chlf_min</t>
  </si>
  <si>
    <t>71046_yield</t>
  </si>
  <si>
    <t>71046_chlf_max</t>
  </si>
  <si>
    <t>71047_wholeSpectrum</t>
  </si>
  <si>
    <t>71047_tint</t>
  </si>
  <si>
    <t>71047_temp</t>
  </si>
  <si>
    <t>71047_nearInfraredSpectrum</t>
  </si>
  <si>
    <t>71047_gain</t>
  </si>
  <si>
    <t>71047_ch7</t>
  </si>
  <si>
    <t>71047_ch6</t>
  </si>
  <si>
    <t>71047_ch5</t>
  </si>
  <si>
    <t>71047_ch4</t>
  </si>
  <si>
    <t>71047_ch3</t>
  </si>
  <si>
    <t>71047_ch2</t>
  </si>
  <si>
    <t>71047_ch1</t>
  </si>
  <si>
    <t>71047_ch0</t>
  </si>
  <si>
    <t>71047_chlf_min</t>
  </si>
  <si>
    <t>71047_yield</t>
  </si>
  <si>
    <t>71047_chlf_max</t>
  </si>
  <si>
    <t>71048_wholeSpectrum</t>
  </si>
  <si>
    <t>71048_tint</t>
  </si>
  <si>
    <t>71048_temp</t>
  </si>
  <si>
    <t>71048_nearInfraredSpectrum</t>
  </si>
  <si>
    <t>71048_gain</t>
  </si>
  <si>
    <t>71048_ch7</t>
  </si>
  <si>
    <t>71048_ch6</t>
  </si>
  <si>
    <t>71048_ch5</t>
  </si>
  <si>
    <t>71048_ch4</t>
  </si>
  <si>
    <t>71048_ch3</t>
  </si>
  <si>
    <t>71048_ch2</t>
  </si>
  <si>
    <t>71048_ch1</t>
  </si>
  <si>
    <t>71048_ch0</t>
  </si>
  <si>
    <t>71048_chlf_min</t>
  </si>
  <si>
    <t>71048_yield</t>
  </si>
  <si>
    <t>71048_chlf_max</t>
  </si>
  <si>
    <t>UTC</t>
  </si>
  <si>
    <t>Cuvette_DouglasFir_Pure_1_24m_sun_left</t>
  </si>
  <si>
    <t>Cuvette_DouglasFir_Pure_1_24m_sun_left_ch5</t>
  </si>
  <si>
    <t>Cuvette_DouglasFir_Pure_1_24m_sun_left_ch4</t>
  </si>
  <si>
    <t>Cuvette_DouglasFir_Pure_1_24m_sun_left_ch6</t>
  </si>
  <si>
    <t>Cuvette_DouglasFir_Pure_1_24m_sun_left_tint</t>
  </si>
  <si>
    <t>Cuvette_DouglasFir_Pure_1_24m_sun_left_gain</t>
  </si>
  <si>
    <t>Cuvette_DouglasFir_Pure_1_24m_sun_left_wholeSpectrum</t>
  </si>
  <si>
    <t>Cuvette_DouglasFir_Pure_1_24m_sun_left_ch2</t>
  </si>
  <si>
    <t>Cuvette_DouglasFir_Pure_1_24m_sun_left_ch0</t>
  </si>
  <si>
    <t>Cuvette_DouglasFir_Pure_1_24m_sun_left_ch1</t>
  </si>
  <si>
    <t>Cuvette_DouglasFir_Pure_1_24m_sun_left_ch3</t>
  </si>
  <si>
    <t>Cuvette_DouglasFir_Pure_1_24m_sun_left_nearInfraredSpectrum</t>
  </si>
  <si>
    <t>Cuvette_DouglasFir_Pure_1_24m_sun_left_ch7</t>
  </si>
  <si>
    <t>Cuvette_DouglasFir_Pure_6_25m_sun_left_wholeSpectrum</t>
  </si>
  <si>
    <t>Cuvette_DouglasFir_Pure_6_25m_sun_left</t>
  </si>
  <si>
    <t>Cuvette_DouglasFir_Pure_6_25m_sun_left_ch6</t>
  </si>
  <si>
    <t>Cuvette_DouglasFir_Pure_6_25m_sun_left_nearInfraredSpectrum</t>
  </si>
  <si>
    <t>Cuvette_DouglasFir_Pure_6_25m_sun_left_ch1</t>
  </si>
  <si>
    <t>Cuvette_DouglasFir_Pure_6_25m_sun_left_ch3</t>
  </si>
  <si>
    <t>Cuvette_DouglasFir_Pure_6_25m_sun_left_gain</t>
  </si>
  <si>
    <t>Cuvette_DouglasFir_Pure_6_25m_sun_left_ch7</t>
  </si>
  <si>
    <t>Cuvette_DouglasFir_Pure_6_25m_sun_left_ch0</t>
  </si>
  <si>
    <t>Cuvette_DouglasFir_Pure_6_25m_sun_left_ch4</t>
  </si>
  <si>
    <t>Cuvette_DouglasFir_Pure_6_25m_sun_left_ch5</t>
  </si>
  <si>
    <t>Cuvette_DouglasFir_Pure_6_25m_sun_left_ch2</t>
  </si>
  <si>
    <t>Cuvette_DouglasFir_Pure_6_25m_sun_left_tint</t>
  </si>
  <si>
    <t>Cuvette_DouglasFir_Pure_4_25m_sun_left_ch4</t>
  </si>
  <si>
    <t>Cuvette_DouglasFir_Pure_4_25m_sun_left</t>
  </si>
  <si>
    <t>Cuvette_DouglasFir_Pure_4_25m_sun_left_gain</t>
  </si>
  <si>
    <t>Cuvette_DouglasFir_Pure_4_25m_sun_left_ch7</t>
  </si>
  <si>
    <t>Cuvette_DouglasFir_Pure_4_25m_sun_left_ch1</t>
  </si>
  <si>
    <t>Cuvette_DouglasFir_Pure_4_25m_sun_left_tint</t>
  </si>
  <si>
    <t>Cuvette_DouglasFir_Pure_4_25m_sun_left_ch3</t>
  </si>
  <si>
    <t>Cuvette_DouglasFir_Pure_4_25m_sun_left_nearInfraredSpectrum</t>
  </si>
  <si>
    <t>Cuvette_DouglasFir_Pure_4_25m_sun_left_ch2</t>
  </si>
  <si>
    <t>Cuvette_DouglasFir_Pure_4_25m_sun_left_wholeSpectrum</t>
  </si>
  <si>
    <t>Cuvette_DouglasFir_Pure_4_25m_sun_left_ch6</t>
  </si>
  <si>
    <t>Cuvette_DouglasFir_Pure_4_25m_sun_left_ch5</t>
  </si>
  <si>
    <t>Cuvette_DouglasFir_Pure_4_25m_sun_left_ch0</t>
  </si>
  <si>
    <t>Cuvette_DouglasFir_Pure_5_25m_sun_left_ch0</t>
  </si>
  <si>
    <t>Cuvette_DouglasFir_Pure_5_25m_sun_left_ch7</t>
  </si>
  <si>
    <t>Cuvette_DouglasFir_Pure_5_25m_sun_left_ch1</t>
  </si>
  <si>
    <t>Cuvette_DouglasFir_Pure_5_25m_sun_left_gain</t>
  </si>
  <si>
    <t>Cuvette_DouglasFir_Pure_5_25m_sun_left_ch5</t>
  </si>
  <si>
    <t>Cuvette_DouglasFir_Pure_5_25m_sun_left_ch4</t>
  </si>
  <si>
    <t>Cuvette_DouglasFir_Pure_5_25m_sun_left_ch3</t>
  </si>
  <si>
    <t>Cuvette_DouglasFir_Pure_5_25m_sun_left</t>
  </si>
  <si>
    <t>Cuvette_DouglasFir_Pure_5_25m_sun_left_tint</t>
  </si>
  <si>
    <t>Cuvette_DouglasFir_Pure_5_25m_sun_left_ch6</t>
  </si>
  <si>
    <t>Cuvette_DouglasFir_Pure_5_25m_sun_left_wholeSpectrum</t>
  </si>
  <si>
    <t>Cuvette_DouglasFir_Pure_5_25m_sun_left_ch2</t>
  </si>
  <si>
    <t>Cuvette_DouglasFir_Pure_5_25m_sun_left_nearInfraredSpectrum</t>
  </si>
  <si>
    <t>Cuvette_DouglasFir_Pure_3_24m_sun_right_ch2</t>
  </si>
  <si>
    <t>Cuvette_DouglasFir_Pure_3_24m_sun_right_nearInfraredSpectrum</t>
  </si>
  <si>
    <t>Cuvette_DouglasFir_Pure_3_24m_sun_right</t>
  </si>
  <si>
    <t>Cuvette_DouglasFir_Pure_3_24m_sun_right_ch5</t>
  </si>
  <si>
    <t>Cuvette_DouglasFir_Pure_3_24m_sun_right_ch0</t>
  </si>
  <si>
    <t>Cuvette_DouglasFir_Pure_3_24m_sun_right_ch3</t>
  </si>
  <si>
    <t>Cuvette_DouglasFir_Pure_3_24m_sun_right_gain</t>
  </si>
  <si>
    <t>Cuvette_DouglasFir_Pure_3_24m_sun_right_ch4</t>
  </si>
  <si>
    <t>Cuvette_DouglasFir_Pure_3_24m_sun_right_ch7</t>
  </si>
  <si>
    <t>Cuvette_DouglasFir_Pure_3_24m_sun_right_ch1</t>
  </si>
  <si>
    <t>Cuvette_DouglasFir_Pure_3_24m_sun_right_wholeSpectrum</t>
  </si>
  <si>
    <t>Cuvette_DouglasFir_Pure_3_24m_sun_right_ch6</t>
  </si>
  <si>
    <t>Cuvette_DouglasFir_Pure_3_24m_sun_right_tint</t>
  </si>
  <si>
    <t>71011_ch7</t>
  </si>
  <si>
    <t>71011_gain</t>
  </si>
  <si>
    <t>71011_chlf_min</t>
  </si>
  <si>
    <t>71011_ch6</t>
  </si>
  <si>
    <t>71011_tint</t>
  </si>
  <si>
    <t>71011_ch4</t>
  </si>
  <si>
    <t>71011_yield</t>
  </si>
  <si>
    <t>71011_ch2</t>
  </si>
  <si>
    <t>71011_ch0</t>
  </si>
  <si>
    <t>71011_ch1</t>
  </si>
  <si>
    <t>71011_ch5</t>
  </si>
  <si>
    <t>71011_wholeSpectrum</t>
  </si>
  <si>
    <t>71011_temp</t>
  </si>
  <si>
    <t>71011_nearInfraredSpectrum</t>
  </si>
  <si>
    <t>71011_ch3</t>
  </si>
  <si>
    <t>71011_chlf_max</t>
  </si>
  <si>
    <t>Cuvette_DouglasFir_Pure_3_21m_shade_left_ch6</t>
  </si>
  <si>
    <t>Cuvette_DouglasFir_Pure_3_21m_shade_left_ch7</t>
  </si>
  <si>
    <t>Cuvette_DouglasFir_Pure_3_21m_shade_left_ch3</t>
  </si>
  <si>
    <t>Cuvette_DouglasFir_Pure_3_21m_shade_left_ch0</t>
  </si>
  <si>
    <t>Cuvette_DouglasFir_Pure_3_21m_shade_left</t>
  </si>
  <si>
    <t>Cuvette_DouglasFir_Pure_3_21m_shade_left_tint</t>
  </si>
  <si>
    <t>Cuvette_DouglasFir_Pure_3_21m_shade_left_ch1</t>
  </si>
  <si>
    <t>Cuvette_DouglasFir_Pure_3_21m_shade_left_ch4</t>
  </si>
  <si>
    <t>Cuvette_DouglasFir_Pure_3_21m_shade_left_ch5</t>
  </si>
  <si>
    <t>Cuvette_DouglasFir_Pure_3_21m_shade_left_wholeSpectrum</t>
  </si>
  <si>
    <t>Cuvette_DouglasFir_Pure_3_21m_shade_left_gain</t>
  </si>
  <si>
    <t>Cuvette_DouglasFir_Pure_3_21m_shade_left_ch2</t>
  </si>
  <si>
    <t>Cuvette_DouglasFir_Pure_3_21m_shade_left_nearInfraredSpectrum</t>
  </si>
  <si>
    <t>Cuvette_DouglasFir_Pure_4_21m_shade_left_gain</t>
  </si>
  <si>
    <t>Cuvette_DouglasFir_Pure_4_21m_shade_left_ch3</t>
  </si>
  <si>
    <t>Cuvette_DouglasFir_Pure_4_21m_shade_left</t>
  </si>
  <si>
    <t>Cuvette_DouglasFir_Pure_4_21m_shade_left_ch0</t>
  </si>
  <si>
    <t>Cuvette_DouglasFir_Pure_4_21m_shade_left_ch4</t>
  </si>
  <si>
    <t>Cuvette_DouglasFir_Pure_4_21m_shade_left_ch7</t>
  </si>
  <si>
    <t>Cuvette_DouglasFir_Pure_4_21m_shade_left_wholeSpectrum</t>
  </si>
  <si>
    <t>Cuvette_DouglasFir_Pure_4_21m_shade_left_ch1</t>
  </si>
  <si>
    <t>Cuvette_DouglasFir_Pure_4_21m_shade_left_nearInfraredSpectrum</t>
  </si>
  <si>
    <t>Cuvette_DouglasFir_Pure_4_21m_shade_left_ch5</t>
  </si>
  <si>
    <t>Cuvette_DouglasFir_Pure_4_21m_shade_left_ch6</t>
  </si>
  <si>
    <t>Cuvette_DouglasFir_Pure_4_21m_shade_left_ch2</t>
  </si>
  <si>
    <t>Cuvette_DouglasFir_Pure_4_21m_shade_left_tint</t>
  </si>
  <si>
    <t>Cuvette_DouglasFir_Pure_5_21m_shade_left</t>
  </si>
  <si>
    <t>Cuvette_DouglasFir_Pure_5_21m_shade_left_ch4</t>
  </si>
  <si>
    <t>Cuvette_DouglasFir_Pure_5_21m_shade_left_nearInfraredSpectrum</t>
  </si>
  <si>
    <t>Cuvette_DouglasFir_Pure_5_21m_shade_left_tint</t>
  </si>
  <si>
    <t>Cuvette_DouglasFir_Pure_5_21m_shade_left_ch2</t>
  </si>
  <si>
    <t>Cuvette_DouglasFir_Pure_5_21m_shade_left_ch5</t>
  </si>
  <si>
    <t>Cuvette_DouglasFir_Pure_5_21m_shade_left_ch3</t>
  </si>
  <si>
    <t>Cuvette_DouglasFir_Pure_5_21m_shade_left_ch7</t>
  </si>
  <si>
    <t>Cuvette_DouglasFir_Pure_5_21m_shade_left_ch0</t>
  </si>
  <si>
    <t>Cuvette_DouglasFir_Pure_5_21m_shade_left_ch1</t>
  </si>
  <si>
    <t>Cuvette_DouglasFir_Pure_5_21m_shade_left_gain</t>
  </si>
  <si>
    <t>Cuvette_DouglasFir_Pure_5_21m_shade_left_wholeSpectrum</t>
  </si>
  <si>
    <t>Cuvette_DouglasFir_Pure_5_21m_shade_left_ch6</t>
  </si>
  <si>
    <t>Cuvette_DouglasFir_Pure_6_21m_shade_left</t>
  </si>
  <si>
    <t>Cuvette_DouglasFir_Pure_6_21m_shade_left_ch0</t>
  </si>
  <si>
    <t>Cuvette_DouglasFir_Pure_6_21m_shade_left_ch4</t>
  </si>
  <si>
    <t>Cuvette_DouglasFir_Pure_6_21m_shade_left_ch2</t>
  </si>
  <si>
    <t>Cuvette_DouglasFir_Pure_6_21m_shade_left_ch6</t>
  </si>
  <si>
    <t>Cuvette_DouglasFir_Pure_6_21m_shade_left_ch1</t>
  </si>
  <si>
    <t>Cuvette_DouglasFir_Pure_6_21m_shade_left_wholeSpectrum</t>
  </si>
  <si>
    <t>Cuvette_DouglasFir_Pure_6_21m_shade_left_ch3</t>
  </si>
  <si>
    <t>Cuvette_DouglasFir_Pure_6_21m_shade_left_nearInfraredSpectrum</t>
  </si>
  <si>
    <t>Cuvette_DouglasFir_Pure_6_21m_shade_left_gain</t>
  </si>
  <si>
    <t>Cuvette_DouglasFir_Pure_6_21m_shade_left_ch5</t>
  </si>
  <si>
    <t>Cuvette_DouglasFir_Pure_6_21m_shade_left_ch7</t>
  </si>
  <si>
    <t>Cuvette_DouglasFir_Pure_6_21m_shade_left_tint</t>
  </si>
  <si>
    <t>ClaraStock_B1_SamanehBaghbani_B1_JohannesKlüppel_B1</t>
  </si>
  <si>
    <t>Beech6_sun_+26m_chlorophyll_PAR_sensor_ch3</t>
  </si>
  <si>
    <t>Beech6_sun_+26m_chlorophyll_PAR_sensor_ch7</t>
  </si>
  <si>
    <t>Beech6_sun_+26m_chlorophyll_PAR_sensor_ch6</t>
  </si>
  <si>
    <t>Beech6_sun_+26m_chlorophyll_PAR_sensor</t>
  </si>
  <si>
    <t>Beech6_sun_+26m_chlorophyll_PAR_sensor_ch1</t>
  </si>
  <si>
    <t>Beech6_sun_+26m_chlorophyll_PAR_sensor_nearInfraredSpectrum</t>
  </si>
  <si>
    <t>Beech6_sun_+26m_chlorophyll_PAR_sensor_wholeSpectrum</t>
  </si>
  <si>
    <t>Beech6_sun_+26m_chlorophyll_PAR_sensor_temp</t>
  </si>
  <si>
    <t>Beech6_sun_+26m_chlorophyll_PAR_sensor_ch0</t>
  </si>
  <si>
    <t>Beech6_sun_+26m_chlorophyll_PAR_sensor_gain</t>
  </si>
  <si>
    <t>Beech6_sun_+26m_chlorophyll_PAR_sensor_ch4</t>
  </si>
  <si>
    <t>Beech6_sun_+26m_chlorophyll_PAR_sensor_tint</t>
  </si>
  <si>
    <t>Beech6_sun_+26m_chlorophyll_PAR_sensor_ch2</t>
  </si>
  <si>
    <t>Beech6_sun_+26m_chlorophyll_PAR_sensor_ch5</t>
  </si>
  <si>
    <t>Beech5_sun_right_+28m_chlorophyll_PAR_sensor_ch3</t>
  </si>
  <si>
    <t>Beech5_sun_right_+28m_chlorophyll_PAR_sensor_ch7</t>
  </si>
  <si>
    <t>Beech5_sun_right_+28m_chlorophyll_PAR_sensor_ch6</t>
  </si>
  <si>
    <t>Beech5_sun_right_+28m_chlorophyll_PAR_sensor</t>
  </si>
  <si>
    <t>Beech5_sun_right_+28m_chlorophyll_PAR_sensor_ch1</t>
  </si>
  <si>
    <t>Beech5_sun_right_+28m_chlorophyll_PAR_sensor_nearInfraredSpectrum</t>
  </si>
  <si>
    <t>Beech5_sun_right_+28m_chlorophyll_PAR_sensor_wholeSpectrum</t>
  </si>
  <si>
    <t>Beech5_sun_right_+28m_chlorophyll_PAR_sensor_temp</t>
  </si>
  <si>
    <t>Beech5_sun_right_+28m_chlorophyll_PAR_sensor_ch0</t>
  </si>
  <si>
    <t>Beech5_sun_right_+28m_chlorophyll_PAR_sensor_gain</t>
  </si>
  <si>
    <t>Beech5_sun_right_+28m_chlorophyll_PAR_sensor_ch4</t>
  </si>
  <si>
    <t>Beech5_sun_right_+28m_chlorophyll_PAR_sensor_tint</t>
  </si>
  <si>
    <t>Beech5_sun_right_+28m_chlorophyll_PAR_sensor_ch2</t>
  </si>
  <si>
    <t>Beech5_sun_right_+28m_chlorophyll_PAR_sensor_ch5</t>
  </si>
  <si>
    <t>DouglasFir3_sun_+30m_chlorophyll_PAR_sensor_ch3</t>
  </si>
  <si>
    <t>DouglasFir3_sun_+30m_chlorophyll_PAR_sensor_ch7</t>
  </si>
  <si>
    <t>DouglasFir3_sun_+30m_chlorophyll_PAR_sensor_ch6</t>
  </si>
  <si>
    <t>DouglasFir3_sun_+30m_chlorophyll_PAR_sensor</t>
  </si>
  <si>
    <t>DouglasFir3_sun_+30m_chlorophyll_PAR_sensor_ch1</t>
  </si>
  <si>
    <t>DouglasFir3_sun_+30m_chlorophyll_PAR_sensor_nearInfraredSpectrum</t>
  </si>
  <si>
    <t>DouglasFir3_sun_+30m_chlorophyll_PAR_sensor_wholeSpectrum</t>
  </si>
  <si>
    <t>DouglasFir3_sun_+30m_chlorophyll_PAR_sensor_temp</t>
  </si>
  <si>
    <t>DouglasFir3_sun_+30m_chlorophyll_PAR_sensor_ch0</t>
  </si>
  <si>
    <t>DouglasFir3_sun_+30m_chlorophyll_PAR_sensor_gain</t>
  </si>
  <si>
    <t>DouglasFir3_sun_+30m_chlorophyll_PAR_sensor_ch4</t>
  </si>
  <si>
    <t>DouglasFir3_sun_+30m_chlorophyll_PAR_sensor_tint</t>
  </si>
  <si>
    <t>DouglasFir3_sun_+30m_chlorophyll_PAR_sensor_ch2</t>
  </si>
  <si>
    <t>DouglasFir3_sun_+30m_chlorophyll_PAR_sensor_ch5</t>
  </si>
  <si>
    <t>71017_gain</t>
  </si>
  <si>
    <t>71017_temp</t>
  </si>
  <si>
    <t>71017_wholeSpectrum</t>
  </si>
  <si>
    <t>71017_yield</t>
  </si>
  <si>
    <t>71017_ch2</t>
  </si>
  <si>
    <t>71017_chlf_min</t>
  </si>
  <si>
    <t>71017_ch4</t>
  </si>
  <si>
    <t>71017_nearInfraredSpectrum</t>
  </si>
  <si>
    <t>71017_ch3</t>
  </si>
  <si>
    <t>71017_ch1</t>
  </si>
  <si>
    <t>71017_ch6</t>
  </si>
  <si>
    <t>71017_ch7</t>
  </si>
  <si>
    <t>71017_chlf_max</t>
  </si>
  <si>
    <t>71017_ch0</t>
  </si>
  <si>
    <t>71017_tint</t>
  </si>
  <si>
    <t>71017_ch5</t>
  </si>
  <si>
    <t>71025_gain</t>
  </si>
  <si>
    <t>71025_temp</t>
  </si>
  <si>
    <t>71025_wholeSpectrum</t>
  </si>
  <si>
    <t>71025_yield</t>
  </si>
  <si>
    <t>71025_ch2</t>
  </si>
  <si>
    <t>71025_chlf_min</t>
  </si>
  <si>
    <t>71025_ch4</t>
  </si>
  <si>
    <t>71025_nearInfraredSpectrum</t>
  </si>
  <si>
    <t>71025_ch3</t>
  </si>
  <si>
    <t>71025_ch1</t>
  </si>
  <si>
    <t>71025_ch6</t>
  </si>
  <si>
    <t>71025_ch7</t>
  </si>
  <si>
    <t>71025_chlf_max</t>
  </si>
  <si>
    <t>71025_ch0</t>
  </si>
  <si>
    <t>71025_tint</t>
  </si>
  <si>
    <t>71025_ch5</t>
  </si>
  <si>
    <t>Self-build temperature profile probes</t>
  </si>
  <si>
    <t>TimoGerach_A1</t>
  </si>
  <si>
    <t>Stone_Profile_air</t>
  </si>
  <si>
    <t>Stone_Profile_ground</t>
  </si>
  <si>
    <t>Stone_Profile_-5cm</t>
  </si>
  <si>
    <t>Stone_Profile_-10cm</t>
  </si>
  <si>
    <t>Stone_Profile_-20cm</t>
  </si>
  <si>
    <t>Stone_Profile_-30cm</t>
  </si>
  <si>
    <t>Stone_Profile_-40cm</t>
  </si>
  <si>
    <t>Stone_Profile_-50cm</t>
  </si>
  <si>
    <t>Stone_Profile_-60cm</t>
  </si>
  <si>
    <t>Stone_Profile_-80cm</t>
  </si>
  <si>
    <t>Stone_Profile_-100cm</t>
  </si>
  <si>
    <t>Stone_Profile_-125cm</t>
  </si>
  <si>
    <t>Stone_Profile_-150cm</t>
  </si>
  <si>
    <t>Stone_Profile_-175cm</t>
  </si>
  <si>
    <t>Stone_Profile_-200cm</t>
  </si>
  <si>
    <t>Clay_Stone_Profile_air</t>
  </si>
  <si>
    <t>Clay_Stone_Profile_ground</t>
  </si>
  <si>
    <t>Clay_Stone_Profile_-5cm</t>
  </si>
  <si>
    <t>Clay_Stone_Profile_-10cm</t>
  </si>
  <si>
    <t>Clay_Stone_Profile_-20cm</t>
  </si>
  <si>
    <t>Clay_Stone_Profile_-30cm</t>
  </si>
  <si>
    <t>Clay_Stone_Profile_-40cm</t>
  </si>
  <si>
    <t>Clay_Stone_Profile_-50cm</t>
  </si>
  <si>
    <t>Clay_Stone_Profile_-60cm</t>
  </si>
  <si>
    <t>Clay_Stone_Profile_-80cm</t>
  </si>
  <si>
    <t>Clay_Stone_Profile_-100cm</t>
  </si>
  <si>
    <t>Clay_Stone_Profile_-125cm</t>
  </si>
  <si>
    <t>Clay_Stone_Profile_-150cm</t>
  </si>
  <si>
    <t>Clay_Stone_Profile_-175cm</t>
  </si>
  <si>
    <t>Clay_Stone_Profile_-200cm</t>
  </si>
  <si>
    <t>Clay_Profile_air</t>
  </si>
  <si>
    <t>Clay_Profile_ground</t>
  </si>
  <si>
    <t>Clay_Profile_-5cm</t>
  </si>
  <si>
    <t>Clay_Profile_-10cm</t>
  </si>
  <si>
    <t>Clay_Profile_-20cm</t>
  </si>
  <si>
    <t>Clay_Profile_-30cm</t>
  </si>
  <si>
    <t>Clay_Profile_-40cm</t>
  </si>
  <si>
    <t>Clay_Profile_-50cm</t>
  </si>
  <si>
    <t>Clay_Profile_-60cm</t>
  </si>
  <si>
    <t>Clay_Profile_-80cm</t>
  </si>
  <si>
    <t>Clay_Profile_-100cm</t>
  </si>
  <si>
    <t>Clay_Profile_-125cm</t>
  </si>
  <si>
    <t>Clay_Profile_-150cm</t>
  </si>
  <si>
    <t>Clay_Profile_-175cm</t>
  </si>
  <si>
    <t>Clay_Profile_-200cm</t>
  </si>
  <si>
    <t>Test_Profile_air</t>
  </si>
  <si>
    <t>Test_Profile_ground</t>
  </si>
  <si>
    <t>Test_Profile_-5cm</t>
  </si>
  <si>
    <t>Test_Profile_-10cm</t>
  </si>
  <si>
    <t>Test_Profile_-20cm</t>
  </si>
  <si>
    <t>Test_Profile_-30cm</t>
  </si>
  <si>
    <t>Test_Profile_-40cm</t>
  </si>
  <si>
    <t>Test_Profile_-50cm</t>
  </si>
  <si>
    <t>Test_Profile_-60cm</t>
  </si>
  <si>
    <t>Test_Profile_-80cm</t>
  </si>
  <si>
    <t>Test_Profile_-100cm</t>
  </si>
  <si>
    <t>Test_Profile_-125cm</t>
  </si>
  <si>
    <t>Test_Profile_-150cm</t>
  </si>
  <si>
    <t>Test_Profile_-175cm</t>
  </si>
  <si>
    <t>Test_Profile_-200cm</t>
  </si>
  <si>
    <t>DouglasFir2_sun_+24m_chlorophyll_PAR_sensor_ch3</t>
  </si>
  <si>
    <t>DouglasFir2_sun_+24m_chlorophyll_PAR_sensor_ch7</t>
  </si>
  <si>
    <t>DouglasFir2_sun_+24m_chlorophyll_PAR_sensor_ch6</t>
  </si>
  <si>
    <t>DouglasFir2_sun_+24m_chlorophyll_PAR_sensor</t>
  </si>
  <si>
    <t>DouglasFir2_sun_+24m_chlorophyll_PAR_sensor_ch1</t>
  </si>
  <si>
    <t>DouglasFir2_sun_+24m_chlorophyll_PAR_sensor_nearInfraredSpectrum</t>
  </si>
  <si>
    <t>DouglasFir2_sun_+24m_chlorophyll_PAR_sensor_wholeSpectrum</t>
  </si>
  <si>
    <t>DouglasFir2_sun_+24m_chlorophyll_PAR_sensor_temp</t>
  </si>
  <si>
    <t>DouglasFir2_sun_+24m_chlorophyll_PAR_sensor_ch0</t>
  </si>
  <si>
    <t>DouglasFir2_sun_+24m_chlorophyll_PAR_sensor_gain</t>
  </si>
  <si>
    <t>DouglasFir2_sun_+24m_chlorophyll_PAR_sensor_ch4</t>
  </si>
  <si>
    <t>DouglasFir2_sun_+24m_chlorophyll_PAR_sensor_tint</t>
  </si>
  <si>
    <t>DouglasFir2_sun_+24m_chlorophyll_PAR_sensor_ch2</t>
  </si>
  <si>
    <t>DouglasFir2_sun_+24m_chlorophyll_PAR_sensor_ch5</t>
  </si>
  <si>
    <t>71029_ch0</t>
  </si>
  <si>
    <t>71029_ch1</t>
  </si>
  <si>
    <t>71029_ch2</t>
  </si>
  <si>
    <t>71029_ch3</t>
  </si>
  <si>
    <t>71029_ch4</t>
  </si>
  <si>
    <t>71029_ch5</t>
  </si>
  <si>
    <t>71029_ch6</t>
  </si>
  <si>
    <t>71029_ch7</t>
  </si>
  <si>
    <t>71029_chlf_max</t>
  </si>
  <si>
    <t>71029_chlf_min</t>
  </si>
  <si>
    <t>71029_gain</t>
  </si>
  <si>
    <t>71029_nearInfraredSpectrum</t>
  </si>
  <si>
    <t>71029_temp</t>
  </si>
  <si>
    <t>71029_tint</t>
  </si>
  <si>
    <t>71029_wholeSpectrum</t>
  </si>
  <si>
    <t>71029_yield</t>
  </si>
  <si>
    <t>71031_ch0</t>
  </si>
  <si>
    <t>71031_ch1</t>
  </si>
  <si>
    <t>71031_ch2</t>
  </si>
  <si>
    <t>71031_ch3</t>
  </si>
  <si>
    <t>71031_ch4</t>
  </si>
  <si>
    <t>71031_ch5</t>
  </si>
  <si>
    <t>71031_ch6</t>
  </si>
  <si>
    <t>71031_ch7</t>
  </si>
  <si>
    <t>71031_chlf_max</t>
  </si>
  <si>
    <t>71031_chlf_min</t>
  </si>
  <si>
    <t>71031_gain</t>
  </si>
  <si>
    <t>71031_nearInfraredSpectrum</t>
  </si>
  <si>
    <t>71031_temp</t>
  </si>
  <si>
    <t>71031_tint</t>
  </si>
  <si>
    <t>71031_wholeSpectrum</t>
  </si>
  <si>
    <t>71031_yield</t>
  </si>
  <si>
    <t>71016_ch1</t>
  </si>
  <si>
    <t>71016_ch2</t>
  </si>
  <si>
    <t>71016_ch3</t>
  </si>
  <si>
    <t>71016_ch4</t>
  </si>
  <si>
    <t>71016_ch5</t>
  </si>
  <si>
    <t>71016_ch6</t>
  </si>
  <si>
    <t>71016_ch7</t>
  </si>
  <si>
    <t>71016_chlf_max</t>
  </si>
  <si>
    <t>71016_chlf_min</t>
  </si>
  <si>
    <t>71016_gain</t>
  </si>
  <si>
    <t>71016_nearInfraredSpectrum</t>
  </si>
  <si>
    <t>71016_temp</t>
  </si>
  <si>
    <t>71016_tint</t>
  </si>
  <si>
    <t>71016_wholeSpectrum</t>
  </si>
  <si>
    <t>71016_yield</t>
  </si>
  <si>
    <t>71022_ch1</t>
  </si>
  <si>
    <t>71022_ch2</t>
  </si>
  <si>
    <t>71022_ch3</t>
  </si>
  <si>
    <t>71022_ch4</t>
  </si>
  <si>
    <t>71022_ch5</t>
  </si>
  <si>
    <t>71022_ch6</t>
  </si>
  <si>
    <t>71022_ch7</t>
  </si>
  <si>
    <t>71022_chlf_max</t>
  </si>
  <si>
    <t>71022_chlf_min</t>
  </si>
  <si>
    <t>71022_gain</t>
  </si>
  <si>
    <t>71022_nearInfraredSpectrum</t>
  </si>
  <si>
    <t>71022_temp</t>
  </si>
  <si>
    <t>71022_tint</t>
  </si>
  <si>
    <t>71022_wholeSpectrum</t>
  </si>
  <si>
    <t>71022_yield</t>
  </si>
  <si>
    <t>71022_ch0</t>
  </si>
  <si>
    <t>71016_ch0</t>
  </si>
  <si>
    <t>Ecosense_Temporary</t>
  </si>
  <si>
    <t>75000_ch0</t>
  </si>
  <si>
    <t>75000_ch1</t>
  </si>
  <si>
    <t>75000_ch2</t>
  </si>
  <si>
    <t>75000_ch3</t>
  </si>
  <si>
    <t>75000_ch4</t>
  </si>
  <si>
    <t>75000_ch5</t>
  </si>
  <si>
    <t>75000_ch6</t>
  </si>
  <si>
    <t>75000_ch7</t>
  </si>
  <si>
    <t>75000_gain</t>
  </si>
  <si>
    <t>75000_nearInfraredSpectrum</t>
  </si>
  <si>
    <t>75000_tint</t>
  </si>
  <si>
    <t>75000_wholeSpectrum</t>
  </si>
  <si>
    <t>UttungaShinde_C1</t>
  </si>
  <si>
    <t>Self-build energy autonomous node</t>
  </si>
  <si>
    <t>75000_BusVoltage</t>
  </si>
  <si>
    <t>75000_CapVoltage</t>
  </si>
  <si>
    <t>75000_Current</t>
  </si>
  <si>
    <t>75000_ShuntVoltage</t>
  </si>
  <si>
    <t>75000_DeviceID</t>
  </si>
  <si>
    <t>75000_Temperature</t>
  </si>
  <si>
    <t>75000_Humidity</t>
  </si>
  <si>
    <t>75001_ch0</t>
  </si>
  <si>
    <t>75001_ch1</t>
  </si>
  <si>
    <t>75001_ch2</t>
  </si>
  <si>
    <t>75001_ch3</t>
  </si>
  <si>
    <t>75001_ch4</t>
  </si>
  <si>
    <t>75001_ch5</t>
  </si>
  <si>
    <t>75001_ch6</t>
  </si>
  <si>
    <t>75001_ch7</t>
  </si>
  <si>
    <t>75001_gain</t>
  </si>
  <si>
    <t>75001_nearInfraredSpectrum</t>
  </si>
  <si>
    <t>75001_tint</t>
  </si>
  <si>
    <t>75001_wholeSpectrum</t>
  </si>
  <si>
    <t>75001_BusVoltage</t>
  </si>
  <si>
    <t>75001_CapVoltage</t>
  </si>
  <si>
    <t>75001_Current</t>
  </si>
  <si>
    <t>75001_ShuntVoltage</t>
  </si>
  <si>
    <t>75001_DeviceID</t>
  </si>
  <si>
    <t>75001_Temperature</t>
  </si>
  <si>
    <t>75001_Humidity</t>
  </si>
  <si>
    <t>75002_ch0</t>
  </si>
  <si>
    <t>75002_ch1</t>
  </si>
  <si>
    <t>75002_ch2</t>
  </si>
  <si>
    <t>75002_ch3</t>
  </si>
  <si>
    <t>75002_ch4</t>
  </si>
  <si>
    <t>75002_ch5</t>
  </si>
  <si>
    <t>75002_ch6</t>
  </si>
  <si>
    <t>75002_ch7</t>
  </si>
  <si>
    <t>75002_gain</t>
  </si>
  <si>
    <t>75002_nearInfraredSpectrum</t>
  </si>
  <si>
    <t>75002_tint</t>
  </si>
  <si>
    <t>75002_wholeSpectrum</t>
  </si>
  <si>
    <t>75002_BusVoltage</t>
  </si>
  <si>
    <t>75002_CapVoltage</t>
  </si>
  <si>
    <t>75002_Current</t>
  </si>
  <si>
    <t>75002_ShuntVoltage</t>
  </si>
  <si>
    <t>75002_DeviceID</t>
  </si>
  <si>
    <t>75002_Temperature</t>
  </si>
  <si>
    <t>75002_Humidity</t>
  </si>
  <si>
    <t>75003_ch0</t>
  </si>
  <si>
    <t>75003_ch1</t>
  </si>
  <si>
    <t>75003_ch2</t>
  </si>
  <si>
    <t>75003_ch3</t>
  </si>
  <si>
    <t>75003_ch4</t>
  </si>
  <si>
    <t>75003_ch5</t>
  </si>
  <si>
    <t>75003_ch6</t>
  </si>
  <si>
    <t>75003_ch7</t>
  </si>
  <si>
    <t>75003_gain</t>
  </si>
  <si>
    <t>75003_nearInfraredSpectrum</t>
  </si>
  <si>
    <t>75003_tint</t>
  </si>
  <si>
    <t>75003_wholeSpectrum</t>
  </si>
  <si>
    <t>75003_BusVoltage</t>
  </si>
  <si>
    <t>75003_CapVoltage</t>
  </si>
  <si>
    <t>75003_Current</t>
  </si>
  <si>
    <t>75003_ShuntVoltage</t>
  </si>
  <si>
    <t>75003_DeviceID</t>
  </si>
  <si>
    <t>75003_Temperature</t>
  </si>
  <si>
    <t>75003_Humidity</t>
  </si>
  <si>
    <t>75004_ch0</t>
  </si>
  <si>
    <t>75004_ch1</t>
  </si>
  <si>
    <t>75004_ch2</t>
  </si>
  <si>
    <t>75004_ch3</t>
  </si>
  <si>
    <t>75004_ch4</t>
  </si>
  <si>
    <t>75004_ch5</t>
  </si>
  <si>
    <t>75004_ch6</t>
  </si>
  <si>
    <t>75004_ch7</t>
  </si>
  <si>
    <t>75004_gain</t>
  </si>
  <si>
    <t>75004_nearInfraredSpectrum</t>
  </si>
  <si>
    <t>75004_tint</t>
  </si>
  <si>
    <t>75004_wholeSpectrum</t>
  </si>
  <si>
    <t>75004_BusVoltage</t>
  </si>
  <si>
    <t>75004_CapVoltage</t>
  </si>
  <si>
    <t>75004_Current</t>
  </si>
  <si>
    <t>75004_ShuntVoltage</t>
  </si>
  <si>
    <t>75004_DeviceID</t>
  </si>
  <si>
    <t>75004_Temperature</t>
  </si>
  <si>
    <t>75004_Humidity</t>
  </si>
  <si>
    <t>75005_ch0</t>
  </si>
  <si>
    <t>75005_ch1</t>
  </si>
  <si>
    <t>75005_ch2</t>
  </si>
  <si>
    <t>75005_ch3</t>
  </si>
  <si>
    <t>75005_ch4</t>
  </si>
  <si>
    <t>75005_ch5</t>
  </si>
  <si>
    <t>75005_ch6</t>
  </si>
  <si>
    <t>75005_ch7</t>
  </si>
  <si>
    <t>75005_gain</t>
  </si>
  <si>
    <t>75005_nearInfraredSpectrum</t>
  </si>
  <si>
    <t>75005_tint</t>
  </si>
  <si>
    <t>75005_wholeSpectrum</t>
  </si>
  <si>
    <t>75005_BusVoltage</t>
  </si>
  <si>
    <t>75005_CapVoltage</t>
  </si>
  <si>
    <t>75005_Current</t>
  </si>
  <si>
    <t>75005_ShuntVoltage</t>
  </si>
  <si>
    <t>75005_DeviceID</t>
  </si>
  <si>
    <t>75005_Temperature</t>
  </si>
  <si>
    <t>75005_Humidity</t>
  </si>
  <si>
    <t>Cuvette_Beech_Mixed_5_23m_shade_left_ch6</t>
  </si>
  <si>
    <t>Cuvette_Beech_Mixed_5_23m_shade_left_ch7</t>
  </si>
  <si>
    <t>Cuvette_Beech_Mixed_5_23m_shade_left_ch0</t>
  </si>
  <si>
    <t>Cuvette_Beech_Mixed_5_23m_shade_left_ch1</t>
  </si>
  <si>
    <t>Cuvette_Beech_Mixed_5_23m_shade_left_nearInfraredSpectrum</t>
  </si>
  <si>
    <t>Cuvette_Beech_Mixed_5_23m_shade_left</t>
  </si>
  <si>
    <t>Cuvette_Beech_Mixed_5_23m_shade_left_gain</t>
  </si>
  <si>
    <t>Cuvette_Beech_Mixed_5_23m_shade_left_ch4</t>
  </si>
  <si>
    <t>Cuvette_Beech_Mixed_5_23m_shade_left_tint</t>
  </si>
  <si>
    <t>Cuvette_Beech_Mixed_5_23m_shade_left_ch3</t>
  </si>
  <si>
    <t>Cuvette_Beech_Mixed_5_23m_shade_left_ch5</t>
  </si>
  <si>
    <t>Cuvette_Beech_Mixed_5_23m_shade_left_wholeSpectrum</t>
  </si>
  <si>
    <t>Cuvette_Beech_Mixed_5_23m_shade_left_ch2</t>
  </si>
  <si>
    <t>SilverFir_Mixed_1_CaviCam</t>
  </si>
  <si>
    <t>Area</t>
  </si>
  <si>
    <t>pixel</t>
  </si>
  <si>
    <t>CaviCam</t>
  </si>
  <si>
    <t>SimonHaberstroh_A3</t>
  </si>
  <si>
    <t>SilverFir_Mixed_2_CaviCam</t>
  </si>
  <si>
    <t>SilverFir_Mixed_3_CaviCam</t>
  </si>
  <si>
    <t>DouglasFir_Pure_3_CaviCam</t>
  </si>
  <si>
    <t>DouglasFir_Pure_5_CaviCam</t>
  </si>
  <si>
    <t>DouglasFir_Pure_6_CaviCam</t>
  </si>
  <si>
    <t>Beech4_sun_+26m_chlorophyll_PAR_sensor_chlf_max</t>
  </si>
  <si>
    <t>Beech4_sun_+26m_chlorophyll_PAR_sensor_chlf_min</t>
  </si>
  <si>
    <t>Beech4_sun_+26m_chlorophyll_PAR_sensor_yield</t>
  </si>
  <si>
    <t>Beech4_sun_+24m_chlorophyll_PAR_sensor_chlf_max</t>
  </si>
  <si>
    <t>Beech4_sun_+24m_chlorophyll_PAR_sensor_chlf_min</t>
  </si>
  <si>
    <t>Beech4_sun_+24m_chlorophyll_PAR_sensor_yield</t>
  </si>
  <si>
    <t>SilverFir_Pure_8_Stemflow</t>
  </si>
  <si>
    <t>SilverFir_Pure_9_Stemflow</t>
  </si>
  <si>
    <t>SilverFir_Pure_10_Stemflow</t>
  </si>
  <si>
    <t>DouglasFir_Pure_8_Stemflow</t>
  </si>
  <si>
    <t>DouglasFir_Pure_9_Stemflow</t>
  </si>
  <si>
    <t>DouglasFir_Pure_10_Stemflow</t>
  </si>
  <si>
    <t>Beech_Pure_8_Stemflow</t>
  </si>
  <si>
    <t>Beech_Pure_9_Stemflow</t>
  </si>
  <si>
    <t>Beech_Pure_10_Stemflow</t>
  </si>
  <si>
    <t>Beech_Mixed_21_Stemflow</t>
  </si>
  <si>
    <t>Beech_Mixed_22_Stemflow</t>
  </si>
  <si>
    <t>Beech_Mixed_23_Stemflow</t>
  </si>
  <si>
    <t>TippingBucket in self-build stemflow measurement</t>
  </si>
  <si>
    <t>Synopticcode_+47m</t>
  </si>
  <si>
    <t>GroPoint Profile</t>
  </si>
  <si>
    <t>MarkusWeiler_A2</t>
  </si>
  <si>
    <t>SoilMoistureProfile_west_3cm</t>
  </si>
  <si>
    <t>SoilMoistureProfile_northeast_3cm</t>
  </si>
  <si>
    <t>SoilMoistureProfile_south_3cm</t>
  </si>
  <si>
    <t>SoilMoistureProfile_west_10cm</t>
  </si>
  <si>
    <t>SoilMoistureProfile_northeast_10cm</t>
  </si>
  <si>
    <t>SoilMoistureProfile_south_10cm</t>
  </si>
  <si>
    <t>SoilMoistureProfile_west_20cm</t>
  </si>
  <si>
    <t>SoilMoistureProfile_northeast_20cm</t>
  </si>
  <si>
    <t>SoilMoistureProfile_south_20cm</t>
  </si>
  <si>
    <t>SoilMoistureProfile_west_30cm</t>
  </si>
  <si>
    <t>SoilMoistureProfile_northeast_30cm</t>
  </si>
  <si>
    <t>SoilMoistureProfile_south_30cm</t>
  </si>
  <si>
    <t>SoilMoistureProfile_west_40cm</t>
  </si>
  <si>
    <t>SoilMoistureProfile_northeast_40cm</t>
  </si>
  <si>
    <t>SoilMoistureProfile_south_40cm</t>
  </si>
  <si>
    <t>SoilMoistureProfile_west_45cm</t>
  </si>
  <si>
    <t>SoilMoistureProfile_northeast_45cm</t>
  </si>
  <si>
    <t>SoilMoistureProfile_south_45cm</t>
  </si>
  <si>
    <t>SoilMoistureProfile_west_60cm</t>
  </si>
  <si>
    <t>SoilMoistureProfile_northeast_60cm</t>
  </si>
  <si>
    <t>SoilMoistureProfile_south_60cm</t>
  </si>
  <si>
    <t>SoilMoistureProfile_west_75cm</t>
  </si>
  <si>
    <t>SoilMoistureProfile_northeast_75cm</t>
  </si>
  <si>
    <t>SoilMoistureProfile_south_75cm</t>
  </si>
  <si>
    <t>SoilMoistureProfile_west_90cm</t>
  </si>
  <si>
    <t>SoilMoistureProfile_northeast_90cm</t>
  </si>
  <si>
    <t>SoilMoistureProfile_south_90cm</t>
  </si>
  <si>
    <t>CL31</t>
  </si>
  <si>
    <t>Ceilometer_DetectionStatus</t>
  </si>
  <si>
    <t>Ceilometer_CloudBaseHeight_1</t>
  </si>
  <si>
    <t>Ceilometer_CloudBaseHeight_2</t>
  </si>
  <si>
    <t>Ceilometer_CloudBaseHeight_3</t>
  </si>
  <si>
    <t>Ceilometer_VerticalVisibility</t>
  </si>
  <si>
    <t>CL31; 0=clear sky, 1=1 layer of clouds, 2=2 layers of clouds, 3=3 layers of clouds, 4=limited visibility due to fog, low clouds, or heavy rain</t>
  </si>
  <si>
    <t>DouglasFir_Pure_2_SapFluxDensity_total</t>
  </si>
  <si>
    <t>DouglasFir_Pure_6_SapFluxDensity_total</t>
  </si>
  <si>
    <t>DouglasFir_Pure_1_SapFluxDensity_total</t>
  </si>
  <si>
    <t>DouglasFir_Pure_5_SapFluxDensity_total</t>
  </si>
  <si>
    <t>DouglasFir_Pure_4_SapFluxDensity_total</t>
  </si>
  <si>
    <t>DouglasFir_Pure_3_SapFluxDensity_total</t>
  </si>
  <si>
    <t>Beech_Pure_3_SapFluxDensity_total</t>
  </si>
  <si>
    <t>Beech_Pure_1_SapFluxDensity_total</t>
  </si>
  <si>
    <t>Beech_Pure_4_SapFluxDensity_total</t>
  </si>
  <si>
    <t>Beech_Pure_6_SapFluxDensity_total</t>
  </si>
  <si>
    <t>Beech_Pure_5_SapFluxDensity_total</t>
  </si>
  <si>
    <t>Beech_Pure_2_SapFluxDensity_total</t>
  </si>
  <si>
    <t>Beech_Mixed_3_SapFluxDensity_total</t>
  </si>
  <si>
    <t>Beech_Mixed_4_SapFluxDensity_total</t>
  </si>
  <si>
    <t>Beech_Mixed_1_SapFluxDensity_total</t>
  </si>
  <si>
    <t>Beech_Mixed_2_SapFluxDensity_total</t>
  </si>
  <si>
    <t>DouglasFir_Mixed_2_SapFluxDensity_total</t>
  </si>
  <si>
    <t>DouglasFir_Mixed_3_SapFluxDensity_total</t>
  </si>
  <si>
    <t>DouglasFir_Mixed_1_SapFluxDensity_total</t>
  </si>
  <si>
    <t>Beech_Mixed_5_SapFluxDensity_total</t>
  </si>
  <si>
    <t>DouglasFir_Mixed_4_SapFluxDensity_total</t>
  </si>
  <si>
    <t>DouglasFir_Mixed_5_SapFluxDensity_total</t>
  </si>
  <si>
    <t>Beech_Pure_1_Dendrometer_in_mm</t>
  </si>
  <si>
    <t>Beech_Pure_10_Dendrometer_in_mm</t>
  </si>
  <si>
    <t>Beech_Pure_11_Dendrometer_in_mm</t>
  </si>
  <si>
    <t>Beech_Pure_12_Dendrometer_in_mm</t>
  </si>
  <si>
    <t>Beech_Pure_2_Dendrometer_in_mm</t>
  </si>
  <si>
    <t>Beech_Pure_3_Dendrometer_in_mm</t>
  </si>
  <si>
    <t>Beech_Pure_4_Dendrometer_in_mm</t>
  </si>
  <si>
    <t>Beech_Pure_5_Dendrometer_in_mm</t>
  </si>
  <si>
    <t>Beech_Pure_6_Dendrometer_in_mm</t>
  </si>
  <si>
    <t>Beech_Pure_7_Dendrometer_in_mm</t>
  </si>
  <si>
    <t>Beech_Pure_8_Dendrometer_in_mm</t>
  </si>
  <si>
    <t>Beech_Pure_9_Dendrometer_in_mm</t>
  </si>
  <si>
    <t>DouglasFir_Pure_1_Dendrometer_in_mm</t>
  </si>
  <si>
    <t>DouglasFir_Pure_2_Dendrometer_in_mm</t>
  </si>
  <si>
    <t>DouglasFir_Pure_3_Dendrometer_in_mm</t>
  </si>
  <si>
    <t>DouglasFir_Pure_4_Dendrometer_in_mm</t>
  </si>
  <si>
    <t>DouglasFir_Pure_5_Dendrometer_in_mm</t>
  </si>
  <si>
    <t>DouglasFir_Pure_6_Dendrometer_in_mm</t>
  </si>
  <si>
    <t>Beech_Mixed_1_Dendrometer_in_mm</t>
  </si>
  <si>
    <t>Beech_Mixed_10_Dendrometer_in_mm</t>
  </si>
  <si>
    <t>Beech_Mixed_11_Dendrometer_in_mm</t>
  </si>
  <si>
    <t>Beech_Mixed_2_Dendrometer_in_mm</t>
  </si>
  <si>
    <t>Beech_Mixed_3_Dendrometer_in_mm</t>
  </si>
  <si>
    <t>Beech_Mixed_4_Dendrometer_in_mm</t>
  </si>
  <si>
    <t>Beech_Mixed_5_Dendrometer_in_mm</t>
  </si>
  <si>
    <t>Beech_Mixed_6_Dendrometer_in_mm</t>
  </si>
  <si>
    <t>Beech_Mixed_7_Dendrometer_in_mm</t>
  </si>
  <si>
    <t>Beech_Mixed_8_Dendrometer_in_mm</t>
  </si>
  <si>
    <t>Beech_Mixed_9_Dendrometer_in_mm</t>
  </si>
  <si>
    <t>DouglasFir_Mixed_1_Dendrometer_in_mm</t>
  </si>
  <si>
    <t>DouglasFir_Mixed_2_Dendrometer_in_mm</t>
  </si>
  <si>
    <t>DouglasFir_Mixed_3_Dendrometer_in_mm</t>
  </si>
  <si>
    <t>DouglasFir_Mixed_4_Dendrometer_in_mm</t>
  </si>
  <si>
    <t>DouglasFir_Mixed_5_Dendrometer_in_mm</t>
  </si>
  <si>
    <t>Beech_18_Dendrometer_in_mm</t>
  </si>
  <si>
    <t>Beech_18_Dendrometer</t>
  </si>
  <si>
    <t>StemRadialGrowth</t>
  </si>
  <si>
    <t>um</t>
  </si>
  <si>
    <t>TreeWaterDeficit</t>
  </si>
  <si>
    <t>Beech_18_Dendrometer_in_µm</t>
  </si>
  <si>
    <t>Beech_Mixed_1_Dendrometer_in_µm</t>
  </si>
  <si>
    <t>Beech_Mixed_10_Dendrometer_in_µm</t>
  </si>
  <si>
    <t>Beech_Mixed_11_Dendrometer_in_µm</t>
  </si>
  <si>
    <t>Beech_Mixed_2_Dendrometer_in_µm</t>
  </si>
  <si>
    <t>Beech_Mixed_3_Dendrometer_in_µm</t>
  </si>
  <si>
    <t>Beech_Mixed_4_Dendrometer_in_µm</t>
  </si>
  <si>
    <t>Beech_Mixed_5_Dendrometer_in_µm</t>
  </si>
  <si>
    <t>Beech_Mixed_6_Dendrometer_in_µm</t>
  </si>
  <si>
    <t>Beech_Mixed_7_Dendrometer_in_µm</t>
  </si>
  <si>
    <t>Beech_Mixed_8_Dendrometer_in_µm</t>
  </si>
  <si>
    <t>Beech_Mixed_9_Dendrometer_in_µm</t>
  </si>
  <si>
    <t>Beech_Pure_1_Dendrometer_in_µm</t>
  </si>
  <si>
    <t>Beech_Pure_10_Dendrometer_in_µm</t>
  </si>
  <si>
    <t>Beech_Pure_11_Dendrometer_in_µm</t>
  </si>
  <si>
    <t>Beech_Pure_12_Dendrometer_in_µm</t>
  </si>
  <si>
    <t>Beech_Pure_2_Dendrometer_in_µm</t>
  </si>
  <si>
    <t>Beech_Pure_3_Dendrometer_in_µm</t>
  </si>
  <si>
    <t>Beech_Pure_4_Dendrometer_in_µm</t>
  </si>
  <si>
    <t>Beech_Pure_5_Dendrometer_in_µm</t>
  </si>
  <si>
    <t>Beech_Pure_6_Dendrometer_in_µm</t>
  </si>
  <si>
    <t>Beech_Pure_7_Dendrometer_in_µm</t>
  </si>
  <si>
    <t>Beech_Pure_8_Dendrometer_in_µm</t>
  </si>
  <si>
    <t>Beech_Pure_9_Dendrometer_in_µm</t>
  </si>
  <si>
    <t>DouglasFir_Mixed_1_Dendrometer_in_µm</t>
  </si>
  <si>
    <t>DouglasFir_Mixed_2_Dendrometer_in_µm</t>
  </si>
  <si>
    <t>DouglasFir_Mixed_3_Dendrometer_in_µm</t>
  </si>
  <si>
    <t>DouglasFir_Mixed_4_Dendrometer_in_µm</t>
  </si>
  <si>
    <t>DouglasFir_Mixed_5_Dendrometer_in_µm</t>
  </si>
  <si>
    <t>DouglasFir_Pure_1_Dendrometer_in_µm</t>
  </si>
  <si>
    <t>DouglasFir_Pure_2_Dendrometer_in_µm</t>
  </si>
  <si>
    <t>DouglasFir_Pure_3_Dendrometer_in_µm</t>
  </si>
  <si>
    <t>DouglasFir_Pure_4_Dendrometer_in_µm</t>
  </si>
  <si>
    <t>DouglasFir_Pure_5_Dendrometer_in_µm</t>
  </si>
  <si>
    <t>DouglasFir_Pure_6_Dendrometer_in_µm</t>
  </si>
  <si>
    <t>YasminaFrey_A3_JosefStrack_Z1_MirjamMeischner_A4</t>
  </si>
  <si>
    <t>Self-build douglas fir cuvette with par sensor</t>
  </si>
  <si>
    <t>Jowa02_Cuvette_DouglasFir_Mixed_1_sun_right</t>
  </si>
  <si>
    <t>Jowa02_Cuvette_DouglasFir_Mixed_1_sun_right_ch0</t>
  </si>
  <si>
    <t>Jowa02_Cuvette_DouglasFir_Mixed_1_sun_right_ch1</t>
  </si>
  <si>
    <t>Jowa02_Cuvette_DouglasFir_Mixed_1_sun_right_ch2</t>
  </si>
  <si>
    <t>Jowa02_Cuvette_DouglasFir_Mixed_1_sun_right_ch3</t>
  </si>
  <si>
    <t>Jowa02_Cuvette_DouglasFir_Mixed_1_sun_right_ch4</t>
  </si>
  <si>
    <t>Jowa02_Cuvette_DouglasFir_Mixed_1_sun_right_ch5</t>
  </si>
  <si>
    <t>Jowa02_Cuvette_DouglasFir_Mixed_1_sun_right_ch6</t>
  </si>
  <si>
    <t>Jowa02_Cuvette_DouglasFir_Mixed_1_sun_right_ch7</t>
  </si>
  <si>
    <t>Jowa02_Cuvette_DouglasFir_Mixed_1_sun_right_wholeSpectrum</t>
  </si>
  <si>
    <t>Jowa02_Cuvette_DouglasFir_Mixed_1_sun_right_gain</t>
  </si>
  <si>
    <t>Jowa02_Cuvette_DouglasFir_Mixed_1_sun_right_nearInfraredSpectrum</t>
  </si>
  <si>
    <t>Jowa02_Cuvette_DouglasFir_Mixed_1_sun_right_tint</t>
  </si>
  <si>
    <t>Jowa02_Cuvette_DouglasFir_Mixed_1_sun_right_par</t>
  </si>
  <si>
    <t>Jowa03_Cuvette_DouglasFir_Mixed_1_shade_right</t>
  </si>
  <si>
    <t>Jowa03_Cuvette_DouglasFir_Mixed_1_shade_right_ch0</t>
  </si>
  <si>
    <t>Jowa03_Cuvette_DouglasFir_Mixed_1_shade_right_ch1</t>
  </si>
  <si>
    <t>Jowa03_Cuvette_DouglasFir_Mixed_1_shade_right_ch2</t>
  </si>
  <si>
    <t>Jowa03_Cuvette_DouglasFir_Mixed_1_shade_right_ch3</t>
  </si>
  <si>
    <t>Jowa03_Cuvette_DouglasFir_Mixed_1_shade_right_ch4</t>
  </si>
  <si>
    <t>Jowa03_Cuvette_DouglasFir_Mixed_1_shade_right_ch5</t>
  </si>
  <si>
    <t>Jowa03_Cuvette_DouglasFir_Mixed_1_shade_right_ch6</t>
  </si>
  <si>
    <t>Jowa03_Cuvette_DouglasFir_Mixed_1_shade_right_ch7</t>
  </si>
  <si>
    <t>Jowa03_Cuvette_DouglasFir_Mixed_1_shade_right_wholeSpectrum</t>
  </si>
  <si>
    <t>Jowa03_Cuvette_DouglasFir_Mixed_1_shade_right_gain</t>
  </si>
  <si>
    <t>Jowa03_Cuvette_DouglasFir_Mixed_1_shade_right_nearInfraredSpectrum</t>
  </si>
  <si>
    <t>Jowa03_Cuvette_DouglasFir_Mixed_1_shade_right_tint</t>
  </si>
  <si>
    <t>Jowa03_Cuvette_DouglasFir_Mixed_1_shade_right_par</t>
  </si>
  <si>
    <t>JohannesKlueppel_B1_JosefStrack_Z1_MirjamMeischner_A4</t>
  </si>
  <si>
    <t>Jowa04_Cuvette_DouglasFir_Mixed_3_sun_left</t>
  </si>
  <si>
    <t>Jowa04_Cuvette_DouglasFir_Mixed_3_sun_left_ch0</t>
  </si>
  <si>
    <t>Jowa04_Cuvette_DouglasFir_Mixed_3_sun_left_ch1</t>
  </si>
  <si>
    <t>Jowa04_Cuvette_DouglasFir_Mixed_3_sun_left_ch2</t>
  </si>
  <si>
    <t>Jowa04_Cuvette_DouglasFir_Mixed_3_sun_left_ch3</t>
  </si>
  <si>
    <t>Jowa04_Cuvette_DouglasFir_Mixed_3_sun_left_ch4</t>
  </si>
  <si>
    <t>Jowa04_Cuvette_DouglasFir_Mixed_3_sun_left_ch5</t>
  </si>
  <si>
    <t>Jowa04_Cuvette_DouglasFir_Mixed_3_sun_left_ch6</t>
  </si>
  <si>
    <t>Jowa04_Cuvette_DouglasFir_Mixed_3_sun_left_ch7</t>
  </si>
  <si>
    <t>Jowa04_Cuvette_DouglasFir_Mixed_3_sun_left_wholeSpectrum</t>
  </si>
  <si>
    <t>Jowa04_Cuvette_DouglasFir_Mixed_3_sun_left_gain</t>
  </si>
  <si>
    <t>Jowa04_Cuvette_DouglasFir_Mixed_3_sun_left_nearInfraredSpectrum</t>
  </si>
  <si>
    <t>Jowa04_Cuvette_DouglasFir_Mixed_3_sun_left_tint</t>
  </si>
  <si>
    <t>Jowa04_Cuvette_DouglasFir_Mixed_3_sun_left_par</t>
  </si>
  <si>
    <t>Jowa07_Cuvette_DouglasFir_Mixed_1_shade_left</t>
  </si>
  <si>
    <t>Jowa07_Cuvette_DouglasFir_Mixed_1_shade_left_ch0</t>
  </si>
  <si>
    <t>Jowa07_Cuvette_DouglasFir_Mixed_1_shade_left_ch1</t>
  </si>
  <si>
    <t>Jowa07_Cuvette_DouglasFir_Mixed_1_shade_left_ch2</t>
  </si>
  <si>
    <t>Jowa07_Cuvette_DouglasFir_Mixed_1_shade_left_ch3</t>
  </si>
  <si>
    <t>Jowa07_Cuvette_DouglasFir_Mixed_1_shade_left_ch4</t>
  </si>
  <si>
    <t>Jowa07_Cuvette_DouglasFir_Mixed_1_shade_left_ch5</t>
  </si>
  <si>
    <t>Jowa07_Cuvette_DouglasFir_Mixed_1_shade_left_ch6</t>
  </si>
  <si>
    <t>Jowa07_Cuvette_DouglasFir_Mixed_1_shade_left_ch7</t>
  </si>
  <si>
    <t>Jowa07_Cuvette_DouglasFir_Mixed_1_shade_left_wholeSpectrum</t>
  </si>
  <si>
    <t>Jowa07_Cuvette_DouglasFir_Mixed_1_shade_left_gain</t>
  </si>
  <si>
    <t>Jowa07_Cuvette_DouglasFir_Mixed_1_shade_left_nearInfraredSpectrum</t>
  </si>
  <si>
    <t>Jowa07_Cuvette_DouglasFir_Mixed_1_shade_left_tint</t>
  </si>
  <si>
    <t>Jowa07_Cuvette_DouglasFir_Mixed_1_shade_left_par</t>
  </si>
  <si>
    <t>Jowa08_Cuvette_DouglasFir_Mixed_1_sun_left</t>
  </si>
  <si>
    <t>Jowa08_Cuvette_DouglasFir_Mixed_1_sun_left_ch0</t>
  </si>
  <si>
    <t>Jowa08_Cuvette_DouglasFir_Mixed_1_sun_left_ch1</t>
  </si>
  <si>
    <t>Jowa08_Cuvette_DouglasFir_Mixed_1_sun_left_ch2</t>
  </si>
  <si>
    <t>Jowa08_Cuvette_DouglasFir_Mixed_1_sun_left_ch3</t>
  </si>
  <si>
    <t>Jowa08_Cuvette_DouglasFir_Mixed_1_sun_left_ch4</t>
  </si>
  <si>
    <t>Jowa08_Cuvette_DouglasFir_Mixed_1_sun_left_ch5</t>
  </si>
  <si>
    <t>Jowa08_Cuvette_DouglasFir_Mixed_1_sun_left_ch6</t>
  </si>
  <si>
    <t>Jowa08_Cuvette_DouglasFir_Mixed_1_sun_left_ch7</t>
  </si>
  <si>
    <t>Jowa08_Cuvette_DouglasFir_Mixed_1_sun_left_wholeSpectrum</t>
  </si>
  <si>
    <t>Jowa08_Cuvette_DouglasFir_Mixed_1_sun_left_gain</t>
  </si>
  <si>
    <t>Jowa08_Cuvette_DouglasFir_Mixed_1_sun_left_nearInfraredSpectrum</t>
  </si>
  <si>
    <t>Jowa08_Cuvette_DouglasFir_Mixed_1_sun_left_tint</t>
  </si>
  <si>
    <t>Jowa08_Cuvette_DouglasFir_Mixed_1_sun_left_par</t>
  </si>
  <si>
    <t>Jowa09_Cuvette_DouglasFir_Mixed_3_shade_left</t>
  </si>
  <si>
    <t>Jowa09_Cuvette_DouglasFir_Mixed_3_shade_left_ch0</t>
  </si>
  <si>
    <t>Jowa09_Cuvette_DouglasFir_Mixed_3_shade_left_ch1</t>
  </si>
  <si>
    <t>Jowa09_Cuvette_DouglasFir_Mixed_3_shade_left_ch2</t>
  </si>
  <si>
    <t>Jowa09_Cuvette_DouglasFir_Mixed_3_shade_left_ch3</t>
  </si>
  <si>
    <t>Jowa09_Cuvette_DouglasFir_Mixed_3_shade_left_ch4</t>
  </si>
  <si>
    <t>Jowa09_Cuvette_DouglasFir_Mixed_3_shade_left_ch5</t>
  </si>
  <si>
    <t>Jowa09_Cuvette_DouglasFir_Mixed_3_shade_left_ch6</t>
  </si>
  <si>
    <t>Jowa09_Cuvette_DouglasFir_Mixed_3_shade_left_ch7</t>
  </si>
  <si>
    <t>Jowa09_Cuvette_DouglasFir_Mixed_3_shade_left_wholeSpectrum</t>
  </si>
  <si>
    <t>Jowa09_Cuvette_DouglasFir_Mixed_3_shade_left_gain</t>
  </si>
  <si>
    <t>Jowa09_Cuvette_DouglasFir_Mixed_3_shade_left_nearInfraredSpectrum</t>
  </si>
  <si>
    <t>Jowa09_Cuvette_DouglasFir_Mixed_3_shade_left_tint</t>
  </si>
  <si>
    <t>Jowa09_Cuvette_DouglasFir_Mixed_3_shade_left_par</t>
  </si>
  <si>
    <t>Jowa06_Cuvette_DouglasFir_Mixed_2_shade_left</t>
  </si>
  <si>
    <t>Jowa06_Cuvette_DouglasFir_Mixed_2_shade_left_ch0</t>
  </si>
  <si>
    <t>Jowa06_Cuvette_DouglasFir_Mixed_2_shade_left_ch1</t>
  </si>
  <si>
    <t>Jowa06_Cuvette_DouglasFir_Mixed_2_shade_left_ch2</t>
  </si>
  <si>
    <t>Jowa06_Cuvette_DouglasFir_Mixed_2_shade_left_ch3</t>
  </si>
  <si>
    <t>Jowa06_Cuvette_DouglasFir_Mixed_2_shade_left_ch4</t>
  </si>
  <si>
    <t>Jowa06_Cuvette_DouglasFir_Mixed_2_shade_left_ch5</t>
  </si>
  <si>
    <t>Jowa06_Cuvette_DouglasFir_Mixed_2_shade_left_ch6</t>
  </si>
  <si>
    <t>Jowa06_Cuvette_DouglasFir_Mixed_2_shade_left_ch7</t>
  </si>
  <si>
    <t>Jowa06_Cuvette_DouglasFir_Mixed_2_shade_left_wholeSpectrum</t>
  </si>
  <si>
    <t>Jowa06_Cuvette_DouglasFir_Mixed_2_shade_left_gain</t>
  </si>
  <si>
    <t>Jowa06_Cuvette_DouglasFir_Mixed_2_shade_left_nearInfraredSpectrum</t>
  </si>
  <si>
    <t>Jowa06_Cuvette_DouglasFir_Mixed_2_shade_left_tint</t>
  </si>
  <si>
    <t>Jowa10_Cuvette_DouglasFir_Mixed_2_sun_left</t>
  </si>
  <si>
    <t>Jowa10_Cuvette_DouglasFir_Mixed_2_sun_left_ch0</t>
  </si>
  <si>
    <t>Jowa10_Cuvette_DouglasFir_Mixed_2_sun_left_ch1</t>
  </si>
  <si>
    <t>Jowa10_Cuvette_DouglasFir_Mixed_2_sun_left_ch2</t>
  </si>
  <si>
    <t>Jowa10_Cuvette_DouglasFir_Mixed_2_sun_left_ch3</t>
  </si>
  <si>
    <t>Jowa10_Cuvette_DouglasFir_Mixed_2_sun_left_ch4</t>
  </si>
  <si>
    <t>Jowa10_Cuvette_DouglasFir_Mixed_2_sun_left_ch5</t>
  </si>
  <si>
    <t>Jowa10_Cuvette_DouglasFir_Mixed_2_sun_left_ch6</t>
  </si>
  <si>
    <t>Jowa10_Cuvette_DouglasFir_Mixed_2_sun_left_ch7</t>
  </si>
  <si>
    <t>Jowa10_Cuvette_DouglasFir_Mixed_2_sun_left_wholeSpectrum</t>
  </si>
  <si>
    <t>Jowa10_Cuvette_DouglasFir_Mixed_2_sun_left_gain</t>
  </si>
  <si>
    <t>Jowa10_Cuvette_DouglasFir_Mixed_2_sun_left_nearInfraredSpectrum</t>
  </si>
  <si>
    <t>Jowa10_Cuvette_DouglasFir_Mixed_2_sun_left_tint</t>
  </si>
  <si>
    <t>Throughfall</t>
  </si>
  <si>
    <t>Throughfall trough + tipping unit. Calc: troughfall depth= (tips * calibration factor) / 3214 * 10; throughfall_catch_area = 3214cm^2; calibration factors ID 60781 = 5.6 mL ~ 1 tip</t>
  </si>
  <si>
    <t>Throughfall trough + tipping unit. Calc: troughfall depth= (tips * calibration factor) / 3214 * 10; throughfall_catch_area = 3214cm^2; calibration factors ID 60782 = 5.3 mL ~ 1 tip</t>
  </si>
  <si>
    <t>Throughfall trough + tipping unit. Calc: troughfall depth= (tips * calibration factor) / 3214 * 10; throughfall_catch_area = 3214cm^2; calibration factors ID 60783 = 5.3 mL ~ 1 tip</t>
  </si>
  <si>
    <t>Throughfall trough + tipping unit. Calc: troughfall depth= (tips * calibration factor) / 3214 * 10; throughfall_catch_area = 3214cm^2; calibration factors ID 60784 = 5.3 mL ~ 1 tip</t>
  </si>
  <si>
    <t>Throughfall trough + tipping unit. Calc: troughfall depth= (tips * calibration factor) / 3214 * 10; throughfall_catch_area = 3214cm^2; calibration factors ID 60785 = 6.3 mL ~ 1 tip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</si>
</sst>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 _€_-;\-* #,##0.00\ _€_-;_-* &quot;-&quot;??\ _€_-;_-@_-"/>
    <numFmt numFmtId="164" formatCode="#,##0.0000"/>
    <numFmt numFmtId="165" formatCode="_-* #,##0\ _€_-;\-* #,##0\ _€_-;_-* &quot;-&quot;??\ _€_-;_-@_-"/>
  </numFmts>
  <fonts count="11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font>
    <font>
      <sz val="11"/>
      <color theme="0"/>
      <name val="Calibri"/>
      <family val="2"/>
      <scheme val="minor"/>
    </font>
    <font>
      <b/>
      <sz val="24"/>
      <color theme="1"/>
      <name val="Calibri"/>
      <family val="2"/>
      <scheme val="minor"/>
    </font>
    <font>
      <i/>
      <sz val="11"/>
      <name val="Calibri"/>
      <family val="2"/>
      <scheme val="minor"/>
    </font>
    <font>
      <sz val="11"/>
      <name val="Calibri"/>
      <family val="2"/>
      <scheme val="minor"/>
    </font>
    <font>
      <b/>
      <sz val="11"/>
      <name val="Calibri"/>
      <family val="2"/>
      <scheme val="minor"/>
    </font>
    <font>
      <i/>
      <sz val="11"/>
      <name val="Calibri"/>
      <family val="2"/>
    </font>
    <font>
      <b/>
      <i/>
      <sz val="11"/>
      <color theme="1"/>
      <name val="Calibri"/>
      <family val="2"/>
      <scheme val="minor"/>
    </font>
    <font>
      <b/>
      <i/>
      <sz val="11"/>
      <name val="Calibri"/>
      <family val="2"/>
    </font>
    <font>
      <b/>
      <sz val="9"/>
      <name val="Tahoma"/>
      <family val="2"/>
    </font>
    <font>
      <sz val="9"/>
      <name val="Tahoma"/>
      <family val="2"/>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indexed="81"/>
      <name val="Segoe UI"/>
      <family val="2"/>
    </font>
    <font>
      <b/>
      <sz val="9"/>
      <color indexed="81"/>
      <name val="Segoe UI"/>
      <family val="2"/>
    </font>
  </fonts>
  <fills count="12">
    <fill>
      <patternFill patternType="none"/>
    </fill>
    <fill>
      <patternFill patternType="gray125"/>
    </fill>
    <fill>
      <patternFill patternType="solid">
        <fgColor theme="0" tint="-4.9989318521683403E-2"/>
        <bgColor theme="0" tint="-4.9989318521683403E-2"/>
      </patternFill>
    </fill>
    <fill>
      <patternFill patternType="solid">
        <fgColor theme="7" tint="0.39997558519241921"/>
        <bgColor theme="7" tint="0.39997558519241921"/>
      </patternFill>
    </fill>
    <fill>
      <patternFill patternType="solid">
        <fgColor theme="0" tint="-0.14999847407452621"/>
        <bgColor theme="0" tint="-0.14999847407452621"/>
      </patternFill>
    </fill>
    <fill>
      <patternFill patternType="solid">
        <fgColor theme="7" tint="0.79998168889431442"/>
        <bgColor theme="7" tint="0.79998168889431442"/>
      </patternFill>
    </fill>
    <fill>
      <patternFill patternType="solid">
        <fgColor theme="2" tint="-0.499984740745262"/>
        <bgColor theme="2" tint="-0.499984740745262"/>
      </patternFill>
    </fill>
    <fill>
      <patternFill patternType="solid">
        <fgColor theme="0" tint="-0.249977111117893"/>
        <bgColor theme="0" tint="-0.249977111117893"/>
      </patternFill>
    </fill>
    <fill>
      <patternFill patternType="solid">
        <fgColor theme="7" tint="0.79998168889431442"/>
        <bgColor indexed="64"/>
      </patternFill>
    </fill>
    <fill>
      <patternFill patternType="solid">
        <fgColor theme="0"/>
        <bgColor indexed="64"/>
      </patternFill>
    </fill>
    <fill>
      <patternFill patternType="solid">
        <fgColor theme="9" tint="0.59999389629810485"/>
        <bgColor theme="7" tint="0.39997558519241921"/>
      </patternFill>
    </fill>
    <fill>
      <patternFill patternType="solid">
        <fgColor theme="0" tint="-0.249977111117893"/>
        <bgColor theme="7" tint="0.39997558519241921"/>
      </patternFill>
    </fill>
  </fills>
  <borders count="23">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style="thin">
        <color theme="1"/>
      </left>
      <right style="thin">
        <color theme="1"/>
      </right>
      <top style="thin">
        <color theme="1"/>
      </top>
      <bottom style="thin">
        <color theme="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top/>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top style="medium">
        <color auto="1"/>
      </top>
      <bottom/>
      <diagonal/>
    </border>
    <border>
      <left style="thin">
        <color auto="1"/>
      </left>
      <right/>
      <top style="thin">
        <color auto="1"/>
      </top>
      <bottom/>
      <diagonal/>
    </border>
  </borders>
  <cellStyleXfs count="2">
    <xf numFmtId="0" fontId="0" fillId="0" borderId="0"/>
    <xf numFmtId="43" fontId="115" fillId="0" borderId="0" applyFont="0" applyFill="0" applyBorder="0" applyAlignment="0" applyProtection="0"/>
  </cellStyleXfs>
  <cellXfs count="352">
    <xf numFmtId="0" fontId="0" fillId="0" borderId="0" xfId="0"/>
    <xf numFmtId="0" fontId="0" fillId="2" borderId="0" xfId="0" applyFill="1"/>
    <xf numFmtId="0" fontId="0" fillId="0" borderId="0" xfId="0"/>
    <xf numFmtId="0" fontId="99" fillId="0" borderId="0" xfId="0" applyFont="1"/>
    <xf numFmtId="0" fontId="99" fillId="3" borderId="3" xfId="0" applyFont="1" applyFill="1" applyBorder="1"/>
    <xf numFmtId="0" fontId="99" fillId="4" borderId="3" xfId="0" applyFont="1" applyFill="1" applyBorder="1"/>
    <xf numFmtId="0" fontId="0" fillId="0" borderId="7" xfId="0" applyBorder="1"/>
    <xf numFmtId="164" fontId="0" fillId="0" borderId="7" xfId="0" applyNumberFormat="1" applyBorder="1"/>
    <xf numFmtId="164" fontId="0" fillId="0" borderId="8" xfId="0" applyNumberFormat="1" applyBorder="1"/>
    <xf numFmtId="0" fontId="0" fillId="0" borderId="9" xfId="0" applyBorder="1"/>
    <xf numFmtId="0" fontId="0" fillId="0" borderId="8" xfId="0" applyBorder="1"/>
    <xf numFmtId="2" fontId="100" fillId="0" borderId="8" xfId="0" applyNumberFormat="1" applyFont="1" applyBorder="1" applyAlignment="1">
      <alignment vertical="top" wrapText="1"/>
    </xf>
    <xf numFmtId="0" fontId="0" fillId="0" borderId="8" xfId="0" applyBorder="1" applyAlignment="1">
      <alignment wrapText="1"/>
    </xf>
    <xf numFmtId="0" fontId="0" fillId="0" borderId="8" xfId="0" applyBorder="1" applyAlignment="1">
      <alignment horizontal="left"/>
    </xf>
    <xf numFmtId="49" fontId="101" fillId="0" borderId="12" xfId="0" applyNumberFormat="1" applyFont="1" applyBorder="1" applyAlignment="1">
      <alignment horizontal="left"/>
    </xf>
    <xf numFmtId="0" fontId="0" fillId="0" borderId="8" xfId="0" quotePrefix="1" applyBorder="1"/>
    <xf numFmtId="0" fontId="0" fillId="6" borderId="0" xfId="0" applyFill="1"/>
    <xf numFmtId="0" fontId="102" fillId="6" borderId="0" xfId="0" applyFont="1" applyFill="1"/>
    <xf numFmtId="0" fontId="103" fillId="0" borderId="0" xfId="0" applyFont="1"/>
    <xf numFmtId="0" fontId="0" fillId="0" borderId="0" xfId="0" applyAlignment="1">
      <alignment horizontal="right"/>
    </xf>
    <xf numFmtId="0" fontId="100" fillId="0" borderId="0" xfId="0" applyFont="1"/>
    <xf numFmtId="0" fontId="104" fillId="0" borderId="0" xfId="0" applyFont="1"/>
    <xf numFmtId="0" fontId="99" fillId="4" borderId="4" xfId="0" applyFont="1" applyFill="1" applyBorder="1" applyAlignment="1">
      <alignment horizontal="center" vertical="center"/>
    </xf>
    <xf numFmtId="0" fontId="99" fillId="4" borderId="5" xfId="0" applyFont="1" applyFill="1" applyBorder="1" applyAlignment="1">
      <alignment horizontal="center" vertical="center"/>
    </xf>
    <xf numFmtId="3" fontId="0" fillId="0" borderId="14" xfId="0" applyNumberFormat="1" applyBorder="1" applyAlignment="1">
      <alignment horizontal="center"/>
    </xf>
    <xf numFmtId="0" fontId="0" fillId="0" borderId="14" xfId="0" applyBorder="1"/>
    <xf numFmtId="3" fontId="100" fillId="0" borderId="7" xfId="0" applyNumberFormat="1" applyFont="1" applyBorder="1" applyAlignment="1">
      <alignment horizontal="center"/>
    </xf>
    <xf numFmtId="0" fontId="100" fillId="0" borderId="7" xfId="0" applyFont="1" applyBorder="1"/>
    <xf numFmtId="0" fontId="99" fillId="4" borderId="8" xfId="0" applyFont="1" applyFill="1" applyBorder="1" applyAlignment="1">
      <alignment horizontal="center" vertical="center"/>
    </xf>
    <xf numFmtId="0" fontId="99" fillId="4" borderId="8" xfId="0" applyFont="1" applyFill="1" applyBorder="1" applyAlignment="1">
      <alignment horizontal="center" wrapText="1"/>
    </xf>
    <xf numFmtId="0" fontId="0" fillId="0" borderId="14" xfId="0" applyBorder="1" applyAlignment="1">
      <alignment horizontal="right"/>
    </xf>
    <xf numFmtId="0" fontId="0" fillId="0" borderId="15" xfId="0" applyBorder="1"/>
    <xf numFmtId="0" fontId="105" fillId="0" borderId="14" xfId="0" applyFont="1" applyBorder="1"/>
    <xf numFmtId="0" fontId="0" fillId="0" borderId="7" xfId="0" applyBorder="1" applyAlignment="1">
      <alignment horizontal="right"/>
    </xf>
    <xf numFmtId="0" fontId="99" fillId="7" borderId="8" xfId="0" applyFont="1" applyFill="1" applyBorder="1"/>
    <xf numFmtId="0" fontId="106" fillId="7" borderId="8" xfId="0" applyFont="1" applyFill="1" applyBorder="1"/>
    <xf numFmtId="0" fontId="104" fillId="0" borderId="8" xfId="0" applyFont="1" applyBorder="1"/>
    <xf numFmtId="0" fontId="107" fillId="0" borderId="0" xfId="0" applyFont="1" applyAlignment="1">
      <alignment horizontal="left"/>
    </xf>
    <xf numFmtId="0" fontId="99" fillId="4" borderId="8" xfId="0" applyFont="1" applyFill="1" applyBorder="1"/>
    <xf numFmtId="0" fontId="99" fillId="0" borderId="10" xfId="0" applyFont="1" applyBorder="1"/>
    <xf numFmtId="0" fontId="100" fillId="0" borderId="8" xfId="0" applyFont="1" applyBorder="1"/>
    <xf numFmtId="0" fontId="98" fillId="0" borderId="8" xfId="0" applyFont="1" applyBorder="1"/>
    <xf numFmtId="3" fontId="0" fillId="8" borderId="8" xfId="0" applyNumberFormat="1" applyFill="1" applyBorder="1"/>
    <xf numFmtId="164" fontId="0" fillId="0" borderId="0" xfId="0" applyNumberFormat="1" applyBorder="1"/>
    <xf numFmtId="0" fontId="113" fillId="3" borderId="2" xfId="0" applyFont="1" applyFill="1" applyBorder="1"/>
    <xf numFmtId="0" fontId="98" fillId="0" borderId="11" xfId="0" applyFont="1" applyBorder="1"/>
    <xf numFmtId="0" fontId="98" fillId="0" borderId="0" xfId="0" applyFont="1"/>
    <xf numFmtId="0" fontId="97" fillId="0" borderId="8" xfId="0" applyFont="1" applyFill="1" applyBorder="1"/>
    <xf numFmtId="0" fontId="97" fillId="0" borderId="8" xfId="0" applyFont="1" applyBorder="1"/>
    <xf numFmtId="0" fontId="96" fillId="0" borderId="8" xfId="0" applyFont="1" applyFill="1" applyBorder="1"/>
    <xf numFmtId="0" fontId="95" fillId="0" borderId="8" xfId="0" applyFont="1" applyBorder="1"/>
    <xf numFmtId="0" fontId="95" fillId="0" borderId="7" xfId="0" applyFont="1" applyBorder="1"/>
    <xf numFmtId="0" fontId="105" fillId="0" borderId="8" xfId="0" applyFont="1" applyBorder="1"/>
    <xf numFmtId="0" fontId="95" fillId="0" borderId="7" xfId="0" applyFont="1" applyFill="1" applyBorder="1"/>
    <xf numFmtId="49" fontId="106" fillId="3" borderId="3" xfId="0" applyNumberFormat="1" applyFont="1" applyFill="1" applyBorder="1"/>
    <xf numFmtId="0" fontId="105" fillId="0" borderId="8" xfId="0" applyFont="1" applyFill="1" applyBorder="1"/>
    <xf numFmtId="49" fontId="105" fillId="0" borderId="8" xfId="0" applyNumberFormat="1" applyFont="1" applyBorder="1"/>
    <xf numFmtId="49" fontId="105" fillId="0" borderId="14" xfId="0" applyNumberFormat="1" applyFont="1" applyBorder="1"/>
    <xf numFmtId="49" fontId="105" fillId="0" borderId="8" xfId="0" quotePrefix="1" applyNumberFormat="1" applyFont="1" applyBorder="1"/>
    <xf numFmtId="0" fontId="105" fillId="0" borderId="0" xfId="0" applyFont="1"/>
    <xf numFmtId="0" fontId="93" fillId="0" borderId="8" xfId="0" applyFont="1" applyBorder="1"/>
    <xf numFmtId="0" fontId="92" fillId="0" borderId="9" xfId="0" applyFont="1" applyBorder="1"/>
    <xf numFmtId="0" fontId="91" fillId="0" borderId="7" xfId="0" applyFont="1" applyBorder="1"/>
    <xf numFmtId="49" fontId="105" fillId="0" borderId="7" xfId="0" quotePrefix="1" applyNumberFormat="1" applyFont="1" applyBorder="1"/>
    <xf numFmtId="49" fontId="105" fillId="0" borderId="10" xfId="0" quotePrefix="1" applyNumberFormat="1" applyFont="1" applyBorder="1"/>
    <xf numFmtId="0" fontId="112" fillId="0" borderId="8" xfId="0" applyFont="1" applyBorder="1"/>
    <xf numFmtId="0" fontId="90" fillId="0" borderId="14" xfId="0" applyFont="1" applyBorder="1" applyAlignment="1">
      <alignment horizontal="right"/>
    </xf>
    <xf numFmtId="0" fontId="90" fillId="0" borderId="14" xfId="0" applyFont="1" applyBorder="1"/>
    <xf numFmtId="0" fontId="90" fillId="0" borderId="8" xfId="0" applyFont="1" applyFill="1" applyBorder="1"/>
    <xf numFmtId="0" fontId="90" fillId="0" borderId="8" xfId="0" applyFont="1" applyBorder="1"/>
    <xf numFmtId="0" fontId="89" fillId="0" borderId="7" xfId="0" applyFont="1" applyFill="1" applyBorder="1"/>
    <xf numFmtId="0" fontId="88" fillId="0" borderId="8" xfId="0" applyFont="1" applyBorder="1"/>
    <xf numFmtId="0" fontId="112" fillId="0" borderId="0" xfId="0" applyFont="1"/>
    <xf numFmtId="0" fontId="86" fillId="0" borderId="8" xfId="0" applyFont="1" applyBorder="1"/>
    <xf numFmtId="0" fontId="86" fillId="0" borderId="7" xfId="0" applyFont="1" applyBorder="1"/>
    <xf numFmtId="0" fontId="85" fillId="0" borderId="8" xfId="0" applyFont="1" applyBorder="1"/>
    <xf numFmtId="0" fontId="85" fillId="0" borderId="14" xfId="0" applyFont="1" applyBorder="1"/>
    <xf numFmtId="0" fontId="85" fillId="0" borderId="14" xfId="0" applyFont="1" applyBorder="1" applyAlignment="1">
      <alignment horizontal="right"/>
    </xf>
    <xf numFmtId="0" fontId="105" fillId="0" borderId="7" xfId="0" applyFont="1" applyBorder="1"/>
    <xf numFmtId="164" fontId="105" fillId="0" borderId="7" xfId="0" applyNumberFormat="1" applyFont="1" applyBorder="1"/>
    <xf numFmtId="164" fontId="105" fillId="0" borderId="8" xfId="0" applyNumberFormat="1" applyFont="1" applyBorder="1"/>
    <xf numFmtId="0" fontId="105" fillId="0" borderId="9" xfId="0" applyFont="1" applyBorder="1"/>
    <xf numFmtId="0" fontId="83" fillId="0" borderId="9" xfId="0" applyFont="1" applyBorder="1"/>
    <xf numFmtId="165" fontId="99" fillId="3" borderId="1" xfId="1" applyNumberFormat="1" applyFont="1" applyFill="1" applyBorder="1" applyAlignment="1"/>
    <xf numFmtId="165" fontId="105" fillId="5" borderId="6" xfId="1" applyNumberFormat="1" applyFont="1" applyFill="1" applyBorder="1" applyAlignment="1"/>
    <xf numFmtId="165" fontId="105" fillId="5" borderId="8" xfId="1" applyNumberFormat="1" applyFont="1" applyFill="1" applyBorder="1" applyAlignment="1"/>
    <xf numFmtId="165" fontId="105" fillId="5" borderId="7" xfId="1" applyNumberFormat="1" applyFont="1" applyFill="1" applyBorder="1" applyAlignment="1"/>
    <xf numFmtId="165" fontId="0" fillId="5" borderId="7" xfId="1" applyNumberFormat="1" applyFont="1" applyFill="1" applyBorder="1" applyAlignment="1"/>
    <xf numFmtId="165" fontId="0" fillId="5" borderId="8" xfId="1" applyNumberFormat="1" applyFont="1" applyFill="1" applyBorder="1" applyAlignment="1"/>
    <xf numFmtId="165" fontId="114" fillId="5" borderId="8" xfId="1" applyNumberFormat="1" applyFont="1" applyFill="1" applyBorder="1" applyAlignment="1"/>
    <xf numFmtId="165" fontId="114" fillId="5" borderId="7" xfId="1" applyNumberFormat="1" applyFont="1" applyFill="1" applyBorder="1" applyAlignment="1"/>
    <xf numFmtId="165" fontId="0" fillId="8" borderId="8" xfId="1" applyNumberFormat="1" applyFont="1" applyFill="1" applyBorder="1" applyAlignment="1"/>
    <xf numFmtId="165" fontId="0" fillId="8" borderId="7" xfId="1" applyNumberFormat="1" applyFont="1" applyFill="1" applyBorder="1" applyAlignment="1"/>
    <xf numFmtId="165" fontId="114" fillId="8" borderId="8" xfId="1" applyNumberFormat="1" applyFont="1" applyFill="1" applyBorder="1" applyAlignment="1"/>
    <xf numFmtId="165" fontId="105" fillId="8" borderId="8" xfId="1" applyNumberFormat="1" applyFont="1" applyFill="1" applyBorder="1" applyAlignment="1"/>
    <xf numFmtId="0" fontId="81" fillId="0" borderId="7" xfId="0" applyFont="1" applyBorder="1"/>
    <xf numFmtId="165" fontId="105" fillId="8" borderId="7" xfId="1" applyNumberFormat="1" applyFont="1" applyFill="1" applyBorder="1" applyAlignment="1"/>
    <xf numFmtId="0" fontId="87" fillId="0" borderId="8" xfId="0" applyFont="1" applyBorder="1"/>
    <xf numFmtId="0" fontId="99" fillId="3" borderId="1" xfId="0" applyFont="1" applyFill="1" applyBorder="1" applyAlignment="1">
      <alignment horizontal="right" indent="1"/>
    </xf>
    <xf numFmtId="3" fontId="0" fillId="0" borderId="0" xfId="0" applyNumberFormat="1" applyAlignment="1">
      <alignment horizontal="right" indent="1"/>
    </xf>
    <xf numFmtId="49" fontId="101" fillId="0" borderId="8" xfId="0" applyNumberFormat="1" applyFont="1" applyBorder="1" applyAlignment="1">
      <alignment horizontal="left"/>
    </xf>
    <xf numFmtId="0" fontId="86" fillId="0" borderId="9" xfId="0" applyFont="1" applyBorder="1"/>
    <xf numFmtId="0" fontId="79" fillId="0" borderId="9" xfId="0" applyFont="1" applyBorder="1"/>
    <xf numFmtId="0" fontId="79" fillId="0" borderId="8" xfId="0" applyFont="1" applyBorder="1"/>
    <xf numFmtId="0" fontId="79" fillId="0" borderId="7" xfId="0" applyFont="1" applyBorder="1"/>
    <xf numFmtId="0" fontId="78" fillId="0" borderId="11" xfId="0" applyFont="1" applyBorder="1"/>
    <xf numFmtId="0" fontId="77" fillId="0" borderId="8" xfId="0" applyFont="1" applyBorder="1" applyAlignment="1">
      <alignment horizontal="left"/>
    </xf>
    <xf numFmtId="0" fontId="77" fillId="0" borderId="8" xfId="0" applyFont="1" applyFill="1" applyBorder="1"/>
    <xf numFmtId="0" fontId="0" fillId="0" borderId="7" xfId="0" applyFill="1" applyBorder="1"/>
    <xf numFmtId="0" fontId="0" fillId="0" borderId="8" xfId="0" applyFill="1" applyBorder="1"/>
    <xf numFmtId="0" fontId="76" fillId="0" borderId="8" xfId="0" applyFont="1" applyFill="1" applyBorder="1"/>
    <xf numFmtId="0" fontId="76" fillId="0" borderId="8" xfId="0" applyFont="1" applyBorder="1" applyAlignment="1">
      <alignment horizontal="left"/>
    </xf>
    <xf numFmtId="49" fontId="105" fillId="9" borderId="10" xfId="0" quotePrefix="1" applyNumberFormat="1" applyFont="1" applyFill="1" applyBorder="1"/>
    <xf numFmtId="0" fontId="0" fillId="9" borderId="8" xfId="0" applyFill="1" applyBorder="1"/>
    <xf numFmtId="0" fontId="0" fillId="9" borderId="7" xfId="0" applyFill="1" applyBorder="1"/>
    <xf numFmtId="0" fontId="74" fillId="0" borderId="7" xfId="0" applyFont="1" applyBorder="1"/>
    <xf numFmtId="49" fontId="101" fillId="0" borderId="8" xfId="0" applyNumberFormat="1" applyFont="1" applyFill="1" applyBorder="1" applyAlignment="1">
      <alignment horizontal="left"/>
    </xf>
    <xf numFmtId="0" fontId="73" fillId="0" borderId="8" xfId="0" applyFont="1" applyFill="1" applyBorder="1"/>
    <xf numFmtId="0" fontId="73" fillId="9" borderId="8" xfId="0" applyFont="1" applyFill="1" applyBorder="1"/>
    <xf numFmtId="0" fontId="73" fillId="0" borderId="8" xfId="0" applyFont="1" applyBorder="1"/>
    <xf numFmtId="49" fontId="105" fillId="9" borderId="8" xfId="0" quotePrefix="1" applyNumberFormat="1" applyFont="1" applyFill="1" applyBorder="1"/>
    <xf numFmtId="0" fontId="99" fillId="10" borderId="3" xfId="0" applyFont="1" applyFill="1" applyBorder="1"/>
    <xf numFmtId="0" fontId="99" fillId="11" borderId="3" xfId="0" applyFont="1" applyFill="1" applyBorder="1"/>
    <xf numFmtId="0" fontId="72" fillId="0" borderId="8" xfId="0" applyFont="1" applyBorder="1"/>
    <xf numFmtId="0" fontId="0" fillId="9" borderId="0" xfId="0" applyFill="1" applyBorder="1"/>
    <xf numFmtId="0" fontId="79" fillId="9" borderId="0" xfId="0" applyFont="1" applyFill="1" applyBorder="1"/>
    <xf numFmtId="0" fontId="83" fillId="9" borderId="0" xfId="0" applyFont="1" applyFill="1" applyBorder="1"/>
    <xf numFmtId="0" fontId="71" fillId="0" borderId="8" xfId="0" applyFont="1" applyBorder="1"/>
    <xf numFmtId="0" fontId="70" fillId="0" borderId="8" xfId="0" applyFont="1" applyBorder="1"/>
    <xf numFmtId="0" fontId="70" fillId="0" borderId="7" xfId="0" applyFont="1" applyBorder="1"/>
    <xf numFmtId="0" fontId="105" fillId="9" borderId="8" xfId="0" applyFont="1" applyFill="1" applyBorder="1"/>
    <xf numFmtId="0" fontId="105" fillId="9" borderId="7" xfId="0" applyFont="1" applyFill="1" applyBorder="1"/>
    <xf numFmtId="0" fontId="105" fillId="0" borderId="8" xfId="0" applyFont="1" applyBorder="1" applyAlignment="1">
      <alignment horizontal="left"/>
    </xf>
    <xf numFmtId="0" fontId="105" fillId="0" borderId="7" xfId="0" applyFont="1" applyFill="1" applyBorder="1"/>
    <xf numFmtId="165" fontId="105" fillId="5" borderId="8" xfId="1" applyNumberFormat="1" applyFont="1" applyFill="1" applyBorder="1" applyAlignment="1">
      <alignment vertical="center" wrapText="1"/>
    </xf>
    <xf numFmtId="0" fontId="69" fillId="0" borderId="9" xfId="0" applyFont="1" applyBorder="1"/>
    <xf numFmtId="0" fontId="69" fillId="0" borderId="8" xfId="0" applyFont="1" applyBorder="1"/>
    <xf numFmtId="0" fontId="69" fillId="0" borderId="7" xfId="0" applyFont="1" applyBorder="1"/>
    <xf numFmtId="0" fontId="80" fillId="0" borderId="11" xfId="0" applyFont="1" applyBorder="1"/>
    <xf numFmtId="49" fontId="101" fillId="0" borderId="10" xfId="0" applyNumberFormat="1" applyFont="1" applyBorder="1" applyAlignment="1">
      <alignment horizontal="left"/>
    </xf>
    <xf numFmtId="49" fontId="101" fillId="0" borderId="7" xfId="0" applyNumberFormat="1" applyFont="1" applyBorder="1" applyAlignment="1">
      <alignment horizontal="left"/>
    </xf>
    <xf numFmtId="49" fontId="112" fillId="0" borderId="8" xfId="0" applyNumberFormat="1" applyFont="1" applyBorder="1"/>
    <xf numFmtId="0" fontId="68" fillId="0" borderId="9" xfId="0" applyFont="1" applyBorder="1"/>
    <xf numFmtId="0" fontId="68" fillId="0" borderId="7" xfId="0" applyFont="1" applyBorder="1"/>
    <xf numFmtId="0" fontId="68" fillId="0" borderId="8" xfId="0" applyFont="1" applyBorder="1"/>
    <xf numFmtId="49" fontId="67" fillId="0" borderId="7" xfId="0" applyNumberFormat="1" applyFont="1" applyBorder="1"/>
    <xf numFmtId="0" fontId="65" fillId="0" borderId="7" xfId="0" applyFont="1" applyBorder="1"/>
    <xf numFmtId="0" fontId="64" fillId="0" borderId="7" xfId="0" applyFont="1" applyBorder="1"/>
    <xf numFmtId="0" fontId="63" fillId="0" borderId="8" xfId="0" applyFont="1" applyBorder="1"/>
    <xf numFmtId="0" fontId="63" fillId="0" borderId="7" xfId="0" applyFont="1" applyBorder="1"/>
    <xf numFmtId="49" fontId="98" fillId="0" borderId="7" xfId="0" applyNumberFormat="1" applyFont="1" applyBorder="1"/>
    <xf numFmtId="49" fontId="98" fillId="0" borderId="11" xfId="0" applyNumberFormat="1" applyFont="1" applyBorder="1"/>
    <xf numFmtId="49" fontId="105" fillId="0" borderId="11" xfId="0" applyNumberFormat="1" applyFont="1" applyBorder="1"/>
    <xf numFmtId="49" fontId="75" fillId="0" borderId="11" xfId="0" applyNumberFormat="1" applyFont="1" applyBorder="1"/>
    <xf numFmtId="49" fontId="68" fillId="0" borderId="11" xfId="0" applyNumberFormat="1" applyFont="1" applyBorder="1"/>
    <xf numFmtId="49" fontId="68" fillId="0" borderId="8" xfId="0" applyNumberFormat="1" applyFont="1" applyBorder="1"/>
    <xf numFmtId="49" fontId="98" fillId="0" borderId="8" xfId="0" applyNumberFormat="1" applyFont="1" applyBorder="1"/>
    <xf numFmtId="49" fontId="0" fillId="0" borderId="8" xfId="0" applyNumberFormat="1" applyBorder="1"/>
    <xf numFmtId="49" fontId="79" fillId="0" borderId="8" xfId="0" applyNumberFormat="1" applyFont="1" applyBorder="1"/>
    <xf numFmtId="49" fontId="92" fillId="0" borderId="8" xfId="0" applyNumberFormat="1" applyFont="1" applyBorder="1"/>
    <xf numFmtId="49" fontId="70" fillId="0" borderId="8" xfId="0" applyNumberFormat="1" applyFont="1" applyBorder="1"/>
    <xf numFmtId="49" fontId="71" fillId="0" borderId="8" xfId="0" applyNumberFormat="1" applyFont="1" applyBorder="1"/>
    <xf numFmtId="49" fontId="94" fillId="0" borderId="8" xfId="0" applyNumberFormat="1" applyFont="1" applyBorder="1"/>
    <xf numFmtId="49" fontId="69" fillId="0" borderId="8" xfId="0" applyNumberFormat="1" applyFont="1" applyBorder="1"/>
    <xf numFmtId="49" fontId="84" fillId="0" borderId="8" xfId="0" applyNumberFormat="1" applyFont="1" applyBorder="1"/>
    <xf numFmtId="49" fontId="82" fillId="0" borderId="8" xfId="0" applyNumberFormat="1" applyFont="1" applyBorder="1"/>
    <xf numFmtId="49" fontId="105" fillId="0" borderId="8" xfId="0" applyNumberFormat="1" applyFont="1" applyFill="1" applyBorder="1"/>
    <xf numFmtId="49" fontId="105" fillId="0" borderId="12" xfId="0" applyNumberFormat="1" applyFont="1" applyBorder="1"/>
    <xf numFmtId="49" fontId="105" fillId="0" borderId="12" xfId="0" applyNumberFormat="1" applyFont="1" applyFill="1" applyBorder="1"/>
    <xf numFmtId="49" fontId="105" fillId="0" borderId="16" xfId="0" applyNumberFormat="1" applyFont="1" applyBorder="1"/>
    <xf numFmtId="49" fontId="62" fillId="0" borderId="8" xfId="0" applyNumberFormat="1" applyFont="1" applyBorder="1"/>
    <xf numFmtId="165" fontId="112" fillId="8" borderId="8" xfId="1" applyNumberFormat="1" applyFont="1" applyFill="1" applyBorder="1" applyAlignment="1"/>
    <xf numFmtId="49" fontId="61" fillId="0" borderId="8" xfId="0" applyNumberFormat="1" applyFont="1" applyBorder="1"/>
    <xf numFmtId="0" fontId="61" fillId="0" borderId="9" xfId="0" applyFont="1" applyBorder="1"/>
    <xf numFmtId="0" fontId="61" fillId="0" borderId="8" xfId="0" applyFont="1" applyBorder="1"/>
    <xf numFmtId="165" fontId="105" fillId="8" borderId="8" xfId="1" applyNumberFormat="1" applyFont="1" applyFill="1" applyBorder="1" applyAlignment="1">
      <alignment horizontal="right"/>
    </xf>
    <xf numFmtId="165" fontId="112" fillId="8" borderId="8" xfId="1" applyNumberFormat="1" applyFont="1" applyFill="1" applyBorder="1" applyAlignment="1">
      <alignment horizontal="right"/>
    </xf>
    <xf numFmtId="49" fontId="59" fillId="0" borderId="8" xfId="0" applyNumberFormat="1" applyFont="1" applyBorder="1"/>
    <xf numFmtId="0" fontId="58" fillId="0" borderId="8" xfId="0" applyFont="1" applyBorder="1"/>
    <xf numFmtId="49" fontId="57" fillId="0" borderId="8" xfId="0" applyNumberFormat="1" applyFont="1" applyBorder="1"/>
    <xf numFmtId="0" fontId="57" fillId="0" borderId="7" xfId="0" applyFont="1" applyBorder="1"/>
    <xf numFmtId="0" fontId="56" fillId="0" borderId="8" xfId="0" applyFont="1" applyBorder="1"/>
    <xf numFmtId="49" fontId="94" fillId="0" borderId="11" xfId="0" applyNumberFormat="1" applyFont="1" applyBorder="1"/>
    <xf numFmtId="0" fontId="60" fillId="0" borderId="8" xfId="0" applyFont="1" applyBorder="1"/>
    <xf numFmtId="0" fontId="60" fillId="0" borderId="7" xfId="0" applyFont="1" applyBorder="1"/>
    <xf numFmtId="49" fontId="55" fillId="0" borderId="8" xfId="0" applyNumberFormat="1" applyFont="1" applyBorder="1"/>
    <xf numFmtId="0" fontId="55" fillId="0" borderId="8" xfId="0" applyFont="1" applyBorder="1"/>
    <xf numFmtId="0" fontId="55" fillId="0" borderId="9" xfId="0" applyFont="1" applyBorder="1"/>
    <xf numFmtId="0" fontId="54" fillId="0" borderId="7" xfId="0" applyFont="1" applyBorder="1"/>
    <xf numFmtId="0" fontId="54" fillId="0" borderId="9" xfId="0" applyFont="1" applyBorder="1"/>
    <xf numFmtId="0" fontId="54" fillId="0" borderId="8" xfId="0" applyFont="1" applyBorder="1"/>
    <xf numFmtId="0" fontId="53" fillId="0" borderId="8" xfId="0" applyFont="1" applyBorder="1"/>
    <xf numFmtId="0" fontId="52" fillId="0" borderId="7" xfId="0" applyFont="1" applyBorder="1"/>
    <xf numFmtId="49" fontId="51" fillId="0" borderId="8" xfId="0" applyNumberFormat="1" applyFont="1" applyBorder="1"/>
    <xf numFmtId="164" fontId="51" fillId="0" borderId="7" xfId="0" applyNumberFormat="1" applyFont="1" applyBorder="1"/>
    <xf numFmtId="0" fontId="51" fillId="0" borderId="7" xfId="0" applyFont="1" applyBorder="1"/>
    <xf numFmtId="49" fontId="0" fillId="0" borderId="8" xfId="0" applyNumberFormat="1" applyFont="1" applyBorder="1"/>
    <xf numFmtId="49" fontId="50" fillId="0" borderId="8" xfId="0" applyNumberFormat="1" applyFont="1" applyBorder="1"/>
    <xf numFmtId="0" fontId="50" fillId="0" borderId="8" xfId="0" applyFont="1" applyBorder="1"/>
    <xf numFmtId="0" fontId="49" fillId="0" borderId="8" xfId="0" applyFont="1" applyBorder="1"/>
    <xf numFmtId="0" fontId="48" fillId="0" borderId="8" xfId="0" applyFont="1" applyBorder="1"/>
    <xf numFmtId="0" fontId="48" fillId="0" borderId="7" xfId="0" applyFont="1" applyBorder="1"/>
    <xf numFmtId="0" fontId="48" fillId="0" borderId="9" xfId="0" applyFont="1" applyBorder="1"/>
    <xf numFmtId="49" fontId="48" fillId="0" borderId="8" xfId="0" applyNumberFormat="1" applyFont="1" applyBorder="1"/>
    <xf numFmtId="0" fontId="47" fillId="0" borderId="8" xfId="0" applyFont="1" applyBorder="1"/>
    <xf numFmtId="0" fontId="46" fillId="0" borderId="8" xfId="0" applyFont="1" applyBorder="1"/>
    <xf numFmtId="49" fontId="45" fillId="0" borderId="8" xfId="0" applyNumberFormat="1" applyFont="1" applyBorder="1"/>
    <xf numFmtId="0" fontId="45" fillId="0" borderId="8" xfId="0" applyFont="1" applyBorder="1"/>
    <xf numFmtId="49" fontId="44" fillId="0" borderId="8" xfId="0" applyNumberFormat="1" applyFont="1" applyBorder="1"/>
    <xf numFmtId="49" fontId="43" fillId="0" borderId="8" xfId="0" applyNumberFormat="1" applyFont="1" applyBorder="1"/>
    <xf numFmtId="0" fontId="43" fillId="0" borderId="8" xfId="0" applyFont="1" applyBorder="1"/>
    <xf numFmtId="0" fontId="42" fillId="0" borderId="9" xfId="0" applyFont="1" applyBorder="1"/>
    <xf numFmtId="0" fontId="42" fillId="0" borderId="8" xfId="0" applyFont="1" applyBorder="1"/>
    <xf numFmtId="49" fontId="75" fillId="0" borderId="8" xfId="0" applyNumberFormat="1" applyFont="1" applyBorder="1"/>
    <xf numFmtId="49" fontId="105" fillId="0" borderId="17" xfId="0" applyNumberFormat="1" applyFont="1" applyBorder="1"/>
    <xf numFmtId="0" fontId="41" fillId="0" borderId="7" xfId="0" applyFont="1" applyBorder="1"/>
    <xf numFmtId="0" fontId="41" fillId="0" borderId="8" xfId="0" applyFont="1" applyBorder="1"/>
    <xf numFmtId="0" fontId="41" fillId="0" borderId="9" xfId="0" applyFont="1" applyBorder="1"/>
    <xf numFmtId="0" fontId="41" fillId="0" borderId="8" xfId="0" applyFont="1" applyFill="1" applyBorder="1"/>
    <xf numFmtId="0" fontId="40" fillId="0" borderId="7" xfId="0" applyFont="1" applyBorder="1"/>
    <xf numFmtId="49" fontId="41" fillId="0" borderId="8" xfId="0" applyNumberFormat="1" applyFont="1" applyBorder="1"/>
    <xf numFmtId="49" fontId="66" fillId="0" borderId="8" xfId="0" applyNumberFormat="1" applyFont="1" applyBorder="1"/>
    <xf numFmtId="0" fontId="39" fillId="0" borderId="8" xfId="0" applyFont="1" applyBorder="1"/>
    <xf numFmtId="49" fontId="39" fillId="0" borderId="8" xfId="0" applyNumberFormat="1" applyFont="1" applyBorder="1"/>
    <xf numFmtId="0" fontId="39" fillId="0" borderId="9" xfId="0" applyFont="1" applyBorder="1"/>
    <xf numFmtId="0" fontId="39" fillId="0" borderId="7" xfId="0" applyFont="1" applyBorder="1"/>
    <xf numFmtId="0" fontId="38" fillId="0" borderId="8" xfId="0" applyFont="1" applyBorder="1"/>
    <xf numFmtId="49" fontId="37" fillId="0" borderId="8" xfId="0" applyNumberFormat="1" applyFont="1" applyBorder="1"/>
    <xf numFmtId="0" fontId="37" fillId="0" borderId="7" xfId="0" applyFont="1" applyBorder="1"/>
    <xf numFmtId="0" fontId="37" fillId="0" borderId="8" xfId="0" applyFont="1" applyBorder="1"/>
    <xf numFmtId="0" fontId="37" fillId="0" borderId="9" xfId="0" applyFont="1" applyBorder="1"/>
    <xf numFmtId="0" fontId="0" fillId="0" borderId="0" xfId="0" applyBorder="1"/>
    <xf numFmtId="0" fontId="36" fillId="0" borderId="9" xfId="0" applyFont="1" applyBorder="1"/>
    <xf numFmtId="0" fontId="36" fillId="0" borderId="8" xfId="0" applyFont="1" applyBorder="1"/>
    <xf numFmtId="0" fontId="112" fillId="0" borderId="7" xfId="0" applyFont="1" applyBorder="1"/>
    <xf numFmtId="164" fontId="112" fillId="0" borderId="7" xfId="0" applyNumberFormat="1" applyFont="1" applyBorder="1"/>
    <xf numFmtId="164" fontId="112" fillId="0" borderId="8" xfId="0" applyNumberFormat="1" applyFont="1" applyBorder="1"/>
    <xf numFmtId="0" fontId="112" fillId="0" borderId="9" xfId="0" applyFont="1" applyBorder="1"/>
    <xf numFmtId="0" fontId="112" fillId="0" borderId="8" xfId="0" applyFont="1" applyFill="1" applyBorder="1"/>
    <xf numFmtId="165" fontId="112" fillId="5" borderId="8" xfId="1" applyNumberFormat="1" applyFont="1" applyFill="1" applyBorder="1" applyAlignment="1"/>
    <xf numFmtId="0" fontId="65" fillId="0" borderId="8" xfId="0" applyFont="1" applyBorder="1"/>
    <xf numFmtId="49" fontId="35" fillId="0" borderId="8"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34" fillId="0" borderId="8" xfId="0" applyFont="1" applyBorder="1"/>
    <xf numFmtId="49" fontId="32" fillId="0" borderId="8" xfId="0" applyNumberFormat="1" applyFont="1" applyBorder="1"/>
    <xf numFmtId="0" fontId="31" fillId="0" borderId="9" xfId="0" applyFont="1" applyBorder="1"/>
    <xf numFmtId="0" fontId="31" fillId="0" borderId="7" xfId="0" applyFont="1" applyBorder="1"/>
    <xf numFmtId="49" fontId="31" fillId="0" borderId="8" xfId="0" applyNumberFormat="1" applyFont="1" applyBorder="1"/>
    <xf numFmtId="49" fontId="105" fillId="0" borderId="10" xfId="0" applyNumberFormat="1" applyFont="1" applyBorder="1"/>
    <xf numFmtId="164" fontId="0" fillId="0" borderId="14" xfId="0" applyNumberFormat="1" applyBorder="1"/>
    <xf numFmtId="164" fontId="0" fillId="0" borderId="10" xfId="0" applyNumberFormat="1" applyBorder="1"/>
    <xf numFmtId="0" fontId="0" fillId="0" borderId="18" xfId="0" applyBorder="1"/>
    <xf numFmtId="0" fontId="30" fillId="0" borderId="9" xfId="0" applyFont="1" applyBorder="1"/>
    <xf numFmtId="49" fontId="29" fillId="0" borderId="8" xfId="0" applyNumberFormat="1" applyFont="1" applyBorder="1"/>
    <xf numFmtId="0" fontId="0" fillId="0" borderId="19" xfId="0" applyBorder="1"/>
    <xf numFmtId="0" fontId="0" fillId="0" borderId="20" xfId="0" applyBorder="1"/>
    <xf numFmtId="0" fontId="99" fillId="10" borderId="21" xfId="0" applyFont="1" applyFill="1" applyBorder="1"/>
    <xf numFmtId="0" fontId="28" fillId="0" borderId="9" xfId="0" applyFont="1" applyBorder="1"/>
    <xf numFmtId="49" fontId="32" fillId="0" borderId="11" xfId="0" applyNumberFormat="1" applyFont="1" applyBorder="1"/>
    <xf numFmtId="0" fontId="0" fillId="0" borderId="0" xfId="1" applyNumberFormat="1" applyFont="1" applyAlignment="1"/>
    <xf numFmtId="0" fontId="98" fillId="0" borderId="0" xfId="0" applyNumberFormat="1" applyFont="1"/>
    <xf numFmtId="0" fontId="105" fillId="0" borderId="0" xfId="0" applyNumberFormat="1" applyFont="1"/>
    <xf numFmtId="49" fontId="27" fillId="0" borderId="8" xfId="0" applyNumberFormat="1" applyFont="1" applyBorder="1"/>
    <xf numFmtId="49" fontId="105" fillId="0" borderId="9" xfId="0" applyNumberFormat="1" applyFont="1" applyBorder="1"/>
    <xf numFmtId="165" fontId="105" fillId="5" borderId="8" xfId="1" applyNumberFormat="1" applyFont="1" applyFill="1" applyBorder="1" applyAlignment="1">
      <alignment wrapText="1"/>
    </xf>
    <xf numFmtId="3" fontId="0" fillId="0" borderId="8" xfId="0" applyNumberFormat="1" applyBorder="1" applyAlignment="1">
      <alignment horizontal="right" indent="1"/>
    </xf>
    <xf numFmtId="165" fontId="0" fillId="8" borderId="0" xfId="1" applyNumberFormat="1" applyFont="1" applyFill="1" applyBorder="1" applyAlignment="1"/>
    <xf numFmtId="0" fontId="33" fillId="0" borderId="8" xfId="0" applyFont="1" applyBorder="1"/>
    <xf numFmtId="49" fontId="32" fillId="0" borderId="0" xfId="0" applyNumberFormat="1" applyFont="1" applyBorder="1"/>
    <xf numFmtId="49" fontId="105" fillId="0" borderId="0" xfId="0" applyNumberFormat="1" applyFont="1" applyBorder="1"/>
    <xf numFmtId="0" fontId="39" fillId="0" borderId="0" xfId="0" applyFont="1" applyBorder="1"/>
    <xf numFmtId="49" fontId="26" fillId="0" borderId="8" xfId="0" applyNumberFormat="1" applyFont="1" applyBorder="1"/>
    <xf numFmtId="0" fontId="26" fillId="0" borderId="9" xfId="0" applyFont="1" applyBorder="1"/>
    <xf numFmtId="49" fontId="25" fillId="0" borderId="8" xfId="0" applyNumberFormat="1" applyFont="1" applyBorder="1"/>
    <xf numFmtId="49" fontId="24" fillId="0" borderId="8" xfId="0" applyNumberFormat="1" applyFont="1" applyBorder="1"/>
    <xf numFmtId="49" fontId="23" fillId="0" borderId="8" xfId="0" applyNumberFormat="1" applyFont="1" applyBorder="1"/>
    <xf numFmtId="0" fontId="23" fillId="0" borderId="8" xfId="0" applyFont="1" applyBorder="1"/>
    <xf numFmtId="0" fontId="26" fillId="0" borderId="8" xfId="0" applyFont="1" applyBorder="1"/>
    <xf numFmtId="49" fontId="22" fillId="0" borderId="8" xfId="0" applyNumberFormat="1" applyFont="1" applyBorder="1"/>
    <xf numFmtId="49" fontId="21" fillId="0" borderId="8" xfId="0" applyNumberFormat="1" applyFont="1" applyBorder="1"/>
    <xf numFmtId="49" fontId="20" fillId="0" borderId="8" xfId="0" applyNumberFormat="1" applyFont="1" applyBorder="1"/>
    <xf numFmtId="0" fontId="20" fillId="0" borderId="8" xfId="0" applyFont="1" applyBorder="1"/>
    <xf numFmtId="49" fontId="19" fillId="0" borderId="8" xfId="0" applyNumberFormat="1" applyFont="1" applyBorder="1"/>
    <xf numFmtId="49" fontId="18" fillId="0" borderId="8" xfId="0" applyNumberFormat="1" applyFont="1" applyBorder="1"/>
    <xf numFmtId="0" fontId="17" fillId="0" borderId="8" xfId="0" applyFont="1" applyBorder="1"/>
    <xf numFmtId="49" fontId="16" fillId="0" borderId="8" xfId="0" applyNumberFormat="1" applyFont="1" applyBorder="1"/>
    <xf numFmtId="0" fontId="16" fillId="0" borderId="9" xfId="0" applyFont="1" applyBorder="1"/>
    <xf numFmtId="49" fontId="15" fillId="0" borderId="8" xfId="0" applyNumberFormat="1" applyFont="1" applyBorder="1"/>
    <xf numFmtId="0" fontId="14" fillId="0" borderId="8" xfId="0" applyFont="1" applyBorder="1"/>
    <xf numFmtId="49" fontId="13" fillId="0" borderId="8" xfId="0" applyNumberFormat="1" applyFont="1" applyBorder="1"/>
    <xf numFmtId="0" fontId="12" fillId="0" borderId="7" xfId="0" applyFont="1" applyBorder="1"/>
    <xf numFmtId="49" fontId="12" fillId="0" borderId="8" xfId="0" applyNumberFormat="1" applyFont="1" applyBorder="1"/>
    <xf numFmtId="49" fontId="11" fillId="0" borderId="8" xfId="0" applyNumberFormat="1" applyFont="1" applyBorder="1"/>
    <xf numFmtId="49" fontId="10" fillId="0" borderId="8" xfId="0" applyNumberFormat="1" applyFont="1" applyBorder="1"/>
    <xf numFmtId="0" fontId="10" fillId="0" borderId="8" xfId="0" applyFont="1" applyBorder="1"/>
    <xf numFmtId="0" fontId="10" fillId="0" borderId="9" xfId="0" applyFont="1" applyBorder="1"/>
    <xf numFmtId="0" fontId="10" fillId="0" borderId="7" xfId="0" applyFont="1" applyBorder="1"/>
    <xf numFmtId="164" fontId="10" fillId="0" borderId="7" xfId="0" applyNumberFormat="1" applyFont="1" applyBorder="1"/>
    <xf numFmtId="49" fontId="9" fillId="0" borderId="8" xfId="0" applyNumberFormat="1" applyFont="1" applyBorder="1"/>
    <xf numFmtId="49" fontId="8" fillId="0" borderId="8" xfId="0" applyNumberFormat="1" applyFont="1" applyBorder="1"/>
    <xf numFmtId="0" fontId="8" fillId="0" borderId="9" xfId="0" applyFont="1" applyBorder="1"/>
    <xf numFmtId="49" fontId="21" fillId="0" borderId="0" xfId="0" applyNumberFormat="1" applyFont="1" applyBorder="1"/>
    <xf numFmtId="0" fontId="105" fillId="0" borderId="0" xfId="0" applyFont="1" applyBorder="1"/>
    <xf numFmtId="0" fontId="0" fillId="0" borderId="7" xfId="0" applyNumberFormat="1" applyBorder="1"/>
    <xf numFmtId="0" fontId="26" fillId="0" borderId="0" xfId="0" applyFont="1" applyBorder="1"/>
    <xf numFmtId="49" fontId="7" fillId="0" borderId="8" xfId="0" applyNumberFormat="1" applyFont="1" applyBorder="1"/>
    <xf numFmtId="165" fontId="112" fillId="8" borderId="7" xfId="1" applyNumberFormat="1" applyFont="1" applyFill="1" applyBorder="1" applyAlignment="1"/>
    <xf numFmtId="165" fontId="105" fillId="8" borderId="10" xfId="1" applyNumberFormat="1" applyFont="1" applyFill="1" applyBorder="1" applyAlignment="1"/>
    <xf numFmtId="49" fontId="112" fillId="0" borderId="11" xfId="0" applyNumberFormat="1" applyFont="1" applyBorder="1"/>
    <xf numFmtId="49" fontId="61" fillId="0" borderId="10" xfId="0" applyNumberFormat="1" applyFont="1" applyBorder="1"/>
    <xf numFmtId="49" fontId="112" fillId="0" borderId="10" xfId="0" applyNumberFormat="1" applyFont="1" applyBorder="1"/>
    <xf numFmtId="0" fontId="0" fillId="0" borderId="10" xfId="0" applyBorder="1"/>
    <xf numFmtId="0" fontId="61" fillId="0" borderId="0" xfId="0" applyFont="1" applyBorder="1"/>
    <xf numFmtId="0" fontId="65" fillId="0" borderId="14" xfId="0" applyFont="1" applyBorder="1"/>
    <xf numFmtId="0" fontId="60" fillId="0" borderId="0" xfId="0" applyFont="1" applyBorder="1"/>
    <xf numFmtId="0" fontId="61" fillId="0" borderId="10" xfId="0" applyFont="1" applyBorder="1"/>
    <xf numFmtId="0" fontId="36" fillId="0" borderId="18" xfId="0" applyFont="1" applyBorder="1"/>
    <xf numFmtId="0" fontId="30" fillId="0" borderId="8" xfId="0" applyFont="1" applyBorder="1"/>
    <xf numFmtId="0" fontId="112" fillId="0" borderId="20" xfId="0" applyFont="1" applyBorder="1"/>
    <xf numFmtId="0" fontId="99" fillId="3" borderId="2" xfId="0" applyFont="1" applyFill="1" applyBorder="1"/>
    <xf numFmtId="0" fontId="6" fillId="0" borderId="7" xfId="0" applyNumberFormat="1" applyFont="1" applyBorder="1"/>
    <xf numFmtId="0" fontId="6" fillId="0" borderId="8" xfId="0" applyFont="1" applyBorder="1"/>
    <xf numFmtId="165" fontId="112" fillId="8" borderId="7" xfId="1" applyNumberFormat="1" applyFont="1" applyFill="1" applyBorder="1" applyAlignment="1">
      <alignment horizontal="right"/>
    </xf>
    <xf numFmtId="165" fontId="105" fillId="8" borderId="7" xfId="1" applyNumberFormat="1" applyFont="1" applyFill="1" applyBorder="1" applyAlignment="1">
      <alignment horizontal="right"/>
    </xf>
    <xf numFmtId="165" fontId="0" fillId="8" borderId="14" xfId="1" applyNumberFormat="1" applyFont="1" applyFill="1" applyBorder="1" applyAlignment="1"/>
    <xf numFmtId="49" fontId="0" fillId="0" borderId="11" xfId="0" applyNumberFormat="1" applyFont="1" applyBorder="1"/>
    <xf numFmtId="49" fontId="26" fillId="0" borderId="15" xfId="0" applyNumberFormat="1" applyFont="1" applyBorder="1"/>
    <xf numFmtId="49" fontId="26" fillId="0" borderId="11" xfId="0" applyNumberFormat="1" applyFont="1" applyBorder="1"/>
    <xf numFmtId="49" fontId="105" fillId="0" borderId="7" xfId="0" applyNumberFormat="1" applyFont="1" applyFill="1" applyBorder="1"/>
    <xf numFmtId="0" fontId="97" fillId="0" borderId="14" xfId="0" applyFont="1" applyBorder="1"/>
    <xf numFmtId="0" fontId="23" fillId="0" borderId="7" xfId="0" applyFont="1" applyBorder="1"/>
    <xf numFmtId="0" fontId="23" fillId="0" borderId="9" xfId="0" applyFont="1" applyBorder="1"/>
    <xf numFmtId="0" fontId="6" fillId="0" borderId="14" xfId="0" applyFont="1" applyBorder="1"/>
    <xf numFmtId="49" fontId="5" fillId="0" borderId="8" xfId="0" applyNumberFormat="1" applyFont="1" applyBorder="1"/>
    <xf numFmtId="0" fontId="5" fillId="0" borderId="8" xfId="0" applyFont="1" applyBorder="1"/>
    <xf numFmtId="0" fontId="5" fillId="0" borderId="7" xfId="0" applyFont="1" applyBorder="1"/>
    <xf numFmtId="164" fontId="5" fillId="0" borderId="7" xfId="0" applyNumberFormat="1" applyFont="1" applyBorder="1"/>
    <xf numFmtId="0" fontId="5" fillId="0" borderId="9" xfId="0" applyFont="1" applyBorder="1"/>
    <xf numFmtId="0" fontId="4" fillId="0" borderId="9" xfId="0" applyFont="1" applyBorder="1"/>
    <xf numFmtId="0" fontId="4" fillId="0" borderId="8" xfId="0" applyFont="1" applyBorder="1"/>
    <xf numFmtId="0" fontId="3" fillId="0" borderId="9" xfId="0" applyFont="1" applyBorder="1"/>
    <xf numFmtId="49" fontId="3" fillId="0" borderId="8" xfId="0" applyNumberFormat="1" applyFont="1" applyBorder="1"/>
    <xf numFmtId="0" fontId="2" fillId="0" borderId="9" xfId="0" applyFont="1" applyBorder="1"/>
    <xf numFmtId="0" fontId="2" fillId="0" borderId="8" xfId="0" applyFont="1" applyBorder="1"/>
    <xf numFmtId="0" fontId="1" fillId="0" borderId="8" xfId="0" applyFont="1" applyBorder="1"/>
    <xf numFmtId="0" fontId="1" fillId="0" borderId="7" xfId="0" applyFont="1" applyBorder="1"/>
    <xf numFmtId="0" fontId="99" fillId="4" borderId="1" xfId="0" applyFont="1" applyFill="1" applyBorder="1" applyAlignment="1">
      <alignment horizontal="center" vertical="center"/>
    </xf>
    <xf numFmtId="0" fontId="99" fillId="4" borderId="13" xfId="0" applyFont="1" applyFill="1" applyBorder="1" applyAlignment="1">
      <alignment horizontal="center" vertical="center"/>
    </xf>
    <xf numFmtId="0" fontId="0" fillId="0" borderId="22" xfId="0" applyBorder="1"/>
    <xf numFmtId="0" fontId="0" fillId="0" borderId="11" xfId="0" applyBorder="1"/>
  </cellXfs>
  <cellStyles count="2">
    <cellStyle name="Komma" xfId="1" builtinId="3"/>
    <cellStyle name="Standard" xfId="0" builtinId="0"/>
  </cellStyles>
  <dxfs count="0"/>
  <tableStyles count="0" defaultTableStyle="TableStyleMedium2" defaultPivotStyle="PivotStyleLight16"/>
  <colors>
    <mruColors>
      <color rgb="FFCBDEFD"/>
      <color rgb="FF76A8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1</xdr:rowOff>
    </xdr:from>
    <xdr:to>
      <xdr:col>5</xdr:col>
      <xdr:colOff>447675</xdr:colOff>
      <xdr:row>7</xdr:row>
      <xdr:rowOff>67739</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xdr:blipFill>
      <xdr:spPr bwMode="auto">
        <a:xfrm>
          <a:off x="133350" y="1"/>
          <a:ext cx="4121150" cy="1331389"/>
        </a:xfrm>
        <a:prstGeom prst="rect">
          <a:avLst/>
        </a:prstGeom>
      </xdr:spPr>
    </xdr:pic>
    <xdr:clientData/>
  </xdr:twoCellAnchor>
  <xdr:twoCellAnchor>
    <xdr:from>
      <xdr:col>0</xdr:col>
      <xdr:colOff>314322</xdr:colOff>
      <xdr:row>32</xdr:row>
      <xdr:rowOff>117473</xdr:rowOff>
    </xdr:from>
    <xdr:to>
      <xdr:col>5</xdr:col>
      <xdr:colOff>638172</xdr:colOff>
      <xdr:row>38</xdr:row>
      <xdr:rowOff>177799</xdr:rowOff>
    </xdr:to>
    <xdr:sp macro="" textlink="">
      <xdr:nvSpPr>
        <xdr:cNvPr id="5" name="Textfeld 4">
          <a:extLst>
            <a:ext uri="{FF2B5EF4-FFF2-40B4-BE49-F238E27FC236}">
              <a16:creationId xmlns:a16="http://schemas.microsoft.com/office/drawing/2014/main" id="{00000000-0008-0000-0000-000005000000}"/>
            </a:ext>
          </a:extLst>
        </xdr:cNvPr>
        <xdr:cNvSpPr txBox="1"/>
      </xdr:nvSpPr>
      <xdr:spPr bwMode="auto">
        <a:xfrm>
          <a:off x="314322" y="5908673"/>
          <a:ext cx="4133850" cy="1146176"/>
        </a:xfrm>
        <a:prstGeom prst="rect">
          <a:avLst/>
        </a:prstGeom>
        <a:solidFill>
          <a:schemeClr val="bg2">
            <a:lumMod val="75000"/>
          </a:schemeClr>
        </a:solidFill>
        <a:ln w="9525" cap="flat" cmpd="sng" algn="ctr">
          <a:solidFill>
            <a:sysClr val="windowText" lastClr="000000"/>
          </a:solidFill>
          <a:prstDash val="solid"/>
          <a:round/>
          <a:headEnd type="none" w="med" len="med"/>
          <a:tailEnd type="none" w="med" len="med"/>
        </a:ln>
      </xdr:spPr>
      <xdr:style>
        <a:lnRef idx="0">
          <a:srgbClr val="000000"/>
        </a:lnRef>
        <a:fillRef idx="0">
          <a:srgbClr val="000000"/>
        </a:fillRef>
        <a:effectRef idx="0">
          <a:srgbClr val="000000"/>
        </a:effectRef>
        <a:fontRef idx="minor">
          <a:schemeClr val="accent6"/>
        </a:fontRef>
      </xdr:style>
      <xdr:txBody>
        <a:bodyPr vertOverflow="clip" horzOverflow="clip" wrap="square" rtlCol="0" anchor="t"/>
        <a:lstStyle/>
        <a:p>
          <a:pPr>
            <a:defRPr/>
          </a:pPr>
          <a:r>
            <a:rPr lang="de-DE" sz="1100" b="1">
              <a:solidFill>
                <a:schemeClr val="tx1"/>
              </a:solidFill>
            </a:rPr>
            <a:t>Contact / Responsible: </a:t>
          </a:r>
          <a:endParaRPr/>
        </a:p>
        <a:p>
          <a:pPr>
            <a:defRPr/>
          </a:pPr>
          <a:r>
            <a:rPr lang="de-DE" sz="1100">
              <a:solidFill>
                <a:schemeClr val="tx1"/>
              </a:solidFill>
            </a:rPr>
            <a:t>Jasmin Tesch</a:t>
          </a:r>
          <a:endParaRPr/>
        </a:p>
        <a:p>
          <a:pPr>
            <a:defRPr/>
          </a:pPr>
          <a:r>
            <a:rPr lang="de-DE" sz="1100">
              <a:solidFill>
                <a:schemeClr val="tx1"/>
              </a:solidFill>
            </a:rPr>
            <a:t>Data manager @ECOSENSE</a:t>
          </a:r>
          <a:endParaRPr/>
        </a:p>
        <a:p>
          <a:pPr>
            <a:defRPr/>
          </a:pPr>
          <a:endParaRPr lang="de-DE" sz="1100">
            <a:solidFill>
              <a:schemeClr val="tx1"/>
            </a:solidFill>
          </a:endParaRPr>
        </a:p>
        <a:p>
          <a:pPr>
            <a:defRPr/>
          </a:pPr>
          <a:r>
            <a:rPr lang="de-DE" sz="1100">
              <a:solidFill>
                <a:schemeClr val="tx1"/>
              </a:solidFill>
            </a:rPr>
            <a:t>jasmin.tesch@hydrology.uni-freiburg.de</a:t>
          </a:r>
          <a:endParaRPr/>
        </a:p>
        <a:p>
          <a:pPr>
            <a:defRPr/>
          </a:pPr>
          <a:r>
            <a:rPr lang="de-DE" sz="1100" b="0" i="0">
              <a:solidFill>
                <a:schemeClr val="tx1"/>
              </a:solidFill>
              <a:latin typeface="+mn-lt"/>
              <a:ea typeface="+mn-ea"/>
              <a:cs typeface="+mn-cs"/>
            </a:rPr>
            <a:t>0761 - 203 67434</a:t>
          </a:r>
          <a:endParaRPr lang="de-DE" sz="1100">
            <a:solidFill>
              <a:schemeClr val="tx1"/>
            </a:solidFill>
          </a:endParaRPr>
        </a:p>
      </xdr:txBody>
    </xdr:sp>
    <xdr:clientData/>
  </xdr:twoCellAnchor>
  <xdr:twoCellAnchor>
    <xdr:from>
      <xdr:col>0</xdr:col>
      <xdr:colOff>323848</xdr:colOff>
      <xdr:row>7</xdr:row>
      <xdr:rowOff>98422</xdr:rowOff>
    </xdr:from>
    <xdr:to>
      <xdr:col>8</xdr:col>
      <xdr:colOff>514349</xdr:colOff>
      <xdr:row>15</xdr:row>
      <xdr:rowOff>152399</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bwMode="auto">
        <a:xfrm>
          <a:off x="323848" y="1365247"/>
          <a:ext cx="6286500" cy="1501776"/>
        </a:xfrm>
        <a:prstGeom prst="rect">
          <a:avLst/>
        </a:prstGeom>
        <a:solidFill>
          <a:schemeClr val="lt1"/>
        </a:solidFill>
        <a:ln w="19050" cmpd="sng">
          <a:solidFill>
            <a:schemeClr val="accent6"/>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de-DE" sz="1100" b="1"/>
            <a:t>ABOUT</a:t>
          </a:r>
          <a:endParaRPr/>
        </a:p>
        <a:p>
          <a:pPr>
            <a:defRPr/>
          </a:pPr>
          <a:r>
            <a:rPr lang="de-DE" sz="1100" b="0"/>
            <a:t>This document is designed to facilitate the data collection process within the ECOSENSE project (SFB 1537). Every affiliated researcher that collects timeseries data is urged to provide basic meta data in the register "SensorData". We always refer to sensors but other measurement instruments and set-ups e.g., tipping buckets and rain gauges are also covered by this. Supportive information can be found in the grey coloured registers. This obligation spans from in-situ measurements and campaigns to climate chamber experiments, modelled data and later EcoExPo loggings. The requested data is an imperative necessity for an upload to Aquarius. </a:t>
          </a:r>
          <a:endParaRPr/>
        </a:p>
        <a:p>
          <a:pPr>
            <a:defRPr/>
          </a:pPr>
          <a:endParaRPr lang="de-DE" sz="1100" b="0"/>
        </a:p>
        <a:p>
          <a:pPr>
            <a:defRPr/>
          </a:pPr>
          <a:endParaRPr lang="de-DE" sz="1100" b="0"/>
        </a:p>
      </xdr:txBody>
    </xdr:sp>
    <xdr:clientData/>
  </xdr:twoCellAnchor>
  <xdr:twoCellAnchor>
    <xdr:from>
      <xdr:col>0</xdr:col>
      <xdr:colOff>323848</xdr:colOff>
      <xdr:row>16</xdr:row>
      <xdr:rowOff>76198</xdr:rowOff>
    </xdr:from>
    <xdr:to>
      <xdr:col>8</xdr:col>
      <xdr:colOff>520699</xdr:colOff>
      <xdr:row>30</xdr:row>
      <xdr:rowOff>9524</xdr:rowOff>
    </xdr:to>
    <xdr:sp macro="" textlink="">
      <xdr:nvSpPr>
        <xdr:cNvPr id="6" name="Textfeld 5">
          <a:extLst>
            <a:ext uri="{FF2B5EF4-FFF2-40B4-BE49-F238E27FC236}">
              <a16:creationId xmlns:a16="http://schemas.microsoft.com/office/drawing/2014/main" id="{00000000-0008-0000-0000-000006000000}"/>
            </a:ext>
          </a:extLst>
        </xdr:cNvPr>
        <xdr:cNvSpPr txBox="1"/>
      </xdr:nvSpPr>
      <xdr:spPr bwMode="auto">
        <a:xfrm>
          <a:off x="323848" y="2971798"/>
          <a:ext cx="6292851" cy="2466976"/>
        </a:xfrm>
        <a:prstGeom prst="rect">
          <a:avLst/>
        </a:prstGeom>
        <a:solidFill>
          <a:schemeClr val="accent6">
            <a:lumMod val="20000"/>
            <a:lumOff val="80000"/>
          </a:schemeClr>
        </a:solidFill>
        <a:ln w="19050" cmpd="sng">
          <a:solidFill>
            <a:schemeClr val="accent6"/>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marL="0" indent="0">
            <a:defRPr/>
          </a:pPr>
          <a:r>
            <a:rPr lang="de-DE" sz="1100" b="1">
              <a:solidFill>
                <a:schemeClr val="dk1"/>
              </a:solidFill>
              <a:latin typeface="+mn-lt"/>
              <a:ea typeface="+mn-ea"/>
              <a:cs typeface="+mn-cs"/>
            </a:rPr>
            <a:t>INSTRUCTION </a:t>
          </a:r>
        </a:p>
        <a:p>
          <a:pPr marL="0" marR="0" lvl="0" indent="0" defTabSz="914400">
            <a:lnSpc>
              <a:spcPct val="100000"/>
            </a:lnSpc>
            <a:spcBef>
              <a:spcPts val="0"/>
            </a:spcBef>
            <a:spcAft>
              <a:spcPts val="0"/>
            </a:spcAft>
            <a:buClrTx/>
            <a:buSzTx/>
            <a:buFontTx/>
            <a:buNone/>
            <a:defRPr/>
          </a:pPr>
          <a:r>
            <a:rPr lang="de-DE" sz="1100" b="0">
              <a:solidFill>
                <a:schemeClr val="dk1"/>
              </a:solidFill>
              <a:latin typeface="+mn-lt"/>
              <a:ea typeface="+mn-ea"/>
              <a:cs typeface="+mn-cs"/>
            </a:rPr>
            <a:t>In the sheet "SensorData" general information (location, ownership..) about the sensors in use is deposited, together with information of measured parameters (unit, sensor type..). For a clear allocation, each "permanent" sensor gets a unique ID assigned. There can be multiple sensorIDs per location, but each sensorID can only be assigned to ONE location. As various parameters per sensor can be measured, there will be several entries per sensorID. "Permanent" means that sensors are installed and left at one location for at least four consecutive weeks. For all other more "flexible" measurement (campaigns etc.) the SensorID can be omitted, while all other columns still have to be filled-out. </a:t>
          </a:r>
          <a:endParaRPr/>
        </a:p>
        <a:p>
          <a:pPr marL="0" marR="0" lvl="0" indent="0" defTabSz="914400">
            <a:lnSpc>
              <a:spcPct val="100000"/>
            </a:lnSpc>
            <a:spcBef>
              <a:spcPts val="0"/>
            </a:spcBef>
            <a:spcAft>
              <a:spcPts val="0"/>
            </a:spcAft>
            <a:buClrTx/>
            <a:buSzTx/>
            <a:buFontTx/>
            <a:buNone/>
            <a:defRPr/>
          </a:pPr>
          <a:endParaRPr lang="de-DE" sz="1100" b="0">
            <a:solidFill>
              <a:schemeClr val="dk1"/>
            </a:solidFill>
            <a:latin typeface="+mn-lt"/>
            <a:ea typeface="+mn-ea"/>
            <a:cs typeface="+mn-cs"/>
          </a:endParaRPr>
        </a:p>
        <a:p>
          <a:pPr marL="0" marR="0" lvl="0" indent="0" defTabSz="914400">
            <a:lnSpc>
              <a:spcPct val="100000"/>
            </a:lnSpc>
            <a:spcBef>
              <a:spcPts val="0"/>
            </a:spcBef>
            <a:spcAft>
              <a:spcPts val="0"/>
            </a:spcAft>
            <a:buClrTx/>
            <a:buSzTx/>
            <a:buFontTx/>
            <a:buNone/>
            <a:defRPr/>
          </a:pPr>
          <a:r>
            <a:rPr lang="de-DE" sz="1100" b="0">
              <a:solidFill>
                <a:schemeClr val="dk1"/>
              </a:solidFill>
              <a:latin typeface="+mn-lt"/>
              <a:ea typeface="+mn-ea"/>
              <a:cs typeface="+mn-cs"/>
            </a:rPr>
            <a:t>The sheet is studded with comments that shall help with completing the forms and reference to grey information registers. </a:t>
          </a:r>
          <a:r>
            <a:rPr lang="de-DE" sz="1100" b="1">
              <a:solidFill>
                <a:schemeClr val="accent2"/>
              </a:solidFill>
              <a:latin typeface="+mn-lt"/>
              <a:ea typeface="+mn-ea"/>
              <a:cs typeface="+mn-cs"/>
            </a:rPr>
            <a:t>ORANGE</a:t>
          </a:r>
          <a:r>
            <a:rPr lang="de-DE" sz="1100" b="0">
              <a:solidFill>
                <a:schemeClr val="dk1"/>
              </a:solidFill>
              <a:latin typeface="+mn-lt"/>
              <a:ea typeface="+mn-ea"/>
              <a:cs typeface="+mn-cs"/>
            </a:rPr>
            <a:t> coloured columns indicate that the information has to be provided by the researcher, while </a:t>
          </a:r>
          <a:r>
            <a:rPr lang="de-DE" sz="1100" b="1">
              <a:solidFill>
                <a:schemeClr val="bg1">
                  <a:lumMod val="50000"/>
                </a:schemeClr>
              </a:solidFill>
              <a:latin typeface="+mn-lt"/>
              <a:ea typeface="+mn-ea"/>
              <a:cs typeface="+mn-cs"/>
            </a:rPr>
            <a:t>GREY</a:t>
          </a:r>
          <a:r>
            <a:rPr lang="de-DE" sz="1100" b="1">
              <a:solidFill>
                <a:schemeClr val="bg1">
                  <a:lumMod val="65000"/>
                </a:schemeClr>
              </a:solidFill>
              <a:latin typeface="+mn-lt"/>
              <a:ea typeface="+mn-ea"/>
              <a:cs typeface="+mn-cs"/>
            </a:rPr>
            <a:t> </a:t>
          </a:r>
          <a:r>
            <a:rPr lang="de-DE" sz="1100" b="0">
              <a:solidFill>
                <a:schemeClr val="dk1"/>
              </a:solidFill>
              <a:latin typeface="+mn-lt"/>
              <a:ea typeface="+mn-ea"/>
              <a:cs typeface="+mn-cs"/>
            </a:rPr>
            <a:t>coloured columns are auto-filled. The grey columns provide default values (e.g., standard unit of selected parameter) and have to be checked and where not applicable be changed. </a:t>
          </a:r>
          <a:endParaRPr lang="de-DE"/>
        </a:p>
        <a:p>
          <a:pPr marL="0" indent="0">
            <a:defRPr/>
          </a:pPr>
          <a:endParaRPr lang="de-DE" sz="1100" b="0">
            <a:solidFill>
              <a:schemeClr val="dk1"/>
            </a:solidFill>
            <a:latin typeface="+mn-lt"/>
            <a:ea typeface="+mn-ea"/>
            <a:cs typeface="+mn-cs"/>
          </a:endParaRPr>
        </a:p>
        <a:p>
          <a:pPr marL="0" indent="0">
            <a:defRPr/>
          </a:pPr>
          <a:endParaRPr lang="de-DE" sz="1100" b="1">
            <a:solidFill>
              <a:schemeClr val="dk1"/>
            </a:solidFill>
            <a:latin typeface="+mn-lt"/>
            <a:ea typeface="+mn-ea"/>
            <a:cs typeface="+mn-cs"/>
          </a:endParaRPr>
        </a:p>
        <a:p>
          <a:pPr marL="0" indent="0">
            <a:defRPr/>
          </a:pPr>
          <a:endParaRPr lang="de-DE" sz="1100" b="1">
            <a:solidFill>
              <a:schemeClr val="dk1"/>
            </a:solidFill>
            <a:latin typeface="+mn-lt"/>
            <a:ea typeface="+mn-ea"/>
            <a:cs typeface="+mn-cs"/>
          </a:endParaRPr>
        </a:p>
      </xdr:txBody>
    </xdr:sp>
    <xdr:clientData/>
  </xdr:twoCellAnchor>
  <xdr:twoCellAnchor>
    <xdr:from>
      <xdr:col>0</xdr:col>
      <xdr:colOff>311149</xdr:colOff>
      <xdr:row>30</xdr:row>
      <xdr:rowOff>120649</xdr:rowOff>
    </xdr:from>
    <xdr:to>
      <xdr:col>8</xdr:col>
      <xdr:colOff>514349</xdr:colOff>
      <xdr:row>32</xdr:row>
      <xdr:rowOff>6349</xdr:rowOff>
    </xdr:to>
    <xdr:sp macro="" textlink="">
      <xdr:nvSpPr>
        <xdr:cNvPr id="16" name="Textfeld 15">
          <a:extLst>
            <a:ext uri="{FF2B5EF4-FFF2-40B4-BE49-F238E27FC236}">
              <a16:creationId xmlns:a16="http://schemas.microsoft.com/office/drawing/2014/main" id="{00000000-0008-0000-0000-000010000000}"/>
            </a:ext>
          </a:extLst>
        </xdr:cNvPr>
        <xdr:cNvSpPr txBox="1"/>
      </xdr:nvSpPr>
      <xdr:spPr bwMode="auto">
        <a:xfrm>
          <a:off x="311149" y="5549899"/>
          <a:ext cx="6299200" cy="247650"/>
        </a:xfrm>
        <a:prstGeom prst="rect">
          <a:avLst/>
        </a:prstGeom>
        <a:solidFill>
          <a:schemeClr val="bg2">
            <a:lumMod val="75000"/>
          </a:schemeClr>
        </a:solidFill>
        <a:ln w="9525" cap="flat" cmpd="sng" algn="ctr">
          <a:solidFill>
            <a:sysClr val="windowText" lastClr="000000"/>
          </a:solidFill>
          <a:prstDash val="solid"/>
          <a:round/>
          <a:headEnd type="none" w="med" len="med"/>
          <a:tailEnd type="none" w="med" len="med"/>
        </a:ln>
      </xdr:spPr>
      <xdr:style>
        <a:lnRef idx="0">
          <a:srgbClr val="000000"/>
        </a:lnRef>
        <a:fillRef idx="0">
          <a:srgbClr val="000000"/>
        </a:fillRef>
        <a:effectRef idx="0">
          <a:srgbClr val="000000"/>
        </a:effectRef>
        <a:fontRef idx="minor">
          <a:schemeClr val="accent6"/>
        </a:fontRef>
      </xdr:style>
      <xdr:txBody>
        <a:bodyPr vertOverflow="clip" horzOverflow="clip" wrap="square" rtlCol="0" anchor="t"/>
        <a:lstStyle/>
        <a:p>
          <a:pPr>
            <a:defRPr/>
          </a:pPr>
          <a:r>
            <a:rPr lang="de-DE" sz="1100" b="1">
              <a:solidFill>
                <a:schemeClr val="tx1"/>
              </a:solidFill>
            </a:rPr>
            <a:t>If you have questions, feedback or require assistance, don't hesitate to reach out to me.</a:t>
          </a:r>
          <a:endParaRPr lang="de-DE"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676274</xdr:colOff>
      <xdr:row>4</xdr:row>
      <xdr:rowOff>104775</xdr:rowOff>
    </xdr:from>
    <xdr:to>
      <xdr:col>6</xdr:col>
      <xdr:colOff>95250</xdr:colOff>
      <xdr:row>8</xdr:row>
      <xdr:rowOff>114300</xdr:rowOff>
    </xdr:to>
    <xdr:sp macro="" textlink="">
      <xdr:nvSpPr>
        <xdr:cNvPr id="3" name="Textfeld 2">
          <a:extLst>
            <a:ext uri="{FF2B5EF4-FFF2-40B4-BE49-F238E27FC236}">
              <a16:creationId xmlns:a16="http://schemas.microsoft.com/office/drawing/2014/main" id="{00000000-0008-0000-0300-000003000000}"/>
            </a:ext>
          </a:extLst>
        </xdr:cNvPr>
        <xdr:cNvSpPr txBox="1"/>
      </xdr:nvSpPr>
      <xdr:spPr bwMode="auto">
        <a:xfrm>
          <a:off x="676274" y="1038225"/>
          <a:ext cx="7219951" cy="733424"/>
        </a:xfrm>
        <a:prstGeom prst="rect">
          <a:avLst/>
        </a:prstGeom>
        <a:solidFill>
          <a:schemeClr val="lt1"/>
        </a:solidFill>
        <a:ln w="9525" cmpd="sng">
          <a:noFill/>
          <a:miter/>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de-DE" sz="1100" i="1"/>
            <a:t>This is an indispensable information for the clear allocation of data records and meta data, linked geographical information, status alerts in case of technical failure and automated quality control. Each affiliated chair that collects time series data gets a range of sensor IDs assigned to prevent double allocations: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692150</xdr:colOff>
      <xdr:row>2</xdr:row>
      <xdr:rowOff>101600</xdr:rowOff>
    </xdr:from>
    <xdr:to>
      <xdr:col>9</xdr:col>
      <xdr:colOff>381000</xdr:colOff>
      <xdr:row>7</xdr:row>
      <xdr:rowOff>152400</xdr:rowOff>
    </xdr:to>
    <xdr:sp macro="" textlink="">
      <xdr:nvSpPr>
        <xdr:cNvPr id="2" name="Textfeld 34">
          <a:extLst>
            <a:ext uri="{FF2B5EF4-FFF2-40B4-BE49-F238E27FC236}">
              <a16:creationId xmlns:a16="http://schemas.microsoft.com/office/drawing/2014/main" id="{00000000-0008-0000-0600-000002000000}"/>
            </a:ext>
          </a:extLst>
        </xdr:cNvPr>
        <xdr:cNvSpPr txBox="1"/>
      </xdr:nvSpPr>
      <xdr:spPr bwMode="auto">
        <a:xfrm>
          <a:off x="692150" y="673100"/>
          <a:ext cx="8232775" cy="955675"/>
        </a:xfrm>
        <a:prstGeom prst="rect">
          <a:avLst/>
        </a:prstGeom>
        <a:noFill/>
      </xdr:spPr>
      <xdr:txBody>
        <a:bodyPr wrap="square" rtlCol="0">
          <a:noAutofit/>
        </a:bodyPr>
        <a:lstStyle>
          <a:defPPr>
            <a:defRPr lang="de-DE"/>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100" i="1"/>
            <a:t>The Gap Tolerance describes the acceptable interval of missing recordings before the timeline will be interrupted (no interpolation between points). A suitable Gap Tolerance depends on the measured parameter and the measuring interval. For example, if a measured parameter is highly volatile the tolerance should be shorter than for parameters that might only be measured hourly and are less volatile. We set the default values of all parameters to 60 Minutes in absence of a better guess. </a:t>
          </a:r>
          <a:endParaRPr lang="de-DE" sz="1100" i="1"/>
        </a:p>
      </xdr:txBody>
    </xdr:sp>
    <xdr:clientData/>
  </xdr:twoCellAnchor>
  <xdr:twoCellAnchor>
    <xdr:from>
      <xdr:col>0</xdr:col>
      <xdr:colOff>692149</xdr:colOff>
      <xdr:row>7</xdr:row>
      <xdr:rowOff>25400</xdr:rowOff>
    </xdr:from>
    <xdr:to>
      <xdr:col>9</xdr:col>
      <xdr:colOff>241299</xdr:colOff>
      <xdr:row>15</xdr:row>
      <xdr:rowOff>50799</xdr:rowOff>
    </xdr:to>
    <xdr:sp macro="" textlink="">
      <xdr:nvSpPr>
        <xdr:cNvPr id="3" name="Textfeld 34">
          <a:extLst>
            <a:ext uri="{FF2B5EF4-FFF2-40B4-BE49-F238E27FC236}">
              <a16:creationId xmlns:a16="http://schemas.microsoft.com/office/drawing/2014/main" id="{00000000-0008-0000-0600-000003000000}"/>
            </a:ext>
          </a:extLst>
        </xdr:cNvPr>
        <xdr:cNvSpPr txBox="1"/>
      </xdr:nvSpPr>
      <xdr:spPr bwMode="auto">
        <a:xfrm>
          <a:off x="692149" y="1473200"/>
          <a:ext cx="7956549" cy="1447798"/>
        </a:xfrm>
        <a:prstGeom prst="rect">
          <a:avLst/>
        </a:prstGeom>
        <a:noFill/>
      </xdr:spPr>
      <xdr:txBody>
        <a:bodyPr wrap="square" rtlCol="0">
          <a:noAutofit/>
        </a:bodyPr>
        <a:lstStyle>
          <a:defPPr>
            <a:defRPr lang="de-DE"/>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100" i="1"/>
            <a:t>If you wish to change the Gap Tolerance, you have to enter the duration using ISO 8601 format. Briefly, the ISO 8601 notation consists of a P character, followed by years, months, weeks, and days, followed by a T character, followed by hours, minutes, and seconds with a decimal part, each with a single-letter suffix that indicates the unit. Any zero components may be omitted. ISO 8601 durations are stated like this:</a:t>
          </a:r>
          <a:endParaRPr/>
        </a:p>
        <a:p>
          <a:pPr>
            <a:defRPr/>
          </a:pPr>
          <a:endParaRPr lang="en-US" sz="1100" i="1"/>
        </a:p>
        <a:p>
          <a:pPr>
            <a:defRPr/>
          </a:pPr>
          <a:r>
            <a:rPr lang="en-US" sz="1100" b="1" i="1"/>
            <a:t>P[n]Y[n]M[n]DT[n]H[n]M[n]S</a:t>
          </a:r>
          <a:endParaRPr/>
        </a:p>
        <a:p>
          <a:pPr>
            <a:defRPr/>
          </a:pPr>
          <a:endParaRPr lang="en-US" sz="1100" i="1"/>
        </a:p>
        <a:p>
          <a:pPr>
            <a:defRPr/>
          </a:pPr>
          <a:r>
            <a:rPr lang="en-US" sz="1100" i="1" u="sng"/>
            <a:t>Examples: </a:t>
          </a:r>
          <a:endParaRPr/>
        </a:p>
        <a:p>
          <a:pPr>
            <a:defRPr/>
          </a:pPr>
          <a:endParaRPr lang="en-US" sz="1100" i="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4%20-%20Research%20Data/C_projects/C3%20-%20Data%20management/03%20-%20Data/TimeSeriesIDs.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Tesch\AppData\Local\Temp\pid-708\Insitu_DataUpload_Form_MS_202503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meSeriesIDs"/>
    </sheetNames>
    <sheetDataSet>
      <sheetData sheetId="0">
        <row r="1">
          <cell r="A1" t="str">
            <v>Helper</v>
          </cell>
          <cell r="B1" t="str">
            <v>LocationIdentifier</v>
          </cell>
          <cell r="C1" t="str">
            <v>Label</v>
          </cell>
          <cell r="D1" t="str">
            <v>Parameter</v>
          </cell>
          <cell r="E1" t="str">
            <v>UniqueId</v>
          </cell>
        </row>
        <row r="2">
          <cell r="A2" t="str">
            <v>Ecosense_BeechPlot+2mCO2_flux</v>
          </cell>
          <cell r="B2" t="str">
            <v>Ecosense_BeechPlot</v>
          </cell>
          <cell r="C2" t="str">
            <v>+2m</v>
          </cell>
          <cell r="D2" t="str">
            <v>CO2_flux</v>
          </cell>
          <cell r="E2" t="str">
            <v>9443b8b965b54b6f96b16a2b5c3e4741</v>
          </cell>
        </row>
        <row r="3">
          <cell r="A3" t="str">
            <v>Ecosense_BeechPlotBeech_Pure_1_deltaTmaxDownstreamInnerTemperature</v>
          </cell>
          <cell r="B3" t="str">
            <v>Ecosense_BeechPlot</v>
          </cell>
          <cell r="C3" t="str">
            <v>Beech_Pure_1_deltaTmaxDownstreamInner</v>
          </cell>
          <cell r="D3" t="str">
            <v>Temperature</v>
          </cell>
          <cell r="E3" t="str">
            <v>b28f9ebaab374328915837b5e7e51acc</v>
          </cell>
        </row>
        <row r="4">
          <cell r="A4" t="str">
            <v>Ecosense_BeechPlotBeech_Pure_1_deltaTmaxDownstreamOuterTemperature</v>
          </cell>
          <cell r="B4" t="str">
            <v>Ecosense_BeechPlot</v>
          </cell>
          <cell r="C4" t="str">
            <v>Beech_Pure_1_deltaTmaxDownstreamOuter</v>
          </cell>
          <cell r="D4" t="str">
            <v>Temperature</v>
          </cell>
          <cell r="E4" t="str">
            <v>4bcd55deef454679ae97bec01226180b</v>
          </cell>
        </row>
        <row r="5">
          <cell r="A5" t="str">
            <v>Ecosense_BeechPlotBeech_Pure_1_deltaTmaxUpstreamInnerTemperature</v>
          </cell>
          <cell r="B5" t="str">
            <v>Ecosense_BeechPlot</v>
          </cell>
          <cell r="C5" t="str">
            <v>Beech_Pure_1_deltaTmaxUpstreamInner</v>
          </cell>
          <cell r="D5" t="str">
            <v>Temperature</v>
          </cell>
          <cell r="E5" t="str">
            <v>270dba160b88409c9289fab851883851</v>
          </cell>
        </row>
        <row r="6">
          <cell r="A6" t="str">
            <v>Ecosense_BeechPlotBeech_Pure_1_deltaTmaxUpstreamOuterTemperature</v>
          </cell>
          <cell r="B6" t="str">
            <v>Ecosense_BeechPlot</v>
          </cell>
          <cell r="C6" t="str">
            <v>Beech_Pure_1_deltaTmaxUpstreamOuter</v>
          </cell>
          <cell r="D6" t="str">
            <v>Temperature</v>
          </cell>
          <cell r="E6" t="str">
            <v>a2ae6016a89f4fe2bcd0fedfd8a72074</v>
          </cell>
        </row>
        <row r="7">
          <cell r="A7" t="str">
            <v>Ecosense_BeechPlotBeech_Pure_1_DendrometerStemRadialVar_Volt</v>
          </cell>
          <cell r="B7" t="str">
            <v>Ecosense_BeechPlot</v>
          </cell>
          <cell r="C7" t="str">
            <v>Beech_Pure_1_Dendrometer</v>
          </cell>
          <cell r="D7" t="str">
            <v>StemRadialVar_Volt</v>
          </cell>
          <cell r="E7" t="str">
            <v>309dd6b2dd394cda8037a34d29ca2f8d</v>
          </cell>
        </row>
        <row r="8">
          <cell r="A8" t="str">
            <v>Ecosense_BeechPlotBeech_Pure_1_Dendrometer_in_mmStemRadialVar</v>
          </cell>
          <cell r="B8" t="str">
            <v>Ecosense_BeechPlot</v>
          </cell>
          <cell r="C8" t="str">
            <v>Beech_Pure_1_Dendrometer_in_mm</v>
          </cell>
          <cell r="D8" t="str">
            <v>StemRadialVar</v>
          </cell>
          <cell r="E8" t="str">
            <v>216b77b642f0422b9f04edab6267c450</v>
          </cell>
        </row>
        <row r="9">
          <cell r="A9" t="str">
            <v>Ecosense_BeechPlotBeech_Pure_1_edge_ESoilMoisture</v>
          </cell>
          <cell r="B9" t="str">
            <v>Ecosense_BeechPlot</v>
          </cell>
          <cell r="C9" t="str">
            <v>Beech_Pure_1_edge_E</v>
          </cell>
          <cell r="D9" t="str">
            <v>SoilMoisture</v>
          </cell>
          <cell r="E9" t="str">
            <v>356adf2001a242c7ab495e1bcae78fad</v>
          </cell>
        </row>
        <row r="10">
          <cell r="A10" t="str">
            <v>Ecosense_BeechPlotBeech_Pure_1_edge_EPermittivity</v>
          </cell>
          <cell r="B10" t="str">
            <v>Ecosense_BeechPlot</v>
          </cell>
          <cell r="C10" t="str">
            <v>Beech_Pure_1_edge_E</v>
          </cell>
          <cell r="D10" t="str">
            <v>Permittivity</v>
          </cell>
          <cell r="E10" t="str">
            <v>10524a0901984da5972a03d3b730dbcc</v>
          </cell>
        </row>
        <row r="11">
          <cell r="A11" t="str">
            <v>Ecosense_BeechPlotBeech_Pure_1_edge_ESoilTemp</v>
          </cell>
          <cell r="B11" t="str">
            <v>Ecosense_BeechPlot</v>
          </cell>
          <cell r="C11" t="str">
            <v>Beech_Pure_1_edge_E</v>
          </cell>
          <cell r="D11" t="str">
            <v>SoilTemp</v>
          </cell>
          <cell r="E11" t="str">
            <v>9deabac839804ec99705cef515605648</v>
          </cell>
        </row>
        <row r="12">
          <cell r="A12" t="str">
            <v>Ecosense_BeechPlotBeech_Pure_1_edge_NSoilMoisture</v>
          </cell>
          <cell r="B12" t="str">
            <v>Ecosense_BeechPlot</v>
          </cell>
          <cell r="C12" t="str">
            <v>Beech_Pure_1_edge_N</v>
          </cell>
          <cell r="D12" t="str">
            <v>SoilMoisture</v>
          </cell>
          <cell r="E12" t="str">
            <v>e2b050c8f19249d79033c8043815ae2c</v>
          </cell>
        </row>
        <row r="13">
          <cell r="A13" t="str">
            <v>Ecosense_BeechPlotBeech_Pure_1_edge_NPermittivity</v>
          </cell>
          <cell r="B13" t="str">
            <v>Ecosense_BeechPlot</v>
          </cell>
          <cell r="C13" t="str">
            <v>Beech_Pure_1_edge_N</v>
          </cell>
          <cell r="D13" t="str">
            <v>Permittivity</v>
          </cell>
          <cell r="E13" t="str">
            <v>7811757a15a748ed8ee6a5edb787b471</v>
          </cell>
        </row>
        <row r="14">
          <cell r="A14" t="str">
            <v>Ecosense_BeechPlotBeech_Pure_1_edge_NSoilTemp</v>
          </cell>
          <cell r="B14" t="str">
            <v>Ecosense_BeechPlot</v>
          </cell>
          <cell r="C14" t="str">
            <v>Beech_Pure_1_edge_N</v>
          </cell>
          <cell r="D14" t="str">
            <v>SoilTemp</v>
          </cell>
          <cell r="E14" t="str">
            <v>ea971e8497ca4990ac64f5e7974ae398</v>
          </cell>
        </row>
        <row r="15">
          <cell r="A15" t="str">
            <v>Ecosense_BeechPlotBeech_Pure_1_edge_SSoilMoisture</v>
          </cell>
          <cell r="B15" t="str">
            <v>Ecosense_BeechPlot</v>
          </cell>
          <cell r="C15" t="str">
            <v>Beech_Pure_1_edge_S</v>
          </cell>
          <cell r="D15" t="str">
            <v>SoilMoisture</v>
          </cell>
          <cell r="E15" t="str">
            <v>5b7544c4114c49a082dd21694827a403</v>
          </cell>
        </row>
        <row r="16">
          <cell r="A16" t="str">
            <v>Ecosense_BeechPlotBeech_Pure_1_edge_SPermittivity</v>
          </cell>
          <cell r="B16" t="str">
            <v>Ecosense_BeechPlot</v>
          </cell>
          <cell r="C16" t="str">
            <v>Beech_Pure_1_edge_S</v>
          </cell>
          <cell r="D16" t="str">
            <v>Permittivity</v>
          </cell>
          <cell r="E16" t="str">
            <v>1041cbea6533453eb02d58d843d61e93</v>
          </cell>
        </row>
        <row r="17">
          <cell r="A17" t="str">
            <v>Ecosense_BeechPlotBeech_Pure_1_edge_SSoilTemp</v>
          </cell>
          <cell r="B17" t="str">
            <v>Ecosense_BeechPlot</v>
          </cell>
          <cell r="C17" t="str">
            <v>Beech_Pure_1_edge_S</v>
          </cell>
          <cell r="D17" t="str">
            <v>SoilTemp</v>
          </cell>
          <cell r="E17" t="str">
            <v>53e2e6708eab48fda0c07aa983dc8cb1</v>
          </cell>
        </row>
        <row r="18">
          <cell r="A18" t="str">
            <v>Ecosense_BeechPlotBeech_Pure_1_edge_WSoilMoisture</v>
          </cell>
          <cell r="B18" t="str">
            <v>Ecosense_BeechPlot</v>
          </cell>
          <cell r="C18" t="str">
            <v>Beech_Pure_1_edge_W</v>
          </cell>
          <cell r="D18" t="str">
            <v>SoilMoisture</v>
          </cell>
          <cell r="E18" t="str">
            <v>14e617b61a2e49a3a5810f23b48f3d92</v>
          </cell>
        </row>
        <row r="19">
          <cell r="A19" t="str">
            <v>Ecosense_BeechPlotBeech_Pure_1_edge_WPermittivity</v>
          </cell>
          <cell r="B19" t="str">
            <v>Ecosense_BeechPlot</v>
          </cell>
          <cell r="C19" t="str">
            <v>Beech_Pure_1_edge_W</v>
          </cell>
          <cell r="D19" t="str">
            <v>Permittivity</v>
          </cell>
          <cell r="E19" t="str">
            <v>2401e997299340ca9fff70bde75e204f</v>
          </cell>
        </row>
        <row r="20">
          <cell r="A20" t="str">
            <v>Ecosense_BeechPlotBeech_Pure_1_edge_WSoilTemp</v>
          </cell>
          <cell r="B20" t="str">
            <v>Ecosense_BeechPlot</v>
          </cell>
          <cell r="C20" t="str">
            <v>Beech_Pure_1_edge_W</v>
          </cell>
          <cell r="D20" t="str">
            <v>SoilTemp</v>
          </cell>
          <cell r="E20" t="str">
            <v>6b96ccfae05742958178c6fdb9b90510</v>
          </cell>
        </row>
        <row r="21">
          <cell r="A21" t="str">
            <v>Ecosense_BeechPlotBeech_Pure_1_Heatvelocity_inner_DualMethodApproachHeatVelocity</v>
          </cell>
          <cell r="B21" t="str">
            <v>Ecosense_BeechPlot</v>
          </cell>
          <cell r="C21" t="str">
            <v>Beech_Pure_1_Heatvelocity_inner_DualMethodApproach</v>
          </cell>
          <cell r="D21" t="str">
            <v>HeatVelocity</v>
          </cell>
          <cell r="E21" t="str">
            <v>38fed296240848d0a2103b9770d860ce</v>
          </cell>
        </row>
        <row r="22">
          <cell r="A22" t="str">
            <v>Ecosense_BeechPlotBeech_Pure_1_Heatvelocity_inner_HeatRatioMethodHeatVelocity</v>
          </cell>
          <cell r="B22" t="str">
            <v>Ecosense_BeechPlot</v>
          </cell>
          <cell r="C22" t="str">
            <v>Beech_Pure_1_Heatvelocity_inner_HeatRatioMethod</v>
          </cell>
          <cell r="D22" t="str">
            <v>HeatVelocity</v>
          </cell>
          <cell r="E22" t="str">
            <v>d3dab4cffbe54b4088fc4613ff72669a</v>
          </cell>
        </row>
        <row r="23">
          <cell r="A23" t="str">
            <v>Ecosense_BeechPlotBeech_Pure_1_Heatvelocity_inner_TmaxHeatVelocity</v>
          </cell>
          <cell r="B23" t="str">
            <v>Ecosense_BeechPlot</v>
          </cell>
          <cell r="C23" t="str">
            <v>Beech_Pure_1_Heatvelocity_inner_Tmax</v>
          </cell>
          <cell r="D23" t="str">
            <v>HeatVelocity</v>
          </cell>
          <cell r="E23" t="str">
            <v>94487759a65f46a2a70505e87a337e81</v>
          </cell>
        </row>
        <row r="24">
          <cell r="A24" t="str">
            <v>Ecosense_BeechPlotBeech_Pure_1_Heatvelocity_outer_DualMethodApproachHeatVelocity</v>
          </cell>
          <cell r="B24" t="str">
            <v>Ecosense_BeechPlot</v>
          </cell>
          <cell r="C24" t="str">
            <v>Beech_Pure_1_Heatvelocity_outer_DualMethodApproach</v>
          </cell>
          <cell r="D24" t="str">
            <v>HeatVelocity</v>
          </cell>
          <cell r="E24" t="str">
            <v>075a3ddd6c854018bb6f4dff9af3776f</v>
          </cell>
        </row>
        <row r="25">
          <cell r="A25" t="str">
            <v>Ecosense_BeechPlotBeech_Pure_1_Heatvelocity_outer_HeatRatioMethodHeatVelocity</v>
          </cell>
          <cell r="B25" t="str">
            <v>Ecosense_BeechPlot</v>
          </cell>
          <cell r="C25" t="str">
            <v>Beech_Pure_1_Heatvelocity_outer_HeatRatioMethod</v>
          </cell>
          <cell r="D25" t="str">
            <v>HeatVelocity</v>
          </cell>
          <cell r="E25" t="str">
            <v>bea72c9c86004bac96a2281ad063d7a2</v>
          </cell>
        </row>
        <row r="26">
          <cell r="A26" t="str">
            <v>Ecosense_BeechPlotBeech_Pure_1_Heatvelocity_outer_TmaxHeatVelocity</v>
          </cell>
          <cell r="B26" t="str">
            <v>Ecosense_BeechPlot</v>
          </cell>
          <cell r="C26" t="str">
            <v>Beech_Pure_1_Heatvelocity_outer_Tmax</v>
          </cell>
          <cell r="D26" t="str">
            <v>HeatVelocity</v>
          </cell>
          <cell r="E26" t="str">
            <v>deca67c6e93745aca3946f3f06ed1467</v>
          </cell>
        </row>
        <row r="27">
          <cell r="A27" t="str">
            <v>Ecosense_BeechPlotBeech_Pure_1_ImplexxDiagnosticDiagnosticcode</v>
          </cell>
          <cell r="B27" t="str">
            <v>Ecosense_BeechPlot</v>
          </cell>
          <cell r="C27" t="str">
            <v>Beech_Pure_1_ImplexxDiagnostic</v>
          </cell>
          <cell r="D27" t="str">
            <v>Diagnosticcode</v>
          </cell>
          <cell r="E27" t="str">
            <v>de7efa0bf7d14cc4918e09f4ba4f06f0</v>
          </cell>
        </row>
        <row r="28">
          <cell r="A28" t="str">
            <v>Ecosense_BeechPlotBeech_Pure_1_LeafWaterPotential</v>
          </cell>
          <cell r="B28" t="str">
            <v>Ecosense_BeechPlot</v>
          </cell>
          <cell r="C28" t="str">
            <v>Beech_Pure_1_Leaf</v>
          </cell>
          <cell r="D28" t="str">
            <v>WaterPotential</v>
          </cell>
          <cell r="E28" t="str">
            <v>61ffb0d894a543bdbca72afd2d2747ed</v>
          </cell>
        </row>
        <row r="29">
          <cell r="A29" t="str">
            <v>Ecosense_BeechPlotBeech_Pure_1_middle_ESoilMoisture</v>
          </cell>
          <cell r="B29" t="str">
            <v>Ecosense_BeechPlot</v>
          </cell>
          <cell r="C29" t="str">
            <v>Beech_Pure_1_middle_E</v>
          </cell>
          <cell r="D29" t="str">
            <v>SoilMoisture</v>
          </cell>
          <cell r="E29" t="str">
            <v>0cf6c9a13b474c9a94bd1af51622184d</v>
          </cell>
        </row>
        <row r="30">
          <cell r="A30" t="str">
            <v>Ecosense_BeechPlotBeech_Pure_1_middle_EPermittivity</v>
          </cell>
          <cell r="B30" t="str">
            <v>Ecosense_BeechPlot</v>
          </cell>
          <cell r="C30" t="str">
            <v>Beech_Pure_1_middle_E</v>
          </cell>
          <cell r="D30" t="str">
            <v>Permittivity</v>
          </cell>
          <cell r="E30" t="str">
            <v>9af8180c27f84f7b90a63e2ac3f441d9</v>
          </cell>
        </row>
        <row r="31">
          <cell r="A31" t="str">
            <v>Ecosense_BeechPlotBeech_Pure_1_middle_ESoilTemp</v>
          </cell>
          <cell r="B31" t="str">
            <v>Ecosense_BeechPlot</v>
          </cell>
          <cell r="C31" t="str">
            <v>Beech_Pure_1_middle_E</v>
          </cell>
          <cell r="D31" t="str">
            <v>SoilTemp</v>
          </cell>
          <cell r="E31" t="str">
            <v>deae64af46da4c48955ac1657c4d1f6a</v>
          </cell>
        </row>
        <row r="32">
          <cell r="A32" t="str">
            <v>Ecosense_BeechPlotBeech_Pure_1_middle_NSoilMoisture</v>
          </cell>
          <cell r="B32" t="str">
            <v>Ecosense_BeechPlot</v>
          </cell>
          <cell r="C32" t="str">
            <v>Beech_Pure_1_middle_N</v>
          </cell>
          <cell r="D32" t="str">
            <v>SoilMoisture</v>
          </cell>
          <cell r="E32" t="str">
            <v>15e6019a807f423baf6290eed4bf16d0</v>
          </cell>
        </row>
        <row r="33">
          <cell r="A33" t="str">
            <v>Ecosense_BeechPlotBeech_Pure_1_middle_NPermittivity</v>
          </cell>
          <cell r="B33" t="str">
            <v>Ecosense_BeechPlot</v>
          </cell>
          <cell r="C33" t="str">
            <v>Beech_Pure_1_middle_N</v>
          </cell>
          <cell r="D33" t="str">
            <v>Permittivity</v>
          </cell>
          <cell r="E33" t="str">
            <v>bea489f139164a3a81c803c939ce383f</v>
          </cell>
        </row>
        <row r="34">
          <cell r="A34" t="str">
            <v>Ecosense_BeechPlotBeech_Pure_1_middle_NSoilTemp</v>
          </cell>
          <cell r="B34" t="str">
            <v>Ecosense_BeechPlot</v>
          </cell>
          <cell r="C34" t="str">
            <v>Beech_Pure_1_middle_N</v>
          </cell>
          <cell r="D34" t="str">
            <v>SoilTemp</v>
          </cell>
          <cell r="E34" t="str">
            <v>ef2f8c6154a347e2aacfd0210726791d</v>
          </cell>
        </row>
        <row r="35">
          <cell r="A35" t="str">
            <v>Ecosense_BeechPlotBeech_Pure_1_middle_SSoilMoisture</v>
          </cell>
          <cell r="B35" t="str">
            <v>Ecosense_BeechPlot</v>
          </cell>
          <cell r="C35" t="str">
            <v>Beech_Pure_1_middle_S</v>
          </cell>
          <cell r="D35" t="str">
            <v>SoilMoisture</v>
          </cell>
          <cell r="E35" t="str">
            <v>5e12007b08234591ad73d0bfb3564b4f</v>
          </cell>
        </row>
        <row r="36">
          <cell r="A36" t="str">
            <v>Ecosense_BeechPlotBeech_Pure_1_middle_SPermittivity</v>
          </cell>
          <cell r="B36" t="str">
            <v>Ecosense_BeechPlot</v>
          </cell>
          <cell r="C36" t="str">
            <v>Beech_Pure_1_middle_S</v>
          </cell>
          <cell r="D36" t="str">
            <v>Permittivity</v>
          </cell>
          <cell r="E36" t="str">
            <v>64033d7b97ec411a80fa37885ac0fa5e</v>
          </cell>
        </row>
        <row r="37">
          <cell r="A37" t="str">
            <v>Ecosense_BeechPlotBeech_Pure_1_middle_SSoilTemp</v>
          </cell>
          <cell r="B37" t="str">
            <v>Ecosense_BeechPlot</v>
          </cell>
          <cell r="C37" t="str">
            <v>Beech_Pure_1_middle_S</v>
          </cell>
          <cell r="D37" t="str">
            <v>SoilTemp</v>
          </cell>
          <cell r="E37" t="str">
            <v>4414717dea0f43fe8c5fb8fcaa07f382</v>
          </cell>
        </row>
        <row r="38">
          <cell r="A38" t="str">
            <v>Ecosense_BeechPlotBeech_Pure_1_middle_WSoilMoisture</v>
          </cell>
          <cell r="B38" t="str">
            <v>Ecosense_BeechPlot</v>
          </cell>
          <cell r="C38" t="str">
            <v>Beech_Pure_1_middle_W</v>
          </cell>
          <cell r="D38" t="str">
            <v>SoilMoisture</v>
          </cell>
          <cell r="E38" t="str">
            <v>66b29fc852c54f6988da81e4d8a07201</v>
          </cell>
        </row>
        <row r="39">
          <cell r="A39" t="str">
            <v>Ecosense_BeechPlotBeech_Pure_1_middle_WPermittivity</v>
          </cell>
          <cell r="B39" t="str">
            <v>Ecosense_BeechPlot</v>
          </cell>
          <cell r="C39" t="str">
            <v>Beech_Pure_1_middle_W</v>
          </cell>
          <cell r="D39" t="str">
            <v>Permittivity</v>
          </cell>
          <cell r="E39" t="str">
            <v>d5f2207d70f54bcc8283a3fb7e1eff60</v>
          </cell>
        </row>
        <row r="40">
          <cell r="A40" t="str">
            <v>Ecosense_BeechPlotBeech_Pure_1_middle_WSoilTemp</v>
          </cell>
          <cell r="B40" t="str">
            <v>Ecosense_BeechPlot</v>
          </cell>
          <cell r="C40" t="str">
            <v>Beech_Pure_1_middle_W</v>
          </cell>
          <cell r="D40" t="str">
            <v>SoilTemp</v>
          </cell>
          <cell r="E40" t="str">
            <v>65b71421d4c44a3a8733e27692d1ce1e</v>
          </cell>
        </row>
        <row r="41">
          <cell r="A41" t="str">
            <v>Ecosense_BeechPlotBeech_Pure_1_postPulseDownstreamInnerTemperature</v>
          </cell>
          <cell r="B41" t="str">
            <v>Ecosense_BeechPlot</v>
          </cell>
          <cell r="C41" t="str">
            <v>Beech_Pure_1_postPulseDownstreamInner</v>
          </cell>
          <cell r="D41" t="str">
            <v>Temperature</v>
          </cell>
          <cell r="E41" t="str">
            <v>a599c26a75004e6587a41b39996266ca</v>
          </cell>
        </row>
        <row r="42">
          <cell r="A42" t="str">
            <v>Ecosense_BeechPlotBeech_Pure_1_postPulseDownstreamOuterTemperature</v>
          </cell>
          <cell r="B42" t="str">
            <v>Ecosense_BeechPlot</v>
          </cell>
          <cell r="C42" t="str">
            <v>Beech_Pure_1_postPulseDownstreamOuter</v>
          </cell>
          <cell r="D42" t="str">
            <v>Temperature</v>
          </cell>
          <cell r="E42" t="str">
            <v>7e076be69e5b42d898ea3f4f5a63e68e</v>
          </cell>
        </row>
        <row r="43">
          <cell r="A43" t="str">
            <v>Ecosense_BeechPlotBeech_Pure_1_postPulseUpstreamInnerTemperature</v>
          </cell>
          <cell r="B43" t="str">
            <v>Ecosense_BeechPlot</v>
          </cell>
          <cell r="C43" t="str">
            <v>Beech_Pure_1_postPulseUpstreamInner</v>
          </cell>
          <cell r="D43" t="str">
            <v>Temperature</v>
          </cell>
          <cell r="E43" t="str">
            <v>704c4a1d39e04086bcbda534edacafdc</v>
          </cell>
        </row>
        <row r="44">
          <cell r="A44" t="str">
            <v>Ecosense_BeechPlotBeech_Pure_1_postPulseUpstreamOuterTemperature</v>
          </cell>
          <cell r="B44" t="str">
            <v>Ecosense_BeechPlot</v>
          </cell>
          <cell r="C44" t="str">
            <v>Beech_Pure_1_postPulseUpstreamOuter</v>
          </cell>
          <cell r="D44" t="str">
            <v>Temperature</v>
          </cell>
          <cell r="E44" t="str">
            <v>abc61954eae74cb08d83855021e27995</v>
          </cell>
        </row>
        <row r="45">
          <cell r="A45" t="str">
            <v>Ecosense_BeechPlotBeech_Pure_1_prePulseDownstreamInnerTemperature</v>
          </cell>
          <cell r="B45" t="str">
            <v>Ecosense_BeechPlot</v>
          </cell>
          <cell r="C45" t="str">
            <v>Beech_Pure_1_prePulseDownstreamInner</v>
          </cell>
          <cell r="D45" t="str">
            <v>Temperature</v>
          </cell>
          <cell r="E45" t="str">
            <v>17dc02b9828d4693bdf460911a16dfa8</v>
          </cell>
        </row>
        <row r="46">
          <cell r="A46" t="str">
            <v>Ecosense_BeechPlotBeech_Pure_1_prePulseDownstreamOuterTemperature</v>
          </cell>
          <cell r="B46" t="str">
            <v>Ecosense_BeechPlot</v>
          </cell>
          <cell r="C46" t="str">
            <v>Beech_Pure_1_prePulseDownstreamOuter</v>
          </cell>
          <cell r="D46" t="str">
            <v>Temperature</v>
          </cell>
          <cell r="E46" t="str">
            <v>cb1ec83bcb2749989ca2cab9563eac28</v>
          </cell>
        </row>
        <row r="47">
          <cell r="A47" t="str">
            <v>Ecosense_BeechPlotBeech_Pure_1_prePulseUpstreamInnerTemperature</v>
          </cell>
          <cell r="B47" t="str">
            <v>Ecosense_BeechPlot</v>
          </cell>
          <cell r="C47" t="str">
            <v>Beech_Pure_1_prePulseUpstreamInner</v>
          </cell>
          <cell r="D47" t="str">
            <v>Temperature</v>
          </cell>
          <cell r="E47" t="str">
            <v>718f4308e229424ea1a754a093811455</v>
          </cell>
        </row>
        <row r="48">
          <cell r="A48" t="str">
            <v>Ecosense_BeechPlotBeech_Pure_1_prePulseUpstreamOuterTemperature</v>
          </cell>
          <cell r="B48" t="str">
            <v>Ecosense_BeechPlot</v>
          </cell>
          <cell r="C48" t="str">
            <v>Beech_Pure_1_prePulseUpstreamOuter</v>
          </cell>
          <cell r="D48" t="str">
            <v>Temperature</v>
          </cell>
          <cell r="E48" t="str">
            <v>476d68b2031644e6b028e66440dcb620</v>
          </cell>
        </row>
        <row r="49">
          <cell r="A49" t="str">
            <v>Ecosense_BeechPlotBeech_Pure_1_PulseEnergyPerUnitLengthPulseEnergy</v>
          </cell>
          <cell r="B49" t="str">
            <v>Ecosense_BeechPlot</v>
          </cell>
          <cell r="C49" t="str">
            <v>Beech_Pure_1_PulseEnergyPerUnitLength</v>
          </cell>
          <cell r="D49" t="str">
            <v>PulseEnergy</v>
          </cell>
          <cell r="E49" t="str">
            <v>61544c1b4e8747429674a85a424ea901</v>
          </cell>
        </row>
        <row r="50">
          <cell r="A50" t="str">
            <v>Ecosense_BeechPlotBeech_Pure_1_SapFluxDensity_innerSapfluxDensity</v>
          </cell>
          <cell r="B50" t="str">
            <v>Ecosense_BeechPlot</v>
          </cell>
          <cell r="C50" t="str">
            <v>Beech_Pure_1_SapFluxDensity_inner</v>
          </cell>
          <cell r="D50" t="str">
            <v>SapfluxDensity</v>
          </cell>
          <cell r="E50" t="str">
            <v>6f47e6d030de4beca08d33dea49f15db</v>
          </cell>
        </row>
        <row r="51">
          <cell r="A51" t="str">
            <v>Ecosense_BeechPlotBeech_Pure_1_SapFluxDensity_outerSapfluxDensity</v>
          </cell>
          <cell r="B51" t="str">
            <v>Ecosense_BeechPlot</v>
          </cell>
          <cell r="C51" t="str">
            <v>Beech_Pure_1_SapFluxDensity_outer</v>
          </cell>
          <cell r="D51" t="str">
            <v>SapfluxDensity</v>
          </cell>
          <cell r="E51" t="str">
            <v>9f49a6b0389848b2ab74d3a3c8c7f53f</v>
          </cell>
        </row>
        <row r="52">
          <cell r="A52" t="str">
            <v>Ecosense_BeechPlotBeech_Pure_1_stem_ESoilMoisture</v>
          </cell>
          <cell r="B52" t="str">
            <v>Ecosense_BeechPlot</v>
          </cell>
          <cell r="C52" t="str">
            <v>Beech_Pure_1_stem_E</v>
          </cell>
          <cell r="D52" t="str">
            <v>SoilMoisture</v>
          </cell>
          <cell r="E52" t="str">
            <v>a44dcb71813b4dfaa2f2faf1c312fd39</v>
          </cell>
        </row>
        <row r="53">
          <cell r="A53" t="str">
            <v>Ecosense_BeechPlotBeech_Pure_1_stem_EPermittivity</v>
          </cell>
          <cell r="B53" t="str">
            <v>Ecosense_BeechPlot</v>
          </cell>
          <cell r="C53" t="str">
            <v>Beech_Pure_1_stem_E</v>
          </cell>
          <cell r="D53" t="str">
            <v>Permittivity</v>
          </cell>
          <cell r="E53" t="str">
            <v>a37ed858f4f547cf885dda079e225bfc</v>
          </cell>
        </row>
        <row r="54">
          <cell r="A54" t="str">
            <v>Ecosense_BeechPlotBeech_Pure_1_stem_ESoilTemp</v>
          </cell>
          <cell r="B54" t="str">
            <v>Ecosense_BeechPlot</v>
          </cell>
          <cell r="C54" t="str">
            <v>Beech_Pure_1_stem_E</v>
          </cell>
          <cell r="D54" t="str">
            <v>SoilTemp</v>
          </cell>
          <cell r="E54" t="str">
            <v>a0f9f4dc1be541c4a8028c82c16cd658</v>
          </cell>
        </row>
        <row r="55">
          <cell r="A55" t="str">
            <v>Ecosense_BeechPlotBeech_Pure_1_stem_NSoilMoisture</v>
          </cell>
          <cell r="B55" t="str">
            <v>Ecosense_BeechPlot</v>
          </cell>
          <cell r="C55" t="str">
            <v>Beech_Pure_1_stem_N</v>
          </cell>
          <cell r="D55" t="str">
            <v>SoilMoisture</v>
          </cell>
          <cell r="E55" t="str">
            <v>2aba7a09efad440b963010f68f54cc97</v>
          </cell>
        </row>
        <row r="56">
          <cell r="A56" t="str">
            <v>Ecosense_BeechPlotBeech_Pure_1_stem_SSoilMoisture</v>
          </cell>
          <cell r="B56" t="str">
            <v>Ecosense_BeechPlot</v>
          </cell>
          <cell r="C56" t="str">
            <v>Beech_Pure_1_stem_S</v>
          </cell>
          <cell r="D56" t="str">
            <v>SoilMoisture</v>
          </cell>
          <cell r="E56" t="str">
            <v>806df9179f4c4e2fa19d58c0acd3760f</v>
          </cell>
        </row>
        <row r="57">
          <cell r="A57" t="str">
            <v>Ecosense_BeechPlotBeech_Pure_1_stem_WSoilMoisture</v>
          </cell>
          <cell r="B57" t="str">
            <v>Ecosense_BeechPlot</v>
          </cell>
          <cell r="C57" t="str">
            <v>Beech_Pure_1_stem_W</v>
          </cell>
          <cell r="D57" t="str">
            <v>SoilMoisture</v>
          </cell>
          <cell r="E57" t="str">
            <v>969ab921a9cf467abdf53e808cb1aa03</v>
          </cell>
        </row>
        <row r="58">
          <cell r="A58" t="str">
            <v>Ecosense_BeechPlotBeech_Pure_1_stem_NSoilTemp</v>
          </cell>
          <cell r="B58" t="str">
            <v>Ecosense_BeechPlot</v>
          </cell>
          <cell r="C58" t="str">
            <v>Beech_Pure_1_stem_N</v>
          </cell>
          <cell r="D58" t="str">
            <v>SoilTemp</v>
          </cell>
          <cell r="E58" t="str">
            <v>0cb05e51745b4a3b82fe0a9d7a8d3667</v>
          </cell>
        </row>
        <row r="59">
          <cell r="A59" t="str">
            <v>Ecosense_BeechPlotBeech_Pure_1_stem_SSoilTemp</v>
          </cell>
          <cell r="B59" t="str">
            <v>Ecosense_BeechPlot</v>
          </cell>
          <cell r="C59" t="str">
            <v>Beech_Pure_1_stem_S</v>
          </cell>
          <cell r="D59" t="str">
            <v>SoilTemp</v>
          </cell>
          <cell r="E59" t="str">
            <v>77eb2257b97843849b0a20aa37dd4014</v>
          </cell>
        </row>
        <row r="60">
          <cell r="A60" t="str">
            <v>Ecosense_BeechPlotBeech_Pure_1_stem_WSoilTemp</v>
          </cell>
          <cell r="B60" t="str">
            <v>Ecosense_BeechPlot</v>
          </cell>
          <cell r="C60" t="str">
            <v>Beech_Pure_1_stem_W</v>
          </cell>
          <cell r="D60" t="str">
            <v>SoilTemp</v>
          </cell>
          <cell r="E60" t="str">
            <v>07b902a55bd944ce898a16639202f988</v>
          </cell>
        </row>
        <row r="61">
          <cell r="A61" t="str">
            <v>Ecosense_BeechPlotBeech_Pure_1_stem_NPermittivity</v>
          </cell>
          <cell r="B61" t="str">
            <v>Ecosense_BeechPlot</v>
          </cell>
          <cell r="C61" t="str">
            <v>Beech_Pure_1_stem_N</v>
          </cell>
          <cell r="D61" t="str">
            <v>Permittivity</v>
          </cell>
          <cell r="E61" t="str">
            <v>549e31b60a584a9886c32136e43ffab4</v>
          </cell>
        </row>
        <row r="62">
          <cell r="A62" t="str">
            <v>Ecosense_BeechPlotBeech_Pure_1_stem_SPermittivity</v>
          </cell>
          <cell r="B62" t="str">
            <v>Ecosense_BeechPlot</v>
          </cell>
          <cell r="C62" t="str">
            <v>Beech_Pure_1_stem_S</v>
          </cell>
          <cell r="D62" t="str">
            <v>Permittivity</v>
          </cell>
          <cell r="E62" t="str">
            <v>4cbb9c48a1834d67a7f8b296e4820747</v>
          </cell>
        </row>
        <row r="63">
          <cell r="A63" t="str">
            <v>Ecosense_BeechPlotBeech_Pure_1_stem_WPermittivity</v>
          </cell>
          <cell r="B63" t="str">
            <v>Ecosense_BeechPlot</v>
          </cell>
          <cell r="C63" t="str">
            <v>Beech_Pure_1_stem_W</v>
          </cell>
          <cell r="D63" t="str">
            <v>Permittivity</v>
          </cell>
          <cell r="E63" t="str">
            <v>47272b91cae1478da9519761da2ae119</v>
          </cell>
        </row>
        <row r="64">
          <cell r="A64" t="str">
            <v>Ecosense_BeechPlotBeech_Pure_11_prePulseDownstreamOuterTemperature</v>
          </cell>
          <cell r="B64" t="str">
            <v>Ecosense_BeechPlot</v>
          </cell>
          <cell r="C64" t="str">
            <v>Beech_Pure_11_prePulseDownstreamOuter</v>
          </cell>
          <cell r="D64" t="str">
            <v>Temperature</v>
          </cell>
          <cell r="E64" t="str">
            <v>ce12e569fe1a409a83b27cb3057f3f4e</v>
          </cell>
        </row>
        <row r="65">
          <cell r="A65" t="str">
            <v>Ecosense_BeechPlotBeech_Pure_14_prePulseDownstreamOuterTemperature</v>
          </cell>
          <cell r="B65" t="str">
            <v>Ecosense_BeechPlot</v>
          </cell>
          <cell r="C65" t="str">
            <v>Beech_Pure_14_prePulseDownstreamOuter</v>
          </cell>
          <cell r="D65" t="str">
            <v>Temperature</v>
          </cell>
          <cell r="E65" t="str">
            <v>d291a835d27d47ceb2f95ab728411124</v>
          </cell>
        </row>
        <row r="66">
          <cell r="A66" t="str">
            <v>Ecosense_BeechPlotBeech_Pure_12_prePulseDownstreamOuterTemperature</v>
          </cell>
          <cell r="B66" t="str">
            <v>Ecosense_BeechPlot</v>
          </cell>
          <cell r="C66" t="str">
            <v>Beech_Pure_12_prePulseDownstreamOuter</v>
          </cell>
          <cell r="D66" t="str">
            <v>Temperature</v>
          </cell>
          <cell r="E66" t="str">
            <v>f7ed320a333241f7bdda7b15968d2fa7</v>
          </cell>
        </row>
        <row r="67">
          <cell r="A67" t="str">
            <v>Ecosense_BeechPlotBeech_Pure_10_prePulseDownstreamOuterTemperature</v>
          </cell>
          <cell r="B67" t="str">
            <v>Ecosense_BeechPlot</v>
          </cell>
          <cell r="C67" t="str">
            <v>Beech_Pure_10_prePulseDownstreamOuter</v>
          </cell>
          <cell r="D67" t="str">
            <v>Temperature</v>
          </cell>
          <cell r="E67" t="str">
            <v>7f257a38b3b2431f85285620ef356f7b</v>
          </cell>
        </row>
        <row r="68">
          <cell r="A68" t="str">
            <v>Ecosense_BeechPlotBeech_Pure_13_prePulseDownstreamOuterTemperature</v>
          </cell>
          <cell r="B68" t="str">
            <v>Ecosense_BeechPlot</v>
          </cell>
          <cell r="C68" t="str">
            <v>Beech_Pure_13_prePulseDownstreamOuter</v>
          </cell>
          <cell r="D68" t="str">
            <v>Temperature</v>
          </cell>
          <cell r="E68" t="str">
            <v>0b98e6b22215473bb01faa66b2ee0897</v>
          </cell>
        </row>
        <row r="69">
          <cell r="A69" t="str">
            <v>Ecosense_BeechPlotBeech_Pure_11_deltaTmaxDownstreamOuterTemperature</v>
          </cell>
          <cell r="B69" t="str">
            <v>Ecosense_BeechPlot</v>
          </cell>
          <cell r="C69" t="str">
            <v>Beech_Pure_11_deltaTmaxDownstreamOuter</v>
          </cell>
          <cell r="D69" t="str">
            <v>Temperature</v>
          </cell>
          <cell r="E69" t="str">
            <v>1d02cb48d4eb4bc6a0d1cf17b0769c03</v>
          </cell>
        </row>
        <row r="70">
          <cell r="A70" t="str">
            <v>Ecosense_BeechPlotBeech_Pure_14_deltaTmaxDownstreamOuterTemperature</v>
          </cell>
          <cell r="B70" t="str">
            <v>Ecosense_BeechPlot</v>
          </cell>
          <cell r="C70" t="str">
            <v>Beech_Pure_14_deltaTmaxDownstreamOuter</v>
          </cell>
          <cell r="D70" t="str">
            <v>Temperature</v>
          </cell>
          <cell r="E70" t="str">
            <v>e2b6c9dc45a74e2f9191626b18128ec6</v>
          </cell>
        </row>
        <row r="71">
          <cell r="A71" t="str">
            <v>Ecosense_BeechPlotBeech_Pure_12_deltaTmaxDownstreamOuterTemperature</v>
          </cell>
          <cell r="B71" t="str">
            <v>Ecosense_BeechPlot</v>
          </cell>
          <cell r="C71" t="str">
            <v>Beech_Pure_12_deltaTmaxDownstreamOuter</v>
          </cell>
          <cell r="D71" t="str">
            <v>Temperature</v>
          </cell>
          <cell r="E71" t="str">
            <v>4de8a3c601754bf3aeef76299e5d4bdd</v>
          </cell>
        </row>
        <row r="72">
          <cell r="A72" t="str">
            <v>Ecosense_BeechPlotBeech_Pure_10_deltaTmaxDownstreamOuterTemperature</v>
          </cell>
          <cell r="B72" t="str">
            <v>Ecosense_BeechPlot</v>
          </cell>
          <cell r="C72" t="str">
            <v>Beech_Pure_10_deltaTmaxDownstreamOuter</v>
          </cell>
          <cell r="D72" t="str">
            <v>Temperature</v>
          </cell>
          <cell r="E72" t="str">
            <v>327f57cfb03a49d285035829d574ff95</v>
          </cell>
        </row>
        <row r="73">
          <cell r="A73" t="str">
            <v>Ecosense_BeechPlotBeech_Pure_13_deltaTmaxDownstreamOuterTemperature</v>
          </cell>
          <cell r="B73" t="str">
            <v>Ecosense_BeechPlot</v>
          </cell>
          <cell r="C73" t="str">
            <v>Beech_Pure_13_deltaTmaxDownstreamOuter</v>
          </cell>
          <cell r="D73" t="str">
            <v>Temperature</v>
          </cell>
          <cell r="E73" t="str">
            <v>b6cd5729d45341cfbafeb88ac8640985</v>
          </cell>
        </row>
        <row r="74">
          <cell r="A74" t="str">
            <v>Ecosense_BeechPlotBeech_Pure_11_postPulseDownstreamOuterTemperature</v>
          </cell>
          <cell r="B74" t="str">
            <v>Ecosense_BeechPlot</v>
          </cell>
          <cell r="C74" t="str">
            <v>Beech_Pure_11_postPulseDownstreamOuter</v>
          </cell>
          <cell r="D74" t="str">
            <v>Temperature</v>
          </cell>
          <cell r="E74" t="str">
            <v>5632ff34c8804abcafbba3d37b85b21b</v>
          </cell>
        </row>
        <row r="75">
          <cell r="A75" t="str">
            <v>Ecosense_BeechPlotBeech_Pure_14_postPulseDownstreamOuterTemperature</v>
          </cell>
          <cell r="B75" t="str">
            <v>Ecosense_BeechPlot</v>
          </cell>
          <cell r="C75" t="str">
            <v>Beech_Pure_14_postPulseDownstreamOuter</v>
          </cell>
          <cell r="D75" t="str">
            <v>Temperature</v>
          </cell>
          <cell r="E75" t="str">
            <v>8a064333d74e409cb293b9336f6487cb</v>
          </cell>
        </row>
        <row r="76">
          <cell r="A76" t="str">
            <v>Ecosense_BeechPlotBeech_Pure_12_postPulseDownstreamOuterTemperature</v>
          </cell>
          <cell r="B76" t="str">
            <v>Ecosense_BeechPlot</v>
          </cell>
          <cell r="C76" t="str">
            <v>Beech_Pure_12_postPulseDownstreamOuter</v>
          </cell>
          <cell r="D76" t="str">
            <v>Temperature</v>
          </cell>
          <cell r="E76" t="str">
            <v>fb6f48c53f764fa4933ca378f52e37fe</v>
          </cell>
        </row>
        <row r="77">
          <cell r="A77" t="str">
            <v>Ecosense_BeechPlotBeech_Pure_10_postPulseDownstreamOuterTemperature</v>
          </cell>
          <cell r="B77" t="str">
            <v>Ecosense_BeechPlot</v>
          </cell>
          <cell r="C77" t="str">
            <v>Beech_Pure_10_postPulseDownstreamOuter</v>
          </cell>
          <cell r="D77" t="str">
            <v>Temperature</v>
          </cell>
          <cell r="E77" t="str">
            <v>6196361c4e7d4154bedfb85bd8ce02ef</v>
          </cell>
        </row>
        <row r="78">
          <cell r="A78" t="str">
            <v>Ecosense_BeechPlotBeech_Pure_13_postPulseDownstreamOuterTemperature</v>
          </cell>
          <cell r="B78" t="str">
            <v>Ecosense_BeechPlot</v>
          </cell>
          <cell r="C78" t="str">
            <v>Beech_Pure_13_postPulseDownstreamOuter</v>
          </cell>
          <cell r="D78" t="str">
            <v>Temperature</v>
          </cell>
          <cell r="E78" t="str">
            <v>55c81b1803c643378e4285e22008b5ed</v>
          </cell>
        </row>
        <row r="79">
          <cell r="A79" t="str">
            <v>Ecosense_BeechPlotBeech_Pure_11_prePulseUpstreamOuterTemperature</v>
          </cell>
          <cell r="B79" t="str">
            <v>Ecosense_BeechPlot</v>
          </cell>
          <cell r="C79" t="str">
            <v>Beech_Pure_11_prePulseUpstreamOuter</v>
          </cell>
          <cell r="D79" t="str">
            <v>Temperature</v>
          </cell>
          <cell r="E79" t="str">
            <v>5453a078fb824a21b9362e42ca85cc81</v>
          </cell>
        </row>
        <row r="80">
          <cell r="A80" t="str">
            <v>Ecosense_BeechPlotBeech_Pure_12_prePulseUpstreamOuterTemperature</v>
          </cell>
          <cell r="B80" t="str">
            <v>Ecosense_BeechPlot</v>
          </cell>
          <cell r="C80" t="str">
            <v>Beech_Pure_12_prePulseUpstreamOuter</v>
          </cell>
          <cell r="D80" t="str">
            <v>Temperature</v>
          </cell>
          <cell r="E80" t="str">
            <v>f26325dd987644e788691093f3dd1d3a</v>
          </cell>
        </row>
        <row r="81">
          <cell r="A81" t="str">
            <v>Ecosense_BeechPlotBeech_Pure_10_prePulseUpstreamOuterTemperature</v>
          </cell>
          <cell r="B81" t="str">
            <v>Ecosense_BeechPlot</v>
          </cell>
          <cell r="C81" t="str">
            <v>Beech_Pure_10_prePulseUpstreamOuter</v>
          </cell>
          <cell r="D81" t="str">
            <v>Temperature</v>
          </cell>
          <cell r="E81" t="str">
            <v>a057ec3410c741fb8f124a624b355bd3</v>
          </cell>
        </row>
        <row r="82">
          <cell r="A82" t="str">
            <v>Ecosense_BeechPlotBeech_Pure_13_prePulseUpstreamOuterTemperature</v>
          </cell>
          <cell r="B82" t="str">
            <v>Ecosense_BeechPlot</v>
          </cell>
          <cell r="C82" t="str">
            <v>Beech_Pure_13_prePulseUpstreamOuter</v>
          </cell>
          <cell r="D82" t="str">
            <v>Temperature</v>
          </cell>
          <cell r="E82" t="str">
            <v>d75dca392f5f4c25a09955dbf987ef19</v>
          </cell>
        </row>
        <row r="83">
          <cell r="A83" t="str">
            <v>Ecosense_BeechPlotBeech_Pure_11_deltaTmaxUpstreamOuterTemperature</v>
          </cell>
          <cell r="B83" t="str">
            <v>Ecosense_BeechPlot</v>
          </cell>
          <cell r="C83" t="str">
            <v>Beech_Pure_11_deltaTmaxUpstreamOuter</v>
          </cell>
          <cell r="D83" t="str">
            <v>Temperature</v>
          </cell>
          <cell r="E83" t="str">
            <v>d760d062c0f648d98b1995e2404ec656</v>
          </cell>
        </row>
        <row r="84">
          <cell r="A84" t="str">
            <v>Ecosense_BeechPlotBeech_Pure_14_deltaTmaxUpstreamOuterTemperature</v>
          </cell>
          <cell r="B84" t="str">
            <v>Ecosense_BeechPlot</v>
          </cell>
          <cell r="C84" t="str">
            <v>Beech_Pure_14_deltaTmaxUpstreamOuter</v>
          </cell>
          <cell r="D84" t="str">
            <v>Temperature</v>
          </cell>
          <cell r="E84" t="str">
            <v>e10c532da6ef4892a9b00963c05d6ac3</v>
          </cell>
        </row>
        <row r="85">
          <cell r="A85" t="str">
            <v>Ecosense_BeechPlotBeech_Pure_12_deltaTmaxUpstreamOuterTemperature</v>
          </cell>
          <cell r="B85" t="str">
            <v>Ecosense_BeechPlot</v>
          </cell>
          <cell r="C85" t="str">
            <v>Beech_Pure_12_deltaTmaxUpstreamOuter</v>
          </cell>
          <cell r="D85" t="str">
            <v>Temperature</v>
          </cell>
          <cell r="E85" t="str">
            <v>ed66f24a311d446885f3a4b05421437f</v>
          </cell>
        </row>
        <row r="86">
          <cell r="A86" t="str">
            <v>Ecosense_BeechPlotBeech_Pure_10_deltaTmaxUpstreamOuterTemperature</v>
          </cell>
          <cell r="B86" t="str">
            <v>Ecosense_BeechPlot</v>
          </cell>
          <cell r="C86" t="str">
            <v>Beech_Pure_10_deltaTmaxUpstreamOuter</v>
          </cell>
          <cell r="D86" t="str">
            <v>Temperature</v>
          </cell>
          <cell r="E86" t="str">
            <v>6f6f46ab45044551b16438281c588497</v>
          </cell>
        </row>
        <row r="87">
          <cell r="A87" t="str">
            <v>Ecosense_BeechPlotBeech_Pure_13_deltaTmaxUpstreamOuterTemperature</v>
          </cell>
          <cell r="B87" t="str">
            <v>Ecosense_BeechPlot</v>
          </cell>
          <cell r="C87" t="str">
            <v>Beech_Pure_13_deltaTmaxUpstreamOuter</v>
          </cell>
          <cell r="D87" t="str">
            <v>Temperature</v>
          </cell>
          <cell r="E87" t="str">
            <v>e92bb88cdbb14b34ae72509376fc81e6</v>
          </cell>
        </row>
        <row r="88">
          <cell r="A88" t="str">
            <v>Ecosense_BeechPlotBeech_Pure_11_deltaTmaxDownstreamInnerTemperature</v>
          </cell>
          <cell r="B88" t="str">
            <v>Ecosense_BeechPlot</v>
          </cell>
          <cell r="C88" t="str">
            <v>Beech_Pure_11_deltaTmaxDownstreamInner</v>
          </cell>
          <cell r="D88" t="str">
            <v>Temperature</v>
          </cell>
          <cell r="E88" t="str">
            <v>1990615a4c1044debe0fb99597cb226d</v>
          </cell>
        </row>
        <row r="89">
          <cell r="A89" t="str">
            <v>Ecosense_BeechPlotBeech_Pure_11_deltaTmaxUpstreamInnerTemperature</v>
          </cell>
          <cell r="B89" t="str">
            <v>Ecosense_BeechPlot</v>
          </cell>
          <cell r="C89" t="str">
            <v>Beech_Pure_11_deltaTmaxUpstreamInner</v>
          </cell>
          <cell r="D89" t="str">
            <v>Temperature</v>
          </cell>
          <cell r="E89" t="str">
            <v>39eb1d85d14944a5a7e634fc4f9d8cec</v>
          </cell>
        </row>
        <row r="90">
          <cell r="A90" t="str">
            <v>Ecosense_BeechPlotBeech_Pure_11_ImplexxDiagnosticDiagnosticcode</v>
          </cell>
          <cell r="B90" t="str">
            <v>Ecosense_BeechPlot</v>
          </cell>
          <cell r="C90" t="str">
            <v>Beech_Pure_11_ImplexxDiagnostic</v>
          </cell>
          <cell r="D90" t="str">
            <v>Diagnosticcode</v>
          </cell>
          <cell r="E90" t="str">
            <v>d4b92a28a7384c5cb53cf75e3747b89c</v>
          </cell>
        </row>
        <row r="91">
          <cell r="A91" t="str">
            <v>Ecosense_BeechPlotBeech_Pure_11_postPulseDownstreamInnerTemperature</v>
          </cell>
          <cell r="B91" t="str">
            <v>Ecosense_BeechPlot</v>
          </cell>
          <cell r="C91" t="str">
            <v>Beech_Pure_11_postPulseDownstreamInner</v>
          </cell>
          <cell r="D91" t="str">
            <v>Temperature</v>
          </cell>
          <cell r="E91" t="str">
            <v>31d0ee0f38944f0e8059e1a6a338f3ee</v>
          </cell>
        </row>
        <row r="92">
          <cell r="A92" t="str">
            <v>Ecosense_BeechPlotBeech_Pure_11_postPulseUpstreamInnerTemperature</v>
          </cell>
          <cell r="B92" t="str">
            <v>Ecosense_BeechPlot</v>
          </cell>
          <cell r="C92" t="str">
            <v>Beech_Pure_11_postPulseUpstreamInner</v>
          </cell>
          <cell r="D92" t="str">
            <v>Temperature</v>
          </cell>
          <cell r="E92" t="str">
            <v>7e355fa4c5084e7692c19e5eac635cc1</v>
          </cell>
        </row>
        <row r="93">
          <cell r="A93" t="str">
            <v>Ecosense_BeechPlotBeech_Pure_11_postPulseUpstreamOuterTemperature</v>
          </cell>
          <cell r="B93" t="str">
            <v>Ecosense_BeechPlot</v>
          </cell>
          <cell r="C93" t="str">
            <v>Beech_Pure_11_postPulseUpstreamOuter</v>
          </cell>
          <cell r="D93" t="str">
            <v>Temperature</v>
          </cell>
          <cell r="E93" t="str">
            <v>1a11e6e497db466694319f282e7aceee</v>
          </cell>
        </row>
        <row r="94">
          <cell r="A94" t="str">
            <v>Ecosense_BeechPlotBeech_Pure_11_prePulseDownstreamInnerTemperature</v>
          </cell>
          <cell r="B94" t="str">
            <v>Ecosense_BeechPlot</v>
          </cell>
          <cell r="C94" t="str">
            <v>Beech_Pure_11_prePulseDownstreamInner</v>
          </cell>
          <cell r="D94" t="str">
            <v>Temperature</v>
          </cell>
          <cell r="E94" t="str">
            <v>cd025d3eafb243e5a6bc412303c82431</v>
          </cell>
        </row>
        <row r="95">
          <cell r="A95" t="str">
            <v>Ecosense_BeechPlotBeech_Pure_11_prePulseUpstreamInnerTemperature</v>
          </cell>
          <cell r="B95" t="str">
            <v>Ecosense_BeechPlot</v>
          </cell>
          <cell r="C95" t="str">
            <v>Beech_Pure_11_prePulseUpstreamInner</v>
          </cell>
          <cell r="D95" t="str">
            <v>Temperature</v>
          </cell>
          <cell r="E95" t="str">
            <v>02565d80d1514f2398509eabdb172425</v>
          </cell>
        </row>
        <row r="96">
          <cell r="A96" t="str">
            <v>Ecosense_BeechPlotBeech_Pure_11_PulseEnergyPerUnitLengthPulseEnergy</v>
          </cell>
          <cell r="B96" t="str">
            <v>Ecosense_BeechPlot</v>
          </cell>
          <cell r="C96" t="str">
            <v>Beech_Pure_11_PulseEnergyPerUnitLength</v>
          </cell>
          <cell r="D96" t="str">
            <v>PulseEnergy</v>
          </cell>
          <cell r="E96" t="str">
            <v>fc75c80f62bf47898901bb8522674953</v>
          </cell>
        </row>
        <row r="97">
          <cell r="A97" t="str">
            <v>Ecosense_BeechPlotBeech_Pure_11_TimeToMaxTempAtInnerThermistorDuration</v>
          </cell>
          <cell r="B97" t="str">
            <v>Ecosense_BeechPlot</v>
          </cell>
          <cell r="C97" t="str">
            <v>Beech_Pure_11_TimeToMaxTempAtInnerThermistor</v>
          </cell>
          <cell r="D97" t="str">
            <v>Duration</v>
          </cell>
          <cell r="E97" t="str">
            <v>2a985caf81fd4d5ebc460c3c65a16dde</v>
          </cell>
        </row>
        <row r="98">
          <cell r="A98" t="str">
            <v>Ecosense_BeechPlotBeech_Pure_11_TimeToMaxTempAtOuterThermistorDuration</v>
          </cell>
          <cell r="B98" t="str">
            <v>Ecosense_BeechPlot</v>
          </cell>
          <cell r="C98" t="str">
            <v>Beech_Pure_11_TimeToMaxTempAtOuterThermistor</v>
          </cell>
          <cell r="D98" t="str">
            <v>Duration</v>
          </cell>
          <cell r="E98" t="str">
            <v>a0fcad1525914377badbc52b832dbe74</v>
          </cell>
        </row>
        <row r="99">
          <cell r="A99" t="str">
            <v>Ecosense_BeechPlotBeech_Pure_1_TimeToMaxTempAtInnerThermistorDuration</v>
          </cell>
          <cell r="B99" t="str">
            <v>Ecosense_BeechPlot</v>
          </cell>
          <cell r="C99" t="str">
            <v>Beech_Pure_1_TimeToMaxTempAtInnerThermistor</v>
          </cell>
          <cell r="D99" t="str">
            <v>Duration</v>
          </cell>
          <cell r="E99" t="str">
            <v>9a235b5723694fdf8b5719b5385c3eeb</v>
          </cell>
        </row>
        <row r="100">
          <cell r="A100" t="str">
            <v>Ecosense_BeechPlotBeech_Pure_1_TimeToMaxTempAtOuterThermistorDuration</v>
          </cell>
          <cell r="B100" t="str">
            <v>Ecosense_BeechPlot</v>
          </cell>
          <cell r="C100" t="str">
            <v>Beech_Pure_1_TimeToMaxTempAtOuterThermistor</v>
          </cell>
          <cell r="D100" t="str">
            <v>Duration</v>
          </cell>
          <cell r="E100" t="str">
            <v>1d5bb647213b40eea0a48382589c48d1</v>
          </cell>
        </row>
        <row r="101">
          <cell r="A101" t="str">
            <v>Ecosense_BeechPlotBeech_Pure_14_deltaTmaxDownstreamInnerTemperature</v>
          </cell>
          <cell r="B101" t="str">
            <v>Ecosense_BeechPlot</v>
          </cell>
          <cell r="C101" t="str">
            <v>Beech_Pure_14_deltaTmaxDownstreamInner</v>
          </cell>
          <cell r="D101" t="str">
            <v>Temperature</v>
          </cell>
          <cell r="E101" t="str">
            <v>279a4252849d40bd915e4170a2fb8502</v>
          </cell>
        </row>
        <row r="102">
          <cell r="A102" t="str">
            <v>Ecosense_BeechPlotBeech_Pure_14_deltaTmaxUpstreamInnerTemperature</v>
          </cell>
          <cell r="B102" t="str">
            <v>Ecosense_BeechPlot</v>
          </cell>
          <cell r="C102" t="str">
            <v>Beech_Pure_14_deltaTmaxUpstreamInner</v>
          </cell>
          <cell r="D102" t="str">
            <v>Temperature</v>
          </cell>
          <cell r="E102" t="str">
            <v>9bc928e47a7a42ad9cc81ddc814932c7</v>
          </cell>
        </row>
        <row r="103">
          <cell r="A103" t="str">
            <v>Ecosense_BeechPlotBeech_Pure_14_ImplexxDiagnosticDiagnosticcode</v>
          </cell>
          <cell r="B103" t="str">
            <v>Ecosense_BeechPlot</v>
          </cell>
          <cell r="C103" t="str">
            <v>Beech_Pure_14_ImplexxDiagnostic</v>
          </cell>
          <cell r="D103" t="str">
            <v>Diagnosticcode</v>
          </cell>
          <cell r="E103" t="str">
            <v>f09026d7ab534115bfae85a08a94a5a6</v>
          </cell>
        </row>
        <row r="104">
          <cell r="A104" t="str">
            <v>Ecosense_BeechPlotBeech_Pure_14_postPulseDownstreamInnerTemperature</v>
          </cell>
          <cell r="B104" t="str">
            <v>Ecosense_BeechPlot</v>
          </cell>
          <cell r="C104" t="str">
            <v>Beech_Pure_14_postPulseDownstreamInner</v>
          </cell>
          <cell r="D104" t="str">
            <v>Temperature</v>
          </cell>
          <cell r="E104" t="str">
            <v>10f7e51725f94e199b7ea9a10fc8f61e</v>
          </cell>
        </row>
        <row r="105">
          <cell r="A105" t="str">
            <v>Ecosense_BeechPlotBeech_Pure_14_postPulseUpstreamInnerTemperature</v>
          </cell>
          <cell r="B105" t="str">
            <v>Ecosense_BeechPlot</v>
          </cell>
          <cell r="C105" t="str">
            <v>Beech_Pure_14_postPulseUpstreamInner</v>
          </cell>
          <cell r="D105" t="str">
            <v>Temperature</v>
          </cell>
          <cell r="E105" t="str">
            <v>131bec9797594b578a3cdaa2117a4204</v>
          </cell>
        </row>
        <row r="106">
          <cell r="A106" t="str">
            <v>Ecosense_BeechPlotBeech_Pure_14_postPulseUpstreamOuterTemperature</v>
          </cell>
          <cell r="B106" t="str">
            <v>Ecosense_BeechPlot</v>
          </cell>
          <cell r="C106" t="str">
            <v>Beech_Pure_14_postPulseUpstreamOuter</v>
          </cell>
          <cell r="D106" t="str">
            <v>Temperature</v>
          </cell>
          <cell r="E106" t="str">
            <v>257f4398dead40b383c0f91ab9821a03</v>
          </cell>
        </row>
        <row r="107">
          <cell r="A107" t="str">
            <v>Ecosense_BeechPlotBeech_Pure_14_prePulseDownstreamInnerTemperature</v>
          </cell>
          <cell r="B107" t="str">
            <v>Ecosense_BeechPlot</v>
          </cell>
          <cell r="C107" t="str">
            <v>Beech_Pure_14_prePulseDownstreamInner</v>
          </cell>
          <cell r="D107" t="str">
            <v>Temperature</v>
          </cell>
          <cell r="E107" t="str">
            <v>665ee35400354f36a7ed676178430d03</v>
          </cell>
        </row>
        <row r="108">
          <cell r="A108" t="str">
            <v>Ecosense_BeechPlotBeech_Pure_14_prePulseUpstreamInnerTemperature</v>
          </cell>
          <cell r="B108" t="str">
            <v>Ecosense_BeechPlot</v>
          </cell>
          <cell r="C108" t="str">
            <v>Beech_Pure_14_prePulseUpstreamInner</v>
          </cell>
          <cell r="D108" t="str">
            <v>Temperature</v>
          </cell>
          <cell r="E108" t="str">
            <v>9187592a5ce244cbb8945bc676d1c633</v>
          </cell>
        </row>
        <row r="109">
          <cell r="A109" t="str">
            <v>Ecosense_BeechPlotBeech_Pure_12_deltaTmaxDownstreamInnerTemperature</v>
          </cell>
          <cell r="B109" t="str">
            <v>Ecosense_BeechPlot</v>
          </cell>
          <cell r="C109" t="str">
            <v>Beech_Pure_12_deltaTmaxDownstreamInner</v>
          </cell>
          <cell r="D109" t="str">
            <v>Temperature</v>
          </cell>
          <cell r="E109" t="str">
            <v>69d429d7fbeb43deb8f2c53281a50703</v>
          </cell>
        </row>
        <row r="110">
          <cell r="A110" t="str">
            <v>Ecosense_BeechPlotBeech_Pure_12_deltaTmaxUpstreamInnerTemperature</v>
          </cell>
          <cell r="B110" t="str">
            <v>Ecosense_BeechPlot</v>
          </cell>
          <cell r="C110" t="str">
            <v>Beech_Pure_12_deltaTmaxUpstreamInner</v>
          </cell>
          <cell r="D110" t="str">
            <v>Temperature</v>
          </cell>
          <cell r="E110" t="str">
            <v>e0efdf125d3547e98f259c1a41db50fe</v>
          </cell>
        </row>
        <row r="111">
          <cell r="A111" t="str">
            <v>Ecosense_BeechPlotBeech_Pure_12_ImplexxDiagnosticDiagnosticcode</v>
          </cell>
          <cell r="B111" t="str">
            <v>Ecosense_BeechPlot</v>
          </cell>
          <cell r="C111" t="str">
            <v>Beech_Pure_12_ImplexxDiagnostic</v>
          </cell>
          <cell r="D111" t="str">
            <v>Diagnosticcode</v>
          </cell>
          <cell r="E111" t="str">
            <v>e9cefa61840e457cba6a669f2ed2f595</v>
          </cell>
        </row>
        <row r="112">
          <cell r="A112" t="str">
            <v>Ecosense_BeechPlotBeech_Pure_12_postPulseDownstreamInnerTemperature</v>
          </cell>
          <cell r="B112" t="str">
            <v>Ecosense_BeechPlot</v>
          </cell>
          <cell r="C112" t="str">
            <v>Beech_Pure_12_postPulseDownstreamInner</v>
          </cell>
          <cell r="D112" t="str">
            <v>Temperature</v>
          </cell>
          <cell r="E112" t="str">
            <v>05a7bc80359c4f19b57de8550677ab8a</v>
          </cell>
        </row>
        <row r="113">
          <cell r="A113" t="str">
            <v>Ecosense_BeechPlotBeech_Pure_12_postPulseUpstreamInnerTemperature</v>
          </cell>
          <cell r="B113" t="str">
            <v>Ecosense_BeechPlot</v>
          </cell>
          <cell r="C113" t="str">
            <v>Beech_Pure_12_postPulseUpstreamInner</v>
          </cell>
          <cell r="D113" t="str">
            <v>Temperature</v>
          </cell>
          <cell r="E113" t="str">
            <v>469956bd48644fa5ba8494dec21349f2</v>
          </cell>
        </row>
        <row r="114">
          <cell r="A114" t="str">
            <v>Ecosense_BeechPlotBeech_Pure_12_postPulseUpstreamOuterTemperature</v>
          </cell>
          <cell r="B114" t="str">
            <v>Ecosense_BeechPlot</v>
          </cell>
          <cell r="C114" t="str">
            <v>Beech_Pure_12_postPulseUpstreamOuter</v>
          </cell>
          <cell r="D114" t="str">
            <v>Temperature</v>
          </cell>
          <cell r="E114" t="str">
            <v>489c7d6fa2e14c3ba1925474d1b09cb7</v>
          </cell>
        </row>
        <row r="115">
          <cell r="A115" t="str">
            <v>Ecosense_BeechPlotBeech_Pure_12_prePulseDownstreamInnerTemperature</v>
          </cell>
          <cell r="B115" t="str">
            <v>Ecosense_BeechPlot</v>
          </cell>
          <cell r="C115" t="str">
            <v>Beech_Pure_12_prePulseDownstreamInner</v>
          </cell>
          <cell r="D115" t="str">
            <v>Temperature</v>
          </cell>
          <cell r="E115" t="str">
            <v>daa27289f28f4dc8839715d58ef4c936</v>
          </cell>
        </row>
        <row r="116">
          <cell r="A116" t="str">
            <v>Ecosense_BeechPlotBeech_Pure_12_prePulseUpstreamInnerTemperature</v>
          </cell>
          <cell r="B116" t="str">
            <v>Ecosense_BeechPlot</v>
          </cell>
          <cell r="C116" t="str">
            <v>Beech_Pure_12_prePulseUpstreamInner</v>
          </cell>
          <cell r="D116" t="str">
            <v>Temperature</v>
          </cell>
          <cell r="E116" t="str">
            <v>c4d676529d6f4bbf929037a7c84456a9</v>
          </cell>
        </row>
        <row r="117">
          <cell r="A117" t="str">
            <v>Ecosense_BeechPlotBeech_Pure_12_PulseEnergyPerUnitLengthPulseEnergy</v>
          </cell>
          <cell r="B117" t="str">
            <v>Ecosense_BeechPlot</v>
          </cell>
          <cell r="C117" t="str">
            <v>Beech_Pure_12_PulseEnergyPerUnitLength</v>
          </cell>
          <cell r="D117" t="str">
            <v>PulseEnergy</v>
          </cell>
          <cell r="E117" t="str">
            <v>ab9eecce424a4ce59fbbc4da4e3f72c7</v>
          </cell>
        </row>
        <row r="118">
          <cell r="A118" t="str">
            <v>Ecosense_BeechPlotBeech_Pure_12_TimeToMaxTempAtInnerThermistorDuration</v>
          </cell>
          <cell r="B118" t="str">
            <v>Ecosense_BeechPlot</v>
          </cell>
          <cell r="C118" t="str">
            <v>Beech_Pure_12_TimeToMaxTempAtInnerThermistor</v>
          </cell>
          <cell r="D118" t="str">
            <v>Duration</v>
          </cell>
          <cell r="E118" t="str">
            <v>92075d1cb66e4420bd3a3260dc0e6884</v>
          </cell>
        </row>
        <row r="119">
          <cell r="A119" t="str">
            <v>Ecosense_BeechPlotBeech_Pure_12_TimeToMaxTempAtOuterThermistorDuration</v>
          </cell>
          <cell r="B119" t="str">
            <v>Ecosense_BeechPlot</v>
          </cell>
          <cell r="C119" t="str">
            <v>Beech_Pure_12_TimeToMaxTempAtOuterThermistor</v>
          </cell>
          <cell r="D119" t="str">
            <v>Duration</v>
          </cell>
          <cell r="E119" t="str">
            <v>1b32fdb3734748e7ab2a315e66b7c572</v>
          </cell>
        </row>
        <row r="120">
          <cell r="A120" t="str">
            <v>Ecosense_BeechPlotBeech_Pure_10_deltaTmaxDownstreamInnerTemperature</v>
          </cell>
          <cell r="B120" t="str">
            <v>Ecosense_BeechPlot</v>
          </cell>
          <cell r="C120" t="str">
            <v>Beech_Pure_10_deltaTmaxDownstreamInner</v>
          </cell>
          <cell r="D120" t="str">
            <v>Temperature</v>
          </cell>
          <cell r="E120" t="str">
            <v>d824a3a320ca4f95b88601619497de74</v>
          </cell>
        </row>
        <row r="121">
          <cell r="A121" t="str">
            <v>Ecosense_BeechPlotBeech_Pure_10_deltaTmaxUpstreamInnerTemperature</v>
          </cell>
          <cell r="B121" t="str">
            <v>Ecosense_BeechPlot</v>
          </cell>
          <cell r="C121" t="str">
            <v>Beech_Pure_10_deltaTmaxUpstreamInner</v>
          </cell>
          <cell r="D121" t="str">
            <v>Temperature</v>
          </cell>
          <cell r="E121" t="str">
            <v>564e61b7ddee4a14a3db0a26e80e1a14</v>
          </cell>
        </row>
        <row r="122">
          <cell r="A122" t="str">
            <v>Ecosense_BeechPlotBeech_Pure_10_ImplexxDiagnosticDiagnosticcode</v>
          </cell>
          <cell r="B122" t="str">
            <v>Ecosense_BeechPlot</v>
          </cell>
          <cell r="C122" t="str">
            <v>Beech_Pure_10_ImplexxDiagnostic</v>
          </cell>
          <cell r="D122" t="str">
            <v>Diagnosticcode</v>
          </cell>
          <cell r="E122" t="str">
            <v>e7479b560ce747599e3ec56750209f3a</v>
          </cell>
        </row>
        <row r="123">
          <cell r="A123" t="str">
            <v>Ecosense_BeechPlotBeech_Pure_10_postPulseDownstreamInnerTemperature</v>
          </cell>
          <cell r="B123" t="str">
            <v>Ecosense_BeechPlot</v>
          </cell>
          <cell r="C123" t="str">
            <v>Beech_Pure_10_postPulseDownstreamInner</v>
          </cell>
          <cell r="D123" t="str">
            <v>Temperature</v>
          </cell>
          <cell r="E123" t="str">
            <v>6b5edc02aa464bce951bce4c378f66d4</v>
          </cell>
        </row>
        <row r="124">
          <cell r="A124" t="str">
            <v>Ecosense_BeechPlotBeech_Pure_10_postPulseUpstreamInnerTemperature</v>
          </cell>
          <cell r="B124" t="str">
            <v>Ecosense_BeechPlot</v>
          </cell>
          <cell r="C124" t="str">
            <v>Beech_Pure_10_postPulseUpstreamInner</v>
          </cell>
          <cell r="D124" t="str">
            <v>Temperature</v>
          </cell>
          <cell r="E124" t="str">
            <v>ac15c65b9de54c2b91f48e4ae99b2dca</v>
          </cell>
        </row>
        <row r="125">
          <cell r="A125" t="str">
            <v>Ecosense_BeechPlotBeech_Pure_10_postPulseUpstreamOuterTemperature</v>
          </cell>
          <cell r="B125" t="str">
            <v>Ecosense_BeechPlot</v>
          </cell>
          <cell r="C125" t="str">
            <v>Beech_Pure_10_postPulseUpstreamOuter</v>
          </cell>
          <cell r="D125" t="str">
            <v>Temperature</v>
          </cell>
          <cell r="E125" t="str">
            <v>6c647b4a12a546a194a8a0b6e697a843</v>
          </cell>
        </row>
        <row r="126">
          <cell r="A126" t="str">
            <v>Ecosense_BeechPlotBeech_Pure_10_prePulseDownstreamInnerTemperature</v>
          </cell>
          <cell r="B126" t="str">
            <v>Ecosense_BeechPlot</v>
          </cell>
          <cell r="C126" t="str">
            <v>Beech_Pure_10_prePulseDownstreamInner</v>
          </cell>
          <cell r="D126" t="str">
            <v>Temperature</v>
          </cell>
          <cell r="E126" t="str">
            <v>3c1c41f35bd348939f1af11bcc7fea70</v>
          </cell>
        </row>
        <row r="127">
          <cell r="A127" t="str">
            <v>Ecosense_BeechPlotBeech_Pure_10_prePulseUpstreamInnerTemperature</v>
          </cell>
          <cell r="B127" t="str">
            <v>Ecosense_BeechPlot</v>
          </cell>
          <cell r="C127" t="str">
            <v>Beech_Pure_10_prePulseUpstreamInner</v>
          </cell>
          <cell r="D127" t="str">
            <v>Temperature</v>
          </cell>
          <cell r="E127" t="str">
            <v>46ab9d09974843febd66d04efd0ef919</v>
          </cell>
        </row>
        <row r="128">
          <cell r="A128" t="str">
            <v>Ecosense_BeechPlotBeech_Pure_10_PulseEnergyPerUnitLengthPulseEnergy</v>
          </cell>
          <cell r="B128" t="str">
            <v>Ecosense_BeechPlot</v>
          </cell>
          <cell r="C128" t="str">
            <v>Beech_Pure_10_PulseEnergyPerUnitLength</v>
          </cell>
          <cell r="D128" t="str">
            <v>PulseEnergy</v>
          </cell>
          <cell r="E128" t="str">
            <v>f9a5cb51d4a44f65a7ae1410898285dd</v>
          </cell>
        </row>
        <row r="129">
          <cell r="A129" t="str">
            <v>Ecosense_BeechPlotBeech_Pure_10_TimeToMaxTempAtInnerThermistorDuration</v>
          </cell>
          <cell r="B129" t="str">
            <v>Ecosense_BeechPlot</v>
          </cell>
          <cell r="C129" t="str">
            <v>Beech_Pure_10_TimeToMaxTempAtInnerThermistor</v>
          </cell>
          <cell r="D129" t="str">
            <v>Duration</v>
          </cell>
          <cell r="E129" t="str">
            <v>5c8f6cf93cc8474f8e09cd2593ebf783</v>
          </cell>
        </row>
        <row r="130">
          <cell r="A130" t="str">
            <v>Ecosense_BeechPlotBeech_Pure_10_TimeToMaxTempAtOuterThermistorDuration</v>
          </cell>
          <cell r="B130" t="str">
            <v>Ecosense_BeechPlot</v>
          </cell>
          <cell r="C130" t="str">
            <v>Beech_Pure_10_TimeToMaxTempAtOuterThermistor</v>
          </cell>
          <cell r="D130" t="str">
            <v>Duration</v>
          </cell>
          <cell r="E130" t="str">
            <v>7ae6a7f062004232b8c9639b55ec92db</v>
          </cell>
        </row>
        <row r="131">
          <cell r="A131" t="str">
            <v>Ecosense_BeechPlotBeech_Pure_13_deltaTmaxDownstreamInnerTemperature</v>
          </cell>
          <cell r="B131" t="str">
            <v>Ecosense_BeechPlot</v>
          </cell>
          <cell r="C131" t="str">
            <v>Beech_Pure_13_deltaTmaxDownstreamInner</v>
          </cell>
          <cell r="D131" t="str">
            <v>Temperature</v>
          </cell>
          <cell r="E131" t="str">
            <v>f794c503e61341ac89fd362c1c577585</v>
          </cell>
        </row>
        <row r="132">
          <cell r="A132" t="str">
            <v>Ecosense_BeechPlotBeech_Pure_13_deltaTmaxUpstreamInnerTemperature</v>
          </cell>
          <cell r="B132" t="str">
            <v>Ecosense_BeechPlot</v>
          </cell>
          <cell r="C132" t="str">
            <v>Beech_Pure_13_deltaTmaxUpstreamInner</v>
          </cell>
          <cell r="D132" t="str">
            <v>Temperature</v>
          </cell>
          <cell r="E132" t="str">
            <v>988e122cde2e4ed8b1e334385fc7c2d5</v>
          </cell>
        </row>
        <row r="133">
          <cell r="A133" t="str">
            <v>Ecosense_BeechPlotBeech_Pure_13_ImplexxDiagnosticDiagnosticcode</v>
          </cell>
          <cell r="B133" t="str">
            <v>Ecosense_BeechPlot</v>
          </cell>
          <cell r="C133" t="str">
            <v>Beech_Pure_13_ImplexxDiagnostic</v>
          </cell>
          <cell r="D133" t="str">
            <v>Diagnosticcode</v>
          </cell>
          <cell r="E133" t="str">
            <v>65ff4be9b96b4702bb10ca3a469430f1</v>
          </cell>
        </row>
        <row r="134">
          <cell r="A134" t="str">
            <v>Ecosense_BeechPlotBeech_Pure_13_postPulseDownstreamInnerTemperature</v>
          </cell>
          <cell r="B134" t="str">
            <v>Ecosense_BeechPlot</v>
          </cell>
          <cell r="C134" t="str">
            <v>Beech_Pure_13_postPulseDownstreamInner</v>
          </cell>
          <cell r="D134" t="str">
            <v>Temperature</v>
          </cell>
          <cell r="E134" t="str">
            <v>1d42e901ebd147f7aefb0045bf5394b9</v>
          </cell>
        </row>
        <row r="135">
          <cell r="A135" t="str">
            <v>Ecosense_BeechPlotBeech_Pure_13_postPulseUpstreamInnerTemperature</v>
          </cell>
          <cell r="B135" t="str">
            <v>Ecosense_BeechPlot</v>
          </cell>
          <cell r="C135" t="str">
            <v>Beech_Pure_13_postPulseUpstreamInner</v>
          </cell>
          <cell r="D135" t="str">
            <v>Temperature</v>
          </cell>
          <cell r="E135" t="str">
            <v>4bdd9db9aebf476e83fccb158b029354</v>
          </cell>
        </row>
        <row r="136">
          <cell r="A136" t="str">
            <v>Ecosense_BeechPlotBeech_Pure_13_postPulseUpstreamOuterTemperature</v>
          </cell>
          <cell r="B136" t="str">
            <v>Ecosense_BeechPlot</v>
          </cell>
          <cell r="C136" t="str">
            <v>Beech_Pure_13_postPulseUpstreamOuter</v>
          </cell>
          <cell r="D136" t="str">
            <v>Temperature</v>
          </cell>
          <cell r="E136" t="str">
            <v>db4260dde37b4644a38b9ffd3f85b13c</v>
          </cell>
        </row>
        <row r="137">
          <cell r="A137" t="str">
            <v>Ecosense_BeechPlotBeech_Pure_13_prePulseDownstreamInnerTemperature</v>
          </cell>
          <cell r="B137" t="str">
            <v>Ecosense_BeechPlot</v>
          </cell>
          <cell r="C137" t="str">
            <v>Beech_Pure_13_prePulseDownstreamInner</v>
          </cell>
          <cell r="D137" t="str">
            <v>Temperature</v>
          </cell>
          <cell r="E137" t="str">
            <v>e9e133386c2744768a6bd3bb700a31ba</v>
          </cell>
        </row>
        <row r="138">
          <cell r="A138" t="str">
            <v>Ecosense_BeechPlotBeech_Pure_13_prePulseUpstreamInnerTemperature</v>
          </cell>
          <cell r="B138" t="str">
            <v>Ecosense_BeechPlot</v>
          </cell>
          <cell r="C138" t="str">
            <v>Beech_Pure_13_prePulseUpstreamInner</v>
          </cell>
          <cell r="D138" t="str">
            <v>Temperature</v>
          </cell>
          <cell r="E138" t="str">
            <v>227295a3064543b0b5f7e46b7915fe11</v>
          </cell>
        </row>
        <row r="139">
          <cell r="A139" t="str">
            <v>Ecosense_BeechPlotBeech_Pure_13_PulseEnergyPerUnitLengthPulseEnergy</v>
          </cell>
          <cell r="B139" t="str">
            <v>Ecosense_BeechPlot</v>
          </cell>
          <cell r="C139" t="str">
            <v>Beech_Pure_13_PulseEnergyPerUnitLength</v>
          </cell>
          <cell r="D139" t="str">
            <v>PulseEnergy</v>
          </cell>
          <cell r="E139" t="str">
            <v>9a8ea672bae54a79b6a8d810d8542067</v>
          </cell>
        </row>
        <row r="140">
          <cell r="A140" t="str">
            <v>Ecosense_BeechPlotBeech_Pure_13_TimeToMaxTempAtInnerThermistorDuration</v>
          </cell>
          <cell r="B140" t="str">
            <v>Ecosense_BeechPlot</v>
          </cell>
          <cell r="C140" t="str">
            <v>Beech_Pure_13_TimeToMaxTempAtInnerThermistor</v>
          </cell>
          <cell r="D140" t="str">
            <v>Duration</v>
          </cell>
          <cell r="E140" t="str">
            <v>3e46df6c1275402f87ce424847ec1dfc</v>
          </cell>
        </row>
        <row r="141">
          <cell r="A141" t="str">
            <v>Ecosense_BeechPlotBeech_Pure_13_TimeToMaxTempAtOuterThermistorDuration</v>
          </cell>
          <cell r="B141" t="str">
            <v>Ecosense_BeechPlot</v>
          </cell>
          <cell r="C141" t="str">
            <v>Beech_Pure_13_TimeToMaxTempAtOuterThermistor</v>
          </cell>
          <cell r="D141" t="str">
            <v>Duration</v>
          </cell>
          <cell r="E141" t="str">
            <v>9b4e82f6b8e244d99b33f65831bef916</v>
          </cell>
        </row>
        <row r="142">
          <cell r="A142" t="str">
            <v>Ecosense_BeechPlotBeech_Pure_10_DendrometerStemRadialVar_Volt</v>
          </cell>
          <cell r="B142" t="str">
            <v>Ecosense_BeechPlot</v>
          </cell>
          <cell r="C142" t="str">
            <v>Beech_Pure_10_Dendrometer</v>
          </cell>
          <cell r="D142" t="str">
            <v>StemRadialVar_Volt</v>
          </cell>
          <cell r="E142" t="str">
            <v>203b262d5abf46a499aa59f6f19d0170</v>
          </cell>
        </row>
        <row r="143">
          <cell r="A143" t="str">
            <v>Ecosense_BeechPlotBeech_Pure_11_DendrometerStemRadialVar_Volt</v>
          </cell>
          <cell r="B143" t="str">
            <v>Ecosense_BeechPlot</v>
          </cell>
          <cell r="C143" t="str">
            <v>Beech_Pure_11_Dendrometer</v>
          </cell>
          <cell r="D143" t="str">
            <v>StemRadialVar_Volt</v>
          </cell>
          <cell r="E143" t="str">
            <v>e6222e75d3134a39befc14fb01fa4c61</v>
          </cell>
        </row>
        <row r="144">
          <cell r="A144" t="str">
            <v>Ecosense_BeechPlotBeech_Pure_12_DendrometerStemRadialVar_Volt</v>
          </cell>
          <cell r="B144" t="str">
            <v>Ecosense_BeechPlot</v>
          </cell>
          <cell r="C144" t="str">
            <v>Beech_Pure_12_Dendrometer</v>
          </cell>
          <cell r="D144" t="str">
            <v>StemRadialVar_Volt</v>
          </cell>
          <cell r="E144" t="str">
            <v>f00e6b0b7e9d42a288c0a88981c3a9d0</v>
          </cell>
        </row>
        <row r="145">
          <cell r="A145" t="str">
            <v>Ecosense_BeechPlotBeech_Pure_10_Dendrometer_in_mmStemRadialVar</v>
          </cell>
          <cell r="B145" t="str">
            <v>Ecosense_BeechPlot</v>
          </cell>
          <cell r="C145" t="str">
            <v>Beech_Pure_10_Dendrometer_in_mm</v>
          </cell>
          <cell r="D145" t="str">
            <v>StemRadialVar</v>
          </cell>
          <cell r="E145" t="str">
            <v>146125a298324064a0cdfece80eefbc4</v>
          </cell>
        </row>
        <row r="146">
          <cell r="A146" t="str">
            <v>Ecosense_BeechPlotBeech_Pure_11_Dendrometer_in_mmStemRadialVar</v>
          </cell>
          <cell r="B146" t="str">
            <v>Ecosense_BeechPlot</v>
          </cell>
          <cell r="C146" t="str">
            <v>Beech_Pure_11_Dendrometer_in_mm</v>
          </cell>
          <cell r="D146" t="str">
            <v>StemRadialVar</v>
          </cell>
          <cell r="E146" t="str">
            <v>718a8c2df1d4411fac1fffc7423c63f0</v>
          </cell>
        </row>
        <row r="147">
          <cell r="A147" t="str">
            <v>Ecosense_BeechPlotBeech_Pure_12_Dendrometer_in_mmStemRadialVar</v>
          </cell>
          <cell r="B147" t="str">
            <v>Ecosense_BeechPlot</v>
          </cell>
          <cell r="C147" t="str">
            <v>Beech_Pure_12_Dendrometer_in_mm</v>
          </cell>
          <cell r="D147" t="str">
            <v>StemRadialVar</v>
          </cell>
          <cell r="E147" t="str">
            <v>f77660ce15f04cc68ef5f1ff83ddd255</v>
          </cell>
        </row>
        <row r="148">
          <cell r="A148" t="str">
            <v>Ecosense_BeechPlotBeech_Pure_1_StemWaterPotentialBarPressure</v>
          </cell>
          <cell r="B148" t="str">
            <v>Ecosense_BeechPlot</v>
          </cell>
          <cell r="C148" t="str">
            <v>Beech_Pure_1_StemWaterPotential</v>
          </cell>
          <cell r="D148" t="str">
            <v>BarPressure</v>
          </cell>
          <cell r="E148" t="str">
            <v>9a22c8ccb21346f197e9733d8d710954</v>
          </cell>
        </row>
        <row r="149">
          <cell r="A149" t="str">
            <v>Ecosense_BeechPlotBeech_Pure_1_StemWaterPotential_in_MPaBarPressure</v>
          </cell>
          <cell r="B149" t="str">
            <v>Ecosense_BeechPlot</v>
          </cell>
          <cell r="C149" t="str">
            <v>Beech_Pure_1_StemWaterPotential_in_MPa</v>
          </cell>
          <cell r="D149" t="str">
            <v>BarPressure</v>
          </cell>
          <cell r="E149" t="str">
            <v>17aca5bf9211485ea369ecdfae968811</v>
          </cell>
        </row>
        <row r="150">
          <cell r="A150" t="str">
            <v>Ecosense_BeechPlotBeech_Pure_11_TimeToMaxTempAtInnerThermistorUpstreamDuration</v>
          </cell>
          <cell r="B150" t="str">
            <v>Ecosense_BeechPlot</v>
          </cell>
          <cell r="C150" t="str">
            <v>Beech_Pure_11_TimeToMaxTempAtInnerThermistorUpstream</v>
          </cell>
          <cell r="D150" t="str">
            <v>Duration</v>
          </cell>
          <cell r="E150" t="str">
            <v>e392ff50ade94ef49bc558e4863dafc3</v>
          </cell>
        </row>
        <row r="151">
          <cell r="A151" t="str">
            <v>Ecosense_BeechPlotBeech_Pure_11_TimeToMaxTempAtOuterThermistorUpstreamDuration</v>
          </cell>
          <cell r="B151" t="str">
            <v>Ecosense_BeechPlot</v>
          </cell>
          <cell r="C151" t="str">
            <v>Beech_Pure_11_TimeToMaxTempAtOuterThermistorUpstream</v>
          </cell>
          <cell r="D151" t="str">
            <v>Duration</v>
          </cell>
          <cell r="E151" t="str">
            <v>d75c84bde6884b6eb4aff8efbe17ee26</v>
          </cell>
        </row>
        <row r="152">
          <cell r="A152" t="str">
            <v>Ecosense_BeechPlotBeech_Pure_1_TimeToMaxTempAtInnerThermistorUpstreamDuration</v>
          </cell>
          <cell r="B152" t="str">
            <v>Ecosense_BeechPlot</v>
          </cell>
          <cell r="C152" t="str">
            <v>Beech_Pure_1_TimeToMaxTempAtInnerThermistorUpstream</v>
          </cell>
          <cell r="D152" t="str">
            <v>Duration</v>
          </cell>
          <cell r="E152" t="str">
            <v>6c31c2ddd59c4e88b2f63f92f0bf0f93</v>
          </cell>
        </row>
        <row r="153">
          <cell r="A153" t="str">
            <v>Ecosense_BeechPlotBeech_Pure_1_TimeToMaxTempAtOuterThermistorUpstreamDuration</v>
          </cell>
          <cell r="B153" t="str">
            <v>Ecosense_BeechPlot</v>
          </cell>
          <cell r="C153" t="str">
            <v>Beech_Pure_1_TimeToMaxTempAtOuterThermistorUpstream</v>
          </cell>
          <cell r="D153" t="str">
            <v>Duration</v>
          </cell>
          <cell r="E153" t="str">
            <v>38f03d39366148c7ae7986b27b9d18c6</v>
          </cell>
        </row>
        <row r="154">
          <cell r="A154" t="str">
            <v>Ecosense_BeechPlotBeech_Pure_12_TimeToMaxTempAtInnerThermistorUpstreamDuration</v>
          </cell>
          <cell r="B154" t="str">
            <v>Ecosense_BeechPlot</v>
          </cell>
          <cell r="C154" t="str">
            <v>Beech_Pure_12_TimeToMaxTempAtInnerThermistorUpstream</v>
          </cell>
          <cell r="D154" t="str">
            <v>Duration</v>
          </cell>
          <cell r="E154" t="str">
            <v>2c27f5bc49754304b237ea9f985e0e2b</v>
          </cell>
        </row>
        <row r="155">
          <cell r="A155" t="str">
            <v>Ecosense_BeechPlotBeech_Pure_12_TimeToMaxTempAtOuterThermistorUpstreamDuration</v>
          </cell>
          <cell r="B155" t="str">
            <v>Ecosense_BeechPlot</v>
          </cell>
          <cell r="C155" t="str">
            <v>Beech_Pure_12_TimeToMaxTempAtOuterThermistorUpstream</v>
          </cell>
          <cell r="D155" t="str">
            <v>Duration</v>
          </cell>
          <cell r="E155" t="str">
            <v>147c5c8a1fe04621b2ffc9b4df6c447d</v>
          </cell>
        </row>
        <row r="156">
          <cell r="A156" t="str">
            <v>Ecosense_BeechPlotBeech_Pure_10_TimeToMaxTempAtInnerThermistorUpstreamDuration</v>
          </cell>
          <cell r="B156" t="str">
            <v>Ecosense_BeechPlot</v>
          </cell>
          <cell r="C156" t="str">
            <v>Beech_Pure_10_TimeToMaxTempAtInnerThermistorUpstream</v>
          </cell>
          <cell r="D156" t="str">
            <v>Duration</v>
          </cell>
          <cell r="E156" t="str">
            <v>25b7445f3a1e4facaad198799c855863</v>
          </cell>
        </row>
        <row r="157">
          <cell r="A157" t="str">
            <v>Ecosense_BeechPlotBeech_Pure_10_TimeToMaxTempAtOuterThermistorUpstreamDuration</v>
          </cell>
          <cell r="B157" t="str">
            <v>Ecosense_BeechPlot</v>
          </cell>
          <cell r="C157" t="str">
            <v>Beech_Pure_10_TimeToMaxTempAtOuterThermistorUpstream</v>
          </cell>
          <cell r="D157" t="str">
            <v>Duration</v>
          </cell>
          <cell r="E157" t="str">
            <v>8da93f2acbcf426baf10f001e234d237</v>
          </cell>
        </row>
        <row r="158">
          <cell r="A158" t="str">
            <v>Ecosense_BeechPlotBeech_Pure_13_TimeToMaxTempAtInnerThermistorUpstreamDuration</v>
          </cell>
          <cell r="B158" t="str">
            <v>Ecosense_BeechPlot</v>
          </cell>
          <cell r="C158" t="str">
            <v>Beech_Pure_13_TimeToMaxTempAtInnerThermistorUpstream</v>
          </cell>
          <cell r="D158" t="str">
            <v>Duration</v>
          </cell>
          <cell r="E158" t="str">
            <v>8fc7c456141d4cc9a1fd2413e752b224</v>
          </cell>
        </row>
        <row r="159">
          <cell r="A159" t="str">
            <v>Ecosense_BeechPlotBeech_Pure_13_TimeToMaxTempAtOuterThermistorUpstreamDuration</v>
          </cell>
          <cell r="B159" t="str">
            <v>Ecosense_BeechPlot</v>
          </cell>
          <cell r="C159" t="str">
            <v>Beech_Pure_13_TimeToMaxTempAtOuterThermistorUpstream</v>
          </cell>
          <cell r="D159" t="str">
            <v>Duration</v>
          </cell>
          <cell r="E159" t="str">
            <v>9c81fd79e2ca4f73bd6ab707f1df3948</v>
          </cell>
        </row>
        <row r="160">
          <cell r="A160" t="str">
            <v>Ecosense_BeechPlotBeech_Pure_1_Total_SapFlowSapflow</v>
          </cell>
          <cell r="B160" t="str">
            <v>Ecosense_BeechPlot</v>
          </cell>
          <cell r="C160" t="str">
            <v>Beech_Pure_1_Total_SapFlow</v>
          </cell>
          <cell r="D160" t="str">
            <v>Sapflow</v>
          </cell>
          <cell r="E160" t="str">
            <v>759042d6d23144019604fefc5c4032eb</v>
          </cell>
        </row>
        <row r="161">
          <cell r="A161" t="str">
            <v>Ecosense_BeechPlotBeech_Pure_2_stem_NSoilMoisture</v>
          </cell>
          <cell r="B161" t="str">
            <v>Ecosense_BeechPlot</v>
          </cell>
          <cell r="C161" t="str">
            <v>Beech_Pure_2_stem_N</v>
          </cell>
          <cell r="D161" t="str">
            <v>SoilMoisture</v>
          </cell>
          <cell r="E161" t="str">
            <v>e1f8df2ac36c4fe28a1c0652d64b697e</v>
          </cell>
        </row>
        <row r="162">
          <cell r="A162" t="str">
            <v>Ecosense_BeechPlotBeech_Pure_2_edge_NSoilMoisture</v>
          </cell>
          <cell r="B162" t="str">
            <v>Ecosense_BeechPlot</v>
          </cell>
          <cell r="C162" t="str">
            <v>Beech_Pure_2_edge_N</v>
          </cell>
          <cell r="D162" t="str">
            <v>SoilMoisture</v>
          </cell>
          <cell r="E162" t="str">
            <v>c2a0cc801d51467d97e75d7bd8e11d6c</v>
          </cell>
        </row>
        <row r="163">
          <cell r="A163" t="str">
            <v>Ecosense_BeechPlotBeech_Pure_2_middle_NSoilMoisture</v>
          </cell>
          <cell r="B163" t="str">
            <v>Ecosense_BeechPlot</v>
          </cell>
          <cell r="C163" t="str">
            <v>Beech_Pure_2_middle_N</v>
          </cell>
          <cell r="D163" t="str">
            <v>SoilMoisture</v>
          </cell>
          <cell r="E163" t="str">
            <v>63a696aa46e84219b8b5a95bc2c85528</v>
          </cell>
        </row>
        <row r="164">
          <cell r="A164" t="str">
            <v>Ecosense_BeechPlotBeech_Pure_2_stem_ESoilMoisture</v>
          </cell>
          <cell r="B164" t="str">
            <v>Ecosense_BeechPlot</v>
          </cell>
          <cell r="C164" t="str">
            <v>Beech_Pure_2_stem_E</v>
          </cell>
          <cell r="D164" t="str">
            <v>SoilMoisture</v>
          </cell>
          <cell r="E164" t="str">
            <v>f58a3cc3d1eb4a3492f0347fed2d0e1a</v>
          </cell>
        </row>
        <row r="165">
          <cell r="A165" t="str">
            <v>Ecosense_BeechPlotBeech_Pure_2_edge_ESoilMoisture</v>
          </cell>
          <cell r="B165" t="str">
            <v>Ecosense_BeechPlot</v>
          </cell>
          <cell r="C165" t="str">
            <v>Beech_Pure_2_edge_E</v>
          </cell>
          <cell r="D165" t="str">
            <v>SoilMoisture</v>
          </cell>
          <cell r="E165" t="str">
            <v>326e15696c414bcb931cc352905118d5</v>
          </cell>
        </row>
        <row r="166">
          <cell r="A166" t="str">
            <v>Ecosense_BeechPlotBeech_Pure_2_middle_ESoilMoisture</v>
          </cell>
          <cell r="B166" t="str">
            <v>Ecosense_BeechPlot</v>
          </cell>
          <cell r="C166" t="str">
            <v>Beech_Pure_2_middle_E</v>
          </cell>
          <cell r="D166" t="str">
            <v>SoilMoisture</v>
          </cell>
          <cell r="E166" t="str">
            <v>ddd3ff40a0c9479f80adcdcae5e344cd</v>
          </cell>
        </row>
        <row r="167">
          <cell r="A167" t="str">
            <v>Ecosense_BeechPlotBeech_Pure_2_stem_SSoilMoisture</v>
          </cell>
          <cell r="B167" t="str">
            <v>Ecosense_BeechPlot</v>
          </cell>
          <cell r="C167" t="str">
            <v>Beech_Pure_2_stem_S</v>
          </cell>
          <cell r="D167" t="str">
            <v>SoilMoisture</v>
          </cell>
          <cell r="E167" t="str">
            <v>104fcc7f89604fbca43e254c21432884</v>
          </cell>
        </row>
        <row r="168">
          <cell r="A168" t="str">
            <v>Ecosense_BeechPlotBeech_Pure_2_edge_SSoilMoisture</v>
          </cell>
          <cell r="B168" t="str">
            <v>Ecosense_BeechPlot</v>
          </cell>
          <cell r="C168" t="str">
            <v>Beech_Pure_2_edge_S</v>
          </cell>
          <cell r="D168" t="str">
            <v>SoilMoisture</v>
          </cell>
          <cell r="E168" t="str">
            <v>7201b7b05ff14b888d3168dfb426fe1e</v>
          </cell>
        </row>
        <row r="169">
          <cell r="A169" t="str">
            <v>Ecosense_BeechPlotBeech_Pure_2_middle_SSoilMoisture</v>
          </cell>
          <cell r="B169" t="str">
            <v>Ecosense_BeechPlot</v>
          </cell>
          <cell r="C169" t="str">
            <v>Beech_Pure_2_middle_S</v>
          </cell>
          <cell r="D169" t="str">
            <v>SoilMoisture</v>
          </cell>
          <cell r="E169" t="str">
            <v>f5624db518bf497bbec4cd3ebf204796</v>
          </cell>
        </row>
        <row r="170">
          <cell r="A170" t="str">
            <v>Ecosense_BeechPlotBeech_Pure_2_stem_WSoilMoisture</v>
          </cell>
          <cell r="B170" t="str">
            <v>Ecosense_BeechPlot</v>
          </cell>
          <cell r="C170" t="str">
            <v>Beech_Pure_2_stem_W</v>
          </cell>
          <cell r="D170" t="str">
            <v>SoilMoisture</v>
          </cell>
          <cell r="E170" t="str">
            <v>5b53f511dbcb41afb872e682c29bdc50</v>
          </cell>
        </row>
        <row r="171">
          <cell r="A171" t="str">
            <v>Ecosense_BeechPlotBeech_Pure_3_stem_NSoilMoisture</v>
          </cell>
          <cell r="B171" t="str">
            <v>Ecosense_BeechPlot</v>
          </cell>
          <cell r="C171" t="str">
            <v>Beech_Pure_3_stem_N</v>
          </cell>
          <cell r="D171" t="str">
            <v>SoilMoisture</v>
          </cell>
          <cell r="E171" t="str">
            <v>33f3eff5cf0a4fba991314b1e21d734e</v>
          </cell>
        </row>
        <row r="172">
          <cell r="A172" t="str">
            <v>Ecosense_BeechPlotBeech_Pure_3_edge_NSoilMoisture</v>
          </cell>
          <cell r="B172" t="str">
            <v>Ecosense_BeechPlot</v>
          </cell>
          <cell r="C172" t="str">
            <v>Beech_Pure_3_edge_N</v>
          </cell>
          <cell r="D172" t="str">
            <v>SoilMoisture</v>
          </cell>
          <cell r="E172" t="str">
            <v>bc6ffb2691474c4197ced41ba39203ed</v>
          </cell>
        </row>
        <row r="173">
          <cell r="A173" t="str">
            <v>Ecosense_BeechPlotBeech_Pure_3_middle_NSoilMoisture</v>
          </cell>
          <cell r="B173" t="str">
            <v>Ecosense_BeechPlot</v>
          </cell>
          <cell r="C173" t="str">
            <v>Beech_Pure_3_middle_N</v>
          </cell>
          <cell r="D173" t="str">
            <v>SoilMoisture</v>
          </cell>
          <cell r="E173" t="str">
            <v>33abe66d5dd34cc6ab5fcbdf02eb969f</v>
          </cell>
        </row>
        <row r="174">
          <cell r="A174" t="str">
            <v>Ecosense_BeechPlotBeech_Pure_3_stem_ESoilMoisture</v>
          </cell>
          <cell r="B174" t="str">
            <v>Ecosense_BeechPlot</v>
          </cell>
          <cell r="C174" t="str">
            <v>Beech_Pure_3_stem_E</v>
          </cell>
          <cell r="D174" t="str">
            <v>SoilMoisture</v>
          </cell>
          <cell r="E174" t="str">
            <v>85c11fbe866646599c406ca6f665e9c6</v>
          </cell>
        </row>
        <row r="175">
          <cell r="A175" t="str">
            <v>Ecosense_BeechPlotBeech_Pure_3_middle_ESoilMoisture</v>
          </cell>
          <cell r="B175" t="str">
            <v>Ecosense_BeechPlot</v>
          </cell>
          <cell r="C175" t="str">
            <v>Beech_Pure_3_middle_E</v>
          </cell>
          <cell r="D175" t="str">
            <v>SoilMoisture</v>
          </cell>
          <cell r="E175" t="str">
            <v>ccd609af594b4c3cbc0d506cdb727b13</v>
          </cell>
        </row>
        <row r="176">
          <cell r="A176" t="str">
            <v>Ecosense_BeechPlotBeech_Pure_3_stem_SSoilMoisture</v>
          </cell>
          <cell r="B176" t="str">
            <v>Ecosense_BeechPlot</v>
          </cell>
          <cell r="C176" t="str">
            <v>Beech_Pure_3_stem_S</v>
          </cell>
          <cell r="D176" t="str">
            <v>SoilMoisture</v>
          </cell>
          <cell r="E176" t="str">
            <v>91de3ed1284f4760b219fbf6613acfab</v>
          </cell>
        </row>
        <row r="177">
          <cell r="A177" t="str">
            <v>Ecosense_BeechPlotBeech_Pure_3_middle_SSoilMoisture</v>
          </cell>
          <cell r="B177" t="str">
            <v>Ecosense_BeechPlot</v>
          </cell>
          <cell r="C177" t="str">
            <v>Beech_Pure_3_middle_S</v>
          </cell>
          <cell r="D177" t="str">
            <v>SoilMoisture</v>
          </cell>
          <cell r="E177" t="str">
            <v>e4a1c6b3d87a41c9896d2d5bf1dcdb03</v>
          </cell>
        </row>
        <row r="178">
          <cell r="A178" t="str">
            <v>Ecosense_BeechPlotBeech_Pure_3_stem_WSoilMoisture</v>
          </cell>
          <cell r="B178" t="str">
            <v>Ecosense_BeechPlot</v>
          </cell>
          <cell r="C178" t="str">
            <v>Beech_Pure_3_stem_W</v>
          </cell>
          <cell r="D178" t="str">
            <v>SoilMoisture</v>
          </cell>
          <cell r="E178" t="str">
            <v>a722ae9e149e4dfd93e14bd0cfe95b90</v>
          </cell>
        </row>
        <row r="179">
          <cell r="A179" t="str">
            <v>Ecosense_BeechPlotBeech_Pure_3_edge_WSoilMoisture</v>
          </cell>
          <cell r="B179" t="str">
            <v>Ecosense_BeechPlot</v>
          </cell>
          <cell r="C179" t="str">
            <v>Beech_Pure_3_edge_W</v>
          </cell>
          <cell r="D179" t="str">
            <v>SoilMoisture</v>
          </cell>
          <cell r="E179" t="str">
            <v>21980f3aa8be453a9b52b4c9be688961</v>
          </cell>
        </row>
        <row r="180">
          <cell r="A180" t="str">
            <v>Ecosense_BeechPlotBeech_Pure_3_middle_WSoilMoisture</v>
          </cell>
          <cell r="B180" t="str">
            <v>Ecosense_BeechPlot</v>
          </cell>
          <cell r="C180" t="str">
            <v>Beech_Pure_3_middle_W</v>
          </cell>
          <cell r="D180" t="str">
            <v>SoilMoisture</v>
          </cell>
          <cell r="E180" t="str">
            <v>6622ca4c73b540d4b8e4007584c3d14a</v>
          </cell>
        </row>
        <row r="181">
          <cell r="A181" t="str">
            <v>Ecosense_BeechPlotBeech_Pure_2_edge_WSoilMoisture</v>
          </cell>
          <cell r="B181" t="str">
            <v>Ecosense_BeechPlot</v>
          </cell>
          <cell r="C181" t="str">
            <v>Beech_Pure_2_edge_W</v>
          </cell>
          <cell r="D181" t="str">
            <v>SoilMoisture</v>
          </cell>
          <cell r="E181" t="str">
            <v>4cbfb57a29bf412fa8df6c852c8889b5</v>
          </cell>
        </row>
        <row r="182">
          <cell r="A182" t="str">
            <v>Ecosense_BeechPlotBeech_Pure_2_middle_WSoilMoisture</v>
          </cell>
          <cell r="B182" t="str">
            <v>Ecosense_BeechPlot</v>
          </cell>
          <cell r="C182" t="str">
            <v>Beech_Pure_2_middle_W</v>
          </cell>
          <cell r="D182" t="str">
            <v>SoilMoisture</v>
          </cell>
          <cell r="E182" t="str">
            <v>feaa78d9a8224d6082ae0881a5df404c</v>
          </cell>
        </row>
        <row r="183">
          <cell r="A183" t="str">
            <v>Ecosense_BeechPlotBeech_Pure_4_edge_ESoilMoisture</v>
          </cell>
          <cell r="B183" t="str">
            <v>Ecosense_BeechPlot</v>
          </cell>
          <cell r="C183" t="str">
            <v>Beech_Pure_4_edge_E</v>
          </cell>
          <cell r="D183" t="str">
            <v>SoilMoisture</v>
          </cell>
          <cell r="E183" t="str">
            <v>401170f826344ecc8cf62dc4629c3853</v>
          </cell>
        </row>
        <row r="184">
          <cell r="A184" t="str">
            <v>Ecosense_BeechPlotBeech_Pure_4_edge_SSoilMoisture</v>
          </cell>
          <cell r="B184" t="str">
            <v>Ecosense_BeechPlot</v>
          </cell>
          <cell r="C184" t="str">
            <v>Beech_Pure_4_edge_S</v>
          </cell>
          <cell r="D184" t="str">
            <v>SoilMoisture</v>
          </cell>
          <cell r="E184" t="str">
            <v>f0a3947022694efaa36bacb28b74b0c3</v>
          </cell>
        </row>
        <row r="185">
          <cell r="A185" t="str">
            <v>Ecosense_BeechPlotBeech_Pure_4_edge_WSoilMoisture</v>
          </cell>
          <cell r="B185" t="str">
            <v>Ecosense_BeechPlot</v>
          </cell>
          <cell r="C185" t="str">
            <v>Beech_Pure_4_edge_W</v>
          </cell>
          <cell r="D185" t="str">
            <v>SoilMoisture</v>
          </cell>
          <cell r="E185" t="str">
            <v>cc7ca6a159c240fb95b71ace323d3b45</v>
          </cell>
        </row>
        <row r="186">
          <cell r="A186" t="str">
            <v>Ecosense_BeechPlotBeech_Pure_4_edge_NSoilMoisture</v>
          </cell>
          <cell r="B186" t="str">
            <v>Ecosense_BeechPlot</v>
          </cell>
          <cell r="C186" t="str">
            <v>Beech_Pure_4_edge_N</v>
          </cell>
          <cell r="D186" t="str">
            <v>SoilMoisture</v>
          </cell>
          <cell r="E186" t="str">
            <v>4f01ef2d23504d0c9ec9c8d74e75db2b</v>
          </cell>
        </row>
        <row r="187">
          <cell r="A187" t="str">
            <v>Ecosense_BeechPlotBeech_Pure_2_stem_NSoilTemp</v>
          </cell>
          <cell r="B187" t="str">
            <v>Ecosense_BeechPlot</v>
          </cell>
          <cell r="C187" t="str">
            <v>Beech_Pure_2_stem_N</v>
          </cell>
          <cell r="D187" t="str">
            <v>SoilTemp</v>
          </cell>
          <cell r="E187" t="str">
            <v>304ac9325bc74f96a0dcc78b6486f574</v>
          </cell>
        </row>
        <row r="188">
          <cell r="A188" t="str">
            <v>Ecosense_BeechPlotBeech_Pure_2_edge_NSoilTemp</v>
          </cell>
          <cell r="B188" t="str">
            <v>Ecosense_BeechPlot</v>
          </cell>
          <cell r="C188" t="str">
            <v>Beech_Pure_2_edge_N</v>
          </cell>
          <cell r="D188" t="str">
            <v>SoilTemp</v>
          </cell>
          <cell r="E188" t="str">
            <v>c72f638d99064556b9970f49f7017bf6</v>
          </cell>
        </row>
        <row r="189">
          <cell r="A189" t="str">
            <v>Ecosense_BeechPlotBeech_Pure_2_middle_NSoilTemp</v>
          </cell>
          <cell r="B189" t="str">
            <v>Ecosense_BeechPlot</v>
          </cell>
          <cell r="C189" t="str">
            <v>Beech_Pure_2_middle_N</v>
          </cell>
          <cell r="D189" t="str">
            <v>SoilTemp</v>
          </cell>
          <cell r="E189" t="str">
            <v>87119e277de04583b1fcf74db4b71d3d</v>
          </cell>
        </row>
        <row r="190">
          <cell r="A190" t="str">
            <v>Ecosense_BeechPlotBeech_Pure_2_stem_ESoilTemp</v>
          </cell>
          <cell r="B190" t="str">
            <v>Ecosense_BeechPlot</v>
          </cell>
          <cell r="C190" t="str">
            <v>Beech_Pure_2_stem_E</v>
          </cell>
          <cell r="D190" t="str">
            <v>SoilTemp</v>
          </cell>
          <cell r="E190" t="str">
            <v>657180a1e9774b8a9ac8a2ae9a1fe302</v>
          </cell>
        </row>
        <row r="191">
          <cell r="A191" t="str">
            <v>Ecosense_BeechPlotBeech_Pure_2_edge_ESoilTemp</v>
          </cell>
          <cell r="B191" t="str">
            <v>Ecosense_BeechPlot</v>
          </cell>
          <cell r="C191" t="str">
            <v>Beech_Pure_2_edge_E</v>
          </cell>
          <cell r="D191" t="str">
            <v>SoilTemp</v>
          </cell>
          <cell r="E191" t="str">
            <v>0fd60c86e90545d7b11b2ef7a75a82cb</v>
          </cell>
        </row>
        <row r="192">
          <cell r="A192" t="str">
            <v>Ecosense_BeechPlotBeech_Pure_2_middle_ESoilTemp</v>
          </cell>
          <cell r="B192" t="str">
            <v>Ecosense_BeechPlot</v>
          </cell>
          <cell r="C192" t="str">
            <v>Beech_Pure_2_middle_E</v>
          </cell>
          <cell r="D192" t="str">
            <v>SoilTemp</v>
          </cell>
          <cell r="E192" t="str">
            <v>3cc44dd43b964b95a0ddfc6232b0deb2</v>
          </cell>
        </row>
        <row r="193">
          <cell r="A193" t="str">
            <v>Ecosense_BeechPlotBeech_Pure_2_stem_SSoilTemp</v>
          </cell>
          <cell r="B193" t="str">
            <v>Ecosense_BeechPlot</v>
          </cell>
          <cell r="C193" t="str">
            <v>Beech_Pure_2_stem_S</v>
          </cell>
          <cell r="D193" t="str">
            <v>SoilTemp</v>
          </cell>
          <cell r="E193" t="str">
            <v>8116c4426f584563b3cd5e27ac825c42</v>
          </cell>
        </row>
        <row r="194">
          <cell r="A194" t="str">
            <v>Ecosense_BeechPlotBeech_Pure_2_edge_SSoilTemp</v>
          </cell>
          <cell r="B194" t="str">
            <v>Ecosense_BeechPlot</v>
          </cell>
          <cell r="C194" t="str">
            <v>Beech_Pure_2_edge_S</v>
          </cell>
          <cell r="D194" t="str">
            <v>SoilTemp</v>
          </cell>
          <cell r="E194" t="str">
            <v>c8f7ea3a4ccf4ff1a60b58cb0ec16ee2</v>
          </cell>
        </row>
        <row r="195">
          <cell r="A195" t="str">
            <v>Ecosense_BeechPlotBeech_Pure_2_middle_SSoilTemp</v>
          </cell>
          <cell r="B195" t="str">
            <v>Ecosense_BeechPlot</v>
          </cell>
          <cell r="C195" t="str">
            <v>Beech_Pure_2_middle_S</v>
          </cell>
          <cell r="D195" t="str">
            <v>SoilTemp</v>
          </cell>
          <cell r="E195" t="str">
            <v>1d8bd8c76e4440928ff5bbfcde902407</v>
          </cell>
        </row>
        <row r="196">
          <cell r="A196" t="str">
            <v>Ecosense_BeechPlotBeech_Pure_2_stem_WSoilTemp</v>
          </cell>
          <cell r="B196" t="str">
            <v>Ecosense_BeechPlot</v>
          </cell>
          <cell r="C196" t="str">
            <v>Beech_Pure_2_stem_W</v>
          </cell>
          <cell r="D196" t="str">
            <v>SoilTemp</v>
          </cell>
          <cell r="E196" t="str">
            <v>44c83684c2c64f1faad7c6e14ec874b9</v>
          </cell>
        </row>
        <row r="197">
          <cell r="A197" t="str">
            <v>Ecosense_BeechPlotBeech_Pure_3_stem_NSoilTemp</v>
          </cell>
          <cell r="B197" t="str">
            <v>Ecosense_BeechPlot</v>
          </cell>
          <cell r="C197" t="str">
            <v>Beech_Pure_3_stem_N</v>
          </cell>
          <cell r="D197" t="str">
            <v>SoilTemp</v>
          </cell>
          <cell r="E197" t="str">
            <v>6911115ee69d44aeb967afe3adeb919e</v>
          </cell>
        </row>
        <row r="198">
          <cell r="A198" t="str">
            <v>Ecosense_BeechPlotBeech_Pure_3_edge_NSoilTemp</v>
          </cell>
          <cell r="B198" t="str">
            <v>Ecosense_BeechPlot</v>
          </cell>
          <cell r="C198" t="str">
            <v>Beech_Pure_3_edge_N</v>
          </cell>
          <cell r="D198" t="str">
            <v>SoilTemp</v>
          </cell>
          <cell r="E198" t="str">
            <v>3a41a9f165244a918c96bc0c9bb5f7f2</v>
          </cell>
        </row>
        <row r="199">
          <cell r="A199" t="str">
            <v>Ecosense_BeechPlotBeech_Pure_3_middle_NSoilTemp</v>
          </cell>
          <cell r="B199" t="str">
            <v>Ecosense_BeechPlot</v>
          </cell>
          <cell r="C199" t="str">
            <v>Beech_Pure_3_middle_N</v>
          </cell>
          <cell r="D199" t="str">
            <v>SoilTemp</v>
          </cell>
          <cell r="E199" t="str">
            <v>d6593efa2eb94a2e905e9e89fde06780</v>
          </cell>
        </row>
        <row r="200">
          <cell r="A200" t="str">
            <v>Ecosense_BeechPlotBeech_Pure_3_stem_ESoilTemp</v>
          </cell>
          <cell r="B200" t="str">
            <v>Ecosense_BeechPlot</v>
          </cell>
          <cell r="C200" t="str">
            <v>Beech_Pure_3_stem_E</v>
          </cell>
          <cell r="D200" t="str">
            <v>SoilTemp</v>
          </cell>
          <cell r="E200" t="str">
            <v>2b5329555efd45c5b445582b160a444c</v>
          </cell>
        </row>
        <row r="201">
          <cell r="A201" t="str">
            <v>Ecosense_BeechPlotBeech_Pure_3_edge_ESoilTemp</v>
          </cell>
          <cell r="B201" t="str">
            <v>Ecosense_BeechPlot</v>
          </cell>
          <cell r="C201" t="str">
            <v>Beech_Pure_3_edge_E</v>
          </cell>
          <cell r="D201" t="str">
            <v>SoilTemp</v>
          </cell>
          <cell r="E201" t="str">
            <v>d84d081a1d6e4b5f93325e02c5c378d0</v>
          </cell>
        </row>
        <row r="202">
          <cell r="A202" t="str">
            <v>Ecosense_BeechPlotBeech_Pure_3_middle_ESoilTemp</v>
          </cell>
          <cell r="B202" t="str">
            <v>Ecosense_BeechPlot</v>
          </cell>
          <cell r="C202" t="str">
            <v>Beech_Pure_3_middle_E</v>
          </cell>
          <cell r="D202" t="str">
            <v>SoilTemp</v>
          </cell>
          <cell r="E202" t="str">
            <v>110d48d23f88455d9a00f6b6e4ad9ee1</v>
          </cell>
        </row>
        <row r="203">
          <cell r="A203" t="str">
            <v>Ecosense_BeechPlotBeech_Pure_3_stem_SSoilTemp</v>
          </cell>
          <cell r="B203" t="str">
            <v>Ecosense_BeechPlot</v>
          </cell>
          <cell r="C203" t="str">
            <v>Beech_Pure_3_stem_S</v>
          </cell>
          <cell r="D203" t="str">
            <v>SoilTemp</v>
          </cell>
          <cell r="E203" t="str">
            <v>f2b40b511f964fba8bc1a7df3af9d2d9</v>
          </cell>
        </row>
        <row r="204">
          <cell r="A204" t="str">
            <v>Ecosense_BeechPlotBeech_Pure_3_edge_SSoilTemp</v>
          </cell>
          <cell r="B204" t="str">
            <v>Ecosense_BeechPlot</v>
          </cell>
          <cell r="C204" t="str">
            <v>Beech_Pure_3_edge_S</v>
          </cell>
          <cell r="D204" t="str">
            <v>SoilTemp</v>
          </cell>
          <cell r="E204" t="str">
            <v>afcfbbe320ea4a88a516afb5d918944f</v>
          </cell>
        </row>
        <row r="205">
          <cell r="A205" t="str">
            <v>Ecosense_BeechPlotBeech_Pure_3_middle_SSoilTemp</v>
          </cell>
          <cell r="B205" t="str">
            <v>Ecosense_BeechPlot</v>
          </cell>
          <cell r="C205" t="str">
            <v>Beech_Pure_3_middle_S</v>
          </cell>
          <cell r="D205" t="str">
            <v>SoilTemp</v>
          </cell>
          <cell r="E205" t="str">
            <v>6f3ba8e7c2e645dc8f5f8fa03efe0d41</v>
          </cell>
        </row>
        <row r="206">
          <cell r="A206" t="str">
            <v>Ecosense_BeechPlotBeech_Pure_3_stem_WSoilTemp</v>
          </cell>
          <cell r="B206" t="str">
            <v>Ecosense_BeechPlot</v>
          </cell>
          <cell r="C206" t="str">
            <v>Beech_Pure_3_stem_W</v>
          </cell>
          <cell r="D206" t="str">
            <v>SoilTemp</v>
          </cell>
          <cell r="E206" t="str">
            <v>3d991631b25b4ff0804952e1a57a4190</v>
          </cell>
        </row>
        <row r="207">
          <cell r="A207" t="str">
            <v>Ecosense_BeechPlotBeech_Pure_3_edge_WSoilTemp</v>
          </cell>
          <cell r="B207" t="str">
            <v>Ecosense_BeechPlot</v>
          </cell>
          <cell r="C207" t="str">
            <v>Beech_Pure_3_edge_W</v>
          </cell>
          <cell r="D207" t="str">
            <v>SoilTemp</v>
          </cell>
          <cell r="E207" t="str">
            <v>ef84ee355f1a4277b20ab67edf364da4</v>
          </cell>
        </row>
        <row r="208">
          <cell r="A208" t="str">
            <v>Ecosense_BeechPlotBeech_Pure_3_middle_WSoilTemp</v>
          </cell>
          <cell r="B208" t="str">
            <v>Ecosense_BeechPlot</v>
          </cell>
          <cell r="C208" t="str">
            <v>Beech_Pure_3_middle_W</v>
          </cell>
          <cell r="D208" t="str">
            <v>SoilTemp</v>
          </cell>
          <cell r="E208" t="str">
            <v>1de481f271174af2b07f0b86068332d5</v>
          </cell>
        </row>
        <row r="209">
          <cell r="A209" t="str">
            <v>Ecosense_BeechPlotBeech_Pure_2_edge_WSoilTemp</v>
          </cell>
          <cell r="B209" t="str">
            <v>Ecosense_BeechPlot</v>
          </cell>
          <cell r="C209" t="str">
            <v>Beech_Pure_2_edge_W</v>
          </cell>
          <cell r="D209" t="str">
            <v>SoilTemp</v>
          </cell>
          <cell r="E209" t="str">
            <v>21b5dff9a7bc476b883ff0d7a01297d4</v>
          </cell>
        </row>
        <row r="210">
          <cell r="A210" t="str">
            <v>Ecosense_BeechPlotBeech_Pure_2_middle_WSoilTemp</v>
          </cell>
          <cell r="B210" t="str">
            <v>Ecosense_BeechPlot</v>
          </cell>
          <cell r="C210" t="str">
            <v>Beech_Pure_2_middle_W</v>
          </cell>
          <cell r="D210" t="str">
            <v>SoilTemp</v>
          </cell>
          <cell r="E210" t="str">
            <v>076d2d5d3d9648dab8720f3aaca54dd4</v>
          </cell>
        </row>
        <row r="211">
          <cell r="A211" t="str">
            <v>Ecosense_BeechPlotBeech_Pure_4_edge_ESoilTemp</v>
          </cell>
          <cell r="B211" t="str">
            <v>Ecosense_BeechPlot</v>
          </cell>
          <cell r="C211" t="str">
            <v>Beech_Pure_4_edge_E</v>
          </cell>
          <cell r="D211" t="str">
            <v>SoilTemp</v>
          </cell>
          <cell r="E211" t="str">
            <v>3cec2bc821af449fac1c90e8248e9985</v>
          </cell>
        </row>
        <row r="212">
          <cell r="A212" t="str">
            <v>Ecosense_BeechPlotBeech_Pure_4_edge_SSoilTemp</v>
          </cell>
          <cell r="B212" t="str">
            <v>Ecosense_BeechPlot</v>
          </cell>
          <cell r="C212" t="str">
            <v>Beech_Pure_4_edge_S</v>
          </cell>
          <cell r="D212" t="str">
            <v>SoilTemp</v>
          </cell>
          <cell r="E212" t="str">
            <v>8f83a9b8a9724ce6983065b05e508053</v>
          </cell>
        </row>
        <row r="213">
          <cell r="A213" t="str">
            <v>Ecosense_BeechPlotBeech_Pure_4_edge_WSoilTemp</v>
          </cell>
          <cell r="B213" t="str">
            <v>Ecosense_BeechPlot</v>
          </cell>
          <cell r="C213" t="str">
            <v>Beech_Pure_4_edge_W</v>
          </cell>
          <cell r="D213" t="str">
            <v>SoilTemp</v>
          </cell>
          <cell r="E213" t="str">
            <v>c1f180251c95446dbc62b6782a7ee77b</v>
          </cell>
        </row>
        <row r="214">
          <cell r="A214" t="str">
            <v>Ecosense_BeechPlotBeech_Pure_4_edge_NSoilTemp</v>
          </cell>
          <cell r="B214" t="str">
            <v>Ecosense_BeechPlot</v>
          </cell>
          <cell r="C214" t="str">
            <v>Beech_Pure_4_edge_N</v>
          </cell>
          <cell r="D214" t="str">
            <v>SoilTemp</v>
          </cell>
          <cell r="E214" t="str">
            <v>9719c54184a04ba5b0bb6516c3602771</v>
          </cell>
        </row>
        <row r="215">
          <cell r="A215" t="str">
            <v>Ecosense_BeechPlotBeech_Pure_2_stem_NPermittivity</v>
          </cell>
          <cell r="B215" t="str">
            <v>Ecosense_BeechPlot</v>
          </cell>
          <cell r="C215" t="str">
            <v>Beech_Pure_2_stem_N</v>
          </cell>
          <cell r="D215" t="str">
            <v>Permittivity</v>
          </cell>
          <cell r="E215" t="str">
            <v>9a90297bc58e425abc68b8d9ffd3f618</v>
          </cell>
        </row>
        <row r="216">
          <cell r="A216" t="str">
            <v>Ecosense_BeechPlotBeech_Pure_2_edge_NPermittivity</v>
          </cell>
          <cell r="B216" t="str">
            <v>Ecosense_BeechPlot</v>
          </cell>
          <cell r="C216" t="str">
            <v>Beech_Pure_2_edge_N</v>
          </cell>
          <cell r="D216" t="str">
            <v>Permittivity</v>
          </cell>
          <cell r="E216" t="str">
            <v>475e9d4c69d642aa8c8be0cdbaec6667</v>
          </cell>
        </row>
        <row r="217">
          <cell r="A217" t="str">
            <v>Ecosense_BeechPlotBeech_Pure_2_middle_NPermittivity</v>
          </cell>
          <cell r="B217" t="str">
            <v>Ecosense_BeechPlot</v>
          </cell>
          <cell r="C217" t="str">
            <v>Beech_Pure_2_middle_N</v>
          </cell>
          <cell r="D217" t="str">
            <v>Permittivity</v>
          </cell>
          <cell r="E217" t="str">
            <v>1e739e5560b24e5b9c16537fbc3f9e9f</v>
          </cell>
        </row>
        <row r="218">
          <cell r="A218" t="str">
            <v>Ecosense_BeechPlotBeech_Pure_2_stem_EPermittivity</v>
          </cell>
          <cell r="B218" t="str">
            <v>Ecosense_BeechPlot</v>
          </cell>
          <cell r="C218" t="str">
            <v>Beech_Pure_2_stem_E</v>
          </cell>
          <cell r="D218" t="str">
            <v>Permittivity</v>
          </cell>
          <cell r="E218" t="str">
            <v>5a41a65730134c7d8a45c1ffd88570f4</v>
          </cell>
        </row>
        <row r="219">
          <cell r="A219" t="str">
            <v>Ecosense_BeechPlotBeech_Pure_2_edge_EPermittivity</v>
          </cell>
          <cell r="B219" t="str">
            <v>Ecosense_BeechPlot</v>
          </cell>
          <cell r="C219" t="str">
            <v>Beech_Pure_2_edge_E</v>
          </cell>
          <cell r="D219" t="str">
            <v>Permittivity</v>
          </cell>
          <cell r="E219" t="str">
            <v>664d54885ed144449b16c2bf57666093</v>
          </cell>
        </row>
        <row r="220">
          <cell r="A220" t="str">
            <v>Ecosense_BeechPlotBeech_Pure_2_middle_EPermittivity</v>
          </cell>
          <cell r="B220" t="str">
            <v>Ecosense_BeechPlot</v>
          </cell>
          <cell r="C220" t="str">
            <v>Beech_Pure_2_middle_E</v>
          </cell>
          <cell r="D220" t="str">
            <v>Permittivity</v>
          </cell>
          <cell r="E220" t="str">
            <v>9911a04a657b47ebacb8893cd1d00670</v>
          </cell>
        </row>
        <row r="221">
          <cell r="A221" t="str">
            <v>Ecosense_BeechPlotBeech_Pure_2_stem_SPermittivity</v>
          </cell>
          <cell r="B221" t="str">
            <v>Ecosense_BeechPlot</v>
          </cell>
          <cell r="C221" t="str">
            <v>Beech_Pure_2_stem_S</v>
          </cell>
          <cell r="D221" t="str">
            <v>Permittivity</v>
          </cell>
          <cell r="E221" t="str">
            <v>f1fcc3f8eba948df862c2b12e26cd0cb</v>
          </cell>
        </row>
        <row r="222">
          <cell r="A222" t="str">
            <v>Ecosense_BeechPlotBeech_Pure_2_edge_SPermittivity</v>
          </cell>
          <cell r="B222" t="str">
            <v>Ecosense_BeechPlot</v>
          </cell>
          <cell r="C222" t="str">
            <v>Beech_Pure_2_edge_S</v>
          </cell>
          <cell r="D222" t="str">
            <v>Permittivity</v>
          </cell>
          <cell r="E222" t="str">
            <v>69b9c4e876af4c1b8c17d54fd5932823</v>
          </cell>
        </row>
        <row r="223">
          <cell r="A223" t="str">
            <v>Ecosense_BeechPlotBeech_Pure_2_middle_SPermittivity</v>
          </cell>
          <cell r="B223" t="str">
            <v>Ecosense_BeechPlot</v>
          </cell>
          <cell r="C223" t="str">
            <v>Beech_Pure_2_middle_S</v>
          </cell>
          <cell r="D223" t="str">
            <v>Permittivity</v>
          </cell>
          <cell r="E223" t="str">
            <v>717be067eb2c4055980c68c282d8d90b</v>
          </cell>
        </row>
        <row r="224">
          <cell r="A224" t="str">
            <v>Ecosense_BeechPlotBeech_Pure_2_stem_WPermittivity</v>
          </cell>
          <cell r="B224" t="str">
            <v>Ecosense_BeechPlot</v>
          </cell>
          <cell r="C224" t="str">
            <v>Beech_Pure_2_stem_W</v>
          </cell>
          <cell r="D224" t="str">
            <v>Permittivity</v>
          </cell>
          <cell r="E224" t="str">
            <v>29d065db8fbf4e5289c046b19ce1860f</v>
          </cell>
        </row>
        <row r="225">
          <cell r="A225" t="str">
            <v>Ecosense_BeechPlotBeech_Pure_3_stem_NPermittivity</v>
          </cell>
          <cell r="B225" t="str">
            <v>Ecosense_BeechPlot</v>
          </cell>
          <cell r="C225" t="str">
            <v>Beech_Pure_3_stem_N</v>
          </cell>
          <cell r="D225" t="str">
            <v>Permittivity</v>
          </cell>
          <cell r="E225" t="str">
            <v>fd2c16414b1b4f62bf1a2d6c271113dd</v>
          </cell>
        </row>
        <row r="226">
          <cell r="A226" t="str">
            <v>Ecosense_BeechPlotBeech_Pure_3_edge_NPermittivity</v>
          </cell>
          <cell r="B226" t="str">
            <v>Ecosense_BeechPlot</v>
          </cell>
          <cell r="C226" t="str">
            <v>Beech_Pure_3_edge_N</v>
          </cell>
          <cell r="D226" t="str">
            <v>Permittivity</v>
          </cell>
          <cell r="E226" t="str">
            <v>49994b013069409d8c4b1318c3b51908</v>
          </cell>
        </row>
        <row r="227">
          <cell r="A227" t="str">
            <v>Ecosense_BeechPlotBeech_Pure_3_middle_NPermittivity</v>
          </cell>
          <cell r="B227" t="str">
            <v>Ecosense_BeechPlot</v>
          </cell>
          <cell r="C227" t="str">
            <v>Beech_Pure_3_middle_N</v>
          </cell>
          <cell r="D227" t="str">
            <v>Permittivity</v>
          </cell>
          <cell r="E227" t="str">
            <v>c3f98171578c46478ef6e0e625123181</v>
          </cell>
        </row>
        <row r="228">
          <cell r="A228" t="str">
            <v>Ecosense_BeechPlotBeech_Pure_3_stem_EPermittivity</v>
          </cell>
          <cell r="B228" t="str">
            <v>Ecosense_BeechPlot</v>
          </cell>
          <cell r="C228" t="str">
            <v>Beech_Pure_3_stem_E</v>
          </cell>
          <cell r="D228" t="str">
            <v>Permittivity</v>
          </cell>
          <cell r="E228" t="str">
            <v>cdfeef4c5e164d1980a1eb50bd668ca8</v>
          </cell>
        </row>
        <row r="229">
          <cell r="A229" t="str">
            <v>Ecosense_BeechPlotBeech_Pure_3_edge_EPermittivity</v>
          </cell>
          <cell r="B229" t="str">
            <v>Ecosense_BeechPlot</v>
          </cell>
          <cell r="C229" t="str">
            <v>Beech_Pure_3_edge_E</v>
          </cell>
          <cell r="D229" t="str">
            <v>Permittivity</v>
          </cell>
          <cell r="E229" t="str">
            <v>3f947cb0ae064a7c84ac810fe2566b30</v>
          </cell>
        </row>
        <row r="230">
          <cell r="A230" t="str">
            <v>Ecosense_BeechPlotBeech_Pure_3_middle_EPermittivity</v>
          </cell>
          <cell r="B230" t="str">
            <v>Ecosense_BeechPlot</v>
          </cell>
          <cell r="C230" t="str">
            <v>Beech_Pure_3_middle_E</v>
          </cell>
          <cell r="D230" t="str">
            <v>Permittivity</v>
          </cell>
          <cell r="E230" t="str">
            <v>5ea7d3a6ebf54c16a702a13554fd555a</v>
          </cell>
        </row>
        <row r="231">
          <cell r="A231" t="str">
            <v>Ecosense_BeechPlotBeech_Pure_3_stem_SPermittivity</v>
          </cell>
          <cell r="B231" t="str">
            <v>Ecosense_BeechPlot</v>
          </cell>
          <cell r="C231" t="str">
            <v>Beech_Pure_3_stem_S</v>
          </cell>
          <cell r="D231" t="str">
            <v>Permittivity</v>
          </cell>
          <cell r="E231" t="str">
            <v>c20ecb41a15a498dafe0dc2ddb86abbb</v>
          </cell>
        </row>
        <row r="232">
          <cell r="A232" t="str">
            <v>Ecosense_BeechPlotBeech_Pure_3_edge_SPermittivity</v>
          </cell>
          <cell r="B232" t="str">
            <v>Ecosense_BeechPlot</v>
          </cell>
          <cell r="C232" t="str">
            <v>Beech_Pure_3_edge_S</v>
          </cell>
          <cell r="D232" t="str">
            <v>Permittivity</v>
          </cell>
          <cell r="E232" t="str">
            <v>00b25deb690e45de99158ce7dbc55fc1</v>
          </cell>
        </row>
        <row r="233">
          <cell r="A233" t="str">
            <v>Ecosense_BeechPlotBeech_Pure_3_middle_SPermittivity</v>
          </cell>
          <cell r="B233" t="str">
            <v>Ecosense_BeechPlot</v>
          </cell>
          <cell r="C233" t="str">
            <v>Beech_Pure_3_middle_S</v>
          </cell>
          <cell r="D233" t="str">
            <v>Permittivity</v>
          </cell>
          <cell r="E233" t="str">
            <v>b2a3dca74e2844479f4b01c95157bf1e</v>
          </cell>
        </row>
        <row r="234">
          <cell r="A234" t="str">
            <v>Ecosense_BeechPlotBeech_Pure_3_stem_WPermittivity</v>
          </cell>
          <cell r="B234" t="str">
            <v>Ecosense_BeechPlot</v>
          </cell>
          <cell r="C234" t="str">
            <v>Beech_Pure_3_stem_W</v>
          </cell>
          <cell r="D234" t="str">
            <v>Permittivity</v>
          </cell>
          <cell r="E234" t="str">
            <v>f4b9d0083e3541ae98e507b9181b1a13</v>
          </cell>
        </row>
        <row r="235">
          <cell r="A235" t="str">
            <v>Ecosense_BeechPlotBeech_Pure_3_edge_WPermittivity</v>
          </cell>
          <cell r="B235" t="str">
            <v>Ecosense_BeechPlot</v>
          </cell>
          <cell r="C235" t="str">
            <v>Beech_Pure_3_edge_W</v>
          </cell>
          <cell r="D235" t="str">
            <v>Permittivity</v>
          </cell>
          <cell r="E235" t="str">
            <v>fc730b0a48914bbeac2f5bff8293f3aa</v>
          </cell>
        </row>
        <row r="236">
          <cell r="A236" t="str">
            <v>Ecosense_BeechPlotBeech_Pure_3_middle_WPermittivity</v>
          </cell>
          <cell r="B236" t="str">
            <v>Ecosense_BeechPlot</v>
          </cell>
          <cell r="C236" t="str">
            <v>Beech_Pure_3_middle_W</v>
          </cell>
          <cell r="D236" t="str">
            <v>Permittivity</v>
          </cell>
          <cell r="E236" t="str">
            <v>a86615395f944c6e9be61b4f0a13dc07</v>
          </cell>
        </row>
        <row r="237">
          <cell r="A237" t="str">
            <v>Ecosense_BeechPlotBeech_Pure_2_edge_WPermittivity</v>
          </cell>
          <cell r="B237" t="str">
            <v>Ecosense_BeechPlot</v>
          </cell>
          <cell r="C237" t="str">
            <v>Beech_Pure_2_edge_W</v>
          </cell>
          <cell r="D237" t="str">
            <v>Permittivity</v>
          </cell>
          <cell r="E237" t="str">
            <v>d43c796333834f96bee8ff762a2a9ec9</v>
          </cell>
        </row>
        <row r="238">
          <cell r="A238" t="str">
            <v>Ecosense_BeechPlotBeech_Pure_2_middle_WPermittivity</v>
          </cell>
          <cell r="B238" t="str">
            <v>Ecosense_BeechPlot</v>
          </cell>
          <cell r="C238" t="str">
            <v>Beech_Pure_2_middle_W</v>
          </cell>
          <cell r="D238" t="str">
            <v>Permittivity</v>
          </cell>
          <cell r="E238" t="str">
            <v>caab1c3f7d4543c1a9d56f1273e8af78</v>
          </cell>
        </row>
        <row r="239">
          <cell r="A239" t="str">
            <v>Ecosense_BeechPlotBeech_Pure_4_edge_EPermittivity</v>
          </cell>
          <cell r="B239" t="str">
            <v>Ecosense_BeechPlot</v>
          </cell>
          <cell r="C239" t="str">
            <v>Beech_Pure_4_edge_E</v>
          </cell>
          <cell r="D239" t="str">
            <v>Permittivity</v>
          </cell>
          <cell r="E239" t="str">
            <v>df481088fd9d444a803b7281bdf3ad15</v>
          </cell>
        </row>
        <row r="240">
          <cell r="A240" t="str">
            <v>Ecosense_BeechPlotBeech_Pure_4_edge_SPermittivity</v>
          </cell>
          <cell r="B240" t="str">
            <v>Ecosense_BeechPlot</v>
          </cell>
          <cell r="C240" t="str">
            <v>Beech_Pure_4_edge_S</v>
          </cell>
          <cell r="D240" t="str">
            <v>Permittivity</v>
          </cell>
          <cell r="E240" t="str">
            <v>9881082511694902b6424b18ae5acf8f</v>
          </cell>
        </row>
        <row r="241">
          <cell r="A241" t="str">
            <v>Ecosense_BeechPlotBeech_Pure_4_edge_WPermittivity</v>
          </cell>
          <cell r="B241" t="str">
            <v>Ecosense_BeechPlot</v>
          </cell>
          <cell r="C241" t="str">
            <v>Beech_Pure_4_edge_W</v>
          </cell>
          <cell r="D241" t="str">
            <v>Permittivity</v>
          </cell>
          <cell r="E241" t="str">
            <v>366337bc5ea84b6981b638e2c3165a84</v>
          </cell>
        </row>
        <row r="242">
          <cell r="A242" t="str">
            <v>Ecosense_BeechPlotBeech_Pure_4_edge_NPermittivity</v>
          </cell>
          <cell r="B242" t="str">
            <v>Ecosense_BeechPlot</v>
          </cell>
          <cell r="C242" t="str">
            <v>Beech_Pure_4_edge_N</v>
          </cell>
          <cell r="D242" t="str">
            <v>Permittivity</v>
          </cell>
          <cell r="E242" t="str">
            <v>d57ceeee40f54be89ad199fcc251f5f7</v>
          </cell>
        </row>
        <row r="243">
          <cell r="A243" t="str">
            <v>Ecosense_BeechPlotBeech_Pure_2_LeafWaterPotential</v>
          </cell>
          <cell r="B243" t="str">
            <v>Ecosense_BeechPlot</v>
          </cell>
          <cell r="C243" t="str">
            <v>Beech_Pure_2_Leaf</v>
          </cell>
          <cell r="D243" t="str">
            <v>WaterPotential</v>
          </cell>
          <cell r="E243" t="str">
            <v>c7ed04561b0342eba598cc82266aaefe</v>
          </cell>
        </row>
        <row r="244">
          <cell r="A244" t="str">
            <v>Ecosense_BeechPlotBeech_Pure_3_LeafWaterPotential</v>
          </cell>
          <cell r="B244" t="str">
            <v>Ecosense_BeechPlot</v>
          </cell>
          <cell r="C244" t="str">
            <v>Beech_Pure_3_Leaf</v>
          </cell>
          <cell r="D244" t="str">
            <v>WaterPotential</v>
          </cell>
          <cell r="E244" t="str">
            <v>f879ce32a5dd4f6795582234dee90d17</v>
          </cell>
        </row>
        <row r="245">
          <cell r="A245" t="str">
            <v>Ecosense_BeechPlotBeech_Pure_3_prePulseDownstreamOuterTemperature</v>
          </cell>
          <cell r="B245" t="str">
            <v>Ecosense_BeechPlot</v>
          </cell>
          <cell r="C245" t="str">
            <v>Beech_Pure_3_prePulseDownstreamOuter</v>
          </cell>
          <cell r="D245" t="str">
            <v>Temperature</v>
          </cell>
          <cell r="E245" t="str">
            <v>f96e5cc6d5894d548106d649b5445b04</v>
          </cell>
        </row>
        <row r="246">
          <cell r="A246" t="str">
            <v>Ecosense_BeechPlotBeech_Pure_2_prePulseDownstreamOuterTemperature</v>
          </cell>
          <cell r="B246" t="str">
            <v>Ecosense_BeechPlot</v>
          </cell>
          <cell r="C246" t="str">
            <v>Beech_Pure_2_prePulseDownstreamOuter</v>
          </cell>
          <cell r="D246" t="str">
            <v>Temperature</v>
          </cell>
          <cell r="E246" t="str">
            <v>9d6a18aa261e4f769fc6f504cd24c0d8</v>
          </cell>
        </row>
        <row r="247">
          <cell r="A247" t="str">
            <v>Ecosense_BeechPlotBeech_Pure_15_prePulseDownstreamOuterTemperature</v>
          </cell>
          <cell r="B247" t="str">
            <v>Ecosense_BeechPlot</v>
          </cell>
          <cell r="C247" t="str">
            <v>Beech_Pure_15_prePulseDownstreamOuter</v>
          </cell>
          <cell r="D247" t="str">
            <v>Temperature</v>
          </cell>
          <cell r="E247" t="str">
            <v>5c705326c6cc4e3c81fdacd374f608a9</v>
          </cell>
        </row>
        <row r="248">
          <cell r="A248" t="str">
            <v>Ecosense_BeechPlotBeech_Pure_16_prePulseDownstreamOuterTemperature</v>
          </cell>
          <cell r="B248" t="str">
            <v>Ecosense_BeechPlot</v>
          </cell>
          <cell r="C248" t="str">
            <v>Beech_Pure_16_prePulseDownstreamOuter</v>
          </cell>
          <cell r="D248" t="str">
            <v>Temperature</v>
          </cell>
          <cell r="E248" t="str">
            <v>87c161f281e64236a56302157a548411</v>
          </cell>
        </row>
        <row r="249">
          <cell r="A249" t="str">
            <v>Ecosense_BeechPlotBeech_Pure_17_prePulseDownstreamOuterTemperature</v>
          </cell>
          <cell r="B249" t="str">
            <v>Ecosense_BeechPlot</v>
          </cell>
          <cell r="C249" t="str">
            <v>Beech_Pure_17_prePulseDownstreamOuter</v>
          </cell>
          <cell r="D249" t="str">
            <v>Temperature</v>
          </cell>
          <cell r="E249" t="str">
            <v>949b0bad069540a9858ef4ec4ecc2470</v>
          </cell>
        </row>
        <row r="250">
          <cell r="A250" t="str">
            <v>Ecosense_BeechPlotBeech_Pure_3_deltaTmaxDownstreamOuterTemperature</v>
          </cell>
          <cell r="B250" t="str">
            <v>Ecosense_BeechPlot</v>
          </cell>
          <cell r="C250" t="str">
            <v>Beech_Pure_3_deltaTmaxDownstreamOuter</v>
          </cell>
          <cell r="D250" t="str">
            <v>Temperature</v>
          </cell>
          <cell r="E250" t="str">
            <v>90fb0c370bcb48abab561499b63ba63b</v>
          </cell>
        </row>
        <row r="251">
          <cell r="A251" t="str">
            <v>Ecosense_BeechPlotBeech_Pure_4_deltaTmaxDownstreamOuterTemperature</v>
          </cell>
          <cell r="B251" t="str">
            <v>Ecosense_BeechPlot</v>
          </cell>
          <cell r="C251" t="str">
            <v>Beech_Pure_4_deltaTmaxDownstreamOuter</v>
          </cell>
          <cell r="D251" t="str">
            <v>Temperature</v>
          </cell>
          <cell r="E251" t="str">
            <v>88ce4644a47f43159b4caa20e815b755</v>
          </cell>
        </row>
        <row r="252">
          <cell r="A252" t="str">
            <v>Ecosense_BeechPlotBeech_Pure_2_deltaTmaxDownstreamOuterTemperature</v>
          </cell>
          <cell r="B252" t="str">
            <v>Ecosense_BeechPlot</v>
          </cell>
          <cell r="C252" t="str">
            <v>Beech_Pure_2_deltaTmaxDownstreamOuter</v>
          </cell>
          <cell r="D252" t="str">
            <v>Temperature</v>
          </cell>
          <cell r="E252" t="str">
            <v>688e20bb451e4fbdbc8d25d2e5221ad0</v>
          </cell>
        </row>
        <row r="253">
          <cell r="A253" t="str">
            <v>Ecosense_BeechPlotBeech_Pure_15_deltaTmaxDownstreamOuterTemperature</v>
          </cell>
          <cell r="B253" t="str">
            <v>Ecosense_BeechPlot</v>
          </cell>
          <cell r="C253" t="str">
            <v>Beech_Pure_15_deltaTmaxDownstreamOuter</v>
          </cell>
          <cell r="D253" t="str">
            <v>Temperature</v>
          </cell>
          <cell r="E253" t="str">
            <v>ec007aeb9625412db8179483e000f1ff</v>
          </cell>
        </row>
        <row r="254">
          <cell r="A254" t="str">
            <v>Ecosense_BeechPlotBeech_Pure_16_deltaTmaxDownstreamOuterTemperature</v>
          </cell>
          <cell r="B254" t="str">
            <v>Ecosense_BeechPlot</v>
          </cell>
          <cell r="C254" t="str">
            <v>Beech_Pure_16_deltaTmaxDownstreamOuter</v>
          </cell>
          <cell r="D254" t="str">
            <v>Temperature</v>
          </cell>
          <cell r="E254" t="str">
            <v>643a5b1a0f3e43ce9e61051499e95461</v>
          </cell>
        </row>
        <row r="255">
          <cell r="A255" t="str">
            <v>Ecosense_BeechPlotBeech_Pure_17_deltaTmaxDownstreamOuterTemperature</v>
          </cell>
          <cell r="B255" t="str">
            <v>Ecosense_BeechPlot</v>
          </cell>
          <cell r="C255" t="str">
            <v>Beech_Pure_17_deltaTmaxDownstreamOuter</v>
          </cell>
          <cell r="D255" t="str">
            <v>Temperature</v>
          </cell>
          <cell r="E255" t="str">
            <v>32efd73454694bcc85acee400c24f379</v>
          </cell>
        </row>
        <row r="256">
          <cell r="A256" t="str">
            <v>Ecosense_BeechPlotBeech_Pure_3_postPulseDownstreamOuterTemperature</v>
          </cell>
          <cell r="B256" t="str">
            <v>Ecosense_BeechPlot</v>
          </cell>
          <cell r="C256" t="str">
            <v>Beech_Pure_3_postPulseDownstreamOuter</v>
          </cell>
          <cell r="D256" t="str">
            <v>Temperature</v>
          </cell>
          <cell r="E256" t="str">
            <v>2a3218e8b69c41b2a470c9395ace377b</v>
          </cell>
        </row>
        <row r="257">
          <cell r="A257" t="str">
            <v>Ecosense_BeechPlotBeech_Pure_2_postPulseDownstreamOuterTemperature</v>
          </cell>
          <cell r="B257" t="str">
            <v>Ecosense_BeechPlot</v>
          </cell>
          <cell r="C257" t="str">
            <v>Beech_Pure_2_postPulseDownstreamOuter</v>
          </cell>
          <cell r="D257" t="str">
            <v>Temperature</v>
          </cell>
          <cell r="E257" t="str">
            <v>26ccfb0f3da8400c879be63f6a73c9e5</v>
          </cell>
        </row>
        <row r="258">
          <cell r="A258" t="str">
            <v>Ecosense_BeechPlotBeech_Pure_15_postPulseDownstreamOuterTemperature</v>
          </cell>
          <cell r="B258" t="str">
            <v>Ecosense_BeechPlot</v>
          </cell>
          <cell r="C258" t="str">
            <v>Beech_Pure_15_postPulseDownstreamOuter</v>
          </cell>
          <cell r="D258" t="str">
            <v>Temperature</v>
          </cell>
          <cell r="E258" t="str">
            <v>77613e35e530486d99e8f459bf8fb886</v>
          </cell>
        </row>
        <row r="259">
          <cell r="A259" t="str">
            <v>Ecosense_BeechPlotBeech_Pure_16_postPulseDownstreamOuterTemperature</v>
          </cell>
          <cell r="B259" t="str">
            <v>Ecosense_BeechPlot</v>
          </cell>
          <cell r="C259" t="str">
            <v>Beech_Pure_16_postPulseDownstreamOuter</v>
          </cell>
          <cell r="D259" t="str">
            <v>Temperature</v>
          </cell>
          <cell r="E259" t="str">
            <v>deca1733143d4ef69226a672dfc9b519</v>
          </cell>
        </row>
        <row r="260">
          <cell r="A260" t="str">
            <v>Ecosense_BeechPlotBeech_Pure_17_postPulseDownstreamOuterTemperature</v>
          </cell>
          <cell r="B260" t="str">
            <v>Ecosense_BeechPlot</v>
          </cell>
          <cell r="C260" t="str">
            <v>Beech_Pure_17_postPulseDownstreamOuter</v>
          </cell>
          <cell r="D260" t="str">
            <v>Temperature</v>
          </cell>
          <cell r="E260" t="str">
            <v>5fbac0209bbc412f9982fae001955bc5</v>
          </cell>
        </row>
        <row r="261">
          <cell r="A261" t="str">
            <v>Ecosense_BeechPlotBeech_Pure_3_prePulseUpstreamOuterTemperature</v>
          </cell>
          <cell r="B261" t="str">
            <v>Ecosense_BeechPlot</v>
          </cell>
          <cell r="C261" t="str">
            <v>Beech_Pure_3_prePulseUpstreamOuter</v>
          </cell>
          <cell r="D261" t="str">
            <v>Temperature</v>
          </cell>
          <cell r="E261" t="str">
            <v>74608ccb437f424cb74c0794a38e01c1</v>
          </cell>
        </row>
        <row r="262">
          <cell r="A262" t="str">
            <v>Ecosense_BeechPlotBeech_Pure_2_prePulseUpstreamOuterTemperature</v>
          </cell>
          <cell r="B262" t="str">
            <v>Ecosense_BeechPlot</v>
          </cell>
          <cell r="C262" t="str">
            <v>Beech_Pure_2_prePulseUpstreamOuter</v>
          </cell>
          <cell r="D262" t="str">
            <v>Temperature</v>
          </cell>
          <cell r="E262" t="str">
            <v>534b33359a4e4ecabf181546a023ded3</v>
          </cell>
        </row>
        <row r="263">
          <cell r="A263" t="str">
            <v>Ecosense_BeechPlotBeech_Pure_14_prePulseUpstreamOuterTemperature</v>
          </cell>
          <cell r="B263" t="str">
            <v>Ecosense_BeechPlot</v>
          </cell>
          <cell r="C263" t="str">
            <v>Beech_Pure_14_prePulseUpstreamOuter</v>
          </cell>
          <cell r="D263" t="str">
            <v>Temperature</v>
          </cell>
          <cell r="E263" t="str">
            <v>2ebae6ea019244baa3b9522e7c322046</v>
          </cell>
        </row>
        <row r="264">
          <cell r="A264" t="str">
            <v>Ecosense_BeechPlotBeech_Pure_15_prePulseUpstreamOuterTemperature</v>
          </cell>
          <cell r="B264" t="str">
            <v>Ecosense_BeechPlot</v>
          </cell>
          <cell r="C264" t="str">
            <v>Beech_Pure_15_prePulseUpstreamOuter</v>
          </cell>
          <cell r="D264" t="str">
            <v>Temperature</v>
          </cell>
          <cell r="E264" t="str">
            <v>6f61a60f83724d37a8d7877aadd68dd7</v>
          </cell>
        </row>
        <row r="265">
          <cell r="A265" t="str">
            <v>Ecosense_BeechPlotBeech_Pure_16_prePulseUpstreamOuterTemperature</v>
          </cell>
          <cell r="B265" t="str">
            <v>Ecosense_BeechPlot</v>
          </cell>
          <cell r="C265" t="str">
            <v>Beech_Pure_16_prePulseUpstreamOuter</v>
          </cell>
          <cell r="D265" t="str">
            <v>Temperature</v>
          </cell>
          <cell r="E265" t="str">
            <v>d11d7b65ea9648cf8ffd56c8be9db71a</v>
          </cell>
        </row>
        <row r="266">
          <cell r="A266" t="str">
            <v>Ecosense_BeechPlotBeech_Pure_17_prePulseUpstreamOuterTemperature</v>
          </cell>
          <cell r="B266" t="str">
            <v>Ecosense_BeechPlot</v>
          </cell>
          <cell r="C266" t="str">
            <v>Beech_Pure_17_prePulseUpstreamOuter</v>
          </cell>
          <cell r="D266" t="str">
            <v>Temperature</v>
          </cell>
          <cell r="E266" t="str">
            <v>8725ca14c3eb401cbbb185978bfe8864</v>
          </cell>
        </row>
        <row r="267">
          <cell r="A267" t="str">
            <v>Ecosense_BeechPlotBeech_Pure_3_deltaTmaxUpstreamOuterTemperature</v>
          </cell>
          <cell r="B267" t="str">
            <v>Ecosense_BeechPlot</v>
          </cell>
          <cell r="C267" t="str">
            <v>Beech_Pure_3_deltaTmaxUpstreamOuter</v>
          </cell>
          <cell r="D267" t="str">
            <v>Temperature</v>
          </cell>
          <cell r="E267" t="str">
            <v>1d9f44364cfb4bc0b18d00f89ac9025b</v>
          </cell>
        </row>
        <row r="268">
          <cell r="A268" t="str">
            <v>Ecosense_BeechPlotBeech_Pure_4_deltaTmaxUpstreamOuterTemperature</v>
          </cell>
          <cell r="B268" t="str">
            <v>Ecosense_BeechPlot</v>
          </cell>
          <cell r="C268" t="str">
            <v>Beech_Pure_4_deltaTmaxUpstreamOuter</v>
          </cell>
          <cell r="D268" t="str">
            <v>Temperature</v>
          </cell>
          <cell r="E268" t="str">
            <v>38d16259f4df42e5ab89d44e709ada3c</v>
          </cell>
        </row>
        <row r="269">
          <cell r="A269" t="str">
            <v>Ecosense_BeechPlotBeech_Pure_2_deltaTmaxUpstreamOuterTemperature</v>
          </cell>
          <cell r="B269" t="str">
            <v>Ecosense_BeechPlot</v>
          </cell>
          <cell r="C269" t="str">
            <v>Beech_Pure_2_deltaTmaxUpstreamOuter</v>
          </cell>
          <cell r="D269" t="str">
            <v>Temperature</v>
          </cell>
          <cell r="E269" t="str">
            <v>a965d2658b2f4717a5e70cc7a3e57a20</v>
          </cell>
        </row>
        <row r="270">
          <cell r="A270" t="str">
            <v>Ecosense_BeechPlotBeech_Pure_15_deltaTmaxUpstreamOuterTemperature</v>
          </cell>
          <cell r="B270" t="str">
            <v>Ecosense_BeechPlot</v>
          </cell>
          <cell r="C270" t="str">
            <v>Beech_Pure_15_deltaTmaxUpstreamOuter</v>
          </cell>
          <cell r="D270" t="str">
            <v>Temperature</v>
          </cell>
          <cell r="E270" t="str">
            <v>8e5ec169f39e43eca29605934dcbafb8</v>
          </cell>
        </row>
        <row r="271">
          <cell r="A271" t="str">
            <v>Ecosense_BeechPlotBeech_Pure_16_deltaTmaxUpstreamOuterTemperature</v>
          </cell>
          <cell r="B271" t="str">
            <v>Ecosense_BeechPlot</v>
          </cell>
          <cell r="C271" t="str">
            <v>Beech_Pure_16_deltaTmaxUpstreamOuter</v>
          </cell>
          <cell r="D271" t="str">
            <v>Temperature</v>
          </cell>
          <cell r="E271" t="str">
            <v>120502c9d4fa43e897fd4d5a8bc75edc</v>
          </cell>
        </row>
        <row r="272">
          <cell r="A272" t="str">
            <v>Ecosense_BeechPlotBeech_Pure_17_deltaTmaxUpstreamOuterTemperature</v>
          </cell>
          <cell r="B272" t="str">
            <v>Ecosense_BeechPlot</v>
          </cell>
          <cell r="C272" t="str">
            <v>Beech_Pure_17_deltaTmaxUpstreamOuter</v>
          </cell>
          <cell r="D272" t="str">
            <v>Temperature</v>
          </cell>
          <cell r="E272" t="str">
            <v>54d40659b7074bccadcba043bd94a7b8</v>
          </cell>
        </row>
        <row r="273">
          <cell r="A273" t="str">
            <v>Ecosense_BeechPlotBeech_Pure_3_deltaTmaxDownstreamInnerTemperature</v>
          </cell>
          <cell r="B273" t="str">
            <v>Ecosense_BeechPlot</v>
          </cell>
          <cell r="C273" t="str">
            <v>Beech_Pure_3_deltaTmaxDownstreamInner</v>
          </cell>
          <cell r="D273" t="str">
            <v>Temperature</v>
          </cell>
          <cell r="E273" t="str">
            <v>5909ccf9c34944b29b476ec2599051cd</v>
          </cell>
        </row>
        <row r="274">
          <cell r="A274" t="str">
            <v>Ecosense_BeechPlotBeech_Pure_3_deltaTmaxUpstreamInnerTemperature</v>
          </cell>
          <cell r="B274" t="str">
            <v>Ecosense_BeechPlot</v>
          </cell>
          <cell r="C274" t="str">
            <v>Beech_Pure_3_deltaTmaxUpstreamInner</v>
          </cell>
          <cell r="D274" t="str">
            <v>Temperature</v>
          </cell>
          <cell r="E274" t="str">
            <v>e619c283f5714ab880c90faa979cf73f</v>
          </cell>
        </row>
        <row r="275">
          <cell r="A275" t="str">
            <v>Ecosense_BeechPlotBeech_Pure_3_ImplexxDiagnosticDiagnosticcode</v>
          </cell>
          <cell r="B275" t="str">
            <v>Ecosense_BeechPlot</v>
          </cell>
          <cell r="C275" t="str">
            <v>Beech_Pure_3_ImplexxDiagnostic</v>
          </cell>
          <cell r="D275" t="str">
            <v>Diagnosticcode</v>
          </cell>
          <cell r="E275" t="str">
            <v>d00e529353384b6db34d862ddfd6a794</v>
          </cell>
        </row>
        <row r="276">
          <cell r="A276" t="str">
            <v>Ecosense_BeechPlotBeech_Pure_3_postPulseDownstreamInnerTemperature</v>
          </cell>
          <cell r="B276" t="str">
            <v>Ecosense_BeechPlot</v>
          </cell>
          <cell r="C276" t="str">
            <v>Beech_Pure_3_postPulseDownstreamInner</v>
          </cell>
          <cell r="D276" t="str">
            <v>Temperature</v>
          </cell>
          <cell r="E276" t="str">
            <v>ebf412b485ab4a1586f53d598f561000</v>
          </cell>
        </row>
        <row r="277">
          <cell r="A277" t="str">
            <v>Ecosense_BeechPlotBeech_Pure_3_postPulseUpstreamInnerTemperature</v>
          </cell>
          <cell r="B277" t="str">
            <v>Ecosense_BeechPlot</v>
          </cell>
          <cell r="C277" t="str">
            <v>Beech_Pure_3_postPulseUpstreamInner</v>
          </cell>
          <cell r="D277" t="str">
            <v>Temperature</v>
          </cell>
          <cell r="E277" t="str">
            <v>6c0f7ea9c94a42a99a029febd7471c00</v>
          </cell>
        </row>
        <row r="278">
          <cell r="A278" t="str">
            <v>Ecosense_BeechPlotBeech_Pure_3_postPulseUpstreamOuterTemperature</v>
          </cell>
          <cell r="B278" t="str">
            <v>Ecosense_BeechPlot</v>
          </cell>
          <cell r="C278" t="str">
            <v>Beech_Pure_3_postPulseUpstreamOuter</v>
          </cell>
          <cell r="D278" t="str">
            <v>Temperature</v>
          </cell>
          <cell r="E278" t="str">
            <v>d72c7d24ecde4c759a1400ef54289f21</v>
          </cell>
        </row>
        <row r="279">
          <cell r="A279" t="str">
            <v>Ecosense_BeechPlotBeech_Pure_3_prePulseDownstreamInnerTemperature</v>
          </cell>
          <cell r="B279" t="str">
            <v>Ecosense_BeechPlot</v>
          </cell>
          <cell r="C279" t="str">
            <v>Beech_Pure_3_prePulseDownstreamInner</v>
          </cell>
          <cell r="D279" t="str">
            <v>Temperature</v>
          </cell>
          <cell r="E279" t="str">
            <v>2e2f1eec149c40e1a4115f9b825f2927</v>
          </cell>
        </row>
        <row r="280">
          <cell r="A280" t="str">
            <v>Ecosense_BeechPlotBeech_Pure_3_prePulseUpstreamInnerTemperature</v>
          </cell>
          <cell r="B280" t="str">
            <v>Ecosense_BeechPlot</v>
          </cell>
          <cell r="C280" t="str">
            <v>Beech_Pure_3_prePulseUpstreamInner</v>
          </cell>
          <cell r="D280" t="str">
            <v>Temperature</v>
          </cell>
          <cell r="E280" t="str">
            <v>4be4dc65f7ec421799a691b989256834</v>
          </cell>
        </row>
        <row r="281">
          <cell r="A281" t="str">
            <v>Ecosense_BeechPlotBeech_Pure_3_PulseEnergyPerUnitLengthPulseEnergy</v>
          </cell>
          <cell r="B281" t="str">
            <v>Ecosense_BeechPlot</v>
          </cell>
          <cell r="C281" t="str">
            <v>Beech_Pure_3_PulseEnergyPerUnitLength</v>
          </cell>
          <cell r="D281" t="str">
            <v>PulseEnergy</v>
          </cell>
          <cell r="E281" t="str">
            <v>28f3cdc790d2474bb84f030ca5e92560</v>
          </cell>
        </row>
        <row r="282">
          <cell r="A282" t="str">
            <v>Ecosense_BeechPlotBeech_Pure_3_TimeToMaxTempAtInnerThermistorDuration</v>
          </cell>
          <cell r="B282" t="str">
            <v>Ecosense_BeechPlot</v>
          </cell>
          <cell r="C282" t="str">
            <v>Beech_Pure_3_TimeToMaxTempAtInnerThermistor</v>
          </cell>
          <cell r="D282" t="str">
            <v>Duration</v>
          </cell>
          <cell r="E282" t="str">
            <v>4ae9c8ac7ced43f5843823e57c94de57</v>
          </cell>
        </row>
        <row r="283">
          <cell r="A283" t="str">
            <v>Ecosense_BeechPlotBeech_Pure_3_TimeToMaxTempAtOuterThermistorDuration</v>
          </cell>
          <cell r="B283" t="str">
            <v>Ecosense_BeechPlot</v>
          </cell>
          <cell r="C283" t="str">
            <v>Beech_Pure_3_TimeToMaxTempAtOuterThermistor</v>
          </cell>
          <cell r="D283" t="str">
            <v>Duration</v>
          </cell>
          <cell r="E283" t="str">
            <v>0e8e95de8af54a3e8718939f3a2bcc62</v>
          </cell>
        </row>
        <row r="284">
          <cell r="A284" t="str">
            <v>Ecosense_BeechPlotBeech_Pure_4_deltaTmaxDownstreamInnerTemperature</v>
          </cell>
          <cell r="B284" t="str">
            <v>Ecosense_BeechPlot</v>
          </cell>
          <cell r="C284" t="str">
            <v>Beech_Pure_4_deltaTmaxDownstreamInner</v>
          </cell>
          <cell r="D284" t="str">
            <v>Temperature</v>
          </cell>
          <cell r="E284" t="str">
            <v>0fc561e832eb41eabdeda3bccfc8147e</v>
          </cell>
        </row>
        <row r="285">
          <cell r="A285" t="str">
            <v>Ecosense_BeechPlotBeech_Pure_4_deltaTmaxUpstreamInnerTemperature</v>
          </cell>
          <cell r="B285" t="str">
            <v>Ecosense_BeechPlot</v>
          </cell>
          <cell r="C285" t="str">
            <v>Beech_Pure_4_deltaTmaxUpstreamInner</v>
          </cell>
          <cell r="D285" t="str">
            <v>Temperature</v>
          </cell>
          <cell r="E285" t="str">
            <v>c4a60f7aac3944bf86ab4f318e2a464d</v>
          </cell>
        </row>
        <row r="286">
          <cell r="A286" t="str">
            <v>Ecosense_BeechPlotBeech_Pure_2_deltaTmaxDownstreamInnerTemperature</v>
          </cell>
          <cell r="B286" t="str">
            <v>Ecosense_BeechPlot</v>
          </cell>
          <cell r="C286" t="str">
            <v>Beech_Pure_2_deltaTmaxDownstreamInner</v>
          </cell>
          <cell r="D286" t="str">
            <v>Temperature</v>
          </cell>
          <cell r="E286" t="str">
            <v>3f75404cfaa64298b442fbc6bcc575ad</v>
          </cell>
        </row>
        <row r="287">
          <cell r="A287" t="str">
            <v>Ecosense_BeechPlotBeech_Pure_2_deltaTmaxUpstreamInnerTemperature</v>
          </cell>
          <cell r="B287" t="str">
            <v>Ecosense_BeechPlot</v>
          </cell>
          <cell r="C287" t="str">
            <v>Beech_Pure_2_deltaTmaxUpstreamInner</v>
          </cell>
          <cell r="D287" t="str">
            <v>Temperature</v>
          </cell>
          <cell r="E287" t="str">
            <v>4dec447d383943469a3b2341e0433e2a</v>
          </cell>
        </row>
        <row r="288">
          <cell r="A288" t="str">
            <v>Ecosense_BeechPlotBeech_Pure_2_ImplexxDiagnosticDiagnosticcode</v>
          </cell>
          <cell r="B288" t="str">
            <v>Ecosense_BeechPlot</v>
          </cell>
          <cell r="C288" t="str">
            <v>Beech_Pure_2_ImplexxDiagnostic</v>
          </cell>
          <cell r="D288" t="str">
            <v>Diagnosticcode</v>
          </cell>
          <cell r="E288" t="str">
            <v>b27c934e42074b6badd4d8fc4ec9e14d</v>
          </cell>
        </row>
        <row r="289">
          <cell r="A289" t="str">
            <v>Ecosense_BeechPlotBeech_Pure_2_postPulseDownstreamInnerTemperature</v>
          </cell>
          <cell r="B289" t="str">
            <v>Ecosense_BeechPlot</v>
          </cell>
          <cell r="C289" t="str">
            <v>Beech_Pure_2_postPulseDownstreamInner</v>
          </cell>
          <cell r="D289" t="str">
            <v>Temperature</v>
          </cell>
          <cell r="E289" t="str">
            <v>3a2b162d655b4895a6d13f6009ee1cf9</v>
          </cell>
        </row>
        <row r="290">
          <cell r="A290" t="str">
            <v>Ecosense_BeechPlotBeech_Pure_2_postPulseUpstreamInnerTemperature</v>
          </cell>
          <cell r="B290" t="str">
            <v>Ecosense_BeechPlot</v>
          </cell>
          <cell r="C290" t="str">
            <v>Beech_Pure_2_postPulseUpstreamInner</v>
          </cell>
          <cell r="D290" t="str">
            <v>Temperature</v>
          </cell>
          <cell r="E290" t="str">
            <v>c1815ca39b3441d3b19db04380799ee4</v>
          </cell>
        </row>
        <row r="291">
          <cell r="A291" t="str">
            <v>Ecosense_BeechPlotBeech_Pure_2_postPulseUpstreamOuterTemperature</v>
          </cell>
          <cell r="B291" t="str">
            <v>Ecosense_BeechPlot</v>
          </cell>
          <cell r="C291" t="str">
            <v>Beech_Pure_2_postPulseUpstreamOuter</v>
          </cell>
          <cell r="D291" t="str">
            <v>Temperature</v>
          </cell>
          <cell r="E291" t="str">
            <v>6e49cc5ead03446e9b3c920e6379b87d</v>
          </cell>
        </row>
        <row r="292">
          <cell r="A292" t="str">
            <v>Ecosense_BeechPlotBeech_Pure_2_prePulseDownstreamInnerTemperature</v>
          </cell>
          <cell r="B292" t="str">
            <v>Ecosense_BeechPlot</v>
          </cell>
          <cell r="C292" t="str">
            <v>Beech_Pure_2_prePulseDownstreamInner</v>
          </cell>
          <cell r="D292" t="str">
            <v>Temperature</v>
          </cell>
          <cell r="E292" t="str">
            <v>6550c28dfab84d859a55d13c9da87778</v>
          </cell>
        </row>
        <row r="293">
          <cell r="A293" t="str">
            <v>Ecosense_BeechPlotBeech_Pure_2_prePulseUpstreamInnerTemperature</v>
          </cell>
          <cell r="B293" t="str">
            <v>Ecosense_BeechPlot</v>
          </cell>
          <cell r="C293" t="str">
            <v>Beech_Pure_2_prePulseUpstreamInner</v>
          </cell>
          <cell r="D293" t="str">
            <v>Temperature</v>
          </cell>
          <cell r="E293" t="str">
            <v>10acb5e2b88e4ab38e1a95a5d5c90c17</v>
          </cell>
        </row>
        <row r="294">
          <cell r="A294" t="str">
            <v>Ecosense_BeechPlotBeech_Pure_2_PulseEnergyPerUnitLengthPulseEnergy</v>
          </cell>
          <cell r="B294" t="str">
            <v>Ecosense_BeechPlot</v>
          </cell>
          <cell r="C294" t="str">
            <v>Beech_Pure_2_PulseEnergyPerUnitLength</v>
          </cell>
          <cell r="D294" t="str">
            <v>PulseEnergy</v>
          </cell>
          <cell r="E294" t="str">
            <v>18241e1b89be4bfe89fbb61b8dda17e9</v>
          </cell>
        </row>
        <row r="295">
          <cell r="A295" t="str">
            <v>Ecosense_BeechPlotBeech_Pure_2_TimeToMaxTempAtInnerThermistorDuration</v>
          </cell>
          <cell r="B295" t="str">
            <v>Ecosense_BeechPlot</v>
          </cell>
          <cell r="C295" t="str">
            <v>Beech_Pure_2_TimeToMaxTempAtInnerThermistor</v>
          </cell>
          <cell r="D295" t="str">
            <v>Duration</v>
          </cell>
          <cell r="E295" t="str">
            <v>f81192c47a3b48b08d97adf98653b1ee</v>
          </cell>
        </row>
        <row r="296">
          <cell r="A296" t="str">
            <v>Ecosense_BeechPlotBeech_Pure_2_TimeToMaxTempAtOuterThermistorDuration</v>
          </cell>
          <cell r="B296" t="str">
            <v>Ecosense_BeechPlot</v>
          </cell>
          <cell r="C296" t="str">
            <v>Beech_Pure_2_TimeToMaxTempAtOuterThermistor</v>
          </cell>
          <cell r="D296" t="str">
            <v>Duration</v>
          </cell>
          <cell r="E296" t="str">
            <v>d3bb0e1bc97e4229b51aa4f4b598fd13</v>
          </cell>
        </row>
        <row r="297">
          <cell r="A297" t="str">
            <v>Ecosense_BeechPlotBeech_Pure_14_PulseEnergyPerUnitLengthPulseEnergy</v>
          </cell>
          <cell r="B297" t="str">
            <v>Ecosense_BeechPlot</v>
          </cell>
          <cell r="C297" t="str">
            <v>Beech_Pure_14_PulseEnergyPerUnitLength</v>
          </cell>
          <cell r="D297" t="str">
            <v>PulseEnergy</v>
          </cell>
          <cell r="E297" t="str">
            <v>b5021b6e1efd4def9b095bf74384c49f</v>
          </cell>
        </row>
        <row r="298">
          <cell r="A298" t="str">
            <v>Ecosense_BeechPlotBeech_Pure_14_TimeToMaxTempAtInnerThermistorDuration</v>
          </cell>
          <cell r="B298" t="str">
            <v>Ecosense_BeechPlot</v>
          </cell>
          <cell r="C298" t="str">
            <v>Beech_Pure_14_TimeToMaxTempAtInnerThermistor</v>
          </cell>
          <cell r="D298" t="str">
            <v>Duration</v>
          </cell>
          <cell r="E298" t="str">
            <v>7a96bd5f411f470aaba717bf493e7c11</v>
          </cell>
        </row>
        <row r="299">
          <cell r="A299" t="str">
            <v>Ecosense_BeechPlotBeech_Pure_14_TimeToMaxTempAtOuterThermistorDuration</v>
          </cell>
          <cell r="B299" t="str">
            <v>Ecosense_BeechPlot</v>
          </cell>
          <cell r="C299" t="str">
            <v>Beech_Pure_14_TimeToMaxTempAtOuterThermistor</v>
          </cell>
          <cell r="D299" t="str">
            <v>Duration</v>
          </cell>
          <cell r="E299" t="str">
            <v>8f725d91b48f40f29466e5a4a9b85f61</v>
          </cell>
        </row>
        <row r="300">
          <cell r="A300" t="str">
            <v>Ecosense_BeechPlotBeech_Pure_15_deltaTmaxDownstreamInnerTemperature</v>
          </cell>
          <cell r="B300" t="str">
            <v>Ecosense_BeechPlot</v>
          </cell>
          <cell r="C300" t="str">
            <v>Beech_Pure_15_deltaTmaxDownstreamInner</v>
          </cell>
          <cell r="D300" t="str">
            <v>Temperature</v>
          </cell>
          <cell r="E300" t="str">
            <v>2503399ce2c34566b256773663eea2b2</v>
          </cell>
        </row>
        <row r="301">
          <cell r="A301" t="str">
            <v>Ecosense_BeechPlotBeech_Pure_15_deltaTmaxUpstreamInnerTemperature</v>
          </cell>
          <cell r="B301" t="str">
            <v>Ecosense_BeechPlot</v>
          </cell>
          <cell r="C301" t="str">
            <v>Beech_Pure_15_deltaTmaxUpstreamInner</v>
          </cell>
          <cell r="D301" t="str">
            <v>Temperature</v>
          </cell>
          <cell r="E301" t="str">
            <v>25df2f3b5b8f434e8e2864a10506f27d</v>
          </cell>
        </row>
        <row r="302">
          <cell r="A302" t="str">
            <v>Ecosense_BeechPlotBeech_Pure_15_ImplexxDiagnosticDiagnosticcode</v>
          </cell>
          <cell r="B302" t="str">
            <v>Ecosense_BeechPlot</v>
          </cell>
          <cell r="C302" t="str">
            <v>Beech_Pure_15_ImplexxDiagnostic</v>
          </cell>
          <cell r="D302" t="str">
            <v>Diagnosticcode</v>
          </cell>
          <cell r="E302" t="str">
            <v>0105a7b3c4004d99b6efec8f32f7ac97</v>
          </cell>
        </row>
        <row r="303">
          <cell r="A303" t="str">
            <v>Ecosense_BeechPlotBeech_Pure_15_postPulseDownstreamInnerTemperature</v>
          </cell>
          <cell r="B303" t="str">
            <v>Ecosense_BeechPlot</v>
          </cell>
          <cell r="C303" t="str">
            <v>Beech_Pure_15_postPulseDownstreamInner</v>
          </cell>
          <cell r="D303" t="str">
            <v>Temperature</v>
          </cell>
          <cell r="E303" t="str">
            <v>603d8f80d8cb4cba84a66a24937acb34</v>
          </cell>
        </row>
        <row r="304">
          <cell r="A304" t="str">
            <v>Ecosense_BeechPlotBeech_Pure_15_postPulseUpstreamInnerTemperature</v>
          </cell>
          <cell r="B304" t="str">
            <v>Ecosense_BeechPlot</v>
          </cell>
          <cell r="C304" t="str">
            <v>Beech_Pure_15_postPulseUpstreamInner</v>
          </cell>
          <cell r="D304" t="str">
            <v>Temperature</v>
          </cell>
          <cell r="E304" t="str">
            <v>8b3570ca55cc40118e22d5ff71589d14</v>
          </cell>
        </row>
        <row r="305">
          <cell r="A305" t="str">
            <v>Ecosense_BeechPlotBeech_Pure_15_postPulseUpstreamOuterTemperature</v>
          </cell>
          <cell r="B305" t="str">
            <v>Ecosense_BeechPlot</v>
          </cell>
          <cell r="C305" t="str">
            <v>Beech_Pure_15_postPulseUpstreamOuter</v>
          </cell>
          <cell r="D305" t="str">
            <v>Temperature</v>
          </cell>
          <cell r="E305" t="str">
            <v>3794d4bc9ca947bc90bd1564595c8804</v>
          </cell>
        </row>
        <row r="306">
          <cell r="A306" t="str">
            <v>Ecosense_BeechPlotBeech_Pure_15_prePulseDownstreamInnerTemperature</v>
          </cell>
          <cell r="B306" t="str">
            <v>Ecosense_BeechPlot</v>
          </cell>
          <cell r="C306" t="str">
            <v>Beech_Pure_15_prePulseDownstreamInner</v>
          </cell>
          <cell r="D306" t="str">
            <v>Temperature</v>
          </cell>
          <cell r="E306" t="str">
            <v>d845b600902440e59d5946784f920406</v>
          </cell>
        </row>
        <row r="307">
          <cell r="A307" t="str">
            <v>Ecosense_BeechPlotBeech_Pure_15_prePulseUpstreamInnerTemperature</v>
          </cell>
          <cell r="B307" t="str">
            <v>Ecosense_BeechPlot</v>
          </cell>
          <cell r="C307" t="str">
            <v>Beech_Pure_15_prePulseUpstreamInner</v>
          </cell>
          <cell r="D307" t="str">
            <v>Temperature</v>
          </cell>
          <cell r="E307" t="str">
            <v>4ce2a70ba1cb4520939e502235b1e1eb</v>
          </cell>
        </row>
        <row r="308">
          <cell r="A308" t="str">
            <v>Ecosense_BeechPlotBeech_Pure_15_PulseEnergyPerUnitLengthPulseEnergy</v>
          </cell>
          <cell r="B308" t="str">
            <v>Ecosense_BeechPlot</v>
          </cell>
          <cell r="C308" t="str">
            <v>Beech_Pure_15_PulseEnergyPerUnitLength</v>
          </cell>
          <cell r="D308" t="str">
            <v>PulseEnergy</v>
          </cell>
          <cell r="E308" t="str">
            <v>2c8fbc98566943ae85483712da907af5</v>
          </cell>
        </row>
        <row r="309">
          <cell r="A309" t="str">
            <v>Ecosense_BeechPlotBeech_Pure_15_TimeToMaxTempAtInnerThermistorDuration</v>
          </cell>
          <cell r="B309" t="str">
            <v>Ecosense_BeechPlot</v>
          </cell>
          <cell r="C309" t="str">
            <v>Beech_Pure_15_TimeToMaxTempAtInnerThermistor</v>
          </cell>
          <cell r="D309" t="str">
            <v>Duration</v>
          </cell>
          <cell r="E309" t="str">
            <v>37183115059740d19894e2c755258c05</v>
          </cell>
        </row>
        <row r="310">
          <cell r="A310" t="str">
            <v>Ecosense_BeechPlotBeech_Pure_15_TimeToMaxTempAtOuterThermistorDuration</v>
          </cell>
          <cell r="B310" t="str">
            <v>Ecosense_BeechPlot</v>
          </cell>
          <cell r="C310" t="str">
            <v>Beech_Pure_15_TimeToMaxTempAtOuterThermistor</v>
          </cell>
          <cell r="D310" t="str">
            <v>Duration</v>
          </cell>
          <cell r="E310" t="str">
            <v>416581e5b94c42eda49bfd5d8bc9ab0c</v>
          </cell>
        </row>
        <row r="311">
          <cell r="A311" t="str">
            <v>Ecosense_BeechPlotBeech_Pure_16_deltaTmaxDownstreamInnerTemperature</v>
          </cell>
          <cell r="B311" t="str">
            <v>Ecosense_BeechPlot</v>
          </cell>
          <cell r="C311" t="str">
            <v>Beech_Pure_16_deltaTmaxDownstreamInner</v>
          </cell>
          <cell r="D311" t="str">
            <v>Temperature</v>
          </cell>
          <cell r="E311" t="str">
            <v>29a60897dd794a0fb1d0f46de465b1be</v>
          </cell>
        </row>
        <row r="312">
          <cell r="A312" t="str">
            <v>Ecosense_BeechPlotBeech_Pure_16_deltaTmaxUpstreamInnerTemperature</v>
          </cell>
          <cell r="B312" t="str">
            <v>Ecosense_BeechPlot</v>
          </cell>
          <cell r="C312" t="str">
            <v>Beech_Pure_16_deltaTmaxUpstreamInner</v>
          </cell>
          <cell r="D312" t="str">
            <v>Temperature</v>
          </cell>
          <cell r="E312" t="str">
            <v>241daba0abfb484cabddc22bf6ae418c</v>
          </cell>
        </row>
        <row r="313">
          <cell r="A313" t="str">
            <v>Ecosense_BeechPlotBeech_Pure_16_ImplexxDiagnosticDiagnosticcode</v>
          </cell>
          <cell r="B313" t="str">
            <v>Ecosense_BeechPlot</v>
          </cell>
          <cell r="C313" t="str">
            <v>Beech_Pure_16_ImplexxDiagnostic</v>
          </cell>
          <cell r="D313" t="str">
            <v>Diagnosticcode</v>
          </cell>
          <cell r="E313" t="str">
            <v>66039c02040a4cbe803fe95c59a520af</v>
          </cell>
        </row>
        <row r="314">
          <cell r="A314" t="str">
            <v>Ecosense_BeechPlotBeech_Pure_16_postPulseDownstreamInnerTemperature</v>
          </cell>
          <cell r="B314" t="str">
            <v>Ecosense_BeechPlot</v>
          </cell>
          <cell r="C314" t="str">
            <v>Beech_Pure_16_postPulseDownstreamInner</v>
          </cell>
          <cell r="D314" t="str">
            <v>Temperature</v>
          </cell>
          <cell r="E314" t="str">
            <v>fcf9aed16afe40d3881124ae54b527ce</v>
          </cell>
        </row>
        <row r="315">
          <cell r="A315" t="str">
            <v>Ecosense_BeechPlotBeech_Pure_16_postPulseUpstreamInnerTemperature</v>
          </cell>
          <cell r="B315" t="str">
            <v>Ecosense_BeechPlot</v>
          </cell>
          <cell r="C315" t="str">
            <v>Beech_Pure_16_postPulseUpstreamInner</v>
          </cell>
          <cell r="D315" t="str">
            <v>Temperature</v>
          </cell>
          <cell r="E315" t="str">
            <v>27b87e0fa5da4da89b75b1513160d64b</v>
          </cell>
        </row>
        <row r="316">
          <cell r="A316" t="str">
            <v>Ecosense_BeechPlotBeech_Pure_16_postPulseUpstreamOuterTemperature</v>
          </cell>
          <cell r="B316" t="str">
            <v>Ecosense_BeechPlot</v>
          </cell>
          <cell r="C316" t="str">
            <v>Beech_Pure_16_postPulseUpstreamOuter</v>
          </cell>
          <cell r="D316" t="str">
            <v>Temperature</v>
          </cell>
          <cell r="E316" t="str">
            <v>7376109cb80f4761a993bc464c777cc6</v>
          </cell>
        </row>
        <row r="317">
          <cell r="A317" t="str">
            <v>Ecosense_BeechPlotBeech_Pure_16_prePulseDownstreamInnerTemperature</v>
          </cell>
          <cell r="B317" t="str">
            <v>Ecosense_BeechPlot</v>
          </cell>
          <cell r="C317" t="str">
            <v>Beech_Pure_16_prePulseDownstreamInner</v>
          </cell>
          <cell r="D317" t="str">
            <v>Temperature</v>
          </cell>
          <cell r="E317" t="str">
            <v>123261f3ffda4a50868783e525bc5d5d</v>
          </cell>
        </row>
        <row r="318">
          <cell r="A318" t="str">
            <v>Ecosense_BeechPlotBeech_Pure_16_prePulseUpstreamInnerTemperature</v>
          </cell>
          <cell r="B318" t="str">
            <v>Ecosense_BeechPlot</v>
          </cell>
          <cell r="C318" t="str">
            <v>Beech_Pure_16_prePulseUpstreamInner</v>
          </cell>
          <cell r="D318" t="str">
            <v>Temperature</v>
          </cell>
          <cell r="E318" t="str">
            <v>1007712966f74daa8534e45e1b4a35d0</v>
          </cell>
        </row>
        <row r="319">
          <cell r="A319" t="str">
            <v>Ecosense_BeechPlotBeech_Pure_16_PulseEnergyPerUnitLengthPulseEnergy</v>
          </cell>
          <cell r="B319" t="str">
            <v>Ecosense_BeechPlot</v>
          </cell>
          <cell r="C319" t="str">
            <v>Beech_Pure_16_PulseEnergyPerUnitLength</v>
          </cell>
          <cell r="D319" t="str">
            <v>PulseEnergy</v>
          </cell>
          <cell r="E319" t="str">
            <v>a8abe90d12e64840a89f9a9b68867c4b</v>
          </cell>
        </row>
        <row r="320">
          <cell r="A320" t="str">
            <v>Ecosense_BeechPlotBeech_Pure_16_TimeToMaxTempAtInnerThermistorDuration</v>
          </cell>
          <cell r="B320" t="str">
            <v>Ecosense_BeechPlot</v>
          </cell>
          <cell r="C320" t="str">
            <v>Beech_Pure_16_TimeToMaxTempAtInnerThermistor</v>
          </cell>
          <cell r="D320" t="str">
            <v>Duration</v>
          </cell>
          <cell r="E320" t="str">
            <v>dead1d0226924d0287614b8ac59d5ed3</v>
          </cell>
        </row>
        <row r="321">
          <cell r="A321" t="str">
            <v>Ecosense_BeechPlotBeech_Pure_16_TimeToMaxTempAtOuterThermistorDuration</v>
          </cell>
          <cell r="B321" t="str">
            <v>Ecosense_BeechPlot</v>
          </cell>
          <cell r="C321" t="str">
            <v>Beech_Pure_16_TimeToMaxTempAtOuterThermistor</v>
          </cell>
          <cell r="D321" t="str">
            <v>Duration</v>
          </cell>
          <cell r="E321" t="str">
            <v>d0c045e58e8f47efadc53b9cc72ff6ee</v>
          </cell>
        </row>
        <row r="322">
          <cell r="A322" t="str">
            <v>Ecosense_BeechPlotBeech_Pure_17_deltaTmaxDownstreamInnerTemperature</v>
          </cell>
          <cell r="B322" t="str">
            <v>Ecosense_BeechPlot</v>
          </cell>
          <cell r="C322" t="str">
            <v>Beech_Pure_17_deltaTmaxDownstreamInner</v>
          </cell>
          <cell r="D322" t="str">
            <v>Temperature</v>
          </cell>
          <cell r="E322" t="str">
            <v>8782b0c0da374172b74859195c350cfa</v>
          </cell>
        </row>
        <row r="323">
          <cell r="A323" t="str">
            <v>Ecosense_BeechPlotBeech_Pure_17_deltaTmaxUpstreamInnerTemperature</v>
          </cell>
          <cell r="B323" t="str">
            <v>Ecosense_BeechPlot</v>
          </cell>
          <cell r="C323" t="str">
            <v>Beech_Pure_17_deltaTmaxUpstreamInner</v>
          </cell>
          <cell r="D323" t="str">
            <v>Temperature</v>
          </cell>
          <cell r="E323" t="str">
            <v>1157d4afc2d049c5bf83bb79e970992d</v>
          </cell>
        </row>
        <row r="324">
          <cell r="A324" t="str">
            <v>Ecosense_BeechPlotBeech_Pure_17_ImplexxDiagnosticDiagnosticcode</v>
          </cell>
          <cell r="B324" t="str">
            <v>Ecosense_BeechPlot</v>
          </cell>
          <cell r="C324" t="str">
            <v>Beech_Pure_17_ImplexxDiagnostic</v>
          </cell>
          <cell r="D324" t="str">
            <v>Diagnosticcode</v>
          </cell>
          <cell r="E324" t="str">
            <v>af65aaaaf75e4405b31b022e4022f9a5</v>
          </cell>
        </row>
        <row r="325">
          <cell r="A325" t="str">
            <v>Ecosense_BeechPlotBeech_Pure_17_postPulseDownstreamInnerTemperature</v>
          </cell>
          <cell r="B325" t="str">
            <v>Ecosense_BeechPlot</v>
          </cell>
          <cell r="C325" t="str">
            <v>Beech_Pure_17_postPulseDownstreamInner</v>
          </cell>
          <cell r="D325" t="str">
            <v>Temperature</v>
          </cell>
          <cell r="E325" t="str">
            <v>6214b42c54174c80beb3dbc746f78673</v>
          </cell>
        </row>
        <row r="326">
          <cell r="A326" t="str">
            <v>Ecosense_BeechPlotBeech_Pure_17_postPulseUpstreamInnerTemperature</v>
          </cell>
          <cell r="B326" t="str">
            <v>Ecosense_BeechPlot</v>
          </cell>
          <cell r="C326" t="str">
            <v>Beech_Pure_17_postPulseUpstreamInner</v>
          </cell>
          <cell r="D326" t="str">
            <v>Temperature</v>
          </cell>
          <cell r="E326" t="str">
            <v>7fa2af3412c24836afa45e21491a35b8</v>
          </cell>
        </row>
        <row r="327">
          <cell r="A327" t="str">
            <v>Ecosense_BeechPlotBeech_Pure_17_postPulseUpstreamOuterTemperature</v>
          </cell>
          <cell r="B327" t="str">
            <v>Ecosense_BeechPlot</v>
          </cell>
          <cell r="C327" t="str">
            <v>Beech_Pure_17_postPulseUpstreamOuter</v>
          </cell>
          <cell r="D327" t="str">
            <v>Temperature</v>
          </cell>
          <cell r="E327" t="str">
            <v>dc8553ceb674442581522eb438aadad0</v>
          </cell>
        </row>
        <row r="328">
          <cell r="A328" t="str">
            <v>Ecosense_BeechPlotBeech_Pure_17_prePulseDownstreamInnerTemperature</v>
          </cell>
          <cell r="B328" t="str">
            <v>Ecosense_BeechPlot</v>
          </cell>
          <cell r="C328" t="str">
            <v>Beech_Pure_17_prePulseDownstreamInner</v>
          </cell>
          <cell r="D328" t="str">
            <v>Temperature</v>
          </cell>
          <cell r="E328" t="str">
            <v>e56f20d01c1c46418ebd2796ddefd042</v>
          </cell>
        </row>
        <row r="329">
          <cell r="A329" t="str">
            <v>Ecosense_BeechPlotBeech_Pure_17_prePulseUpstreamInnerTemperature</v>
          </cell>
          <cell r="B329" t="str">
            <v>Ecosense_BeechPlot</v>
          </cell>
          <cell r="C329" t="str">
            <v>Beech_Pure_17_prePulseUpstreamInner</v>
          </cell>
          <cell r="D329" t="str">
            <v>Temperature</v>
          </cell>
          <cell r="E329" t="str">
            <v>f1b29d92b64f4c15a826ff0db1589e23</v>
          </cell>
        </row>
        <row r="330">
          <cell r="A330" t="str">
            <v>Ecosense_BeechPlotBeech_Pure_17_PulseEnergyPerUnitLengthPulseEnergy</v>
          </cell>
          <cell r="B330" t="str">
            <v>Ecosense_BeechPlot</v>
          </cell>
          <cell r="C330" t="str">
            <v>Beech_Pure_17_PulseEnergyPerUnitLength</v>
          </cell>
          <cell r="D330" t="str">
            <v>PulseEnergy</v>
          </cell>
          <cell r="E330" t="str">
            <v>316178899bbf469c871da178c43d520a</v>
          </cell>
        </row>
        <row r="331">
          <cell r="A331" t="str">
            <v>Ecosense_BeechPlotBeech_Pure_17_TimeToMaxTempAtInnerThermistorDuration</v>
          </cell>
          <cell r="B331" t="str">
            <v>Ecosense_BeechPlot</v>
          </cell>
          <cell r="C331" t="str">
            <v>Beech_Pure_17_TimeToMaxTempAtInnerThermistor</v>
          </cell>
          <cell r="D331" t="str">
            <v>Duration</v>
          </cell>
          <cell r="E331" t="str">
            <v>96d067bab9b74e3a80931c31b23b1e65</v>
          </cell>
        </row>
        <row r="332">
          <cell r="A332" t="str">
            <v>Ecosense_BeechPlotBeech_Pure_17_TimeToMaxTempAtOuterThermistorDuration</v>
          </cell>
          <cell r="B332" t="str">
            <v>Ecosense_BeechPlot</v>
          </cell>
          <cell r="C332" t="str">
            <v>Beech_Pure_17_TimeToMaxTempAtOuterThermistor</v>
          </cell>
          <cell r="D332" t="str">
            <v>Duration</v>
          </cell>
          <cell r="E332" t="str">
            <v>75f8330447b54128b953bc2567d735d7</v>
          </cell>
        </row>
        <row r="333">
          <cell r="A333" t="str">
            <v>Ecosense_BeechPlotBeech_Pure_2_DendrometerStemRadialVar_Volt</v>
          </cell>
          <cell r="B333" t="str">
            <v>Ecosense_BeechPlot</v>
          </cell>
          <cell r="C333" t="str">
            <v>Beech_Pure_2_Dendrometer</v>
          </cell>
          <cell r="D333" t="str">
            <v>StemRadialVar_Volt</v>
          </cell>
          <cell r="E333" t="str">
            <v>406007c756174cdbbe5e2d2a3b510a13</v>
          </cell>
        </row>
        <row r="334">
          <cell r="A334" t="str">
            <v>Ecosense_BeechPlotBeech_Pure_3_DendrometerStemRadialVar_Volt</v>
          </cell>
          <cell r="B334" t="str">
            <v>Ecosense_BeechPlot</v>
          </cell>
          <cell r="C334" t="str">
            <v>Beech_Pure_3_Dendrometer</v>
          </cell>
          <cell r="D334" t="str">
            <v>StemRadialVar_Volt</v>
          </cell>
          <cell r="E334" t="str">
            <v>93fe312f580547dfac06c6a458874fdd</v>
          </cell>
        </row>
        <row r="335">
          <cell r="A335" t="str">
            <v>Ecosense_BeechPlotBeech_Pure_4_DendrometerStemRadialVar_Volt</v>
          </cell>
          <cell r="B335" t="str">
            <v>Ecosense_BeechPlot</v>
          </cell>
          <cell r="C335" t="str">
            <v>Beech_Pure_4_Dendrometer</v>
          </cell>
          <cell r="D335" t="str">
            <v>StemRadialVar_Volt</v>
          </cell>
          <cell r="E335" t="str">
            <v>404521ef392b4bf48d9043c1863d2fd0</v>
          </cell>
        </row>
        <row r="336">
          <cell r="A336" t="str">
            <v>Ecosense_BeechPlotBeech_Pure_2_Dendrometer_in_mmStemRadialVar</v>
          </cell>
          <cell r="B336" t="str">
            <v>Ecosense_BeechPlot</v>
          </cell>
          <cell r="C336" t="str">
            <v>Beech_Pure_2_Dendrometer_in_mm</v>
          </cell>
          <cell r="D336" t="str">
            <v>StemRadialVar</v>
          </cell>
          <cell r="E336" t="str">
            <v>0d7640e237c04d2384cd07469983d05c</v>
          </cell>
        </row>
        <row r="337">
          <cell r="A337" t="str">
            <v>Ecosense_BeechPlotBeech_Pure_3_Dendrometer_in_mmStemRadialVar</v>
          </cell>
          <cell r="B337" t="str">
            <v>Ecosense_BeechPlot</v>
          </cell>
          <cell r="C337" t="str">
            <v>Beech_Pure_3_Dendrometer_in_mm</v>
          </cell>
          <cell r="D337" t="str">
            <v>StemRadialVar</v>
          </cell>
          <cell r="E337" t="str">
            <v>f2595f72cfaa4129b4c82f542dd7e460</v>
          </cell>
        </row>
        <row r="338">
          <cell r="A338" t="str">
            <v>Ecosense_BeechPlotBeech_Pure_4_Dendrometer_in_mmStemRadialVar</v>
          </cell>
          <cell r="B338" t="str">
            <v>Ecosense_BeechPlot</v>
          </cell>
          <cell r="C338" t="str">
            <v>Beech_Pure_4_Dendrometer_in_mm</v>
          </cell>
          <cell r="D338" t="str">
            <v>StemRadialVar</v>
          </cell>
          <cell r="E338" t="str">
            <v>4105abcbbb5c49da8bea8ae80f783ba4</v>
          </cell>
        </row>
        <row r="339">
          <cell r="A339" t="str">
            <v>Ecosense_BeechPlotBeech_Pure_3_StemWaterPotentialBarPressure</v>
          </cell>
          <cell r="B339" t="str">
            <v>Ecosense_BeechPlot</v>
          </cell>
          <cell r="C339" t="str">
            <v>Beech_Pure_3_StemWaterPotential</v>
          </cell>
          <cell r="D339" t="str">
            <v>BarPressure</v>
          </cell>
          <cell r="E339" t="str">
            <v>2c44e025122b4d2faaae3094758c9cf3</v>
          </cell>
        </row>
        <row r="340">
          <cell r="A340" t="str">
            <v>Ecosense_BeechPlotBeech_Pure_3_StemWaterPotential_in_MPaBarPressure</v>
          </cell>
          <cell r="B340" t="str">
            <v>Ecosense_BeechPlot</v>
          </cell>
          <cell r="C340" t="str">
            <v>Beech_Pure_3_StemWaterPotential_in_MPa</v>
          </cell>
          <cell r="D340" t="str">
            <v>BarPressure</v>
          </cell>
          <cell r="E340" t="str">
            <v>12c18829b7614e64ba02056749e34b8d</v>
          </cell>
        </row>
        <row r="341">
          <cell r="A341" t="str">
            <v>Ecosense_BeechPlotBeech_Pure_3_TimeToMaxTempAtInnerThermistorUpstreamDuration</v>
          </cell>
          <cell r="B341" t="str">
            <v>Ecosense_BeechPlot</v>
          </cell>
          <cell r="C341" t="str">
            <v>Beech_Pure_3_TimeToMaxTempAtInnerThermistorUpstream</v>
          </cell>
          <cell r="D341" t="str">
            <v>Duration</v>
          </cell>
          <cell r="E341" t="str">
            <v>168591728a4640e7bc90c04e9e35b173</v>
          </cell>
        </row>
        <row r="342">
          <cell r="A342" t="str">
            <v>Ecosense_BeechPlotBeech_Pure_3_TimeToMaxTempAtOuterThermistorUpstreamDuration</v>
          </cell>
          <cell r="B342" t="str">
            <v>Ecosense_BeechPlot</v>
          </cell>
          <cell r="C342" t="str">
            <v>Beech_Pure_3_TimeToMaxTempAtOuterThermistorUpstream</v>
          </cell>
          <cell r="D342" t="str">
            <v>Duration</v>
          </cell>
          <cell r="E342" t="str">
            <v>5f0d4de5ddc7403188bdd236fba5248b</v>
          </cell>
        </row>
        <row r="343">
          <cell r="A343" t="str">
            <v>Ecosense_BeechPlotBeech_Pure_2_TimeToMaxTempAtInnerThermistorUpstreamDuration</v>
          </cell>
          <cell r="B343" t="str">
            <v>Ecosense_BeechPlot</v>
          </cell>
          <cell r="C343" t="str">
            <v>Beech_Pure_2_TimeToMaxTempAtInnerThermistorUpstream</v>
          </cell>
          <cell r="D343" t="str">
            <v>Duration</v>
          </cell>
          <cell r="E343" t="str">
            <v>ebc806f4c58041188f5f25aa637e2a62</v>
          </cell>
        </row>
        <row r="344">
          <cell r="A344" t="str">
            <v>Ecosense_BeechPlotBeech_Pure_2_TimeToMaxTempAtOuterThermistorUpstreamDuration</v>
          </cell>
          <cell r="B344" t="str">
            <v>Ecosense_BeechPlot</v>
          </cell>
          <cell r="C344" t="str">
            <v>Beech_Pure_2_TimeToMaxTempAtOuterThermistorUpstream</v>
          </cell>
          <cell r="D344" t="str">
            <v>Duration</v>
          </cell>
          <cell r="E344" t="str">
            <v>c66b3460bc004e729aa795c63b1a37d8</v>
          </cell>
        </row>
        <row r="345">
          <cell r="A345" t="str">
            <v>Ecosense_BeechPlotBeech_Pure_14_TimeToMaxTempAtInnerThermistorUpstreamDuration</v>
          </cell>
          <cell r="B345" t="str">
            <v>Ecosense_BeechPlot</v>
          </cell>
          <cell r="C345" t="str">
            <v>Beech_Pure_14_TimeToMaxTempAtInnerThermistorUpstream</v>
          </cell>
          <cell r="D345" t="str">
            <v>Duration</v>
          </cell>
          <cell r="E345" t="str">
            <v>cad1a63cf7a04cfebb7fe09bf5b081ea</v>
          </cell>
        </row>
        <row r="346">
          <cell r="A346" t="str">
            <v>Ecosense_BeechPlotBeech_Pure_14_TimeToMaxTempAtOuterThermistorUpstreamDuration</v>
          </cell>
          <cell r="B346" t="str">
            <v>Ecosense_BeechPlot</v>
          </cell>
          <cell r="C346" t="str">
            <v>Beech_Pure_14_TimeToMaxTempAtOuterThermistorUpstream</v>
          </cell>
          <cell r="D346" t="str">
            <v>Duration</v>
          </cell>
          <cell r="E346" t="str">
            <v>238712d861734832ae8373ebf1fb12a0</v>
          </cell>
        </row>
        <row r="347">
          <cell r="A347" t="str">
            <v>Ecosense_BeechPlotBeech_Pure_15_TimeToMaxTempAtInnerThermistorUpstreamDuration</v>
          </cell>
          <cell r="B347" t="str">
            <v>Ecosense_BeechPlot</v>
          </cell>
          <cell r="C347" t="str">
            <v>Beech_Pure_15_TimeToMaxTempAtInnerThermistorUpstream</v>
          </cell>
          <cell r="D347" t="str">
            <v>Duration</v>
          </cell>
          <cell r="E347" t="str">
            <v>b8294760126f4144b247a3d71d815c5f</v>
          </cell>
        </row>
        <row r="348">
          <cell r="A348" t="str">
            <v>Ecosense_BeechPlotBeech_Pure_15_TimeToMaxTempAtOuterThermistorUpstreamDuration</v>
          </cell>
          <cell r="B348" t="str">
            <v>Ecosense_BeechPlot</v>
          </cell>
          <cell r="C348" t="str">
            <v>Beech_Pure_15_TimeToMaxTempAtOuterThermistorUpstream</v>
          </cell>
          <cell r="D348" t="str">
            <v>Duration</v>
          </cell>
          <cell r="E348" t="str">
            <v>aa013dc4fab042f4aa9762b059c732c4</v>
          </cell>
        </row>
        <row r="349">
          <cell r="A349" t="str">
            <v>Ecosense_BeechPlotBeech_Pure_16_TimeToMaxTempAtInnerThermistorUpstreamDuration</v>
          </cell>
          <cell r="B349" t="str">
            <v>Ecosense_BeechPlot</v>
          </cell>
          <cell r="C349" t="str">
            <v>Beech_Pure_16_TimeToMaxTempAtInnerThermistorUpstream</v>
          </cell>
          <cell r="D349" t="str">
            <v>Duration</v>
          </cell>
          <cell r="E349" t="str">
            <v>20dc743ef58a4f31883418941598cccb</v>
          </cell>
        </row>
        <row r="350">
          <cell r="A350" t="str">
            <v>Ecosense_BeechPlotBeech_Pure_16_TimeToMaxTempAtOuterThermistorUpstreamDuration</v>
          </cell>
          <cell r="B350" t="str">
            <v>Ecosense_BeechPlot</v>
          </cell>
          <cell r="C350" t="str">
            <v>Beech_Pure_16_TimeToMaxTempAtOuterThermistorUpstream</v>
          </cell>
          <cell r="D350" t="str">
            <v>Duration</v>
          </cell>
          <cell r="E350" t="str">
            <v>7ee07c29853248bb9e50af38363008bf</v>
          </cell>
        </row>
        <row r="351">
          <cell r="A351" t="str">
            <v>Ecosense_BeechPlotBeech_Pure_17_TimeToMaxTempAtInnerThermistorUpstreamDuration</v>
          </cell>
          <cell r="B351" t="str">
            <v>Ecosense_BeechPlot</v>
          </cell>
          <cell r="C351" t="str">
            <v>Beech_Pure_17_TimeToMaxTempAtInnerThermistorUpstream</v>
          </cell>
          <cell r="D351" t="str">
            <v>Duration</v>
          </cell>
          <cell r="E351" t="str">
            <v>925cf1a6fcc74982ad2393b4bbfa6cb2</v>
          </cell>
        </row>
        <row r="352">
          <cell r="A352" t="str">
            <v>Ecosense_BeechPlotBeech_Pure_17_TimeToMaxTempAtOuterThermistorUpstreamDuration</v>
          </cell>
          <cell r="B352" t="str">
            <v>Ecosense_BeechPlot</v>
          </cell>
          <cell r="C352" t="str">
            <v>Beech_Pure_17_TimeToMaxTempAtOuterThermistorUpstream</v>
          </cell>
          <cell r="D352" t="str">
            <v>Duration</v>
          </cell>
          <cell r="E352" t="str">
            <v>a82de30e7b1541be9fab2e6ba005477a</v>
          </cell>
        </row>
        <row r="353">
          <cell r="A353" t="str">
            <v>Ecosense_BeechPlotBeech_Pure_3_edge_ESoilMoisture</v>
          </cell>
          <cell r="B353" t="str">
            <v>Ecosense_BeechPlot</v>
          </cell>
          <cell r="C353" t="str">
            <v>Beech_Pure_3_edge_E</v>
          </cell>
          <cell r="D353" t="str">
            <v>SoilMoisture</v>
          </cell>
          <cell r="E353" t="str">
            <v>0255d4a535764e0f89c5d6823e907664</v>
          </cell>
        </row>
        <row r="354">
          <cell r="A354" t="str">
            <v>Ecosense_BeechPlotBeech_Pure_3_edge_SSoilMoisture</v>
          </cell>
          <cell r="B354" t="str">
            <v>Ecosense_BeechPlot</v>
          </cell>
          <cell r="C354" t="str">
            <v>Beech_Pure_3_edge_S</v>
          </cell>
          <cell r="D354" t="str">
            <v>SoilMoisture</v>
          </cell>
          <cell r="E354" t="str">
            <v>13bf2c3aa3e744ccaedda9328de59f25</v>
          </cell>
        </row>
        <row r="355">
          <cell r="A355" t="str">
            <v>Ecosense_BeechPlotBeech_Pure_3_Heatvelocity_inner_HeatRatioMethodHeatVelocity</v>
          </cell>
          <cell r="B355" t="str">
            <v>Ecosense_BeechPlot</v>
          </cell>
          <cell r="C355" t="str">
            <v>Beech_Pure_3_Heatvelocity_inner_HeatRatioMethod</v>
          </cell>
          <cell r="D355" t="str">
            <v>HeatVelocity</v>
          </cell>
          <cell r="E355" t="str">
            <v>bf96ac73e3d84fcbad985d8be6ac2382</v>
          </cell>
        </row>
        <row r="356">
          <cell r="A356" t="str">
            <v>Ecosense_BeechPlotBeech_Pure_3_Heatvelocity_outer_HeatRatioMethodHeatVelocity</v>
          </cell>
          <cell r="B356" t="str">
            <v>Ecosense_BeechPlot</v>
          </cell>
          <cell r="C356" t="str">
            <v>Beech_Pure_3_Heatvelocity_outer_HeatRatioMethod</v>
          </cell>
          <cell r="D356" t="str">
            <v>HeatVelocity</v>
          </cell>
          <cell r="E356" t="str">
            <v>f89c70bb72f0453fa29f77f0833078c6</v>
          </cell>
        </row>
        <row r="357">
          <cell r="A357" t="str">
            <v>Ecosense_BeechPlotBeech_Pure_3_Heatvelocity_inner_TmaxHeatVelocity</v>
          </cell>
          <cell r="B357" t="str">
            <v>Ecosense_BeechPlot</v>
          </cell>
          <cell r="C357" t="str">
            <v>Beech_Pure_3_Heatvelocity_inner_Tmax</v>
          </cell>
          <cell r="D357" t="str">
            <v>HeatVelocity</v>
          </cell>
          <cell r="E357" t="str">
            <v>9e6ebd0942174c359ff5dd061b3fe50d</v>
          </cell>
        </row>
        <row r="358">
          <cell r="A358" t="str">
            <v>Ecosense_BeechPlotBeech_Pure_3_Heatvelocity_outer_TmaxHeatVelocity</v>
          </cell>
          <cell r="B358" t="str">
            <v>Ecosense_BeechPlot</v>
          </cell>
          <cell r="C358" t="str">
            <v>Beech_Pure_3_Heatvelocity_outer_Tmax</v>
          </cell>
          <cell r="D358" t="str">
            <v>HeatVelocity</v>
          </cell>
          <cell r="E358" t="str">
            <v>1340a48dd1a7499db1f91832d2b110a9</v>
          </cell>
        </row>
        <row r="359">
          <cell r="A359" t="str">
            <v>Ecosense_BeechPlotBeech_Pure_3_Heatvelocity_inner_DualMethodApproachHeatVelocity</v>
          </cell>
          <cell r="B359" t="str">
            <v>Ecosense_BeechPlot</v>
          </cell>
          <cell r="C359" t="str">
            <v>Beech_Pure_3_Heatvelocity_inner_DualMethodApproach</v>
          </cell>
          <cell r="D359" t="str">
            <v>HeatVelocity</v>
          </cell>
          <cell r="E359" t="str">
            <v>2d2e10241ad84b63932b4acf7d9dea89</v>
          </cell>
        </row>
        <row r="360">
          <cell r="A360" t="str">
            <v>Ecosense_BeechPlotBeech_Pure_3_Heatvelocity_outer_DualMethodApproachHeatVelocity</v>
          </cell>
          <cell r="B360" t="str">
            <v>Ecosense_BeechPlot</v>
          </cell>
          <cell r="C360" t="str">
            <v>Beech_Pure_3_Heatvelocity_outer_DualMethodApproach</v>
          </cell>
          <cell r="D360" t="str">
            <v>HeatVelocity</v>
          </cell>
          <cell r="E360" t="str">
            <v>6f371b490bba4ada95aeb0d1657fd8f8</v>
          </cell>
        </row>
        <row r="361">
          <cell r="A361" t="str">
            <v>Ecosense_BeechPlotBeech_Pure_3_SapFluxDensity_innerSapfluxDensity</v>
          </cell>
          <cell r="B361" t="str">
            <v>Ecosense_BeechPlot</v>
          </cell>
          <cell r="C361" t="str">
            <v>Beech_Pure_3_SapFluxDensity_inner</v>
          </cell>
          <cell r="D361" t="str">
            <v>SapfluxDensity</v>
          </cell>
          <cell r="E361" t="str">
            <v>d95ef32b927e421285a6757663c161db</v>
          </cell>
        </row>
        <row r="362">
          <cell r="A362" t="str">
            <v>Ecosense_BeechPlotBeech_Pure_3_SapFluxDensity_outerSapfluxDensity</v>
          </cell>
          <cell r="B362" t="str">
            <v>Ecosense_BeechPlot</v>
          </cell>
          <cell r="C362" t="str">
            <v>Beech_Pure_3_SapFluxDensity_outer</v>
          </cell>
          <cell r="D362" t="str">
            <v>SapfluxDensity</v>
          </cell>
          <cell r="E362" t="str">
            <v>ad7ed9ca2e834665bb66d09f2b28ab54</v>
          </cell>
        </row>
        <row r="363">
          <cell r="A363" t="str">
            <v>Ecosense_BeechPlotBeech_Pure_3_Total_SapFlowSapflow</v>
          </cell>
          <cell r="B363" t="str">
            <v>Ecosense_BeechPlot</v>
          </cell>
          <cell r="C363" t="str">
            <v>Beech_Pure_3_Total_SapFlow</v>
          </cell>
          <cell r="D363" t="str">
            <v>Sapflow</v>
          </cell>
          <cell r="E363" t="str">
            <v>8b3d77fe2fda48d0b4acc7afb2ef6f3f</v>
          </cell>
        </row>
        <row r="364">
          <cell r="A364" t="str">
            <v>Ecosense_BeechPlotBeech_Pure_2_Heatvelocity_inner_HeatRatioMethodHeatVelocity</v>
          </cell>
          <cell r="B364" t="str">
            <v>Ecosense_BeechPlot</v>
          </cell>
          <cell r="C364" t="str">
            <v>Beech_Pure_2_Heatvelocity_inner_HeatRatioMethod</v>
          </cell>
          <cell r="D364" t="str">
            <v>HeatVelocity</v>
          </cell>
          <cell r="E364" t="str">
            <v>256b578e0e63424ba656b00fc5fbae0a</v>
          </cell>
        </row>
        <row r="365">
          <cell r="A365" t="str">
            <v>Ecosense_BeechPlotBeech_Pure_2_Heatvelocity_outer_HeatRatioMethodHeatVelocity</v>
          </cell>
          <cell r="B365" t="str">
            <v>Ecosense_BeechPlot</v>
          </cell>
          <cell r="C365" t="str">
            <v>Beech_Pure_2_Heatvelocity_outer_HeatRatioMethod</v>
          </cell>
          <cell r="D365" t="str">
            <v>HeatVelocity</v>
          </cell>
          <cell r="E365" t="str">
            <v>ad4e547149734c0d8deb91bea3fb4888</v>
          </cell>
        </row>
        <row r="366">
          <cell r="A366" t="str">
            <v>Ecosense_BeechPlotBeech_Pure_2_Heatvelocity_inner_TmaxHeatVelocity</v>
          </cell>
          <cell r="B366" t="str">
            <v>Ecosense_BeechPlot</v>
          </cell>
          <cell r="C366" t="str">
            <v>Beech_Pure_2_Heatvelocity_inner_Tmax</v>
          </cell>
          <cell r="D366" t="str">
            <v>HeatVelocity</v>
          </cell>
          <cell r="E366" t="str">
            <v>b9f55d4ba33d435298d6b9495e50a045</v>
          </cell>
        </row>
        <row r="367">
          <cell r="A367" t="str">
            <v>Ecosense_BeechPlotBeech_Pure_2_Heatvelocity_outer_TmaxHeatVelocity</v>
          </cell>
          <cell r="B367" t="str">
            <v>Ecosense_BeechPlot</v>
          </cell>
          <cell r="C367" t="str">
            <v>Beech_Pure_2_Heatvelocity_outer_Tmax</v>
          </cell>
          <cell r="D367" t="str">
            <v>HeatVelocity</v>
          </cell>
          <cell r="E367" t="str">
            <v>ab3525a2add74a2a8854a4a2c5c6de4c</v>
          </cell>
        </row>
        <row r="368">
          <cell r="A368" t="str">
            <v>Ecosense_BeechPlotBeech_Pure_2_Heatvelocity_inner_DualMethodApproachHeatVelocity</v>
          </cell>
          <cell r="B368" t="str">
            <v>Ecosense_BeechPlot</v>
          </cell>
          <cell r="C368" t="str">
            <v>Beech_Pure_2_Heatvelocity_inner_DualMethodApproach</v>
          </cell>
          <cell r="D368" t="str">
            <v>HeatVelocity</v>
          </cell>
          <cell r="E368" t="str">
            <v>1bad67b80ada4708adf44566eb4eea19</v>
          </cell>
        </row>
        <row r="369">
          <cell r="A369" t="str">
            <v>Ecosense_BeechPlotBeech_Pure_2_Heatvelocity_outer_DualMethodApproachHeatVelocity</v>
          </cell>
          <cell r="B369" t="str">
            <v>Ecosense_BeechPlot</v>
          </cell>
          <cell r="C369" t="str">
            <v>Beech_Pure_2_Heatvelocity_outer_DualMethodApproach</v>
          </cell>
          <cell r="D369" t="str">
            <v>HeatVelocity</v>
          </cell>
          <cell r="E369" t="str">
            <v>856675c2fba543519fa8a9101cf8653b</v>
          </cell>
        </row>
        <row r="370">
          <cell r="A370" t="str">
            <v>Ecosense_BeechPlotBeech_Pure_2_SapFluxDensity_innerSapfluxDensity</v>
          </cell>
          <cell r="B370" t="str">
            <v>Ecosense_BeechPlot</v>
          </cell>
          <cell r="C370" t="str">
            <v>Beech_Pure_2_SapFluxDensity_inner</v>
          </cell>
          <cell r="D370" t="str">
            <v>SapfluxDensity</v>
          </cell>
          <cell r="E370" t="str">
            <v>dfa3719b35cb4a5d8ac8d7d1b6cbd861</v>
          </cell>
        </row>
        <row r="371">
          <cell r="A371" t="str">
            <v>Ecosense_BeechPlotBeech_Pure_2_SapFluxDensity_outerSapfluxDensity</v>
          </cell>
          <cell r="B371" t="str">
            <v>Ecosense_BeechPlot</v>
          </cell>
          <cell r="C371" t="str">
            <v>Beech_Pure_2_SapFluxDensity_outer</v>
          </cell>
          <cell r="D371" t="str">
            <v>SapfluxDensity</v>
          </cell>
          <cell r="E371" t="str">
            <v>0bbc627932ac4481bab9f43d6b9599e7</v>
          </cell>
        </row>
        <row r="372">
          <cell r="A372" t="str">
            <v>Ecosense_BeechPlotBeech_Pure_2_Total_SapFlowSapflow</v>
          </cell>
          <cell r="B372" t="str">
            <v>Ecosense_BeechPlot</v>
          </cell>
          <cell r="C372" t="str">
            <v>Beech_Pure_2_Total_SapFlow</v>
          </cell>
          <cell r="D372" t="str">
            <v>Sapflow</v>
          </cell>
          <cell r="E372" t="str">
            <v>7ba71a39006845c5b99221caf9a18191</v>
          </cell>
        </row>
        <row r="373">
          <cell r="A373" t="str">
            <v>Ecosense_BeechPlotBeech_Pure_6_stem_WSoilMoisture</v>
          </cell>
          <cell r="B373" t="str">
            <v>Ecosense_BeechPlot</v>
          </cell>
          <cell r="C373" t="str">
            <v>Beech_Pure_6_stem_W</v>
          </cell>
          <cell r="D373" t="str">
            <v>SoilMoisture</v>
          </cell>
          <cell r="E373" t="str">
            <v>b8f6557dda9e4308a282c9452c1102fa</v>
          </cell>
        </row>
        <row r="374">
          <cell r="A374" t="str">
            <v>Ecosense_BeechPlotRandom_Beech_5SoilMoisture</v>
          </cell>
          <cell r="B374" t="str">
            <v>Ecosense_BeechPlot</v>
          </cell>
          <cell r="C374" t="str">
            <v>Random_Beech_5</v>
          </cell>
          <cell r="D374" t="str">
            <v>SoilMoisture</v>
          </cell>
          <cell r="E374" t="str">
            <v>1f3d1e04f0a44d429f64b7878c0ca63b</v>
          </cell>
        </row>
        <row r="375">
          <cell r="A375" t="str">
            <v>Ecosense_BeechPlotRandom_Beech_4SoilMoisture</v>
          </cell>
          <cell r="B375" t="str">
            <v>Ecosense_BeechPlot</v>
          </cell>
          <cell r="C375" t="str">
            <v>Random_Beech_4</v>
          </cell>
          <cell r="D375" t="str">
            <v>SoilMoisture</v>
          </cell>
          <cell r="E375" t="str">
            <v>4047a316c911406fabbacf124736f045</v>
          </cell>
        </row>
        <row r="376">
          <cell r="A376" t="str">
            <v>Ecosense_BeechPlotRandom_Beech_3SoilMoisture</v>
          </cell>
          <cell r="B376" t="str">
            <v>Ecosense_BeechPlot</v>
          </cell>
          <cell r="C376" t="str">
            <v>Random_Beech_3</v>
          </cell>
          <cell r="D376" t="str">
            <v>SoilMoisture</v>
          </cell>
          <cell r="E376" t="str">
            <v>8b8434c058294510a45f2ebd59f30893</v>
          </cell>
        </row>
        <row r="377">
          <cell r="A377" t="str">
            <v>Ecosense_BeechPlotRandom_Beech_6SoilMoisture</v>
          </cell>
          <cell r="B377" t="str">
            <v>Ecosense_BeechPlot</v>
          </cell>
          <cell r="C377" t="str">
            <v>Random_Beech_6</v>
          </cell>
          <cell r="D377" t="str">
            <v>SoilMoisture</v>
          </cell>
          <cell r="E377" t="str">
            <v>3fb468f5f3f44b99a1c03f1de654d164</v>
          </cell>
        </row>
        <row r="378">
          <cell r="A378" t="str">
            <v>Ecosense_BeechPlotBeech_Pure_5_middle_WSoilMoisture</v>
          </cell>
          <cell r="B378" t="str">
            <v>Ecosense_BeechPlot</v>
          </cell>
          <cell r="C378" t="str">
            <v>Beech_Pure_5_middle_W</v>
          </cell>
          <cell r="D378" t="str">
            <v>SoilMoisture</v>
          </cell>
          <cell r="E378" t="str">
            <v>509523e561e240b19d5a6b308899da0c</v>
          </cell>
        </row>
        <row r="379">
          <cell r="A379" t="str">
            <v>Ecosense_BeechPlotBeech_Pure_5_stem_WSoilMoisture</v>
          </cell>
          <cell r="B379" t="str">
            <v>Ecosense_BeechPlot</v>
          </cell>
          <cell r="C379" t="str">
            <v>Beech_Pure_5_stem_W</v>
          </cell>
          <cell r="D379" t="str">
            <v>SoilMoisture</v>
          </cell>
          <cell r="E379" t="str">
            <v>6bbe08a2f8eb416babee20347b56e737</v>
          </cell>
        </row>
        <row r="380">
          <cell r="A380" t="str">
            <v>Ecosense_BeechPlotBeech_Pure_5_stem_NSoilMoisture</v>
          </cell>
          <cell r="B380" t="str">
            <v>Ecosense_BeechPlot</v>
          </cell>
          <cell r="C380" t="str">
            <v>Beech_Pure_5_stem_N</v>
          </cell>
          <cell r="D380" t="str">
            <v>SoilMoisture</v>
          </cell>
          <cell r="E380" t="str">
            <v>636261297d454799b9c08c9c0fa228ea</v>
          </cell>
        </row>
        <row r="381">
          <cell r="A381" t="str">
            <v>Ecosense_BeechPlotBeech_Pure_5_middle_NSoilMoisture</v>
          </cell>
          <cell r="B381" t="str">
            <v>Ecosense_BeechPlot</v>
          </cell>
          <cell r="C381" t="str">
            <v>Beech_Pure_5_middle_N</v>
          </cell>
          <cell r="D381" t="str">
            <v>SoilMoisture</v>
          </cell>
          <cell r="E381" t="str">
            <v>3367eec094054e68af3dba8800626f85</v>
          </cell>
        </row>
        <row r="382">
          <cell r="A382" t="str">
            <v>Ecosense_BeechPlotBeech_Pure_5_stem_ESoilMoisture</v>
          </cell>
          <cell r="B382" t="str">
            <v>Ecosense_BeechPlot</v>
          </cell>
          <cell r="C382" t="str">
            <v>Beech_Pure_5_stem_E</v>
          </cell>
          <cell r="D382" t="str">
            <v>SoilMoisture</v>
          </cell>
          <cell r="E382" t="str">
            <v>1c3782e56d3d42c3b13d18ec3e09a4ef</v>
          </cell>
        </row>
        <row r="383">
          <cell r="A383" t="str">
            <v>Ecosense_BeechPlotBeech_Pure_5_edge_ESoilMoisture</v>
          </cell>
          <cell r="B383" t="str">
            <v>Ecosense_BeechPlot</v>
          </cell>
          <cell r="C383" t="str">
            <v>Beech_Pure_5_edge_E</v>
          </cell>
          <cell r="D383" t="str">
            <v>SoilMoisture</v>
          </cell>
          <cell r="E383" t="str">
            <v>01d52b79095b460092b75e7255e503c6</v>
          </cell>
        </row>
        <row r="384">
          <cell r="A384" t="str">
            <v>Ecosense_BeechPlotBeech_Pure_5_middle_ESoilMoisture</v>
          </cell>
          <cell r="B384" t="str">
            <v>Ecosense_BeechPlot</v>
          </cell>
          <cell r="C384" t="str">
            <v>Beech_Pure_5_middle_E</v>
          </cell>
          <cell r="D384" t="str">
            <v>SoilMoisture</v>
          </cell>
          <cell r="E384" t="str">
            <v>01d114903e804e27b2abbde821ae4628</v>
          </cell>
        </row>
        <row r="385">
          <cell r="A385" t="str">
            <v>Ecosense_BeechPlotBeech_Pure_5_stem_SSoilMoisture</v>
          </cell>
          <cell r="B385" t="str">
            <v>Ecosense_BeechPlot</v>
          </cell>
          <cell r="C385" t="str">
            <v>Beech_Pure_5_stem_S</v>
          </cell>
          <cell r="D385" t="str">
            <v>SoilMoisture</v>
          </cell>
          <cell r="E385" t="str">
            <v>a0cf8d6243f44bfe9ffa78a34a623b62</v>
          </cell>
        </row>
        <row r="386">
          <cell r="A386" t="str">
            <v>Ecosense_BeechPlotBeech_Pure_5_edge_SSoilMoisture</v>
          </cell>
          <cell r="B386" t="str">
            <v>Ecosense_BeechPlot</v>
          </cell>
          <cell r="C386" t="str">
            <v>Beech_Pure_5_edge_S</v>
          </cell>
          <cell r="D386" t="str">
            <v>SoilMoisture</v>
          </cell>
          <cell r="E386" t="str">
            <v>e4f5bd8f1608427e8255a8eb6a50eba4</v>
          </cell>
        </row>
        <row r="387">
          <cell r="A387" t="str">
            <v>Ecosense_BeechPlotBeech_Pure_5_middle_SSoilMoisture</v>
          </cell>
          <cell r="B387" t="str">
            <v>Ecosense_BeechPlot</v>
          </cell>
          <cell r="C387" t="str">
            <v>Beech_Pure_5_middle_S</v>
          </cell>
          <cell r="D387" t="str">
            <v>SoilMoisture</v>
          </cell>
          <cell r="E387" t="str">
            <v>06c3a357abee45f098f765aa2f301a97</v>
          </cell>
        </row>
        <row r="388">
          <cell r="A388" t="str">
            <v>Ecosense_BeechPlotRandom_Beech_2SoilMoisture</v>
          </cell>
          <cell r="B388" t="str">
            <v>Ecosense_BeechPlot</v>
          </cell>
          <cell r="C388" t="str">
            <v>Random_Beech_2</v>
          </cell>
          <cell r="D388" t="str">
            <v>SoilMoisture</v>
          </cell>
          <cell r="E388" t="str">
            <v>47abd5cacf7244e9837079eb4ec3a8c4</v>
          </cell>
        </row>
        <row r="389">
          <cell r="A389" t="str">
            <v>Ecosense_BeechPlotBeech_Pure_4_stem_NSoilMoisture</v>
          </cell>
          <cell r="B389" t="str">
            <v>Ecosense_BeechPlot</v>
          </cell>
          <cell r="C389" t="str">
            <v>Beech_Pure_4_stem_N</v>
          </cell>
          <cell r="D389" t="str">
            <v>SoilMoisture</v>
          </cell>
          <cell r="E389" t="str">
            <v>d11b0bbd9451465e87b72fa24a228e92</v>
          </cell>
        </row>
        <row r="390">
          <cell r="A390" t="str">
            <v>Ecosense_BeechPlotBeech_Pure_4_stem_ESoilMoisture</v>
          </cell>
          <cell r="B390" t="str">
            <v>Ecosense_BeechPlot</v>
          </cell>
          <cell r="C390" t="str">
            <v>Beech_Pure_4_stem_E</v>
          </cell>
          <cell r="D390" t="str">
            <v>SoilMoisture</v>
          </cell>
          <cell r="E390" t="str">
            <v>5279fbbb94b74ac7b7a627050ef04aa1</v>
          </cell>
        </row>
        <row r="391">
          <cell r="A391" t="str">
            <v>Ecosense_BeechPlotBeech_Pure_4_middle_ESoilMoisture</v>
          </cell>
          <cell r="B391" t="str">
            <v>Ecosense_BeechPlot</v>
          </cell>
          <cell r="C391" t="str">
            <v>Beech_Pure_4_middle_E</v>
          </cell>
          <cell r="D391" t="str">
            <v>SoilMoisture</v>
          </cell>
          <cell r="E391" t="str">
            <v>4586097c172a493a813def1987edee66</v>
          </cell>
        </row>
        <row r="392">
          <cell r="A392" t="str">
            <v>Ecosense_BeechPlotBeech_Pure_4_middle_SSoilMoisture</v>
          </cell>
          <cell r="B392" t="str">
            <v>Ecosense_BeechPlot</v>
          </cell>
          <cell r="C392" t="str">
            <v>Beech_Pure_4_middle_S</v>
          </cell>
          <cell r="D392" t="str">
            <v>SoilMoisture</v>
          </cell>
          <cell r="E392" t="str">
            <v>d6fc31631e7e4083983dbe32e2fdec59</v>
          </cell>
        </row>
        <row r="393">
          <cell r="A393" t="str">
            <v>Ecosense_BeechPlotBeech_Pure_4_middle_WSoilMoisture</v>
          </cell>
          <cell r="B393" t="str">
            <v>Ecosense_BeechPlot</v>
          </cell>
          <cell r="C393" t="str">
            <v>Beech_Pure_4_middle_W</v>
          </cell>
          <cell r="D393" t="str">
            <v>SoilMoisture</v>
          </cell>
          <cell r="E393" t="str">
            <v>87b3dfd4ce114ad99bec72dd95f2ab81</v>
          </cell>
        </row>
        <row r="394">
          <cell r="A394" t="str">
            <v>Ecosense_BeechPlotBeech_Pure_6_edge_WSoilMoisture</v>
          </cell>
          <cell r="B394" t="str">
            <v>Ecosense_BeechPlot</v>
          </cell>
          <cell r="C394" t="str">
            <v>Beech_Pure_6_edge_W</v>
          </cell>
          <cell r="D394" t="str">
            <v>SoilMoisture</v>
          </cell>
          <cell r="E394" t="str">
            <v>c84453303a4f40ad945d2d589a054cd5</v>
          </cell>
        </row>
        <row r="395">
          <cell r="A395" t="str">
            <v>Ecosense_BeechPlotBeech_Pure_6_middle_WSoilMoisture</v>
          </cell>
          <cell r="B395" t="str">
            <v>Ecosense_BeechPlot</v>
          </cell>
          <cell r="C395" t="str">
            <v>Beech_Pure_6_middle_W</v>
          </cell>
          <cell r="D395" t="str">
            <v>SoilMoisture</v>
          </cell>
          <cell r="E395" t="str">
            <v>e453b930ae3d4874997bbd65f153f9bb</v>
          </cell>
        </row>
        <row r="396">
          <cell r="A396" t="str">
            <v>Ecosense_BeechPlotBeech_Pure_5_edge_WSoilMoisture</v>
          </cell>
          <cell r="B396" t="str">
            <v>Ecosense_BeechPlot</v>
          </cell>
          <cell r="C396" t="str">
            <v>Beech_Pure_5_edge_W</v>
          </cell>
          <cell r="D396" t="str">
            <v>SoilMoisture</v>
          </cell>
          <cell r="E396" t="str">
            <v>5e020387bc104d1d9c707d6fbef0c235</v>
          </cell>
        </row>
        <row r="397">
          <cell r="A397" t="str">
            <v>Ecosense_BeechPlotBeech_Pure_4_middle_NSoilMoisture</v>
          </cell>
          <cell r="B397" t="str">
            <v>Ecosense_BeechPlot</v>
          </cell>
          <cell r="C397" t="str">
            <v>Beech_Pure_4_middle_N</v>
          </cell>
          <cell r="D397" t="str">
            <v>SoilMoisture</v>
          </cell>
          <cell r="E397" t="str">
            <v>a4ed93e589514da5a01ee1114be52177</v>
          </cell>
        </row>
        <row r="398">
          <cell r="A398" t="str">
            <v>Ecosense_BeechPlotBeech_Pure_6_stem_ESoilMoisture</v>
          </cell>
          <cell r="B398" t="str">
            <v>Ecosense_BeechPlot</v>
          </cell>
          <cell r="C398" t="str">
            <v>Beech_Pure_6_stem_E</v>
          </cell>
          <cell r="D398" t="str">
            <v>SoilMoisture</v>
          </cell>
          <cell r="E398" t="str">
            <v>3cebdb2064054862bb0699774bb08bb2</v>
          </cell>
        </row>
        <row r="399">
          <cell r="A399" t="str">
            <v>Ecosense_BeechPlotBeech_Pure_6_stem_SSoilMoisture</v>
          </cell>
          <cell r="B399" t="str">
            <v>Ecosense_BeechPlot</v>
          </cell>
          <cell r="C399" t="str">
            <v>Beech_Pure_6_stem_S</v>
          </cell>
          <cell r="D399" t="str">
            <v>SoilMoisture</v>
          </cell>
          <cell r="E399" t="str">
            <v>189bde1c8c5d4e4f80323e7ff45a95d3</v>
          </cell>
        </row>
        <row r="400">
          <cell r="A400" t="str">
            <v>Ecosense_BeechPlotBeech_Pure_6_middle_SSoilMoisture</v>
          </cell>
          <cell r="B400" t="str">
            <v>Ecosense_BeechPlot</v>
          </cell>
          <cell r="C400" t="str">
            <v>Beech_Pure_6_middle_S</v>
          </cell>
          <cell r="D400" t="str">
            <v>SoilMoisture</v>
          </cell>
          <cell r="E400" t="str">
            <v>ef5e3fd886e64796a0bb26d016dc60be</v>
          </cell>
        </row>
        <row r="401">
          <cell r="A401" t="str">
            <v>Ecosense_BeechPlotBeech_Pure_7_edge_WSoilMoisture</v>
          </cell>
          <cell r="B401" t="str">
            <v>Ecosense_BeechPlot</v>
          </cell>
          <cell r="C401" t="str">
            <v>Beech_Pure_7_edge_W</v>
          </cell>
          <cell r="D401" t="str">
            <v>SoilMoisture</v>
          </cell>
          <cell r="E401" t="str">
            <v>40ee148f10894205a96d6ce7335c55da</v>
          </cell>
        </row>
        <row r="402">
          <cell r="A402" t="str">
            <v>Ecosense_BeechPlotBeech_Pure_7_middle_WSoilMoisture</v>
          </cell>
          <cell r="B402" t="str">
            <v>Ecosense_BeechPlot</v>
          </cell>
          <cell r="C402" t="str">
            <v>Beech_Pure_7_middle_W</v>
          </cell>
          <cell r="D402" t="str">
            <v>SoilMoisture</v>
          </cell>
          <cell r="E402" t="str">
            <v>6d5e727bfe544ce79ab63556f7eb0e01</v>
          </cell>
        </row>
        <row r="403">
          <cell r="A403" t="str">
            <v>Ecosense_BeechPlotBeech_Pure_7_edge_SSoilMoisture</v>
          </cell>
          <cell r="B403" t="str">
            <v>Ecosense_BeechPlot</v>
          </cell>
          <cell r="C403" t="str">
            <v>Beech_Pure_7_edge_S</v>
          </cell>
          <cell r="D403" t="str">
            <v>SoilMoisture</v>
          </cell>
          <cell r="E403" t="str">
            <v>a9f29cc8c9d8428c9b4ec0e2f1da3b7a</v>
          </cell>
        </row>
        <row r="404">
          <cell r="A404" t="str">
            <v>Ecosense_BeechPlotRandom_Beech_1SoilMoisture</v>
          </cell>
          <cell r="B404" t="str">
            <v>Ecosense_BeechPlot</v>
          </cell>
          <cell r="C404" t="str">
            <v>Random_Beech_1</v>
          </cell>
          <cell r="D404" t="str">
            <v>SoilMoisture</v>
          </cell>
          <cell r="E404" t="str">
            <v>9579ba99b2d14b7a9df27876e358a781</v>
          </cell>
        </row>
        <row r="405">
          <cell r="A405" t="str">
            <v>Ecosense_BeechPlotBeech_Pure_6_edge_NSoilMoisture</v>
          </cell>
          <cell r="B405" t="str">
            <v>Ecosense_BeechPlot</v>
          </cell>
          <cell r="C405" t="str">
            <v>Beech_Pure_6_edge_N</v>
          </cell>
          <cell r="D405" t="str">
            <v>SoilMoisture</v>
          </cell>
          <cell r="E405" t="str">
            <v>16ce8c218e4540f0bb198ec83cf3906e</v>
          </cell>
        </row>
        <row r="406">
          <cell r="A406" t="str">
            <v>Ecosense_BeechPlotBeech_Pure_6_middle_NSoilMoisture</v>
          </cell>
          <cell r="B406" t="str">
            <v>Ecosense_BeechPlot</v>
          </cell>
          <cell r="C406" t="str">
            <v>Beech_Pure_6_middle_N</v>
          </cell>
          <cell r="D406" t="str">
            <v>SoilMoisture</v>
          </cell>
          <cell r="E406" t="str">
            <v>a86eac0115db472e846e57c69c5d337f</v>
          </cell>
        </row>
        <row r="407">
          <cell r="A407" t="str">
            <v>Ecosense_BeechPlotBeech_Pure_6_stem_NSoilMoisture</v>
          </cell>
          <cell r="B407" t="str">
            <v>Ecosense_BeechPlot</v>
          </cell>
          <cell r="C407" t="str">
            <v>Beech_Pure_6_stem_N</v>
          </cell>
          <cell r="D407" t="str">
            <v>SoilMoisture</v>
          </cell>
          <cell r="E407" t="str">
            <v>a35e29cf3f2749e48f8f9d396edfe63f</v>
          </cell>
        </row>
        <row r="408">
          <cell r="A408" t="str">
            <v>Ecosense_BeechPlotBeech_Pure_6_middle_ESoilMoisture</v>
          </cell>
          <cell r="B408" t="str">
            <v>Ecosense_BeechPlot</v>
          </cell>
          <cell r="C408" t="str">
            <v>Beech_Pure_6_middle_E</v>
          </cell>
          <cell r="D408" t="str">
            <v>SoilMoisture</v>
          </cell>
          <cell r="E408" t="str">
            <v>059bde5dd5084c339046df10e3fc44d0</v>
          </cell>
        </row>
        <row r="409">
          <cell r="A409" t="str">
            <v>Ecosense_BeechPlotBeech_Pure_6_edge_ESoilMoisture</v>
          </cell>
          <cell r="B409" t="str">
            <v>Ecosense_BeechPlot</v>
          </cell>
          <cell r="C409" t="str">
            <v>Beech_Pure_6_edge_E</v>
          </cell>
          <cell r="D409" t="str">
            <v>SoilMoisture</v>
          </cell>
          <cell r="E409" t="str">
            <v>6b31864f9b0e4b2ba580dae36e5c4183</v>
          </cell>
        </row>
        <row r="410">
          <cell r="A410" t="str">
            <v>Ecosense_BeechPlotBeech_Pure_7_stem_NSoilMoisture</v>
          </cell>
          <cell r="B410" t="str">
            <v>Ecosense_BeechPlot</v>
          </cell>
          <cell r="C410" t="str">
            <v>Beech_Pure_7_stem_N</v>
          </cell>
          <cell r="D410" t="str">
            <v>SoilMoisture</v>
          </cell>
          <cell r="E410" t="str">
            <v>bb7bff4765934cffb59dc337d8193613</v>
          </cell>
        </row>
        <row r="411">
          <cell r="A411" t="str">
            <v>Ecosense_BeechPlotBeech_Pure_7_stem_ESoilMoisture</v>
          </cell>
          <cell r="B411" t="str">
            <v>Ecosense_BeechPlot</v>
          </cell>
          <cell r="C411" t="str">
            <v>Beech_Pure_7_stem_E</v>
          </cell>
          <cell r="D411" t="str">
            <v>SoilMoisture</v>
          </cell>
          <cell r="E411" t="str">
            <v>62b44f2238424121b1117f0e605da586</v>
          </cell>
        </row>
        <row r="412">
          <cell r="A412" t="str">
            <v>Ecosense_BeechPlotBeech_Pure_7_middle_ESoilMoisture</v>
          </cell>
          <cell r="B412" t="str">
            <v>Ecosense_BeechPlot</v>
          </cell>
          <cell r="C412" t="str">
            <v>Beech_Pure_7_middle_E</v>
          </cell>
          <cell r="D412" t="str">
            <v>SoilMoisture</v>
          </cell>
          <cell r="E412" t="str">
            <v>a21a3bbbc0c941eca6d70bdb07f2b6ab</v>
          </cell>
        </row>
        <row r="413">
          <cell r="A413" t="str">
            <v>Ecosense_BeechPlotBeech_Pure_7_stem_SSoilMoisture</v>
          </cell>
          <cell r="B413" t="str">
            <v>Ecosense_BeechPlot</v>
          </cell>
          <cell r="C413" t="str">
            <v>Beech_Pure_7_stem_S</v>
          </cell>
          <cell r="D413" t="str">
            <v>SoilMoisture</v>
          </cell>
          <cell r="E413" t="str">
            <v>21eacafc71bf46a7832a78a256597fe1</v>
          </cell>
        </row>
        <row r="414">
          <cell r="A414" t="str">
            <v>Ecosense_BeechPlotBeech_Pure_7_stem_WSoilMoisture</v>
          </cell>
          <cell r="B414" t="str">
            <v>Ecosense_BeechPlot</v>
          </cell>
          <cell r="C414" t="str">
            <v>Beech_Pure_7_stem_W</v>
          </cell>
          <cell r="D414" t="str">
            <v>SoilMoisture</v>
          </cell>
          <cell r="E414" t="str">
            <v>d297b28d3a5749e58324dc58ca924f35</v>
          </cell>
        </row>
        <row r="415">
          <cell r="A415" t="str">
            <v>Ecosense_BeechPlotBeech_Pure_6_stem_WSoilTemp</v>
          </cell>
          <cell r="B415" t="str">
            <v>Ecosense_BeechPlot</v>
          </cell>
          <cell r="C415" t="str">
            <v>Beech_Pure_6_stem_W</v>
          </cell>
          <cell r="D415" t="str">
            <v>SoilTemp</v>
          </cell>
          <cell r="E415" t="str">
            <v>988541cc4823403c8e8c80b9e8229c31</v>
          </cell>
        </row>
        <row r="416">
          <cell r="A416" t="str">
            <v>Ecosense_BeechPlotRandom_Beech_5SoilTemp</v>
          </cell>
          <cell r="B416" t="str">
            <v>Ecosense_BeechPlot</v>
          </cell>
          <cell r="C416" t="str">
            <v>Random_Beech_5</v>
          </cell>
          <cell r="D416" t="str">
            <v>SoilTemp</v>
          </cell>
          <cell r="E416" t="str">
            <v>e6c0af723a7046c5b489710e68cb618b</v>
          </cell>
        </row>
        <row r="417">
          <cell r="A417" t="str">
            <v>Ecosense_BeechPlotRandom_Beech_4SoilTemp</v>
          </cell>
          <cell r="B417" t="str">
            <v>Ecosense_BeechPlot</v>
          </cell>
          <cell r="C417" t="str">
            <v>Random_Beech_4</v>
          </cell>
          <cell r="D417" t="str">
            <v>SoilTemp</v>
          </cell>
          <cell r="E417" t="str">
            <v>e08e2dfe43b14bf9a6a799b73bb88a57</v>
          </cell>
        </row>
        <row r="418">
          <cell r="A418" t="str">
            <v>Ecosense_BeechPlotRandom_Beech_3SoilTemp</v>
          </cell>
          <cell r="B418" t="str">
            <v>Ecosense_BeechPlot</v>
          </cell>
          <cell r="C418" t="str">
            <v>Random_Beech_3</v>
          </cell>
          <cell r="D418" t="str">
            <v>SoilTemp</v>
          </cell>
          <cell r="E418" t="str">
            <v>4bd26ac1e6cd4d38a75092344aff6441</v>
          </cell>
        </row>
        <row r="419">
          <cell r="A419" t="str">
            <v>Ecosense_BeechPlotBeech_Pure_5_middle_WSoilTemp</v>
          </cell>
          <cell r="B419" t="str">
            <v>Ecosense_BeechPlot</v>
          </cell>
          <cell r="C419" t="str">
            <v>Beech_Pure_5_middle_W</v>
          </cell>
          <cell r="D419" t="str">
            <v>SoilTemp</v>
          </cell>
          <cell r="E419" t="str">
            <v>f470c769b79d43318d363fa5e4400271</v>
          </cell>
        </row>
        <row r="420">
          <cell r="A420" t="str">
            <v>Ecosense_BeechPlotBeech_Pure_5_stem_WSoilTemp</v>
          </cell>
          <cell r="B420" t="str">
            <v>Ecosense_BeechPlot</v>
          </cell>
          <cell r="C420" t="str">
            <v>Beech_Pure_5_stem_W</v>
          </cell>
          <cell r="D420" t="str">
            <v>SoilTemp</v>
          </cell>
          <cell r="E420" t="str">
            <v>c7c83f1b31c142839609384b4b4c5e08</v>
          </cell>
        </row>
        <row r="421">
          <cell r="A421" t="str">
            <v>Ecosense_BeechPlotBeech_Pure_5_stem_NSoilTemp</v>
          </cell>
          <cell r="B421" t="str">
            <v>Ecosense_BeechPlot</v>
          </cell>
          <cell r="C421" t="str">
            <v>Beech_Pure_5_stem_N</v>
          </cell>
          <cell r="D421" t="str">
            <v>SoilTemp</v>
          </cell>
          <cell r="E421" t="str">
            <v>69e11fbace0447a4afcb01ba3fbdfbf4</v>
          </cell>
        </row>
        <row r="422">
          <cell r="A422" t="str">
            <v>Ecosense_BeechPlotBeech_Pure_5_edge_NSoilTemp</v>
          </cell>
          <cell r="B422" t="str">
            <v>Ecosense_BeechPlot</v>
          </cell>
          <cell r="C422" t="str">
            <v>Beech_Pure_5_edge_N</v>
          </cell>
          <cell r="D422" t="str">
            <v>SoilTemp</v>
          </cell>
          <cell r="E422" t="str">
            <v>633ab402b8cf4f11a4a4be90f4297f93</v>
          </cell>
        </row>
        <row r="423">
          <cell r="A423" t="str">
            <v>Ecosense_BeechPlotBeech_Pure_5_middle_NSoilTemp</v>
          </cell>
          <cell r="B423" t="str">
            <v>Ecosense_BeechPlot</v>
          </cell>
          <cell r="C423" t="str">
            <v>Beech_Pure_5_middle_N</v>
          </cell>
          <cell r="D423" t="str">
            <v>SoilTemp</v>
          </cell>
          <cell r="E423" t="str">
            <v>d19c38a258264669b3219d239f631d34</v>
          </cell>
        </row>
        <row r="424">
          <cell r="A424" t="str">
            <v>Ecosense_BeechPlotBeech_Pure_5_stem_ESoilTemp</v>
          </cell>
          <cell r="B424" t="str">
            <v>Ecosense_BeechPlot</v>
          </cell>
          <cell r="C424" t="str">
            <v>Beech_Pure_5_stem_E</v>
          </cell>
          <cell r="D424" t="str">
            <v>SoilTemp</v>
          </cell>
          <cell r="E424" t="str">
            <v>9192ad3f44aa4bd08a8a1e6f20dcbcfd</v>
          </cell>
        </row>
        <row r="425">
          <cell r="A425" t="str">
            <v>Ecosense_BeechPlotBeech_Pure_5_edge_ESoilTemp</v>
          </cell>
          <cell r="B425" t="str">
            <v>Ecosense_BeechPlot</v>
          </cell>
          <cell r="C425" t="str">
            <v>Beech_Pure_5_edge_E</v>
          </cell>
          <cell r="D425" t="str">
            <v>SoilTemp</v>
          </cell>
          <cell r="E425" t="str">
            <v>63761f89e8774272af369c3602c55953</v>
          </cell>
        </row>
        <row r="426">
          <cell r="A426" t="str">
            <v>Ecosense_BeechPlotBeech_Pure_5_middle_ESoilTemp</v>
          </cell>
          <cell r="B426" t="str">
            <v>Ecosense_BeechPlot</v>
          </cell>
          <cell r="C426" t="str">
            <v>Beech_Pure_5_middle_E</v>
          </cell>
          <cell r="D426" t="str">
            <v>SoilTemp</v>
          </cell>
          <cell r="E426" t="str">
            <v>2c95ef0edade4a7185e57eae0ad62174</v>
          </cell>
        </row>
        <row r="427">
          <cell r="A427" t="str">
            <v>Ecosense_BeechPlotBeech_Pure_5_stem_SSoilTemp</v>
          </cell>
          <cell r="B427" t="str">
            <v>Ecosense_BeechPlot</v>
          </cell>
          <cell r="C427" t="str">
            <v>Beech_Pure_5_stem_S</v>
          </cell>
          <cell r="D427" t="str">
            <v>SoilTemp</v>
          </cell>
          <cell r="E427" t="str">
            <v>b0c91d8b9e004ee9800197cca3d6b16d</v>
          </cell>
        </row>
        <row r="428">
          <cell r="A428" t="str">
            <v>Ecosense_BeechPlotBeech_Pure_5_edge_SSoilTemp</v>
          </cell>
          <cell r="B428" t="str">
            <v>Ecosense_BeechPlot</v>
          </cell>
          <cell r="C428" t="str">
            <v>Beech_Pure_5_edge_S</v>
          </cell>
          <cell r="D428" t="str">
            <v>SoilTemp</v>
          </cell>
          <cell r="E428" t="str">
            <v>7b73e8ef81954925b4b51d66fc10ecfb</v>
          </cell>
        </row>
        <row r="429">
          <cell r="A429" t="str">
            <v>Ecosense_BeechPlotBeech_Pure_5_middle_SSoilTemp</v>
          </cell>
          <cell r="B429" t="str">
            <v>Ecosense_BeechPlot</v>
          </cell>
          <cell r="C429" t="str">
            <v>Beech_Pure_5_middle_S</v>
          </cell>
          <cell r="D429" t="str">
            <v>SoilTemp</v>
          </cell>
          <cell r="E429" t="str">
            <v>ff5cfcfa183b41958f9af0aef35d8287</v>
          </cell>
        </row>
        <row r="430">
          <cell r="A430" t="str">
            <v>Ecosense_BeechPlotRandom_Beech_2SoilTemp</v>
          </cell>
          <cell r="B430" t="str">
            <v>Ecosense_BeechPlot</v>
          </cell>
          <cell r="C430" t="str">
            <v>Random_Beech_2</v>
          </cell>
          <cell r="D430" t="str">
            <v>SoilTemp</v>
          </cell>
          <cell r="E430" t="str">
            <v>27eace423734422e902049c019a01f19</v>
          </cell>
        </row>
        <row r="431">
          <cell r="A431" t="str">
            <v>Ecosense_BeechPlotBeech_Pure_4_stem_NSoilTemp</v>
          </cell>
          <cell r="B431" t="str">
            <v>Ecosense_BeechPlot</v>
          </cell>
          <cell r="C431" t="str">
            <v>Beech_Pure_4_stem_N</v>
          </cell>
          <cell r="D431" t="str">
            <v>SoilTemp</v>
          </cell>
          <cell r="E431" t="str">
            <v>f1adc077d53741508120ef86dc8c0de3</v>
          </cell>
        </row>
        <row r="432">
          <cell r="A432" t="str">
            <v>Ecosense_BeechPlotBeech_Pure_4_stem_ESoilTemp</v>
          </cell>
          <cell r="B432" t="str">
            <v>Ecosense_BeechPlot</v>
          </cell>
          <cell r="C432" t="str">
            <v>Beech_Pure_4_stem_E</v>
          </cell>
          <cell r="D432" t="str">
            <v>SoilTemp</v>
          </cell>
          <cell r="E432" t="str">
            <v>1809d4a0a89f4080b71b5152c9964d45</v>
          </cell>
        </row>
        <row r="433">
          <cell r="A433" t="str">
            <v>Ecosense_BeechPlotBeech_Pure_4_middle_ESoilTemp</v>
          </cell>
          <cell r="B433" t="str">
            <v>Ecosense_BeechPlot</v>
          </cell>
          <cell r="C433" t="str">
            <v>Beech_Pure_4_middle_E</v>
          </cell>
          <cell r="D433" t="str">
            <v>SoilTemp</v>
          </cell>
          <cell r="E433" t="str">
            <v>576c1eb36e7645889addf6093c76b0b5</v>
          </cell>
        </row>
        <row r="434">
          <cell r="A434" t="str">
            <v>Ecosense_BeechPlotBeech_Pure_4_stem_SSoilTemp</v>
          </cell>
          <cell r="B434" t="str">
            <v>Ecosense_BeechPlot</v>
          </cell>
          <cell r="C434" t="str">
            <v>Beech_Pure_4_stem_S</v>
          </cell>
          <cell r="D434" t="str">
            <v>SoilTemp</v>
          </cell>
          <cell r="E434" t="str">
            <v>e469c71d83bf48bca807f4b4c34b6f1f</v>
          </cell>
        </row>
        <row r="435">
          <cell r="A435" t="str">
            <v>Ecosense_BeechPlotBeech_Pure_4_middle_SSoilTemp</v>
          </cell>
          <cell r="B435" t="str">
            <v>Ecosense_BeechPlot</v>
          </cell>
          <cell r="C435" t="str">
            <v>Beech_Pure_4_middle_S</v>
          </cell>
          <cell r="D435" t="str">
            <v>SoilTemp</v>
          </cell>
          <cell r="E435" t="str">
            <v>5a484bb937264c17bd4d81e418ef33be</v>
          </cell>
        </row>
        <row r="436">
          <cell r="A436" t="str">
            <v>Ecosense_BeechPlotBeech_Pure_4_stem_WSoilTemp</v>
          </cell>
          <cell r="B436" t="str">
            <v>Ecosense_BeechPlot</v>
          </cell>
          <cell r="C436" t="str">
            <v>Beech_Pure_4_stem_W</v>
          </cell>
          <cell r="D436" t="str">
            <v>SoilTemp</v>
          </cell>
          <cell r="E436" t="str">
            <v>b8873ddc10304752ae343452f46ebdd4</v>
          </cell>
        </row>
        <row r="437">
          <cell r="A437" t="str">
            <v>Ecosense_BeechPlotBeech_Pure_4_middle_WSoilTemp</v>
          </cell>
          <cell r="B437" t="str">
            <v>Ecosense_BeechPlot</v>
          </cell>
          <cell r="C437" t="str">
            <v>Beech_Pure_4_middle_W</v>
          </cell>
          <cell r="D437" t="str">
            <v>SoilTemp</v>
          </cell>
          <cell r="E437" t="str">
            <v>d8f20c39873c442ab95dd8cc348a1464</v>
          </cell>
        </row>
        <row r="438">
          <cell r="A438" t="str">
            <v>Ecosense_BeechPlotBeech_Pure_6_edge_WSoilTemp</v>
          </cell>
          <cell r="B438" t="str">
            <v>Ecosense_BeechPlot</v>
          </cell>
          <cell r="C438" t="str">
            <v>Beech_Pure_6_edge_W</v>
          </cell>
          <cell r="D438" t="str">
            <v>SoilTemp</v>
          </cell>
          <cell r="E438" t="str">
            <v>babfeee4ed524dba86043ffb8d630e1b</v>
          </cell>
        </row>
        <row r="439">
          <cell r="A439" t="str">
            <v>Ecosense_BeechPlotBeech_Pure_6_middle_WSoilTemp</v>
          </cell>
          <cell r="B439" t="str">
            <v>Ecosense_BeechPlot</v>
          </cell>
          <cell r="C439" t="str">
            <v>Beech_Pure_6_middle_W</v>
          </cell>
          <cell r="D439" t="str">
            <v>SoilTemp</v>
          </cell>
          <cell r="E439" t="str">
            <v>7f8a8657fd4a4365b7d03b99e9d885ed</v>
          </cell>
        </row>
        <row r="440">
          <cell r="A440" t="str">
            <v>Ecosense_BeechPlotBeech_Pure_5_edge_WSoilTemp</v>
          </cell>
          <cell r="B440" t="str">
            <v>Ecosense_BeechPlot</v>
          </cell>
          <cell r="C440" t="str">
            <v>Beech_Pure_5_edge_W</v>
          </cell>
          <cell r="D440" t="str">
            <v>SoilTemp</v>
          </cell>
          <cell r="E440" t="str">
            <v>f96b5f2ee41d413e9dc531fb4512c220</v>
          </cell>
        </row>
        <row r="441">
          <cell r="A441" t="str">
            <v>Ecosense_BeechPlotBeech_Pure_4_middle_NSoilTemp</v>
          </cell>
          <cell r="B441" t="str">
            <v>Ecosense_BeechPlot</v>
          </cell>
          <cell r="C441" t="str">
            <v>Beech_Pure_4_middle_N</v>
          </cell>
          <cell r="D441" t="str">
            <v>SoilTemp</v>
          </cell>
          <cell r="E441" t="str">
            <v>b013f2634a374ce480a9f01254840a86</v>
          </cell>
        </row>
        <row r="442">
          <cell r="A442" t="str">
            <v>Ecosense_BeechPlotBeech_Pure_6_stem_ESoilTemp</v>
          </cell>
          <cell r="B442" t="str">
            <v>Ecosense_BeechPlot</v>
          </cell>
          <cell r="C442" t="str">
            <v>Beech_Pure_6_stem_E</v>
          </cell>
          <cell r="D442" t="str">
            <v>SoilTemp</v>
          </cell>
          <cell r="E442" t="str">
            <v>45c32829782f427d9fe2d8ab755ee97d</v>
          </cell>
        </row>
        <row r="443">
          <cell r="A443" t="str">
            <v>Ecosense_BeechPlotBeech_Pure_6_stem_SSoilTemp</v>
          </cell>
          <cell r="B443" t="str">
            <v>Ecosense_BeechPlot</v>
          </cell>
          <cell r="C443" t="str">
            <v>Beech_Pure_6_stem_S</v>
          </cell>
          <cell r="D443" t="str">
            <v>SoilTemp</v>
          </cell>
          <cell r="E443" t="str">
            <v>e593d93681e34a7a94a8bf7c40e792e3</v>
          </cell>
        </row>
        <row r="444">
          <cell r="A444" t="str">
            <v>Ecosense_BeechPlotBeech_Pure_6_edge_SSoilTemp</v>
          </cell>
          <cell r="B444" t="str">
            <v>Ecosense_BeechPlot</v>
          </cell>
          <cell r="C444" t="str">
            <v>Beech_Pure_6_edge_S</v>
          </cell>
          <cell r="D444" t="str">
            <v>SoilTemp</v>
          </cell>
          <cell r="E444" t="str">
            <v>2ba300a74b0646bdb2d2514fec5710af</v>
          </cell>
        </row>
        <row r="445">
          <cell r="A445" t="str">
            <v>Ecosense_BeechPlotBeech_Pure_6_middle_SSoilTemp</v>
          </cell>
          <cell r="B445" t="str">
            <v>Ecosense_BeechPlot</v>
          </cell>
          <cell r="C445" t="str">
            <v>Beech_Pure_6_middle_S</v>
          </cell>
          <cell r="D445" t="str">
            <v>SoilTemp</v>
          </cell>
          <cell r="E445" t="str">
            <v>3e6beeab7ae34a948afd112290b448be</v>
          </cell>
        </row>
        <row r="446">
          <cell r="A446" t="str">
            <v>Ecosense_BeechPlotBeech_Pure_7_edge_WSoilTemp</v>
          </cell>
          <cell r="B446" t="str">
            <v>Ecosense_BeechPlot</v>
          </cell>
          <cell r="C446" t="str">
            <v>Beech_Pure_7_edge_W</v>
          </cell>
          <cell r="D446" t="str">
            <v>SoilTemp</v>
          </cell>
          <cell r="E446" t="str">
            <v>b016af7919cc4dca88ccf4414e42f508</v>
          </cell>
        </row>
        <row r="447">
          <cell r="A447" t="str">
            <v>Ecosense_BeechPlotBeech_Pure_7_middle_WSoilTemp</v>
          </cell>
          <cell r="B447" t="str">
            <v>Ecosense_BeechPlot</v>
          </cell>
          <cell r="C447" t="str">
            <v>Beech_Pure_7_middle_W</v>
          </cell>
          <cell r="D447" t="str">
            <v>SoilTemp</v>
          </cell>
          <cell r="E447" t="str">
            <v>fef23dce613c46bfbbae082c42fa404c</v>
          </cell>
        </row>
        <row r="448">
          <cell r="A448" t="str">
            <v>Ecosense_BeechPlotBeech_Pure_7_middle_SSoilTemp</v>
          </cell>
          <cell r="B448" t="str">
            <v>Ecosense_BeechPlot</v>
          </cell>
          <cell r="C448" t="str">
            <v>Beech_Pure_7_middle_S</v>
          </cell>
          <cell r="D448" t="str">
            <v>SoilTemp</v>
          </cell>
          <cell r="E448" t="str">
            <v>382e64279a084679b3df54e4eca8ed6e</v>
          </cell>
        </row>
        <row r="449">
          <cell r="A449" t="str">
            <v>Ecosense_BeechPlotBeech_Pure_7_edge_SSoilTemp</v>
          </cell>
          <cell r="B449" t="str">
            <v>Ecosense_BeechPlot</v>
          </cell>
          <cell r="C449" t="str">
            <v>Beech_Pure_7_edge_S</v>
          </cell>
          <cell r="D449" t="str">
            <v>SoilTemp</v>
          </cell>
          <cell r="E449" t="str">
            <v>740ebc0a82f54cf7925a38e5e82d0873</v>
          </cell>
        </row>
        <row r="450">
          <cell r="A450" t="str">
            <v>Ecosense_BeechPlotRandom_Beech_1SoilTemp</v>
          </cell>
          <cell r="B450" t="str">
            <v>Ecosense_BeechPlot</v>
          </cell>
          <cell r="C450" t="str">
            <v>Random_Beech_1</v>
          </cell>
          <cell r="D450" t="str">
            <v>SoilTemp</v>
          </cell>
          <cell r="E450" t="str">
            <v>dc6fc081075549109b060c6a9bc24466</v>
          </cell>
        </row>
        <row r="451">
          <cell r="A451" t="str">
            <v>Ecosense_BeechPlotBeech_Pure_6_edge_NSoilTemp</v>
          </cell>
          <cell r="B451" t="str">
            <v>Ecosense_BeechPlot</v>
          </cell>
          <cell r="C451" t="str">
            <v>Beech_Pure_6_edge_N</v>
          </cell>
          <cell r="D451" t="str">
            <v>SoilTemp</v>
          </cell>
          <cell r="E451" t="str">
            <v>8f0f5d93f16444a3b05c973edb7baf4f</v>
          </cell>
        </row>
        <row r="452">
          <cell r="A452" t="str">
            <v>Ecosense_BeechPlotBeech_Pure_6_middle_NSoilTemp</v>
          </cell>
          <cell r="B452" t="str">
            <v>Ecosense_BeechPlot</v>
          </cell>
          <cell r="C452" t="str">
            <v>Beech_Pure_6_middle_N</v>
          </cell>
          <cell r="D452" t="str">
            <v>SoilTemp</v>
          </cell>
          <cell r="E452" t="str">
            <v>e401fefbe98c4f39966adc3863780ff8</v>
          </cell>
        </row>
        <row r="453">
          <cell r="A453" t="str">
            <v>Ecosense_BeechPlotBeech_Pure_6_stem_NSoilTemp</v>
          </cell>
          <cell r="B453" t="str">
            <v>Ecosense_BeechPlot</v>
          </cell>
          <cell r="C453" t="str">
            <v>Beech_Pure_6_stem_N</v>
          </cell>
          <cell r="D453" t="str">
            <v>SoilTemp</v>
          </cell>
          <cell r="E453" t="str">
            <v>c93f4f81419a419ab21b78bf421f2559</v>
          </cell>
        </row>
        <row r="454">
          <cell r="A454" t="str">
            <v>Ecosense_BeechPlotBeech_Pure_6_middle_ESoilTemp</v>
          </cell>
          <cell r="B454" t="str">
            <v>Ecosense_BeechPlot</v>
          </cell>
          <cell r="C454" t="str">
            <v>Beech_Pure_6_middle_E</v>
          </cell>
          <cell r="D454" t="str">
            <v>SoilTemp</v>
          </cell>
          <cell r="E454" t="str">
            <v>34974de5e02249fda8138baf17e63613</v>
          </cell>
        </row>
        <row r="455">
          <cell r="A455" t="str">
            <v>Ecosense_BeechPlotBeech_Pure_6_edge_ESoilTemp</v>
          </cell>
          <cell r="B455" t="str">
            <v>Ecosense_BeechPlot</v>
          </cell>
          <cell r="C455" t="str">
            <v>Beech_Pure_6_edge_E</v>
          </cell>
          <cell r="D455" t="str">
            <v>SoilTemp</v>
          </cell>
          <cell r="E455" t="str">
            <v>017f5d9935044d98af79ca09fdf5970f</v>
          </cell>
        </row>
        <row r="456">
          <cell r="A456" t="str">
            <v>Ecosense_BeechPlotBeech_Pure_7_stem_NSoilTemp</v>
          </cell>
          <cell r="B456" t="str">
            <v>Ecosense_BeechPlot</v>
          </cell>
          <cell r="C456" t="str">
            <v>Beech_Pure_7_stem_N</v>
          </cell>
          <cell r="D456" t="str">
            <v>SoilTemp</v>
          </cell>
          <cell r="E456" t="str">
            <v>de4520e008f549f8a7b46ce725575c4c</v>
          </cell>
        </row>
        <row r="457">
          <cell r="A457" t="str">
            <v>Ecosense_BeechPlotBeech_Pure_7_edge_NSoilTemp</v>
          </cell>
          <cell r="B457" t="str">
            <v>Ecosense_BeechPlot</v>
          </cell>
          <cell r="C457" t="str">
            <v>Beech_Pure_7_edge_N</v>
          </cell>
          <cell r="D457" t="str">
            <v>SoilTemp</v>
          </cell>
          <cell r="E457" t="str">
            <v>e278764d167846c68366dee6e2ce85a7</v>
          </cell>
        </row>
        <row r="458">
          <cell r="A458" t="str">
            <v>Ecosense_BeechPlotBeech_Pure_7_middle_NSoilTemp</v>
          </cell>
          <cell r="B458" t="str">
            <v>Ecosense_BeechPlot</v>
          </cell>
          <cell r="C458" t="str">
            <v>Beech_Pure_7_middle_N</v>
          </cell>
          <cell r="D458" t="str">
            <v>SoilTemp</v>
          </cell>
          <cell r="E458" t="str">
            <v>bec792537eb14b13b0ee655cc9b05cf9</v>
          </cell>
        </row>
        <row r="459">
          <cell r="A459" t="str">
            <v>Ecosense_BeechPlotBeech_Pure_7_stem_ESoilTemp</v>
          </cell>
          <cell r="B459" t="str">
            <v>Ecosense_BeechPlot</v>
          </cell>
          <cell r="C459" t="str">
            <v>Beech_Pure_7_stem_E</v>
          </cell>
          <cell r="D459" t="str">
            <v>SoilTemp</v>
          </cell>
          <cell r="E459" t="str">
            <v>41c7ed63ef6f457bbf99a197b01f9a46</v>
          </cell>
        </row>
        <row r="460">
          <cell r="A460" t="str">
            <v>Ecosense_BeechPlotBeech_Pure_7_edge_ESoilTemp</v>
          </cell>
          <cell r="B460" t="str">
            <v>Ecosense_BeechPlot</v>
          </cell>
          <cell r="C460" t="str">
            <v>Beech_Pure_7_edge_E</v>
          </cell>
          <cell r="D460" t="str">
            <v>SoilTemp</v>
          </cell>
          <cell r="E460" t="str">
            <v>de32264d2c06474f83cc50c509d2e7a5</v>
          </cell>
        </row>
        <row r="461">
          <cell r="A461" t="str">
            <v>Ecosense_BeechPlotBeech_Pure_7_middle_ESoilTemp</v>
          </cell>
          <cell r="B461" t="str">
            <v>Ecosense_BeechPlot</v>
          </cell>
          <cell r="C461" t="str">
            <v>Beech_Pure_7_middle_E</v>
          </cell>
          <cell r="D461" t="str">
            <v>SoilTemp</v>
          </cell>
          <cell r="E461" t="str">
            <v>7e41f7e363aa4da497c3c14feff51393</v>
          </cell>
        </row>
        <row r="462">
          <cell r="A462" t="str">
            <v>Ecosense_BeechPlotBeech_Pure_7_stem_SSoilTemp</v>
          </cell>
          <cell r="B462" t="str">
            <v>Ecosense_BeechPlot</v>
          </cell>
          <cell r="C462" t="str">
            <v>Beech_Pure_7_stem_S</v>
          </cell>
          <cell r="D462" t="str">
            <v>SoilTemp</v>
          </cell>
          <cell r="E462" t="str">
            <v>bcbce82f4cc54694b5811e0ceef8d2cb</v>
          </cell>
        </row>
        <row r="463">
          <cell r="A463" t="str">
            <v>Ecosense_BeechPlotBeech_Pure_7_stem_WSoilTemp</v>
          </cell>
          <cell r="B463" t="str">
            <v>Ecosense_BeechPlot</v>
          </cell>
          <cell r="C463" t="str">
            <v>Beech_Pure_7_stem_W</v>
          </cell>
          <cell r="D463" t="str">
            <v>SoilTemp</v>
          </cell>
          <cell r="E463" t="str">
            <v>79badb7010f746cd94cff890d00f8e06</v>
          </cell>
        </row>
        <row r="464">
          <cell r="A464" t="str">
            <v>Ecosense_BeechPlotBeech_Pure_6_stem_WPermittivity</v>
          </cell>
          <cell r="B464" t="str">
            <v>Ecosense_BeechPlot</v>
          </cell>
          <cell r="C464" t="str">
            <v>Beech_Pure_6_stem_W</v>
          </cell>
          <cell r="D464" t="str">
            <v>Permittivity</v>
          </cell>
          <cell r="E464" t="str">
            <v>1035d79d118e484cbc2a5b100f4d6ce8</v>
          </cell>
        </row>
        <row r="465">
          <cell r="A465" t="str">
            <v>Ecosense_BeechPlotRandom_Beech_5Permittivity</v>
          </cell>
          <cell r="B465" t="str">
            <v>Ecosense_BeechPlot</v>
          </cell>
          <cell r="C465" t="str">
            <v>Random_Beech_5</v>
          </cell>
          <cell r="D465" t="str">
            <v>Permittivity</v>
          </cell>
          <cell r="E465" t="str">
            <v>24983818fa8749cb943a763620e6bd25</v>
          </cell>
        </row>
        <row r="466">
          <cell r="A466" t="str">
            <v>Ecosense_BeechPlotRandom_Beech_4Permittivity</v>
          </cell>
          <cell r="B466" t="str">
            <v>Ecosense_BeechPlot</v>
          </cell>
          <cell r="C466" t="str">
            <v>Random_Beech_4</v>
          </cell>
          <cell r="D466" t="str">
            <v>Permittivity</v>
          </cell>
          <cell r="E466" t="str">
            <v>b9fabea7b1e24b19aac15c70dc70c1c4</v>
          </cell>
        </row>
        <row r="467">
          <cell r="A467" t="str">
            <v>Ecosense_BeechPlotRandom_Beech_3Permittivity</v>
          </cell>
          <cell r="B467" t="str">
            <v>Ecosense_BeechPlot</v>
          </cell>
          <cell r="C467" t="str">
            <v>Random_Beech_3</v>
          </cell>
          <cell r="D467" t="str">
            <v>Permittivity</v>
          </cell>
          <cell r="E467" t="str">
            <v>c09a187237fe44c7aad28e2039449c92</v>
          </cell>
        </row>
        <row r="468">
          <cell r="A468" t="str">
            <v>Ecosense_BeechPlotBeech_Pure_5_middle_WPermittivity</v>
          </cell>
          <cell r="B468" t="str">
            <v>Ecosense_BeechPlot</v>
          </cell>
          <cell r="C468" t="str">
            <v>Beech_Pure_5_middle_W</v>
          </cell>
          <cell r="D468" t="str">
            <v>Permittivity</v>
          </cell>
          <cell r="E468" t="str">
            <v>01a15121fac34eafb4839ca20e77eb09</v>
          </cell>
        </row>
        <row r="469">
          <cell r="A469" t="str">
            <v>Ecosense_BeechPlotBeech_Pure_5_stem_WPermittivity</v>
          </cell>
          <cell r="B469" t="str">
            <v>Ecosense_BeechPlot</v>
          </cell>
          <cell r="C469" t="str">
            <v>Beech_Pure_5_stem_W</v>
          </cell>
          <cell r="D469" t="str">
            <v>Permittivity</v>
          </cell>
          <cell r="E469" t="str">
            <v>15531a8ec03148de92e538abf544f0f2</v>
          </cell>
        </row>
        <row r="470">
          <cell r="A470" t="str">
            <v>Ecosense_BeechPlotBeech_Pure_5_stem_NPermittivity</v>
          </cell>
          <cell r="B470" t="str">
            <v>Ecosense_BeechPlot</v>
          </cell>
          <cell r="C470" t="str">
            <v>Beech_Pure_5_stem_N</v>
          </cell>
          <cell r="D470" t="str">
            <v>Permittivity</v>
          </cell>
          <cell r="E470" t="str">
            <v>94d22a80d6b34f6891fd53d6d306bd49</v>
          </cell>
        </row>
        <row r="471">
          <cell r="A471" t="str">
            <v>Ecosense_BeechPlotBeech_Pure_5_edge_NPermittivity</v>
          </cell>
          <cell r="B471" t="str">
            <v>Ecosense_BeechPlot</v>
          </cell>
          <cell r="C471" t="str">
            <v>Beech_Pure_5_edge_N</v>
          </cell>
          <cell r="D471" t="str">
            <v>Permittivity</v>
          </cell>
          <cell r="E471" t="str">
            <v>07473108ab5145b6a0d1980b6e1e99be</v>
          </cell>
        </row>
        <row r="472">
          <cell r="A472" t="str">
            <v>Ecosense_BeechPlotBeech_Pure_5_middle_NPermittivity</v>
          </cell>
          <cell r="B472" t="str">
            <v>Ecosense_BeechPlot</v>
          </cell>
          <cell r="C472" t="str">
            <v>Beech_Pure_5_middle_N</v>
          </cell>
          <cell r="D472" t="str">
            <v>Permittivity</v>
          </cell>
          <cell r="E472" t="str">
            <v>27991c4e6377497a9f5f46a0fe21aef4</v>
          </cell>
        </row>
        <row r="473">
          <cell r="A473" t="str">
            <v>Ecosense_BeechPlotBeech_Pure_5_stem_EPermittivity</v>
          </cell>
          <cell r="B473" t="str">
            <v>Ecosense_BeechPlot</v>
          </cell>
          <cell r="C473" t="str">
            <v>Beech_Pure_5_stem_E</v>
          </cell>
          <cell r="D473" t="str">
            <v>Permittivity</v>
          </cell>
          <cell r="E473" t="str">
            <v>6555565e1e494917aec31e7af2cbe8cb</v>
          </cell>
        </row>
        <row r="474">
          <cell r="A474" t="str">
            <v>Ecosense_BeechPlotBeech_Pure_5_edge_EPermittivity</v>
          </cell>
          <cell r="B474" t="str">
            <v>Ecosense_BeechPlot</v>
          </cell>
          <cell r="C474" t="str">
            <v>Beech_Pure_5_edge_E</v>
          </cell>
          <cell r="D474" t="str">
            <v>Permittivity</v>
          </cell>
          <cell r="E474" t="str">
            <v>5a4dc3f08fb9440f83f4fb579dc42573</v>
          </cell>
        </row>
        <row r="475">
          <cell r="A475" t="str">
            <v>Ecosense_BeechPlotBeech_Pure_5_middle_EPermittivity</v>
          </cell>
          <cell r="B475" t="str">
            <v>Ecosense_BeechPlot</v>
          </cell>
          <cell r="C475" t="str">
            <v>Beech_Pure_5_middle_E</v>
          </cell>
          <cell r="D475" t="str">
            <v>Permittivity</v>
          </cell>
          <cell r="E475" t="str">
            <v>3c90bd89f73542fc808d0b48cefa0f5c</v>
          </cell>
        </row>
        <row r="476">
          <cell r="A476" t="str">
            <v>Ecosense_BeechPlotBeech_Pure_5_stem_SPermittivity</v>
          </cell>
          <cell r="B476" t="str">
            <v>Ecosense_BeechPlot</v>
          </cell>
          <cell r="C476" t="str">
            <v>Beech_Pure_5_stem_S</v>
          </cell>
          <cell r="D476" t="str">
            <v>Permittivity</v>
          </cell>
          <cell r="E476" t="str">
            <v>72956dee9904423eb6ff7fefaf3f691f</v>
          </cell>
        </row>
        <row r="477">
          <cell r="A477" t="str">
            <v>Ecosense_BeechPlotBeech_Pure_5_edge_SPermittivity</v>
          </cell>
          <cell r="B477" t="str">
            <v>Ecosense_BeechPlot</v>
          </cell>
          <cell r="C477" t="str">
            <v>Beech_Pure_5_edge_S</v>
          </cell>
          <cell r="D477" t="str">
            <v>Permittivity</v>
          </cell>
          <cell r="E477" t="str">
            <v>d0d917d7cf46409cbfec740e7f98c11d</v>
          </cell>
        </row>
        <row r="478">
          <cell r="A478" t="str">
            <v>Ecosense_BeechPlotBeech_Pure_5_middle_SPermittivity</v>
          </cell>
          <cell r="B478" t="str">
            <v>Ecosense_BeechPlot</v>
          </cell>
          <cell r="C478" t="str">
            <v>Beech_Pure_5_middle_S</v>
          </cell>
          <cell r="D478" t="str">
            <v>Permittivity</v>
          </cell>
          <cell r="E478" t="str">
            <v>2d8cf92c4432474e93053d2c2a014930</v>
          </cell>
        </row>
        <row r="479">
          <cell r="A479" t="str">
            <v>Ecosense_BeechPlotRandom_Beech_2Permittivity</v>
          </cell>
          <cell r="B479" t="str">
            <v>Ecosense_BeechPlot</v>
          </cell>
          <cell r="C479" t="str">
            <v>Random_Beech_2</v>
          </cell>
          <cell r="D479" t="str">
            <v>Permittivity</v>
          </cell>
          <cell r="E479" t="str">
            <v>b5d880e8d36e405da0d58374240b3312</v>
          </cell>
        </row>
        <row r="480">
          <cell r="A480" t="str">
            <v>Ecosense_BeechPlotBeech_Pure_4_stem_NPermittivity</v>
          </cell>
          <cell r="B480" t="str">
            <v>Ecosense_BeechPlot</v>
          </cell>
          <cell r="C480" t="str">
            <v>Beech_Pure_4_stem_N</v>
          </cell>
          <cell r="D480" t="str">
            <v>Permittivity</v>
          </cell>
          <cell r="E480" t="str">
            <v>da827e4cf7824f8481f9991e6a8349f3</v>
          </cell>
        </row>
        <row r="481">
          <cell r="A481" t="str">
            <v>Ecosense_BeechPlotBeech_Pure_4_stem_EPermittivity</v>
          </cell>
          <cell r="B481" t="str">
            <v>Ecosense_BeechPlot</v>
          </cell>
          <cell r="C481" t="str">
            <v>Beech_Pure_4_stem_E</v>
          </cell>
          <cell r="D481" t="str">
            <v>Permittivity</v>
          </cell>
          <cell r="E481" t="str">
            <v>ef396bdbd6d24cac8f92523c59bbc6fc</v>
          </cell>
        </row>
        <row r="482">
          <cell r="A482" t="str">
            <v>Ecosense_BeechPlotBeech_Pure_4_middle_EPermittivity</v>
          </cell>
          <cell r="B482" t="str">
            <v>Ecosense_BeechPlot</v>
          </cell>
          <cell r="C482" t="str">
            <v>Beech_Pure_4_middle_E</v>
          </cell>
          <cell r="D482" t="str">
            <v>Permittivity</v>
          </cell>
          <cell r="E482" t="str">
            <v>592dc42151674904ad5acf5b7360ab68</v>
          </cell>
        </row>
        <row r="483">
          <cell r="A483" t="str">
            <v>Ecosense_BeechPlotBeech_Pure_4_stem_SPermittivity</v>
          </cell>
          <cell r="B483" t="str">
            <v>Ecosense_BeechPlot</v>
          </cell>
          <cell r="C483" t="str">
            <v>Beech_Pure_4_stem_S</v>
          </cell>
          <cell r="D483" t="str">
            <v>Permittivity</v>
          </cell>
          <cell r="E483" t="str">
            <v>1528cba10edc4eb6878233458e838412</v>
          </cell>
        </row>
        <row r="484">
          <cell r="A484" t="str">
            <v>Ecosense_BeechPlotBeech_Pure_4_middle_SPermittivity</v>
          </cell>
          <cell r="B484" t="str">
            <v>Ecosense_BeechPlot</v>
          </cell>
          <cell r="C484" t="str">
            <v>Beech_Pure_4_middle_S</v>
          </cell>
          <cell r="D484" t="str">
            <v>Permittivity</v>
          </cell>
          <cell r="E484" t="str">
            <v>50986dfcb6244da3b5dc019eb5989c3b</v>
          </cell>
        </row>
        <row r="485">
          <cell r="A485" t="str">
            <v>Ecosense_BeechPlotBeech_Pure_4_stem_WPermittivity</v>
          </cell>
          <cell r="B485" t="str">
            <v>Ecosense_BeechPlot</v>
          </cell>
          <cell r="C485" t="str">
            <v>Beech_Pure_4_stem_W</v>
          </cell>
          <cell r="D485" t="str">
            <v>Permittivity</v>
          </cell>
          <cell r="E485" t="str">
            <v>5e4c63b8c9624488b4b2e4b906b6b0d9</v>
          </cell>
        </row>
        <row r="486">
          <cell r="A486" t="str">
            <v>Ecosense_BeechPlotBeech_Pure_4_middle_WPermittivity</v>
          </cell>
          <cell r="B486" t="str">
            <v>Ecosense_BeechPlot</v>
          </cell>
          <cell r="C486" t="str">
            <v>Beech_Pure_4_middle_W</v>
          </cell>
          <cell r="D486" t="str">
            <v>Permittivity</v>
          </cell>
          <cell r="E486" t="str">
            <v>121ef3cb299d428fb683c44c5547f08f</v>
          </cell>
        </row>
        <row r="487">
          <cell r="A487" t="str">
            <v>Ecosense_BeechPlotBeech_Pure_6_edge_WPermittivity</v>
          </cell>
          <cell r="B487" t="str">
            <v>Ecosense_BeechPlot</v>
          </cell>
          <cell r="C487" t="str">
            <v>Beech_Pure_6_edge_W</v>
          </cell>
          <cell r="D487" t="str">
            <v>Permittivity</v>
          </cell>
          <cell r="E487" t="str">
            <v>0d9d9a357770422faba2d3cee923a321</v>
          </cell>
        </row>
        <row r="488">
          <cell r="A488" t="str">
            <v>Ecosense_BeechPlotBeech_Pure_6_middle_WPermittivity</v>
          </cell>
          <cell r="B488" t="str">
            <v>Ecosense_BeechPlot</v>
          </cell>
          <cell r="C488" t="str">
            <v>Beech_Pure_6_middle_W</v>
          </cell>
          <cell r="D488" t="str">
            <v>Permittivity</v>
          </cell>
          <cell r="E488" t="str">
            <v>17b1b21279ba4baba5515ce0132a3086</v>
          </cell>
        </row>
        <row r="489">
          <cell r="A489" t="str">
            <v>Ecosense_BeechPlotBeech_Pure_5_edge_WPermittivity</v>
          </cell>
          <cell r="B489" t="str">
            <v>Ecosense_BeechPlot</v>
          </cell>
          <cell r="C489" t="str">
            <v>Beech_Pure_5_edge_W</v>
          </cell>
          <cell r="D489" t="str">
            <v>Permittivity</v>
          </cell>
          <cell r="E489" t="str">
            <v>73663593344c4dafb5b2ce7734e4fd27</v>
          </cell>
        </row>
        <row r="490">
          <cell r="A490" t="str">
            <v>Ecosense_BeechPlotBeech_Pure_4_middle_NPermittivity</v>
          </cell>
          <cell r="B490" t="str">
            <v>Ecosense_BeechPlot</v>
          </cell>
          <cell r="C490" t="str">
            <v>Beech_Pure_4_middle_N</v>
          </cell>
          <cell r="D490" t="str">
            <v>Permittivity</v>
          </cell>
          <cell r="E490" t="str">
            <v>551b4e569a194b47adff73fc89ce7e61</v>
          </cell>
        </row>
        <row r="491">
          <cell r="A491" t="str">
            <v>Ecosense_BeechPlotBeech_Pure_6_stem_EPermittivity</v>
          </cell>
          <cell r="B491" t="str">
            <v>Ecosense_BeechPlot</v>
          </cell>
          <cell r="C491" t="str">
            <v>Beech_Pure_6_stem_E</v>
          </cell>
          <cell r="D491" t="str">
            <v>Permittivity</v>
          </cell>
          <cell r="E491" t="str">
            <v>96f36b4556e845f4addf9a92432d7090</v>
          </cell>
        </row>
        <row r="492">
          <cell r="A492" t="str">
            <v>Ecosense_BeechPlotBeech_Pure_6_stem_SPermittivity</v>
          </cell>
          <cell r="B492" t="str">
            <v>Ecosense_BeechPlot</v>
          </cell>
          <cell r="C492" t="str">
            <v>Beech_Pure_6_stem_S</v>
          </cell>
          <cell r="D492" t="str">
            <v>Permittivity</v>
          </cell>
          <cell r="E492" t="str">
            <v>395f5453da7448978612633eebaaf26c</v>
          </cell>
        </row>
        <row r="493">
          <cell r="A493" t="str">
            <v>Ecosense_BeechPlotBeech_Pure_6_edge_SPermittivity</v>
          </cell>
          <cell r="B493" t="str">
            <v>Ecosense_BeechPlot</v>
          </cell>
          <cell r="C493" t="str">
            <v>Beech_Pure_6_edge_S</v>
          </cell>
          <cell r="D493" t="str">
            <v>Permittivity</v>
          </cell>
          <cell r="E493" t="str">
            <v>fd836b3a681d42ebb08ea11d7768a039</v>
          </cell>
        </row>
        <row r="494">
          <cell r="A494" t="str">
            <v>Ecosense_BeechPlotBeech_Pure_6_middle_SPermittivity</v>
          </cell>
          <cell r="B494" t="str">
            <v>Ecosense_BeechPlot</v>
          </cell>
          <cell r="C494" t="str">
            <v>Beech_Pure_6_middle_S</v>
          </cell>
          <cell r="D494" t="str">
            <v>Permittivity</v>
          </cell>
          <cell r="E494" t="str">
            <v>7babb707abb54285b112e06b1cfaf8a3</v>
          </cell>
        </row>
        <row r="495">
          <cell r="A495" t="str">
            <v>Ecosense_BeechPlotBeech_Pure_7_edge_WPermittivity</v>
          </cell>
          <cell r="B495" t="str">
            <v>Ecosense_BeechPlot</v>
          </cell>
          <cell r="C495" t="str">
            <v>Beech_Pure_7_edge_W</v>
          </cell>
          <cell r="D495" t="str">
            <v>Permittivity</v>
          </cell>
          <cell r="E495" t="str">
            <v>f9c5f8df4ffd4dcb9510e45306bef9a4</v>
          </cell>
        </row>
        <row r="496">
          <cell r="A496" t="str">
            <v>Ecosense_BeechPlotBeech_Pure_7_middle_WPermittivity</v>
          </cell>
          <cell r="B496" t="str">
            <v>Ecosense_BeechPlot</v>
          </cell>
          <cell r="C496" t="str">
            <v>Beech_Pure_7_middle_W</v>
          </cell>
          <cell r="D496" t="str">
            <v>Permittivity</v>
          </cell>
          <cell r="E496" t="str">
            <v>87fe8edd651247fd8d8d084b2f2d2600</v>
          </cell>
        </row>
        <row r="497">
          <cell r="A497" t="str">
            <v>Ecosense_BeechPlotBeech_Pure_7_middle_SPermittivity</v>
          </cell>
          <cell r="B497" t="str">
            <v>Ecosense_BeechPlot</v>
          </cell>
          <cell r="C497" t="str">
            <v>Beech_Pure_7_middle_S</v>
          </cell>
          <cell r="D497" t="str">
            <v>Permittivity</v>
          </cell>
          <cell r="E497" t="str">
            <v>3b4fd3839607446487b7e9674c62c6df</v>
          </cell>
        </row>
        <row r="498">
          <cell r="A498" t="str">
            <v>Ecosense_BeechPlotBeech_Pure_7_edge_SPermittivity</v>
          </cell>
          <cell r="B498" t="str">
            <v>Ecosense_BeechPlot</v>
          </cell>
          <cell r="C498" t="str">
            <v>Beech_Pure_7_edge_S</v>
          </cell>
          <cell r="D498" t="str">
            <v>Permittivity</v>
          </cell>
          <cell r="E498" t="str">
            <v>eadd0e5cf68943119f7ad9f8df9a2957</v>
          </cell>
        </row>
        <row r="499">
          <cell r="A499" t="str">
            <v>Ecosense_BeechPlotRandom_Beech_1Permittivity</v>
          </cell>
          <cell r="B499" t="str">
            <v>Ecosense_BeechPlot</v>
          </cell>
          <cell r="C499" t="str">
            <v>Random_Beech_1</v>
          </cell>
          <cell r="D499" t="str">
            <v>Permittivity</v>
          </cell>
          <cell r="E499" t="str">
            <v>79e150c7a7a34ba899c4bea883b1e404</v>
          </cell>
        </row>
        <row r="500">
          <cell r="A500" t="str">
            <v>Ecosense_BeechPlotBeech_Pure_6_edge_NPermittivity</v>
          </cell>
          <cell r="B500" t="str">
            <v>Ecosense_BeechPlot</v>
          </cell>
          <cell r="C500" t="str">
            <v>Beech_Pure_6_edge_N</v>
          </cell>
          <cell r="D500" t="str">
            <v>Permittivity</v>
          </cell>
          <cell r="E500" t="str">
            <v>04f8673e85284e0cadf0419dde64b187</v>
          </cell>
        </row>
        <row r="501">
          <cell r="A501" t="str">
            <v>Ecosense_BeechPlotBeech_Pure_6_middle_NPermittivity</v>
          </cell>
          <cell r="B501" t="str">
            <v>Ecosense_BeechPlot</v>
          </cell>
          <cell r="C501" t="str">
            <v>Beech_Pure_6_middle_N</v>
          </cell>
          <cell r="D501" t="str">
            <v>Permittivity</v>
          </cell>
          <cell r="E501" t="str">
            <v>06aaacc4406f49128867b6bd54e690ce</v>
          </cell>
        </row>
        <row r="502">
          <cell r="A502" t="str">
            <v>Ecosense_BeechPlotBeech_Pure_6_stem_NPermittivity</v>
          </cell>
          <cell r="B502" t="str">
            <v>Ecosense_BeechPlot</v>
          </cell>
          <cell r="C502" t="str">
            <v>Beech_Pure_6_stem_N</v>
          </cell>
          <cell r="D502" t="str">
            <v>Permittivity</v>
          </cell>
          <cell r="E502" t="str">
            <v>023edcacb5c047e2b8d57971c1c3980f</v>
          </cell>
        </row>
        <row r="503">
          <cell r="A503" t="str">
            <v>Ecosense_BeechPlotBeech_Pure_6_middle_EPermittivity</v>
          </cell>
          <cell r="B503" t="str">
            <v>Ecosense_BeechPlot</v>
          </cell>
          <cell r="C503" t="str">
            <v>Beech_Pure_6_middle_E</v>
          </cell>
          <cell r="D503" t="str">
            <v>Permittivity</v>
          </cell>
          <cell r="E503" t="str">
            <v>b8490ed3eabf4c5895bd11761315279e</v>
          </cell>
        </row>
        <row r="504">
          <cell r="A504" t="str">
            <v>Ecosense_BeechPlotBeech_Pure_6_edge_EPermittivity</v>
          </cell>
          <cell r="B504" t="str">
            <v>Ecosense_BeechPlot</v>
          </cell>
          <cell r="C504" t="str">
            <v>Beech_Pure_6_edge_E</v>
          </cell>
          <cell r="D504" t="str">
            <v>Permittivity</v>
          </cell>
          <cell r="E504" t="str">
            <v>ca3daf36cf7b4362975c1eca2ce2367e</v>
          </cell>
        </row>
        <row r="505">
          <cell r="A505" t="str">
            <v>Ecosense_BeechPlotBeech_Pure_7_stem_NPermittivity</v>
          </cell>
          <cell r="B505" t="str">
            <v>Ecosense_BeechPlot</v>
          </cell>
          <cell r="C505" t="str">
            <v>Beech_Pure_7_stem_N</v>
          </cell>
          <cell r="D505" t="str">
            <v>Permittivity</v>
          </cell>
          <cell r="E505" t="str">
            <v>9635068c8c3c43909fd4bad3790a4b20</v>
          </cell>
        </row>
        <row r="506">
          <cell r="A506" t="str">
            <v>Ecosense_BeechPlotBeech_Pure_7_edge_NPermittivity</v>
          </cell>
          <cell r="B506" t="str">
            <v>Ecosense_BeechPlot</v>
          </cell>
          <cell r="C506" t="str">
            <v>Beech_Pure_7_edge_N</v>
          </cell>
          <cell r="D506" t="str">
            <v>Permittivity</v>
          </cell>
          <cell r="E506" t="str">
            <v>cb22094951d749978f5daabeab5f4557</v>
          </cell>
        </row>
        <row r="507">
          <cell r="A507" t="str">
            <v>Ecosense_BeechPlotBeech_Pure_7_middle_NPermittivity</v>
          </cell>
          <cell r="B507" t="str">
            <v>Ecosense_BeechPlot</v>
          </cell>
          <cell r="C507" t="str">
            <v>Beech_Pure_7_middle_N</v>
          </cell>
          <cell r="D507" t="str">
            <v>Permittivity</v>
          </cell>
          <cell r="E507" t="str">
            <v>07d226be59f3474287e9cb65d3678dcf</v>
          </cell>
        </row>
        <row r="508">
          <cell r="A508" t="str">
            <v>Ecosense_BeechPlotBeech_Pure_7_stem_EPermittivity</v>
          </cell>
          <cell r="B508" t="str">
            <v>Ecosense_BeechPlot</v>
          </cell>
          <cell r="C508" t="str">
            <v>Beech_Pure_7_stem_E</v>
          </cell>
          <cell r="D508" t="str">
            <v>Permittivity</v>
          </cell>
          <cell r="E508" t="str">
            <v>c0392fe77cff4f00a925dde75dd8611a</v>
          </cell>
        </row>
        <row r="509">
          <cell r="A509" t="str">
            <v>Ecosense_BeechPlotBeech_Pure_7_edge_EPermittivity</v>
          </cell>
          <cell r="B509" t="str">
            <v>Ecosense_BeechPlot</v>
          </cell>
          <cell r="C509" t="str">
            <v>Beech_Pure_7_edge_E</v>
          </cell>
          <cell r="D509" t="str">
            <v>Permittivity</v>
          </cell>
          <cell r="E509" t="str">
            <v>99018a5d1c4f4148a6c72e10d13a32ec</v>
          </cell>
        </row>
        <row r="510">
          <cell r="A510" t="str">
            <v>Ecosense_BeechPlotBeech_Pure_7_middle_EPermittivity</v>
          </cell>
          <cell r="B510" t="str">
            <v>Ecosense_BeechPlot</v>
          </cell>
          <cell r="C510" t="str">
            <v>Beech_Pure_7_middle_E</v>
          </cell>
          <cell r="D510" t="str">
            <v>Permittivity</v>
          </cell>
          <cell r="E510" t="str">
            <v>39b86a66be66450bad8042012dbdfd0e</v>
          </cell>
        </row>
        <row r="511">
          <cell r="A511" t="str">
            <v>Ecosense_BeechPlotBeech_Pure_7_stem_SPermittivity</v>
          </cell>
          <cell r="B511" t="str">
            <v>Ecosense_BeechPlot</v>
          </cell>
          <cell r="C511" t="str">
            <v>Beech_Pure_7_stem_S</v>
          </cell>
          <cell r="D511" t="str">
            <v>Permittivity</v>
          </cell>
          <cell r="E511" t="str">
            <v>7282a3d0e210467099804b75b46f0493</v>
          </cell>
        </row>
        <row r="512">
          <cell r="A512" t="str">
            <v>Ecosense_BeechPlotBeech_Pure_7_stem_WPermittivity</v>
          </cell>
          <cell r="B512" t="str">
            <v>Ecosense_BeechPlot</v>
          </cell>
          <cell r="C512" t="str">
            <v>Beech_Pure_7_stem_W</v>
          </cell>
          <cell r="D512" t="str">
            <v>Permittivity</v>
          </cell>
          <cell r="E512" t="str">
            <v>69ef84d965d640b1ae8e2866a767c269</v>
          </cell>
        </row>
        <row r="513">
          <cell r="A513" t="str">
            <v>Ecosense_BeechPlotBeech_Pure_4_LeafWaterPotential</v>
          </cell>
          <cell r="B513" t="str">
            <v>Ecosense_BeechPlot</v>
          </cell>
          <cell r="C513" t="str">
            <v>Beech_Pure_4_Leaf</v>
          </cell>
          <cell r="D513" t="str">
            <v>WaterPotential</v>
          </cell>
          <cell r="E513" t="str">
            <v>29754b3e091d48d2bbd7f37b852ef537</v>
          </cell>
        </row>
        <row r="514">
          <cell r="A514" t="str">
            <v>Ecosense_BeechPlotBeech_Pure_5_LeafWaterPotential</v>
          </cell>
          <cell r="B514" t="str">
            <v>Ecosense_BeechPlot</v>
          </cell>
          <cell r="C514" t="str">
            <v>Beech_Pure_5_Leaf</v>
          </cell>
          <cell r="D514" t="str">
            <v>WaterPotential</v>
          </cell>
          <cell r="E514" t="str">
            <v>0de71e208c314b078109ad565cadd2e4</v>
          </cell>
        </row>
        <row r="515">
          <cell r="A515" t="str">
            <v>Ecosense_BeechPlotBeech_Pure_6_LeafWaterPotential</v>
          </cell>
          <cell r="B515" t="str">
            <v>Ecosense_BeechPlot</v>
          </cell>
          <cell r="C515" t="str">
            <v>Beech_Pure_6_Leaf</v>
          </cell>
          <cell r="D515" t="str">
            <v>WaterPotential</v>
          </cell>
          <cell r="E515" t="str">
            <v>68d2e6d88a1346e69bbbb6e491dc5d87</v>
          </cell>
        </row>
        <row r="516">
          <cell r="A516" t="str">
            <v>Ecosense_BeechPlotBeech_Pure_4_prePulseDownstreamOuterTemperature</v>
          </cell>
          <cell r="B516" t="str">
            <v>Ecosense_BeechPlot</v>
          </cell>
          <cell r="C516" t="str">
            <v>Beech_Pure_4_prePulseDownstreamOuter</v>
          </cell>
          <cell r="D516" t="str">
            <v>Temperature</v>
          </cell>
          <cell r="E516" t="str">
            <v>52374c3cca1b4cd3beeb3bf7b6711566</v>
          </cell>
        </row>
        <row r="517">
          <cell r="A517" t="str">
            <v>Ecosense_BeechPlotBeech_Pure_6_prePulseDownstreamOuterTemperature</v>
          </cell>
          <cell r="B517" t="str">
            <v>Ecosense_BeechPlot</v>
          </cell>
          <cell r="C517" t="str">
            <v>Beech_Pure_6_prePulseDownstreamOuter</v>
          </cell>
          <cell r="D517" t="str">
            <v>Temperature</v>
          </cell>
          <cell r="E517" t="str">
            <v>8d5f317ad3fa4de0b0ffcd3bdeaa5674</v>
          </cell>
        </row>
        <row r="518">
          <cell r="A518" t="str">
            <v>Ecosense_BeechPlotBeech_Pure_5_prePulseDownstreamOuterTemperature</v>
          </cell>
          <cell r="B518" t="str">
            <v>Ecosense_BeechPlot</v>
          </cell>
          <cell r="C518" t="str">
            <v>Beech_Pure_5_prePulseDownstreamOuter</v>
          </cell>
          <cell r="D518" t="str">
            <v>Temperature</v>
          </cell>
          <cell r="E518" t="str">
            <v>2b29d7a54c054528bb5088c71131a8f8</v>
          </cell>
        </row>
        <row r="519">
          <cell r="A519" t="str">
            <v>Ecosense_BeechPlotBeech_Pure_7_prePulseDownstreamOuterTemperature</v>
          </cell>
          <cell r="B519" t="str">
            <v>Ecosense_BeechPlot</v>
          </cell>
          <cell r="C519" t="str">
            <v>Beech_Pure_7_prePulseDownstreamOuter</v>
          </cell>
          <cell r="D519" t="str">
            <v>Temperature</v>
          </cell>
          <cell r="E519" t="str">
            <v>68362a19b2444f81b847cfbad4793162</v>
          </cell>
        </row>
        <row r="520">
          <cell r="A520" t="str">
            <v>Ecosense_BeechPlotBeech_Pure_9_prePulseDownstreamOuterTemperature</v>
          </cell>
          <cell r="B520" t="str">
            <v>Ecosense_BeechPlot</v>
          </cell>
          <cell r="C520" t="str">
            <v>Beech_Pure_9_prePulseDownstreamOuter</v>
          </cell>
          <cell r="D520" t="str">
            <v>Temperature</v>
          </cell>
          <cell r="E520" t="str">
            <v>bb449bfd8062472e9c971ee0a9659c9a</v>
          </cell>
        </row>
        <row r="521">
          <cell r="A521" t="str">
            <v>Ecosense_BeechPlotBeech_Pure_8_prePulseDownstreamOuterTemperature</v>
          </cell>
          <cell r="B521" t="str">
            <v>Ecosense_BeechPlot</v>
          </cell>
          <cell r="C521" t="str">
            <v>Beech_Pure_8_prePulseDownstreamOuter</v>
          </cell>
          <cell r="D521" t="str">
            <v>Temperature</v>
          </cell>
          <cell r="E521" t="str">
            <v>471f21971fda4e9d83ca2fc92d5bf299</v>
          </cell>
        </row>
        <row r="522">
          <cell r="A522" t="str">
            <v>Ecosense_BeechPlotBeech_Pure_6_deltaTmaxDownstreamOuterTemperature</v>
          </cell>
          <cell r="B522" t="str">
            <v>Ecosense_BeechPlot</v>
          </cell>
          <cell r="C522" t="str">
            <v>Beech_Pure_6_deltaTmaxDownstreamOuter</v>
          </cell>
          <cell r="D522" t="str">
            <v>Temperature</v>
          </cell>
          <cell r="E522" t="str">
            <v>5c2d9b7242004eb8aa69fab4a22abe00</v>
          </cell>
        </row>
        <row r="523">
          <cell r="A523" t="str">
            <v>Ecosense_BeechPlotBeech_Pure_5_deltaTmaxDownstreamOuterTemperature</v>
          </cell>
          <cell r="B523" t="str">
            <v>Ecosense_BeechPlot</v>
          </cell>
          <cell r="C523" t="str">
            <v>Beech_Pure_5_deltaTmaxDownstreamOuter</v>
          </cell>
          <cell r="D523" t="str">
            <v>Temperature</v>
          </cell>
          <cell r="E523" t="str">
            <v>2f5c6c0f8e96447ca1e31ce128999924</v>
          </cell>
        </row>
        <row r="524">
          <cell r="A524" t="str">
            <v>Ecosense_BeechPlotBeech_Pure_7_deltaTmaxDownstreamOuterTemperature</v>
          </cell>
          <cell r="B524" t="str">
            <v>Ecosense_BeechPlot</v>
          </cell>
          <cell r="C524" t="str">
            <v>Beech_Pure_7_deltaTmaxDownstreamOuter</v>
          </cell>
          <cell r="D524" t="str">
            <v>Temperature</v>
          </cell>
          <cell r="E524" t="str">
            <v>77da3f54b810417eb33491972d29fbf7</v>
          </cell>
        </row>
        <row r="525">
          <cell r="A525" t="str">
            <v>Ecosense_BeechPlotBeech_Pure_9_deltaTmaxDownstreamOuterTemperature</v>
          </cell>
          <cell r="B525" t="str">
            <v>Ecosense_BeechPlot</v>
          </cell>
          <cell r="C525" t="str">
            <v>Beech_Pure_9_deltaTmaxDownstreamOuter</v>
          </cell>
          <cell r="D525" t="str">
            <v>Temperature</v>
          </cell>
          <cell r="E525" t="str">
            <v>50487dccf08f4cd18db14ec8b3c9626b</v>
          </cell>
        </row>
        <row r="526">
          <cell r="A526" t="str">
            <v>Ecosense_BeechPlotBeech_Pure_8_deltaTmaxDownstreamOuterTemperature</v>
          </cell>
          <cell r="B526" t="str">
            <v>Ecosense_BeechPlot</v>
          </cell>
          <cell r="C526" t="str">
            <v>Beech_Pure_8_deltaTmaxDownstreamOuter</v>
          </cell>
          <cell r="D526" t="str">
            <v>Temperature</v>
          </cell>
          <cell r="E526" t="str">
            <v>7ce31b418bd149db82271816586825c4</v>
          </cell>
        </row>
        <row r="527">
          <cell r="A527" t="str">
            <v>Ecosense_BeechPlotBeech_Pure_4_postPulseDownstreamOuterTemperature</v>
          </cell>
          <cell r="B527" t="str">
            <v>Ecosense_BeechPlot</v>
          </cell>
          <cell r="C527" t="str">
            <v>Beech_Pure_4_postPulseDownstreamOuter</v>
          </cell>
          <cell r="D527" t="str">
            <v>Temperature</v>
          </cell>
          <cell r="E527" t="str">
            <v>ee0fa7181ae4479b837873e6ab32216e</v>
          </cell>
        </row>
        <row r="528">
          <cell r="A528" t="str">
            <v>Ecosense_BeechPlotBeech_Pure_6_postPulseDownstreamOuterTemperature</v>
          </cell>
          <cell r="B528" t="str">
            <v>Ecosense_BeechPlot</v>
          </cell>
          <cell r="C528" t="str">
            <v>Beech_Pure_6_postPulseDownstreamOuter</v>
          </cell>
          <cell r="D528" t="str">
            <v>Temperature</v>
          </cell>
          <cell r="E528" t="str">
            <v>0be2adef8de14f5a87b7e52af927ffa6</v>
          </cell>
        </row>
        <row r="529">
          <cell r="A529" t="str">
            <v>Ecosense_BeechPlotBeech_Pure_5_postPulseDownstreamOuterTemperature</v>
          </cell>
          <cell r="B529" t="str">
            <v>Ecosense_BeechPlot</v>
          </cell>
          <cell r="C529" t="str">
            <v>Beech_Pure_5_postPulseDownstreamOuter</v>
          </cell>
          <cell r="D529" t="str">
            <v>Temperature</v>
          </cell>
          <cell r="E529" t="str">
            <v>2d1b3079639b4b83816cad8429f1e16a</v>
          </cell>
        </row>
        <row r="530">
          <cell r="A530" t="str">
            <v>Ecosense_BeechPlotBeech_Pure_7_postPulseDownstreamOuterTemperature</v>
          </cell>
          <cell r="B530" t="str">
            <v>Ecosense_BeechPlot</v>
          </cell>
          <cell r="C530" t="str">
            <v>Beech_Pure_7_postPulseDownstreamOuter</v>
          </cell>
          <cell r="D530" t="str">
            <v>Temperature</v>
          </cell>
          <cell r="E530" t="str">
            <v>94ab212ba3f84174ae13083ac8ad7407</v>
          </cell>
        </row>
        <row r="531">
          <cell r="A531" t="str">
            <v>Ecosense_BeechPlotBeech_Pure_9_postPulseDownstreamOuterTemperature</v>
          </cell>
          <cell r="B531" t="str">
            <v>Ecosense_BeechPlot</v>
          </cell>
          <cell r="C531" t="str">
            <v>Beech_Pure_9_postPulseDownstreamOuter</v>
          </cell>
          <cell r="D531" t="str">
            <v>Temperature</v>
          </cell>
          <cell r="E531" t="str">
            <v>e2dbd794a6b54cb5a83c39502fd0b3ea</v>
          </cell>
        </row>
        <row r="532">
          <cell r="A532" t="str">
            <v>Ecosense_BeechPlotBeech_Pure_8_postPulseDownstreamOuterTemperature</v>
          </cell>
          <cell r="B532" t="str">
            <v>Ecosense_BeechPlot</v>
          </cell>
          <cell r="C532" t="str">
            <v>Beech_Pure_8_postPulseDownstreamOuter</v>
          </cell>
          <cell r="D532" t="str">
            <v>Temperature</v>
          </cell>
          <cell r="E532" t="str">
            <v>46f1e69356a3454bbae25b84c49135a6</v>
          </cell>
        </row>
        <row r="533">
          <cell r="A533" t="str">
            <v>Ecosense_BeechPlotBeech_Pure_4_prePulseUpstreamOuterTemperature</v>
          </cell>
          <cell r="B533" t="str">
            <v>Ecosense_BeechPlot</v>
          </cell>
          <cell r="C533" t="str">
            <v>Beech_Pure_4_prePulseUpstreamOuter</v>
          </cell>
          <cell r="D533" t="str">
            <v>Temperature</v>
          </cell>
          <cell r="E533" t="str">
            <v>e6139fff1865468d83a0b6331a3eab77</v>
          </cell>
        </row>
        <row r="534">
          <cell r="A534" t="str">
            <v>Ecosense_BeechPlotBeech_Pure_6_prePulseUpstreamOuterTemperature</v>
          </cell>
          <cell r="B534" t="str">
            <v>Ecosense_BeechPlot</v>
          </cell>
          <cell r="C534" t="str">
            <v>Beech_Pure_6_prePulseUpstreamOuter</v>
          </cell>
          <cell r="D534" t="str">
            <v>Temperature</v>
          </cell>
          <cell r="E534" t="str">
            <v>446921edc96b4771a5d436fcb55d5d5b</v>
          </cell>
        </row>
        <row r="535">
          <cell r="A535" t="str">
            <v>Ecosense_BeechPlotBeech_Pure_5_prePulseUpstreamOuterTemperature</v>
          </cell>
          <cell r="B535" t="str">
            <v>Ecosense_BeechPlot</v>
          </cell>
          <cell r="C535" t="str">
            <v>Beech_Pure_5_prePulseUpstreamOuter</v>
          </cell>
          <cell r="D535" t="str">
            <v>Temperature</v>
          </cell>
          <cell r="E535" t="str">
            <v>86f2266a241c46e2b90ed78198baae2c</v>
          </cell>
        </row>
        <row r="536">
          <cell r="A536" t="str">
            <v>Ecosense_BeechPlotBeech_Pure_7_prePulseUpstreamOuterTemperature</v>
          </cell>
          <cell r="B536" t="str">
            <v>Ecosense_BeechPlot</v>
          </cell>
          <cell r="C536" t="str">
            <v>Beech_Pure_7_prePulseUpstreamOuter</v>
          </cell>
          <cell r="D536" t="str">
            <v>Temperature</v>
          </cell>
          <cell r="E536" t="str">
            <v>bda54183119b4edba865fd649cab4b2d</v>
          </cell>
        </row>
        <row r="537">
          <cell r="A537" t="str">
            <v>Ecosense_BeechPlotBeech_Pure_9_prePulseUpstreamOuterTemperature</v>
          </cell>
          <cell r="B537" t="str">
            <v>Ecosense_BeechPlot</v>
          </cell>
          <cell r="C537" t="str">
            <v>Beech_Pure_9_prePulseUpstreamOuter</v>
          </cell>
          <cell r="D537" t="str">
            <v>Temperature</v>
          </cell>
          <cell r="E537" t="str">
            <v>0448092719944e0abcccf9eefc2d12b6</v>
          </cell>
        </row>
        <row r="538">
          <cell r="A538" t="str">
            <v>Ecosense_BeechPlotBeech_Pure_8_prePulseUpstreamOuterTemperature</v>
          </cell>
          <cell r="B538" t="str">
            <v>Ecosense_BeechPlot</v>
          </cell>
          <cell r="C538" t="str">
            <v>Beech_Pure_8_prePulseUpstreamOuter</v>
          </cell>
          <cell r="D538" t="str">
            <v>Temperature</v>
          </cell>
          <cell r="E538" t="str">
            <v>c81ba1b58ac84deaa6177ac7a89baf68</v>
          </cell>
        </row>
        <row r="539">
          <cell r="A539" t="str">
            <v>Ecosense_BeechPlotBeech_Pure_6_deltaTmaxUpstreamOuterTemperature</v>
          </cell>
          <cell r="B539" t="str">
            <v>Ecosense_BeechPlot</v>
          </cell>
          <cell r="C539" t="str">
            <v>Beech_Pure_6_deltaTmaxUpstreamOuter</v>
          </cell>
          <cell r="D539" t="str">
            <v>Temperature</v>
          </cell>
          <cell r="E539" t="str">
            <v>51dda52ebf6446aba378e7a721f73a20</v>
          </cell>
        </row>
        <row r="540">
          <cell r="A540" t="str">
            <v>Ecosense_BeechPlotBeech_Pure_5_deltaTmaxUpstreamOuterTemperature</v>
          </cell>
          <cell r="B540" t="str">
            <v>Ecosense_BeechPlot</v>
          </cell>
          <cell r="C540" t="str">
            <v>Beech_Pure_5_deltaTmaxUpstreamOuter</v>
          </cell>
          <cell r="D540" t="str">
            <v>Temperature</v>
          </cell>
          <cell r="E540" t="str">
            <v>e34d8313a5a44c0b985f07444595f32b</v>
          </cell>
        </row>
        <row r="541">
          <cell r="A541" t="str">
            <v>Ecosense_BeechPlotBeech_Pure_7_deltaTmaxUpstreamOuterTemperature</v>
          </cell>
          <cell r="B541" t="str">
            <v>Ecosense_BeechPlot</v>
          </cell>
          <cell r="C541" t="str">
            <v>Beech_Pure_7_deltaTmaxUpstreamOuter</v>
          </cell>
          <cell r="D541" t="str">
            <v>Temperature</v>
          </cell>
          <cell r="E541" t="str">
            <v>5313dc0956494672b90cb5103f304ef2</v>
          </cell>
        </row>
        <row r="542">
          <cell r="A542" t="str">
            <v>Ecosense_BeechPlotBeech_Pure_9_deltaTmaxUpstreamOuterTemperature</v>
          </cell>
          <cell r="B542" t="str">
            <v>Ecosense_BeechPlot</v>
          </cell>
          <cell r="C542" t="str">
            <v>Beech_Pure_9_deltaTmaxUpstreamOuter</v>
          </cell>
          <cell r="D542" t="str">
            <v>Temperature</v>
          </cell>
          <cell r="E542" t="str">
            <v>959f5990d3794ec5aceef5e14912258a</v>
          </cell>
        </row>
        <row r="543">
          <cell r="A543" t="str">
            <v>Ecosense_BeechPlotBeech_Pure_8_deltaTmaxUpstreamOuterTemperature</v>
          </cell>
          <cell r="B543" t="str">
            <v>Ecosense_BeechPlot</v>
          </cell>
          <cell r="C543" t="str">
            <v>Beech_Pure_8_deltaTmaxUpstreamOuter</v>
          </cell>
          <cell r="D543" t="str">
            <v>Temperature</v>
          </cell>
          <cell r="E543" t="str">
            <v>f577ea02c95445e1871b4a5d12346b7e</v>
          </cell>
        </row>
        <row r="544">
          <cell r="A544" t="str">
            <v>Ecosense_BeechPlotBeech_Pure_4_ImplexxDiagnosticDiagnosticcode</v>
          </cell>
          <cell r="B544" t="str">
            <v>Ecosense_BeechPlot</v>
          </cell>
          <cell r="C544" t="str">
            <v>Beech_Pure_4_ImplexxDiagnostic</v>
          </cell>
          <cell r="D544" t="str">
            <v>Diagnosticcode</v>
          </cell>
          <cell r="E544" t="str">
            <v>11f16dc35507447fbe2661f9238b9258</v>
          </cell>
        </row>
        <row r="545">
          <cell r="A545" t="str">
            <v>Ecosense_BeechPlotBeech_Pure_4_postPulseDownstreamInnerTemperature</v>
          </cell>
          <cell r="B545" t="str">
            <v>Ecosense_BeechPlot</v>
          </cell>
          <cell r="C545" t="str">
            <v>Beech_Pure_4_postPulseDownstreamInner</v>
          </cell>
          <cell r="D545" t="str">
            <v>Temperature</v>
          </cell>
          <cell r="E545" t="str">
            <v>4cc598c95bd242acab8bebe3d4b80715</v>
          </cell>
        </row>
        <row r="546">
          <cell r="A546" t="str">
            <v>Ecosense_BeechPlotBeech_Pure_4_postPulseUpstreamInnerTemperature</v>
          </cell>
          <cell r="B546" t="str">
            <v>Ecosense_BeechPlot</v>
          </cell>
          <cell r="C546" t="str">
            <v>Beech_Pure_4_postPulseUpstreamInner</v>
          </cell>
          <cell r="D546" t="str">
            <v>Temperature</v>
          </cell>
          <cell r="E546" t="str">
            <v>3877669a8f6b43f3b3e729936d4afa00</v>
          </cell>
        </row>
        <row r="547">
          <cell r="A547" t="str">
            <v>Ecosense_BeechPlotBeech_Pure_4_postPulseUpstreamOuterTemperature</v>
          </cell>
          <cell r="B547" t="str">
            <v>Ecosense_BeechPlot</v>
          </cell>
          <cell r="C547" t="str">
            <v>Beech_Pure_4_postPulseUpstreamOuter</v>
          </cell>
          <cell r="D547" t="str">
            <v>Temperature</v>
          </cell>
          <cell r="E547" t="str">
            <v>e0a3d11ba5504a54b6788d6ce2d882e1</v>
          </cell>
        </row>
        <row r="548">
          <cell r="A548" t="str">
            <v>Ecosense_BeechPlotBeech_Pure_4_prePulseDownstreamInnerTemperature</v>
          </cell>
          <cell r="B548" t="str">
            <v>Ecosense_BeechPlot</v>
          </cell>
          <cell r="C548" t="str">
            <v>Beech_Pure_4_prePulseDownstreamInner</v>
          </cell>
          <cell r="D548" t="str">
            <v>Temperature</v>
          </cell>
          <cell r="E548" t="str">
            <v>2176fc99e89a4a61ba6331ef82055994</v>
          </cell>
        </row>
        <row r="549">
          <cell r="A549" t="str">
            <v>Ecosense_BeechPlotBeech_Pure_4_prePulseUpstreamInnerTemperature</v>
          </cell>
          <cell r="B549" t="str">
            <v>Ecosense_BeechPlot</v>
          </cell>
          <cell r="C549" t="str">
            <v>Beech_Pure_4_prePulseUpstreamInner</v>
          </cell>
          <cell r="D549" t="str">
            <v>Temperature</v>
          </cell>
          <cell r="E549" t="str">
            <v>28971b9fd0b444ecafac0f31711f9d69</v>
          </cell>
        </row>
        <row r="550">
          <cell r="A550" t="str">
            <v>Ecosense_BeechPlotBeech_Pure_4_PulseEnergyPerUnitLengthPulseEnergy</v>
          </cell>
          <cell r="B550" t="str">
            <v>Ecosense_BeechPlot</v>
          </cell>
          <cell r="C550" t="str">
            <v>Beech_Pure_4_PulseEnergyPerUnitLength</v>
          </cell>
          <cell r="D550" t="str">
            <v>PulseEnergy</v>
          </cell>
          <cell r="E550" t="str">
            <v>50cfe2eb6b9c4796984282ac06addb68</v>
          </cell>
        </row>
        <row r="551">
          <cell r="A551" t="str">
            <v>Ecosense_BeechPlotBeech_Pure_4_TimeToMaxTempAtInnerThermistorDuration</v>
          </cell>
          <cell r="B551" t="str">
            <v>Ecosense_BeechPlot</v>
          </cell>
          <cell r="C551" t="str">
            <v>Beech_Pure_4_TimeToMaxTempAtInnerThermistor</v>
          </cell>
          <cell r="D551" t="str">
            <v>Duration</v>
          </cell>
          <cell r="E551" t="str">
            <v>df742a021fcd4b0e84e5e6e3a5358361</v>
          </cell>
        </row>
        <row r="552">
          <cell r="A552" t="str">
            <v>Ecosense_BeechPlotBeech_Pure_4_TimeToMaxTempAtOuterThermistorDuration</v>
          </cell>
          <cell r="B552" t="str">
            <v>Ecosense_BeechPlot</v>
          </cell>
          <cell r="C552" t="str">
            <v>Beech_Pure_4_TimeToMaxTempAtOuterThermistor</v>
          </cell>
          <cell r="D552" t="str">
            <v>Duration</v>
          </cell>
          <cell r="E552" t="str">
            <v>39822c3492a74c2192462c32b41a56d7</v>
          </cell>
        </row>
        <row r="553">
          <cell r="A553" t="str">
            <v>Ecosense_BeechPlotBeech_Pure_6_deltaTmaxDownstreamInnerTemperature</v>
          </cell>
          <cell r="B553" t="str">
            <v>Ecosense_BeechPlot</v>
          </cell>
          <cell r="C553" t="str">
            <v>Beech_Pure_6_deltaTmaxDownstreamInner</v>
          </cell>
          <cell r="D553" t="str">
            <v>Temperature</v>
          </cell>
          <cell r="E553" t="str">
            <v>ec0549f19f7b4ac19ce470cf1d8eb559</v>
          </cell>
        </row>
        <row r="554">
          <cell r="A554" t="str">
            <v>Ecosense_BeechPlotBeech_Pure_6_deltaTmaxUpstreamInnerTemperature</v>
          </cell>
          <cell r="B554" t="str">
            <v>Ecosense_BeechPlot</v>
          </cell>
          <cell r="C554" t="str">
            <v>Beech_Pure_6_deltaTmaxUpstreamInner</v>
          </cell>
          <cell r="D554" t="str">
            <v>Temperature</v>
          </cell>
          <cell r="E554" t="str">
            <v>6404a2d6fde54d9c91dc95a7a554d8b5</v>
          </cell>
        </row>
        <row r="555">
          <cell r="A555" t="str">
            <v>Ecosense_BeechPlotBeech_Pure_6_ImplexxDiagnosticDiagnosticcode</v>
          </cell>
          <cell r="B555" t="str">
            <v>Ecosense_BeechPlot</v>
          </cell>
          <cell r="C555" t="str">
            <v>Beech_Pure_6_ImplexxDiagnostic</v>
          </cell>
          <cell r="D555" t="str">
            <v>Diagnosticcode</v>
          </cell>
          <cell r="E555" t="str">
            <v>8797acf918d8411eb55d2889190c1b0a</v>
          </cell>
        </row>
        <row r="556">
          <cell r="A556" t="str">
            <v>Ecosense_BeechPlotBeech_Pure_6_postPulseDownstreamInnerTemperature</v>
          </cell>
          <cell r="B556" t="str">
            <v>Ecosense_BeechPlot</v>
          </cell>
          <cell r="C556" t="str">
            <v>Beech_Pure_6_postPulseDownstreamInner</v>
          </cell>
          <cell r="D556" t="str">
            <v>Temperature</v>
          </cell>
          <cell r="E556" t="str">
            <v>b6a86642851f47d48f0fa6c991fc9a96</v>
          </cell>
        </row>
        <row r="557">
          <cell r="A557" t="str">
            <v>Ecosense_BeechPlotBeech_Pure_6_postPulseUpstreamInnerTemperature</v>
          </cell>
          <cell r="B557" t="str">
            <v>Ecosense_BeechPlot</v>
          </cell>
          <cell r="C557" t="str">
            <v>Beech_Pure_6_postPulseUpstreamInner</v>
          </cell>
          <cell r="D557" t="str">
            <v>Temperature</v>
          </cell>
          <cell r="E557" t="str">
            <v>1507edf7387b4e47bb210ee160412870</v>
          </cell>
        </row>
        <row r="558">
          <cell r="A558" t="str">
            <v>Ecosense_BeechPlotBeech_Pure_6_postPulseUpstreamOuterTemperature</v>
          </cell>
          <cell r="B558" t="str">
            <v>Ecosense_BeechPlot</v>
          </cell>
          <cell r="C558" t="str">
            <v>Beech_Pure_6_postPulseUpstreamOuter</v>
          </cell>
          <cell r="D558" t="str">
            <v>Temperature</v>
          </cell>
          <cell r="E558" t="str">
            <v>8f9ad717739f4ffea181aa4055811d54</v>
          </cell>
        </row>
        <row r="559">
          <cell r="A559" t="str">
            <v>Ecosense_BeechPlotBeech_Pure_6_prePulseDownstreamInnerTemperature</v>
          </cell>
          <cell r="B559" t="str">
            <v>Ecosense_BeechPlot</v>
          </cell>
          <cell r="C559" t="str">
            <v>Beech_Pure_6_prePulseDownstreamInner</v>
          </cell>
          <cell r="D559" t="str">
            <v>Temperature</v>
          </cell>
          <cell r="E559" t="str">
            <v>f84240f967154bf6950b8790db518c14</v>
          </cell>
        </row>
        <row r="560">
          <cell r="A560" t="str">
            <v>Ecosense_BeechPlotBeech_Pure_6_prePulseUpstreamInnerTemperature</v>
          </cell>
          <cell r="B560" t="str">
            <v>Ecosense_BeechPlot</v>
          </cell>
          <cell r="C560" t="str">
            <v>Beech_Pure_6_prePulseUpstreamInner</v>
          </cell>
          <cell r="D560" t="str">
            <v>Temperature</v>
          </cell>
          <cell r="E560" t="str">
            <v>e6c10495f9044a79b412c23c23b3e82b</v>
          </cell>
        </row>
        <row r="561">
          <cell r="A561" t="str">
            <v>Ecosense_BeechPlotBeech_Pure_6_PulseEnergyPerUnitLengthPulseEnergy</v>
          </cell>
          <cell r="B561" t="str">
            <v>Ecosense_BeechPlot</v>
          </cell>
          <cell r="C561" t="str">
            <v>Beech_Pure_6_PulseEnergyPerUnitLength</v>
          </cell>
          <cell r="D561" t="str">
            <v>PulseEnergy</v>
          </cell>
          <cell r="E561" t="str">
            <v>9df7f6c649ab4435a7456e3237589210</v>
          </cell>
        </row>
        <row r="562">
          <cell r="A562" t="str">
            <v>Ecosense_BeechPlotBeech_Pure_6_TimeToMaxTempAtInnerThermistorDuration</v>
          </cell>
          <cell r="B562" t="str">
            <v>Ecosense_BeechPlot</v>
          </cell>
          <cell r="C562" t="str">
            <v>Beech_Pure_6_TimeToMaxTempAtInnerThermistor</v>
          </cell>
          <cell r="D562" t="str">
            <v>Duration</v>
          </cell>
          <cell r="E562" t="str">
            <v>ef58fbad4a7842f5a2968aa73dadcc6e</v>
          </cell>
        </row>
        <row r="563">
          <cell r="A563" t="str">
            <v>Ecosense_BeechPlotBeech_Pure_6_TimeToMaxTempAtOuterThermistorDuration</v>
          </cell>
          <cell r="B563" t="str">
            <v>Ecosense_BeechPlot</v>
          </cell>
          <cell r="C563" t="str">
            <v>Beech_Pure_6_TimeToMaxTempAtOuterThermistor</v>
          </cell>
          <cell r="D563" t="str">
            <v>Duration</v>
          </cell>
          <cell r="E563" t="str">
            <v>d8f8f032a27e4e5fae94d3418681fec8</v>
          </cell>
        </row>
        <row r="564">
          <cell r="A564" t="str">
            <v>Ecosense_BeechPlotBeech_Pure_5_deltaTmaxDownstreamInnerTemperature</v>
          </cell>
          <cell r="B564" t="str">
            <v>Ecosense_BeechPlot</v>
          </cell>
          <cell r="C564" t="str">
            <v>Beech_Pure_5_deltaTmaxDownstreamInner</v>
          </cell>
          <cell r="D564" t="str">
            <v>Temperature</v>
          </cell>
          <cell r="E564" t="str">
            <v>2c25af83d2b14e0aacad9ec332b44f23</v>
          </cell>
        </row>
        <row r="565">
          <cell r="A565" t="str">
            <v>Ecosense_BeechPlotBeech_Pure_5_deltaTmaxUpstreamInnerTemperature</v>
          </cell>
          <cell r="B565" t="str">
            <v>Ecosense_BeechPlot</v>
          </cell>
          <cell r="C565" t="str">
            <v>Beech_Pure_5_deltaTmaxUpstreamInner</v>
          </cell>
          <cell r="D565" t="str">
            <v>Temperature</v>
          </cell>
          <cell r="E565" t="str">
            <v>ce9924debb27495bb1610497657814b9</v>
          </cell>
        </row>
        <row r="566">
          <cell r="A566" t="str">
            <v>Ecosense_BeechPlotBeech_Pure_5_ImplexxDiagnosticDiagnosticcode</v>
          </cell>
          <cell r="B566" t="str">
            <v>Ecosense_BeechPlot</v>
          </cell>
          <cell r="C566" t="str">
            <v>Beech_Pure_5_ImplexxDiagnostic</v>
          </cell>
          <cell r="D566" t="str">
            <v>Diagnosticcode</v>
          </cell>
          <cell r="E566" t="str">
            <v>059aca90c2c7489bbee2f5896d16c86d</v>
          </cell>
        </row>
        <row r="567">
          <cell r="A567" t="str">
            <v>Ecosense_BeechPlotBeech_Pure_5_postPulseDownstreamInnerTemperature</v>
          </cell>
          <cell r="B567" t="str">
            <v>Ecosense_BeechPlot</v>
          </cell>
          <cell r="C567" t="str">
            <v>Beech_Pure_5_postPulseDownstreamInner</v>
          </cell>
          <cell r="D567" t="str">
            <v>Temperature</v>
          </cell>
          <cell r="E567" t="str">
            <v>7e610ffb2f8f49d49372d99912b0378f</v>
          </cell>
        </row>
        <row r="568">
          <cell r="A568" t="str">
            <v>Ecosense_BeechPlotBeech_Pure_5_postPulseUpstreamInnerTemperature</v>
          </cell>
          <cell r="B568" t="str">
            <v>Ecosense_BeechPlot</v>
          </cell>
          <cell r="C568" t="str">
            <v>Beech_Pure_5_postPulseUpstreamInner</v>
          </cell>
          <cell r="D568" t="str">
            <v>Temperature</v>
          </cell>
          <cell r="E568" t="str">
            <v>2ad1c41ae85c404eb350efebface37bc</v>
          </cell>
        </row>
        <row r="569">
          <cell r="A569" t="str">
            <v>Ecosense_BeechPlotBeech_Pure_5_postPulseUpstreamOuterTemperature</v>
          </cell>
          <cell r="B569" t="str">
            <v>Ecosense_BeechPlot</v>
          </cell>
          <cell r="C569" t="str">
            <v>Beech_Pure_5_postPulseUpstreamOuter</v>
          </cell>
          <cell r="D569" t="str">
            <v>Temperature</v>
          </cell>
          <cell r="E569" t="str">
            <v>3127531029eb48718c04122df8a543be</v>
          </cell>
        </row>
        <row r="570">
          <cell r="A570" t="str">
            <v>Ecosense_BeechPlotBeech_Pure_5_prePulseDownstreamInnerTemperature</v>
          </cell>
          <cell r="B570" t="str">
            <v>Ecosense_BeechPlot</v>
          </cell>
          <cell r="C570" t="str">
            <v>Beech_Pure_5_prePulseDownstreamInner</v>
          </cell>
          <cell r="D570" t="str">
            <v>Temperature</v>
          </cell>
          <cell r="E570" t="str">
            <v>f7b62edc2b634b0590e07428261c72b2</v>
          </cell>
        </row>
        <row r="571">
          <cell r="A571" t="str">
            <v>Ecosense_BeechPlotBeech_Pure_5_prePulseUpstreamInnerTemperature</v>
          </cell>
          <cell r="B571" t="str">
            <v>Ecosense_BeechPlot</v>
          </cell>
          <cell r="C571" t="str">
            <v>Beech_Pure_5_prePulseUpstreamInner</v>
          </cell>
          <cell r="D571" t="str">
            <v>Temperature</v>
          </cell>
          <cell r="E571" t="str">
            <v>082dcd6cbdf64e9e8ed22a226d3235ad</v>
          </cell>
        </row>
        <row r="572">
          <cell r="A572" t="str">
            <v>Ecosense_BeechPlotBeech_Pure_5_PulseEnergyPerUnitLengthPulseEnergy</v>
          </cell>
          <cell r="B572" t="str">
            <v>Ecosense_BeechPlot</v>
          </cell>
          <cell r="C572" t="str">
            <v>Beech_Pure_5_PulseEnergyPerUnitLength</v>
          </cell>
          <cell r="D572" t="str">
            <v>PulseEnergy</v>
          </cell>
          <cell r="E572" t="str">
            <v>b1a62d1c24674fdfbe3866e7b604ba4f</v>
          </cell>
        </row>
        <row r="573">
          <cell r="A573" t="str">
            <v>Ecosense_BeechPlotBeech_Pure_5_TimeToMaxTempAtInnerThermistorDuration</v>
          </cell>
          <cell r="B573" t="str">
            <v>Ecosense_BeechPlot</v>
          </cell>
          <cell r="C573" t="str">
            <v>Beech_Pure_5_TimeToMaxTempAtInnerThermistor</v>
          </cell>
          <cell r="D573" t="str">
            <v>Duration</v>
          </cell>
          <cell r="E573" t="str">
            <v>2e598e8beeff4194987e7acd26ae57cd</v>
          </cell>
        </row>
        <row r="574">
          <cell r="A574" t="str">
            <v>Ecosense_BeechPlotBeech_Pure_5_TimeToMaxTempAtOuterThermistorDuration</v>
          </cell>
          <cell r="B574" t="str">
            <v>Ecosense_BeechPlot</v>
          </cell>
          <cell r="C574" t="str">
            <v>Beech_Pure_5_TimeToMaxTempAtOuterThermistor</v>
          </cell>
          <cell r="D574" t="str">
            <v>Duration</v>
          </cell>
          <cell r="E574" t="str">
            <v>3fcb9d3d94524d1497dd27f5940804e8</v>
          </cell>
        </row>
        <row r="575">
          <cell r="A575" t="str">
            <v>Ecosense_BeechPlotBeech_Pure_7_deltaTmaxDownstreamInnerTemperature</v>
          </cell>
          <cell r="B575" t="str">
            <v>Ecosense_BeechPlot</v>
          </cell>
          <cell r="C575" t="str">
            <v>Beech_Pure_7_deltaTmaxDownstreamInner</v>
          </cell>
          <cell r="D575" t="str">
            <v>Temperature</v>
          </cell>
          <cell r="E575" t="str">
            <v>9c0e7b95082846ae860ab6f52f08ab0b</v>
          </cell>
        </row>
        <row r="576">
          <cell r="A576" t="str">
            <v>Ecosense_BeechPlotBeech_Pure_7_deltaTmaxUpstreamInnerTemperature</v>
          </cell>
          <cell r="B576" t="str">
            <v>Ecosense_BeechPlot</v>
          </cell>
          <cell r="C576" t="str">
            <v>Beech_Pure_7_deltaTmaxUpstreamInner</v>
          </cell>
          <cell r="D576" t="str">
            <v>Temperature</v>
          </cell>
          <cell r="E576" t="str">
            <v>d359a80737e54071a80de80aa2009906</v>
          </cell>
        </row>
        <row r="577">
          <cell r="A577" t="str">
            <v>Ecosense_BeechPlotBeech_Pure_7_ImplexxDiagnosticDiagnosticcode</v>
          </cell>
          <cell r="B577" t="str">
            <v>Ecosense_BeechPlot</v>
          </cell>
          <cell r="C577" t="str">
            <v>Beech_Pure_7_ImplexxDiagnostic</v>
          </cell>
          <cell r="D577" t="str">
            <v>Diagnosticcode</v>
          </cell>
          <cell r="E577" t="str">
            <v>65004b03b6af4f43a6cbf6c13e0607b7</v>
          </cell>
        </row>
        <row r="578">
          <cell r="A578" t="str">
            <v>Ecosense_BeechPlotBeech_Pure_7_postPulseDownstreamInnerTemperature</v>
          </cell>
          <cell r="B578" t="str">
            <v>Ecosense_BeechPlot</v>
          </cell>
          <cell r="C578" t="str">
            <v>Beech_Pure_7_postPulseDownstreamInner</v>
          </cell>
          <cell r="D578" t="str">
            <v>Temperature</v>
          </cell>
          <cell r="E578" t="str">
            <v>41f28aa3737f4480b605fd12c90dcb44</v>
          </cell>
        </row>
        <row r="579">
          <cell r="A579" t="str">
            <v>Ecosense_BeechPlotBeech_Pure_7_postPulseUpstreamInnerTemperature</v>
          </cell>
          <cell r="B579" t="str">
            <v>Ecosense_BeechPlot</v>
          </cell>
          <cell r="C579" t="str">
            <v>Beech_Pure_7_postPulseUpstreamInner</v>
          </cell>
          <cell r="D579" t="str">
            <v>Temperature</v>
          </cell>
          <cell r="E579" t="str">
            <v>83a9b41c028b4b3387e0c1d70c2afe1b</v>
          </cell>
        </row>
        <row r="580">
          <cell r="A580" t="str">
            <v>Ecosense_BeechPlotBeech_Pure_7_postPulseUpstreamOuterTemperature</v>
          </cell>
          <cell r="B580" t="str">
            <v>Ecosense_BeechPlot</v>
          </cell>
          <cell r="C580" t="str">
            <v>Beech_Pure_7_postPulseUpstreamOuter</v>
          </cell>
          <cell r="D580" t="str">
            <v>Temperature</v>
          </cell>
          <cell r="E580" t="str">
            <v>e30fd2df02d04c36aac20c1cfcdd4c77</v>
          </cell>
        </row>
        <row r="581">
          <cell r="A581" t="str">
            <v>Ecosense_BeechPlotBeech_Pure_7_prePulseDownstreamInnerTemperature</v>
          </cell>
          <cell r="B581" t="str">
            <v>Ecosense_BeechPlot</v>
          </cell>
          <cell r="C581" t="str">
            <v>Beech_Pure_7_prePulseDownstreamInner</v>
          </cell>
          <cell r="D581" t="str">
            <v>Temperature</v>
          </cell>
          <cell r="E581" t="str">
            <v>7b78467fa6cd4f31b26619270749dc87</v>
          </cell>
        </row>
        <row r="582">
          <cell r="A582" t="str">
            <v>Ecosense_BeechPlotBeech_Pure_7_prePulseUpstreamInnerTemperature</v>
          </cell>
          <cell r="B582" t="str">
            <v>Ecosense_BeechPlot</v>
          </cell>
          <cell r="C582" t="str">
            <v>Beech_Pure_7_prePulseUpstreamInner</v>
          </cell>
          <cell r="D582" t="str">
            <v>Temperature</v>
          </cell>
          <cell r="E582" t="str">
            <v>de335a9b2fc7436dbb137a19ac3a5b27</v>
          </cell>
        </row>
        <row r="583">
          <cell r="A583" t="str">
            <v>Ecosense_BeechPlotBeech_Pure_7_PulseEnergyPerUnitLengthPulseEnergy</v>
          </cell>
          <cell r="B583" t="str">
            <v>Ecosense_BeechPlot</v>
          </cell>
          <cell r="C583" t="str">
            <v>Beech_Pure_7_PulseEnergyPerUnitLength</v>
          </cell>
          <cell r="D583" t="str">
            <v>PulseEnergy</v>
          </cell>
          <cell r="E583" t="str">
            <v>53df71f4234a48eab3fc8fb05bb2de61</v>
          </cell>
        </row>
        <row r="584">
          <cell r="A584" t="str">
            <v>Ecosense_BeechPlotBeech_Pure_7_TimeToMaxTempAtInnerThermistorDuration</v>
          </cell>
          <cell r="B584" t="str">
            <v>Ecosense_BeechPlot</v>
          </cell>
          <cell r="C584" t="str">
            <v>Beech_Pure_7_TimeToMaxTempAtInnerThermistor</v>
          </cell>
          <cell r="D584" t="str">
            <v>Duration</v>
          </cell>
          <cell r="E584" t="str">
            <v>3407883b105f47d79fc197bb50da7d6f</v>
          </cell>
        </row>
        <row r="585">
          <cell r="A585" t="str">
            <v>Ecosense_BeechPlotBeech_Pure_7_TimeToMaxTempAtOuterThermistorDuration</v>
          </cell>
          <cell r="B585" t="str">
            <v>Ecosense_BeechPlot</v>
          </cell>
          <cell r="C585" t="str">
            <v>Beech_Pure_7_TimeToMaxTempAtOuterThermistor</v>
          </cell>
          <cell r="D585" t="str">
            <v>Duration</v>
          </cell>
          <cell r="E585" t="str">
            <v>a23d233a51234360a2624a900696dbcd</v>
          </cell>
        </row>
        <row r="586">
          <cell r="A586" t="str">
            <v>Ecosense_BeechPlotBeech_Pure_9_deltaTmaxDownstreamInnerTemperature</v>
          </cell>
          <cell r="B586" t="str">
            <v>Ecosense_BeechPlot</v>
          </cell>
          <cell r="C586" t="str">
            <v>Beech_Pure_9_deltaTmaxDownstreamInner</v>
          </cell>
          <cell r="D586" t="str">
            <v>Temperature</v>
          </cell>
          <cell r="E586" t="str">
            <v>3c3853b8ab38460bada4a64780c43c90</v>
          </cell>
        </row>
        <row r="587">
          <cell r="A587" t="str">
            <v>Ecosense_BeechPlotBeech_Pure_9_deltaTmaxUpstreamInnerTemperature</v>
          </cell>
          <cell r="B587" t="str">
            <v>Ecosense_BeechPlot</v>
          </cell>
          <cell r="C587" t="str">
            <v>Beech_Pure_9_deltaTmaxUpstreamInner</v>
          </cell>
          <cell r="D587" t="str">
            <v>Temperature</v>
          </cell>
          <cell r="E587" t="str">
            <v>55370b4e27db42d7a479df24cb07412d</v>
          </cell>
        </row>
        <row r="588">
          <cell r="A588" t="str">
            <v>Ecosense_BeechPlotBeech_Pure_9_ImplexxDiagnosticDiagnosticcode</v>
          </cell>
          <cell r="B588" t="str">
            <v>Ecosense_BeechPlot</v>
          </cell>
          <cell r="C588" t="str">
            <v>Beech_Pure_9_ImplexxDiagnostic</v>
          </cell>
          <cell r="D588" t="str">
            <v>Diagnosticcode</v>
          </cell>
          <cell r="E588" t="str">
            <v>866f5b102f9a46eeaa9eb785dd0b8f73</v>
          </cell>
        </row>
        <row r="589">
          <cell r="A589" t="str">
            <v>Ecosense_BeechPlotBeech_Pure_9_postPulseDownstreamInnerTemperature</v>
          </cell>
          <cell r="B589" t="str">
            <v>Ecosense_BeechPlot</v>
          </cell>
          <cell r="C589" t="str">
            <v>Beech_Pure_9_postPulseDownstreamInner</v>
          </cell>
          <cell r="D589" t="str">
            <v>Temperature</v>
          </cell>
          <cell r="E589" t="str">
            <v>13b035a4281048ed93b0305d6ffae4fc</v>
          </cell>
        </row>
        <row r="590">
          <cell r="A590" t="str">
            <v>Ecosense_BeechPlotBeech_Pure_9_postPulseUpstreamInnerTemperature</v>
          </cell>
          <cell r="B590" t="str">
            <v>Ecosense_BeechPlot</v>
          </cell>
          <cell r="C590" t="str">
            <v>Beech_Pure_9_postPulseUpstreamInner</v>
          </cell>
          <cell r="D590" t="str">
            <v>Temperature</v>
          </cell>
          <cell r="E590" t="str">
            <v>c3e6e98cd35949cb9a46f86e078f9e8e</v>
          </cell>
        </row>
        <row r="591">
          <cell r="A591" t="str">
            <v>Ecosense_BeechPlotBeech_Pure_9_postPulseUpstreamOuterTemperature</v>
          </cell>
          <cell r="B591" t="str">
            <v>Ecosense_BeechPlot</v>
          </cell>
          <cell r="C591" t="str">
            <v>Beech_Pure_9_postPulseUpstreamOuter</v>
          </cell>
          <cell r="D591" t="str">
            <v>Temperature</v>
          </cell>
          <cell r="E591" t="str">
            <v>c4deb0a77e594ed19a283a1441d92979</v>
          </cell>
        </row>
        <row r="592">
          <cell r="A592" t="str">
            <v>Ecosense_BeechPlotBeech_Pure_9_prePulseDownstreamInnerTemperature</v>
          </cell>
          <cell r="B592" t="str">
            <v>Ecosense_BeechPlot</v>
          </cell>
          <cell r="C592" t="str">
            <v>Beech_Pure_9_prePulseDownstreamInner</v>
          </cell>
          <cell r="D592" t="str">
            <v>Temperature</v>
          </cell>
          <cell r="E592" t="str">
            <v>4c012f2f7f8d4e24befab701c2aa214d</v>
          </cell>
        </row>
        <row r="593">
          <cell r="A593" t="str">
            <v>Ecosense_BeechPlotBeech_Pure_9_prePulseUpstreamInnerTemperature</v>
          </cell>
          <cell r="B593" t="str">
            <v>Ecosense_BeechPlot</v>
          </cell>
          <cell r="C593" t="str">
            <v>Beech_Pure_9_prePulseUpstreamInner</v>
          </cell>
          <cell r="D593" t="str">
            <v>Temperature</v>
          </cell>
          <cell r="E593" t="str">
            <v>9c17cb9e2f284c7e9226deb45dac9d76</v>
          </cell>
        </row>
        <row r="594">
          <cell r="A594" t="str">
            <v>Ecosense_BeechPlotBeech_Pure_9_PulseEnergyPerUnitLengthPulseEnergy</v>
          </cell>
          <cell r="B594" t="str">
            <v>Ecosense_BeechPlot</v>
          </cell>
          <cell r="C594" t="str">
            <v>Beech_Pure_9_PulseEnergyPerUnitLength</v>
          </cell>
          <cell r="D594" t="str">
            <v>PulseEnergy</v>
          </cell>
          <cell r="E594" t="str">
            <v>7a8026e38d914e1195d79882ee93645c</v>
          </cell>
        </row>
        <row r="595">
          <cell r="A595" t="str">
            <v>Ecosense_BeechPlotBeech_Pure_9_TimeToMaxTempAtInnerThermistorDuration</v>
          </cell>
          <cell r="B595" t="str">
            <v>Ecosense_BeechPlot</v>
          </cell>
          <cell r="C595" t="str">
            <v>Beech_Pure_9_TimeToMaxTempAtInnerThermistor</v>
          </cell>
          <cell r="D595" t="str">
            <v>Duration</v>
          </cell>
          <cell r="E595" t="str">
            <v>1836d9b5587740c9bd38d6d62d8e2e73</v>
          </cell>
        </row>
        <row r="596">
          <cell r="A596" t="str">
            <v>Ecosense_BeechPlotBeech_Pure_9_TimeToMaxTempAtOuterThermistorDuration</v>
          </cell>
          <cell r="B596" t="str">
            <v>Ecosense_BeechPlot</v>
          </cell>
          <cell r="C596" t="str">
            <v>Beech_Pure_9_TimeToMaxTempAtOuterThermistor</v>
          </cell>
          <cell r="D596" t="str">
            <v>Duration</v>
          </cell>
          <cell r="E596" t="str">
            <v>1c0b33cb80204714b11003c10c4ea6f7</v>
          </cell>
        </row>
        <row r="597">
          <cell r="A597" t="str">
            <v>Ecosense_BeechPlotBeech_Pure_8_deltaTmaxDownstreamInnerTemperature</v>
          </cell>
          <cell r="B597" t="str">
            <v>Ecosense_BeechPlot</v>
          </cell>
          <cell r="C597" t="str">
            <v>Beech_Pure_8_deltaTmaxDownstreamInner</v>
          </cell>
          <cell r="D597" t="str">
            <v>Temperature</v>
          </cell>
          <cell r="E597" t="str">
            <v>4e8c00c0d3054189bb9ec9a5f2957013</v>
          </cell>
        </row>
        <row r="598">
          <cell r="A598" t="str">
            <v>Ecosense_BeechPlotBeech_Pure_8_deltaTmaxUpstreamInnerTemperature</v>
          </cell>
          <cell r="B598" t="str">
            <v>Ecosense_BeechPlot</v>
          </cell>
          <cell r="C598" t="str">
            <v>Beech_Pure_8_deltaTmaxUpstreamInner</v>
          </cell>
          <cell r="D598" t="str">
            <v>Temperature</v>
          </cell>
          <cell r="E598" t="str">
            <v>61dce35a0df64227ad1f996eba2ee790</v>
          </cell>
        </row>
        <row r="599">
          <cell r="A599" t="str">
            <v>Ecosense_BeechPlotBeech_Pure_8_ImplexxDiagnosticDiagnosticcode</v>
          </cell>
          <cell r="B599" t="str">
            <v>Ecosense_BeechPlot</v>
          </cell>
          <cell r="C599" t="str">
            <v>Beech_Pure_8_ImplexxDiagnostic</v>
          </cell>
          <cell r="D599" t="str">
            <v>Diagnosticcode</v>
          </cell>
          <cell r="E599" t="str">
            <v>14a93759f6244d90b1e3b7deb0d3b310</v>
          </cell>
        </row>
        <row r="600">
          <cell r="A600" t="str">
            <v>Ecosense_BeechPlotBeech_Pure_8_postPulseDownstreamInnerTemperature</v>
          </cell>
          <cell r="B600" t="str">
            <v>Ecosense_BeechPlot</v>
          </cell>
          <cell r="C600" t="str">
            <v>Beech_Pure_8_postPulseDownstreamInner</v>
          </cell>
          <cell r="D600" t="str">
            <v>Temperature</v>
          </cell>
          <cell r="E600" t="str">
            <v>3fee37e97b484b28981c04a8129a9d61</v>
          </cell>
        </row>
        <row r="601">
          <cell r="A601" t="str">
            <v>Ecosense_BeechPlotBeech_Pure_8_postPulseUpstreamInnerTemperature</v>
          </cell>
          <cell r="B601" t="str">
            <v>Ecosense_BeechPlot</v>
          </cell>
          <cell r="C601" t="str">
            <v>Beech_Pure_8_postPulseUpstreamInner</v>
          </cell>
          <cell r="D601" t="str">
            <v>Temperature</v>
          </cell>
          <cell r="E601" t="str">
            <v>36a371a1924c46e4afdf2937e14abcee</v>
          </cell>
        </row>
        <row r="602">
          <cell r="A602" t="str">
            <v>Ecosense_BeechPlotBeech_Pure_8_postPulseUpstreamOuterTemperature</v>
          </cell>
          <cell r="B602" t="str">
            <v>Ecosense_BeechPlot</v>
          </cell>
          <cell r="C602" t="str">
            <v>Beech_Pure_8_postPulseUpstreamOuter</v>
          </cell>
          <cell r="D602" t="str">
            <v>Temperature</v>
          </cell>
          <cell r="E602" t="str">
            <v>115a8b8c87034baca036d84e9424beea</v>
          </cell>
        </row>
        <row r="603">
          <cell r="A603" t="str">
            <v>Ecosense_BeechPlotBeech_Pure_8_prePulseDownstreamInnerTemperature</v>
          </cell>
          <cell r="B603" t="str">
            <v>Ecosense_BeechPlot</v>
          </cell>
          <cell r="C603" t="str">
            <v>Beech_Pure_8_prePulseDownstreamInner</v>
          </cell>
          <cell r="D603" t="str">
            <v>Temperature</v>
          </cell>
          <cell r="E603" t="str">
            <v>028183b27120417795bfd10a568941a0</v>
          </cell>
        </row>
        <row r="604">
          <cell r="A604" t="str">
            <v>Ecosense_BeechPlotBeech_Pure_8_prePulseUpstreamInnerTemperature</v>
          </cell>
          <cell r="B604" t="str">
            <v>Ecosense_BeechPlot</v>
          </cell>
          <cell r="C604" t="str">
            <v>Beech_Pure_8_prePulseUpstreamInner</v>
          </cell>
          <cell r="D604" t="str">
            <v>Temperature</v>
          </cell>
          <cell r="E604" t="str">
            <v>f4aea4d2cb6f4e57944970f2795cdbf7</v>
          </cell>
        </row>
        <row r="605">
          <cell r="A605" t="str">
            <v>Ecosense_BeechPlotBeech_Pure_8_PulseEnergyPerUnitLengthPulseEnergy</v>
          </cell>
          <cell r="B605" t="str">
            <v>Ecosense_BeechPlot</v>
          </cell>
          <cell r="C605" t="str">
            <v>Beech_Pure_8_PulseEnergyPerUnitLength</v>
          </cell>
          <cell r="D605" t="str">
            <v>PulseEnergy</v>
          </cell>
          <cell r="E605" t="str">
            <v>0f026b4414bf41f39e0243b5acf22f22</v>
          </cell>
        </row>
        <row r="606">
          <cell r="A606" t="str">
            <v>Ecosense_BeechPlotBeech_Pure_8_TimeToMaxTempAtInnerThermistorDuration</v>
          </cell>
          <cell r="B606" t="str">
            <v>Ecosense_BeechPlot</v>
          </cell>
          <cell r="C606" t="str">
            <v>Beech_Pure_8_TimeToMaxTempAtInnerThermistor</v>
          </cell>
          <cell r="D606" t="str">
            <v>Duration</v>
          </cell>
          <cell r="E606" t="str">
            <v>13b19c8a3fa34e40ace28bcff48ee0a1</v>
          </cell>
        </row>
        <row r="607">
          <cell r="A607" t="str">
            <v>Ecosense_BeechPlotBeech_Pure_8_TimeToMaxTempAtOuterThermistorDuration</v>
          </cell>
          <cell r="B607" t="str">
            <v>Ecosense_BeechPlot</v>
          </cell>
          <cell r="C607" t="str">
            <v>Beech_Pure_8_TimeToMaxTempAtOuterThermistor</v>
          </cell>
          <cell r="D607" t="str">
            <v>Duration</v>
          </cell>
          <cell r="E607" t="str">
            <v>86c771e9c2b44a5bb6bf056b97f385b5</v>
          </cell>
        </row>
        <row r="608">
          <cell r="A608" t="str">
            <v>Ecosense_BeechPlotBeech_Pure_5_DendrometerStemRadialVar_Volt</v>
          </cell>
          <cell r="B608" t="str">
            <v>Ecosense_BeechPlot</v>
          </cell>
          <cell r="C608" t="str">
            <v>Beech_Pure_5_Dendrometer</v>
          </cell>
          <cell r="D608" t="str">
            <v>StemRadialVar_Volt</v>
          </cell>
          <cell r="E608" t="str">
            <v>16a5eddc34d04b1bb8b44ba9100f4de1</v>
          </cell>
        </row>
        <row r="609">
          <cell r="A609" t="str">
            <v>Ecosense_BeechPlotBeech_Pure_6_DendrometerStemRadialVar_Volt</v>
          </cell>
          <cell r="B609" t="str">
            <v>Ecosense_BeechPlot</v>
          </cell>
          <cell r="C609" t="str">
            <v>Beech_Pure_6_Dendrometer</v>
          </cell>
          <cell r="D609" t="str">
            <v>StemRadialVar_Volt</v>
          </cell>
          <cell r="E609" t="str">
            <v>0e5ddccbc19245e4a6d184e25f8ee53c</v>
          </cell>
        </row>
        <row r="610">
          <cell r="A610" t="str">
            <v>Ecosense_BeechPlotBeech_Pure_7_DendrometerStemRadialVar_Volt</v>
          </cell>
          <cell r="B610" t="str">
            <v>Ecosense_BeechPlot</v>
          </cell>
          <cell r="C610" t="str">
            <v>Beech_Pure_7_Dendrometer</v>
          </cell>
          <cell r="D610" t="str">
            <v>StemRadialVar_Volt</v>
          </cell>
          <cell r="E610" t="str">
            <v>c5e73e5bcb6a4c45b68a824c8df60ffd</v>
          </cell>
        </row>
        <row r="611">
          <cell r="A611" t="str">
            <v>Ecosense_BeechPlotBeech_Pure_8_DendrometerStemRadialVar_Volt</v>
          </cell>
          <cell r="B611" t="str">
            <v>Ecosense_BeechPlot</v>
          </cell>
          <cell r="C611" t="str">
            <v>Beech_Pure_8_Dendrometer</v>
          </cell>
          <cell r="D611" t="str">
            <v>StemRadialVar_Volt</v>
          </cell>
          <cell r="E611" t="str">
            <v>2d833390aed445dc8cd5ccba9d0a99a1</v>
          </cell>
        </row>
        <row r="612">
          <cell r="A612" t="str">
            <v>Ecosense_BeechPlotBeech_Pure_9_DendrometerStemRadialVar_Volt</v>
          </cell>
          <cell r="B612" t="str">
            <v>Ecosense_BeechPlot</v>
          </cell>
          <cell r="C612" t="str">
            <v>Beech_Pure_9_Dendrometer</v>
          </cell>
          <cell r="D612" t="str">
            <v>StemRadialVar_Volt</v>
          </cell>
          <cell r="E612" t="str">
            <v>366b03b758b74802aa2af388317f8064</v>
          </cell>
        </row>
        <row r="613">
          <cell r="A613" t="str">
            <v>Ecosense_BeechPlotBeech_Pure_5_Dendrometer_in_mmStemRadialVar</v>
          </cell>
          <cell r="B613" t="str">
            <v>Ecosense_BeechPlot</v>
          </cell>
          <cell r="C613" t="str">
            <v>Beech_Pure_5_Dendrometer_in_mm</v>
          </cell>
          <cell r="D613" t="str">
            <v>StemRadialVar</v>
          </cell>
          <cell r="E613" t="str">
            <v>4b20af57dc8144229c4de016587ce0ee</v>
          </cell>
        </row>
        <row r="614">
          <cell r="A614" t="str">
            <v>Ecosense_BeechPlotBeech_Pure_6_Dendrometer_in_mmStemRadialVar</v>
          </cell>
          <cell r="B614" t="str">
            <v>Ecosense_BeechPlot</v>
          </cell>
          <cell r="C614" t="str">
            <v>Beech_Pure_6_Dendrometer_in_mm</v>
          </cell>
          <cell r="D614" t="str">
            <v>StemRadialVar</v>
          </cell>
          <cell r="E614" t="str">
            <v>26e30f8629c44175af724fa8ff41f3a2</v>
          </cell>
        </row>
        <row r="615">
          <cell r="A615" t="str">
            <v>Ecosense_BeechPlotBeech_Pure_7_Dendrometer_in_mmStemRadialVar</v>
          </cell>
          <cell r="B615" t="str">
            <v>Ecosense_BeechPlot</v>
          </cell>
          <cell r="C615" t="str">
            <v>Beech_Pure_7_Dendrometer_in_mm</v>
          </cell>
          <cell r="D615" t="str">
            <v>StemRadialVar</v>
          </cell>
          <cell r="E615" t="str">
            <v>77eb356a20d942a89c0fc6a9f2ac58d4</v>
          </cell>
        </row>
        <row r="616">
          <cell r="A616" t="str">
            <v>Ecosense_BeechPlotBeech_Pure_8_Dendrometer_in_mmStemRadialVar</v>
          </cell>
          <cell r="B616" t="str">
            <v>Ecosense_BeechPlot</v>
          </cell>
          <cell r="C616" t="str">
            <v>Beech_Pure_8_Dendrometer_in_mm</v>
          </cell>
          <cell r="D616" t="str">
            <v>StemRadialVar</v>
          </cell>
          <cell r="E616" t="str">
            <v>76397c84be5b42aca90f992f56bfc167</v>
          </cell>
        </row>
        <row r="617">
          <cell r="A617" t="str">
            <v>Ecosense_BeechPlotBeech_Pure_9_Dendrometer_in_mmStemRadialVar</v>
          </cell>
          <cell r="B617" t="str">
            <v>Ecosense_BeechPlot</v>
          </cell>
          <cell r="C617" t="str">
            <v>Beech_Pure_9_Dendrometer_in_mm</v>
          </cell>
          <cell r="D617" t="str">
            <v>StemRadialVar</v>
          </cell>
          <cell r="E617" t="str">
            <v>f5b7e3022c9f419f9bbd524a891101e4</v>
          </cell>
        </row>
        <row r="618">
          <cell r="A618" t="str">
            <v>Ecosense_BeechPlotBeech_Pure_4_StemWaterPotentialBarPressure</v>
          </cell>
          <cell r="B618" t="str">
            <v>Ecosense_BeechPlot</v>
          </cell>
          <cell r="C618" t="str">
            <v>Beech_Pure_4_StemWaterPotential</v>
          </cell>
          <cell r="D618" t="str">
            <v>BarPressure</v>
          </cell>
          <cell r="E618" t="str">
            <v>53a1ae3718f2441a9b2324ec735ba240</v>
          </cell>
        </row>
        <row r="619">
          <cell r="A619" t="str">
            <v>Ecosense_BeechPlotBeech_Pure_5_StemWaterPotentialBarPressure</v>
          </cell>
          <cell r="B619" t="str">
            <v>Ecosense_BeechPlot</v>
          </cell>
          <cell r="C619" t="str">
            <v>Beech_Pure_5_StemWaterPotential</v>
          </cell>
          <cell r="D619" t="str">
            <v>BarPressure</v>
          </cell>
          <cell r="E619" t="str">
            <v>27cc0bac83ec4c0db9f98c1e3da14a57</v>
          </cell>
        </row>
        <row r="620">
          <cell r="A620" t="str">
            <v>Ecosense_BeechPlotBeech_Pure_6_StemWaterPotentialBarPressure</v>
          </cell>
          <cell r="B620" t="str">
            <v>Ecosense_BeechPlot</v>
          </cell>
          <cell r="C620" t="str">
            <v>Beech_Pure_6_StemWaterPotential</v>
          </cell>
          <cell r="D620" t="str">
            <v>BarPressure</v>
          </cell>
          <cell r="E620" t="str">
            <v>811de8cace4a4734814d9c1c7603c830</v>
          </cell>
        </row>
        <row r="621">
          <cell r="A621" t="str">
            <v>Ecosense_BeechPlotBeech_Pure_4_StemWaterPotential_in_MPaBarPressure</v>
          </cell>
          <cell r="B621" t="str">
            <v>Ecosense_BeechPlot</v>
          </cell>
          <cell r="C621" t="str">
            <v>Beech_Pure_4_StemWaterPotential_in_MPa</v>
          </cell>
          <cell r="D621" t="str">
            <v>BarPressure</v>
          </cell>
          <cell r="E621" t="str">
            <v>d6b1dd99c6e742cfb2668410e6e308d0</v>
          </cell>
        </row>
        <row r="622">
          <cell r="A622" t="str">
            <v>Ecosense_BeechPlotBeech_Pure_5_StemWaterPotential_in_MPaBarPressure</v>
          </cell>
          <cell r="B622" t="str">
            <v>Ecosense_BeechPlot</v>
          </cell>
          <cell r="C622" t="str">
            <v>Beech_Pure_5_StemWaterPotential_in_MPa</v>
          </cell>
          <cell r="D622" t="str">
            <v>BarPressure</v>
          </cell>
          <cell r="E622" t="str">
            <v>c2f4ddcc12544635b07fb590278c8f81</v>
          </cell>
        </row>
        <row r="623">
          <cell r="A623" t="str">
            <v>Ecosense_BeechPlotBeech_Pure_6_StemWaterPotential_in_MPaBarPressure</v>
          </cell>
          <cell r="B623" t="str">
            <v>Ecosense_BeechPlot</v>
          </cell>
          <cell r="C623" t="str">
            <v>Beech_Pure_6_StemWaterPotential_in_MPa</v>
          </cell>
          <cell r="D623" t="str">
            <v>BarPressure</v>
          </cell>
          <cell r="E623" t="str">
            <v>5126b5ab13bd4bd3992b34829ba5192e</v>
          </cell>
        </row>
        <row r="624">
          <cell r="A624" t="str">
            <v>Ecosense_BeechPlotInfiltrationbox_BeechPlot_1_Tip_1Count</v>
          </cell>
          <cell r="B624" t="str">
            <v>Ecosense_BeechPlot</v>
          </cell>
          <cell r="C624" t="str">
            <v>Infiltrationbox_BeechPlot_1_Tip_1</v>
          </cell>
          <cell r="D624" t="str">
            <v>Count</v>
          </cell>
          <cell r="E624" t="str">
            <v>bed804a3074d4c83b4a070643e446a87</v>
          </cell>
        </row>
        <row r="625">
          <cell r="A625" t="str">
            <v>Ecosense_BeechPlotInfiltrationbox_BeechPlot_1_Tip_2Count</v>
          </cell>
          <cell r="B625" t="str">
            <v>Ecosense_BeechPlot</v>
          </cell>
          <cell r="C625" t="str">
            <v>Infiltrationbox_BeechPlot_1_Tip_2</v>
          </cell>
          <cell r="D625" t="str">
            <v>Count</v>
          </cell>
          <cell r="E625" t="str">
            <v>dc9232dccb494c68be095a5255c2b44d</v>
          </cell>
        </row>
        <row r="626">
          <cell r="A626" t="str">
            <v>Ecosense_BeechPlotInfiltrationbox_BeechPlot_1_Tip_3Count</v>
          </cell>
          <cell r="B626" t="str">
            <v>Ecosense_BeechPlot</v>
          </cell>
          <cell r="C626" t="str">
            <v>Infiltrationbox_BeechPlot_1_Tip_3</v>
          </cell>
          <cell r="D626" t="str">
            <v>Count</v>
          </cell>
          <cell r="E626" t="str">
            <v>1732a23da53a4b90b10cb17c2743f128</v>
          </cell>
        </row>
        <row r="627">
          <cell r="A627" t="str">
            <v>Ecosense_BeechPlotInfiltrationbox_BeechPlot_1_Tip_4Count</v>
          </cell>
          <cell r="B627" t="str">
            <v>Ecosense_BeechPlot</v>
          </cell>
          <cell r="C627" t="str">
            <v>Infiltrationbox_BeechPlot_1_Tip_4</v>
          </cell>
          <cell r="D627" t="str">
            <v>Count</v>
          </cell>
          <cell r="E627" t="str">
            <v>bd7d200c4452490e9e9ebef4558813c5</v>
          </cell>
        </row>
        <row r="628">
          <cell r="A628" t="str">
            <v>Ecosense_BeechPlotInfiltrationbox_BeechPlot_2_Tip_1Count</v>
          </cell>
          <cell r="B628" t="str">
            <v>Ecosense_BeechPlot</v>
          </cell>
          <cell r="C628" t="str">
            <v>Infiltrationbox_BeechPlot_2_Tip_1</v>
          </cell>
          <cell r="D628" t="str">
            <v>Count</v>
          </cell>
          <cell r="E628" t="str">
            <v>a079dedb64ac41f8b8f142c28ca58a51</v>
          </cell>
        </row>
        <row r="629">
          <cell r="A629" t="str">
            <v>Ecosense_BeechPlotInfiltrationbox_BeechPlot_2_Tip_2Count</v>
          </cell>
          <cell r="B629" t="str">
            <v>Ecosense_BeechPlot</v>
          </cell>
          <cell r="C629" t="str">
            <v>Infiltrationbox_BeechPlot_2_Tip_2</v>
          </cell>
          <cell r="D629" t="str">
            <v>Count</v>
          </cell>
          <cell r="E629" t="str">
            <v>ad4c8313da9e40989d5526b2623cff64</v>
          </cell>
        </row>
        <row r="630">
          <cell r="A630" t="str">
            <v>Ecosense_BeechPlotInfiltrationbox_BeechPlot_2_Tip_3Count</v>
          </cell>
          <cell r="B630" t="str">
            <v>Ecosense_BeechPlot</v>
          </cell>
          <cell r="C630" t="str">
            <v>Infiltrationbox_BeechPlot_2_Tip_3</v>
          </cell>
          <cell r="D630" t="str">
            <v>Count</v>
          </cell>
          <cell r="E630" t="str">
            <v>f0b426b65389428b9f6969f678057d33</v>
          </cell>
        </row>
        <row r="631">
          <cell r="A631" t="str">
            <v>Ecosense_BeechPlotInfiltrationbox_BeechPlot_2_Tip_4Count</v>
          </cell>
          <cell r="B631" t="str">
            <v>Ecosense_BeechPlot</v>
          </cell>
          <cell r="C631" t="str">
            <v>Infiltrationbox_BeechPlot_2_Tip_4</v>
          </cell>
          <cell r="D631" t="str">
            <v>Count</v>
          </cell>
          <cell r="E631" t="str">
            <v>adb09c1b29424a42908b88ab8f8760ce</v>
          </cell>
        </row>
        <row r="632">
          <cell r="A632" t="str">
            <v>Ecosense_BeechPlotInfiltrationbox_BeechPlot_3_Tip_1Count</v>
          </cell>
          <cell r="B632" t="str">
            <v>Ecosense_BeechPlot</v>
          </cell>
          <cell r="C632" t="str">
            <v>Infiltrationbox_BeechPlot_3_Tip_1</v>
          </cell>
          <cell r="D632" t="str">
            <v>Count</v>
          </cell>
          <cell r="E632" t="str">
            <v>bf6f11d628634364b1277a1a18c9c908</v>
          </cell>
        </row>
        <row r="633">
          <cell r="A633" t="str">
            <v>Ecosense_BeechPlotInfiltrationbox_BeechPlot_3_Tip_2Count</v>
          </cell>
          <cell r="B633" t="str">
            <v>Ecosense_BeechPlot</v>
          </cell>
          <cell r="C633" t="str">
            <v>Infiltrationbox_BeechPlot_3_Tip_2</v>
          </cell>
          <cell r="D633" t="str">
            <v>Count</v>
          </cell>
          <cell r="E633" t="str">
            <v>a4f81094fc204844924df1106de89827</v>
          </cell>
        </row>
        <row r="634">
          <cell r="A634" t="str">
            <v>Ecosense_BeechPlotInfiltrationbox_BeechPlot_3_Tip_3Count</v>
          </cell>
          <cell r="B634" t="str">
            <v>Ecosense_BeechPlot</v>
          </cell>
          <cell r="C634" t="str">
            <v>Infiltrationbox_BeechPlot_3_Tip_3</v>
          </cell>
          <cell r="D634" t="str">
            <v>Count</v>
          </cell>
          <cell r="E634" t="str">
            <v>8c737221b8914cc3999f154d75500573</v>
          </cell>
        </row>
        <row r="635">
          <cell r="A635" t="str">
            <v>Ecosense_BeechPlotInfiltrationbox_BeechPlot_3_Tip_4Count</v>
          </cell>
          <cell r="B635" t="str">
            <v>Ecosense_BeechPlot</v>
          </cell>
          <cell r="C635" t="str">
            <v>Infiltrationbox_BeechPlot_3_Tip_4</v>
          </cell>
          <cell r="D635" t="str">
            <v>Count</v>
          </cell>
          <cell r="E635" t="str">
            <v>da34b00f971348a2ad0197715f7842e4</v>
          </cell>
        </row>
        <row r="636">
          <cell r="A636" t="str">
            <v>Ecosense_BeechPlotInfiltrationbox_BeechPlot_4_Tip_1Count</v>
          </cell>
          <cell r="B636" t="str">
            <v>Ecosense_BeechPlot</v>
          </cell>
          <cell r="C636" t="str">
            <v>Infiltrationbox_BeechPlot_4_Tip_1</v>
          </cell>
          <cell r="D636" t="str">
            <v>Count</v>
          </cell>
          <cell r="E636" t="str">
            <v>6adaf44b5791471c92ccb36cf5c76e5f</v>
          </cell>
        </row>
        <row r="637">
          <cell r="A637" t="str">
            <v>Ecosense_BeechPlotInfiltrationbox_BeechPlot_4_Tip_2Count</v>
          </cell>
          <cell r="B637" t="str">
            <v>Ecosense_BeechPlot</v>
          </cell>
          <cell r="C637" t="str">
            <v>Infiltrationbox_BeechPlot_4_Tip_2</v>
          </cell>
          <cell r="D637" t="str">
            <v>Count</v>
          </cell>
          <cell r="E637" t="str">
            <v>69ff6085b90443a0aa7353d87ec57712</v>
          </cell>
        </row>
        <row r="638">
          <cell r="A638" t="str">
            <v>Ecosense_BeechPlotInfiltrationbox_BeechPlot_4_Tip_3Count</v>
          </cell>
          <cell r="B638" t="str">
            <v>Ecosense_BeechPlot</v>
          </cell>
          <cell r="C638" t="str">
            <v>Infiltrationbox_BeechPlot_4_Tip_3</v>
          </cell>
          <cell r="D638" t="str">
            <v>Count</v>
          </cell>
          <cell r="E638" t="str">
            <v>99b03481ef0b4623897cf1c6ed98c67b</v>
          </cell>
        </row>
        <row r="639">
          <cell r="A639" t="str">
            <v>Ecosense_BeechPlotInfiltrationbox_BeechPlot_4_Tip_4Count</v>
          </cell>
          <cell r="B639" t="str">
            <v>Ecosense_BeechPlot</v>
          </cell>
          <cell r="C639" t="str">
            <v>Infiltrationbox_BeechPlot_4_Tip_4</v>
          </cell>
          <cell r="D639" t="str">
            <v>Count</v>
          </cell>
          <cell r="E639" t="str">
            <v>b15e30f4ee9b4195a2de27aff416e8c7</v>
          </cell>
        </row>
        <row r="640">
          <cell r="A640" t="str">
            <v>Ecosense_BeechPlotInfiltrationbox_BeechPlot_5_Tip_1Count</v>
          </cell>
          <cell r="B640" t="str">
            <v>Ecosense_BeechPlot</v>
          </cell>
          <cell r="C640" t="str">
            <v>Infiltrationbox_BeechPlot_5_Tip_1</v>
          </cell>
          <cell r="D640" t="str">
            <v>Count</v>
          </cell>
          <cell r="E640" t="str">
            <v>8978208fdef84f98b5fec2f1e67fb86c</v>
          </cell>
        </row>
        <row r="641">
          <cell r="A641" t="str">
            <v>Ecosense_BeechPlotInfiltrationbox_BeechPlot_5_Tip_2Count</v>
          </cell>
          <cell r="B641" t="str">
            <v>Ecosense_BeechPlot</v>
          </cell>
          <cell r="C641" t="str">
            <v>Infiltrationbox_BeechPlot_5_Tip_2</v>
          </cell>
          <cell r="D641" t="str">
            <v>Count</v>
          </cell>
          <cell r="E641" t="str">
            <v>27f236842867417e8e5ce27e03bccd82</v>
          </cell>
        </row>
        <row r="642">
          <cell r="A642" t="str">
            <v>Ecosense_BeechPlotInfiltrationbox_BeechPlot_5_Tip_3Count</v>
          </cell>
          <cell r="B642" t="str">
            <v>Ecosense_BeechPlot</v>
          </cell>
          <cell r="C642" t="str">
            <v>Infiltrationbox_BeechPlot_5_Tip_3</v>
          </cell>
          <cell r="D642" t="str">
            <v>Count</v>
          </cell>
          <cell r="E642" t="str">
            <v>091965c867604a49bae6bfdc584285c6</v>
          </cell>
        </row>
        <row r="643">
          <cell r="A643" t="str">
            <v>Ecosense_BeechPlotInfiltrationbox_BeechPlot_5_Tip_4Count</v>
          </cell>
          <cell r="B643" t="str">
            <v>Ecosense_BeechPlot</v>
          </cell>
          <cell r="C643" t="str">
            <v>Infiltrationbox_BeechPlot_5_Tip_4</v>
          </cell>
          <cell r="D643" t="str">
            <v>Count</v>
          </cell>
          <cell r="E643" t="str">
            <v>fc44cee50eb14a6e99c8655a4756b760</v>
          </cell>
        </row>
        <row r="644">
          <cell r="A644" t="str">
            <v>Ecosense_BeechPlotInfiltrationbox_BeechPlot_6_Tip_1Count</v>
          </cell>
          <cell r="B644" t="str">
            <v>Ecosense_BeechPlot</v>
          </cell>
          <cell r="C644" t="str">
            <v>Infiltrationbox_BeechPlot_6_Tip_1</v>
          </cell>
          <cell r="D644" t="str">
            <v>Count</v>
          </cell>
          <cell r="E644" t="str">
            <v>caf835db88f74c1a9b58979703321e75</v>
          </cell>
        </row>
        <row r="645">
          <cell r="A645" t="str">
            <v>Ecosense_BeechPlotInfiltrationbox_BeechPlot_6_Tip_2Count</v>
          </cell>
          <cell r="B645" t="str">
            <v>Ecosense_BeechPlot</v>
          </cell>
          <cell r="C645" t="str">
            <v>Infiltrationbox_BeechPlot_6_Tip_2</v>
          </cell>
          <cell r="D645" t="str">
            <v>Count</v>
          </cell>
          <cell r="E645" t="str">
            <v>9e3ae565fbe247a387cecd85cdd47ad4</v>
          </cell>
        </row>
        <row r="646">
          <cell r="A646" t="str">
            <v>Ecosense_BeechPlotInfiltrationbox_BeechPlot_6_Tip_3Count</v>
          </cell>
          <cell r="B646" t="str">
            <v>Ecosense_BeechPlot</v>
          </cell>
          <cell r="C646" t="str">
            <v>Infiltrationbox_BeechPlot_6_Tip_3</v>
          </cell>
          <cell r="D646" t="str">
            <v>Count</v>
          </cell>
          <cell r="E646" t="str">
            <v>517268afad244011ab8a0e1761151248</v>
          </cell>
        </row>
        <row r="647">
          <cell r="A647" t="str">
            <v>Ecosense_BeechPlotInfiltrationbox_BeechPlot_6_Tip_4Count</v>
          </cell>
          <cell r="B647" t="str">
            <v>Ecosense_BeechPlot</v>
          </cell>
          <cell r="C647" t="str">
            <v>Infiltrationbox_BeechPlot_6_Tip_4</v>
          </cell>
          <cell r="D647" t="str">
            <v>Count</v>
          </cell>
          <cell r="E647" t="str">
            <v>03b5229c77f54fe995bbf24cfbe9c236</v>
          </cell>
        </row>
        <row r="648">
          <cell r="A648" t="str">
            <v>Ecosense_BeechPlotInfiltrationbox_BeechPlot_7_Tip_1Count</v>
          </cell>
          <cell r="B648" t="str">
            <v>Ecosense_BeechPlot</v>
          </cell>
          <cell r="C648" t="str">
            <v>Infiltrationbox_BeechPlot_7_Tip_1</v>
          </cell>
          <cell r="D648" t="str">
            <v>Count</v>
          </cell>
          <cell r="E648" t="str">
            <v>4b74ef99e5b44f8dbf989a99b7e1e403</v>
          </cell>
        </row>
        <row r="649">
          <cell r="A649" t="str">
            <v>Ecosense_BeechPlotInfiltrationbox_BeechPlot_7_Tip_2Count</v>
          </cell>
          <cell r="B649" t="str">
            <v>Ecosense_BeechPlot</v>
          </cell>
          <cell r="C649" t="str">
            <v>Infiltrationbox_BeechPlot_7_Tip_2</v>
          </cell>
          <cell r="D649" t="str">
            <v>Count</v>
          </cell>
          <cell r="E649" t="str">
            <v>e9fbadf5d3934283afa564355f4941e9</v>
          </cell>
        </row>
        <row r="650">
          <cell r="A650" t="str">
            <v>Ecosense_BeechPlotInfiltrationbox_BeechPlot_7_Tip_3Count</v>
          </cell>
          <cell r="B650" t="str">
            <v>Ecosense_BeechPlot</v>
          </cell>
          <cell r="C650" t="str">
            <v>Infiltrationbox_BeechPlot_7_Tip_3</v>
          </cell>
          <cell r="D650" t="str">
            <v>Count</v>
          </cell>
          <cell r="E650" t="str">
            <v>5d2a88e3a1ee428486ce0e8bfaa4db41</v>
          </cell>
        </row>
        <row r="651">
          <cell r="A651" t="str">
            <v>Ecosense_BeechPlotInfiltrationbox_BeechPlot_7_Tip_4Count</v>
          </cell>
          <cell r="B651" t="str">
            <v>Ecosense_BeechPlot</v>
          </cell>
          <cell r="C651" t="str">
            <v>Infiltrationbox_BeechPlot_7_Tip_4</v>
          </cell>
          <cell r="D651" t="str">
            <v>Count</v>
          </cell>
          <cell r="E651" t="str">
            <v>094cd07450b24a5790320319ab86dda5</v>
          </cell>
        </row>
        <row r="652">
          <cell r="A652" t="str">
            <v>Ecosense_BeechPlotInfiltrationbox_BeechPlot_8_Tip_1Count</v>
          </cell>
          <cell r="B652" t="str">
            <v>Ecosense_BeechPlot</v>
          </cell>
          <cell r="C652" t="str">
            <v>Infiltrationbox_BeechPlot_8_Tip_1</v>
          </cell>
          <cell r="D652" t="str">
            <v>Count</v>
          </cell>
          <cell r="E652" t="str">
            <v>c9d4d7b530744a089e0e270969f28552</v>
          </cell>
        </row>
        <row r="653">
          <cell r="A653" t="str">
            <v>Ecosense_BeechPlotInfiltrationbox_BeechPlot_8_Tip_2Count</v>
          </cell>
          <cell r="B653" t="str">
            <v>Ecosense_BeechPlot</v>
          </cell>
          <cell r="C653" t="str">
            <v>Infiltrationbox_BeechPlot_8_Tip_2</v>
          </cell>
          <cell r="D653" t="str">
            <v>Count</v>
          </cell>
          <cell r="E653" t="str">
            <v>d4a94ea0746e4b0a9fb5f32291747559</v>
          </cell>
        </row>
        <row r="654">
          <cell r="A654" t="str">
            <v>Ecosense_BeechPlotInfiltrationbox_BeechPlot_8_Tip_3Count</v>
          </cell>
          <cell r="B654" t="str">
            <v>Ecosense_BeechPlot</v>
          </cell>
          <cell r="C654" t="str">
            <v>Infiltrationbox_BeechPlot_8_Tip_3</v>
          </cell>
          <cell r="D654" t="str">
            <v>Count</v>
          </cell>
          <cell r="E654" t="str">
            <v>9b50c32dd6104ee3975073cd5fd203fe</v>
          </cell>
        </row>
        <row r="655">
          <cell r="A655" t="str">
            <v>Ecosense_BeechPlotInfiltrationbox_BeechPlot_8_Tip_4Count</v>
          </cell>
          <cell r="B655" t="str">
            <v>Ecosense_BeechPlot</v>
          </cell>
          <cell r="C655" t="str">
            <v>Infiltrationbox_BeechPlot_8_Tip_4</v>
          </cell>
          <cell r="D655" t="str">
            <v>Count</v>
          </cell>
          <cell r="E655" t="str">
            <v>0e0b7eaf4ce5422f8a31b82776643e06</v>
          </cell>
        </row>
        <row r="656">
          <cell r="A656" t="str">
            <v>Ecosense_BeechPlotInfiltrationbox_BeechPlot_9_Tip_1Count</v>
          </cell>
          <cell r="B656" t="str">
            <v>Ecosense_BeechPlot</v>
          </cell>
          <cell r="C656" t="str">
            <v>Infiltrationbox_BeechPlot_9_Tip_1</v>
          </cell>
          <cell r="D656" t="str">
            <v>Count</v>
          </cell>
          <cell r="E656" t="str">
            <v>78bac28c396a477880a29bde09631a69</v>
          </cell>
        </row>
        <row r="657">
          <cell r="A657" t="str">
            <v>Ecosense_BeechPlotInfiltrationbox_BeechPlot_9_Tip_2Count</v>
          </cell>
          <cell r="B657" t="str">
            <v>Ecosense_BeechPlot</v>
          </cell>
          <cell r="C657" t="str">
            <v>Infiltrationbox_BeechPlot_9_Tip_2</v>
          </cell>
          <cell r="D657" t="str">
            <v>Count</v>
          </cell>
          <cell r="E657" t="str">
            <v>0ca8f471eee04cc29b91387fb22b9091</v>
          </cell>
        </row>
        <row r="658">
          <cell r="A658" t="str">
            <v>Ecosense_BeechPlotInfiltrationbox_BeechPlot_9_Tip_3Count</v>
          </cell>
          <cell r="B658" t="str">
            <v>Ecosense_BeechPlot</v>
          </cell>
          <cell r="C658" t="str">
            <v>Infiltrationbox_BeechPlot_9_Tip_3</v>
          </cell>
          <cell r="D658" t="str">
            <v>Count</v>
          </cell>
          <cell r="E658" t="str">
            <v>83af17b5c1104d37b9b29ed83dd1ad07</v>
          </cell>
        </row>
        <row r="659">
          <cell r="A659" t="str">
            <v>Ecosense_BeechPlotInfiltrationbox_BeechPlot_9_Tip_4Count</v>
          </cell>
          <cell r="B659" t="str">
            <v>Ecosense_BeechPlot</v>
          </cell>
          <cell r="C659" t="str">
            <v>Infiltrationbox_BeechPlot_9_Tip_4</v>
          </cell>
          <cell r="D659" t="str">
            <v>Count</v>
          </cell>
          <cell r="E659" t="str">
            <v>4f7aafa2053f40acbcb8b2d81471c06e</v>
          </cell>
        </row>
        <row r="660">
          <cell r="A660" t="str">
            <v>Ecosense_BeechPlotInfiltrationbox_BeechPlot_10_Tip_1Count</v>
          </cell>
          <cell r="B660" t="str">
            <v>Ecosense_BeechPlot</v>
          </cell>
          <cell r="C660" t="str">
            <v>Infiltrationbox_BeechPlot_10_Tip_1</v>
          </cell>
          <cell r="D660" t="str">
            <v>Count</v>
          </cell>
          <cell r="E660" t="str">
            <v>1dce1c341de3419d97fe9d3a0323679c</v>
          </cell>
        </row>
        <row r="661">
          <cell r="A661" t="str">
            <v>Ecosense_BeechPlotInfiltrationbox_BeechPlot_10_Tip_2Count</v>
          </cell>
          <cell r="B661" t="str">
            <v>Ecosense_BeechPlot</v>
          </cell>
          <cell r="C661" t="str">
            <v>Infiltrationbox_BeechPlot_10_Tip_2</v>
          </cell>
          <cell r="D661" t="str">
            <v>Count</v>
          </cell>
          <cell r="E661" t="str">
            <v>fb83239b402e4406b47f7b42ad9f560f</v>
          </cell>
        </row>
        <row r="662">
          <cell r="A662" t="str">
            <v>Ecosense_BeechPlotInfiltrationbox_BeechPlot_10_Tip_3Count</v>
          </cell>
          <cell r="B662" t="str">
            <v>Ecosense_BeechPlot</v>
          </cell>
          <cell r="C662" t="str">
            <v>Infiltrationbox_BeechPlot_10_Tip_3</v>
          </cell>
          <cell r="D662" t="str">
            <v>Count</v>
          </cell>
          <cell r="E662" t="str">
            <v>81aef5b3b0fd4b78b5ff827966870860</v>
          </cell>
        </row>
        <row r="663">
          <cell r="A663" t="str">
            <v>Ecosense_BeechPlotInfiltrationbox_BeechPlot_10_Tip_4Count</v>
          </cell>
          <cell r="B663" t="str">
            <v>Ecosense_BeechPlot</v>
          </cell>
          <cell r="C663" t="str">
            <v>Infiltrationbox_BeechPlot_10_Tip_4</v>
          </cell>
          <cell r="D663" t="str">
            <v>Count</v>
          </cell>
          <cell r="E663" t="str">
            <v>d572875978f1488a8e0dbfebd235bd76</v>
          </cell>
        </row>
        <row r="664">
          <cell r="A664" t="str">
            <v>Ecosense_BeechPlotInfiltrationbox_BeechPlot_11_Tip_1Count</v>
          </cell>
          <cell r="B664" t="str">
            <v>Ecosense_BeechPlot</v>
          </cell>
          <cell r="C664" t="str">
            <v>Infiltrationbox_BeechPlot_11_Tip_1</v>
          </cell>
          <cell r="D664" t="str">
            <v>Count</v>
          </cell>
          <cell r="E664" t="str">
            <v>f84d0926cecd456b870218c5e1883624</v>
          </cell>
        </row>
        <row r="665">
          <cell r="A665" t="str">
            <v>Ecosense_BeechPlotInfiltrationbox_BeechPlot_11_Tip_2Count</v>
          </cell>
          <cell r="B665" t="str">
            <v>Ecosense_BeechPlot</v>
          </cell>
          <cell r="C665" t="str">
            <v>Infiltrationbox_BeechPlot_11_Tip_2</v>
          </cell>
          <cell r="D665" t="str">
            <v>Count</v>
          </cell>
          <cell r="E665" t="str">
            <v>167826d63ca345b1ae8144e922660cce</v>
          </cell>
        </row>
        <row r="666">
          <cell r="A666" t="str">
            <v>Ecosense_BeechPlotInfiltrationbox_BeechPlot_11_Tip_3Count</v>
          </cell>
          <cell r="B666" t="str">
            <v>Ecosense_BeechPlot</v>
          </cell>
          <cell r="C666" t="str">
            <v>Infiltrationbox_BeechPlot_11_Tip_3</v>
          </cell>
          <cell r="D666" t="str">
            <v>Count</v>
          </cell>
          <cell r="E666" t="str">
            <v>71324fbc281749709572b1ae641c89bc</v>
          </cell>
        </row>
        <row r="667">
          <cell r="A667" t="str">
            <v>Ecosense_BeechPlotInfiltrationbox_BeechPlot_11_Tip_4Count</v>
          </cell>
          <cell r="B667" t="str">
            <v>Ecosense_BeechPlot</v>
          </cell>
          <cell r="C667" t="str">
            <v>Infiltrationbox_BeechPlot_11_Tip_4</v>
          </cell>
          <cell r="D667" t="str">
            <v>Count</v>
          </cell>
          <cell r="E667" t="str">
            <v>1aeb4de5b9ad4ed0878e10df1891dbb8</v>
          </cell>
        </row>
        <row r="668">
          <cell r="A668" t="str">
            <v>Ecosense_BeechPlotInfiltrationbox_BeechPlot_12_Tip_1Count</v>
          </cell>
          <cell r="B668" t="str">
            <v>Ecosense_BeechPlot</v>
          </cell>
          <cell r="C668" t="str">
            <v>Infiltrationbox_BeechPlot_12_Tip_1</v>
          </cell>
          <cell r="D668" t="str">
            <v>Count</v>
          </cell>
          <cell r="E668" t="str">
            <v>153716778e8543ca8f6587f4488c117d</v>
          </cell>
        </row>
        <row r="669">
          <cell r="A669" t="str">
            <v>Ecosense_BeechPlotInfiltrationbox_BeechPlot_12_Tip_2Count</v>
          </cell>
          <cell r="B669" t="str">
            <v>Ecosense_BeechPlot</v>
          </cell>
          <cell r="C669" t="str">
            <v>Infiltrationbox_BeechPlot_12_Tip_2</v>
          </cell>
          <cell r="D669" t="str">
            <v>Count</v>
          </cell>
          <cell r="E669" t="str">
            <v>0e63cbf38eb744598009e00f27c4db13</v>
          </cell>
        </row>
        <row r="670">
          <cell r="A670" t="str">
            <v>Ecosense_BeechPlotInfiltrationbox_BeechPlot_12_Tip_3Count</v>
          </cell>
          <cell r="B670" t="str">
            <v>Ecosense_BeechPlot</v>
          </cell>
          <cell r="C670" t="str">
            <v>Infiltrationbox_BeechPlot_12_Tip_3</v>
          </cell>
          <cell r="D670" t="str">
            <v>Count</v>
          </cell>
          <cell r="E670" t="str">
            <v>52d5e5fade244bc7b7d7aca192dbbca7</v>
          </cell>
        </row>
        <row r="671">
          <cell r="A671" t="str">
            <v>Ecosense_BeechPlotInfiltrationbox_BeechPlot_12_Tip_4Count</v>
          </cell>
          <cell r="B671" t="str">
            <v>Ecosense_BeechPlot</v>
          </cell>
          <cell r="C671" t="str">
            <v>Infiltrationbox_BeechPlot_12_Tip_4</v>
          </cell>
          <cell r="D671" t="str">
            <v>Count</v>
          </cell>
          <cell r="E671" t="str">
            <v>ef36c7b521844c6091b3160184e18d37</v>
          </cell>
        </row>
        <row r="672">
          <cell r="A672" t="str">
            <v>Ecosense_BeechPlotInfiltrationbox_BeechPlot_13_Tip_1Count</v>
          </cell>
          <cell r="B672" t="str">
            <v>Ecosense_BeechPlot</v>
          </cell>
          <cell r="C672" t="str">
            <v>Infiltrationbox_BeechPlot_13_Tip_1</v>
          </cell>
          <cell r="D672" t="str">
            <v>Count</v>
          </cell>
          <cell r="E672" t="str">
            <v>a0f77ef8546648d681d4d99af6313e47</v>
          </cell>
        </row>
        <row r="673">
          <cell r="A673" t="str">
            <v>Ecosense_BeechPlotInfiltrationbox_BeechPlot_13_Tip_2Count</v>
          </cell>
          <cell r="B673" t="str">
            <v>Ecosense_BeechPlot</v>
          </cell>
          <cell r="C673" t="str">
            <v>Infiltrationbox_BeechPlot_13_Tip_2</v>
          </cell>
          <cell r="D673" t="str">
            <v>Count</v>
          </cell>
          <cell r="E673" t="str">
            <v>9df8ca3157444235a2ea30d55f3b841b</v>
          </cell>
        </row>
        <row r="674">
          <cell r="A674" t="str">
            <v>Ecosense_BeechPlotInfiltrationbox_BeechPlot_13_Tip_3Count</v>
          </cell>
          <cell r="B674" t="str">
            <v>Ecosense_BeechPlot</v>
          </cell>
          <cell r="C674" t="str">
            <v>Infiltrationbox_BeechPlot_13_Tip_3</v>
          </cell>
          <cell r="D674" t="str">
            <v>Count</v>
          </cell>
          <cell r="E674" t="str">
            <v>732d0ea26d294da49245294c5e15a8e4</v>
          </cell>
        </row>
        <row r="675">
          <cell r="A675" t="str">
            <v>Ecosense_BeechPlotInfiltrationbox_BeechPlot_13_Tip_4Count</v>
          </cell>
          <cell r="B675" t="str">
            <v>Ecosense_BeechPlot</v>
          </cell>
          <cell r="C675" t="str">
            <v>Infiltrationbox_BeechPlot_13_Tip_4</v>
          </cell>
          <cell r="D675" t="str">
            <v>Count</v>
          </cell>
          <cell r="E675" t="str">
            <v>678b0c6ca1d645a3b8428194f305a042</v>
          </cell>
        </row>
        <row r="676">
          <cell r="A676" t="str">
            <v>Ecosense_BeechPlotInfiltrationbox_BeechPlot_14_Tip_1Count</v>
          </cell>
          <cell r="B676" t="str">
            <v>Ecosense_BeechPlot</v>
          </cell>
          <cell r="C676" t="str">
            <v>Infiltrationbox_BeechPlot_14_Tip_1</v>
          </cell>
          <cell r="D676" t="str">
            <v>Count</v>
          </cell>
          <cell r="E676" t="str">
            <v>5fe5377c332f45da9f52ecaf86f39ead</v>
          </cell>
        </row>
        <row r="677">
          <cell r="A677" t="str">
            <v>Ecosense_BeechPlotInfiltrationbox_BeechPlot_14_Tip_2Count</v>
          </cell>
          <cell r="B677" t="str">
            <v>Ecosense_BeechPlot</v>
          </cell>
          <cell r="C677" t="str">
            <v>Infiltrationbox_BeechPlot_14_Tip_2</v>
          </cell>
          <cell r="D677" t="str">
            <v>Count</v>
          </cell>
          <cell r="E677" t="str">
            <v>bc8034eefa43478d854d315c2a0fcc77</v>
          </cell>
        </row>
        <row r="678">
          <cell r="A678" t="str">
            <v>Ecosense_BeechPlotInfiltrationbox_BeechPlot_14_Tip_3Count</v>
          </cell>
          <cell r="B678" t="str">
            <v>Ecosense_BeechPlot</v>
          </cell>
          <cell r="C678" t="str">
            <v>Infiltrationbox_BeechPlot_14_Tip_3</v>
          </cell>
          <cell r="D678" t="str">
            <v>Count</v>
          </cell>
          <cell r="E678" t="str">
            <v>f1537f408bbb48249d4df346b44e84d5</v>
          </cell>
        </row>
        <row r="679">
          <cell r="A679" t="str">
            <v>Ecosense_BeechPlotInfiltrationbox_BeechPlot_14_Tip_4Count</v>
          </cell>
          <cell r="B679" t="str">
            <v>Ecosense_BeechPlot</v>
          </cell>
          <cell r="C679" t="str">
            <v>Infiltrationbox_BeechPlot_14_Tip_4</v>
          </cell>
          <cell r="D679" t="str">
            <v>Count</v>
          </cell>
          <cell r="E679" t="str">
            <v>9f2a96ca8b1545f8816f2d472bf27c31</v>
          </cell>
        </row>
        <row r="680">
          <cell r="A680" t="str">
            <v>Ecosense_BeechPlotCuvette_Beech_Pure_4_24m_sun_rightLeafTemp</v>
          </cell>
          <cell r="B680" t="str">
            <v>Ecosense_BeechPlot</v>
          </cell>
          <cell r="C680" t="str">
            <v>Cuvette_Beech_Pure_4_24m_sun_right</v>
          </cell>
          <cell r="D680" t="str">
            <v>LeafTemp</v>
          </cell>
          <cell r="E680" t="str">
            <v>7ce60c61edde44a4b8af7207af73ca97</v>
          </cell>
        </row>
        <row r="681">
          <cell r="A681" t="str">
            <v>Ecosense_BeechPlotCuvette_Beech_Pure_4_20m_shadow_rightLeafTemp</v>
          </cell>
          <cell r="B681" t="str">
            <v>Ecosense_BeechPlot</v>
          </cell>
          <cell r="C681" t="str">
            <v>Cuvette_Beech_Pure_4_20m_shadow_right</v>
          </cell>
          <cell r="D681" t="str">
            <v>LeafTemp</v>
          </cell>
          <cell r="E681" t="str">
            <v>f30941eaf654464eb7de8d8a2e6e9fb9</v>
          </cell>
        </row>
        <row r="682">
          <cell r="A682" t="str">
            <v>Ecosense_BeechPlotCuvette_Beech_Pure_4_22m_shadow_leftLeafTemp</v>
          </cell>
          <cell r="B682" t="str">
            <v>Ecosense_BeechPlot</v>
          </cell>
          <cell r="C682" t="str">
            <v>Cuvette_Beech_Pure_4_22m_shadow_left</v>
          </cell>
          <cell r="D682" t="str">
            <v>LeafTemp</v>
          </cell>
          <cell r="E682" t="str">
            <v>2470c47fa4714aa995116331d8088102</v>
          </cell>
        </row>
        <row r="683">
          <cell r="A683" t="str">
            <v>Ecosense_BeechPlotCuvette_Beech_Pure_3_22m_shadow_rightLeafTemp</v>
          </cell>
          <cell r="B683" t="str">
            <v>Ecosense_BeechPlot</v>
          </cell>
          <cell r="C683" t="str">
            <v>Cuvette_Beech_Pure_3_22m_shadow_right</v>
          </cell>
          <cell r="D683" t="str">
            <v>LeafTemp</v>
          </cell>
          <cell r="E683" t="str">
            <v>8204dfdf2fd74f0dbadb4f8b82f6f2a0</v>
          </cell>
        </row>
        <row r="684">
          <cell r="A684" t="str">
            <v>Ecosense_BeechPlotCuvette_Beech_Pure_4_24m_sun_rightInternalTemp</v>
          </cell>
          <cell r="B684" t="str">
            <v>Ecosense_BeechPlot</v>
          </cell>
          <cell r="C684" t="str">
            <v>Cuvette_Beech_Pure_4_24m_sun_right</v>
          </cell>
          <cell r="D684" t="str">
            <v>InternalTemp</v>
          </cell>
          <cell r="E684" t="str">
            <v>077c46a8279c4af698ac1a4775ef0e70</v>
          </cell>
        </row>
        <row r="685">
          <cell r="A685" t="str">
            <v>Ecosense_BeechPlotCuvette_Beech_Pure_4_24m_sun_rightTemperature</v>
          </cell>
          <cell r="B685" t="str">
            <v>Ecosense_BeechPlot</v>
          </cell>
          <cell r="C685" t="str">
            <v>Cuvette_Beech_Pure_4_24m_sun_right</v>
          </cell>
          <cell r="D685" t="str">
            <v>Temperature</v>
          </cell>
          <cell r="E685" t="str">
            <v>21a476a7c61540cbb11873169e8f6def</v>
          </cell>
        </row>
        <row r="686">
          <cell r="A686" t="str">
            <v>Ecosense_BeechPlotCuvette_Beech_Pure_4_24m_sun_rightRelHumidity</v>
          </cell>
          <cell r="B686" t="str">
            <v>Ecosense_BeechPlot</v>
          </cell>
          <cell r="C686" t="str">
            <v>Cuvette_Beech_Pure_4_24m_sun_right</v>
          </cell>
          <cell r="D686" t="str">
            <v>RelHumidity</v>
          </cell>
          <cell r="E686" t="str">
            <v>77fc3f0deb9745f18267745cc93b82fe</v>
          </cell>
        </row>
        <row r="687">
          <cell r="A687" t="str">
            <v>Ecosense_BeechPlotCuvette_Beech_Pure_4_24m_sun_rightInternalRelHumidity</v>
          </cell>
          <cell r="B687" t="str">
            <v>Ecosense_BeechPlot</v>
          </cell>
          <cell r="C687" t="str">
            <v>Cuvette_Beech_Pure_4_24m_sun_right</v>
          </cell>
          <cell r="D687" t="str">
            <v>InternalRelHumidity</v>
          </cell>
          <cell r="E687" t="str">
            <v>cb89d906965d46f3978833ecbf8cb656</v>
          </cell>
        </row>
        <row r="688">
          <cell r="A688" t="str">
            <v>Ecosense_BeechPlotCuvette_Beech_Pure_4_20m_shadow_rightInternalTemp</v>
          </cell>
          <cell r="B688" t="str">
            <v>Ecosense_BeechPlot</v>
          </cell>
          <cell r="C688" t="str">
            <v>Cuvette_Beech_Pure_4_20m_shadow_right</v>
          </cell>
          <cell r="D688" t="str">
            <v>InternalTemp</v>
          </cell>
          <cell r="E688" t="str">
            <v>9f8db0c072a9410686cfb3facf5257b0</v>
          </cell>
        </row>
        <row r="689">
          <cell r="A689" t="str">
            <v>Ecosense_BeechPlotCuvette_Beech_Pure_4_20m_shadow_rightTemperature</v>
          </cell>
          <cell r="B689" t="str">
            <v>Ecosense_BeechPlot</v>
          </cell>
          <cell r="C689" t="str">
            <v>Cuvette_Beech_Pure_4_20m_shadow_right</v>
          </cell>
          <cell r="D689" t="str">
            <v>Temperature</v>
          </cell>
          <cell r="E689" t="str">
            <v>bccf2ec05906406ab047b3cfc2ddcef8</v>
          </cell>
        </row>
        <row r="690">
          <cell r="A690" t="str">
            <v>Ecosense_BeechPlotCuvette_Beech_Pure_4_20m_shadow_rightRelHumidity</v>
          </cell>
          <cell r="B690" t="str">
            <v>Ecosense_BeechPlot</v>
          </cell>
          <cell r="C690" t="str">
            <v>Cuvette_Beech_Pure_4_20m_shadow_right</v>
          </cell>
          <cell r="D690" t="str">
            <v>RelHumidity</v>
          </cell>
          <cell r="E690" t="str">
            <v>6d008f711df6499380af3e7ecc70c90b</v>
          </cell>
        </row>
        <row r="691">
          <cell r="A691" t="str">
            <v>Ecosense_BeechPlotCuvette_Beech_Pure_4_20m_shadow_rightInternalRelHumidity</v>
          </cell>
          <cell r="B691" t="str">
            <v>Ecosense_BeechPlot</v>
          </cell>
          <cell r="C691" t="str">
            <v>Cuvette_Beech_Pure_4_20m_shadow_right</v>
          </cell>
          <cell r="D691" t="str">
            <v>InternalRelHumidity</v>
          </cell>
          <cell r="E691" t="str">
            <v>d445a8151be74f7ba9a977a2be3568b8</v>
          </cell>
        </row>
        <row r="692">
          <cell r="A692" t="str">
            <v>Ecosense_BeechPlotCuvette_Beech_Pure_4_22m_shadow_leftInternalTemp</v>
          </cell>
          <cell r="B692" t="str">
            <v>Ecosense_BeechPlot</v>
          </cell>
          <cell r="C692" t="str">
            <v>Cuvette_Beech_Pure_4_22m_shadow_left</v>
          </cell>
          <cell r="D692" t="str">
            <v>InternalTemp</v>
          </cell>
          <cell r="E692" t="str">
            <v>b9cb7d53b56444c591ff482410ad259e</v>
          </cell>
        </row>
        <row r="693">
          <cell r="A693" t="str">
            <v>Ecosense_BeechPlotCuvette_Beech_Pure_4_22m_shadow_leftTemperature</v>
          </cell>
          <cell r="B693" t="str">
            <v>Ecosense_BeechPlot</v>
          </cell>
          <cell r="C693" t="str">
            <v>Cuvette_Beech_Pure_4_22m_shadow_left</v>
          </cell>
          <cell r="D693" t="str">
            <v>Temperature</v>
          </cell>
          <cell r="E693" t="str">
            <v>8364f79f4218461fac2f77140649ebce</v>
          </cell>
        </row>
        <row r="694">
          <cell r="A694" t="str">
            <v>Ecosense_BeechPlotCuvette_Beech_Pure_4_22m_shadow_leftRelHumidity</v>
          </cell>
          <cell r="B694" t="str">
            <v>Ecosense_BeechPlot</v>
          </cell>
          <cell r="C694" t="str">
            <v>Cuvette_Beech_Pure_4_22m_shadow_left</v>
          </cell>
          <cell r="D694" t="str">
            <v>RelHumidity</v>
          </cell>
          <cell r="E694" t="str">
            <v>542be0dafab341c9a823fc07a4014cd4</v>
          </cell>
        </row>
        <row r="695">
          <cell r="A695" t="str">
            <v>Ecosense_BeechPlotCuvette_Beech_Pure_4_22m_shadow_leftInternalRelHumidity</v>
          </cell>
          <cell r="B695" t="str">
            <v>Ecosense_BeechPlot</v>
          </cell>
          <cell r="C695" t="str">
            <v>Cuvette_Beech_Pure_4_22m_shadow_left</v>
          </cell>
          <cell r="D695" t="str">
            <v>InternalRelHumidity</v>
          </cell>
          <cell r="E695" t="str">
            <v>964f7d84220a4c0d98807656e0bd2192</v>
          </cell>
        </row>
        <row r="696">
          <cell r="A696" t="str">
            <v>Ecosense_BeechPlotCuvette_Beech_Pure_3_22m_shadow_rightInternalTemp</v>
          </cell>
          <cell r="B696" t="str">
            <v>Ecosense_BeechPlot</v>
          </cell>
          <cell r="C696" t="str">
            <v>Cuvette_Beech_Pure_3_22m_shadow_right</v>
          </cell>
          <cell r="D696" t="str">
            <v>InternalTemp</v>
          </cell>
          <cell r="E696" t="str">
            <v>cfbb0f32261d490681ee0ff06d9dfd70</v>
          </cell>
        </row>
        <row r="697">
          <cell r="A697" t="str">
            <v>Ecosense_BeechPlotCuvette_Beech_Pure_3_22m_shadow_rightTemperature</v>
          </cell>
          <cell r="B697" t="str">
            <v>Ecosense_BeechPlot</v>
          </cell>
          <cell r="C697" t="str">
            <v>Cuvette_Beech_Pure_3_22m_shadow_right</v>
          </cell>
          <cell r="D697" t="str">
            <v>Temperature</v>
          </cell>
          <cell r="E697" t="str">
            <v>a4a4c408e20545c2b3dd65ed970b3ea2</v>
          </cell>
        </row>
        <row r="698">
          <cell r="A698" t="str">
            <v>Ecosense_BeechPlotCuvette_Beech_Pure_3_22m_shadow_rightRelHumidity</v>
          </cell>
          <cell r="B698" t="str">
            <v>Ecosense_BeechPlot</v>
          </cell>
          <cell r="C698" t="str">
            <v>Cuvette_Beech_Pure_3_22m_shadow_right</v>
          </cell>
          <cell r="D698" t="str">
            <v>RelHumidity</v>
          </cell>
          <cell r="E698" t="str">
            <v>767a3be9a2ef49b1b520d2a69ec697ac</v>
          </cell>
        </row>
        <row r="699">
          <cell r="A699" t="str">
            <v>Ecosense_BeechPlotCuvette_Beech_Pure_3_22m_shadow_rightInternalRelHumidity</v>
          </cell>
          <cell r="B699" t="str">
            <v>Ecosense_BeechPlot</v>
          </cell>
          <cell r="C699" t="str">
            <v>Cuvette_Beech_Pure_3_22m_shadow_right</v>
          </cell>
          <cell r="D699" t="str">
            <v>InternalRelHumidity</v>
          </cell>
          <cell r="E699" t="str">
            <v>c81762fb5e6f4379a5931183fa2ccaf7</v>
          </cell>
        </row>
        <row r="700">
          <cell r="A700" t="str">
            <v>Ecosense_BeechPlotCuvette_Beech_Pure_5_24m_sun_leftLeafTemp</v>
          </cell>
          <cell r="B700" t="str">
            <v>Ecosense_BeechPlot</v>
          </cell>
          <cell r="C700" t="str">
            <v>Cuvette_Beech_Pure_5_24m_sun_left</v>
          </cell>
          <cell r="D700" t="str">
            <v>LeafTemp</v>
          </cell>
          <cell r="E700" t="str">
            <v>4eeffdf2ef3942599e989e9c4f0dfeca</v>
          </cell>
        </row>
        <row r="701">
          <cell r="A701" t="str">
            <v>Ecosense_BeechPlotCuvette_Beech_Pure_5_24m_sun_leftInternalTemp</v>
          </cell>
          <cell r="B701" t="str">
            <v>Ecosense_BeechPlot</v>
          </cell>
          <cell r="C701" t="str">
            <v>Cuvette_Beech_Pure_5_24m_sun_left</v>
          </cell>
          <cell r="D701" t="str">
            <v>InternalTemp</v>
          </cell>
          <cell r="E701" t="str">
            <v>6df2807bb22d457f9f2fdb6f933f898f</v>
          </cell>
        </row>
        <row r="702">
          <cell r="A702" t="str">
            <v>Ecosense_BeechPlotCuvette_Beech_Pure_5_24m_sun_leftTemperature</v>
          </cell>
          <cell r="B702" t="str">
            <v>Ecosense_BeechPlot</v>
          </cell>
          <cell r="C702" t="str">
            <v>Cuvette_Beech_Pure_5_24m_sun_left</v>
          </cell>
          <cell r="D702" t="str">
            <v>Temperature</v>
          </cell>
          <cell r="E702" t="str">
            <v>e7145e56724b4f37bf2b98e327fe4246</v>
          </cell>
        </row>
        <row r="703">
          <cell r="A703" t="str">
            <v>Ecosense_BeechPlotCuvette_Beech_Pure_5_24m_sun_leftRelHumidity</v>
          </cell>
          <cell r="B703" t="str">
            <v>Ecosense_BeechPlot</v>
          </cell>
          <cell r="C703" t="str">
            <v>Cuvette_Beech_Pure_5_24m_sun_left</v>
          </cell>
          <cell r="D703" t="str">
            <v>RelHumidity</v>
          </cell>
          <cell r="E703" t="str">
            <v>d130725b912945d8b75b8f1785ed4ffe</v>
          </cell>
        </row>
        <row r="704">
          <cell r="A704" t="str">
            <v>Ecosense_BeechPlotCuvette_Beech_Pure_5_24m_sun_leftInternalRelHumidity</v>
          </cell>
          <cell r="B704" t="str">
            <v>Ecosense_BeechPlot</v>
          </cell>
          <cell r="C704" t="str">
            <v>Cuvette_Beech_Pure_5_24m_sun_left</v>
          </cell>
          <cell r="D704" t="str">
            <v>InternalRelHumidity</v>
          </cell>
          <cell r="E704" t="str">
            <v>f0f50cce9255489bb9335da166bc6820</v>
          </cell>
        </row>
        <row r="705">
          <cell r="A705" t="str">
            <v>Ecosense_BeechPlotCuvette_Beech_Pure_3_24m_sun_leftLeafTemp</v>
          </cell>
          <cell r="B705" t="str">
            <v>Ecosense_BeechPlot</v>
          </cell>
          <cell r="C705" t="str">
            <v>Cuvette_Beech_Pure_3_24m_sun_left</v>
          </cell>
          <cell r="D705" t="str">
            <v>LeafTemp</v>
          </cell>
          <cell r="E705" t="str">
            <v>12b5ff17f9af44aa84a3d8ba107c5cd5</v>
          </cell>
        </row>
        <row r="706">
          <cell r="A706" t="str">
            <v>Ecosense_BeechPlotCuvette_Beech_Pure_3_24m_sun_leftInternalTemp</v>
          </cell>
          <cell r="B706" t="str">
            <v>Ecosense_BeechPlot</v>
          </cell>
          <cell r="C706" t="str">
            <v>Cuvette_Beech_Pure_3_24m_sun_left</v>
          </cell>
          <cell r="D706" t="str">
            <v>InternalTemp</v>
          </cell>
          <cell r="E706" t="str">
            <v>4c8dea9444bf4c5dbed9bde9df39039f</v>
          </cell>
        </row>
        <row r="707">
          <cell r="A707" t="str">
            <v>Ecosense_BeechPlotCuvette_Beech_Pure_3_24m_sun_leftTemperature</v>
          </cell>
          <cell r="B707" t="str">
            <v>Ecosense_BeechPlot</v>
          </cell>
          <cell r="C707" t="str">
            <v>Cuvette_Beech_Pure_3_24m_sun_left</v>
          </cell>
          <cell r="D707" t="str">
            <v>Temperature</v>
          </cell>
          <cell r="E707" t="str">
            <v>507b68345bb640799aa74cc5dc93f2a0</v>
          </cell>
        </row>
        <row r="708">
          <cell r="A708" t="str">
            <v>Ecosense_BeechPlotCuvette_Beech_Pure_3_24m_sun_leftRelHumidity</v>
          </cell>
          <cell r="B708" t="str">
            <v>Ecosense_BeechPlot</v>
          </cell>
          <cell r="C708" t="str">
            <v>Cuvette_Beech_Pure_3_24m_sun_left</v>
          </cell>
          <cell r="D708" t="str">
            <v>RelHumidity</v>
          </cell>
          <cell r="E708" t="str">
            <v>5345d7157bab46d29b9cb052d12c9e06</v>
          </cell>
        </row>
        <row r="709">
          <cell r="A709" t="str">
            <v>Ecosense_BeechPlotCuvette_Beech_Pure_3_24m_sun_leftInternalRelHumidity</v>
          </cell>
          <cell r="B709" t="str">
            <v>Ecosense_BeechPlot</v>
          </cell>
          <cell r="C709" t="str">
            <v>Cuvette_Beech_Pure_3_24m_sun_left</v>
          </cell>
          <cell r="D709" t="str">
            <v>InternalRelHumidity</v>
          </cell>
          <cell r="E709" t="str">
            <v>2ecb7be4037643fbbf54f9d9e3b0a10e</v>
          </cell>
        </row>
        <row r="710">
          <cell r="A710" t="str">
            <v>Ecosense_BeechPlotCuvette_Beech_Pure_3_22m_shadow_leftLeafTemp</v>
          </cell>
          <cell r="B710" t="str">
            <v>Ecosense_BeechPlot</v>
          </cell>
          <cell r="C710" t="str">
            <v>Cuvette_Beech_Pure_3_22m_shadow_left</v>
          </cell>
          <cell r="D710" t="str">
            <v>LeafTemp</v>
          </cell>
          <cell r="E710" t="str">
            <v>3b07b25c4f644f9985f4def5e3a6e073</v>
          </cell>
        </row>
        <row r="711">
          <cell r="A711" t="str">
            <v>Ecosense_BeechPlotCuvette_Beech_Pure_3_22m_shadow_leftInternalTemp</v>
          </cell>
          <cell r="B711" t="str">
            <v>Ecosense_BeechPlot</v>
          </cell>
          <cell r="C711" t="str">
            <v>Cuvette_Beech_Pure_3_22m_shadow_left</v>
          </cell>
          <cell r="D711" t="str">
            <v>InternalTemp</v>
          </cell>
          <cell r="E711" t="str">
            <v>116778fdb7a04dcd8c9a05092e47eb04</v>
          </cell>
        </row>
        <row r="712">
          <cell r="A712" t="str">
            <v>Ecosense_BeechPlotCuvette_Beech_Pure_3_22m_shadow_leftTemperature</v>
          </cell>
          <cell r="B712" t="str">
            <v>Ecosense_BeechPlot</v>
          </cell>
          <cell r="C712" t="str">
            <v>Cuvette_Beech_Pure_3_22m_shadow_left</v>
          </cell>
          <cell r="D712" t="str">
            <v>Temperature</v>
          </cell>
          <cell r="E712" t="str">
            <v>ae6daa4a000c400bbf8ec5e4afca588f</v>
          </cell>
        </row>
        <row r="713">
          <cell r="A713" t="str">
            <v>Ecosense_BeechPlotCuvette_Beech_Pure_3_22m_shadow_leftRelHumidity</v>
          </cell>
          <cell r="B713" t="str">
            <v>Ecosense_BeechPlot</v>
          </cell>
          <cell r="C713" t="str">
            <v>Cuvette_Beech_Pure_3_22m_shadow_left</v>
          </cell>
          <cell r="D713" t="str">
            <v>RelHumidity</v>
          </cell>
          <cell r="E713" t="str">
            <v>dbab954edb46459a8e5e9518f9596e2f</v>
          </cell>
        </row>
        <row r="714">
          <cell r="A714" t="str">
            <v>Ecosense_BeechPlotCuvette_Beech_Pure_3_22m_shadow_leftInternalRelHumidity</v>
          </cell>
          <cell r="B714" t="str">
            <v>Ecosense_BeechPlot</v>
          </cell>
          <cell r="C714" t="str">
            <v>Cuvette_Beech_Pure_3_22m_shadow_left</v>
          </cell>
          <cell r="D714" t="str">
            <v>InternalRelHumidity</v>
          </cell>
          <cell r="E714" t="str">
            <v>54df4a8e8fcf4365b556736e00966b0f</v>
          </cell>
        </row>
        <row r="715">
          <cell r="A715" t="str">
            <v>Ecosense_BeechPlotCuvette_Beech_Pure_4_24m_sun_leftLeafTemp</v>
          </cell>
          <cell r="B715" t="str">
            <v>Ecosense_BeechPlot</v>
          </cell>
          <cell r="C715" t="str">
            <v>Cuvette_Beech_Pure_4_24m_sun_left</v>
          </cell>
          <cell r="D715" t="str">
            <v>LeafTemp</v>
          </cell>
          <cell r="E715" t="str">
            <v>09f99cd65ad4422d9e398762f2c672ce</v>
          </cell>
        </row>
        <row r="716">
          <cell r="A716" t="str">
            <v>Ecosense_BeechPlotCuvette_Beech_Pure_4_24m_sun_leftInternalTemp</v>
          </cell>
          <cell r="B716" t="str">
            <v>Ecosense_BeechPlot</v>
          </cell>
          <cell r="C716" t="str">
            <v>Cuvette_Beech_Pure_4_24m_sun_left</v>
          </cell>
          <cell r="D716" t="str">
            <v>InternalTemp</v>
          </cell>
          <cell r="E716" t="str">
            <v>52538cee3fc7467c87d07a03da3ccf9b</v>
          </cell>
        </row>
        <row r="717">
          <cell r="A717" t="str">
            <v>Ecosense_BeechPlotCuvette_Beech_Pure_4_24m_sun_leftTemperature</v>
          </cell>
          <cell r="B717" t="str">
            <v>Ecosense_BeechPlot</v>
          </cell>
          <cell r="C717" t="str">
            <v>Cuvette_Beech_Pure_4_24m_sun_left</v>
          </cell>
          <cell r="D717" t="str">
            <v>Temperature</v>
          </cell>
          <cell r="E717" t="str">
            <v>18dad906b1854a4d85941135a2a69ce2</v>
          </cell>
        </row>
        <row r="718">
          <cell r="A718" t="str">
            <v>Ecosense_BeechPlotCuvette_Beech_Pure_4_24m_sun_leftRelHumidity</v>
          </cell>
          <cell r="B718" t="str">
            <v>Ecosense_BeechPlot</v>
          </cell>
          <cell r="C718" t="str">
            <v>Cuvette_Beech_Pure_4_24m_sun_left</v>
          </cell>
          <cell r="D718" t="str">
            <v>RelHumidity</v>
          </cell>
          <cell r="E718" t="str">
            <v>679f1ba8c0494cf285c6531f4a3ae7d4</v>
          </cell>
        </row>
        <row r="719">
          <cell r="A719" t="str">
            <v>Ecosense_BeechPlotCuvette_Beech_Pure_4_24m_sun_leftInternalRelHumidity</v>
          </cell>
          <cell r="B719" t="str">
            <v>Ecosense_BeechPlot</v>
          </cell>
          <cell r="C719" t="str">
            <v>Cuvette_Beech_Pure_4_24m_sun_left</v>
          </cell>
          <cell r="D719" t="str">
            <v>InternalRelHumidity</v>
          </cell>
          <cell r="E719" t="str">
            <v>ef3c5754558f43d6af327e2bd236ea99</v>
          </cell>
        </row>
        <row r="720">
          <cell r="A720" t="str">
            <v>Ecosense_BeechPlotBeech_Pure_4_TimeToMaxTempAtInnerThermistorUpstreamDuration</v>
          </cell>
          <cell r="B720" t="str">
            <v>Ecosense_BeechPlot</v>
          </cell>
          <cell r="C720" t="str">
            <v>Beech_Pure_4_TimeToMaxTempAtInnerThermistorUpstream</v>
          </cell>
          <cell r="D720" t="str">
            <v>Duration</v>
          </cell>
          <cell r="E720" t="str">
            <v>13f5065de8fc4e4b885ec5040c787fcb</v>
          </cell>
        </row>
        <row r="721">
          <cell r="A721" t="str">
            <v>Ecosense_BeechPlotBeech_Pure_4_TimeToMaxTempAtOuterThermistorUpstreamDuration</v>
          </cell>
          <cell r="B721" t="str">
            <v>Ecosense_BeechPlot</v>
          </cell>
          <cell r="C721" t="str">
            <v>Beech_Pure_4_TimeToMaxTempAtOuterThermistorUpstream</v>
          </cell>
          <cell r="D721" t="str">
            <v>Duration</v>
          </cell>
          <cell r="E721" t="str">
            <v>50be51b9e4b14d5c9722d249e837e390</v>
          </cell>
        </row>
        <row r="722">
          <cell r="A722" t="str">
            <v>Ecosense_BeechPlotBeech_Pure_6_TimeToMaxTempAtInnerThermistorUpstreamDuration</v>
          </cell>
          <cell r="B722" t="str">
            <v>Ecosense_BeechPlot</v>
          </cell>
          <cell r="C722" t="str">
            <v>Beech_Pure_6_TimeToMaxTempAtInnerThermistorUpstream</v>
          </cell>
          <cell r="D722" t="str">
            <v>Duration</v>
          </cell>
          <cell r="E722" t="str">
            <v>524eadbb703c45dc8fcc4c0ea595845a</v>
          </cell>
        </row>
        <row r="723">
          <cell r="A723" t="str">
            <v>Ecosense_BeechPlotBeech_Pure_6_TimeToMaxTempAtOuterThermistorUpstreamDuration</v>
          </cell>
          <cell r="B723" t="str">
            <v>Ecosense_BeechPlot</v>
          </cell>
          <cell r="C723" t="str">
            <v>Beech_Pure_6_TimeToMaxTempAtOuterThermistorUpstream</v>
          </cell>
          <cell r="D723" t="str">
            <v>Duration</v>
          </cell>
          <cell r="E723" t="str">
            <v>623a63c0250349ea8f5b3f8f222ef937</v>
          </cell>
        </row>
        <row r="724">
          <cell r="A724" t="str">
            <v>Ecosense_BeechPlotBeech_Pure_5_TimeToMaxTempAtInnerThermistorUpstreamDuration</v>
          </cell>
          <cell r="B724" t="str">
            <v>Ecosense_BeechPlot</v>
          </cell>
          <cell r="C724" t="str">
            <v>Beech_Pure_5_TimeToMaxTempAtInnerThermistorUpstream</v>
          </cell>
          <cell r="D724" t="str">
            <v>Duration</v>
          </cell>
          <cell r="E724" t="str">
            <v>137dc467d42245f4b7b1eb0533912dd0</v>
          </cell>
        </row>
        <row r="725">
          <cell r="A725" t="str">
            <v>Ecosense_BeechPlotBeech_Pure_5_TimeToMaxTempAtOuterThermistorUpstreamDuration</v>
          </cell>
          <cell r="B725" t="str">
            <v>Ecosense_BeechPlot</v>
          </cell>
          <cell r="C725" t="str">
            <v>Beech_Pure_5_TimeToMaxTempAtOuterThermistorUpstream</v>
          </cell>
          <cell r="D725" t="str">
            <v>Duration</v>
          </cell>
          <cell r="E725" t="str">
            <v>9ec4f68bc60c4cb29f7515388a45aeb4</v>
          </cell>
        </row>
        <row r="726">
          <cell r="A726" t="str">
            <v>Ecosense_BeechPlotBeech_Pure_7_TimeToMaxTempAtInnerThermistorUpstreamDuration</v>
          </cell>
          <cell r="B726" t="str">
            <v>Ecosense_BeechPlot</v>
          </cell>
          <cell r="C726" t="str">
            <v>Beech_Pure_7_TimeToMaxTempAtInnerThermistorUpstream</v>
          </cell>
          <cell r="D726" t="str">
            <v>Duration</v>
          </cell>
          <cell r="E726" t="str">
            <v>e52400d391fc458f92e4a463a4a7dda2</v>
          </cell>
        </row>
        <row r="727">
          <cell r="A727" t="str">
            <v>Ecosense_BeechPlotBeech_Pure_7_TimeToMaxTempAtOuterThermistorUpstreamDuration</v>
          </cell>
          <cell r="B727" t="str">
            <v>Ecosense_BeechPlot</v>
          </cell>
          <cell r="C727" t="str">
            <v>Beech_Pure_7_TimeToMaxTempAtOuterThermistorUpstream</v>
          </cell>
          <cell r="D727" t="str">
            <v>Duration</v>
          </cell>
          <cell r="E727" t="str">
            <v>dedf1dfaf69d44f39f819746e706aaef</v>
          </cell>
        </row>
        <row r="728">
          <cell r="A728" t="str">
            <v>Ecosense_BeechPlotBeech_Pure_9_TimeToMaxTempAtInnerThermistorUpstreamDuration</v>
          </cell>
          <cell r="B728" t="str">
            <v>Ecosense_BeechPlot</v>
          </cell>
          <cell r="C728" t="str">
            <v>Beech_Pure_9_TimeToMaxTempAtInnerThermistorUpstream</v>
          </cell>
          <cell r="D728" t="str">
            <v>Duration</v>
          </cell>
          <cell r="E728" t="str">
            <v>ad7a458dbba24394a53d279cd96a6f28</v>
          </cell>
        </row>
        <row r="729">
          <cell r="A729" t="str">
            <v>Ecosense_BeechPlotBeech_Pure_9_TimeToMaxTempAtOuterThermistorUpstreamDuration</v>
          </cell>
          <cell r="B729" t="str">
            <v>Ecosense_BeechPlot</v>
          </cell>
          <cell r="C729" t="str">
            <v>Beech_Pure_9_TimeToMaxTempAtOuterThermistorUpstream</v>
          </cell>
          <cell r="D729" t="str">
            <v>Duration</v>
          </cell>
          <cell r="E729" t="str">
            <v>eab52e611a764ae1b27c2e391f12b7dd</v>
          </cell>
        </row>
        <row r="730">
          <cell r="A730" t="str">
            <v>Ecosense_BeechPlotBeech_Pure_8_TimeToMaxTempAtInnerThermistorUpstreamDuration</v>
          </cell>
          <cell r="B730" t="str">
            <v>Ecosense_BeechPlot</v>
          </cell>
          <cell r="C730" t="str">
            <v>Beech_Pure_8_TimeToMaxTempAtInnerThermistorUpstream</v>
          </cell>
          <cell r="D730" t="str">
            <v>Duration</v>
          </cell>
          <cell r="E730" t="str">
            <v>071c47b3bc2c41798ae236fd79bb7c13</v>
          </cell>
        </row>
        <row r="731">
          <cell r="A731" t="str">
            <v>Ecosense_BeechPlotBeech_Pure_8_TimeToMaxTempAtOuterThermistorUpstreamDuration</v>
          </cell>
          <cell r="B731" t="str">
            <v>Ecosense_BeechPlot</v>
          </cell>
          <cell r="C731" t="str">
            <v>Beech_Pure_8_TimeToMaxTempAtOuterThermistorUpstream</v>
          </cell>
          <cell r="D731" t="str">
            <v>Duration</v>
          </cell>
          <cell r="E731" t="str">
            <v>22adfb8fd5b4433fbf97c98898a8d0e2</v>
          </cell>
        </row>
        <row r="732">
          <cell r="A732" t="str">
            <v>Ecosense_BeechPlotBeech_Pure_5_edge_NSoilMoisture</v>
          </cell>
          <cell r="B732" t="str">
            <v>Ecosense_BeechPlot</v>
          </cell>
          <cell r="C732" t="str">
            <v>Beech_Pure_5_edge_N</v>
          </cell>
          <cell r="D732" t="str">
            <v>SoilMoisture</v>
          </cell>
          <cell r="E732" t="str">
            <v>569d8c707eda403ea0d8893b45278e6c</v>
          </cell>
        </row>
        <row r="733">
          <cell r="A733" t="str">
            <v>Ecosense_BeechPlotBeech_Pure_4_stem_SSoilMoisture</v>
          </cell>
          <cell r="B733" t="str">
            <v>Ecosense_BeechPlot</v>
          </cell>
          <cell r="C733" t="str">
            <v>Beech_Pure_4_stem_S</v>
          </cell>
          <cell r="D733" t="str">
            <v>SoilMoisture</v>
          </cell>
          <cell r="E733" t="str">
            <v>eeac80403a774f98a648cf986a59937b</v>
          </cell>
        </row>
        <row r="734">
          <cell r="A734" t="str">
            <v>Ecosense_BeechPlotBeech_Pure_4_stem_WSoilMoisture</v>
          </cell>
          <cell r="B734" t="str">
            <v>Ecosense_BeechPlot</v>
          </cell>
          <cell r="C734" t="str">
            <v>Beech_Pure_4_stem_W</v>
          </cell>
          <cell r="D734" t="str">
            <v>SoilMoisture</v>
          </cell>
          <cell r="E734" t="str">
            <v>b5ce4fb6d935496d8e31ddab56fb59cd</v>
          </cell>
        </row>
        <row r="735">
          <cell r="A735" t="str">
            <v>Ecosense_BeechPlotBeech_Pure_6_edge_SSoilMoisture</v>
          </cell>
          <cell r="B735" t="str">
            <v>Ecosense_BeechPlot</v>
          </cell>
          <cell r="C735" t="str">
            <v>Beech_Pure_6_edge_S</v>
          </cell>
          <cell r="D735" t="str">
            <v>SoilMoisture</v>
          </cell>
          <cell r="E735" t="str">
            <v>b73611515077441698f91c210c06ae88</v>
          </cell>
        </row>
        <row r="736">
          <cell r="A736" t="str">
            <v>Ecosense_BeechPlotBeech_Pure_7_middle_SSoilMoisture</v>
          </cell>
          <cell r="B736" t="str">
            <v>Ecosense_BeechPlot</v>
          </cell>
          <cell r="C736" t="str">
            <v>Beech_Pure_7_middle_S</v>
          </cell>
          <cell r="D736" t="str">
            <v>SoilMoisture</v>
          </cell>
          <cell r="E736" t="str">
            <v>156d7b1baaf4433592893a6c6509543c</v>
          </cell>
        </row>
        <row r="737">
          <cell r="A737" t="str">
            <v>Ecosense_BeechPlotBeech_Pure_7_edge_NSoilMoisture</v>
          </cell>
          <cell r="B737" t="str">
            <v>Ecosense_BeechPlot</v>
          </cell>
          <cell r="C737" t="str">
            <v>Beech_Pure_7_edge_N</v>
          </cell>
          <cell r="D737" t="str">
            <v>SoilMoisture</v>
          </cell>
          <cell r="E737" t="str">
            <v>5e64f8f436394d62b161636e503417cf</v>
          </cell>
        </row>
        <row r="738">
          <cell r="A738" t="str">
            <v>Ecosense_BeechPlotBeech_Pure_7_middle_NSoilMoisture</v>
          </cell>
          <cell r="B738" t="str">
            <v>Ecosense_BeechPlot</v>
          </cell>
          <cell r="C738" t="str">
            <v>Beech_Pure_7_middle_N</v>
          </cell>
          <cell r="D738" t="str">
            <v>SoilMoisture</v>
          </cell>
          <cell r="E738" t="str">
            <v>a19898295ec143428c0bece43b9a671e</v>
          </cell>
        </row>
        <row r="739">
          <cell r="A739" t="str">
            <v>Ecosense_BeechPlotBeech_Pure_7_edge_ESoilMoisture</v>
          </cell>
          <cell r="B739" t="str">
            <v>Ecosense_BeechPlot</v>
          </cell>
          <cell r="C739" t="str">
            <v>Beech_Pure_7_edge_E</v>
          </cell>
          <cell r="D739" t="str">
            <v>SoilMoisture</v>
          </cell>
          <cell r="E739" t="str">
            <v>303512b5bfbc4b7ebe33fec4df40b48c</v>
          </cell>
        </row>
        <row r="740">
          <cell r="A740" t="str">
            <v>Ecosense_BeechPlotBeech_Pure_4_Heatvelocity_inner_HeatRatioMethodHeatVelocity</v>
          </cell>
          <cell r="B740" t="str">
            <v>Ecosense_BeechPlot</v>
          </cell>
          <cell r="C740" t="str">
            <v>Beech_Pure_4_Heatvelocity_inner_HeatRatioMethod</v>
          </cell>
          <cell r="D740" t="str">
            <v>HeatVelocity</v>
          </cell>
          <cell r="E740" t="str">
            <v>96e6f53168f840b3ad6b587c26d2989b</v>
          </cell>
        </row>
        <row r="741">
          <cell r="A741" t="str">
            <v>Ecosense_BeechPlotBeech_Pure_4_Heatvelocity_outer_HeatRatioMethodHeatVelocity</v>
          </cell>
          <cell r="B741" t="str">
            <v>Ecosense_BeechPlot</v>
          </cell>
          <cell r="C741" t="str">
            <v>Beech_Pure_4_Heatvelocity_outer_HeatRatioMethod</v>
          </cell>
          <cell r="D741" t="str">
            <v>HeatVelocity</v>
          </cell>
          <cell r="E741" t="str">
            <v>53fc92025bae4b9384f5b908e87ca194</v>
          </cell>
        </row>
        <row r="742">
          <cell r="A742" t="str">
            <v>Ecosense_BeechPlotBeech_Pure_4_Heatvelocity_inner_TmaxHeatVelocity</v>
          </cell>
          <cell r="B742" t="str">
            <v>Ecosense_BeechPlot</v>
          </cell>
          <cell r="C742" t="str">
            <v>Beech_Pure_4_Heatvelocity_inner_Tmax</v>
          </cell>
          <cell r="D742" t="str">
            <v>HeatVelocity</v>
          </cell>
          <cell r="E742" t="str">
            <v>fa3ba0e367ea44439e3de69e44e6dc83</v>
          </cell>
        </row>
        <row r="743">
          <cell r="A743" t="str">
            <v>Ecosense_BeechPlotBeech_Pure_4_Heatvelocity_outer_TmaxHeatVelocity</v>
          </cell>
          <cell r="B743" t="str">
            <v>Ecosense_BeechPlot</v>
          </cell>
          <cell r="C743" t="str">
            <v>Beech_Pure_4_Heatvelocity_outer_Tmax</v>
          </cell>
          <cell r="D743" t="str">
            <v>HeatVelocity</v>
          </cell>
          <cell r="E743" t="str">
            <v>fac295defe984ad18e93223f83072469</v>
          </cell>
        </row>
        <row r="744">
          <cell r="A744" t="str">
            <v>Ecosense_BeechPlotBeech_Pure_4_Heatvelocity_inner_DualMethodApproachHeatVelocity</v>
          </cell>
          <cell r="B744" t="str">
            <v>Ecosense_BeechPlot</v>
          </cell>
          <cell r="C744" t="str">
            <v>Beech_Pure_4_Heatvelocity_inner_DualMethodApproach</v>
          </cell>
          <cell r="D744" t="str">
            <v>HeatVelocity</v>
          </cell>
          <cell r="E744" t="str">
            <v>254de0bd938c4ec7af93363577237d86</v>
          </cell>
        </row>
        <row r="745">
          <cell r="A745" t="str">
            <v>Ecosense_BeechPlotBeech_Pure_4_Heatvelocity_outer_DualMethodApproachHeatVelocity</v>
          </cell>
          <cell r="B745" t="str">
            <v>Ecosense_BeechPlot</v>
          </cell>
          <cell r="C745" t="str">
            <v>Beech_Pure_4_Heatvelocity_outer_DualMethodApproach</v>
          </cell>
          <cell r="D745" t="str">
            <v>HeatVelocity</v>
          </cell>
          <cell r="E745" t="str">
            <v>64d6ca12c4144e7cad9ed8b1403407a0</v>
          </cell>
        </row>
        <row r="746">
          <cell r="A746" t="str">
            <v>Ecosense_BeechPlotBeech_Pure_4_SapFluxDensity_innerSapfluxDensity</v>
          </cell>
          <cell r="B746" t="str">
            <v>Ecosense_BeechPlot</v>
          </cell>
          <cell r="C746" t="str">
            <v>Beech_Pure_4_SapFluxDensity_inner</v>
          </cell>
          <cell r="D746" t="str">
            <v>SapfluxDensity</v>
          </cell>
          <cell r="E746" t="str">
            <v>59aaee89013a4f84b705b7beae0bdd16</v>
          </cell>
        </row>
        <row r="747">
          <cell r="A747" t="str">
            <v>Ecosense_BeechPlotBeech_Pure_4_SapFluxDensity_outerSapfluxDensity</v>
          </cell>
          <cell r="B747" t="str">
            <v>Ecosense_BeechPlot</v>
          </cell>
          <cell r="C747" t="str">
            <v>Beech_Pure_4_SapFluxDensity_outer</v>
          </cell>
          <cell r="D747" t="str">
            <v>SapfluxDensity</v>
          </cell>
          <cell r="E747" t="str">
            <v>abd80a760be34db0a507a4a5e8e1967e</v>
          </cell>
        </row>
        <row r="748">
          <cell r="A748" t="str">
            <v>Ecosense_BeechPlotBeech_Pure_4_Total_SapFlowSapflow</v>
          </cell>
          <cell r="B748" t="str">
            <v>Ecosense_BeechPlot</v>
          </cell>
          <cell r="C748" t="str">
            <v>Beech_Pure_4_Total_SapFlow</v>
          </cell>
          <cell r="D748" t="str">
            <v>Sapflow</v>
          </cell>
          <cell r="E748" t="str">
            <v>301cdc26616844d9ab59354e3a269d23</v>
          </cell>
        </row>
        <row r="749">
          <cell r="A749" t="str">
            <v>Ecosense_BeechPlotBeech_Pure_6_Heatvelocity_inner_HeatRatioMethodHeatVelocity</v>
          </cell>
          <cell r="B749" t="str">
            <v>Ecosense_BeechPlot</v>
          </cell>
          <cell r="C749" t="str">
            <v>Beech_Pure_6_Heatvelocity_inner_HeatRatioMethod</v>
          </cell>
          <cell r="D749" t="str">
            <v>HeatVelocity</v>
          </cell>
          <cell r="E749" t="str">
            <v>2fcdc4a59f0c41b0b533ddfda12b1437</v>
          </cell>
        </row>
        <row r="750">
          <cell r="A750" t="str">
            <v>Ecosense_BeechPlotBeech_Pure_6_Heatvelocity_outer_HeatRatioMethodHeatVelocity</v>
          </cell>
          <cell r="B750" t="str">
            <v>Ecosense_BeechPlot</v>
          </cell>
          <cell r="C750" t="str">
            <v>Beech_Pure_6_Heatvelocity_outer_HeatRatioMethod</v>
          </cell>
          <cell r="D750" t="str">
            <v>HeatVelocity</v>
          </cell>
          <cell r="E750" t="str">
            <v>0450e560f3ee49d1bd3f827cd2238531</v>
          </cell>
        </row>
        <row r="751">
          <cell r="A751" t="str">
            <v>Ecosense_BeechPlotBeech_Pure_6_Heatvelocity_inner_TmaxHeatVelocity</v>
          </cell>
          <cell r="B751" t="str">
            <v>Ecosense_BeechPlot</v>
          </cell>
          <cell r="C751" t="str">
            <v>Beech_Pure_6_Heatvelocity_inner_Tmax</v>
          </cell>
          <cell r="D751" t="str">
            <v>HeatVelocity</v>
          </cell>
          <cell r="E751" t="str">
            <v>d4f8d0d4b8b2475dad1db013ada5aa07</v>
          </cell>
        </row>
        <row r="752">
          <cell r="A752" t="str">
            <v>Ecosense_BeechPlotBeech_Pure_6_Heatvelocity_outer_TmaxHeatVelocity</v>
          </cell>
          <cell r="B752" t="str">
            <v>Ecosense_BeechPlot</v>
          </cell>
          <cell r="C752" t="str">
            <v>Beech_Pure_6_Heatvelocity_outer_Tmax</v>
          </cell>
          <cell r="D752" t="str">
            <v>HeatVelocity</v>
          </cell>
          <cell r="E752" t="str">
            <v>b7f330fcbb9f4b95b7026eba7efbed6d</v>
          </cell>
        </row>
        <row r="753">
          <cell r="A753" t="str">
            <v>Ecosense_BeechPlotBeech_Pure_6_Heatvelocity_inner_DualMethodApproachHeatVelocity</v>
          </cell>
          <cell r="B753" t="str">
            <v>Ecosense_BeechPlot</v>
          </cell>
          <cell r="C753" t="str">
            <v>Beech_Pure_6_Heatvelocity_inner_DualMethodApproach</v>
          </cell>
          <cell r="D753" t="str">
            <v>HeatVelocity</v>
          </cell>
          <cell r="E753" t="str">
            <v>50691c872fb54f1aa5a8dd3d1cd8dcae</v>
          </cell>
        </row>
        <row r="754">
          <cell r="A754" t="str">
            <v>Ecosense_BeechPlotBeech_Pure_6_Heatvelocity_outer_DualMethodApproachHeatVelocity</v>
          </cell>
          <cell r="B754" t="str">
            <v>Ecosense_BeechPlot</v>
          </cell>
          <cell r="C754" t="str">
            <v>Beech_Pure_6_Heatvelocity_outer_DualMethodApproach</v>
          </cell>
          <cell r="D754" t="str">
            <v>HeatVelocity</v>
          </cell>
          <cell r="E754" t="str">
            <v>36679364b43c47a098392392aecc32dc</v>
          </cell>
        </row>
        <row r="755">
          <cell r="A755" t="str">
            <v>Ecosense_BeechPlotBeech_Pure_6_SapFluxDensity_innerSapfluxDensity</v>
          </cell>
          <cell r="B755" t="str">
            <v>Ecosense_BeechPlot</v>
          </cell>
          <cell r="C755" t="str">
            <v>Beech_Pure_6_SapFluxDensity_inner</v>
          </cell>
          <cell r="D755" t="str">
            <v>SapfluxDensity</v>
          </cell>
          <cell r="E755" t="str">
            <v>ea66b546e36d4ba48562091ba5644992</v>
          </cell>
        </row>
        <row r="756">
          <cell r="A756" t="str">
            <v>Ecosense_BeechPlotBeech_Pure_6_SapFluxDensity_outerSapfluxDensity</v>
          </cell>
          <cell r="B756" t="str">
            <v>Ecosense_BeechPlot</v>
          </cell>
          <cell r="C756" t="str">
            <v>Beech_Pure_6_SapFluxDensity_outer</v>
          </cell>
          <cell r="D756" t="str">
            <v>SapfluxDensity</v>
          </cell>
          <cell r="E756" t="str">
            <v>3537b1a9b05d4fe292da68fe2ff8b71b</v>
          </cell>
        </row>
        <row r="757">
          <cell r="A757" t="str">
            <v>Ecosense_BeechPlotBeech_Pure_6_Total_SapFlowSapflow</v>
          </cell>
          <cell r="B757" t="str">
            <v>Ecosense_BeechPlot</v>
          </cell>
          <cell r="C757" t="str">
            <v>Beech_Pure_6_Total_SapFlow</v>
          </cell>
          <cell r="D757" t="str">
            <v>Sapflow</v>
          </cell>
          <cell r="E757" t="str">
            <v>590b32e63c1f435fa7cb480683394253</v>
          </cell>
        </row>
        <row r="758">
          <cell r="A758" t="str">
            <v>Ecosense_BeechPlotBeech_Pure_5_Heatvelocity_inner_HeatRatioMethodHeatVelocity</v>
          </cell>
          <cell r="B758" t="str">
            <v>Ecosense_BeechPlot</v>
          </cell>
          <cell r="C758" t="str">
            <v>Beech_Pure_5_Heatvelocity_inner_HeatRatioMethod</v>
          </cell>
          <cell r="D758" t="str">
            <v>HeatVelocity</v>
          </cell>
          <cell r="E758" t="str">
            <v>086dfa17ea244180a50507658429433d</v>
          </cell>
        </row>
        <row r="759">
          <cell r="A759" t="str">
            <v>Ecosense_BeechPlotBeech_Pure_5_Heatvelocity_outer_HeatRatioMethodHeatVelocity</v>
          </cell>
          <cell r="B759" t="str">
            <v>Ecosense_BeechPlot</v>
          </cell>
          <cell r="C759" t="str">
            <v>Beech_Pure_5_Heatvelocity_outer_HeatRatioMethod</v>
          </cell>
          <cell r="D759" t="str">
            <v>HeatVelocity</v>
          </cell>
          <cell r="E759" t="str">
            <v>f47b0050e5694d5e85a046f47478cab5</v>
          </cell>
        </row>
        <row r="760">
          <cell r="A760" t="str">
            <v>Ecosense_BeechPlotBeech_Pure_5_Heatvelocity_inner_TmaxHeatVelocity</v>
          </cell>
          <cell r="B760" t="str">
            <v>Ecosense_BeechPlot</v>
          </cell>
          <cell r="C760" t="str">
            <v>Beech_Pure_5_Heatvelocity_inner_Tmax</v>
          </cell>
          <cell r="D760" t="str">
            <v>HeatVelocity</v>
          </cell>
          <cell r="E760" t="str">
            <v>8fd423042e1c45f7a940250d2d63fb88</v>
          </cell>
        </row>
        <row r="761">
          <cell r="A761" t="str">
            <v>Ecosense_BeechPlotBeech_Pure_5_Heatvelocity_outer_TmaxHeatVelocity</v>
          </cell>
          <cell r="B761" t="str">
            <v>Ecosense_BeechPlot</v>
          </cell>
          <cell r="C761" t="str">
            <v>Beech_Pure_5_Heatvelocity_outer_Tmax</v>
          </cell>
          <cell r="D761" t="str">
            <v>HeatVelocity</v>
          </cell>
          <cell r="E761" t="str">
            <v>dde3797bf2814bb6bdcae6a94d48a4d9</v>
          </cell>
        </row>
        <row r="762">
          <cell r="A762" t="str">
            <v>Ecosense_BeechPlotBeech_Pure_5_Heatvelocity_inner_DualMethodApproachHeatVelocity</v>
          </cell>
          <cell r="B762" t="str">
            <v>Ecosense_BeechPlot</v>
          </cell>
          <cell r="C762" t="str">
            <v>Beech_Pure_5_Heatvelocity_inner_DualMethodApproach</v>
          </cell>
          <cell r="D762" t="str">
            <v>HeatVelocity</v>
          </cell>
          <cell r="E762" t="str">
            <v>213bb1ecd623462eb45a35b8db5779ed</v>
          </cell>
        </row>
        <row r="763">
          <cell r="A763" t="str">
            <v>Ecosense_BeechPlotBeech_Pure_5_Heatvelocity_outer_DualMethodApproachHeatVelocity</v>
          </cell>
          <cell r="B763" t="str">
            <v>Ecosense_BeechPlot</v>
          </cell>
          <cell r="C763" t="str">
            <v>Beech_Pure_5_Heatvelocity_outer_DualMethodApproach</v>
          </cell>
          <cell r="D763" t="str">
            <v>HeatVelocity</v>
          </cell>
          <cell r="E763" t="str">
            <v>faf8df2470344000a9e2e9b009a5b8b8</v>
          </cell>
        </row>
        <row r="764">
          <cell r="A764" t="str">
            <v>Ecosense_BeechPlotBeech_Pure_5_SapFluxDensity_innerSapfluxDensity</v>
          </cell>
          <cell r="B764" t="str">
            <v>Ecosense_BeechPlot</v>
          </cell>
          <cell r="C764" t="str">
            <v>Beech_Pure_5_SapFluxDensity_inner</v>
          </cell>
          <cell r="D764" t="str">
            <v>SapfluxDensity</v>
          </cell>
          <cell r="E764" t="str">
            <v>c387bbfbc45143258b95d4f9605d026a</v>
          </cell>
        </row>
        <row r="765">
          <cell r="A765" t="str">
            <v>Ecosense_BeechPlotBeech_Pure_5_SapFluxDensity_outerSapfluxDensity</v>
          </cell>
          <cell r="B765" t="str">
            <v>Ecosense_BeechPlot</v>
          </cell>
          <cell r="C765" t="str">
            <v>Beech_Pure_5_SapFluxDensity_outer</v>
          </cell>
          <cell r="D765" t="str">
            <v>SapfluxDensity</v>
          </cell>
          <cell r="E765" t="str">
            <v>bc85a640fee049f69250fe15e3fc2e3d</v>
          </cell>
        </row>
        <row r="766">
          <cell r="A766" t="str">
            <v>Ecosense_BeechPlotBeech_Pure_5_Total_SapFlowSapflow</v>
          </cell>
          <cell r="B766" t="str">
            <v>Ecosense_BeechPlot</v>
          </cell>
          <cell r="C766" t="str">
            <v>Beech_Pure_5_Total_SapFlow</v>
          </cell>
          <cell r="D766" t="str">
            <v>Sapflow</v>
          </cell>
          <cell r="E766" t="str">
            <v>5d41c0100e564b19bd067ba4c801ccba</v>
          </cell>
        </row>
        <row r="767">
          <cell r="A767" t="str">
            <v>Ecosense_BeechPlotClay_Profile_airAirTemp</v>
          </cell>
          <cell r="B767" t="str">
            <v>Ecosense_BeechPlot</v>
          </cell>
          <cell r="C767" t="str">
            <v>Clay_Profile_air</v>
          </cell>
          <cell r="D767" t="str">
            <v>AirTemp</v>
          </cell>
          <cell r="E767" t="str">
            <v>28670f297a3f405e894a1b2cb4f9d020</v>
          </cell>
        </row>
        <row r="768">
          <cell r="A768" t="str">
            <v>Ecosense_BeechPlotClay_Profile_groundAirTemp</v>
          </cell>
          <cell r="B768" t="str">
            <v>Ecosense_BeechPlot</v>
          </cell>
          <cell r="C768" t="str">
            <v>Clay_Profile_ground</v>
          </cell>
          <cell r="D768" t="str">
            <v>AirTemp</v>
          </cell>
          <cell r="E768" t="str">
            <v>cac6660f51f24015995e294f09c334c8</v>
          </cell>
        </row>
        <row r="769">
          <cell r="A769" t="str">
            <v>Ecosense_BeechPlotClay_Profile_-5cmSoilTemp</v>
          </cell>
          <cell r="B769" t="str">
            <v>Ecosense_BeechPlot</v>
          </cell>
          <cell r="C769" t="str">
            <v>Clay_Profile_-5cm</v>
          </cell>
          <cell r="D769" t="str">
            <v>SoilTemp</v>
          </cell>
          <cell r="E769" t="str">
            <v>cc7a6afd929f47679385c8cd1a3d487e</v>
          </cell>
        </row>
        <row r="770">
          <cell r="A770" t="str">
            <v>Ecosense_BeechPlotClay_Profile_-10cmSoilTemp</v>
          </cell>
          <cell r="B770" t="str">
            <v>Ecosense_BeechPlot</v>
          </cell>
          <cell r="C770" t="str">
            <v>Clay_Profile_-10cm</v>
          </cell>
          <cell r="D770" t="str">
            <v>SoilTemp</v>
          </cell>
          <cell r="E770" t="str">
            <v>cd933f392001468b889eff784c70b05a</v>
          </cell>
        </row>
        <row r="771">
          <cell r="A771" t="str">
            <v>Ecosense_BeechPlotClay_Profile_-20cmSoilTemp</v>
          </cell>
          <cell r="B771" t="str">
            <v>Ecosense_BeechPlot</v>
          </cell>
          <cell r="C771" t="str">
            <v>Clay_Profile_-20cm</v>
          </cell>
          <cell r="D771" t="str">
            <v>SoilTemp</v>
          </cell>
          <cell r="E771" t="str">
            <v>498b26c9e6b2491cb17044fb79a8ad74</v>
          </cell>
        </row>
        <row r="772">
          <cell r="A772" t="str">
            <v>Ecosense_BeechPlotClay_Profile_-30cmSoilTemp</v>
          </cell>
          <cell r="B772" t="str">
            <v>Ecosense_BeechPlot</v>
          </cell>
          <cell r="C772" t="str">
            <v>Clay_Profile_-30cm</v>
          </cell>
          <cell r="D772" t="str">
            <v>SoilTemp</v>
          </cell>
          <cell r="E772" t="str">
            <v>d0c9d9d90d7140f0a0018de193ae20b3</v>
          </cell>
        </row>
        <row r="773">
          <cell r="A773" t="str">
            <v>Ecosense_BeechPlotClay_Profile_-40cmSoilTemp</v>
          </cell>
          <cell r="B773" t="str">
            <v>Ecosense_BeechPlot</v>
          </cell>
          <cell r="C773" t="str">
            <v>Clay_Profile_-40cm</v>
          </cell>
          <cell r="D773" t="str">
            <v>SoilTemp</v>
          </cell>
          <cell r="E773" t="str">
            <v>76db10b2744e4413a8e4cd03355b4c1f</v>
          </cell>
        </row>
        <row r="774">
          <cell r="A774" t="str">
            <v>Ecosense_BeechPlotClay_Profile_-50cmSoilTemp</v>
          </cell>
          <cell r="B774" t="str">
            <v>Ecosense_BeechPlot</v>
          </cell>
          <cell r="C774" t="str">
            <v>Clay_Profile_-50cm</v>
          </cell>
          <cell r="D774" t="str">
            <v>SoilTemp</v>
          </cell>
          <cell r="E774" t="str">
            <v>f7aac6dff9784d91b15123e30fcfe7c8</v>
          </cell>
        </row>
        <row r="775">
          <cell r="A775" t="str">
            <v>Ecosense_BeechPlotClay_Profile_-60cmSoilTemp</v>
          </cell>
          <cell r="B775" t="str">
            <v>Ecosense_BeechPlot</v>
          </cell>
          <cell r="C775" t="str">
            <v>Clay_Profile_-60cm</v>
          </cell>
          <cell r="D775" t="str">
            <v>SoilTemp</v>
          </cell>
          <cell r="E775" t="str">
            <v>951fdf3be3da4c5684bca1a1d2630fc5</v>
          </cell>
        </row>
        <row r="776">
          <cell r="A776" t="str">
            <v>Ecosense_BeechPlotClay_Profile_-80cmSoilTemp</v>
          </cell>
          <cell r="B776" t="str">
            <v>Ecosense_BeechPlot</v>
          </cell>
          <cell r="C776" t="str">
            <v>Clay_Profile_-80cm</v>
          </cell>
          <cell r="D776" t="str">
            <v>SoilTemp</v>
          </cell>
          <cell r="E776" t="str">
            <v>2c9bb9996a524d13ba17a007cffc4ae5</v>
          </cell>
        </row>
        <row r="777">
          <cell r="A777" t="str">
            <v>Ecosense_BeechPlotClay_Profile_-100cmSoilTemp</v>
          </cell>
          <cell r="B777" t="str">
            <v>Ecosense_BeechPlot</v>
          </cell>
          <cell r="C777" t="str">
            <v>Clay_Profile_-100cm</v>
          </cell>
          <cell r="D777" t="str">
            <v>SoilTemp</v>
          </cell>
          <cell r="E777" t="str">
            <v>645a51836f3e467b841aae1cfae381e8</v>
          </cell>
        </row>
        <row r="778">
          <cell r="A778" t="str">
            <v>Ecosense_BeechPlotClay_Profile_-125cmSoilTemp</v>
          </cell>
          <cell r="B778" t="str">
            <v>Ecosense_BeechPlot</v>
          </cell>
          <cell r="C778" t="str">
            <v>Clay_Profile_-125cm</v>
          </cell>
          <cell r="D778" t="str">
            <v>SoilTemp</v>
          </cell>
          <cell r="E778" t="str">
            <v>bb742b0e90d741a1b2319a633bb8de98</v>
          </cell>
        </row>
        <row r="779">
          <cell r="A779" t="str">
            <v>Ecosense_BeechPlotClay_Profile_-150cmSoilTemp</v>
          </cell>
          <cell r="B779" t="str">
            <v>Ecosense_BeechPlot</v>
          </cell>
          <cell r="C779" t="str">
            <v>Clay_Profile_-150cm</v>
          </cell>
          <cell r="D779" t="str">
            <v>SoilTemp</v>
          </cell>
          <cell r="E779" t="str">
            <v>787458ff7d5540678493c552d8b4ac2c</v>
          </cell>
        </row>
        <row r="780">
          <cell r="A780" t="str">
            <v>Ecosense_BeechPlotClay_Profile_-175cmSoilTemp</v>
          </cell>
          <cell r="B780" t="str">
            <v>Ecosense_BeechPlot</v>
          </cell>
          <cell r="C780" t="str">
            <v>Clay_Profile_-175cm</v>
          </cell>
          <cell r="D780" t="str">
            <v>SoilTemp</v>
          </cell>
          <cell r="E780" t="str">
            <v>ae1765d797094b3da9b9c57509c26739</v>
          </cell>
        </row>
        <row r="781">
          <cell r="A781" t="str">
            <v>Ecosense_BeechPlotClay_Profile_-200cmSoilTemp</v>
          </cell>
          <cell r="B781" t="str">
            <v>Ecosense_BeechPlot</v>
          </cell>
          <cell r="C781" t="str">
            <v>Clay_Profile_-200cm</v>
          </cell>
          <cell r="D781" t="str">
            <v>SoilTemp</v>
          </cell>
          <cell r="E781" t="str">
            <v>1e82b28e969c4d7dbfdcdfc8a8f42003</v>
          </cell>
        </row>
        <row r="782">
          <cell r="A782" t="str">
            <v>Ecosense_BeechPlotClay_Profile_airVoltage</v>
          </cell>
          <cell r="B782" t="str">
            <v>Ecosense_BeechPlot</v>
          </cell>
          <cell r="C782" t="str">
            <v>Clay_Profile_air</v>
          </cell>
          <cell r="D782" t="str">
            <v>Voltage</v>
          </cell>
          <cell r="E782" t="str">
            <v>9c963774b9554163af5dc8b7d801537c</v>
          </cell>
        </row>
        <row r="783">
          <cell r="A783" t="str">
            <v>Ecosense_BeechPlotClay_Profile_groundVoltage</v>
          </cell>
          <cell r="B783" t="str">
            <v>Ecosense_BeechPlot</v>
          </cell>
          <cell r="C783" t="str">
            <v>Clay_Profile_ground</v>
          </cell>
          <cell r="D783" t="str">
            <v>Voltage</v>
          </cell>
          <cell r="E783" t="str">
            <v>c72a2317ffec444a817f1c7091e77701</v>
          </cell>
        </row>
        <row r="784">
          <cell r="A784" t="str">
            <v>Ecosense_BeechPlotClay_Profile_-5cmVoltage</v>
          </cell>
          <cell r="B784" t="str">
            <v>Ecosense_BeechPlot</v>
          </cell>
          <cell r="C784" t="str">
            <v>Clay_Profile_-5cm</v>
          </cell>
          <cell r="D784" t="str">
            <v>Voltage</v>
          </cell>
          <cell r="E784" t="str">
            <v>0a655f23309c4b759700cac6e41a280f</v>
          </cell>
        </row>
        <row r="785">
          <cell r="A785" t="str">
            <v>Ecosense_BeechPlotClay_Profile_-10cmVoltage</v>
          </cell>
          <cell r="B785" t="str">
            <v>Ecosense_BeechPlot</v>
          </cell>
          <cell r="C785" t="str">
            <v>Clay_Profile_-10cm</v>
          </cell>
          <cell r="D785" t="str">
            <v>Voltage</v>
          </cell>
          <cell r="E785" t="str">
            <v>f2c880f6e2d845d6a242ebea4e01781e</v>
          </cell>
        </row>
        <row r="786">
          <cell r="A786" t="str">
            <v>Ecosense_BeechPlotClay_Profile_-20cmVoltage</v>
          </cell>
          <cell r="B786" t="str">
            <v>Ecosense_BeechPlot</v>
          </cell>
          <cell r="C786" t="str">
            <v>Clay_Profile_-20cm</v>
          </cell>
          <cell r="D786" t="str">
            <v>Voltage</v>
          </cell>
          <cell r="E786" t="str">
            <v>36b0bdfd7f3b40a5a452f7f2a955cbd0</v>
          </cell>
        </row>
        <row r="787">
          <cell r="A787" t="str">
            <v>Ecosense_BeechPlotClay_Profile_-30cmVoltage</v>
          </cell>
          <cell r="B787" t="str">
            <v>Ecosense_BeechPlot</v>
          </cell>
          <cell r="C787" t="str">
            <v>Clay_Profile_-30cm</v>
          </cell>
          <cell r="D787" t="str">
            <v>Voltage</v>
          </cell>
          <cell r="E787" t="str">
            <v>e1ca7c96d8f044ffa8555d8fa5c31bd4</v>
          </cell>
        </row>
        <row r="788">
          <cell r="A788" t="str">
            <v>Ecosense_BeechPlotClay_Profile_-40cmVoltage</v>
          </cell>
          <cell r="B788" t="str">
            <v>Ecosense_BeechPlot</v>
          </cell>
          <cell r="C788" t="str">
            <v>Clay_Profile_-40cm</v>
          </cell>
          <cell r="D788" t="str">
            <v>Voltage</v>
          </cell>
          <cell r="E788" t="str">
            <v>e0c567b681d7417192be64297b47a4da</v>
          </cell>
        </row>
        <row r="789">
          <cell r="A789" t="str">
            <v>Ecosense_BeechPlotClay_Profile_-50cmVoltage</v>
          </cell>
          <cell r="B789" t="str">
            <v>Ecosense_BeechPlot</v>
          </cell>
          <cell r="C789" t="str">
            <v>Clay_Profile_-50cm</v>
          </cell>
          <cell r="D789" t="str">
            <v>Voltage</v>
          </cell>
          <cell r="E789" t="str">
            <v>5eae0406ff7645659500deae73431384</v>
          </cell>
        </row>
        <row r="790">
          <cell r="A790" t="str">
            <v>Ecosense_BeechPlotClay_Profile_-60cmVoltage</v>
          </cell>
          <cell r="B790" t="str">
            <v>Ecosense_BeechPlot</v>
          </cell>
          <cell r="C790" t="str">
            <v>Clay_Profile_-60cm</v>
          </cell>
          <cell r="D790" t="str">
            <v>Voltage</v>
          </cell>
          <cell r="E790" t="str">
            <v>113c161eaf5b4a30b20466a2104bc358</v>
          </cell>
        </row>
        <row r="791">
          <cell r="A791" t="str">
            <v>Ecosense_BeechPlotClay_Profile_-80cmVoltage</v>
          </cell>
          <cell r="B791" t="str">
            <v>Ecosense_BeechPlot</v>
          </cell>
          <cell r="C791" t="str">
            <v>Clay_Profile_-80cm</v>
          </cell>
          <cell r="D791" t="str">
            <v>Voltage</v>
          </cell>
          <cell r="E791" t="str">
            <v>2fef7ca685a6429682c5e069806e74d8</v>
          </cell>
        </row>
        <row r="792">
          <cell r="A792" t="str">
            <v>Ecosense_BeechPlotClay_Profile_-100cmVoltage</v>
          </cell>
          <cell r="B792" t="str">
            <v>Ecosense_BeechPlot</v>
          </cell>
          <cell r="C792" t="str">
            <v>Clay_Profile_-100cm</v>
          </cell>
          <cell r="D792" t="str">
            <v>Voltage</v>
          </cell>
          <cell r="E792" t="str">
            <v>bcd910bbd61a4c0facd52d5da11a9708</v>
          </cell>
        </row>
        <row r="793">
          <cell r="A793" t="str">
            <v>Ecosense_BeechPlotClay_Profile_-125cmVoltage</v>
          </cell>
          <cell r="B793" t="str">
            <v>Ecosense_BeechPlot</v>
          </cell>
          <cell r="C793" t="str">
            <v>Clay_Profile_-125cm</v>
          </cell>
          <cell r="D793" t="str">
            <v>Voltage</v>
          </cell>
          <cell r="E793" t="str">
            <v>bca9eb2bb2194fc2a6430cf27f68eb61</v>
          </cell>
        </row>
        <row r="794">
          <cell r="A794" t="str">
            <v>Ecosense_BeechPlotClay_Profile_-150cmVoltage</v>
          </cell>
          <cell r="B794" t="str">
            <v>Ecosense_BeechPlot</v>
          </cell>
          <cell r="C794" t="str">
            <v>Clay_Profile_-150cm</v>
          </cell>
          <cell r="D794" t="str">
            <v>Voltage</v>
          </cell>
          <cell r="E794" t="str">
            <v>9433b4a4c1b64a32971abf59c3f4e247</v>
          </cell>
        </row>
        <row r="795">
          <cell r="A795" t="str">
            <v>Ecosense_BeechPlotClay_Profile_-175cmVoltage</v>
          </cell>
          <cell r="B795" t="str">
            <v>Ecosense_BeechPlot</v>
          </cell>
          <cell r="C795" t="str">
            <v>Clay_Profile_-175cm</v>
          </cell>
          <cell r="D795" t="str">
            <v>Voltage</v>
          </cell>
          <cell r="E795" t="str">
            <v>813bb725043a441ba5dd725e9965742c</v>
          </cell>
        </row>
        <row r="796">
          <cell r="A796" t="str">
            <v>Ecosense_BeechPlotClay_Profile_-200cmVoltage</v>
          </cell>
          <cell r="B796" t="str">
            <v>Ecosense_BeechPlot</v>
          </cell>
          <cell r="C796" t="str">
            <v>Clay_Profile_-200cm</v>
          </cell>
          <cell r="D796" t="str">
            <v>Voltage</v>
          </cell>
          <cell r="E796" t="str">
            <v>9254b22f678d453e823a746a1ea531ed</v>
          </cell>
        </row>
        <row r="797">
          <cell r="A797" t="str">
            <v>Ecosense_BeechPlotSoilPit_Beech_Pure_1_-30cmSoilMoisture</v>
          </cell>
          <cell r="B797" t="str">
            <v>Ecosense_BeechPlot</v>
          </cell>
          <cell r="C797" t="str">
            <v>SoilPit_Beech_Pure_1_-30cm</v>
          </cell>
          <cell r="D797" t="str">
            <v>SoilMoisture</v>
          </cell>
          <cell r="E797" t="str">
            <v>46949028b38142959097adaf7feeb568</v>
          </cell>
        </row>
        <row r="798">
          <cell r="A798" t="str">
            <v>Ecosense_BeechPlotSoilPit_Beech_Pure_1_-30cmSoilTemp</v>
          </cell>
          <cell r="B798" t="str">
            <v>Ecosense_BeechPlot</v>
          </cell>
          <cell r="C798" t="str">
            <v>SoilPit_Beech_Pure_1_-30cm</v>
          </cell>
          <cell r="D798" t="str">
            <v>SoilTemp</v>
          </cell>
          <cell r="E798" t="str">
            <v>6751de3351a3421db94db3ff2b563b76</v>
          </cell>
        </row>
        <row r="799">
          <cell r="A799" t="str">
            <v>Ecosense_BeechPlotSoilPit_Beech_Pure_1_-30cmPermittivity</v>
          </cell>
          <cell r="B799" t="str">
            <v>Ecosense_BeechPlot</v>
          </cell>
          <cell r="C799" t="str">
            <v>SoilPit_Beech_Pure_1_-30cm</v>
          </cell>
          <cell r="D799" t="str">
            <v>Permittivity</v>
          </cell>
          <cell r="E799" t="str">
            <v>fc12c105e00245ec8712c4292f109194</v>
          </cell>
        </row>
        <row r="800">
          <cell r="A800" t="str">
            <v>Ecosense_BeechPlotSoilPit_Beech_Pure_1_-50cmSoilMoisture</v>
          </cell>
          <cell r="B800" t="str">
            <v>Ecosense_BeechPlot</v>
          </cell>
          <cell r="C800" t="str">
            <v>SoilPit_Beech_Pure_1_-50cm</v>
          </cell>
          <cell r="D800" t="str">
            <v>SoilMoisture</v>
          </cell>
          <cell r="E800" t="str">
            <v>64e4ef52b97c4a479c8c3830facd8532</v>
          </cell>
        </row>
        <row r="801">
          <cell r="A801" t="str">
            <v>Ecosense_BeechPlotSoilPit_Beech_Pure_1_-50cmSoilTemp</v>
          </cell>
          <cell r="B801" t="str">
            <v>Ecosense_BeechPlot</v>
          </cell>
          <cell r="C801" t="str">
            <v>SoilPit_Beech_Pure_1_-50cm</v>
          </cell>
          <cell r="D801" t="str">
            <v>SoilTemp</v>
          </cell>
          <cell r="E801" t="str">
            <v>a17b871c6659444f90dd42d3611fec54</v>
          </cell>
        </row>
        <row r="802">
          <cell r="A802" t="str">
            <v>Ecosense_BeechPlotSoilPit_Beech_Pure_1_-50cmPermittivity</v>
          </cell>
          <cell r="B802" t="str">
            <v>Ecosense_BeechPlot</v>
          </cell>
          <cell r="C802" t="str">
            <v>SoilPit_Beech_Pure_1_-50cm</v>
          </cell>
          <cell r="D802" t="str">
            <v>Permittivity</v>
          </cell>
          <cell r="E802" t="str">
            <v>e095453be8b74e10bc3f826165d60933</v>
          </cell>
        </row>
        <row r="803">
          <cell r="A803" t="str">
            <v>Ecosense_BeechPlotSoilPit_Beech_Pure_1_-70cmSoilMoisture</v>
          </cell>
          <cell r="B803" t="str">
            <v>Ecosense_BeechPlot</v>
          </cell>
          <cell r="C803" t="str">
            <v>SoilPit_Beech_Pure_1_-70cm</v>
          </cell>
          <cell r="D803" t="str">
            <v>SoilMoisture</v>
          </cell>
          <cell r="E803" t="str">
            <v>6c7edbeb705f4627a1aee51e23955d9f</v>
          </cell>
        </row>
        <row r="804">
          <cell r="A804" t="str">
            <v>Ecosense_BeechPlotSoilPit_Beech_Pure_1_-70cmSoilTemp</v>
          </cell>
          <cell r="B804" t="str">
            <v>Ecosense_BeechPlot</v>
          </cell>
          <cell r="C804" t="str">
            <v>SoilPit_Beech_Pure_1_-70cm</v>
          </cell>
          <cell r="D804" t="str">
            <v>SoilTemp</v>
          </cell>
          <cell r="E804" t="str">
            <v>65c4c569840f441ba84ec000bcea262e</v>
          </cell>
        </row>
        <row r="805">
          <cell r="A805" t="str">
            <v>Ecosense_BeechPlotSoilPit_Beech_Pure_1_-70cmPermittivity</v>
          </cell>
          <cell r="B805" t="str">
            <v>Ecosense_BeechPlot</v>
          </cell>
          <cell r="C805" t="str">
            <v>SoilPit_Beech_Pure_1_-70cm</v>
          </cell>
          <cell r="D805" t="str">
            <v>Permittivity</v>
          </cell>
          <cell r="E805" t="str">
            <v>5dea40d6ea82413b8edd51d74cea5717</v>
          </cell>
        </row>
        <row r="806">
          <cell r="A806" t="str">
            <v>Ecosense_BeechPlotSoilPit_Beech_Pure_1_-90cmSoilMoisture</v>
          </cell>
          <cell r="B806" t="str">
            <v>Ecosense_BeechPlot</v>
          </cell>
          <cell r="C806" t="str">
            <v>SoilPit_Beech_Pure_1_-90cm</v>
          </cell>
          <cell r="D806" t="str">
            <v>SoilMoisture</v>
          </cell>
          <cell r="E806" t="str">
            <v>d6692c1b8b9844bb8152da0cbc5d8f3a</v>
          </cell>
        </row>
        <row r="807">
          <cell r="A807" t="str">
            <v>Ecosense_BeechPlotSoilPit_Beech_Pure_1_-90cmSoilTemp</v>
          </cell>
          <cell r="B807" t="str">
            <v>Ecosense_BeechPlot</v>
          </cell>
          <cell r="C807" t="str">
            <v>SoilPit_Beech_Pure_1_-90cm</v>
          </cell>
          <cell r="D807" t="str">
            <v>SoilTemp</v>
          </cell>
          <cell r="E807" t="str">
            <v>aafba388cb3d459ea85d6b97c1617f86</v>
          </cell>
        </row>
        <row r="808">
          <cell r="A808" t="str">
            <v>Ecosense_BeechPlotSoilPit_Beech_Pure_1_-90cmPermittivity</v>
          </cell>
          <cell r="B808" t="str">
            <v>Ecosense_BeechPlot</v>
          </cell>
          <cell r="C808" t="str">
            <v>SoilPit_Beech_Pure_1_-90cm</v>
          </cell>
          <cell r="D808" t="str">
            <v>Permittivity</v>
          </cell>
          <cell r="E808" t="str">
            <v>351069c592a6458da092df00ca61e22f</v>
          </cell>
        </row>
        <row r="809">
          <cell r="A809" t="str">
            <v>Ecosense_BeechPlotSoilPit_Beech_Pure_2_-20cmSoilMoisture</v>
          </cell>
          <cell r="B809" t="str">
            <v>Ecosense_BeechPlot</v>
          </cell>
          <cell r="C809" t="str">
            <v>SoilPit_Beech_Pure_2_-20cm</v>
          </cell>
          <cell r="D809" t="str">
            <v>SoilMoisture</v>
          </cell>
          <cell r="E809" t="str">
            <v>6300881407bc44eb82525e04ab081f0d</v>
          </cell>
        </row>
        <row r="810">
          <cell r="A810" t="str">
            <v>Ecosense_BeechPlotSoilPit_Beech_Pure_2_-20cmSoilTemp</v>
          </cell>
          <cell r="B810" t="str">
            <v>Ecosense_BeechPlot</v>
          </cell>
          <cell r="C810" t="str">
            <v>SoilPit_Beech_Pure_2_-20cm</v>
          </cell>
          <cell r="D810" t="str">
            <v>SoilTemp</v>
          </cell>
          <cell r="E810" t="str">
            <v>0f43eedc10c44d6da4c17396d46a9ade</v>
          </cell>
        </row>
        <row r="811">
          <cell r="A811" t="str">
            <v>Ecosense_BeechPlotSoilPit_Beech_Pure_2_-20cmPermittivity</v>
          </cell>
          <cell r="B811" t="str">
            <v>Ecosense_BeechPlot</v>
          </cell>
          <cell r="C811" t="str">
            <v>SoilPit_Beech_Pure_2_-20cm</v>
          </cell>
          <cell r="D811" t="str">
            <v>Permittivity</v>
          </cell>
          <cell r="E811" t="str">
            <v>99af06455b11477aa0ed64ae78d485e1</v>
          </cell>
        </row>
        <row r="812">
          <cell r="A812" t="str">
            <v>Ecosense_BeechPlotSoilPit_Beech_Pure_2_-40cmSoilMoisture</v>
          </cell>
          <cell r="B812" t="str">
            <v>Ecosense_BeechPlot</v>
          </cell>
          <cell r="C812" t="str">
            <v>SoilPit_Beech_Pure_2_-40cm</v>
          </cell>
          <cell r="D812" t="str">
            <v>SoilMoisture</v>
          </cell>
          <cell r="E812" t="str">
            <v>93b853912958411cbd1442fa7fb9b3fc</v>
          </cell>
        </row>
        <row r="813">
          <cell r="A813" t="str">
            <v>Ecosense_BeechPlotSoilPit_Beech_Pure_2_-40cmSoilTemp</v>
          </cell>
          <cell r="B813" t="str">
            <v>Ecosense_BeechPlot</v>
          </cell>
          <cell r="C813" t="str">
            <v>SoilPit_Beech_Pure_2_-40cm</v>
          </cell>
          <cell r="D813" t="str">
            <v>SoilTemp</v>
          </cell>
          <cell r="E813" t="str">
            <v>8c2b1c9245e74d9dadf3f8dc2e813b7d</v>
          </cell>
        </row>
        <row r="814">
          <cell r="A814" t="str">
            <v>Ecosense_BeechPlotSoilPit_Beech_Pure_2_-40cmPermittivity</v>
          </cell>
          <cell r="B814" t="str">
            <v>Ecosense_BeechPlot</v>
          </cell>
          <cell r="C814" t="str">
            <v>SoilPit_Beech_Pure_2_-40cm</v>
          </cell>
          <cell r="D814" t="str">
            <v>Permittivity</v>
          </cell>
          <cell r="E814" t="str">
            <v>96967c6404f4497ca70ee2614cbd3936</v>
          </cell>
        </row>
        <row r="815">
          <cell r="A815" t="str">
            <v>Ecosense_BeechPlotSoilPit_Beech_Pure_2_-60cmSoilMoisture</v>
          </cell>
          <cell r="B815" t="str">
            <v>Ecosense_BeechPlot</v>
          </cell>
          <cell r="C815" t="str">
            <v>SoilPit_Beech_Pure_2_-60cm</v>
          </cell>
          <cell r="D815" t="str">
            <v>SoilMoisture</v>
          </cell>
          <cell r="E815" t="str">
            <v>d8007a27a494422badc5b60a53e381ef</v>
          </cell>
        </row>
        <row r="816">
          <cell r="A816" t="str">
            <v>Ecosense_BeechPlotSoilPit_Beech_Pure_2_-60cmSoilTemp</v>
          </cell>
          <cell r="B816" t="str">
            <v>Ecosense_BeechPlot</v>
          </cell>
          <cell r="C816" t="str">
            <v>SoilPit_Beech_Pure_2_-60cm</v>
          </cell>
          <cell r="D816" t="str">
            <v>SoilTemp</v>
          </cell>
          <cell r="E816" t="str">
            <v>bf84a116b2ac4a8bb3ce1872756dbd47</v>
          </cell>
        </row>
        <row r="817">
          <cell r="A817" t="str">
            <v>Ecosense_BeechPlotSoilPit_Beech_Pure_2_-60cmPermittivity</v>
          </cell>
          <cell r="B817" t="str">
            <v>Ecosense_BeechPlot</v>
          </cell>
          <cell r="C817" t="str">
            <v>SoilPit_Beech_Pure_2_-60cm</v>
          </cell>
          <cell r="D817" t="str">
            <v>Permittivity</v>
          </cell>
          <cell r="E817" t="str">
            <v>9bfec0f8f0fd49eebc79c7a2d9a25fa1</v>
          </cell>
        </row>
        <row r="818">
          <cell r="A818" t="str">
            <v>Ecosense_BeechPlotSoilPit_Beech_Pure_2_-80cmSoilMoisture</v>
          </cell>
          <cell r="B818" t="str">
            <v>Ecosense_BeechPlot</v>
          </cell>
          <cell r="C818" t="str">
            <v>SoilPit_Beech_Pure_2_-80cm</v>
          </cell>
          <cell r="D818" t="str">
            <v>SoilMoisture</v>
          </cell>
          <cell r="E818" t="str">
            <v>7a3a5103401c4ebb98a189ceb59214ba</v>
          </cell>
        </row>
        <row r="819">
          <cell r="A819" t="str">
            <v>Ecosense_BeechPlotSoilPit_Beech_Pure_2_-80cmSoilTemp</v>
          </cell>
          <cell r="B819" t="str">
            <v>Ecosense_BeechPlot</v>
          </cell>
          <cell r="C819" t="str">
            <v>SoilPit_Beech_Pure_2_-80cm</v>
          </cell>
          <cell r="D819" t="str">
            <v>SoilTemp</v>
          </cell>
          <cell r="E819" t="str">
            <v>a336df3210cc4e2bb9b1db4f3d6488ef</v>
          </cell>
        </row>
        <row r="820">
          <cell r="A820" t="str">
            <v>Ecosense_BeechPlotSoilPit_Beech_Pure_2_-80cmPermittivity</v>
          </cell>
          <cell r="B820" t="str">
            <v>Ecosense_BeechPlot</v>
          </cell>
          <cell r="C820" t="str">
            <v>SoilPit_Beech_Pure_2_-80cm</v>
          </cell>
          <cell r="D820" t="str">
            <v>Permittivity</v>
          </cell>
          <cell r="E820" t="str">
            <v>a98f40c306dd43249754f1967eba399b</v>
          </cell>
        </row>
        <row r="821">
          <cell r="A821" t="str">
            <v>Ecosense_BeechPlotSoilPit_Beech_Pure_3_-30cmSoilMoisture</v>
          </cell>
          <cell r="B821" t="str">
            <v>Ecosense_BeechPlot</v>
          </cell>
          <cell r="C821" t="str">
            <v>SoilPit_Beech_Pure_3_-30cm</v>
          </cell>
          <cell r="D821" t="str">
            <v>SoilMoisture</v>
          </cell>
          <cell r="E821" t="str">
            <v>df060b8090464eb98413929b90312c98</v>
          </cell>
        </row>
        <row r="822">
          <cell r="A822" t="str">
            <v>Ecosense_BeechPlotSoilPit_Beech_Pure_3_-30cmSoilTemp</v>
          </cell>
          <cell r="B822" t="str">
            <v>Ecosense_BeechPlot</v>
          </cell>
          <cell r="C822" t="str">
            <v>SoilPit_Beech_Pure_3_-30cm</v>
          </cell>
          <cell r="D822" t="str">
            <v>SoilTemp</v>
          </cell>
          <cell r="E822" t="str">
            <v>c0074649ccae44c5ae65d3b45d65b888</v>
          </cell>
        </row>
        <row r="823">
          <cell r="A823" t="str">
            <v>Ecosense_BeechPlotSoilPit_Beech_Pure_3_-30cmPermittivity</v>
          </cell>
          <cell r="B823" t="str">
            <v>Ecosense_BeechPlot</v>
          </cell>
          <cell r="C823" t="str">
            <v>SoilPit_Beech_Pure_3_-30cm</v>
          </cell>
          <cell r="D823" t="str">
            <v>Permittivity</v>
          </cell>
          <cell r="E823" t="str">
            <v>7e3bbfdf0d6f477ea33dcf3e275c1740</v>
          </cell>
        </row>
        <row r="824">
          <cell r="A824" t="str">
            <v>Ecosense_BeechPlotSoilPit_Beech_Pure_3_-50cmSoilMoisture</v>
          </cell>
          <cell r="B824" t="str">
            <v>Ecosense_BeechPlot</v>
          </cell>
          <cell r="C824" t="str">
            <v>SoilPit_Beech_Pure_3_-50cm</v>
          </cell>
          <cell r="D824" t="str">
            <v>SoilMoisture</v>
          </cell>
          <cell r="E824" t="str">
            <v>4cf131ee57ab44cbac0f377f59847c3f</v>
          </cell>
        </row>
        <row r="825">
          <cell r="A825" t="str">
            <v>Ecosense_BeechPlotSoilPit_Beech_Pure_3_-50cmSoilTemp</v>
          </cell>
          <cell r="B825" t="str">
            <v>Ecosense_BeechPlot</v>
          </cell>
          <cell r="C825" t="str">
            <v>SoilPit_Beech_Pure_3_-50cm</v>
          </cell>
          <cell r="D825" t="str">
            <v>SoilTemp</v>
          </cell>
          <cell r="E825" t="str">
            <v>57007cfde417414b842cffa45123ce09</v>
          </cell>
        </row>
        <row r="826">
          <cell r="A826" t="str">
            <v>Ecosense_BeechPlotSoilPit_Beech_Pure_3_-50cmPermittivity</v>
          </cell>
          <cell r="B826" t="str">
            <v>Ecosense_BeechPlot</v>
          </cell>
          <cell r="C826" t="str">
            <v>SoilPit_Beech_Pure_3_-50cm</v>
          </cell>
          <cell r="D826" t="str">
            <v>Permittivity</v>
          </cell>
          <cell r="E826" t="str">
            <v>9bb72dbe983b46e899bd818bb2a6105a</v>
          </cell>
        </row>
        <row r="827">
          <cell r="A827" t="str">
            <v>Ecosense_BeechPlotSoilPit_Beech_Pure_3_-70cmSoilMoisture</v>
          </cell>
          <cell r="B827" t="str">
            <v>Ecosense_BeechPlot</v>
          </cell>
          <cell r="C827" t="str">
            <v>SoilPit_Beech_Pure_3_-70cm</v>
          </cell>
          <cell r="D827" t="str">
            <v>SoilMoisture</v>
          </cell>
          <cell r="E827" t="str">
            <v>a0aac70791994f64b4f8d3d295a8e025</v>
          </cell>
        </row>
        <row r="828">
          <cell r="A828" t="str">
            <v>Ecosense_BeechPlotSoilPit_Beech_Pure_3_-70cmSoilTemp</v>
          </cell>
          <cell r="B828" t="str">
            <v>Ecosense_BeechPlot</v>
          </cell>
          <cell r="C828" t="str">
            <v>SoilPit_Beech_Pure_3_-70cm</v>
          </cell>
          <cell r="D828" t="str">
            <v>SoilTemp</v>
          </cell>
          <cell r="E828" t="str">
            <v>21df0919c97946e5b2670044427658e2</v>
          </cell>
        </row>
        <row r="829">
          <cell r="A829" t="str">
            <v>Ecosense_BeechPlotSoilPit_Beech_Pure_3_-70cmPermittivity</v>
          </cell>
          <cell r="B829" t="str">
            <v>Ecosense_BeechPlot</v>
          </cell>
          <cell r="C829" t="str">
            <v>SoilPit_Beech_Pure_3_-70cm</v>
          </cell>
          <cell r="D829" t="str">
            <v>Permittivity</v>
          </cell>
          <cell r="E829" t="str">
            <v>839e7f304bc448c394f06d63d4c65532</v>
          </cell>
        </row>
        <row r="830">
          <cell r="A830" t="str">
            <v>Ecosense_BeechPlotSoilPit_Beech_Pure_3_-90cmSoilMoisture</v>
          </cell>
          <cell r="B830" t="str">
            <v>Ecosense_BeechPlot</v>
          </cell>
          <cell r="C830" t="str">
            <v>SoilPit_Beech_Pure_3_-90cm</v>
          </cell>
          <cell r="D830" t="str">
            <v>SoilMoisture</v>
          </cell>
          <cell r="E830" t="str">
            <v>d346876bbb6a402a83a9ca4476ca7ad9</v>
          </cell>
        </row>
        <row r="831">
          <cell r="A831" t="str">
            <v>Ecosense_BeechPlotSoilPit_Beech_Pure_3_-90cmSoilTemp</v>
          </cell>
          <cell r="B831" t="str">
            <v>Ecosense_BeechPlot</v>
          </cell>
          <cell r="C831" t="str">
            <v>SoilPit_Beech_Pure_3_-90cm</v>
          </cell>
          <cell r="D831" t="str">
            <v>SoilTemp</v>
          </cell>
          <cell r="E831" t="str">
            <v>613badfd55ec4b47b31b8cf766df5cb5</v>
          </cell>
        </row>
        <row r="832">
          <cell r="A832" t="str">
            <v>Ecosense_BeechPlotSoilPit_Beech_Pure_3_-90cmPermittivity</v>
          </cell>
          <cell r="B832" t="str">
            <v>Ecosense_BeechPlot</v>
          </cell>
          <cell r="C832" t="str">
            <v>SoilPit_Beech_Pure_3_-90cm</v>
          </cell>
          <cell r="D832" t="str">
            <v>Permittivity</v>
          </cell>
          <cell r="E832" t="str">
            <v>9545a41498464224be92e34c11ac913b</v>
          </cell>
        </row>
        <row r="833">
          <cell r="A833" t="str">
            <v>Ecosense_BeechPlotSoilPit_Beech_Pure_4_-30cmSoilMoisture</v>
          </cell>
          <cell r="B833" t="str">
            <v>Ecosense_BeechPlot</v>
          </cell>
          <cell r="C833" t="str">
            <v>SoilPit_Beech_Pure_4_-30cm</v>
          </cell>
          <cell r="D833" t="str">
            <v>SoilMoisture</v>
          </cell>
          <cell r="E833" t="str">
            <v>ec7bd75f90d14fc79af5f486bf7a3925</v>
          </cell>
        </row>
        <row r="834">
          <cell r="A834" t="str">
            <v>Ecosense_BeechPlotSoilPit_Beech_Pure_4_-30cmSoilTemp</v>
          </cell>
          <cell r="B834" t="str">
            <v>Ecosense_BeechPlot</v>
          </cell>
          <cell r="C834" t="str">
            <v>SoilPit_Beech_Pure_4_-30cm</v>
          </cell>
          <cell r="D834" t="str">
            <v>SoilTemp</v>
          </cell>
          <cell r="E834" t="str">
            <v>d98286853e7b4001b828fa6bcee7b1d0</v>
          </cell>
        </row>
        <row r="835">
          <cell r="A835" t="str">
            <v>Ecosense_BeechPlotSoilPit_Beech_Pure_4_-30cmPermittivity</v>
          </cell>
          <cell r="B835" t="str">
            <v>Ecosense_BeechPlot</v>
          </cell>
          <cell r="C835" t="str">
            <v>SoilPit_Beech_Pure_4_-30cm</v>
          </cell>
          <cell r="D835" t="str">
            <v>Permittivity</v>
          </cell>
          <cell r="E835" t="str">
            <v>6adacec1628947748eac8724e5610d5a</v>
          </cell>
        </row>
        <row r="836">
          <cell r="A836" t="str">
            <v>Ecosense_BeechPlotSoilPit_Beech_Pure_4_-45cmSoilMoisture</v>
          </cell>
          <cell r="B836" t="str">
            <v>Ecosense_BeechPlot</v>
          </cell>
          <cell r="C836" t="str">
            <v>SoilPit_Beech_Pure_4_-45cm</v>
          </cell>
          <cell r="D836" t="str">
            <v>SoilMoisture</v>
          </cell>
          <cell r="E836" t="str">
            <v>a3f7dbf28e844e81bd4cb7f6f90b1b1d</v>
          </cell>
        </row>
        <row r="837">
          <cell r="A837" t="str">
            <v>Ecosense_BeechPlotSoilPit_Beech_Pure_4_-45cmSoilTemp</v>
          </cell>
          <cell r="B837" t="str">
            <v>Ecosense_BeechPlot</v>
          </cell>
          <cell r="C837" t="str">
            <v>SoilPit_Beech_Pure_4_-45cm</v>
          </cell>
          <cell r="D837" t="str">
            <v>SoilTemp</v>
          </cell>
          <cell r="E837" t="str">
            <v>768a71e73202497eb77e7a2f3abca901</v>
          </cell>
        </row>
        <row r="838">
          <cell r="A838" t="str">
            <v>Ecosense_BeechPlotSoilPit_Beech_Pure_4_-45cmPermittivity</v>
          </cell>
          <cell r="B838" t="str">
            <v>Ecosense_BeechPlot</v>
          </cell>
          <cell r="C838" t="str">
            <v>SoilPit_Beech_Pure_4_-45cm</v>
          </cell>
          <cell r="D838" t="str">
            <v>Permittivity</v>
          </cell>
          <cell r="E838" t="str">
            <v>63eca9bea9e142b2bbd08fc954e60169</v>
          </cell>
        </row>
        <row r="839">
          <cell r="A839" t="str">
            <v>Ecosense_BeechPlotSoilPit_Beech_Pure_4_-65cmSoilMoisture</v>
          </cell>
          <cell r="B839" t="str">
            <v>Ecosense_BeechPlot</v>
          </cell>
          <cell r="C839" t="str">
            <v>SoilPit_Beech_Pure_4_-65cm</v>
          </cell>
          <cell r="D839" t="str">
            <v>SoilMoisture</v>
          </cell>
          <cell r="E839" t="str">
            <v>f50fd4a9e5c9487fbfd1d63b07060b04</v>
          </cell>
        </row>
        <row r="840">
          <cell r="A840" t="str">
            <v>Ecosense_BeechPlotSoilPit_Beech_Pure_4_-65cmSoilTemp</v>
          </cell>
          <cell r="B840" t="str">
            <v>Ecosense_BeechPlot</v>
          </cell>
          <cell r="C840" t="str">
            <v>SoilPit_Beech_Pure_4_-65cm</v>
          </cell>
          <cell r="D840" t="str">
            <v>SoilTemp</v>
          </cell>
          <cell r="E840" t="str">
            <v>8e74bf404e214e41bea5dc080b8030a5</v>
          </cell>
        </row>
        <row r="841">
          <cell r="A841" t="str">
            <v>Ecosense_BeechPlotSoilPit_Beech_Pure_4_-65cmPermittivity</v>
          </cell>
          <cell r="B841" t="str">
            <v>Ecosense_BeechPlot</v>
          </cell>
          <cell r="C841" t="str">
            <v>SoilPit_Beech_Pure_4_-65cm</v>
          </cell>
          <cell r="D841" t="str">
            <v>Permittivity</v>
          </cell>
          <cell r="E841" t="str">
            <v>937f46f12e4f4f12bf1f9b35babf4b8c</v>
          </cell>
        </row>
        <row r="842">
          <cell r="A842" t="str">
            <v>Ecosense_BeechPlotSoilPit_Beech_Pure_4_-90cmSoilMoisture</v>
          </cell>
          <cell r="B842" t="str">
            <v>Ecosense_BeechPlot</v>
          </cell>
          <cell r="C842" t="str">
            <v>SoilPit_Beech_Pure_4_-90cm</v>
          </cell>
          <cell r="D842" t="str">
            <v>SoilMoisture</v>
          </cell>
          <cell r="E842" t="str">
            <v>64cf2d6503834537a0d865141aa5c023</v>
          </cell>
        </row>
        <row r="843">
          <cell r="A843" t="str">
            <v>Ecosense_BeechPlotSoilPit_Beech_Pure_4_-90cmSoilTemp</v>
          </cell>
          <cell r="B843" t="str">
            <v>Ecosense_BeechPlot</v>
          </cell>
          <cell r="C843" t="str">
            <v>SoilPit_Beech_Pure_4_-90cm</v>
          </cell>
          <cell r="D843" t="str">
            <v>SoilTemp</v>
          </cell>
          <cell r="E843" t="str">
            <v>96cfd76662e1404fae197a6e2f112b9f</v>
          </cell>
        </row>
        <row r="844">
          <cell r="A844" t="str">
            <v>Ecosense_BeechPlotSoilPit_Beech_Pure_4_-90cmPermittivity</v>
          </cell>
          <cell r="B844" t="str">
            <v>Ecosense_BeechPlot</v>
          </cell>
          <cell r="C844" t="str">
            <v>SoilPit_Beech_Pure_4_-90cm</v>
          </cell>
          <cell r="D844" t="str">
            <v>Permittivity</v>
          </cell>
          <cell r="E844" t="str">
            <v>94064adea9d54a49a389a74c79794242</v>
          </cell>
        </row>
        <row r="845">
          <cell r="A845" t="str">
            <v>Ecosense_BeechPlotSoilPit_Beech_Pure_5_-25cmSoilMoisture</v>
          </cell>
          <cell r="B845" t="str">
            <v>Ecosense_BeechPlot</v>
          </cell>
          <cell r="C845" t="str">
            <v>SoilPit_Beech_Pure_5_-25cm</v>
          </cell>
          <cell r="D845" t="str">
            <v>SoilMoisture</v>
          </cell>
          <cell r="E845" t="str">
            <v>95d00a1e0a4e4609905474a5c14a035b</v>
          </cell>
        </row>
        <row r="846">
          <cell r="A846" t="str">
            <v>Ecosense_BeechPlotSoilPit_Beech_Pure_5_-25cmSoilTemp</v>
          </cell>
          <cell r="B846" t="str">
            <v>Ecosense_BeechPlot</v>
          </cell>
          <cell r="C846" t="str">
            <v>SoilPit_Beech_Pure_5_-25cm</v>
          </cell>
          <cell r="D846" t="str">
            <v>SoilTemp</v>
          </cell>
          <cell r="E846" t="str">
            <v>190c8ea7fb7e4b91a946f6844bd6108c</v>
          </cell>
        </row>
        <row r="847">
          <cell r="A847" t="str">
            <v>Ecosense_BeechPlotSoilPit_Beech_Pure_5_-25cmPermittivity</v>
          </cell>
          <cell r="B847" t="str">
            <v>Ecosense_BeechPlot</v>
          </cell>
          <cell r="C847" t="str">
            <v>SoilPit_Beech_Pure_5_-25cm</v>
          </cell>
          <cell r="D847" t="str">
            <v>Permittivity</v>
          </cell>
          <cell r="E847" t="str">
            <v>66dd841cf0424adca5d413929e0a86eb</v>
          </cell>
        </row>
        <row r="848">
          <cell r="A848" t="str">
            <v>Ecosense_BeechPlotSoilPit_Beech_Pure_5_-45cmSoilMoisture</v>
          </cell>
          <cell r="B848" t="str">
            <v>Ecosense_BeechPlot</v>
          </cell>
          <cell r="C848" t="str">
            <v>SoilPit_Beech_Pure_5_-45cm</v>
          </cell>
          <cell r="D848" t="str">
            <v>SoilMoisture</v>
          </cell>
          <cell r="E848" t="str">
            <v>0a352c319fba4e6995a2fdba71dce6d1</v>
          </cell>
        </row>
        <row r="849">
          <cell r="A849" t="str">
            <v>Ecosense_BeechPlotSoilPit_Beech_Pure_5_-45cmSoilTemp</v>
          </cell>
          <cell r="B849" t="str">
            <v>Ecosense_BeechPlot</v>
          </cell>
          <cell r="C849" t="str">
            <v>SoilPit_Beech_Pure_5_-45cm</v>
          </cell>
          <cell r="D849" t="str">
            <v>SoilTemp</v>
          </cell>
          <cell r="E849" t="str">
            <v>07a826ae019f49e9afc135c0de206002</v>
          </cell>
        </row>
        <row r="850">
          <cell r="A850" t="str">
            <v>Ecosense_BeechPlotSoilPit_Beech_Pure_5_-45cmPermittivity</v>
          </cell>
          <cell r="B850" t="str">
            <v>Ecosense_BeechPlot</v>
          </cell>
          <cell r="C850" t="str">
            <v>SoilPit_Beech_Pure_5_-45cm</v>
          </cell>
          <cell r="D850" t="str">
            <v>Permittivity</v>
          </cell>
          <cell r="E850" t="str">
            <v>1415da3eb1064306b4c37644e2b0b201</v>
          </cell>
        </row>
        <row r="851">
          <cell r="A851" t="str">
            <v>Ecosense_BeechPlotSoilPit_Beech_Pure_5_-60cmSoilMoisture</v>
          </cell>
          <cell r="B851" t="str">
            <v>Ecosense_BeechPlot</v>
          </cell>
          <cell r="C851" t="str">
            <v>SoilPit_Beech_Pure_5_-60cm</v>
          </cell>
          <cell r="D851" t="str">
            <v>SoilMoisture</v>
          </cell>
          <cell r="E851" t="str">
            <v>417cd8a69c444ea79f049ec81590595f</v>
          </cell>
        </row>
        <row r="852">
          <cell r="A852" t="str">
            <v>Ecosense_BeechPlotSoilPit_Beech_Pure_5_-60cmSoilTemp</v>
          </cell>
          <cell r="B852" t="str">
            <v>Ecosense_BeechPlot</v>
          </cell>
          <cell r="C852" t="str">
            <v>SoilPit_Beech_Pure_5_-60cm</v>
          </cell>
          <cell r="D852" t="str">
            <v>SoilTemp</v>
          </cell>
          <cell r="E852" t="str">
            <v>b9556be1e05e453b922966824aae9cf4</v>
          </cell>
        </row>
        <row r="853">
          <cell r="A853" t="str">
            <v>Ecosense_BeechPlotSoilPit_Beech_Pure_5_-60cmPermittivity</v>
          </cell>
          <cell r="B853" t="str">
            <v>Ecosense_BeechPlot</v>
          </cell>
          <cell r="C853" t="str">
            <v>SoilPit_Beech_Pure_5_-60cm</v>
          </cell>
          <cell r="D853" t="str">
            <v>Permittivity</v>
          </cell>
          <cell r="E853" t="str">
            <v>a6251028944843b98d4d5f03b146ce76</v>
          </cell>
        </row>
        <row r="854">
          <cell r="A854" t="str">
            <v>Ecosense_BeechPlotSoilPit_Beech_Pure_5_-85cmSoilMoisture</v>
          </cell>
          <cell r="B854" t="str">
            <v>Ecosense_BeechPlot</v>
          </cell>
          <cell r="C854" t="str">
            <v>SoilPit_Beech_Pure_5_-85cm</v>
          </cell>
          <cell r="D854" t="str">
            <v>SoilMoisture</v>
          </cell>
          <cell r="E854" t="str">
            <v>9258d2a379064b6aad3151bba48ae35f</v>
          </cell>
        </row>
        <row r="855">
          <cell r="A855" t="str">
            <v>Ecosense_BeechPlotSoilPit_Beech_Pure_5_-85cmSoilTemp</v>
          </cell>
          <cell r="B855" t="str">
            <v>Ecosense_BeechPlot</v>
          </cell>
          <cell r="C855" t="str">
            <v>SoilPit_Beech_Pure_5_-85cm</v>
          </cell>
          <cell r="D855" t="str">
            <v>SoilTemp</v>
          </cell>
          <cell r="E855" t="str">
            <v>7f4de4c959f9481ba1124f9b9842feb6</v>
          </cell>
        </row>
        <row r="856">
          <cell r="A856" t="str">
            <v>Ecosense_BeechPlotSoilPit_Beech_Pure_5_-85cmPermittivity</v>
          </cell>
          <cell r="B856" t="str">
            <v>Ecosense_BeechPlot</v>
          </cell>
          <cell r="C856" t="str">
            <v>SoilPit_Beech_Pure_5_-85cm</v>
          </cell>
          <cell r="D856" t="str">
            <v>Permittivity</v>
          </cell>
          <cell r="E856" t="str">
            <v>b99750a3db7a4ddd83563248fc9bc94c</v>
          </cell>
        </row>
        <row r="857">
          <cell r="A857" t="str">
            <v>Ecosense_BeechPlotRandom_Beech_7SoilMoisture</v>
          </cell>
          <cell r="B857" t="str">
            <v>Ecosense_BeechPlot</v>
          </cell>
          <cell r="C857" t="str">
            <v>Random_Beech_7</v>
          </cell>
          <cell r="D857" t="str">
            <v>SoilMoisture</v>
          </cell>
          <cell r="E857" t="str">
            <v>b056e229bc2c46fda9046d0a95304a72</v>
          </cell>
        </row>
        <row r="858">
          <cell r="A858" t="str">
            <v>Ecosense_BeechPlotRandom_Beech_6SoilTemp</v>
          </cell>
          <cell r="B858" t="str">
            <v>Ecosense_BeechPlot</v>
          </cell>
          <cell r="C858" t="str">
            <v>Random_Beech_6</v>
          </cell>
          <cell r="D858" t="str">
            <v>SoilTemp</v>
          </cell>
          <cell r="E858" t="str">
            <v>9f6a51dfe690415cb4d2aff1740b6ace</v>
          </cell>
        </row>
        <row r="859">
          <cell r="A859" t="str">
            <v>Ecosense_BeechPlotRandom_Beech_7SoilTemp</v>
          </cell>
          <cell r="B859" t="str">
            <v>Ecosense_BeechPlot</v>
          </cell>
          <cell r="C859" t="str">
            <v>Random_Beech_7</v>
          </cell>
          <cell r="D859" t="str">
            <v>SoilTemp</v>
          </cell>
          <cell r="E859" t="str">
            <v>15c9f8aa201647dcbb8513f149a3c35f</v>
          </cell>
        </row>
        <row r="860">
          <cell r="A860" t="str">
            <v>Ecosense_BeechPlotRandom_Beech_6Permittivity</v>
          </cell>
          <cell r="B860" t="str">
            <v>Ecosense_BeechPlot</v>
          </cell>
          <cell r="C860" t="str">
            <v>Random_Beech_6</v>
          </cell>
          <cell r="D860" t="str">
            <v>Permittivity</v>
          </cell>
          <cell r="E860" t="str">
            <v>c2a93f4db4e34cde94c8856b31ea9564</v>
          </cell>
        </row>
        <row r="861">
          <cell r="A861" t="str">
            <v>Ecosense_BeechPlotRandom_Beech_7Permittivity</v>
          </cell>
          <cell r="B861" t="str">
            <v>Ecosense_BeechPlot</v>
          </cell>
          <cell r="C861" t="str">
            <v>Random_Beech_7</v>
          </cell>
          <cell r="D861" t="str">
            <v>Permittivity</v>
          </cell>
          <cell r="E861" t="str">
            <v>05c01b5389ca495f96ee77ee776c1ae7</v>
          </cell>
        </row>
        <row r="862">
          <cell r="A862" t="str">
            <v>Ecosense_BeechPlotThroughfallRin_1_BeechPlotCount</v>
          </cell>
          <cell r="B862" t="str">
            <v>Ecosense_BeechPlot</v>
          </cell>
          <cell r="C862" t="str">
            <v>ThroughfallRin_1_BeechPlot</v>
          </cell>
          <cell r="D862" t="str">
            <v>Count</v>
          </cell>
          <cell r="E862" t="str">
            <v>4c0573aa9c58404bbf1568d1c854ca1b</v>
          </cell>
        </row>
        <row r="863">
          <cell r="A863" t="str">
            <v>Ecosense_MainTower+10mAtmosphericCO2</v>
          </cell>
          <cell r="B863" t="str">
            <v>Ecosense_MainTower</v>
          </cell>
          <cell r="C863" t="str">
            <v>+10m</v>
          </cell>
          <cell r="D863" t="str">
            <v>AtmosphericCO2</v>
          </cell>
          <cell r="E863" t="str">
            <v>778ba5a7ff094815a7381b140e982c0c</v>
          </cell>
        </row>
        <row r="864">
          <cell r="A864" t="str">
            <v>Ecosense_MainTower+10mAtmosphericH2O</v>
          </cell>
          <cell r="B864" t="str">
            <v>Ecosense_MainTower</v>
          </cell>
          <cell r="C864" t="str">
            <v>+10m</v>
          </cell>
          <cell r="D864" t="str">
            <v>AtmosphericH2O</v>
          </cell>
          <cell r="E864" t="str">
            <v>1013c6e44e2b464e8220ec336c6c9078</v>
          </cell>
        </row>
        <row r="865">
          <cell r="A865" t="str">
            <v>Ecosense_MainTower+14mAtmosphericCO2</v>
          </cell>
          <cell r="B865" t="str">
            <v>Ecosense_MainTower</v>
          </cell>
          <cell r="C865" t="str">
            <v>+14m</v>
          </cell>
          <cell r="D865" t="str">
            <v>AtmosphericCO2</v>
          </cell>
          <cell r="E865" t="str">
            <v>fd44b982c7924adbaf0c8b3f0f00d0f6</v>
          </cell>
        </row>
        <row r="866">
          <cell r="A866" t="str">
            <v>Ecosense_MainTower+14mAtmosphericH2O</v>
          </cell>
          <cell r="B866" t="str">
            <v>Ecosense_MainTower</v>
          </cell>
          <cell r="C866" t="str">
            <v>+14m</v>
          </cell>
          <cell r="D866" t="str">
            <v>AtmosphericH2O</v>
          </cell>
          <cell r="E866" t="str">
            <v>5d9678325eef42bca2faed8cd68a1b13</v>
          </cell>
        </row>
        <row r="867">
          <cell r="A867" t="str">
            <v>Ecosense_MainTower+18mAtmosphericCO2</v>
          </cell>
          <cell r="B867" t="str">
            <v>Ecosense_MainTower</v>
          </cell>
          <cell r="C867" t="str">
            <v>+18m</v>
          </cell>
          <cell r="D867" t="str">
            <v>AtmosphericCO2</v>
          </cell>
          <cell r="E867" t="str">
            <v>7dcf3373f3ec44b78541c22d7348796b</v>
          </cell>
        </row>
        <row r="868">
          <cell r="A868" t="str">
            <v>Ecosense_MainTower+18mAtmosphericH2O</v>
          </cell>
          <cell r="B868" t="str">
            <v>Ecosense_MainTower</v>
          </cell>
          <cell r="C868" t="str">
            <v>+18m</v>
          </cell>
          <cell r="D868" t="str">
            <v>AtmosphericH2O</v>
          </cell>
          <cell r="E868" t="str">
            <v>0dd5731bec3c4d4f902d38cd25456a35</v>
          </cell>
        </row>
        <row r="869">
          <cell r="A869" t="str">
            <v>Ecosense_MainTower+18mDewPt</v>
          </cell>
          <cell r="B869" t="str">
            <v>Ecosense_MainTower</v>
          </cell>
          <cell r="C869" t="str">
            <v>+18m</v>
          </cell>
          <cell r="D869" t="str">
            <v>DewPt</v>
          </cell>
          <cell r="E869" t="str">
            <v>265b81a51415460ea24f8b00b60e8fc7</v>
          </cell>
        </row>
        <row r="870">
          <cell r="A870" t="str">
            <v>Ecosense_MainTower+18mMixingRatio</v>
          </cell>
          <cell r="B870" t="str">
            <v>Ecosense_MainTower</v>
          </cell>
          <cell r="C870" t="str">
            <v>+18m</v>
          </cell>
          <cell r="D870" t="str">
            <v>MixingRatio</v>
          </cell>
          <cell r="E870" t="str">
            <v>e4854ef59efb418488f3bb23008c24c4</v>
          </cell>
        </row>
        <row r="871">
          <cell r="A871" t="str">
            <v>Ecosense_MainTower+18mAirTemp</v>
          </cell>
          <cell r="B871" t="str">
            <v>Ecosense_MainTower</v>
          </cell>
          <cell r="C871" t="str">
            <v>+18m</v>
          </cell>
          <cell r="D871" t="str">
            <v>AirTemp</v>
          </cell>
          <cell r="E871" t="str">
            <v>d2e287ef384e4b6e9f489b9f0e591154</v>
          </cell>
        </row>
        <row r="872">
          <cell r="A872" t="str">
            <v>Ecosense_MainTower+18mVPAVG</v>
          </cell>
          <cell r="B872" t="str">
            <v>Ecosense_MainTower</v>
          </cell>
          <cell r="C872" t="str">
            <v>+18m</v>
          </cell>
          <cell r="D872" t="str">
            <v>VPAVG</v>
          </cell>
          <cell r="E872" t="str">
            <v>d2df943b4fe845aeaef56d5c23ac4f59</v>
          </cell>
        </row>
        <row r="873">
          <cell r="A873" t="str">
            <v>Ecosense_MainTower+18mVPDAVG</v>
          </cell>
          <cell r="B873" t="str">
            <v>Ecosense_MainTower</v>
          </cell>
          <cell r="C873" t="str">
            <v>+18m</v>
          </cell>
          <cell r="D873" t="str">
            <v>VPDAVG</v>
          </cell>
          <cell r="E873" t="str">
            <v>68340821770f44a69d50224f947d7476</v>
          </cell>
        </row>
        <row r="874">
          <cell r="A874" t="str">
            <v>Ecosense_MainTower+18mRelHumidity</v>
          </cell>
          <cell r="B874" t="str">
            <v>Ecosense_MainTower</v>
          </cell>
          <cell r="C874" t="str">
            <v>+18m</v>
          </cell>
          <cell r="D874" t="str">
            <v>RelHumidity</v>
          </cell>
          <cell r="E874" t="str">
            <v>d798ae50360c43b8854a34ec788ed7b7</v>
          </cell>
        </row>
        <row r="875">
          <cell r="A875" t="str">
            <v>Ecosense_MainTower+22mAtmosphericCO2</v>
          </cell>
          <cell r="B875" t="str">
            <v>Ecosense_MainTower</v>
          </cell>
          <cell r="C875" t="str">
            <v>+22m</v>
          </cell>
          <cell r="D875" t="str">
            <v>AtmosphericCO2</v>
          </cell>
          <cell r="E875" t="str">
            <v>309d06a479a14d339a299e7a33d6bd58</v>
          </cell>
        </row>
        <row r="876">
          <cell r="A876" t="str">
            <v>Ecosense_MainTower+22mAtmosphericH2O</v>
          </cell>
          <cell r="B876" t="str">
            <v>Ecosense_MainTower</v>
          </cell>
          <cell r="C876" t="str">
            <v>+22m</v>
          </cell>
          <cell r="D876" t="str">
            <v>AtmosphericH2O</v>
          </cell>
          <cell r="E876" t="str">
            <v>f478522b78c9424399e7e39a9490eb2b</v>
          </cell>
        </row>
        <row r="877">
          <cell r="A877" t="str">
            <v>Ecosense_MainTower+26mAbsoluteAirmass</v>
          </cell>
          <cell r="B877" t="str">
            <v>Ecosense_MainTower</v>
          </cell>
          <cell r="C877" t="str">
            <v>+26m</v>
          </cell>
          <cell r="D877" t="str">
            <v>AbsoluteAirmass</v>
          </cell>
          <cell r="E877" t="str">
            <v>9d816c264a5b43f083e23be9c25469ee</v>
          </cell>
        </row>
        <row r="878">
          <cell r="A878" t="str">
            <v>Ecosense_MainTower+26mAtmosphericCO2</v>
          </cell>
          <cell r="B878" t="str">
            <v>Ecosense_MainTower</v>
          </cell>
          <cell r="C878" t="str">
            <v>+26m</v>
          </cell>
          <cell r="D878" t="str">
            <v>AtmosphericCO2</v>
          </cell>
          <cell r="E878" t="str">
            <v>1d6e1460010343ba92ec84bd735d32f0</v>
          </cell>
        </row>
        <row r="879">
          <cell r="A879" t="str">
            <v>Ecosense_MainTower+26mAtmosphericH2O</v>
          </cell>
          <cell r="B879" t="str">
            <v>Ecosense_MainTower</v>
          </cell>
          <cell r="C879" t="str">
            <v>+26m</v>
          </cell>
          <cell r="D879" t="str">
            <v>AtmosphericH2O</v>
          </cell>
          <cell r="E879" t="str">
            <v>fb6a1082f3d0487480cc69caf151663e</v>
          </cell>
        </row>
        <row r="880">
          <cell r="A880" t="str">
            <v>Ecosense_MainTower+26mAtmTransmissivity</v>
          </cell>
          <cell r="B880" t="str">
            <v>Ecosense_MainTower</v>
          </cell>
          <cell r="C880" t="str">
            <v>+26m</v>
          </cell>
          <cell r="D880" t="str">
            <v>AtmTransmissivity</v>
          </cell>
          <cell r="E880" t="str">
            <v>e176d655955246479aa29289f63fff9b</v>
          </cell>
        </row>
        <row r="881">
          <cell r="A881" t="str">
            <v>Ecosense_MainTower+26mExtraTerrIrrad</v>
          </cell>
          <cell r="B881" t="str">
            <v>Ecosense_MainTower</v>
          </cell>
          <cell r="C881" t="str">
            <v>+26m</v>
          </cell>
          <cell r="D881" t="str">
            <v>ExtraTerrIrrad</v>
          </cell>
          <cell r="E881" t="str">
            <v>4ea824b301f246d1a0acd8b4038ad8d5</v>
          </cell>
        </row>
        <row r="882">
          <cell r="A882" t="str">
            <v>Ecosense_MainTower+26mInternalTemp</v>
          </cell>
          <cell r="B882" t="str">
            <v>Ecosense_MainTower</v>
          </cell>
          <cell r="C882" t="str">
            <v>+26m</v>
          </cell>
          <cell r="D882" t="str">
            <v>InternalTemp</v>
          </cell>
          <cell r="E882" t="str">
            <v>1b3d9c9e09f1433587247e4d1643be2f</v>
          </cell>
        </row>
        <row r="883">
          <cell r="A883" t="str">
            <v>Ecosense_MainTower+26mSolarAzimuth</v>
          </cell>
          <cell r="B883" t="str">
            <v>Ecosense_MainTower</v>
          </cell>
          <cell r="C883" t="str">
            <v>+26m</v>
          </cell>
          <cell r="D883" t="str">
            <v>SolarAzimuth</v>
          </cell>
          <cell r="E883" t="str">
            <v>916da66b0cf34dec8fe5121a93932a25</v>
          </cell>
        </row>
        <row r="884">
          <cell r="A884" t="str">
            <v>Ecosense_MainTower+26mSolarElevation</v>
          </cell>
          <cell r="B884" t="str">
            <v>Ecosense_MainTower</v>
          </cell>
          <cell r="C884" t="str">
            <v>+26m</v>
          </cell>
          <cell r="D884" t="str">
            <v>SolarElevation</v>
          </cell>
          <cell r="E884" t="str">
            <v>1dee3d58a68a4055abe370fe19e01b3b</v>
          </cell>
        </row>
        <row r="885">
          <cell r="A885" t="str">
            <v>Ecosense_MainTower+26mBatteryVoltage</v>
          </cell>
          <cell r="B885" t="str">
            <v>Ecosense_MainTower</v>
          </cell>
          <cell r="C885" t="str">
            <v>+26m</v>
          </cell>
          <cell r="D885" t="str">
            <v>BatteryVoltage</v>
          </cell>
          <cell r="E885" t="str">
            <v>e269fc1a12ec486baa79b4579be9e7e9</v>
          </cell>
        </row>
        <row r="886">
          <cell r="A886" t="str">
            <v>Ecosense_MainTower+27mDewPt</v>
          </cell>
          <cell r="B886" t="str">
            <v>Ecosense_MainTower</v>
          </cell>
          <cell r="C886" t="str">
            <v>+27m</v>
          </cell>
          <cell r="D886" t="str">
            <v>DewPt</v>
          </cell>
          <cell r="E886" t="str">
            <v>645cb224b0cc47d6800d1dbf59f343de</v>
          </cell>
        </row>
        <row r="887">
          <cell r="A887" t="str">
            <v>Ecosense_MainTower+27mMixingRatio</v>
          </cell>
          <cell r="B887" t="str">
            <v>Ecosense_MainTower</v>
          </cell>
          <cell r="C887" t="str">
            <v>+27m</v>
          </cell>
          <cell r="D887" t="str">
            <v>MixingRatio</v>
          </cell>
          <cell r="E887" t="str">
            <v>352bba2047fa4ea89bba72d1be1b6eba</v>
          </cell>
        </row>
        <row r="888">
          <cell r="A888" t="str">
            <v>Ecosense_MainTower+27mPrecipIncrem</v>
          </cell>
          <cell r="B888" t="str">
            <v>Ecosense_MainTower</v>
          </cell>
          <cell r="C888" t="str">
            <v>+27m</v>
          </cell>
          <cell r="D888" t="str">
            <v>PrecipIncrem</v>
          </cell>
          <cell r="E888" t="str">
            <v>e440d29a725c47a3b574fbb14a761afd</v>
          </cell>
        </row>
        <row r="889">
          <cell r="A889" t="str">
            <v>Ecosense_MainTower+27mPrecMovTot1hr</v>
          </cell>
          <cell r="B889" t="str">
            <v>Ecosense_MainTower</v>
          </cell>
          <cell r="C889" t="str">
            <v>+27m</v>
          </cell>
          <cell r="D889" t="str">
            <v>PrecMovTot1hr</v>
          </cell>
          <cell r="E889" t="str">
            <v>6bbdef61207440afbc44dac3072edebb</v>
          </cell>
        </row>
        <row r="890">
          <cell r="A890" t="str">
            <v>Ecosense_MainTower+27mAirTemp</v>
          </cell>
          <cell r="B890" t="str">
            <v>Ecosense_MainTower</v>
          </cell>
          <cell r="C890" t="str">
            <v>+27m</v>
          </cell>
          <cell r="D890" t="str">
            <v>AirTemp</v>
          </cell>
          <cell r="E890" t="str">
            <v>24c11843a6c74d758d8bc01025e00bd5</v>
          </cell>
        </row>
        <row r="891">
          <cell r="A891" t="str">
            <v>Ecosense_MainTower+27mVPAVG</v>
          </cell>
          <cell r="B891" t="str">
            <v>Ecosense_MainTower</v>
          </cell>
          <cell r="C891" t="str">
            <v>+27m</v>
          </cell>
          <cell r="D891" t="str">
            <v>VPAVG</v>
          </cell>
          <cell r="E891" t="str">
            <v>997e0694d62d4b6caef1b68fed304f23</v>
          </cell>
        </row>
        <row r="892">
          <cell r="A892" t="str">
            <v>Ecosense_MainTower+27mVPDAVG</v>
          </cell>
          <cell r="B892" t="str">
            <v>Ecosense_MainTower</v>
          </cell>
          <cell r="C892" t="str">
            <v>+27m</v>
          </cell>
          <cell r="D892" t="str">
            <v>VPDAVG</v>
          </cell>
          <cell r="E892" t="str">
            <v>c6bbfac0edcd47d7be510488c5ec255b</v>
          </cell>
        </row>
        <row r="893">
          <cell r="A893" t="str">
            <v>Ecosense_MainTower+27mRelHumidity</v>
          </cell>
          <cell r="B893" t="str">
            <v>Ecosense_MainTower</v>
          </cell>
          <cell r="C893" t="str">
            <v>+27m</v>
          </cell>
          <cell r="D893" t="str">
            <v>RelHumidity</v>
          </cell>
          <cell r="E893" t="str">
            <v>7f4d8b1d94fe48b89537121aec9eb12a</v>
          </cell>
        </row>
        <row r="894">
          <cell r="A894" t="str">
            <v>Ecosense_MainTower+27m_ended_11.07.2024PrecipIncrem</v>
          </cell>
          <cell r="B894" t="str">
            <v>Ecosense_MainTower</v>
          </cell>
          <cell r="C894" t="str">
            <v>+27m_ended_11.07.2024</v>
          </cell>
          <cell r="D894" t="str">
            <v>PrecipIncrem</v>
          </cell>
          <cell r="E894" t="str">
            <v>0da56d3f7326477aa2acef4ff638d690</v>
          </cell>
        </row>
        <row r="895">
          <cell r="A895" t="str">
            <v>Ecosense_MainTower+27m_ended_11.07.2024PrecipRate</v>
          </cell>
          <cell r="B895" t="str">
            <v>Ecosense_MainTower</v>
          </cell>
          <cell r="C895" t="str">
            <v>+27m_ended_11.07.2024</v>
          </cell>
          <cell r="D895" t="str">
            <v>PrecipRate</v>
          </cell>
          <cell r="E895" t="str">
            <v>561f883b7fdd466aa392300a95e9a6c9</v>
          </cell>
        </row>
        <row r="896">
          <cell r="A896" t="str">
            <v>Ecosense_MainTower+27m_ended_11.07.2024_DailyPrecipitationPrecipIncrem</v>
          </cell>
          <cell r="B896" t="str">
            <v>Ecosense_MainTower</v>
          </cell>
          <cell r="C896" t="str">
            <v>+27m_ended_11.07.2024_DailyPrecipitation</v>
          </cell>
          <cell r="D896" t="str">
            <v>PrecipIncrem</v>
          </cell>
          <cell r="E896" t="str">
            <v>6f90d42bbc974732811b178e51b2e54c</v>
          </cell>
        </row>
        <row r="897">
          <cell r="A897" t="str">
            <v>Ecosense_MainTower+2mAtmosphericCO2</v>
          </cell>
          <cell r="B897" t="str">
            <v>Ecosense_MainTower</v>
          </cell>
          <cell r="C897" t="str">
            <v>+2m</v>
          </cell>
          <cell r="D897" t="str">
            <v>AtmosphericCO2</v>
          </cell>
          <cell r="E897" t="str">
            <v>144948b893cb4e779b563416307f8073</v>
          </cell>
        </row>
        <row r="898">
          <cell r="A898" t="str">
            <v>Ecosense_MainTower+2mAtmosphericH2O</v>
          </cell>
          <cell r="B898" t="str">
            <v>Ecosense_MainTower</v>
          </cell>
          <cell r="C898" t="str">
            <v>+2m</v>
          </cell>
          <cell r="D898" t="str">
            <v>AtmosphericH2O</v>
          </cell>
          <cell r="E898" t="str">
            <v>c288fb27c9cc4df98870a491d6b9fa07</v>
          </cell>
        </row>
        <row r="899">
          <cell r="A899" t="str">
            <v>Ecosense_MainTower+2mAtmosPresSeaLevel</v>
          </cell>
          <cell r="B899" t="str">
            <v>Ecosense_MainTower</v>
          </cell>
          <cell r="C899" t="str">
            <v>+2m</v>
          </cell>
          <cell r="D899" t="str">
            <v>AtmosPresSeaLevel</v>
          </cell>
          <cell r="E899" t="str">
            <v>979d92deec364d988649e5b0495e16b9</v>
          </cell>
        </row>
        <row r="900">
          <cell r="A900" t="str">
            <v>Ecosense_MainTower+2mDiagnosticcode</v>
          </cell>
          <cell r="B900" t="str">
            <v>Ecosense_MainTower</v>
          </cell>
          <cell r="C900" t="str">
            <v>+2m</v>
          </cell>
          <cell r="D900" t="str">
            <v>Diagnosticcode</v>
          </cell>
          <cell r="E900" t="str">
            <v>fd89c530be354bcfabea41fd7c725b97</v>
          </cell>
        </row>
        <row r="901">
          <cell r="A901" t="str">
            <v>Ecosense_MainTower+2mDewPt</v>
          </cell>
          <cell r="B901" t="str">
            <v>Ecosense_MainTower</v>
          </cell>
          <cell r="C901" t="str">
            <v>+2m</v>
          </cell>
          <cell r="D901" t="str">
            <v>DewPt</v>
          </cell>
          <cell r="E901" t="str">
            <v>7377634e6cf143b8b0ec7ebc960ab426</v>
          </cell>
        </row>
        <row r="902">
          <cell r="A902" t="str">
            <v>Ecosense_MainTower+2mInternalTemp</v>
          </cell>
          <cell r="B902" t="str">
            <v>Ecosense_MainTower</v>
          </cell>
          <cell r="C902" t="str">
            <v>+2m</v>
          </cell>
          <cell r="D902" t="str">
            <v>InternalTemp</v>
          </cell>
          <cell r="E902" t="str">
            <v>9985ab8834394bb8b5b608177ce364ad</v>
          </cell>
        </row>
        <row r="903">
          <cell r="A903" t="str">
            <v>Ecosense_MainTower+2mMixingRatio</v>
          </cell>
          <cell r="B903" t="str">
            <v>Ecosense_MainTower</v>
          </cell>
          <cell r="C903" t="str">
            <v>+2m</v>
          </cell>
          <cell r="D903" t="str">
            <v>MixingRatio</v>
          </cell>
          <cell r="E903" t="str">
            <v>b1194170a16f48e9ba5a92ff6b0a76d0</v>
          </cell>
        </row>
        <row r="904">
          <cell r="A904" t="str">
            <v>Ecosense_MainTower+2mAtmosPres</v>
          </cell>
          <cell r="B904" t="str">
            <v>Ecosense_MainTower</v>
          </cell>
          <cell r="C904" t="str">
            <v>+2m</v>
          </cell>
          <cell r="D904" t="str">
            <v>AtmosPres</v>
          </cell>
          <cell r="E904" t="str">
            <v>2e9aaade5d4b474f884c6c3804b29a50</v>
          </cell>
        </row>
        <row r="905">
          <cell r="A905" t="str">
            <v>Ecosense_MainTower+2mAirTemp</v>
          </cell>
          <cell r="B905" t="str">
            <v>Ecosense_MainTower</v>
          </cell>
          <cell r="C905" t="str">
            <v>+2m</v>
          </cell>
          <cell r="D905" t="str">
            <v>AirTemp</v>
          </cell>
          <cell r="E905" t="str">
            <v>cd9237fcb7164d408f76e7198dc161f8</v>
          </cell>
        </row>
        <row r="906">
          <cell r="A906" t="str">
            <v>Ecosense_MainTower+2mVPAVG</v>
          </cell>
          <cell r="B906" t="str">
            <v>Ecosense_MainTower</v>
          </cell>
          <cell r="C906" t="str">
            <v>+2m</v>
          </cell>
          <cell r="D906" t="str">
            <v>VPAVG</v>
          </cell>
          <cell r="E906" t="str">
            <v>133fde74f73f481aae970009aa2a232b</v>
          </cell>
        </row>
        <row r="907">
          <cell r="A907" t="str">
            <v>Ecosense_MainTower+2mVPDAVG</v>
          </cell>
          <cell r="B907" t="str">
            <v>Ecosense_MainTower</v>
          </cell>
          <cell r="C907" t="str">
            <v>+2m</v>
          </cell>
          <cell r="D907" t="str">
            <v>VPDAVG</v>
          </cell>
          <cell r="E907" t="str">
            <v>059cbc8fd49a48c09286168a25301b4e</v>
          </cell>
        </row>
        <row r="908">
          <cell r="A908" t="str">
            <v>Ecosense_MainTower+2mRelHumidity</v>
          </cell>
          <cell r="B908" t="str">
            <v>Ecosense_MainTower</v>
          </cell>
          <cell r="C908" t="str">
            <v>+2m</v>
          </cell>
          <cell r="D908" t="str">
            <v>RelHumidity</v>
          </cell>
          <cell r="E908" t="str">
            <v>aa0b1bb23a024426a7b83b4351f4bda1</v>
          </cell>
        </row>
        <row r="909">
          <cell r="A909" t="str">
            <v>Ecosense_MainTower+2m in kPaAtmosPresSeaLevel</v>
          </cell>
          <cell r="B909" t="str">
            <v>Ecosense_MainTower</v>
          </cell>
          <cell r="C909" t="str">
            <v>+2m in kPa</v>
          </cell>
          <cell r="D909" t="str">
            <v>AtmosPresSeaLevel</v>
          </cell>
          <cell r="E909" t="str">
            <v>f0b0392a869f43cc8c6cbc4ef0a458c6</v>
          </cell>
        </row>
        <row r="910">
          <cell r="A910" t="str">
            <v>Ecosense_MainTower+36mAtmosphericCO2</v>
          </cell>
          <cell r="B910" t="str">
            <v>Ecosense_MainTower</v>
          </cell>
          <cell r="C910" t="str">
            <v>+36m</v>
          </cell>
          <cell r="D910" t="str">
            <v>AtmosphericCO2</v>
          </cell>
          <cell r="E910" t="str">
            <v>a83b7b500f404c91a41385b25915cac8</v>
          </cell>
        </row>
        <row r="911">
          <cell r="A911" t="str">
            <v>Ecosense_MainTower+36mAtmosphericH2O</v>
          </cell>
          <cell r="B911" t="str">
            <v>Ecosense_MainTower</v>
          </cell>
          <cell r="C911" t="str">
            <v>+36m</v>
          </cell>
          <cell r="D911" t="str">
            <v>AtmosphericH2O</v>
          </cell>
          <cell r="E911" t="str">
            <v>f71f3226b9434fa6bdb02b23dd34aa6b</v>
          </cell>
        </row>
        <row r="912">
          <cell r="A912" t="str">
            <v>Ecosense_MainTower+46mAlbedo</v>
          </cell>
          <cell r="B912" t="str">
            <v>Ecosense_MainTower</v>
          </cell>
          <cell r="C912" t="str">
            <v>+46m</v>
          </cell>
          <cell r="D912" t="str">
            <v>Albedo</v>
          </cell>
          <cell r="E912" t="str">
            <v>46aec78b6b7b460c9711a1c7151efb65</v>
          </cell>
        </row>
        <row r="913">
          <cell r="A913" t="str">
            <v>Ecosense_MainTower+46mAtmosphericCO2</v>
          </cell>
          <cell r="B913" t="str">
            <v>Ecosense_MainTower</v>
          </cell>
          <cell r="C913" t="str">
            <v>+46m</v>
          </cell>
          <cell r="D913" t="str">
            <v>AtmosphericCO2</v>
          </cell>
          <cell r="E913" t="str">
            <v>5f2256b3abe041ce8085f8ef409902a5</v>
          </cell>
        </row>
        <row r="914">
          <cell r="A914" t="str">
            <v>Ecosense_MainTower+46mAtmosphericH2O</v>
          </cell>
          <cell r="B914" t="str">
            <v>Ecosense_MainTower</v>
          </cell>
          <cell r="C914" t="str">
            <v>+46m</v>
          </cell>
          <cell r="D914" t="str">
            <v>AtmosphericH2O</v>
          </cell>
          <cell r="E914" t="str">
            <v>b4a87518e9394487b1ecf92083741a93</v>
          </cell>
        </row>
        <row r="915">
          <cell r="A915" t="str">
            <v>Ecosense_MainTower+46mInternalTemp</v>
          </cell>
          <cell r="B915" t="str">
            <v>Ecosense_MainTower</v>
          </cell>
          <cell r="C915" t="str">
            <v>+46m</v>
          </cell>
          <cell r="D915" t="str">
            <v>InternalTemp</v>
          </cell>
          <cell r="E915" t="str">
            <v>ccde1c35722a4fdc8fb63c98895cac7e</v>
          </cell>
        </row>
        <row r="916">
          <cell r="A916" t="str">
            <v>Ecosense_MainTower+47mAirTemp</v>
          </cell>
          <cell r="B916" t="str">
            <v>Ecosense_MainTower</v>
          </cell>
          <cell r="C916" t="str">
            <v>+47m</v>
          </cell>
          <cell r="D916" t="str">
            <v>AirTemp</v>
          </cell>
          <cell r="E916" t="str">
            <v>4e43e27d1d964998a00ea02d052c3992</v>
          </cell>
        </row>
        <row r="917">
          <cell r="A917" t="str">
            <v>Ecosense_MainTower+46mBatteryVoltage</v>
          </cell>
          <cell r="B917" t="str">
            <v>Ecosense_MainTower</v>
          </cell>
          <cell r="C917" t="str">
            <v>+46m</v>
          </cell>
          <cell r="D917" t="str">
            <v>BatteryVoltage</v>
          </cell>
          <cell r="E917" t="str">
            <v>4c017f5600164c0eb660a59ae9885dbf</v>
          </cell>
        </row>
        <row r="918">
          <cell r="A918" t="str">
            <v>Ecosense_MainTower+47mCount</v>
          </cell>
          <cell r="B918" t="str">
            <v>Ecosense_MainTower</v>
          </cell>
          <cell r="C918" t="str">
            <v>+47m</v>
          </cell>
          <cell r="D918" t="str">
            <v>Count</v>
          </cell>
          <cell r="E918" t="str">
            <v>529bef176f674e5bbf6ffab705b4af16</v>
          </cell>
        </row>
        <row r="919">
          <cell r="A919" t="str">
            <v>Ecosense_MainTower+47mDewPt</v>
          </cell>
          <cell r="B919" t="str">
            <v>Ecosense_MainTower</v>
          </cell>
          <cell r="C919" t="str">
            <v>+47m</v>
          </cell>
          <cell r="D919" t="str">
            <v>DewPt</v>
          </cell>
          <cell r="E919" t="str">
            <v>59796d6d274d46388a16069167400199</v>
          </cell>
        </row>
        <row r="920">
          <cell r="A920" t="str">
            <v>Ecosense_MainTowerSynopticcode_+47mDiagnosticcode</v>
          </cell>
          <cell r="B920" t="str">
            <v>Ecosense_MainTower</v>
          </cell>
          <cell r="C920" t="str">
            <v>Synopticcode_+47m</v>
          </cell>
          <cell r="D920" t="str">
            <v>Diagnosticcode</v>
          </cell>
          <cell r="E920" t="str">
            <v>7e52be9ecc7a4d74a402889b7a2ab32b</v>
          </cell>
        </row>
        <row r="921">
          <cell r="A921" t="str">
            <v>Ecosense_MainTower+46m_meanInternalTemp</v>
          </cell>
          <cell r="B921" t="str">
            <v>Ecosense_MainTower</v>
          </cell>
          <cell r="C921" t="str">
            <v>+46m_mean</v>
          </cell>
          <cell r="D921" t="str">
            <v>InternalTemp</v>
          </cell>
          <cell r="E921" t="str">
            <v>a2decb2514074fb8b3cce666ee0db035</v>
          </cell>
        </row>
        <row r="922">
          <cell r="A922" t="str">
            <v>Ecosense_MainTower+47mMixingRatio</v>
          </cell>
          <cell r="B922" t="str">
            <v>Ecosense_MainTower</v>
          </cell>
          <cell r="C922" t="str">
            <v>+47m</v>
          </cell>
          <cell r="D922" t="str">
            <v>MixingRatio</v>
          </cell>
          <cell r="E922" t="str">
            <v>d9dbae962e764e44a2f0e94d7a4f9b7d</v>
          </cell>
        </row>
        <row r="923">
          <cell r="A923" t="str">
            <v>Ecosense_MainTower+46mNetRad</v>
          </cell>
          <cell r="B923" t="str">
            <v>Ecosense_MainTower</v>
          </cell>
          <cell r="C923" t="str">
            <v>+46m</v>
          </cell>
          <cell r="D923" t="str">
            <v>NetRad</v>
          </cell>
          <cell r="E923" t="str">
            <v>29b7729379c24dbeb5f222cea4313c09</v>
          </cell>
        </row>
        <row r="924">
          <cell r="A924" t="str">
            <v>Ecosense_MainTower+46m_inPAR</v>
          </cell>
          <cell r="B924" t="str">
            <v>Ecosense_MainTower</v>
          </cell>
          <cell r="C924" t="str">
            <v>+46m_in</v>
          </cell>
          <cell r="D924" t="str">
            <v>PAR</v>
          </cell>
          <cell r="E924" t="str">
            <v>bdf0a45cffe649e3b64d74da6a1aec06</v>
          </cell>
        </row>
        <row r="925">
          <cell r="A925" t="str">
            <v>Ecosense_MainTower+46m_outPAR</v>
          </cell>
          <cell r="B925" t="str">
            <v>Ecosense_MainTower</v>
          </cell>
          <cell r="C925" t="str">
            <v>+46m_out</v>
          </cell>
          <cell r="D925" t="str">
            <v>PAR</v>
          </cell>
          <cell r="E925" t="str">
            <v>9e16f2a175134c46902afe1b1126ed05</v>
          </cell>
        </row>
        <row r="926">
          <cell r="A926" t="str">
            <v>Ecosense_MainTower+46m_inPAR_Volt</v>
          </cell>
          <cell r="B926" t="str">
            <v>Ecosense_MainTower</v>
          </cell>
          <cell r="C926" t="str">
            <v>+46m_in</v>
          </cell>
          <cell r="D926" t="str">
            <v>PAR_Volt</v>
          </cell>
          <cell r="E926" t="str">
            <v>70c6e8e978db4192859d0201abc04036</v>
          </cell>
        </row>
        <row r="927">
          <cell r="A927" t="str">
            <v>Ecosense_MainTower+46m_outPAR_Volt</v>
          </cell>
          <cell r="B927" t="str">
            <v>Ecosense_MainTower</v>
          </cell>
          <cell r="C927" t="str">
            <v>+46m_out</v>
          </cell>
          <cell r="D927" t="str">
            <v>PAR_Volt</v>
          </cell>
          <cell r="E927" t="str">
            <v>6aacb1edce0a4640b6ec5d0051d04bc2</v>
          </cell>
        </row>
        <row r="928">
          <cell r="A928" t="str">
            <v>Ecosense_MainTower+47mPrecipIncrem</v>
          </cell>
          <cell r="B928" t="str">
            <v>Ecosense_MainTower</v>
          </cell>
          <cell r="C928" t="str">
            <v>+47m</v>
          </cell>
          <cell r="D928" t="str">
            <v>PrecipIncrem</v>
          </cell>
          <cell r="E928" t="str">
            <v>d7cd03ca822a40a180f99f04bee4ba9c</v>
          </cell>
        </row>
        <row r="929">
          <cell r="A929" t="str">
            <v>Ecosense_MainTower+47m_backup system_don't use_2PrecipRate</v>
          </cell>
          <cell r="B929" t="str">
            <v>Ecosense_MainTower</v>
          </cell>
          <cell r="C929" t="str">
            <v>+47m_backup system_don't use_2</v>
          </cell>
          <cell r="D929" t="str">
            <v>PrecipRate</v>
          </cell>
          <cell r="E929" t="str">
            <v>5d6f099955b34cf8ad195dfe37383f3f</v>
          </cell>
        </row>
        <row r="930">
          <cell r="A930" t="str">
            <v>Ecosense_MainTower+46mPRT</v>
          </cell>
          <cell r="B930" t="str">
            <v>Ecosense_MainTower</v>
          </cell>
          <cell r="C930" t="str">
            <v>+46m</v>
          </cell>
          <cell r="D930" t="str">
            <v>PRT</v>
          </cell>
          <cell r="E930" t="str">
            <v>4c2205e015a840b5991b8cdb46901838</v>
          </cell>
        </row>
        <row r="931">
          <cell r="A931" t="str">
            <v>Ecosense_MainTower+47mRelHumidity</v>
          </cell>
          <cell r="B931" t="str">
            <v>Ecosense_MainTower</v>
          </cell>
          <cell r="C931" t="str">
            <v>+47m</v>
          </cell>
          <cell r="D931" t="str">
            <v>RelHumidity</v>
          </cell>
          <cell r="E931" t="str">
            <v>40ed6c77070b4cff93aca74d9ef3fa6f</v>
          </cell>
        </row>
        <row r="932">
          <cell r="A932" t="str">
            <v>Ecosense_MainTower+47mSnowRate</v>
          </cell>
          <cell r="B932" t="str">
            <v>Ecosense_MainTower</v>
          </cell>
          <cell r="C932" t="str">
            <v>+47m</v>
          </cell>
          <cell r="D932" t="str">
            <v>SnowRate</v>
          </cell>
          <cell r="E932" t="str">
            <v>822b429711394351a3287fc0173c2d86</v>
          </cell>
        </row>
        <row r="933">
          <cell r="A933" t="str">
            <v>Ecosense_MainTower+47mVisibility</v>
          </cell>
          <cell r="B933" t="str">
            <v>Ecosense_MainTower</v>
          </cell>
          <cell r="C933" t="str">
            <v>+47m</v>
          </cell>
          <cell r="D933" t="str">
            <v>Visibility</v>
          </cell>
          <cell r="E933" t="str">
            <v>e34a9a5381704157afce1f0451927d2e</v>
          </cell>
        </row>
        <row r="934">
          <cell r="A934" t="str">
            <v>Ecosense_MainTower+47mVPAVG</v>
          </cell>
          <cell r="B934" t="str">
            <v>Ecosense_MainTower</v>
          </cell>
          <cell r="C934" t="str">
            <v>+47m</v>
          </cell>
          <cell r="D934" t="str">
            <v>VPAVG</v>
          </cell>
          <cell r="E934" t="str">
            <v>429905782b8545fb994b3c231048cb74</v>
          </cell>
        </row>
        <row r="935">
          <cell r="A935" t="str">
            <v>Ecosense_MainTower+47mVPDAVG</v>
          </cell>
          <cell r="B935" t="str">
            <v>Ecosense_MainTower</v>
          </cell>
          <cell r="C935" t="str">
            <v>+47m</v>
          </cell>
          <cell r="D935" t="str">
            <v>VPDAVG</v>
          </cell>
          <cell r="E935" t="str">
            <v>54780ed395f44390aa8993ee042007ea</v>
          </cell>
        </row>
        <row r="936">
          <cell r="A936" t="str">
            <v>Ecosense_MainTower+47m_from 21.06.2024 (sensor adjustment)WindDir</v>
          </cell>
          <cell r="B936" t="str">
            <v>Ecosense_MainTower</v>
          </cell>
          <cell r="C936" t="str">
            <v>+47m_from 21.06.2024 (sensor adjustment)</v>
          </cell>
          <cell r="D936" t="str">
            <v>WindDir</v>
          </cell>
          <cell r="E936" t="str">
            <v>4b8947eee2e94e40bbc8b3a2a1fef97e</v>
          </cell>
        </row>
        <row r="937">
          <cell r="A937" t="str">
            <v>Ecosense_MainTower+47mWindDir_Volt</v>
          </cell>
          <cell r="B937" t="str">
            <v>Ecosense_MainTower</v>
          </cell>
          <cell r="C937" t="str">
            <v>+47m</v>
          </cell>
          <cell r="D937" t="str">
            <v>WindDir_Volt</v>
          </cell>
          <cell r="E937" t="str">
            <v>0c3bd96824c445bbabf8f0ebc43f0383</v>
          </cell>
        </row>
        <row r="938">
          <cell r="A938" t="str">
            <v>Ecosense_MainTower+47mWindGustVel</v>
          </cell>
          <cell r="B938" t="str">
            <v>Ecosense_MainTower</v>
          </cell>
          <cell r="C938" t="str">
            <v>+47m</v>
          </cell>
          <cell r="D938" t="str">
            <v>WindGustVel</v>
          </cell>
          <cell r="E938" t="str">
            <v>2f65d3ea10c4485291af951316860d6a</v>
          </cell>
        </row>
        <row r="939">
          <cell r="A939" t="str">
            <v>Ecosense_MainTower+47mWindVel</v>
          </cell>
          <cell r="B939" t="str">
            <v>Ecosense_MainTower</v>
          </cell>
          <cell r="C939" t="str">
            <v>+47m</v>
          </cell>
          <cell r="D939" t="str">
            <v>WindVel</v>
          </cell>
          <cell r="E939" t="str">
            <v>8c45de0335b94199b3bd183deceea056</v>
          </cell>
        </row>
        <row r="940">
          <cell r="A940" t="str">
            <v>Ecosense_MainTower+47m_backup system_don't useAtmosPres</v>
          </cell>
          <cell r="B940" t="str">
            <v>Ecosense_MainTower</v>
          </cell>
          <cell r="C940" t="str">
            <v>+47m_backup system_don't use</v>
          </cell>
          <cell r="D940" t="str">
            <v>AtmosPres</v>
          </cell>
          <cell r="E940" t="str">
            <v>2976c4e805c5401c88f9435824e0ca3d</v>
          </cell>
        </row>
        <row r="941">
          <cell r="A941" t="str">
            <v>Ecosense_MainTower+47m_backup system_don't usePrecipIncrem</v>
          </cell>
          <cell r="B941" t="str">
            <v>Ecosense_MainTower</v>
          </cell>
          <cell r="C941" t="str">
            <v>+47m_backup system_don't use</v>
          </cell>
          <cell r="D941" t="str">
            <v>PrecipIncrem</v>
          </cell>
          <cell r="E941" t="str">
            <v>70238a835b994bb8b7a35f6923c8c798</v>
          </cell>
        </row>
        <row r="942">
          <cell r="A942" t="str">
            <v>Ecosense_MainTower+47mBatteryVoltage</v>
          </cell>
          <cell r="B942" t="str">
            <v>Ecosense_MainTower</v>
          </cell>
          <cell r="C942" t="str">
            <v>+47m</v>
          </cell>
          <cell r="D942" t="str">
            <v>BatteryVoltage</v>
          </cell>
          <cell r="E942" t="str">
            <v>e91242300ebc40058fad60b4d3b36cf2</v>
          </cell>
        </row>
        <row r="943">
          <cell r="A943" t="str">
            <v>Ecosense_MainTower+47mInternalTemp</v>
          </cell>
          <cell r="B943" t="str">
            <v>Ecosense_MainTower</v>
          </cell>
          <cell r="C943" t="str">
            <v>+47m</v>
          </cell>
          <cell r="D943" t="str">
            <v>InternalTemp</v>
          </cell>
          <cell r="E943" t="str">
            <v>4772fc49a083407d989afd499ddaf368</v>
          </cell>
        </row>
        <row r="944">
          <cell r="A944" t="str">
            <v>Ecosense_MainTower+47m_backup system_don't useLightningStrikes</v>
          </cell>
          <cell r="B944" t="str">
            <v>Ecosense_MainTower</v>
          </cell>
          <cell r="C944" t="str">
            <v>+47m_backup system_don't use</v>
          </cell>
          <cell r="D944" t="str">
            <v>LightningStrikes</v>
          </cell>
          <cell r="E944" t="str">
            <v>601659ecfe51443d9cd7831179087fc6</v>
          </cell>
        </row>
        <row r="945">
          <cell r="A945" t="str">
            <v>Ecosense_MainTower+47m_backup system_don't useLightningAvgDistance</v>
          </cell>
          <cell r="B945" t="str">
            <v>Ecosense_MainTower</v>
          </cell>
          <cell r="C945" t="str">
            <v>+47m_backup system_don't use</v>
          </cell>
          <cell r="D945" t="str">
            <v>LightningAvgDistance</v>
          </cell>
          <cell r="E945" t="str">
            <v>6f704163ff21446ba9cf341be9118456</v>
          </cell>
        </row>
        <row r="946">
          <cell r="A946" t="str">
            <v>Ecosense_MainTower+46mLongwaveRad_in</v>
          </cell>
          <cell r="B946" t="str">
            <v>Ecosense_MainTower</v>
          </cell>
          <cell r="C946" t="str">
            <v>+46m</v>
          </cell>
          <cell r="D946" t="str">
            <v>LongwaveRad_in</v>
          </cell>
          <cell r="E946" t="str">
            <v>ba25aff65d8e44228e02a8a9a3b47095</v>
          </cell>
        </row>
        <row r="947">
          <cell r="A947" t="str">
            <v>Ecosense_MainTower+46mLongwaveRad_out</v>
          </cell>
          <cell r="B947" t="str">
            <v>Ecosense_MainTower</v>
          </cell>
          <cell r="C947" t="str">
            <v>+46m</v>
          </cell>
          <cell r="D947" t="str">
            <v>LongwaveRad_out</v>
          </cell>
          <cell r="E947" t="str">
            <v>b4efa560d4ba49f4b65213db819bffdd</v>
          </cell>
        </row>
        <row r="948">
          <cell r="A948" t="str">
            <v>Ecosense_MainTower+46mLongwaveRad_in_Volt</v>
          </cell>
          <cell r="B948" t="str">
            <v>Ecosense_MainTower</v>
          </cell>
          <cell r="C948" t="str">
            <v>+46m</v>
          </cell>
          <cell r="D948" t="str">
            <v>LongwaveRad_in_Volt</v>
          </cell>
          <cell r="E948" t="str">
            <v>ef1e4627636f4b77a334d77c16140067</v>
          </cell>
        </row>
        <row r="949">
          <cell r="A949" t="str">
            <v>Ecosense_MainTower+46mLongwaveRad_out_Volt</v>
          </cell>
          <cell r="B949" t="str">
            <v>Ecosense_MainTower</v>
          </cell>
          <cell r="C949" t="str">
            <v>+46m</v>
          </cell>
          <cell r="D949" t="str">
            <v>LongwaveRad_out_Volt</v>
          </cell>
          <cell r="E949" t="str">
            <v>b9a635371b7f46f3955e66638d6cb279</v>
          </cell>
        </row>
        <row r="950">
          <cell r="A950" t="str">
            <v>Ecosense_MainTower+46mShortwaveRad_in</v>
          </cell>
          <cell r="B950" t="str">
            <v>Ecosense_MainTower</v>
          </cell>
          <cell r="C950" t="str">
            <v>+46m</v>
          </cell>
          <cell r="D950" t="str">
            <v>ShortwaveRad_in</v>
          </cell>
          <cell r="E950" t="str">
            <v>4e605c4ad88c4628a6d025d637655499</v>
          </cell>
        </row>
        <row r="951">
          <cell r="A951" t="str">
            <v>Ecosense_MainTower+46mShortwaveRad_out</v>
          </cell>
          <cell r="B951" t="str">
            <v>Ecosense_MainTower</v>
          </cell>
          <cell r="C951" t="str">
            <v>+46m</v>
          </cell>
          <cell r="D951" t="str">
            <v>ShortwaveRad_out</v>
          </cell>
          <cell r="E951" t="str">
            <v>e0c7658a87a940878f4d2d6dce0c75db</v>
          </cell>
        </row>
        <row r="952">
          <cell r="A952" t="str">
            <v>Ecosense_MainTower+46mShortwaveRad_in_Volt</v>
          </cell>
          <cell r="B952" t="str">
            <v>Ecosense_MainTower</v>
          </cell>
          <cell r="C952" t="str">
            <v>+46m</v>
          </cell>
          <cell r="D952" t="str">
            <v>ShortwaveRad_in_Volt</v>
          </cell>
          <cell r="E952" t="str">
            <v>a0669ab386b645718bbbc65e9eed7d58</v>
          </cell>
        </row>
        <row r="953">
          <cell r="A953" t="str">
            <v>Ecosense_MainTower+46mShortwaveRad_out_Volt</v>
          </cell>
          <cell r="B953" t="str">
            <v>Ecosense_MainTower</v>
          </cell>
          <cell r="C953" t="str">
            <v>+46m</v>
          </cell>
          <cell r="D953" t="str">
            <v>ShortwaveRad_out_Volt</v>
          </cell>
          <cell r="E953" t="str">
            <v>4b879e8645154f4bbc205ede65f9bc00</v>
          </cell>
        </row>
        <row r="954">
          <cell r="A954" t="str">
            <v>Ecosense_MainTower+47m_backup system_don't useDewPt</v>
          </cell>
          <cell r="B954" t="str">
            <v>Ecosense_MainTower</v>
          </cell>
          <cell r="C954" t="str">
            <v>+47m_backup system_don't use</v>
          </cell>
          <cell r="D954" t="str">
            <v>DewPt</v>
          </cell>
          <cell r="E954" t="str">
            <v>9ea39a04c34248159b0fab16821cba26</v>
          </cell>
        </row>
        <row r="955">
          <cell r="A955" t="str">
            <v>Ecosense_MainTower+47m_backup system_don't useMixingRatio</v>
          </cell>
          <cell r="B955" t="str">
            <v>Ecosense_MainTower</v>
          </cell>
          <cell r="C955" t="str">
            <v>+47m_backup system_don't use</v>
          </cell>
          <cell r="D955" t="str">
            <v>MixingRatio</v>
          </cell>
          <cell r="E955" t="str">
            <v>870726cda89340d9ae93e95a51998ee4</v>
          </cell>
        </row>
        <row r="956">
          <cell r="A956" t="str">
            <v>Ecosense_MainTower+47m_backup system_don't use_2PrecMovTot1hr</v>
          </cell>
          <cell r="B956" t="str">
            <v>Ecosense_MainTower</v>
          </cell>
          <cell r="C956" t="str">
            <v>+47m_backup system_don't use_2</v>
          </cell>
          <cell r="D956" t="str">
            <v>PrecMovTot1hr</v>
          </cell>
          <cell r="E956" t="str">
            <v>32717cd6915f4410bd47483d35f63e0f</v>
          </cell>
        </row>
        <row r="957">
          <cell r="A957" t="str">
            <v>Ecosense_MainTower+47mPrecMovTot1hr</v>
          </cell>
          <cell r="B957" t="str">
            <v>Ecosense_MainTower</v>
          </cell>
          <cell r="C957" t="str">
            <v>+47m</v>
          </cell>
          <cell r="D957" t="str">
            <v>PrecMovTot1hr</v>
          </cell>
          <cell r="E957" t="str">
            <v>f417d0e2c91b47128584a6fb3a7d03d6</v>
          </cell>
        </row>
        <row r="958">
          <cell r="A958" t="str">
            <v>Ecosense_MainTower+47m_backup system_don't use_2PrecMovTot24hr</v>
          </cell>
          <cell r="B958" t="str">
            <v>Ecosense_MainTower</v>
          </cell>
          <cell r="C958" t="str">
            <v>+47m_backup system_don't use_2</v>
          </cell>
          <cell r="D958" t="str">
            <v>PrecMovTot24hr</v>
          </cell>
          <cell r="E958" t="str">
            <v>f8c1e65ddd9f487693de9afecc4dc38a</v>
          </cell>
        </row>
        <row r="959">
          <cell r="A959" t="str">
            <v>Ecosense_MainTower+47m_backup system_don't useAirTemp</v>
          </cell>
          <cell r="B959" t="str">
            <v>Ecosense_MainTower</v>
          </cell>
          <cell r="C959" t="str">
            <v>+47m_backup system_don't use</v>
          </cell>
          <cell r="D959" t="str">
            <v>AirTemp</v>
          </cell>
          <cell r="E959" t="str">
            <v>73b5ceefb852471a909a5afd64a51478</v>
          </cell>
        </row>
        <row r="960">
          <cell r="A960" t="str">
            <v>Ecosense_MainTower+47mRainRate</v>
          </cell>
          <cell r="B960" t="str">
            <v>Ecosense_MainTower</v>
          </cell>
          <cell r="C960" t="str">
            <v>+47m</v>
          </cell>
          <cell r="D960" t="str">
            <v>RainRate</v>
          </cell>
          <cell r="E960" t="str">
            <v>1cd7c9af831746c097e1184318c4aaf0</v>
          </cell>
        </row>
        <row r="961">
          <cell r="A961" t="str">
            <v>Ecosense_MainTower+47m_backup system_don't useRelHumidity</v>
          </cell>
          <cell r="B961" t="str">
            <v>Ecosense_MainTower</v>
          </cell>
          <cell r="C961" t="str">
            <v>+47m_backup system_don't use</v>
          </cell>
          <cell r="D961" t="str">
            <v>RelHumidity</v>
          </cell>
          <cell r="E961" t="str">
            <v>5193d66e106a407a9b27de7f5e077c19</v>
          </cell>
        </row>
        <row r="962">
          <cell r="A962" t="str">
            <v>Ecosense_MainTower+47m_backup system_don't useVPAVG</v>
          </cell>
          <cell r="B962" t="str">
            <v>Ecosense_MainTower</v>
          </cell>
          <cell r="C962" t="str">
            <v>+47m_backup system_don't use</v>
          </cell>
          <cell r="D962" t="str">
            <v>VPAVG</v>
          </cell>
          <cell r="E962" t="str">
            <v>618e65ab91d24300b3060d677b356fe7</v>
          </cell>
        </row>
        <row r="963">
          <cell r="A963" t="str">
            <v>Ecosense_MainTower+47m_backup system_don't useVPDAVG</v>
          </cell>
          <cell r="B963" t="str">
            <v>Ecosense_MainTower</v>
          </cell>
          <cell r="C963" t="str">
            <v>+47m_backup system_don't use</v>
          </cell>
          <cell r="D963" t="str">
            <v>VPDAVG</v>
          </cell>
          <cell r="E963" t="str">
            <v>c59b7674c2fc49918b7f45caa02ee290</v>
          </cell>
        </row>
        <row r="964">
          <cell r="A964" t="str">
            <v>Ecosense_MainTower+47m_backup system_don't useWindDir</v>
          </cell>
          <cell r="B964" t="str">
            <v>Ecosense_MainTower</v>
          </cell>
          <cell r="C964" t="str">
            <v>+47m_backup system_don't use</v>
          </cell>
          <cell r="D964" t="str">
            <v>WindDir</v>
          </cell>
          <cell r="E964" t="str">
            <v>cc8252055906424eb4fd8769422290cb</v>
          </cell>
        </row>
        <row r="965">
          <cell r="A965" t="str">
            <v>Ecosense_MainTower+47m_backup system_don't useWindGustVel</v>
          </cell>
          <cell r="B965" t="str">
            <v>Ecosense_MainTower</v>
          </cell>
          <cell r="C965" t="str">
            <v>+47m_backup system_don't use</v>
          </cell>
          <cell r="D965" t="str">
            <v>WindGustVel</v>
          </cell>
          <cell r="E965" t="str">
            <v>5b75754898474f709d596789422eb6b0</v>
          </cell>
        </row>
        <row r="966">
          <cell r="A966" t="str">
            <v>Ecosense_MainTower+47m_backup system_don't useWindVel</v>
          </cell>
          <cell r="B966" t="str">
            <v>Ecosense_MainTower</v>
          </cell>
          <cell r="C966" t="str">
            <v>+47m_backup system_don't use</v>
          </cell>
          <cell r="D966" t="str">
            <v>WindVel</v>
          </cell>
          <cell r="E966" t="str">
            <v>8d4f8df917dc4ddf8e60307359cf12dc</v>
          </cell>
        </row>
        <row r="967">
          <cell r="A967" t="str">
            <v>Ecosense_MainTower+47m_backup system_don't useShortwaveRad_in</v>
          </cell>
          <cell r="B967" t="str">
            <v>Ecosense_MainTower</v>
          </cell>
          <cell r="C967" t="str">
            <v>+47m_backup system_don't use</v>
          </cell>
          <cell r="D967" t="str">
            <v>ShortwaveRad_in</v>
          </cell>
          <cell r="E967" t="str">
            <v>9e9a5b0a132a480d86e390494e784f57</v>
          </cell>
        </row>
        <row r="968">
          <cell r="A968" t="str">
            <v>Ecosense_MainTower+47m_DailyPrecipitation_backup system_don't usePrecipIncrem</v>
          </cell>
          <cell r="B968" t="str">
            <v>Ecosense_MainTower</v>
          </cell>
          <cell r="C968" t="str">
            <v>+47m_DailyPrecipitation_backup system_don't use</v>
          </cell>
          <cell r="D968" t="str">
            <v>PrecipIncrem</v>
          </cell>
          <cell r="E968" t="str">
            <v>d5ced20728b94bfba786f9204ea572d1</v>
          </cell>
        </row>
        <row r="969">
          <cell r="A969" t="str">
            <v>Ecosense_MainTower+47m_DailyPrecipitationPrecipIncrem</v>
          </cell>
          <cell r="B969" t="str">
            <v>Ecosense_MainTower</v>
          </cell>
          <cell r="C969" t="str">
            <v>+47m_DailyPrecipitation</v>
          </cell>
          <cell r="D969" t="str">
            <v>PrecipIncrem</v>
          </cell>
          <cell r="E969" t="str">
            <v>e034dd72f3144419a8c3d4acdcaad5bd</v>
          </cell>
        </row>
        <row r="970">
          <cell r="A970" t="str">
            <v>Ecosense_MainTower+47m_till 21.06.2024 (ex post correction)WindDir</v>
          </cell>
          <cell r="B970" t="str">
            <v>Ecosense_MainTower</v>
          </cell>
          <cell r="C970" t="str">
            <v>+47m_till 21.06.2024 (ex post correction)</v>
          </cell>
          <cell r="D970" t="str">
            <v>WindDir</v>
          </cell>
          <cell r="E970" t="str">
            <v>5142efe7705445318bb2eb0ef2d9bbbf</v>
          </cell>
        </row>
        <row r="971">
          <cell r="A971" t="str">
            <v>Ecosense_MainTowerAirTemperature_ECAirTemp</v>
          </cell>
          <cell r="B971" t="str">
            <v>Ecosense_MainTower</v>
          </cell>
          <cell r="C971" t="str">
            <v>AirTemperature_EC</v>
          </cell>
          <cell r="D971" t="str">
            <v>AirTemp</v>
          </cell>
          <cell r="E971" t="str">
            <v>f30f7fb6cba14295b894c2a68d42a6ed</v>
          </cell>
        </row>
        <row r="972">
          <cell r="A972" t="str">
            <v>Ecosense_MainTowerAirPressure_ECAtmosPres</v>
          </cell>
          <cell r="B972" t="str">
            <v>Ecosense_MainTower</v>
          </cell>
          <cell r="C972" t="str">
            <v>AirPressure_EC</v>
          </cell>
          <cell r="D972" t="str">
            <v>AtmosPres</v>
          </cell>
          <cell r="E972" t="str">
            <v>3548180ccca2404b9f21a0859cb4c8c8</v>
          </cell>
        </row>
        <row r="973">
          <cell r="A973" t="str">
            <v>Ecosense_MainTower+5mAtmosphericCO2</v>
          </cell>
          <cell r="B973" t="str">
            <v>Ecosense_MainTower</v>
          </cell>
          <cell r="C973" t="str">
            <v>+5m</v>
          </cell>
          <cell r="D973" t="str">
            <v>AtmosphericCO2</v>
          </cell>
          <cell r="E973" t="str">
            <v>0c55b8047b2940c8a430021403240709</v>
          </cell>
        </row>
        <row r="974">
          <cell r="A974" t="str">
            <v>Ecosense_MainTower+5mAtmosphericH2O</v>
          </cell>
          <cell r="B974" t="str">
            <v>Ecosense_MainTower</v>
          </cell>
          <cell r="C974" t="str">
            <v>+5m</v>
          </cell>
          <cell r="D974" t="str">
            <v>AtmosphericH2O</v>
          </cell>
          <cell r="E974" t="str">
            <v>7a088331f4394606af49fe101ed06d55</v>
          </cell>
        </row>
        <row r="975">
          <cell r="A975" t="str">
            <v>Ecosense_MainTowerAirTemp_+47m_30min_intervalAirTemp</v>
          </cell>
          <cell r="B975" t="str">
            <v>Ecosense_MainTower</v>
          </cell>
          <cell r="C975" t="str">
            <v>AirTemp_+47m_30min_interval</v>
          </cell>
          <cell r="D975" t="str">
            <v>AirTemp</v>
          </cell>
          <cell r="E975" t="str">
            <v>d3fadf5f20154dbc9b56f9f0b5f8ef1e</v>
          </cell>
        </row>
        <row r="976">
          <cell r="A976" t="str">
            <v>Ecosense_MainTower+47m_SunTrackerShortwaveRad_in</v>
          </cell>
          <cell r="B976" t="str">
            <v>Ecosense_MainTower</v>
          </cell>
          <cell r="C976" t="str">
            <v>+47m_SunTracker</v>
          </cell>
          <cell r="D976" t="str">
            <v>ShortwaveRad_in</v>
          </cell>
          <cell r="E976" t="str">
            <v>5a13e5769b36499f83a2505c113207cf</v>
          </cell>
        </row>
        <row r="977">
          <cell r="A977" t="str">
            <v>Ecosense_MainTower+47m_SunTrackerShortwaveRad_in_Volt</v>
          </cell>
          <cell r="B977" t="str">
            <v>Ecosense_MainTower</v>
          </cell>
          <cell r="C977" t="str">
            <v>+47m_SunTracker</v>
          </cell>
          <cell r="D977" t="str">
            <v>ShortwaveRad_in_Volt</v>
          </cell>
          <cell r="E977" t="str">
            <v>0af67da40b8b42679b604cfbd7fa6104</v>
          </cell>
        </row>
        <row r="978">
          <cell r="A978" t="str">
            <v>Ecosense_MainTower+47m_SunTracker_diffuseShortwaveRad_in</v>
          </cell>
          <cell r="B978" t="str">
            <v>Ecosense_MainTower</v>
          </cell>
          <cell r="C978" t="str">
            <v>+47m_SunTracker_diffuse</v>
          </cell>
          <cell r="D978" t="str">
            <v>ShortwaveRad_in</v>
          </cell>
          <cell r="E978" t="str">
            <v>42f6043c0af84980985ad81a3401a3be</v>
          </cell>
        </row>
        <row r="979">
          <cell r="A979" t="str">
            <v>Ecosense_MainTower+47m_SunTracker_diffuseShortwaveRad_in_Volt</v>
          </cell>
          <cell r="B979" t="str">
            <v>Ecosense_MainTower</v>
          </cell>
          <cell r="C979" t="str">
            <v>+47m_SunTracker_diffuse</v>
          </cell>
          <cell r="D979" t="str">
            <v>ShortwaveRad_in_Volt</v>
          </cell>
          <cell r="E979" t="str">
            <v>c08d20466ada431b8716c74b3193e14b</v>
          </cell>
        </row>
        <row r="980">
          <cell r="A980" t="str">
            <v>Ecosense_MainTower+47m_SunTracker_directShortwaveRad_in</v>
          </cell>
          <cell r="B980" t="str">
            <v>Ecosense_MainTower</v>
          </cell>
          <cell r="C980" t="str">
            <v>+47m_SunTracker_direct</v>
          </cell>
          <cell r="D980" t="str">
            <v>ShortwaveRad_in</v>
          </cell>
          <cell r="E980" t="str">
            <v>28022e50d0b24df1b6d351c5263b372e</v>
          </cell>
        </row>
        <row r="981">
          <cell r="A981" t="str">
            <v>Ecosense_MainTower+47m_SunTracker_directShortwaveRad_in_Volt</v>
          </cell>
          <cell r="B981" t="str">
            <v>Ecosense_MainTower</v>
          </cell>
          <cell r="C981" t="str">
            <v>+47m_SunTracker_direct</v>
          </cell>
          <cell r="D981" t="str">
            <v>ShortwaveRad_in_Volt</v>
          </cell>
          <cell r="E981" t="str">
            <v>e17d55ddcdb547d78763bbc5fcd44d39</v>
          </cell>
        </row>
        <row r="982">
          <cell r="A982" t="str">
            <v>Ecosense_MainTower+47m_SunTrackerInternalTemp</v>
          </cell>
          <cell r="B982" t="str">
            <v>Ecosense_MainTower</v>
          </cell>
          <cell r="C982" t="str">
            <v>+47m_SunTracker</v>
          </cell>
          <cell r="D982" t="str">
            <v>InternalTemp</v>
          </cell>
          <cell r="E982" t="str">
            <v>954eb229a0f44ecf881b67a8a95e4849</v>
          </cell>
        </row>
        <row r="983">
          <cell r="A983" t="str">
            <v>Ecosense_MainTower+47m_SunTracker_shadedLongwaveRad_in</v>
          </cell>
          <cell r="B983" t="str">
            <v>Ecosense_MainTower</v>
          </cell>
          <cell r="C983" t="str">
            <v>+47m_SunTracker_shaded</v>
          </cell>
          <cell r="D983" t="str">
            <v>LongwaveRad_in</v>
          </cell>
          <cell r="E983" t="str">
            <v>fd1c2ad326ab44b4bb70066d15e1517e</v>
          </cell>
        </row>
        <row r="984">
          <cell r="A984" t="str">
            <v>Ecosense_MainTower+47m_SunTracker_shadedLongwaveRad_in_Volt</v>
          </cell>
          <cell r="B984" t="str">
            <v>Ecosense_MainTower</v>
          </cell>
          <cell r="C984" t="str">
            <v>+47m_SunTracker_shaded</v>
          </cell>
          <cell r="D984" t="str">
            <v>LongwaveRad_in_Volt</v>
          </cell>
          <cell r="E984" t="str">
            <v>d84cbd49d89a4ac1b6dfd9485078fc17</v>
          </cell>
        </row>
        <row r="985">
          <cell r="A985" t="str">
            <v>Ecosense_MainTower+47m_SunTracker_2InternalTemp</v>
          </cell>
          <cell r="B985" t="str">
            <v>Ecosense_MainTower</v>
          </cell>
          <cell r="C985" t="str">
            <v>+47m_SunTracker_2</v>
          </cell>
          <cell r="D985" t="str">
            <v>InternalTemp</v>
          </cell>
          <cell r="E985" t="str">
            <v>cac5b33c9bd94edfa5b860078f8e3d75</v>
          </cell>
        </row>
        <row r="986">
          <cell r="A986" t="str">
            <v>Ecosense_MainTowerBeech1_shade_+24m_chlorophyll_PAR_sensorChlorophyllFluorescenceMax</v>
          </cell>
          <cell r="B986" t="str">
            <v>Ecosense_MainTower</v>
          </cell>
          <cell r="C986" t="str">
            <v>Beech1_shade_+24m_chlorophyll_PAR_sensor</v>
          </cell>
          <cell r="D986" t="str">
            <v>ChlorophyllFluorescenceMax</v>
          </cell>
          <cell r="E986" t="str">
            <v>df8d254aec28430596e949d7b75c6bd5</v>
          </cell>
        </row>
        <row r="987">
          <cell r="A987" t="str">
            <v>Ecosense_MainTowerBeech1_shade_+24m_chlorophyll_PAR_sensorChlorophyllFluorescenceMin</v>
          </cell>
          <cell r="B987" t="str">
            <v>Ecosense_MainTower</v>
          </cell>
          <cell r="C987" t="str">
            <v>Beech1_shade_+24m_chlorophyll_PAR_sensor</v>
          </cell>
          <cell r="D987" t="str">
            <v>ChlorophyllFluorescenceMin</v>
          </cell>
          <cell r="E987" t="str">
            <v>27d3987aa1b143e7accbf5afb3cdd628</v>
          </cell>
        </row>
        <row r="988">
          <cell r="A988" t="str">
            <v>Ecosense_MainTowerBeech1_shade_+24m_chlorophyll_PAR_sensor_ch1LightSpectrum</v>
          </cell>
          <cell r="B988" t="str">
            <v>Ecosense_MainTower</v>
          </cell>
          <cell r="C988" t="str">
            <v>Beech1_shade_+24m_chlorophyll_PAR_sensor_ch1</v>
          </cell>
          <cell r="D988" t="str">
            <v>LightSpectrum</v>
          </cell>
          <cell r="E988" t="str">
            <v>cc994e7606c549218bf15517fcdd6a45</v>
          </cell>
        </row>
        <row r="989">
          <cell r="A989" t="str">
            <v>Ecosense_MainTowerBeech1_shade_+24m_chlorophyll_PAR_sensor_ch2LightSpectrum</v>
          </cell>
          <cell r="B989" t="str">
            <v>Ecosense_MainTower</v>
          </cell>
          <cell r="C989" t="str">
            <v>Beech1_shade_+24m_chlorophyll_PAR_sensor_ch2</v>
          </cell>
          <cell r="D989" t="str">
            <v>LightSpectrum</v>
          </cell>
          <cell r="E989" t="str">
            <v>549b3abfe3ef4ef0be2c43f5fa64bc63</v>
          </cell>
        </row>
        <row r="990">
          <cell r="A990" t="str">
            <v>Ecosense_MainTowerBeech1_shade_+24m_chlorophyll_PAR_sensor_ch3LightSpectrum</v>
          </cell>
          <cell r="B990" t="str">
            <v>Ecosense_MainTower</v>
          </cell>
          <cell r="C990" t="str">
            <v>Beech1_shade_+24m_chlorophyll_PAR_sensor_ch3</v>
          </cell>
          <cell r="D990" t="str">
            <v>LightSpectrum</v>
          </cell>
          <cell r="E990" t="str">
            <v>9c0e48a76677499a8a9d6c9a070a38d5</v>
          </cell>
        </row>
        <row r="991">
          <cell r="A991" t="str">
            <v>Ecosense_MainTowerBeech1_shade_+24m_chlorophyll_PAR_sensor_ch4LightSpectrum</v>
          </cell>
          <cell r="B991" t="str">
            <v>Ecosense_MainTower</v>
          </cell>
          <cell r="C991" t="str">
            <v>Beech1_shade_+24m_chlorophyll_PAR_sensor_ch4</v>
          </cell>
          <cell r="D991" t="str">
            <v>LightSpectrum</v>
          </cell>
          <cell r="E991" t="str">
            <v>577533a2621946f4b59f8ee66369738c</v>
          </cell>
        </row>
        <row r="992">
          <cell r="A992" t="str">
            <v>Ecosense_MainTowerBeech1_shade_+24m_chlorophyll_PAR_sensor_ch5LightSpectrum</v>
          </cell>
          <cell r="B992" t="str">
            <v>Ecosense_MainTower</v>
          </cell>
          <cell r="C992" t="str">
            <v>Beech1_shade_+24m_chlorophyll_PAR_sensor_ch5</v>
          </cell>
          <cell r="D992" t="str">
            <v>LightSpectrum</v>
          </cell>
          <cell r="E992" t="str">
            <v>0dfe2b9446a14d73802bd479ba172a30</v>
          </cell>
        </row>
        <row r="993">
          <cell r="A993" t="str">
            <v>Ecosense_MainTowerBeech1_shade_+24m_chlorophyll_PAR_sensor_ch6LightSpectrum</v>
          </cell>
          <cell r="B993" t="str">
            <v>Ecosense_MainTower</v>
          </cell>
          <cell r="C993" t="str">
            <v>Beech1_shade_+24m_chlorophyll_PAR_sensor_ch6</v>
          </cell>
          <cell r="D993" t="str">
            <v>LightSpectrum</v>
          </cell>
          <cell r="E993" t="str">
            <v>8605b838bd814ee9af9768739037525d</v>
          </cell>
        </row>
        <row r="994">
          <cell r="A994" t="str">
            <v>Ecosense_MainTowerBeech1_shade_+24m_chlorophyll_PAR_sensor_ch7LightSpectrum</v>
          </cell>
          <cell r="B994" t="str">
            <v>Ecosense_MainTower</v>
          </cell>
          <cell r="C994" t="str">
            <v>Beech1_shade_+24m_chlorophyll_PAR_sensor_ch7</v>
          </cell>
          <cell r="D994" t="str">
            <v>LightSpectrum</v>
          </cell>
          <cell r="E994" t="str">
            <v>e36582aff82449d19419859dd8cbb6e1</v>
          </cell>
        </row>
        <row r="995">
          <cell r="A995" t="str">
            <v>Ecosense_MainTowerBeech1_shade_+24m_chlorophyll_PAR_sensor_wholeSpectrumLightSpectrum</v>
          </cell>
          <cell r="B995" t="str">
            <v>Ecosense_MainTower</v>
          </cell>
          <cell r="C995" t="str">
            <v>Beech1_shade_+24m_chlorophyll_PAR_sensor_wholeSpectrum</v>
          </cell>
          <cell r="D995" t="str">
            <v>LightSpectrum</v>
          </cell>
          <cell r="E995" t="str">
            <v>ed0fc6003fab474e87518904f3c32b72</v>
          </cell>
        </row>
        <row r="996">
          <cell r="A996" t="str">
            <v>Ecosense_MainTowerBeech1_shade_+24m_chlorophyll_PAR_sensor_nearInfraredSpectrumLightSpectrum</v>
          </cell>
          <cell r="B996" t="str">
            <v>Ecosense_MainTower</v>
          </cell>
          <cell r="C996" t="str">
            <v>Beech1_shade_+24m_chlorophyll_PAR_sensor_nearInfraredSpectrum</v>
          </cell>
          <cell r="D996" t="str">
            <v>LightSpectrum</v>
          </cell>
          <cell r="E996" t="str">
            <v>384cf527a1a641c3b344c823087d4687</v>
          </cell>
        </row>
        <row r="997">
          <cell r="A997" t="str">
            <v>Ecosense_MainTowerBeech1_shade_+24m_chlorophyll_PAR_sensor_gainDigitalRawSignal</v>
          </cell>
          <cell r="B997" t="str">
            <v>Ecosense_MainTower</v>
          </cell>
          <cell r="C997" t="str">
            <v>Beech1_shade_+24m_chlorophyll_PAR_sensor_gain</v>
          </cell>
          <cell r="D997" t="str">
            <v>DigitalRawSignal</v>
          </cell>
          <cell r="E997" t="str">
            <v>a60bd953232e4fada08ce02a1be89238</v>
          </cell>
        </row>
        <row r="998">
          <cell r="A998" t="str">
            <v>Ecosense_MainTowerBeech1_shade_+24m_chlorophyll_PAR_sensor_tintDuration</v>
          </cell>
          <cell r="B998" t="str">
            <v>Ecosense_MainTower</v>
          </cell>
          <cell r="C998" t="str">
            <v>Beech1_shade_+24m_chlorophyll_PAR_sensor_tint</v>
          </cell>
          <cell r="D998" t="str">
            <v>Duration</v>
          </cell>
          <cell r="E998" t="str">
            <v>11db54877ba74dd49a557e4c1a7f69e8</v>
          </cell>
        </row>
        <row r="999">
          <cell r="A999" t="str">
            <v>Ecosense_MainTowerBeech1_shade_+24m_chlorophyll_PAR_sensor_tempLeafTemp</v>
          </cell>
          <cell r="B999" t="str">
            <v>Ecosense_MainTower</v>
          </cell>
          <cell r="C999" t="str">
            <v>Beech1_shade_+24m_chlorophyll_PAR_sensor_temp</v>
          </cell>
          <cell r="D999" t="str">
            <v>LeafTemp</v>
          </cell>
          <cell r="E999" t="str">
            <v>744f7f6da6b74e9fb4721e2bae91cad1</v>
          </cell>
        </row>
        <row r="1000">
          <cell r="A1000" t="str">
            <v>Ecosense_MainTowerBeech2_shade_+24m_chlorophyll_PAR_sensorChlorophyllFluorescenceMax</v>
          </cell>
          <cell r="B1000" t="str">
            <v>Ecosense_MainTower</v>
          </cell>
          <cell r="C1000" t="str">
            <v>Beech2_shade_+24m_chlorophyll_PAR_sensor</v>
          </cell>
          <cell r="D1000" t="str">
            <v>ChlorophyllFluorescenceMax</v>
          </cell>
          <cell r="E1000" t="str">
            <v>6feb0fe820864b5b87829f17d566baa4</v>
          </cell>
        </row>
        <row r="1001">
          <cell r="A1001" t="str">
            <v>Ecosense_MainTowerBeech2_shade_+24m_chlorophyll_PAR_sensorChlorophyllFluorescenceMin</v>
          </cell>
          <cell r="B1001" t="str">
            <v>Ecosense_MainTower</v>
          </cell>
          <cell r="C1001" t="str">
            <v>Beech2_shade_+24m_chlorophyll_PAR_sensor</v>
          </cell>
          <cell r="D1001" t="str">
            <v>ChlorophyllFluorescenceMin</v>
          </cell>
          <cell r="E1001" t="str">
            <v>32b30821d5464fc9b9de82ce528234b7</v>
          </cell>
        </row>
        <row r="1002">
          <cell r="A1002" t="str">
            <v>Ecosense_MainTowerBeech1_shade_+24m_chlorophyll_PAR_sensorYield</v>
          </cell>
          <cell r="B1002" t="str">
            <v>Ecosense_MainTower</v>
          </cell>
          <cell r="C1002" t="str">
            <v>Beech1_shade_+24m_chlorophyll_PAR_sensor</v>
          </cell>
          <cell r="D1002" t="str">
            <v>Yield</v>
          </cell>
          <cell r="E1002" t="str">
            <v>d9da977377e943d380436a46889e8cf5</v>
          </cell>
        </row>
        <row r="1003">
          <cell r="A1003" t="str">
            <v>Ecosense_MainTowerBeech2_shade_+24m_chlorophyll_PAR_sensorYield</v>
          </cell>
          <cell r="B1003" t="str">
            <v>Ecosense_MainTower</v>
          </cell>
          <cell r="C1003" t="str">
            <v>Beech2_shade_+24m_chlorophyll_PAR_sensor</v>
          </cell>
          <cell r="D1003" t="str">
            <v>Yield</v>
          </cell>
          <cell r="E1003" t="str">
            <v>4b8819425e124eac9a102942b1d9a031</v>
          </cell>
        </row>
        <row r="1004">
          <cell r="A1004" t="str">
            <v>Ecosense_MainTowerBeech1_shade_+24m_chlorophyll_PAR_sensor_ch0LightSpectrum</v>
          </cell>
          <cell r="B1004" t="str">
            <v>Ecosense_MainTower</v>
          </cell>
          <cell r="C1004" t="str">
            <v>Beech1_shade_+24m_chlorophyll_PAR_sensor_ch0</v>
          </cell>
          <cell r="D1004" t="str">
            <v>LightSpectrum</v>
          </cell>
          <cell r="E1004" t="str">
            <v>6bb52a13829c469da26c3b4502ea2500</v>
          </cell>
        </row>
        <row r="1005">
          <cell r="A1005" t="str">
            <v>Ecosense_MainTowerBeech2_shade_+24m_chlorophyll_PAR_sensor_ch0LightSpectrum</v>
          </cell>
          <cell r="B1005" t="str">
            <v>Ecosense_MainTower</v>
          </cell>
          <cell r="C1005" t="str">
            <v>Beech2_shade_+24m_chlorophyll_PAR_sensor_ch0</v>
          </cell>
          <cell r="D1005" t="str">
            <v>LightSpectrum</v>
          </cell>
          <cell r="E1005" t="str">
            <v>053471b96b93418daa6c62d09041da2e</v>
          </cell>
        </row>
        <row r="1006">
          <cell r="A1006" t="str">
            <v>Ecosense_MainTowercopy from timeseries for ex-post correction of Wind Direction DataWindDir</v>
          </cell>
          <cell r="B1006" t="str">
            <v>Ecosense_MainTower</v>
          </cell>
          <cell r="C1006" t="str">
            <v>copy from timeseries for ex-post correction of Wind Direction Data</v>
          </cell>
          <cell r="D1006" t="str">
            <v>WindDir</v>
          </cell>
          <cell r="E1006" t="str">
            <v>a1cea4b4e9094886a20ff3eb6ef10a83</v>
          </cell>
        </row>
        <row r="1007">
          <cell r="A1007" t="str">
            <v>Ecosense_MainTowerCO2_GasFlux_ECCO2_flux</v>
          </cell>
          <cell r="B1007" t="str">
            <v>Ecosense_MainTower</v>
          </cell>
          <cell r="C1007" t="str">
            <v>CO2_GasFlux_EC</v>
          </cell>
          <cell r="D1007" t="str">
            <v>CO2_flux</v>
          </cell>
          <cell r="E1007" t="str">
            <v>2a7f985146a64a60bd5f4d12c7661409</v>
          </cell>
        </row>
        <row r="1008">
          <cell r="A1008" t="str">
            <v>Ecosense_MainTowerCO2_MixingRatio_ECGasMixingRatio</v>
          </cell>
          <cell r="B1008" t="str">
            <v>Ecosense_MainTower</v>
          </cell>
          <cell r="C1008" t="str">
            <v>CO2_MixingRatio_EC</v>
          </cell>
          <cell r="D1008" t="str">
            <v>GasMixingRatio</v>
          </cell>
          <cell r="E1008" t="str">
            <v>3734e788e3f843ef9637ce355568a439</v>
          </cell>
        </row>
        <row r="1009">
          <cell r="A1009" t="str">
            <v>Ecosense_MainTowerBowenRatio_SensibleToLatentHeatFlux_ECBowenRatio</v>
          </cell>
          <cell r="B1009" t="str">
            <v>Ecosense_MainTower</v>
          </cell>
          <cell r="C1009" t="str">
            <v>BowenRatio_SensibleToLatentHeatFlux_EC</v>
          </cell>
          <cell r="D1009" t="str">
            <v>BowenRatio</v>
          </cell>
          <cell r="E1009" t="str">
            <v>3584cb2e410b458bb0ecd67e00ee2be9</v>
          </cell>
        </row>
        <row r="1010">
          <cell r="A1010" t="str">
            <v>Ecosense_MainTowerCatchEfficiencyFunction_w_AirTempNone</v>
          </cell>
          <cell r="B1010" t="str">
            <v>Ecosense_MainTower</v>
          </cell>
          <cell r="C1010" t="str">
            <v>CatchEfficiencyFunction_w_AirTemp</v>
          </cell>
          <cell r="D1010" t="str">
            <v>None</v>
          </cell>
          <cell r="E1010" t="str">
            <v>ea13861b73574fd5b8c5e61b4e1e0840</v>
          </cell>
        </row>
        <row r="1011">
          <cell r="A1011" t="str">
            <v>Ecosense_MainTowerCatchEfficiencyFunction_wo_AirTempNone</v>
          </cell>
          <cell r="B1011" t="str">
            <v>Ecosense_MainTower</v>
          </cell>
          <cell r="C1011" t="str">
            <v>CatchEfficiencyFunction_wo_AirTemp</v>
          </cell>
          <cell r="D1011" t="str">
            <v>None</v>
          </cell>
          <cell r="E1011" t="str">
            <v>abc0decf596f41db903a8a6b79871bc2</v>
          </cell>
        </row>
        <row r="1012">
          <cell r="A1012" t="str">
            <v>Ecosense_MainTowerBeech2_sun_+26m_chlorophyll_PAR_sensorChlorophyllFluorescenceMax</v>
          </cell>
          <cell r="B1012" t="str">
            <v>Ecosense_MainTower</v>
          </cell>
          <cell r="C1012" t="str">
            <v>Beech2_sun_+26m_chlorophyll_PAR_sensor</v>
          </cell>
          <cell r="D1012" t="str">
            <v>ChlorophyllFluorescenceMax</v>
          </cell>
          <cell r="E1012" t="str">
            <v>88e70a2a9d7245deb956b40ba1da24b7</v>
          </cell>
        </row>
        <row r="1013">
          <cell r="A1013" t="str">
            <v>Ecosense_MainTowerBeech2_sun_+26m_chlorophyll_PAR_sensorChlorophyllFluorescenceMin</v>
          </cell>
          <cell r="B1013" t="str">
            <v>Ecosense_MainTower</v>
          </cell>
          <cell r="C1013" t="str">
            <v>Beech2_sun_+26m_chlorophyll_PAR_sensor</v>
          </cell>
          <cell r="D1013" t="str">
            <v>ChlorophyllFluorescenceMin</v>
          </cell>
          <cell r="E1013" t="str">
            <v>6d11d64711584847b5ad81ca043ebb0a</v>
          </cell>
        </row>
        <row r="1014">
          <cell r="A1014" t="str">
            <v>Ecosense_MainTowerBeech2_sun_+26m_chlorophyll_PAR_sensor_ch1LightSpectrum</v>
          </cell>
          <cell r="B1014" t="str">
            <v>Ecosense_MainTower</v>
          </cell>
          <cell r="C1014" t="str">
            <v>Beech2_sun_+26m_chlorophyll_PAR_sensor_ch1</v>
          </cell>
          <cell r="D1014" t="str">
            <v>LightSpectrum</v>
          </cell>
          <cell r="E1014" t="str">
            <v>3664d0ecdd1949c4b59fbe7e62731e67</v>
          </cell>
        </row>
        <row r="1015">
          <cell r="A1015" t="str">
            <v>Ecosense_MainTowerBeech2_sun_+26m_chlorophyll_PAR_sensor_ch2LightSpectrum</v>
          </cell>
          <cell r="B1015" t="str">
            <v>Ecosense_MainTower</v>
          </cell>
          <cell r="C1015" t="str">
            <v>Beech2_sun_+26m_chlorophyll_PAR_sensor_ch2</v>
          </cell>
          <cell r="D1015" t="str">
            <v>LightSpectrum</v>
          </cell>
          <cell r="E1015" t="str">
            <v>c2d9833bd32640e785a3d41a9360750a</v>
          </cell>
        </row>
        <row r="1016">
          <cell r="A1016" t="str">
            <v>Ecosense_MainTowerBeech2_sun_+26m_chlorophyll_PAR_sensor_ch3LightSpectrum</v>
          </cell>
          <cell r="B1016" t="str">
            <v>Ecosense_MainTower</v>
          </cell>
          <cell r="C1016" t="str">
            <v>Beech2_sun_+26m_chlorophyll_PAR_sensor_ch3</v>
          </cell>
          <cell r="D1016" t="str">
            <v>LightSpectrum</v>
          </cell>
          <cell r="E1016" t="str">
            <v>65d75533b83a49e9a7ee413976a89355</v>
          </cell>
        </row>
        <row r="1017">
          <cell r="A1017" t="str">
            <v>Ecosense_MainTowerBeech2_sun_+26m_chlorophyll_PAR_sensor_ch4LightSpectrum</v>
          </cell>
          <cell r="B1017" t="str">
            <v>Ecosense_MainTower</v>
          </cell>
          <cell r="C1017" t="str">
            <v>Beech2_sun_+26m_chlorophyll_PAR_sensor_ch4</v>
          </cell>
          <cell r="D1017" t="str">
            <v>LightSpectrum</v>
          </cell>
          <cell r="E1017" t="str">
            <v>8d4405ddee2042f5856c044ede1f0433</v>
          </cell>
        </row>
        <row r="1018">
          <cell r="A1018" t="str">
            <v>Ecosense_MainTowerBeech2_sun_+26m_chlorophyll_PAR_sensor_ch5LightSpectrum</v>
          </cell>
          <cell r="B1018" t="str">
            <v>Ecosense_MainTower</v>
          </cell>
          <cell r="C1018" t="str">
            <v>Beech2_sun_+26m_chlorophyll_PAR_sensor_ch5</v>
          </cell>
          <cell r="D1018" t="str">
            <v>LightSpectrum</v>
          </cell>
          <cell r="E1018" t="str">
            <v>2f5a6962b1344db3ac6499aa7c49f763</v>
          </cell>
        </row>
        <row r="1019">
          <cell r="A1019" t="str">
            <v>Ecosense_MainTowerBeech2_sun_+26m_chlorophyll_PAR_sensor_ch6LightSpectrum</v>
          </cell>
          <cell r="B1019" t="str">
            <v>Ecosense_MainTower</v>
          </cell>
          <cell r="C1019" t="str">
            <v>Beech2_sun_+26m_chlorophyll_PAR_sensor_ch6</v>
          </cell>
          <cell r="D1019" t="str">
            <v>LightSpectrum</v>
          </cell>
          <cell r="E1019" t="str">
            <v>3cea9dabf8314f4e8cae4c5b08fef101</v>
          </cell>
        </row>
        <row r="1020">
          <cell r="A1020" t="str">
            <v>Ecosense_MainTowerBeech2_sun_+26m_chlorophyll_PAR_sensor_ch7LightSpectrum</v>
          </cell>
          <cell r="B1020" t="str">
            <v>Ecosense_MainTower</v>
          </cell>
          <cell r="C1020" t="str">
            <v>Beech2_sun_+26m_chlorophyll_PAR_sensor_ch7</v>
          </cell>
          <cell r="D1020" t="str">
            <v>LightSpectrum</v>
          </cell>
          <cell r="E1020" t="str">
            <v>38990da93da14c9598b167512fb29316</v>
          </cell>
        </row>
        <row r="1021">
          <cell r="A1021" t="str">
            <v>Ecosense_MainTowerBeech2_sun_+26m_chlorophyll_PAR_sensor_wholeSpectrumLightSpectrum</v>
          </cell>
          <cell r="B1021" t="str">
            <v>Ecosense_MainTower</v>
          </cell>
          <cell r="C1021" t="str">
            <v>Beech2_sun_+26m_chlorophyll_PAR_sensor_wholeSpectrum</v>
          </cell>
          <cell r="D1021" t="str">
            <v>LightSpectrum</v>
          </cell>
          <cell r="E1021" t="str">
            <v>ecc44d066abf442c88cb070c05652b65</v>
          </cell>
        </row>
        <row r="1022">
          <cell r="A1022" t="str">
            <v>Ecosense_MainTowerBeech2_sun_+26m_chlorophyll_PAR_sensor_nearInfraredSpectrumLightSpectrum</v>
          </cell>
          <cell r="B1022" t="str">
            <v>Ecosense_MainTower</v>
          </cell>
          <cell r="C1022" t="str">
            <v>Beech2_sun_+26m_chlorophyll_PAR_sensor_nearInfraredSpectrum</v>
          </cell>
          <cell r="D1022" t="str">
            <v>LightSpectrum</v>
          </cell>
          <cell r="E1022" t="str">
            <v>c3a6499541d34a7797a3e344556a6579</v>
          </cell>
        </row>
        <row r="1023">
          <cell r="A1023" t="str">
            <v>Ecosense_MainTowerBeech2_sun_+26m_chlorophyll_PAR_sensor_gainDigitalRawSignal</v>
          </cell>
          <cell r="B1023" t="str">
            <v>Ecosense_MainTower</v>
          </cell>
          <cell r="C1023" t="str">
            <v>Beech2_sun_+26m_chlorophyll_PAR_sensor_gain</v>
          </cell>
          <cell r="D1023" t="str">
            <v>DigitalRawSignal</v>
          </cell>
          <cell r="E1023" t="str">
            <v>3a8767ee5c1d440eaaa97f0d81dbd163</v>
          </cell>
        </row>
        <row r="1024">
          <cell r="A1024" t="str">
            <v>Ecosense_MainTowerBeech2_sun_+26m_chlorophyll_PAR_sensor_tintDuration</v>
          </cell>
          <cell r="B1024" t="str">
            <v>Ecosense_MainTower</v>
          </cell>
          <cell r="C1024" t="str">
            <v>Beech2_sun_+26m_chlorophyll_PAR_sensor_tint</v>
          </cell>
          <cell r="D1024" t="str">
            <v>Duration</v>
          </cell>
          <cell r="E1024" t="str">
            <v>c1e0381e006e41b5993eaa2988483322</v>
          </cell>
        </row>
        <row r="1025">
          <cell r="A1025" t="str">
            <v>Ecosense_MainTowerBeech2_sun_+26m_chlorophyll_PAR_sensor_tempLeafTemp</v>
          </cell>
          <cell r="B1025" t="str">
            <v>Ecosense_MainTower</v>
          </cell>
          <cell r="C1025" t="str">
            <v>Beech2_sun_+26m_chlorophyll_PAR_sensor_temp</v>
          </cell>
          <cell r="D1025" t="str">
            <v>LeafTemp</v>
          </cell>
          <cell r="E1025" t="str">
            <v>337a3660c7ba4f6daeedca1461c38071</v>
          </cell>
        </row>
        <row r="1026">
          <cell r="A1026" t="str">
            <v>Ecosense_MainTowerBeech2_shade_+24m_chlorophyll_PAR_sensor_ch1LightSpectrum</v>
          </cell>
          <cell r="B1026" t="str">
            <v>Ecosense_MainTower</v>
          </cell>
          <cell r="C1026" t="str">
            <v>Beech2_shade_+24m_chlorophyll_PAR_sensor_ch1</v>
          </cell>
          <cell r="D1026" t="str">
            <v>LightSpectrum</v>
          </cell>
          <cell r="E1026" t="str">
            <v>59eb59ae818444f095cb8c2b37c52924</v>
          </cell>
        </row>
        <row r="1027">
          <cell r="A1027" t="str">
            <v>Ecosense_MainTowerBeech2_shade_+24m_chlorophyll_PAR_sensor_ch2LightSpectrum</v>
          </cell>
          <cell r="B1027" t="str">
            <v>Ecosense_MainTower</v>
          </cell>
          <cell r="C1027" t="str">
            <v>Beech2_shade_+24m_chlorophyll_PAR_sensor_ch2</v>
          </cell>
          <cell r="D1027" t="str">
            <v>LightSpectrum</v>
          </cell>
          <cell r="E1027" t="str">
            <v>03a55e30a328450f8b85d14f4ce19775</v>
          </cell>
        </row>
        <row r="1028">
          <cell r="A1028" t="str">
            <v>Ecosense_MainTowerBeech2_shade_+24m_chlorophyll_PAR_sensor_ch3LightSpectrum</v>
          </cell>
          <cell r="B1028" t="str">
            <v>Ecosense_MainTower</v>
          </cell>
          <cell r="C1028" t="str">
            <v>Beech2_shade_+24m_chlorophyll_PAR_sensor_ch3</v>
          </cell>
          <cell r="D1028" t="str">
            <v>LightSpectrum</v>
          </cell>
          <cell r="E1028" t="str">
            <v>6a217d2534d942358a51a4f3e573e169</v>
          </cell>
        </row>
        <row r="1029">
          <cell r="A1029" t="str">
            <v>Ecosense_MainTowerBeech2_shade_+24m_chlorophyll_PAR_sensor_ch4LightSpectrum</v>
          </cell>
          <cell r="B1029" t="str">
            <v>Ecosense_MainTower</v>
          </cell>
          <cell r="C1029" t="str">
            <v>Beech2_shade_+24m_chlorophyll_PAR_sensor_ch4</v>
          </cell>
          <cell r="D1029" t="str">
            <v>LightSpectrum</v>
          </cell>
          <cell r="E1029" t="str">
            <v>16d88882776847189d44a1eb9ad44703</v>
          </cell>
        </row>
        <row r="1030">
          <cell r="A1030" t="str">
            <v>Ecosense_MainTowerBeech2_shade_+24m_chlorophyll_PAR_sensor_ch5LightSpectrum</v>
          </cell>
          <cell r="B1030" t="str">
            <v>Ecosense_MainTower</v>
          </cell>
          <cell r="C1030" t="str">
            <v>Beech2_shade_+24m_chlorophyll_PAR_sensor_ch5</v>
          </cell>
          <cell r="D1030" t="str">
            <v>LightSpectrum</v>
          </cell>
          <cell r="E1030" t="str">
            <v>c4d80e11a5bf4a8fab468554273bac6e</v>
          </cell>
        </row>
        <row r="1031">
          <cell r="A1031" t="str">
            <v>Ecosense_MainTowerBeech2_shade_+24m_chlorophyll_PAR_sensor_ch6LightSpectrum</v>
          </cell>
          <cell r="B1031" t="str">
            <v>Ecosense_MainTower</v>
          </cell>
          <cell r="C1031" t="str">
            <v>Beech2_shade_+24m_chlorophyll_PAR_sensor_ch6</v>
          </cell>
          <cell r="D1031" t="str">
            <v>LightSpectrum</v>
          </cell>
          <cell r="E1031" t="str">
            <v>4159d1233c09469296eea238096c5b81</v>
          </cell>
        </row>
        <row r="1032">
          <cell r="A1032" t="str">
            <v>Ecosense_MainTowerBeech2_shade_+24m_chlorophyll_PAR_sensor_ch7LightSpectrum</v>
          </cell>
          <cell r="B1032" t="str">
            <v>Ecosense_MainTower</v>
          </cell>
          <cell r="C1032" t="str">
            <v>Beech2_shade_+24m_chlorophyll_PAR_sensor_ch7</v>
          </cell>
          <cell r="D1032" t="str">
            <v>LightSpectrum</v>
          </cell>
          <cell r="E1032" t="str">
            <v>5c96f76f34b1436bb28e5ee15ee34183</v>
          </cell>
        </row>
        <row r="1033">
          <cell r="A1033" t="str">
            <v>Ecosense_MainTowerBeech2_shade_+24m_chlorophyll_PAR_sensor_wholeSpectrumLightSpectrum</v>
          </cell>
          <cell r="B1033" t="str">
            <v>Ecosense_MainTower</v>
          </cell>
          <cell r="C1033" t="str">
            <v>Beech2_shade_+24m_chlorophyll_PAR_sensor_wholeSpectrum</v>
          </cell>
          <cell r="D1033" t="str">
            <v>LightSpectrum</v>
          </cell>
          <cell r="E1033" t="str">
            <v>d2858e61d3d1460cb6b3021be6d4dd32</v>
          </cell>
        </row>
        <row r="1034">
          <cell r="A1034" t="str">
            <v>Ecosense_MainTowerBeech2_shade_+24m_chlorophyll_PAR_sensor_nearInfraredSpectrumLightSpectrum</v>
          </cell>
          <cell r="B1034" t="str">
            <v>Ecosense_MainTower</v>
          </cell>
          <cell r="C1034" t="str">
            <v>Beech2_shade_+24m_chlorophyll_PAR_sensor_nearInfraredSpectrum</v>
          </cell>
          <cell r="D1034" t="str">
            <v>LightSpectrum</v>
          </cell>
          <cell r="E1034" t="str">
            <v>aa5839e8b0ce4dac9c6d365459bf33d2</v>
          </cell>
        </row>
        <row r="1035">
          <cell r="A1035" t="str">
            <v>Ecosense_MainTowerBeech2_shade_+24m_chlorophyll_PAR_sensor_gainDigitalRawSignal</v>
          </cell>
          <cell r="B1035" t="str">
            <v>Ecosense_MainTower</v>
          </cell>
          <cell r="C1035" t="str">
            <v>Beech2_shade_+24m_chlorophyll_PAR_sensor_gain</v>
          </cell>
          <cell r="D1035" t="str">
            <v>DigitalRawSignal</v>
          </cell>
          <cell r="E1035" t="str">
            <v>5088b79baed44f748d5eee9d7989013e</v>
          </cell>
        </row>
        <row r="1036">
          <cell r="A1036" t="str">
            <v>Ecosense_MainTowerBeech2_shade_+24m_chlorophyll_PAR_sensor_tintDuration</v>
          </cell>
          <cell r="B1036" t="str">
            <v>Ecosense_MainTower</v>
          </cell>
          <cell r="C1036" t="str">
            <v>Beech2_shade_+24m_chlorophyll_PAR_sensor_tint</v>
          </cell>
          <cell r="D1036" t="str">
            <v>Duration</v>
          </cell>
          <cell r="E1036" t="str">
            <v>40e4d6670cfc44419f9c30c02677157a</v>
          </cell>
        </row>
        <row r="1037">
          <cell r="A1037" t="str">
            <v>Ecosense_MainTowerBeech2_shade_+24m_chlorophyll_PAR_sensor_tempLeafTemp</v>
          </cell>
          <cell r="B1037" t="str">
            <v>Ecosense_MainTower</v>
          </cell>
          <cell r="C1037" t="str">
            <v>Beech2_shade_+24m_chlorophyll_PAR_sensor_temp</v>
          </cell>
          <cell r="D1037" t="str">
            <v>LeafTemp</v>
          </cell>
          <cell r="E1037" t="str">
            <v>c953ef7896f64e47bd67452dd8fa85e4</v>
          </cell>
        </row>
        <row r="1038">
          <cell r="A1038" t="str">
            <v>Ecosense_MainTowerBeech4_sun_+24m_chlorophyll_PAR_sensorChlorophyllFluorescenceMax</v>
          </cell>
          <cell r="B1038" t="str">
            <v>Ecosense_MainTower</v>
          </cell>
          <cell r="C1038" t="str">
            <v>Beech4_sun_+24m_chlorophyll_PAR_sensor</v>
          </cell>
          <cell r="D1038" t="str">
            <v>ChlorophyllFluorescenceMax</v>
          </cell>
          <cell r="E1038" t="str">
            <v>d0f42c16c6124e7aa444155f47e06840</v>
          </cell>
        </row>
        <row r="1039">
          <cell r="A1039" t="str">
            <v>Ecosense_MainTowerBeech4_sun_+24m_chlorophyll_PAR_sensorChlorophyllFluorescenceMin</v>
          </cell>
          <cell r="B1039" t="str">
            <v>Ecosense_MainTower</v>
          </cell>
          <cell r="C1039" t="str">
            <v>Beech4_sun_+24m_chlorophyll_PAR_sensor</v>
          </cell>
          <cell r="D1039" t="str">
            <v>ChlorophyllFluorescenceMin</v>
          </cell>
          <cell r="E1039" t="str">
            <v>d1ee715655b044b3ac1dbc75c0053b72</v>
          </cell>
        </row>
        <row r="1040">
          <cell r="A1040" t="str">
            <v>Ecosense_MainTowerBeech4_sun_+24m_chlorophyll_PAR_sensor_ch1LightSpectrum</v>
          </cell>
          <cell r="B1040" t="str">
            <v>Ecosense_MainTower</v>
          </cell>
          <cell r="C1040" t="str">
            <v>Beech4_sun_+24m_chlorophyll_PAR_sensor_ch1</v>
          </cell>
          <cell r="D1040" t="str">
            <v>LightSpectrum</v>
          </cell>
          <cell r="E1040" t="str">
            <v>c2aa1d8f556f490191e147c68d4d5804</v>
          </cell>
        </row>
        <row r="1041">
          <cell r="A1041" t="str">
            <v>Ecosense_MainTowerBeech4_sun_+24m_chlorophyll_PAR_sensor_ch2LightSpectrum</v>
          </cell>
          <cell r="B1041" t="str">
            <v>Ecosense_MainTower</v>
          </cell>
          <cell r="C1041" t="str">
            <v>Beech4_sun_+24m_chlorophyll_PAR_sensor_ch2</v>
          </cell>
          <cell r="D1041" t="str">
            <v>LightSpectrum</v>
          </cell>
          <cell r="E1041" t="str">
            <v>0c4b2b873afa4ee995425d2d2b0ab9da</v>
          </cell>
        </row>
        <row r="1042">
          <cell r="A1042" t="str">
            <v>Ecosense_MainTowerBeech4_sun_+24m_chlorophyll_PAR_sensor_ch3LightSpectrum</v>
          </cell>
          <cell r="B1042" t="str">
            <v>Ecosense_MainTower</v>
          </cell>
          <cell r="C1042" t="str">
            <v>Beech4_sun_+24m_chlorophyll_PAR_sensor_ch3</v>
          </cell>
          <cell r="D1042" t="str">
            <v>LightSpectrum</v>
          </cell>
          <cell r="E1042" t="str">
            <v>57aa24dfa6eb40c181d8c8908b5e6e39</v>
          </cell>
        </row>
        <row r="1043">
          <cell r="A1043" t="str">
            <v>Ecosense_MainTowerBeech4_sun_+24m_chlorophyll_PAR_sensor_ch4LightSpectrum</v>
          </cell>
          <cell r="B1043" t="str">
            <v>Ecosense_MainTower</v>
          </cell>
          <cell r="C1043" t="str">
            <v>Beech4_sun_+24m_chlorophyll_PAR_sensor_ch4</v>
          </cell>
          <cell r="D1043" t="str">
            <v>LightSpectrum</v>
          </cell>
          <cell r="E1043" t="str">
            <v>b5c47ce553324cf886f573ba0bdc2b11</v>
          </cell>
        </row>
        <row r="1044">
          <cell r="A1044" t="str">
            <v>Ecosense_MainTowerBeech4_sun_+24m_chlorophyll_PAR_sensor_ch5LightSpectrum</v>
          </cell>
          <cell r="B1044" t="str">
            <v>Ecosense_MainTower</v>
          </cell>
          <cell r="C1044" t="str">
            <v>Beech4_sun_+24m_chlorophyll_PAR_sensor_ch5</v>
          </cell>
          <cell r="D1044" t="str">
            <v>LightSpectrum</v>
          </cell>
          <cell r="E1044" t="str">
            <v>001e019623714114afb9897bf3cdb5af</v>
          </cell>
        </row>
        <row r="1045">
          <cell r="A1045" t="str">
            <v>Ecosense_MainTowerBeech4_sun_+24m_chlorophyll_PAR_sensor_ch6LightSpectrum</v>
          </cell>
          <cell r="B1045" t="str">
            <v>Ecosense_MainTower</v>
          </cell>
          <cell r="C1045" t="str">
            <v>Beech4_sun_+24m_chlorophyll_PAR_sensor_ch6</v>
          </cell>
          <cell r="D1045" t="str">
            <v>LightSpectrum</v>
          </cell>
          <cell r="E1045" t="str">
            <v>602f19c34d0a4307b5a8278001334ff2</v>
          </cell>
        </row>
        <row r="1046">
          <cell r="A1046" t="str">
            <v>Ecosense_MainTowerBeech4_sun_+24m_chlorophyll_PAR_sensor_ch7LightSpectrum</v>
          </cell>
          <cell r="B1046" t="str">
            <v>Ecosense_MainTower</v>
          </cell>
          <cell r="C1046" t="str">
            <v>Beech4_sun_+24m_chlorophyll_PAR_sensor_ch7</v>
          </cell>
          <cell r="D1046" t="str">
            <v>LightSpectrum</v>
          </cell>
          <cell r="E1046" t="str">
            <v>9b682832ba364d45b241cfcf2680a601</v>
          </cell>
        </row>
        <row r="1047">
          <cell r="A1047" t="str">
            <v>Ecosense_MainTowerBeech4_sun_+24m_chlorophyll_PAR_sensor_wholeSpectrumLightSpectrum</v>
          </cell>
          <cell r="B1047" t="str">
            <v>Ecosense_MainTower</v>
          </cell>
          <cell r="C1047" t="str">
            <v>Beech4_sun_+24m_chlorophyll_PAR_sensor_wholeSpectrum</v>
          </cell>
          <cell r="D1047" t="str">
            <v>LightSpectrum</v>
          </cell>
          <cell r="E1047" t="str">
            <v>b2ead01115d74bfd980d7e313e5b3e2b</v>
          </cell>
        </row>
        <row r="1048">
          <cell r="A1048" t="str">
            <v>Ecosense_MainTowerBeech4_sun_+24m_chlorophyll_PAR_sensor_nearInfraredSpectrumLightSpectrum</v>
          </cell>
          <cell r="B1048" t="str">
            <v>Ecosense_MainTower</v>
          </cell>
          <cell r="C1048" t="str">
            <v>Beech4_sun_+24m_chlorophyll_PAR_sensor_nearInfraredSpectrum</v>
          </cell>
          <cell r="D1048" t="str">
            <v>LightSpectrum</v>
          </cell>
          <cell r="E1048" t="str">
            <v>e28f9a424f194a11a1c9b5e78bc22840</v>
          </cell>
        </row>
        <row r="1049">
          <cell r="A1049" t="str">
            <v>Ecosense_MainTowerBeech4_sun_+24m_chlorophyll_PAR_sensor_gainDigitalRawSignal</v>
          </cell>
          <cell r="B1049" t="str">
            <v>Ecosense_MainTower</v>
          </cell>
          <cell r="C1049" t="str">
            <v>Beech4_sun_+24m_chlorophyll_PAR_sensor_gain</v>
          </cell>
          <cell r="D1049" t="str">
            <v>DigitalRawSignal</v>
          </cell>
          <cell r="E1049" t="str">
            <v>6dc9ccd6fd294b98bf5890fd00ed4ed1</v>
          </cell>
        </row>
        <row r="1050">
          <cell r="A1050" t="str">
            <v>Ecosense_MainTowerBeech4_sun_+24m_chlorophyll_PAR_sensor_tintDuration</v>
          </cell>
          <cell r="B1050" t="str">
            <v>Ecosense_MainTower</v>
          </cell>
          <cell r="C1050" t="str">
            <v>Beech4_sun_+24m_chlorophyll_PAR_sensor_tint</v>
          </cell>
          <cell r="D1050" t="str">
            <v>Duration</v>
          </cell>
          <cell r="E1050" t="str">
            <v>bfb75b1c5b1143508d35556a54a60d38</v>
          </cell>
        </row>
        <row r="1051">
          <cell r="A1051" t="str">
            <v>Ecosense_MainTowerBeech4_sun_+24m_chlorophyll_PAR_sensor_tempLeafTemp</v>
          </cell>
          <cell r="B1051" t="str">
            <v>Ecosense_MainTower</v>
          </cell>
          <cell r="C1051" t="str">
            <v>Beech4_sun_+24m_chlorophyll_PAR_sensor_temp</v>
          </cell>
          <cell r="D1051" t="str">
            <v>LeafTemp</v>
          </cell>
          <cell r="E1051" t="str">
            <v>9117b801ab554f91976772b49dbbfaf8</v>
          </cell>
        </row>
        <row r="1052">
          <cell r="A1052" t="str">
            <v>Ecosense_MainTowerBeech4_shade_+24m_chlorophyll_PAR_sensorChlorophyllFluorescenceMax</v>
          </cell>
          <cell r="B1052" t="str">
            <v>Ecosense_MainTower</v>
          </cell>
          <cell r="C1052" t="str">
            <v>Beech4_shade_+24m_chlorophyll_PAR_sensor</v>
          </cell>
          <cell r="D1052" t="str">
            <v>ChlorophyllFluorescenceMax</v>
          </cell>
          <cell r="E1052" t="str">
            <v>afda4591f85b4f68b5b34eceda9b2036</v>
          </cell>
        </row>
        <row r="1053">
          <cell r="A1053" t="str">
            <v>Ecosense_MainTowerBeech4_shade_+24m_chlorophyll_PAR_sensorChlorophyllFluorescenceMin</v>
          </cell>
          <cell r="B1053" t="str">
            <v>Ecosense_MainTower</v>
          </cell>
          <cell r="C1053" t="str">
            <v>Beech4_shade_+24m_chlorophyll_PAR_sensor</v>
          </cell>
          <cell r="D1053" t="str">
            <v>ChlorophyllFluorescenceMin</v>
          </cell>
          <cell r="E1053" t="str">
            <v>8906f0ea52c54f75ab74bc5d2e6e404a</v>
          </cell>
        </row>
        <row r="1054">
          <cell r="A1054" t="str">
            <v>Ecosense_MainTowerBeech4_shade_+24m_chlorophyll_PAR_sensor_ch1LightSpectrum</v>
          </cell>
          <cell r="B1054" t="str">
            <v>Ecosense_MainTower</v>
          </cell>
          <cell r="C1054" t="str">
            <v>Beech4_shade_+24m_chlorophyll_PAR_sensor_ch1</v>
          </cell>
          <cell r="D1054" t="str">
            <v>LightSpectrum</v>
          </cell>
          <cell r="E1054" t="str">
            <v>3b50fdabb502461691241234b8aedfd8</v>
          </cell>
        </row>
        <row r="1055">
          <cell r="A1055" t="str">
            <v>Ecosense_MainTowerBeech4_shade_+24m_chlorophyll_PAR_sensor_ch2LightSpectrum</v>
          </cell>
          <cell r="B1055" t="str">
            <v>Ecosense_MainTower</v>
          </cell>
          <cell r="C1055" t="str">
            <v>Beech4_shade_+24m_chlorophyll_PAR_sensor_ch2</v>
          </cell>
          <cell r="D1055" t="str">
            <v>LightSpectrum</v>
          </cell>
          <cell r="E1055" t="str">
            <v>cd09009de9144f098342e3c33a269e79</v>
          </cell>
        </row>
        <row r="1056">
          <cell r="A1056" t="str">
            <v>Ecosense_MainTowerBeech4_shade_+24m_chlorophyll_PAR_sensor_ch3LightSpectrum</v>
          </cell>
          <cell r="B1056" t="str">
            <v>Ecosense_MainTower</v>
          </cell>
          <cell r="C1056" t="str">
            <v>Beech4_shade_+24m_chlorophyll_PAR_sensor_ch3</v>
          </cell>
          <cell r="D1056" t="str">
            <v>LightSpectrum</v>
          </cell>
          <cell r="E1056" t="str">
            <v>6cc3227f5a4b40e3b00639e43ab44741</v>
          </cell>
        </row>
        <row r="1057">
          <cell r="A1057" t="str">
            <v>Ecosense_MainTowerBeech4_shade_+24m_chlorophyll_PAR_sensor_ch4LightSpectrum</v>
          </cell>
          <cell r="B1057" t="str">
            <v>Ecosense_MainTower</v>
          </cell>
          <cell r="C1057" t="str">
            <v>Beech4_shade_+24m_chlorophyll_PAR_sensor_ch4</v>
          </cell>
          <cell r="D1057" t="str">
            <v>LightSpectrum</v>
          </cell>
          <cell r="E1057" t="str">
            <v>128253977a504077bb3f5f8cd6516478</v>
          </cell>
        </row>
        <row r="1058">
          <cell r="A1058" t="str">
            <v>Ecosense_MainTowerBeech4_shade_+24m_chlorophyll_PAR_sensor_ch5LightSpectrum</v>
          </cell>
          <cell r="B1058" t="str">
            <v>Ecosense_MainTower</v>
          </cell>
          <cell r="C1058" t="str">
            <v>Beech4_shade_+24m_chlorophyll_PAR_sensor_ch5</v>
          </cell>
          <cell r="D1058" t="str">
            <v>LightSpectrum</v>
          </cell>
          <cell r="E1058" t="str">
            <v>e30412c4302344b2881f47f402d246c4</v>
          </cell>
        </row>
        <row r="1059">
          <cell r="A1059" t="str">
            <v>Ecosense_MainTowerBeech4_shade_+24m_chlorophyll_PAR_sensor_ch6LightSpectrum</v>
          </cell>
          <cell r="B1059" t="str">
            <v>Ecosense_MainTower</v>
          </cell>
          <cell r="C1059" t="str">
            <v>Beech4_shade_+24m_chlorophyll_PAR_sensor_ch6</v>
          </cell>
          <cell r="D1059" t="str">
            <v>LightSpectrum</v>
          </cell>
          <cell r="E1059" t="str">
            <v>4b5572fd2c5c43209622a611d6ba0d76</v>
          </cell>
        </row>
        <row r="1060">
          <cell r="A1060" t="str">
            <v>Ecosense_MainTowerBeech4_shade_+24m_chlorophyll_PAR_sensor_ch7LightSpectrum</v>
          </cell>
          <cell r="B1060" t="str">
            <v>Ecosense_MainTower</v>
          </cell>
          <cell r="C1060" t="str">
            <v>Beech4_shade_+24m_chlorophyll_PAR_sensor_ch7</v>
          </cell>
          <cell r="D1060" t="str">
            <v>LightSpectrum</v>
          </cell>
          <cell r="E1060" t="str">
            <v>1fb2c1207f634020b6a58bd666ca04b1</v>
          </cell>
        </row>
        <row r="1061">
          <cell r="A1061" t="str">
            <v>Ecosense_MainTowerBeech4_shade_+24m_chlorophyll_PAR_sensor_wholeSpectrumLightSpectrum</v>
          </cell>
          <cell r="B1061" t="str">
            <v>Ecosense_MainTower</v>
          </cell>
          <cell r="C1061" t="str">
            <v>Beech4_shade_+24m_chlorophyll_PAR_sensor_wholeSpectrum</v>
          </cell>
          <cell r="D1061" t="str">
            <v>LightSpectrum</v>
          </cell>
          <cell r="E1061" t="str">
            <v>b03f9055b20b4973b94089a1d405dc82</v>
          </cell>
        </row>
        <row r="1062">
          <cell r="A1062" t="str">
            <v>Ecosense_MainTowerBeech4_shade_+24m_chlorophyll_PAR_sensor_nearInfraredSpectrumLightSpectrum</v>
          </cell>
          <cell r="B1062" t="str">
            <v>Ecosense_MainTower</v>
          </cell>
          <cell r="C1062" t="str">
            <v>Beech4_shade_+24m_chlorophyll_PAR_sensor_nearInfraredSpectrum</v>
          </cell>
          <cell r="D1062" t="str">
            <v>LightSpectrum</v>
          </cell>
          <cell r="E1062" t="str">
            <v>95f09036bd73412f8049202adafbbbc9</v>
          </cell>
        </row>
        <row r="1063">
          <cell r="A1063" t="str">
            <v>Ecosense_MainTowerBeech4_shade_+24m_chlorophyll_PAR_sensor_gainDigitalRawSignal</v>
          </cell>
          <cell r="B1063" t="str">
            <v>Ecosense_MainTower</v>
          </cell>
          <cell r="C1063" t="str">
            <v>Beech4_shade_+24m_chlorophyll_PAR_sensor_gain</v>
          </cell>
          <cell r="D1063" t="str">
            <v>DigitalRawSignal</v>
          </cell>
          <cell r="E1063" t="str">
            <v>4de257c2c4c349a7bf30fc4128eb5d3b</v>
          </cell>
        </row>
        <row r="1064">
          <cell r="A1064" t="str">
            <v>Ecosense_MainTowerBeech4_shade_+24m_chlorophyll_PAR_sensor_tintDuration</v>
          </cell>
          <cell r="B1064" t="str">
            <v>Ecosense_MainTower</v>
          </cell>
          <cell r="C1064" t="str">
            <v>Beech4_shade_+24m_chlorophyll_PAR_sensor_tint</v>
          </cell>
          <cell r="D1064" t="str">
            <v>Duration</v>
          </cell>
          <cell r="E1064" t="str">
            <v>aedfdafdcf9b4f6fabcac50e1c65c47b</v>
          </cell>
        </row>
        <row r="1065">
          <cell r="A1065" t="str">
            <v>Ecosense_MainTowerBeech4_shade_+24m_chlorophyll_PAR_sensor_tempLeafTemp</v>
          </cell>
          <cell r="B1065" t="str">
            <v>Ecosense_MainTower</v>
          </cell>
          <cell r="C1065" t="str">
            <v>Beech4_shade_+24m_chlorophyll_PAR_sensor_temp</v>
          </cell>
          <cell r="D1065" t="str">
            <v>LeafTemp</v>
          </cell>
          <cell r="E1065" t="str">
            <v>f7ebe1a4afb9446ba647f8d12b52427a</v>
          </cell>
        </row>
        <row r="1066">
          <cell r="A1066" t="str">
            <v>Ecosense_MainTowerBeech2_sun_+26m_chlorophyll_PAR_sensorYield</v>
          </cell>
          <cell r="B1066" t="str">
            <v>Ecosense_MainTower</v>
          </cell>
          <cell r="C1066" t="str">
            <v>Beech2_sun_+26m_chlorophyll_PAR_sensor</v>
          </cell>
          <cell r="D1066" t="str">
            <v>Yield</v>
          </cell>
          <cell r="E1066" t="str">
            <v>bb8359e0a5644cecb6904cc1bdaca941</v>
          </cell>
        </row>
        <row r="1067">
          <cell r="A1067" t="str">
            <v>Ecosense_MainTowerBeech4_sun_+24m_chlorophyll_PAR_sensorYield</v>
          </cell>
          <cell r="B1067" t="str">
            <v>Ecosense_MainTower</v>
          </cell>
          <cell r="C1067" t="str">
            <v>Beech4_sun_+24m_chlorophyll_PAR_sensor</v>
          </cell>
          <cell r="D1067" t="str">
            <v>Yield</v>
          </cell>
          <cell r="E1067" t="str">
            <v>4ff573ff9f9940eba5d6d1fb2bfc9794</v>
          </cell>
        </row>
        <row r="1068">
          <cell r="A1068" t="str">
            <v>Ecosense_MainTowerBeech4_shade_+24m_chlorophyll_PAR_sensorYield</v>
          </cell>
          <cell r="B1068" t="str">
            <v>Ecosense_MainTower</v>
          </cell>
          <cell r="C1068" t="str">
            <v>Beech4_shade_+24m_chlorophyll_PAR_sensor</v>
          </cell>
          <cell r="D1068" t="str">
            <v>Yield</v>
          </cell>
          <cell r="E1068" t="str">
            <v>14743b629c9249f3ac1da76fa9711ae4</v>
          </cell>
        </row>
        <row r="1069">
          <cell r="A1069" t="str">
            <v>Ecosense_MainTowerBeech2_sun_+26m_chlorophyll_PAR_sensor_ch0LightSpectrum</v>
          </cell>
          <cell r="B1069" t="str">
            <v>Ecosense_MainTower</v>
          </cell>
          <cell r="C1069" t="str">
            <v>Beech2_sun_+26m_chlorophyll_PAR_sensor_ch0</v>
          </cell>
          <cell r="D1069" t="str">
            <v>LightSpectrum</v>
          </cell>
          <cell r="E1069" t="str">
            <v>030360c8309748de85867110fea7473c</v>
          </cell>
        </row>
        <row r="1070">
          <cell r="A1070" t="str">
            <v>Ecosense_MainTowerBeech4_sun_+24m_chlorophyll_PAR_sensor_ch0LightSpectrum</v>
          </cell>
          <cell r="B1070" t="str">
            <v>Ecosense_MainTower</v>
          </cell>
          <cell r="C1070" t="str">
            <v>Beech4_sun_+24m_chlorophyll_PAR_sensor_ch0</v>
          </cell>
          <cell r="D1070" t="str">
            <v>LightSpectrum</v>
          </cell>
          <cell r="E1070" t="str">
            <v>531a9ce56e4d4d68a350e4d744eaabe2</v>
          </cell>
        </row>
        <row r="1071">
          <cell r="A1071" t="str">
            <v>Ecosense_MainTowerBeech4_shade_+24m_chlorophyll_PAR_sensor_ch0LightSpectrum</v>
          </cell>
          <cell r="B1071" t="str">
            <v>Ecosense_MainTower</v>
          </cell>
          <cell r="C1071" t="str">
            <v>Beech4_shade_+24m_chlorophyll_PAR_sensor_ch0</v>
          </cell>
          <cell r="D1071" t="str">
            <v>LightSpectrum</v>
          </cell>
          <cell r="E1071" t="str">
            <v>909f7ea1d69b4cc09fb1a8d25c923c7b</v>
          </cell>
        </row>
        <row r="1072">
          <cell r="A1072" t="str">
            <v>Ecosense_MainTowerCuvette_Beech_Mixed_2_24m_shade_leftTemperature</v>
          </cell>
          <cell r="B1072" t="str">
            <v>Ecosense_MainTower</v>
          </cell>
          <cell r="C1072" t="str">
            <v>Cuvette_Beech_Mixed_2_24m_shade_left</v>
          </cell>
          <cell r="D1072" t="str">
            <v>Temperature</v>
          </cell>
          <cell r="E1072" t="str">
            <v>ea68c3f896f1422f9200d5e311430449</v>
          </cell>
        </row>
        <row r="1073">
          <cell r="A1073" t="str">
            <v>Ecosense_MainTowerCuvette_Beech_Mixed_2_24m_shade_leftRelHumidity</v>
          </cell>
          <cell r="B1073" t="str">
            <v>Ecosense_MainTower</v>
          </cell>
          <cell r="C1073" t="str">
            <v>Cuvette_Beech_Mixed_2_24m_shade_left</v>
          </cell>
          <cell r="D1073" t="str">
            <v>RelHumidity</v>
          </cell>
          <cell r="E1073" t="str">
            <v>ac8611dedec44d0db6fab2849e6158ba</v>
          </cell>
        </row>
        <row r="1074">
          <cell r="A1074" t="str">
            <v>Ecosense_MainTowerCuvette_Beech_Mixed_2_24m_shade_leftInternalTemp</v>
          </cell>
          <cell r="B1074" t="str">
            <v>Ecosense_MainTower</v>
          </cell>
          <cell r="C1074" t="str">
            <v>Cuvette_Beech_Mixed_2_24m_shade_left</v>
          </cell>
          <cell r="D1074" t="str">
            <v>InternalTemp</v>
          </cell>
          <cell r="E1074" t="str">
            <v>587026b573cc4117a016eb8fb376459a</v>
          </cell>
        </row>
        <row r="1075">
          <cell r="A1075" t="str">
            <v>Ecosense_MainTowerCuvette_Beech_Mixed_2_24m_shade_leftLeafTemp</v>
          </cell>
          <cell r="B1075" t="str">
            <v>Ecosense_MainTower</v>
          </cell>
          <cell r="C1075" t="str">
            <v>Cuvette_Beech_Mixed_2_24m_shade_left</v>
          </cell>
          <cell r="D1075" t="str">
            <v>LeafTemp</v>
          </cell>
          <cell r="E1075" t="str">
            <v>7f8ddbd6fe0a4701a417885803a0f810</v>
          </cell>
        </row>
        <row r="1076">
          <cell r="A1076" t="str">
            <v>Ecosense_MainTowerCuvette_Beech_Mixed_2_24m_shade_leftLeafRelHumidity</v>
          </cell>
          <cell r="B1076" t="str">
            <v>Ecosense_MainTower</v>
          </cell>
          <cell r="C1076" t="str">
            <v>Cuvette_Beech_Mixed_2_24m_shade_left</v>
          </cell>
          <cell r="D1076" t="str">
            <v>LeafRelHumidity</v>
          </cell>
          <cell r="E1076" t="str">
            <v>ef6be906f5484938aa4d7e70c133da97</v>
          </cell>
        </row>
        <row r="1077">
          <cell r="A1077" t="str">
            <v>Ecosense_MainTowerCuvette_Beech_Mixed_2_24m_shade_leftInternalRelHumidity</v>
          </cell>
          <cell r="B1077" t="str">
            <v>Ecosense_MainTower</v>
          </cell>
          <cell r="C1077" t="str">
            <v>Cuvette_Beech_Mixed_2_24m_shade_left</v>
          </cell>
          <cell r="D1077" t="str">
            <v>InternalRelHumidity</v>
          </cell>
          <cell r="E1077" t="str">
            <v>5220fae1857e41f985cf130019ddc52b</v>
          </cell>
        </row>
        <row r="1078">
          <cell r="A1078" t="str">
            <v>Ecosense_MainTowerCuvette_Beech_Mixed_2_24m_shade_left_tintDuration</v>
          </cell>
          <cell r="B1078" t="str">
            <v>Ecosense_MainTower</v>
          </cell>
          <cell r="C1078" t="str">
            <v>Cuvette_Beech_Mixed_2_24m_shade_left_tint</v>
          </cell>
          <cell r="D1078" t="str">
            <v>Duration</v>
          </cell>
          <cell r="E1078" t="str">
            <v>8ee3af9d57e64890959f547138e54334</v>
          </cell>
        </row>
        <row r="1079">
          <cell r="A1079" t="str">
            <v>Ecosense_MainTowerCuvette_Beech_Mixed_2_24m_shade_left_nearInfraredSpectrumLightSpectrum</v>
          </cell>
          <cell r="B1079" t="str">
            <v>Ecosense_MainTower</v>
          </cell>
          <cell r="C1079" t="str">
            <v>Cuvette_Beech_Mixed_2_24m_shade_left_nearInfraredSpectrum</v>
          </cell>
          <cell r="D1079" t="str">
            <v>LightSpectrum</v>
          </cell>
          <cell r="E1079" t="str">
            <v>3fd9f5ffa7e5465894f275410ea6f6a1</v>
          </cell>
        </row>
        <row r="1080">
          <cell r="A1080" t="str">
            <v>Ecosense_MainTowerCuvette_Beech_Mixed_2_24m_shade_left_gainDigitalRawSignal</v>
          </cell>
          <cell r="B1080" t="str">
            <v>Ecosense_MainTower</v>
          </cell>
          <cell r="C1080" t="str">
            <v>Cuvette_Beech_Mixed_2_24m_shade_left_gain</v>
          </cell>
          <cell r="D1080" t="str">
            <v>DigitalRawSignal</v>
          </cell>
          <cell r="E1080" t="str">
            <v>712fc84d9816481e8437af870f809835</v>
          </cell>
        </row>
        <row r="1081">
          <cell r="A1081" t="str">
            <v>Ecosense_MainTowerCuvette_Beech_Mixed_2_24m_shade_left_wholeSpectrumLightSpectrum</v>
          </cell>
          <cell r="B1081" t="str">
            <v>Ecosense_MainTower</v>
          </cell>
          <cell r="C1081" t="str">
            <v>Cuvette_Beech_Mixed_2_24m_shade_left_wholeSpectrum</v>
          </cell>
          <cell r="D1081" t="str">
            <v>LightSpectrum</v>
          </cell>
          <cell r="E1081" t="str">
            <v>bdc2497ccf2b4e88b8a1a75d2e2c750a</v>
          </cell>
        </row>
        <row r="1082">
          <cell r="A1082" t="str">
            <v>Ecosense_MainTowerCuvette_Beech_Mixed_2_24m_shade_left_ch7LightSpectrum</v>
          </cell>
          <cell r="B1082" t="str">
            <v>Ecosense_MainTower</v>
          </cell>
          <cell r="C1082" t="str">
            <v>Cuvette_Beech_Mixed_2_24m_shade_left_ch7</v>
          </cell>
          <cell r="D1082" t="str">
            <v>LightSpectrum</v>
          </cell>
          <cell r="E1082" t="str">
            <v>1d5b7dc30ad7402292c7148ab98dea72</v>
          </cell>
        </row>
        <row r="1083">
          <cell r="A1083" t="str">
            <v>Ecosense_MainTowerCuvette_Beech_Mixed_2_24m_shade_left_ch6LightSpectrum</v>
          </cell>
          <cell r="B1083" t="str">
            <v>Ecosense_MainTower</v>
          </cell>
          <cell r="C1083" t="str">
            <v>Cuvette_Beech_Mixed_2_24m_shade_left_ch6</v>
          </cell>
          <cell r="D1083" t="str">
            <v>LightSpectrum</v>
          </cell>
          <cell r="E1083" t="str">
            <v>038e432782be414a9250e41ae0b1b562</v>
          </cell>
        </row>
        <row r="1084">
          <cell r="A1084" t="str">
            <v>Ecosense_MainTowerCuvette_Beech_Mixed_2_24m_shade_left_ch5LightSpectrum</v>
          </cell>
          <cell r="B1084" t="str">
            <v>Ecosense_MainTower</v>
          </cell>
          <cell r="C1084" t="str">
            <v>Cuvette_Beech_Mixed_2_24m_shade_left_ch5</v>
          </cell>
          <cell r="D1084" t="str">
            <v>LightSpectrum</v>
          </cell>
          <cell r="E1084" t="str">
            <v>b08864818b3e4d2d94fae842e01845da</v>
          </cell>
        </row>
        <row r="1085">
          <cell r="A1085" t="str">
            <v>Ecosense_MainTowerCuvette_Beech_Mixed_2_24m_shade_left_ch4LightSpectrum</v>
          </cell>
          <cell r="B1085" t="str">
            <v>Ecosense_MainTower</v>
          </cell>
          <cell r="C1085" t="str">
            <v>Cuvette_Beech_Mixed_2_24m_shade_left_ch4</v>
          </cell>
          <cell r="D1085" t="str">
            <v>LightSpectrum</v>
          </cell>
          <cell r="E1085" t="str">
            <v>7f1b598ff56449a18588ccf29ca15be6</v>
          </cell>
        </row>
        <row r="1086">
          <cell r="A1086" t="str">
            <v>Ecosense_MainTowerCuvette_Beech_Mixed_2_24m_shade_left_ch3LightSpectrum</v>
          </cell>
          <cell r="B1086" t="str">
            <v>Ecosense_MainTower</v>
          </cell>
          <cell r="C1086" t="str">
            <v>Cuvette_Beech_Mixed_2_24m_shade_left_ch3</v>
          </cell>
          <cell r="D1086" t="str">
            <v>LightSpectrum</v>
          </cell>
          <cell r="E1086" t="str">
            <v>ab403d4e6d54474abaa9f3efa6a1a7ee</v>
          </cell>
        </row>
        <row r="1087">
          <cell r="A1087" t="str">
            <v>Ecosense_MainTowerCuvette_Beech_Mixed_2_24m_shade_left_ch2LightSpectrum</v>
          </cell>
          <cell r="B1087" t="str">
            <v>Ecosense_MainTower</v>
          </cell>
          <cell r="C1087" t="str">
            <v>Cuvette_Beech_Mixed_2_24m_shade_left_ch2</v>
          </cell>
          <cell r="D1087" t="str">
            <v>LightSpectrum</v>
          </cell>
          <cell r="E1087" t="str">
            <v>be73a09cdce148f49307b473b979ad6e</v>
          </cell>
        </row>
        <row r="1088">
          <cell r="A1088" t="str">
            <v>Ecosense_MainTowerCuvette_Beech_Mixed_2_24m_shade_left_ch1LightSpectrum</v>
          </cell>
          <cell r="B1088" t="str">
            <v>Ecosense_MainTower</v>
          </cell>
          <cell r="C1088" t="str">
            <v>Cuvette_Beech_Mixed_2_24m_shade_left_ch1</v>
          </cell>
          <cell r="D1088" t="str">
            <v>LightSpectrum</v>
          </cell>
          <cell r="E1088" t="str">
            <v>3f4a413431e445cc891c26d833b771e5</v>
          </cell>
        </row>
        <row r="1089">
          <cell r="A1089" t="str">
            <v>Ecosense_MainTowerCuvette_Beech_Mixed_2_24m_shade_left_ch0LightSpectrum</v>
          </cell>
          <cell r="B1089" t="str">
            <v>Ecosense_MainTower</v>
          </cell>
          <cell r="C1089" t="str">
            <v>Cuvette_Beech_Mixed_2_24m_shade_left_ch0</v>
          </cell>
          <cell r="D1089" t="str">
            <v>LightSpectrum</v>
          </cell>
          <cell r="E1089" t="str">
            <v>3a88d6e8601544cf81e4374e642151c4</v>
          </cell>
        </row>
        <row r="1090">
          <cell r="A1090" t="str">
            <v>Ecosense_MainTowerCuvette_AirReference_26m_sun_platformTemperature</v>
          </cell>
          <cell r="B1090" t="str">
            <v>Ecosense_MainTower</v>
          </cell>
          <cell r="C1090" t="str">
            <v>Cuvette_AirReference_26m_sun_platform</v>
          </cell>
          <cell r="D1090" t="str">
            <v>Temperature</v>
          </cell>
          <cell r="E1090" t="str">
            <v>e97e7e59b2224880b787b49d5724daa0</v>
          </cell>
        </row>
        <row r="1091">
          <cell r="A1091" t="str">
            <v>Ecosense_MainTowerCuvette_AirReference_26m_sun_platformRelHumidity</v>
          </cell>
          <cell r="B1091" t="str">
            <v>Ecosense_MainTower</v>
          </cell>
          <cell r="C1091" t="str">
            <v>Cuvette_AirReference_26m_sun_platform</v>
          </cell>
          <cell r="D1091" t="str">
            <v>RelHumidity</v>
          </cell>
          <cell r="E1091" t="str">
            <v>85d9b6b06ffe4c058dc3cff50da994d9</v>
          </cell>
        </row>
        <row r="1092">
          <cell r="A1092" t="str">
            <v>Ecosense_MainTowerCuvette_AirReference_26m_sun_platformInternalTemp</v>
          </cell>
          <cell r="B1092" t="str">
            <v>Ecosense_MainTower</v>
          </cell>
          <cell r="C1092" t="str">
            <v>Cuvette_AirReference_26m_sun_platform</v>
          </cell>
          <cell r="D1092" t="str">
            <v>InternalTemp</v>
          </cell>
          <cell r="E1092" t="str">
            <v>5e41f0a358184b29a29576fa934cea69</v>
          </cell>
        </row>
        <row r="1093">
          <cell r="A1093" t="str">
            <v>Ecosense_MainTowerCuvette_AirReference_26m_sun_platformLeafTemp</v>
          </cell>
          <cell r="B1093" t="str">
            <v>Ecosense_MainTower</v>
          </cell>
          <cell r="C1093" t="str">
            <v>Cuvette_AirReference_26m_sun_platform</v>
          </cell>
          <cell r="D1093" t="str">
            <v>LeafTemp</v>
          </cell>
          <cell r="E1093" t="str">
            <v>a31f8594d36e4a40bdc98a6bea2afd18</v>
          </cell>
        </row>
        <row r="1094">
          <cell r="A1094" t="str">
            <v>Ecosense_MainTowerCuvette_AirReference_26m_sun_platformLeafRelHumidity</v>
          </cell>
          <cell r="B1094" t="str">
            <v>Ecosense_MainTower</v>
          </cell>
          <cell r="C1094" t="str">
            <v>Cuvette_AirReference_26m_sun_platform</v>
          </cell>
          <cell r="D1094" t="str">
            <v>LeafRelHumidity</v>
          </cell>
          <cell r="E1094" t="str">
            <v>1f36c46f4e8849f2b4f524230f95d3ca</v>
          </cell>
        </row>
        <row r="1095">
          <cell r="A1095" t="str">
            <v>Ecosense_MainTowerCuvette_AirReference_26m_sun_platformInternalRelHumidity</v>
          </cell>
          <cell r="B1095" t="str">
            <v>Ecosense_MainTower</v>
          </cell>
          <cell r="C1095" t="str">
            <v>Cuvette_AirReference_26m_sun_platform</v>
          </cell>
          <cell r="D1095" t="str">
            <v>InternalRelHumidity</v>
          </cell>
          <cell r="E1095" t="str">
            <v>fe0bcbae5a3a4912a7c605b79cbd2793</v>
          </cell>
        </row>
        <row r="1096">
          <cell r="A1096" t="str">
            <v>Ecosense_MainTowerCuvette_AirReference_26m_sun_platform_tintDuration</v>
          </cell>
          <cell r="B1096" t="str">
            <v>Ecosense_MainTower</v>
          </cell>
          <cell r="C1096" t="str">
            <v>Cuvette_AirReference_26m_sun_platform_tint</v>
          </cell>
          <cell r="D1096" t="str">
            <v>Duration</v>
          </cell>
          <cell r="E1096" t="str">
            <v>5d3a185b198040eeafdf49d23dc2ff9c</v>
          </cell>
        </row>
        <row r="1097">
          <cell r="A1097" t="str">
            <v>Ecosense_MainTowerCuvette_AirReference_26m_sun_platform_nearInfraredSpectrumLightSpectrum</v>
          </cell>
          <cell r="B1097" t="str">
            <v>Ecosense_MainTower</v>
          </cell>
          <cell r="C1097" t="str">
            <v>Cuvette_AirReference_26m_sun_platform_nearInfraredSpectrum</v>
          </cell>
          <cell r="D1097" t="str">
            <v>LightSpectrum</v>
          </cell>
          <cell r="E1097" t="str">
            <v>caeee72187cb46a78acfd51639264239</v>
          </cell>
        </row>
        <row r="1098">
          <cell r="A1098" t="str">
            <v>Ecosense_MainTowerCuvette_AirReference_26m_sun_platform_gainDigitalRawSignal</v>
          </cell>
          <cell r="B1098" t="str">
            <v>Ecosense_MainTower</v>
          </cell>
          <cell r="C1098" t="str">
            <v>Cuvette_AirReference_26m_sun_platform_gain</v>
          </cell>
          <cell r="D1098" t="str">
            <v>DigitalRawSignal</v>
          </cell>
          <cell r="E1098" t="str">
            <v>efd85cdd6038404c84405829ea7393d2</v>
          </cell>
        </row>
        <row r="1099">
          <cell r="A1099" t="str">
            <v>Ecosense_MainTowerCuvette_AirReference_26m_sun_platform_wholeSpectrumLightSpectrum</v>
          </cell>
          <cell r="B1099" t="str">
            <v>Ecosense_MainTower</v>
          </cell>
          <cell r="C1099" t="str">
            <v>Cuvette_AirReference_26m_sun_platform_wholeSpectrum</v>
          </cell>
          <cell r="D1099" t="str">
            <v>LightSpectrum</v>
          </cell>
          <cell r="E1099" t="str">
            <v>2856f17809ff4acbb4d50892662d97e4</v>
          </cell>
        </row>
        <row r="1100">
          <cell r="A1100" t="str">
            <v>Ecosense_MainTowerCuvette_AirReference_26m_sun_platform_ch7LightSpectrum</v>
          </cell>
          <cell r="B1100" t="str">
            <v>Ecosense_MainTower</v>
          </cell>
          <cell r="C1100" t="str">
            <v>Cuvette_AirReference_26m_sun_platform_ch7</v>
          </cell>
          <cell r="D1100" t="str">
            <v>LightSpectrum</v>
          </cell>
          <cell r="E1100" t="str">
            <v>7e1aab79b103466d92ec3f9bc7ae4f46</v>
          </cell>
        </row>
        <row r="1101">
          <cell r="A1101" t="str">
            <v>Ecosense_MainTowerCuvette_AirReference_26m_sun_platform_ch6LightSpectrum</v>
          </cell>
          <cell r="B1101" t="str">
            <v>Ecosense_MainTower</v>
          </cell>
          <cell r="C1101" t="str">
            <v>Cuvette_AirReference_26m_sun_platform_ch6</v>
          </cell>
          <cell r="D1101" t="str">
            <v>LightSpectrum</v>
          </cell>
          <cell r="E1101" t="str">
            <v>69678132dbd247509c287b50265004fe</v>
          </cell>
        </row>
        <row r="1102">
          <cell r="A1102" t="str">
            <v>Ecosense_MainTowerCuvette_AirReference_26m_sun_platform_ch5LightSpectrum</v>
          </cell>
          <cell r="B1102" t="str">
            <v>Ecosense_MainTower</v>
          </cell>
          <cell r="C1102" t="str">
            <v>Cuvette_AirReference_26m_sun_platform_ch5</v>
          </cell>
          <cell r="D1102" t="str">
            <v>LightSpectrum</v>
          </cell>
          <cell r="E1102" t="str">
            <v>c3f84db550b94dadad994af2c15541a5</v>
          </cell>
        </row>
        <row r="1103">
          <cell r="A1103" t="str">
            <v>Ecosense_MainTowerCuvette_AirReference_26m_sun_platform_ch4LightSpectrum</v>
          </cell>
          <cell r="B1103" t="str">
            <v>Ecosense_MainTower</v>
          </cell>
          <cell r="C1103" t="str">
            <v>Cuvette_AirReference_26m_sun_platform_ch4</v>
          </cell>
          <cell r="D1103" t="str">
            <v>LightSpectrum</v>
          </cell>
          <cell r="E1103" t="str">
            <v>973d3ec18b2d4244a76f94c91b6e7235</v>
          </cell>
        </row>
        <row r="1104">
          <cell r="A1104" t="str">
            <v>Ecosense_MainTowerCuvette_AirReference_26m_sun_platform_ch3LightSpectrum</v>
          </cell>
          <cell r="B1104" t="str">
            <v>Ecosense_MainTower</v>
          </cell>
          <cell r="C1104" t="str">
            <v>Cuvette_AirReference_26m_sun_platform_ch3</v>
          </cell>
          <cell r="D1104" t="str">
            <v>LightSpectrum</v>
          </cell>
          <cell r="E1104" t="str">
            <v>5905562bd42044bbbbf7bc890cd2f006</v>
          </cell>
        </row>
        <row r="1105">
          <cell r="A1105" t="str">
            <v>Ecosense_MainTowerCuvette_AirReference_26m_sun_platform_ch2LightSpectrum</v>
          </cell>
          <cell r="B1105" t="str">
            <v>Ecosense_MainTower</v>
          </cell>
          <cell r="C1105" t="str">
            <v>Cuvette_AirReference_26m_sun_platform_ch2</v>
          </cell>
          <cell r="D1105" t="str">
            <v>LightSpectrum</v>
          </cell>
          <cell r="E1105" t="str">
            <v>66f51bfd388349cda5e92e27f56bc06d</v>
          </cell>
        </row>
        <row r="1106">
          <cell r="A1106" t="str">
            <v>Ecosense_MainTowerCuvette_AirReference_26m_sun_platform_ch1LightSpectrum</v>
          </cell>
          <cell r="B1106" t="str">
            <v>Ecosense_MainTower</v>
          </cell>
          <cell r="C1106" t="str">
            <v>Cuvette_AirReference_26m_sun_platform_ch1</v>
          </cell>
          <cell r="D1106" t="str">
            <v>LightSpectrum</v>
          </cell>
          <cell r="E1106" t="str">
            <v>bcb81b7c23b74c11904eee9dd84cb545</v>
          </cell>
        </row>
        <row r="1107">
          <cell r="A1107" t="str">
            <v>Ecosense_MainTowerCuvette_AirReference_26m_sun_platform_ch0LightSpectrum</v>
          </cell>
          <cell r="B1107" t="str">
            <v>Ecosense_MainTower</v>
          </cell>
          <cell r="C1107" t="str">
            <v>Cuvette_AirReference_26m_sun_platform_ch0</v>
          </cell>
          <cell r="D1107" t="str">
            <v>LightSpectrum</v>
          </cell>
          <cell r="E1107" t="str">
            <v>c9d50f9365544dac912ff285324d5289</v>
          </cell>
        </row>
        <row r="1108">
          <cell r="A1108" t="str">
            <v>Ecosense_MainTowerCuvette_Beech_Mixed_2_24m_shade_rightTemperature</v>
          </cell>
          <cell r="B1108" t="str">
            <v>Ecosense_MainTower</v>
          </cell>
          <cell r="C1108" t="str">
            <v>Cuvette_Beech_Mixed_2_24m_shade_right</v>
          </cell>
          <cell r="D1108" t="str">
            <v>Temperature</v>
          </cell>
          <cell r="E1108" t="str">
            <v>fc58608d38d0455188fbad4276242811</v>
          </cell>
        </row>
        <row r="1109">
          <cell r="A1109" t="str">
            <v>Ecosense_MainTowerCuvette_Beech_Mixed_2_24m_shade_rightRelHumidity</v>
          </cell>
          <cell r="B1109" t="str">
            <v>Ecosense_MainTower</v>
          </cell>
          <cell r="C1109" t="str">
            <v>Cuvette_Beech_Mixed_2_24m_shade_right</v>
          </cell>
          <cell r="D1109" t="str">
            <v>RelHumidity</v>
          </cell>
          <cell r="E1109" t="str">
            <v>9ace0ed3f770405798c41cc5c19c1dad</v>
          </cell>
        </row>
        <row r="1110">
          <cell r="A1110" t="str">
            <v>Ecosense_MainTowerCuvette_Beech_Mixed_2_24m_shade_rightInternalTemp</v>
          </cell>
          <cell r="B1110" t="str">
            <v>Ecosense_MainTower</v>
          </cell>
          <cell r="C1110" t="str">
            <v>Cuvette_Beech_Mixed_2_24m_shade_right</v>
          </cell>
          <cell r="D1110" t="str">
            <v>InternalTemp</v>
          </cell>
          <cell r="E1110" t="str">
            <v>13447915b5174a9bb1852eb7bb16b6eb</v>
          </cell>
        </row>
        <row r="1111">
          <cell r="A1111" t="str">
            <v>Ecosense_MainTowerCuvette_Beech_Mixed_2_24m_shade_rightLeafTemp</v>
          </cell>
          <cell r="B1111" t="str">
            <v>Ecosense_MainTower</v>
          </cell>
          <cell r="C1111" t="str">
            <v>Cuvette_Beech_Mixed_2_24m_shade_right</v>
          </cell>
          <cell r="D1111" t="str">
            <v>LeafTemp</v>
          </cell>
          <cell r="E1111" t="str">
            <v>70cfb5fe7fac4820b406ec26b40e2fc5</v>
          </cell>
        </row>
        <row r="1112">
          <cell r="A1112" t="str">
            <v>Ecosense_MainTowerCuvette_Beech_Mixed_2_24m_shade_rightLeafRelHumidity</v>
          </cell>
          <cell r="B1112" t="str">
            <v>Ecosense_MainTower</v>
          </cell>
          <cell r="C1112" t="str">
            <v>Cuvette_Beech_Mixed_2_24m_shade_right</v>
          </cell>
          <cell r="D1112" t="str">
            <v>LeafRelHumidity</v>
          </cell>
          <cell r="E1112" t="str">
            <v>0aef91c11f67452ca7c631fdd3906baa</v>
          </cell>
        </row>
        <row r="1113">
          <cell r="A1113" t="str">
            <v>Ecosense_MainTowerCuvette_Beech_Mixed_2_24m_shade_rightInternalRelHumidity</v>
          </cell>
          <cell r="B1113" t="str">
            <v>Ecosense_MainTower</v>
          </cell>
          <cell r="C1113" t="str">
            <v>Cuvette_Beech_Mixed_2_24m_shade_right</v>
          </cell>
          <cell r="D1113" t="str">
            <v>InternalRelHumidity</v>
          </cell>
          <cell r="E1113" t="str">
            <v>09d99b96aa924829bf076f55ab27c53f</v>
          </cell>
        </row>
        <row r="1114">
          <cell r="A1114" t="str">
            <v>Ecosense_MainTowerCuvette_Beech_Mixed_2_24m_shade_right_tintDuration</v>
          </cell>
          <cell r="B1114" t="str">
            <v>Ecosense_MainTower</v>
          </cell>
          <cell r="C1114" t="str">
            <v>Cuvette_Beech_Mixed_2_24m_shade_right_tint</v>
          </cell>
          <cell r="D1114" t="str">
            <v>Duration</v>
          </cell>
          <cell r="E1114" t="str">
            <v>30cb01d63a7a40168afded4ab3edf8cd</v>
          </cell>
        </row>
        <row r="1115">
          <cell r="A1115" t="str">
            <v>Ecosense_MainTowerCuvette_Beech_Mixed_2_24m_shade_right_nearInfraredSpectrumLightSpectrum</v>
          </cell>
          <cell r="B1115" t="str">
            <v>Ecosense_MainTower</v>
          </cell>
          <cell r="C1115" t="str">
            <v>Cuvette_Beech_Mixed_2_24m_shade_right_nearInfraredSpectrum</v>
          </cell>
          <cell r="D1115" t="str">
            <v>LightSpectrum</v>
          </cell>
          <cell r="E1115" t="str">
            <v>cc476b6f393240e2a1124a1c7a4e6679</v>
          </cell>
        </row>
        <row r="1116">
          <cell r="A1116" t="str">
            <v>Ecosense_MainTowerCuvette_Beech_Mixed_2_24m_shade_right_gainDigitalRawSignal</v>
          </cell>
          <cell r="B1116" t="str">
            <v>Ecosense_MainTower</v>
          </cell>
          <cell r="C1116" t="str">
            <v>Cuvette_Beech_Mixed_2_24m_shade_right_gain</v>
          </cell>
          <cell r="D1116" t="str">
            <v>DigitalRawSignal</v>
          </cell>
          <cell r="E1116" t="str">
            <v>af4eae6e1d3a41aa9a37bdd76dd5af57</v>
          </cell>
        </row>
        <row r="1117">
          <cell r="A1117" t="str">
            <v>Ecosense_MainTowerCuvette_Beech_Mixed_2_24m_shade_right_wholeSpectrumLightSpectrum</v>
          </cell>
          <cell r="B1117" t="str">
            <v>Ecosense_MainTower</v>
          </cell>
          <cell r="C1117" t="str">
            <v>Cuvette_Beech_Mixed_2_24m_shade_right_wholeSpectrum</v>
          </cell>
          <cell r="D1117" t="str">
            <v>LightSpectrum</v>
          </cell>
          <cell r="E1117" t="str">
            <v>5e8a75c30bd248b188dfc42e525b6d46</v>
          </cell>
        </row>
        <row r="1118">
          <cell r="A1118" t="str">
            <v>Ecosense_MainTowerCuvette_Beech_Mixed_2_24m_shade_right_ch7LightSpectrum</v>
          </cell>
          <cell r="B1118" t="str">
            <v>Ecosense_MainTower</v>
          </cell>
          <cell r="C1118" t="str">
            <v>Cuvette_Beech_Mixed_2_24m_shade_right_ch7</v>
          </cell>
          <cell r="D1118" t="str">
            <v>LightSpectrum</v>
          </cell>
          <cell r="E1118" t="str">
            <v>9d99ff09ee5c4aa1a37632f78b13b8b3</v>
          </cell>
        </row>
        <row r="1119">
          <cell r="A1119" t="str">
            <v>Ecosense_MainTowerCuvette_Beech_Mixed_2_24m_shade_right_ch6LightSpectrum</v>
          </cell>
          <cell r="B1119" t="str">
            <v>Ecosense_MainTower</v>
          </cell>
          <cell r="C1119" t="str">
            <v>Cuvette_Beech_Mixed_2_24m_shade_right_ch6</v>
          </cell>
          <cell r="D1119" t="str">
            <v>LightSpectrum</v>
          </cell>
          <cell r="E1119" t="str">
            <v>80c57b02e146459e842a4f39e7f3e76c</v>
          </cell>
        </row>
        <row r="1120">
          <cell r="A1120" t="str">
            <v>Ecosense_MainTowerCuvette_Beech_Mixed_2_24m_shade_right_ch5LightSpectrum</v>
          </cell>
          <cell r="B1120" t="str">
            <v>Ecosense_MainTower</v>
          </cell>
          <cell r="C1120" t="str">
            <v>Cuvette_Beech_Mixed_2_24m_shade_right_ch5</v>
          </cell>
          <cell r="D1120" t="str">
            <v>LightSpectrum</v>
          </cell>
          <cell r="E1120" t="str">
            <v>8ed989377a4e46d5ad0c1cc58e57d72d</v>
          </cell>
        </row>
        <row r="1121">
          <cell r="A1121" t="str">
            <v>Ecosense_MainTowerCuvette_Beech_Mixed_2_24m_shade_right_ch4LightSpectrum</v>
          </cell>
          <cell r="B1121" t="str">
            <v>Ecosense_MainTower</v>
          </cell>
          <cell r="C1121" t="str">
            <v>Cuvette_Beech_Mixed_2_24m_shade_right_ch4</v>
          </cell>
          <cell r="D1121" t="str">
            <v>LightSpectrum</v>
          </cell>
          <cell r="E1121" t="str">
            <v>6a3a9cdab8314183a2fee72b3bea1afb</v>
          </cell>
        </row>
        <row r="1122">
          <cell r="A1122" t="str">
            <v>Ecosense_MainTowerCuvette_Beech_Mixed_2_24m_shade_right_ch3LightSpectrum</v>
          </cell>
          <cell r="B1122" t="str">
            <v>Ecosense_MainTower</v>
          </cell>
          <cell r="C1122" t="str">
            <v>Cuvette_Beech_Mixed_2_24m_shade_right_ch3</v>
          </cell>
          <cell r="D1122" t="str">
            <v>LightSpectrum</v>
          </cell>
          <cell r="E1122" t="str">
            <v>9a6cde9070a34f33bb7b448c5e3598c8</v>
          </cell>
        </row>
        <row r="1123">
          <cell r="A1123" t="str">
            <v>Ecosense_MainTowerCuvette_Beech_Mixed_2_24m_shade_right_ch2LightSpectrum</v>
          </cell>
          <cell r="B1123" t="str">
            <v>Ecosense_MainTower</v>
          </cell>
          <cell r="C1123" t="str">
            <v>Cuvette_Beech_Mixed_2_24m_shade_right_ch2</v>
          </cell>
          <cell r="D1123" t="str">
            <v>LightSpectrum</v>
          </cell>
          <cell r="E1123" t="str">
            <v>165a2e2ff52d4a769781e4d30e812b29</v>
          </cell>
        </row>
        <row r="1124">
          <cell r="A1124" t="str">
            <v>Ecosense_MainTowerCuvette_Beech_Mixed_2_24m_shade_right_ch1LightSpectrum</v>
          </cell>
          <cell r="B1124" t="str">
            <v>Ecosense_MainTower</v>
          </cell>
          <cell r="C1124" t="str">
            <v>Cuvette_Beech_Mixed_2_24m_shade_right_ch1</v>
          </cell>
          <cell r="D1124" t="str">
            <v>LightSpectrum</v>
          </cell>
          <cell r="E1124" t="str">
            <v>e60353465d8a48ab958895f7e2a8a607</v>
          </cell>
        </row>
        <row r="1125">
          <cell r="A1125" t="str">
            <v>Ecosense_MainTowerCuvette_Beech_Mixed_2_24m_shade_right_ch0LightSpectrum</v>
          </cell>
          <cell r="B1125" t="str">
            <v>Ecosense_MainTower</v>
          </cell>
          <cell r="C1125" t="str">
            <v>Cuvette_Beech_Mixed_2_24m_shade_right_ch0</v>
          </cell>
          <cell r="D1125" t="str">
            <v>LightSpectrum</v>
          </cell>
          <cell r="E1125" t="str">
            <v>1222d5bf4916439cb033c9db00a61191</v>
          </cell>
        </row>
        <row r="1126">
          <cell r="A1126" t="str">
            <v>Ecosense_MainTowerCuvette_Beech_Mixed_2_26m_sun_leftTemperature</v>
          </cell>
          <cell r="B1126" t="str">
            <v>Ecosense_MainTower</v>
          </cell>
          <cell r="C1126" t="str">
            <v>Cuvette_Beech_Mixed_2_26m_sun_left</v>
          </cell>
          <cell r="D1126" t="str">
            <v>Temperature</v>
          </cell>
          <cell r="E1126" t="str">
            <v>744890941be944238d636185d0d1ce02</v>
          </cell>
        </row>
        <row r="1127">
          <cell r="A1127" t="str">
            <v>Ecosense_MainTowerCuvette_Beech_Mixed_2_26m_sun_leftRelHumidity</v>
          </cell>
          <cell r="B1127" t="str">
            <v>Ecosense_MainTower</v>
          </cell>
          <cell r="C1127" t="str">
            <v>Cuvette_Beech_Mixed_2_26m_sun_left</v>
          </cell>
          <cell r="D1127" t="str">
            <v>RelHumidity</v>
          </cell>
          <cell r="E1127" t="str">
            <v>be40b9546e00459ab88b5b5c2fddd875</v>
          </cell>
        </row>
        <row r="1128">
          <cell r="A1128" t="str">
            <v>Ecosense_MainTowerCuvette_Beech_Mixed_2_26m_sun_leftInternalTemp</v>
          </cell>
          <cell r="B1128" t="str">
            <v>Ecosense_MainTower</v>
          </cell>
          <cell r="C1128" t="str">
            <v>Cuvette_Beech_Mixed_2_26m_sun_left</v>
          </cell>
          <cell r="D1128" t="str">
            <v>InternalTemp</v>
          </cell>
          <cell r="E1128" t="str">
            <v>580c2bfb3f71486daafdb03afb4dd06d</v>
          </cell>
        </row>
        <row r="1129">
          <cell r="A1129" t="str">
            <v>Ecosense_MainTowerCuvette_Beech_Mixed_2_26m_sun_leftLeafTemp</v>
          </cell>
          <cell r="B1129" t="str">
            <v>Ecosense_MainTower</v>
          </cell>
          <cell r="C1129" t="str">
            <v>Cuvette_Beech_Mixed_2_26m_sun_left</v>
          </cell>
          <cell r="D1129" t="str">
            <v>LeafTemp</v>
          </cell>
          <cell r="E1129" t="str">
            <v>7954a2a105d04c25adcc7a64a63cce67</v>
          </cell>
        </row>
        <row r="1130">
          <cell r="A1130" t="str">
            <v>Ecosense_MainTowerCuvette_Beech_Mixed_2_26m_sun_leftLeafRelHumidity</v>
          </cell>
          <cell r="B1130" t="str">
            <v>Ecosense_MainTower</v>
          </cell>
          <cell r="C1130" t="str">
            <v>Cuvette_Beech_Mixed_2_26m_sun_left</v>
          </cell>
          <cell r="D1130" t="str">
            <v>LeafRelHumidity</v>
          </cell>
          <cell r="E1130" t="str">
            <v>357bc67e81874526ae93bf3845d0b77c</v>
          </cell>
        </row>
        <row r="1131">
          <cell r="A1131" t="str">
            <v>Ecosense_MainTowerCuvette_Beech_Mixed_2_26m_sun_leftInternalRelHumidity</v>
          </cell>
          <cell r="B1131" t="str">
            <v>Ecosense_MainTower</v>
          </cell>
          <cell r="C1131" t="str">
            <v>Cuvette_Beech_Mixed_2_26m_sun_left</v>
          </cell>
          <cell r="D1131" t="str">
            <v>InternalRelHumidity</v>
          </cell>
          <cell r="E1131" t="str">
            <v>1470e96bf65d4d0c8f25a85431a7af2d</v>
          </cell>
        </row>
        <row r="1132">
          <cell r="A1132" t="str">
            <v>Ecosense_MainTowerCuvette_Beech_Mixed_2_26m_sun_left_tintDuration</v>
          </cell>
          <cell r="B1132" t="str">
            <v>Ecosense_MainTower</v>
          </cell>
          <cell r="C1132" t="str">
            <v>Cuvette_Beech_Mixed_2_26m_sun_left_tint</v>
          </cell>
          <cell r="D1132" t="str">
            <v>Duration</v>
          </cell>
          <cell r="E1132" t="str">
            <v>4722b598f2504be1bb21d81d04488dd3</v>
          </cell>
        </row>
        <row r="1133">
          <cell r="A1133" t="str">
            <v>Ecosense_MainTowerCuvette_Beech_Mixed_2_26m_sun_left_nearInfraredSpectrumLightSpectrum</v>
          </cell>
          <cell r="B1133" t="str">
            <v>Ecosense_MainTower</v>
          </cell>
          <cell r="C1133" t="str">
            <v>Cuvette_Beech_Mixed_2_26m_sun_left_nearInfraredSpectrum</v>
          </cell>
          <cell r="D1133" t="str">
            <v>LightSpectrum</v>
          </cell>
          <cell r="E1133" t="str">
            <v>8478d97c0b0a4a2ab7451609c7235250</v>
          </cell>
        </row>
        <row r="1134">
          <cell r="A1134" t="str">
            <v>Ecosense_MainTowerCuvette_Beech_Mixed_2_26m_sun_left_gainDigitalRawSignal</v>
          </cell>
          <cell r="B1134" t="str">
            <v>Ecosense_MainTower</v>
          </cell>
          <cell r="C1134" t="str">
            <v>Cuvette_Beech_Mixed_2_26m_sun_left_gain</v>
          </cell>
          <cell r="D1134" t="str">
            <v>DigitalRawSignal</v>
          </cell>
          <cell r="E1134" t="str">
            <v>5deab0bdbdf841178543592a0ec9b9e3</v>
          </cell>
        </row>
        <row r="1135">
          <cell r="A1135" t="str">
            <v>Ecosense_MainTowerCuvette_Beech_Mixed_2_26m_sun_left_wholeSpectrumLightSpectrum</v>
          </cell>
          <cell r="B1135" t="str">
            <v>Ecosense_MainTower</v>
          </cell>
          <cell r="C1135" t="str">
            <v>Cuvette_Beech_Mixed_2_26m_sun_left_wholeSpectrum</v>
          </cell>
          <cell r="D1135" t="str">
            <v>LightSpectrum</v>
          </cell>
          <cell r="E1135" t="str">
            <v>7502bf83317a40d18c31af8a8d8415b9</v>
          </cell>
        </row>
        <row r="1136">
          <cell r="A1136" t="str">
            <v>Ecosense_MainTowerCuvette_Beech_Mixed_2_26m_sun_left_ch7LightSpectrum</v>
          </cell>
          <cell r="B1136" t="str">
            <v>Ecosense_MainTower</v>
          </cell>
          <cell r="C1136" t="str">
            <v>Cuvette_Beech_Mixed_2_26m_sun_left_ch7</v>
          </cell>
          <cell r="D1136" t="str">
            <v>LightSpectrum</v>
          </cell>
          <cell r="E1136" t="str">
            <v>88b774944f4a4071bc2370c6202f9414</v>
          </cell>
        </row>
        <row r="1137">
          <cell r="A1137" t="str">
            <v>Ecosense_MainTowerCuvette_Beech_Mixed_2_26m_sun_left_ch6LightSpectrum</v>
          </cell>
          <cell r="B1137" t="str">
            <v>Ecosense_MainTower</v>
          </cell>
          <cell r="C1137" t="str">
            <v>Cuvette_Beech_Mixed_2_26m_sun_left_ch6</v>
          </cell>
          <cell r="D1137" t="str">
            <v>LightSpectrum</v>
          </cell>
          <cell r="E1137" t="str">
            <v>cc58a4ddde584288be5b0d636e28ced3</v>
          </cell>
        </row>
        <row r="1138">
          <cell r="A1138" t="str">
            <v>Ecosense_MainTowerCuvette_Beech_Mixed_2_26m_sun_left_ch5LightSpectrum</v>
          </cell>
          <cell r="B1138" t="str">
            <v>Ecosense_MainTower</v>
          </cell>
          <cell r="C1138" t="str">
            <v>Cuvette_Beech_Mixed_2_26m_sun_left_ch5</v>
          </cell>
          <cell r="D1138" t="str">
            <v>LightSpectrum</v>
          </cell>
          <cell r="E1138" t="str">
            <v>6b8436d929724b3bbbd6510e84a44ee3</v>
          </cell>
        </row>
        <row r="1139">
          <cell r="A1139" t="str">
            <v>Ecosense_MainTowerCuvette_Beech_Mixed_2_26m_sun_left_ch4LightSpectrum</v>
          </cell>
          <cell r="B1139" t="str">
            <v>Ecosense_MainTower</v>
          </cell>
          <cell r="C1139" t="str">
            <v>Cuvette_Beech_Mixed_2_26m_sun_left_ch4</v>
          </cell>
          <cell r="D1139" t="str">
            <v>LightSpectrum</v>
          </cell>
          <cell r="E1139" t="str">
            <v>d8281338507e46a685ed3fff5e6a3c41</v>
          </cell>
        </row>
        <row r="1140">
          <cell r="A1140" t="str">
            <v>Ecosense_MainTowerCuvette_Beech_Mixed_2_26m_sun_left_ch3LightSpectrum</v>
          </cell>
          <cell r="B1140" t="str">
            <v>Ecosense_MainTower</v>
          </cell>
          <cell r="C1140" t="str">
            <v>Cuvette_Beech_Mixed_2_26m_sun_left_ch3</v>
          </cell>
          <cell r="D1140" t="str">
            <v>LightSpectrum</v>
          </cell>
          <cell r="E1140" t="str">
            <v>8a0dbef25db049bcad0019e5283b4d11</v>
          </cell>
        </row>
        <row r="1141">
          <cell r="A1141" t="str">
            <v>Ecosense_MainTowerCuvette_Beech_Mixed_2_26m_sun_left_ch2LightSpectrum</v>
          </cell>
          <cell r="B1141" t="str">
            <v>Ecosense_MainTower</v>
          </cell>
          <cell r="C1141" t="str">
            <v>Cuvette_Beech_Mixed_2_26m_sun_left_ch2</v>
          </cell>
          <cell r="D1141" t="str">
            <v>LightSpectrum</v>
          </cell>
          <cell r="E1141" t="str">
            <v>e3370177603a48c3b6d5efa0fd947172</v>
          </cell>
        </row>
        <row r="1142">
          <cell r="A1142" t="str">
            <v>Ecosense_MainTowerCuvette_Beech_Mixed_2_26m_sun_left_ch1LightSpectrum</v>
          </cell>
          <cell r="B1142" t="str">
            <v>Ecosense_MainTower</v>
          </cell>
          <cell r="C1142" t="str">
            <v>Cuvette_Beech_Mixed_2_26m_sun_left_ch1</v>
          </cell>
          <cell r="D1142" t="str">
            <v>LightSpectrum</v>
          </cell>
          <cell r="E1142" t="str">
            <v>c21af4d314084249bbd5e8e2bed1535f</v>
          </cell>
        </row>
        <row r="1143">
          <cell r="A1143" t="str">
            <v>Ecosense_MainTowerCuvette_Beech_Mixed_2_26m_sun_left_ch0LightSpectrum</v>
          </cell>
          <cell r="B1143" t="str">
            <v>Ecosense_MainTower</v>
          </cell>
          <cell r="C1143" t="str">
            <v>Cuvette_Beech_Mixed_2_26m_sun_left_ch0</v>
          </cell>
          <cell r="D1143" t="str">
            <v>LightSpectrum</v>
          </cell>
          <cell r="E1143" t="str">
            <v>7a33fd5c308247cb81544ff34597c616</v>
          </cell>
        </row>
        <row r="1144">
          <cell r="A1144" t="str">
            <v>Ecosense_MainTowerCuvette_Beech_Mixed_1_24m_shade_leftTemperature</v>
          </cell>
          <cell r="B1144" t="str">
            <v>Ecosense_MainTower</v>
          </cell>
          <cell r="C1144" t="str">
            <v>Cuvette_Beech_Mixed_1_24m_shade_left</v>
          </cell>
          <cell r="D1144" t="str">
            <v>Temperature</v>
          </cell>
          <cell r="E1144" t="str">
            <v>83b4ba19bde14b0d9cebba36e8ffa98a</v>
          </cell>
        </row>
        <row r="1145">
          <cell r="A1145" t="str">
            <v>Ecosense_MainTowerCuvette_Beech_Mixed_1_24m_shade_leftRelHumidity</v>
          </cell>
          <cell r="B1145" t="str">
            <v>Ecosense_MainTower</v>
          </cell>
          <cell r="C1145" t="str">
            <v>Cuvette_Beech_Mixed_1_24m_shade_left</v>
          </cell>
          <cell r="D1145" t="str">
            <v>RelHumidity</v>
          </cell>
          <cell r="E1145" t="str">
            <v>e254cc7af20e40fb94e305958e3e31e7</v>
          </cell>
        </row>
        <row r="1146">
          <cell r="A1146" t="str">
            <v>Ecosense_MainTowerCuvette_Beech_Mixed_1_24m_shade_leftInternalTemp</v>
          </cell>
          <cell r="B1146" t="str">
            <v>Ecosense_MainTower</v>
          </cell>
          <cell r="C1146" t="str">
            <v>Cuvette_Beech_Mixed_1_24m_shade_left</v>
          </cell>
          <cell r="D1146" t="str">
            <v>InternalTemp</v>
          </cell>
          <cell r="E1146" t="str">
            <v>5c88a56698384daa87eea4224d5f0ee4</v>
          </cell>
        </row>
        <row r="1147">
          <cell r="A1147" t="str">
            <v>Ecosense_MainTowerCuvette_Beech_Mixed_1_24m_shade_leftLeafTemp</v>
          </cell>
          <cell r="B1147" t="str">
            <v>Ecosense_MainTower</v>
          </cell>
          <cell r="C1147" t="str">
            <v>Cuvette_Beech_Mixed_1_24m_shade_left</v>
          </cell>
          <cell r="D1147" t="str">
            <v>LeafTemp</v>
          </cell>
          <cell r="E1147" t="str">
            <v>fdb935e460cf4379983c5ce4a32b45bd</v>
          </cell>
        </row>
        <row r="1148">
          <cell r="A1148" t="str">
            <v>Ecosense_MainTowerCuvette_Beech_Mixed_1_24m_shade_leftLeafRelHumidity</v>
          </cell>
          <cell r="B1148" t="str">
            <v>Ecosense_MainTower</v>
          </cell>
          <cell r="C1148" t="str">
            <v>Cuvette_Beech_Mixed_1_24m_shade_left</v>
          </cell>
          <cell r="D1148" t="str">
            <v>LeafRelHumidity</v>
          </cell>
          <cell r="E1148" t="str">
            <v>4843e7c2a3c14ee0b97eb06e370b12ba</v>
          </cell>
        </row>
        <row r="1149">
          <cell r="A1149" t="str">
            <v>Ecosense_MainTowerCuvette_Beech_Mixed_1_24m_shade_leftInternalRelHumidity</v>
          </cell>
          <cell r="B1149" t="str">
            <v>Ecosense_MainTower</v>
          </cell>
          <cell r="C1149" t="str">
            <v>Cuvette_Beech_Mixed_1_24m_shade_left</v>
          </cell>
          <cell r="D1149" t="str">
            <v>InternalRelHumidity</v>
          </cell>
          <cell r="E1149" t="str">
            <v>40db50ab0a474edc8db14d3aec613008</v>
          </cell>
        </row>
        <row r="1150">
          <cell r="A1150" t="str">
            <v>Ecosense_MainTowerCuvette_Beech_Mixed_1_24m_shade_left_tintDuration</v>
          </cell>
          <cell r="B1150" t="str">
            <v>Ecosense_MainTower</v>
          </cell>
          <cell r="C1150" t="str">
            <v>Cuvette_Beech_Mixed_1_24m_shade_left_tint</v>
          </cell>
          <cell r="D1150" t="str">
            <v>Duration</v>
          </cell>
          <cell r="E1150" t="str">
            <v>a7dd7d080e504a0db4e41dc5d5e705fa</v>
          </cell>
        </row>
        <row r="1151">
          <cell r="A1151" t="str">
            <v>Ecosense_MainTowerCuvette_Beech_Mixed_1_24m_shade_left_nearInfraredSpectrumLightSpectrum</v>
          </cell>
          <cell r="B1151" t="str">
            <v>Ecosense_MainTower</v>
          </cell>
          <cell r="C1151" t="str">
            <v>Cuvette_Beech_Mixed_1_24m_shade_left_nearInfraredSpectrum</v>
          </cell>
          <cell r="D1151" t="str">
            <v>LightSpectrum</v>
          </cell>
          <cell r="E1151" t="str">
            <v>99ca969c94254bb09c7b17c5bede699c</v>
          </cell>
        </row>
        <row r="1152">
          <cell r="A1152" t="str">
            <v>Ecosense_MainTowerCuvette_Beech_Mixed_1_24m_shade_left_gainDigitalRawSignal</v>
          </cell>
          <cell r="B1152" t="str">
            <v>Ecosense_MainTower</v>
          </cell>
          <cell r="C1152" t="str">
            <v>Cuvette_Beech_Mixed_1_24m_shade_left_gain</v>
          </cell>
          <cell r="D1152" t="str">
            <v>DigitalRawSignal</v>
          </cell>
          <cell r="E1152" t="str">
            <v>e50bc603400b43fbb2cc9b46d44a91fe</v>
          </cell>
        </row>
        <row r="1153">
          <cell r="A1153" t="str">
            <v>Ecosense_MainTowerCuvette_Beech_Mixed_1_24m_shade_left_wholeSpectrumLightSpectrum</v>
          </cell>
          <cell r="B1153" t="str">
            <v>Ecosense_MainTower</v>
          </cell>
          <cell r="C1153" t="str">
            <v>Cuvette_Beech_Mixed_1_24m_shade_left_wholeSpectrum</v>
          </cell>
          <cell r="D1153" t="str">
            <v>LightSpectrum</v>
          </cell>
          <cell r="E1153" t="str">
            <v>24affb920ccd475ebb9908a8e8ef32a9</v>
          </cell>
        </row>
        <row r="1154">
          <cell r="A1154" t="str">
            <v>Ecosense_MainTowerCuvette_Beech_Mixed_1_24m_shade_left_ch7LightSpectrum</v>
          </cell>
          <cell r="B1154" t="str">
            <v>Ecosense_MainTower</v>
          </cell>
          <cell r="C1154" t="str">
            <v>Cuvette_Beech_Mixed_1_24m_shade_left_ch7</v>
          </cell>
          <cell r="D1154" t="str">
            <v>LightSpectrum</v>
          </cell>
          <cell r="E1154" t="str">
            <v>402b1913fc034fb4bdd3860bef882919</v>
          </cell>
        </row>
        <row r="1155">
          <cell r="A1155" t="str">
            <v>Ecosense_MainTowerCuvette_Beech_Mixed_1_24m_shade_left_ch6LightSpectrum</v>
          </cell>
          <cell r="B1155" t="str">
            <v>Ecosense_MainTower</v>
          </cell>
          <cell r="C1155" t="str">
            <v>Cuvette_Beech_Mixed_1_24m_shade_left_ch6</v>
          </cell>
          <cell r="D1155" t="str">
            <v>LightSpectrum</v>
          </cell>
          <cell r="E1155" t="str">
            <v>cfa29e4ce85b424d96d8da1a09209fb6</v>
          </cell>
        </row>
        <row r="1156">
          <cell r="A1156" t="str">
            <v>Ecosense_MainTowerCuvette_Beech_Mixed_1_24m_shade_left_ch5LightSpectrum</v>
          </cell>
          <cell r="B1156" t="str">
            <v>Ecosense_MainTower</v>
          </cell>
          <cell r="C1156" t="str">
            <v>Cuvette_Beech_Mixed_1_24m_shade_left_ch5</v>
          </cell>
          <cell r="D1156" t="str">
            <v>LightSpectrum</v>
          </cell>
          <cell r="E1156" t="str">
            <v>49951316feb84af8bc1fe38e9c6dce8b</v>
          </cell>
        </row>
        <row r="1157">
          <cell r="A1157" t="str">
            <v>Ecosense_MainTowerCuvette_Beech_Mixed_1_24m_shade_left_ch4LightSpectrum</v>
          </cell>
          <cell r="B1157" t="str">
            <v>Ecosense_MainTower</v>
          </cell>
          <cell r="C1157" t="str">
            <v>Cuvette_Beech_Mixed_1_24m_shade_left_ch4</v>
          </cell>
          <cell r="D1157" t="str">
            <v>LightSpectrum</v>
          </cell>
          <cell r="E1157" t="str">
            <v>3f33064234ae47148898f6ed52062f2e</v>
          </cell>
        </row>
        <row r="1158">
          <cell r="A1158" t="str">
            <v>Ecosense_MainTowerCuvette_Beech_Mixed_1_24m_shade_left_ch3LightSpectrum</v>
          </cell>
          <cell r="B1158" t="str">
            <v>Ecosense_MainTower</v>
          </cell>
          <cell r="C1158" t="str">
            <v>Cuvette_Beech_Mixed_1_24m_shade_left_ch3</v>
          </cell>
          <cell r="D1158" t="str">
            <v>LightSpectrum</v>
          </cell>
          <cell r="E1158" t="str">
            <v>b24dc2fbf2b84da69d5290c6bcc0e6ef</v>
          </cell>
        </row>
        <row r="1159">
          <cell r="A1159" t="str">
            <v>Ecosense_MainTowerCuvette_Beech_Mixed_1_24m_shade_left_ch2LightSpectrum</v>
          </cell>
          <cell r="B1159" t="str">
            <v>Ecosense_MainTower</v>
          </cell>
          <cell r="C1159" t="str">
            <v>Cuvette_Beech_Mixed_1_24m_shade_left_ch2</v>
          </cell>
          <cell r="D1159" t="str">
            <v>LightSpectrum</v>
          </cell>
          <cell r="E1159" t="str">
            <v>d727b9af25654fc790a2af02d90af573</v>
          </cell>
        </row>
        <row r="1160">
          <cell r="A1160" t="str">
            <v>Ecosense_MainTowerCuvette_Beech_Mixed_1_24m_shade_left_ch1LightSpectrum</v>
          </cell>
          <cell r="B1160" t="str">
            <v>Ecosense_MainTower</v>
          </cell>
          <cell r="C1160" t="str">
            <v>Cuvette_Beech_Mixed_1_24m_shade_left_ch1</v>
          </cell>
          <cell r="D1160" t="str">
            <v>LightSpectrum</v>
          </cell>
          <cell r="E1160" t="str">
            <v>45b6e600d3ea4f66888f0670be072282</v>
          </cell>
        </row>
        <row r="1161">
          <cell r="A1161" t="str">
            <v>Ecosense_MainTowerCuvette_Beech_Mixed_1_24m_shade_left_ch0LightSpectrum</v>
          </cell>
          <cell r="B1161" t="str">
            <v>Ecosense_MainTower</v>
          </cell>
          <cell r="C1161" t="str">
            <v>Cuvette_Beech_Mixed_1_24m_shade_left_ch0</v>
          </cell>
          <cell r="D1161" t="str">
            <v>LightSpectrum</v>
          </cell>
          <cell r="E1161" t="str">
            <v>4e4d21bb75274c508b4124e10b1346ba</v>
          </cell>
        </row>
        <row r="1162">
          <cell r="A1162" t="str">
            <v>Ecosense_MainTowerCuvette_Beech_Mixed_2_27m_sun_rightTemperature</v>
          </cell>
          <cell r="B1162" t="str">
            <v>Ecosense_MainTower</v>
          </cell>
          <cell r="C1162" t="str">
            <v>Cuvette_Beech_Mixed_2_27m_sun_right</v>
          </cell>
          <cell r="D1162" t="str">
            <v>Temperature</v>
          </cell>
          <cell r="E1162" t="str">
            <v>994b7d34306b4b01bb6fe0278ce59a14</v>
          </cell>
        </row>
        <row r="1163">
          <cell r="A1163" t="str">
            <v>Ecosense_MainTowerCuvette_Beech_Mixed_2_27m_sun_rightRelHumidity</v>
          </cell>
          <cell r="B1163" t="str">
            <v>Ecosense_MainTower</v>
          </cell>
          <cell r="C1163" t="str">
            <v>Cuvette_Beech_Mixed_2_27m_sun_right</v>
          </cell>
          <cell r="D1163" t="str">
            <v>RelHumidity</v>
          </cell>
          <cell r="E1163" t="str">
            <v>96d7a090181a4cc99ad58a0c3e3e450e</v>
          </cell>
        </row>
        <row r="1164">
          <cell r="A1164" t="str">
            <v>Ecosense_MainTowerCuvette_Beech_Mixed_2_27m_sun_rightInternalTemp</v>
          </cell>
          <cell r="B1164" t="str">
            <v>Ecosense_MainTower</v>
          </cell>
          <cell r="C1164" t="str">
            <v>Cuvette_Beech_Mixed_2_27m_sun_right</v>
          </cell>
          <cell r="D1164" t="str">
            <v>InternalTemp</v>
          </cell>
          <cell r="E1164" t="str">
            <v>bc01173e897d450b8e5d863c60be06f1</v>
          </cell>
        </row>
        <row r="1165">
          <cell r="A1165" t="str">
            <v>Ecosense_MainTowerCuvette_Beech_Mixed_2_27m_sun_rightLeafTemp</v>
          </cell>
          <cell r="B1165" t="str">
            <v>Ecosense_MainTower</v>
          </cell>
          <cell r="C1165" t="str">
            <v>Cuvette_Beech_Mixed_2_27m_sun_right</v>
          </cell>
          <cell r="D1165" t="str">
            <v>LeafTemp</v>
          </cell>
          <cell r="E1165" t="str">
            <v>a03649bb3de146909e13be7f38029cf9</v>
          </cell>
        </row>
        <row r="1166">
          <cell r="A1166" t="str">
            <v>Ecosense_MainTowerCuvette_Beech_Mixed_2_27m_sun_rightLeafRelHumidity</v>
          </cell>
          <cell r="B1166" t="str">
            <v>Ecosense_MainTower</v>
          </cell>
          <cell r="C1166" t="str">
            <v>Cuvette_Beech_Mixed_2_27m_sun_right</v>
          </cell>
          <cell r="D1166" t="str">
            <v>LeafRelHumidity</v>
          </cell>
          <cell r="E1166" t="str">
            <v>4c03af0ecd4a4d9eba0c45aefc600056</v>
          </cell>
        </row>
        <row r="1167">
          <cell r="A1167" t="str">
            <v>Ecosense_MainTowerCuvette_Beech_Mixed_2_27m_sun_rightInternalRelHumidity</v>
          </cell>
          <cell r="B1167" t="str">
            <v>Ecosense_MainTower</v>
          </cell>
          <cell r="C1167" t="str">
            <v>Cuvette_Beech_Mixed_2_27m_sun_right</v>
          </cell>
          <cell r="D1167" t="str">
            <v>InternalRelHumidity</v>
          </cell>
          <cell r="E1167" t="str">
            <v>02935fd494e9424bb3dedd66f3591f02</v>
          </cell>
        </row>
        <row r="1168">
          <cell r="A1168" t="str">
            <v>Ecosense_MainTowerCuvette_Beech_Mixed_2_27m_sun_right_ch4LightSpectrum</v>
          </cell>
          <cell r="B1168" t="str">
            <v>Ecosense_MainTower</v>
          </cell>
          <cell r="C1168" t="str">
            <v>Cuvette_Beech_Mixed_2_27m_sun_right_ch4</v>
          </cell>
          <cell r="D1168" t="str">
            <v>LightSpectrum</v>
          </cell>
          <cell r="E1168" t="str">
            <v>0311480095a947b6ac2803e97571aa6d</v>
          </cell>
        </row>
        <row r="1169">
          <cell r="A1169" t="str">
            <v>Ecosense_MainTowerCuvette_Beech_Mixed_2_27m_sun_right_ch3LightSpectrum</v>
          </cell>
          <cell r="B1169" t="str">
            <v>Ecosense_MainTower</v>
          </cell>
          <cell r="C1169" t="str">
            <v>Cuvette_Beech_Mixed_2_27m_sun_right_ch3</v>
          </cell>
          <cell r="D1169" t="str">
            <v>LightSpectrum</v>
          </cell>
          <cell r="E1169" t="str">
            <v>af578062893546b081924d43f6d6a49e</v>
          </cell>
        </row>
        <row r="1170">
          <cell r="A1170" t="str">
            <v>Ecosense_MainTowerCuvette_Beech_Mixed_2_27m_sun_right_ch2LightSpectrum</v>
          </cell>
          <cell r="B1170" t="str">
            <v>Ecosense_MainTower</v>
          </cell>
          <cell r="C1170" t="str">
            <v>Cuvette_Beech_Mixed_2_27m_sun_right_ch2</v>
          </cell>
          <cell r="D1170" t="str">
            <v>LightSpectrum</v>
          </cell>
          <cell r="E1170" t="str">
            <v>ff3435b370524e0396c1b273ac3991da</v>
          </cell>
        </row>
        <row r="1171">
          <cell r="A1171" t="str">
            <v>Ecosense_MainTowerCuvette_Beech_Mixed_2_27m_sun_right_ch1LightSpectrum</v>
          </cell>
          <cell r="B1171" t="str">
            <v>Ecosense_MainTower</v>
          </cell>
          <cell r="C1171" t="str">
            <v>Cuvette_Beech_Mixed_2_27m_sun_right_ch1</v>
          </cell>
          <cell r="D1171" t="str">
            <v>LightSpectrum</v>
          </cell>
          <cell r="E1171" t="str">
            <v>eab59a2a07cb43af9261ff06ce78a9ef</v>
          </cell>
        </row>
        <row r="1172">
          <cell r="A1172" t="str">
            <v>Ecosense_MainTowerCuvette_Beech_Mixed_2_27m_sun_right_ch0LightSpectrum</v>
          </cell>
          <cell r="B1172" t="str">
            <v>Ecosense_MainTower</v>
          </cell>
          <cell r="C1172" t="str">
            <v>Cuvette_Beech_Mixed_2_27m_sun_right_ch0</v>
          </cell>
          <cell r="D1172" t="str">
            <v>LightSpectrum</v>
          </cell>
          <cell r="E1172" t="str">
            <v>89ab0e6854464365a7e4d223a3f7537c</v>
          </cell>
        </row>
        <row r="1173">
          <cell r="A1173" t="str">
            <v>Ecosense_MainTowerCuvette_AirReference_26m_sun_platform_multi-spectral_PAR_derivedLightSpectrum</v>
          </cell>
          <cell r="B1173" t="str">
            <v>Ecosense_MainTower</v>
          </cell>
          <cell r="C1173" t="str">
            <v>Cuvette_AirReference_26m_sun_platform_multi-spectral_PAR_derived</v>
          </cell>
          <cell r="D1173" t="str">
            <v>LightSpectrum</v>
          </cell>
          <cell r="E1173" t="str">
            <v>08b8ec733cee4baea1f1b56055613037</v>
          </cell>
        </row>
        <row r="1174">
          <cell r="A1174" t="str">
            <v>Ecosense_MainTowercuvette_Beech_Mixed_1_24m_shade_left_multi-spectral_PAR_derivedLightSpectrum</v>
          </cell>
          <cell r="B1174" t="str">
            <v>Ecosense_MainTower</v>
          </cell>
          <cell r="C1174" t="str">
            <v>cuvette_Beech_Mixed_1_24m_shade_left_multi-spectral_PAR_derived</v>
          </cell>
          <cell r="D1174" t="str">
            <v>LightSpectrum</v>
          </cell>
          <cell r="E1174" t="str">
            <v>f1ccb107cc604d77999d7e23504c4e4f</v>
          </cell>
        </row>
        <row r="1175">
          <cell r="A1175" t="str">
            <v>Ecosense_MainTowercuvette_Beech_Mixed_2_26m_sun_left_multi-spectral_PAR_derivedLightSpectrum</v>
          </cell>
          <cell r="B1175" t="str">
            <v>Ecosense_MainTower</v>
          </cell>
          <cell r="C1175" t="str">
            <v>cuvette_Beech_Mixed_2_26m_sun_left_multi-spectral_PAR_derived</v>
          </cell>
          <cell r="D1175" t="str">
            <v>LightSpectrum</v>
          </cell>
          <cell r="E1175" t="str">
            <v>d460c4473b084f35bb16e30c4d26115e</v>
          </cell>
        </row>
        <row r="1176">
          <cell r="A1176" t="str">
            <v>Ecosense_MainTowercuvette_Beech_Mixed_2_24m_shade_left_multi-spectral_PAR_derivedLightSpectrum</v>
          </cell>
          <cell r="B1176" t="str">
            <v>Ecosense_MainTower</v>
          </cell>
          <cell r="C1176" t="str">
            <v>cuvette_Beech_Mixed_2_24m_shade_left_multi-spectral_PAR_derived</v>
          </cell>
          <cell r="D1176" t="str">
            <v>LightSpectrum</v>
          </cell>
          <cell r="E1176" t="str">
            <v>71d4c5748d3d4733a5f36c95597cce8b</v>
          </cell>
        </row>
        <row r="1177">
          <cell r="A1177" t="str">
            <v>Ecosense_MainTowercuvette_Beech_Mixed_2_24m_shade_right_multi-spectral_PAR_derivedLightSpectrum</v>
          </cell>
          <cell r="B1177" t="str">
            <v>Ecosense_MainTower</v>
          </cell>
          <cell r="C1177" t="str">
            <v>cuvette_Beech_Mixed_2_24m_shade_right_multi-spectral_PAR_derived</v>
          </cell>
          <cell r="D1177" t="str">
            <v>LightSpectrum</v>
          </cell>
          <cell r="E1177" t="str">
            <v>2a75c1a18a704a24a24274500427d206</v>
          </cell>
        </row>
        <row r="1178">
          <cell r="A1178" t="str">
            <v>Ecosense_MainTowerBeech2_sun_+26m_chlorophyll_multi-spectral_PAR_derivedLightSpectrum</v>
          </cell>
          <cell r="B1178" t="str">
            <v>Ecosense_MainTower</v>
          </cell>
          <cell r="C1178" t="str">
            <v>Beech2_sun_+26m_chlorophyll_multi-spectral_PAR_derived</v>
          </cell>
          <cell r="D1178" t="str">
            <v>LightSpectrum</v>
          </cell>
          <cell r="E1178" t="str">
            <v>984c2cce1b944c25937c6d700a84fe88</v>
          </cell>
        </row>
        <row r="1179">
          <cell r="A1179" t="str">
            <v>Ecosense_MainTowerBeech4_sun_+24m_chlorophyll_multi-spectral_PAR_derivedLightSpectrum</v>
          </cell>
          <cell r="B1179" t="str">
            <v>Ecosense_MainTower</v>
          </cell>
          <cell r="C1179" t="str">
            <v>Beech4_sun_+24m_chlorophyll_multi-spectral_PAR_derived</v>
          </cell>
          <cell r="D1179" t="str">
            <v>LightSpectrum</v>
          </cell>
          <cell r="E1179" t="str">
            <v>529fb41f150e45c888465e0454de6c5b</v>
          </cell>
        </row>
        <row r="1180">
          <cell r="A1180" t="str">
            <v>Ecosense_MainTowerEvapotranspiration flux_ECEvotransFlux</v>
          </cell>
          <cell r="B1180" t="str">
            <v>Ecosense_MainTower</v>
          </cell>
          <cell r="C1180" t="str">
            <v>Evapotranspiration flux_EC</v>
          </cell>
          <cell r="D1180" t="str">
            <v>EvotransFlux</v>
          </cell>
          <cell r="E1180" t="str">
            <v>b4067207f7ec42b49d107f1f689a0178</v>
          </cell>
        </row>
        <row r="1181">
          <cell r="A1181" t="str">
            <v>Ecosense_MainTowerDailyMean_AirTemp_+47mAirTemp</v>
          </cell>
          <cell r="B1181" t="str">
            <v>Ecosense_MainTower</v>
          </cell>
          <cell r="C1181" t="str">
            <v>DailyMean_AirTemp_+47m</v>
          </cell>
          <cell r="D1181" t="str">
            <v>AirTemp</v>
          </cell>
          <cell r="E1181" t="str">
            <v>9344e012ca99417dbd8b15312a1a812c</v>
          </cell>
        </row>
        <row r="1182">
          <cell r="A1182" t="str">
            <v>Ecosense_MainTowerDontUse_DailyPrecipitation_WindCorrected_Richter_+47mPrecipTotal</v>
          </cell>
          <cell r="B1182" t="str">
            <v>Ecosense_MainTower</v>
          </cell>
          <cell r="C1182" t="str">
            <v>DontUse_DailyPrecipitation_WindCorrected_Richter_+47m</v>
          </cell>
          <cell r="D1182" t="str">
            <v>PrecipTotal</v>
          </cell>
          <cell r="E1182" t="str">
            <v>d831893dde3148e18cdce83f927553a5</v>
          </cell>
        </row>
        <row r="1183">
          <cell r="A1183" t="str">
            <v>Ecosense_MainTowerGPP_U05_percentile_filled_EC_nighttime_approach_2024CO2_flux</v>
          </cell>
          <cell r="B1183" t="str">
            <v>Ecosense_MainTower</v>
          </cell>
          <cell r="C1183" t="str">
            <v>GPP_U05_percentile_filled_EC_nighttime_approach_2024</v>
          </cell>
          <cell r="D1183" t="str">
            <v>CO2_flux</v>
          </cell>
          <cell r="E1183" t="str">
            <v>9a73c86d125244d2bdb5a42fafa3147b</v>
          </cell>
        </row>
        <row r="1184">
          <cell r="A1184" t="str">
            <v>Ecosense_MainTowerGPP_U50_percentile_filled_EC_nighttime_approach_2024CO2_flux</v>
          </cell>
          <cell r="B1184" t="str">
            <v>Ecosense_MainTower</v>
          </cell>
          <cell r="C1184" t="str">
            <v>GPP_U50_percentile_filled_EC_nighttime_approach_2024</v>
          </cell>
          <cell r="D1184" t="str">
            <v>CO2_flux</v>
          </cell>
          <cell r="E1184" t="str">
            <v>906bd8466b34464690c160fc1b3dabd3</v>
          </cell>
        </row>
        <row r="1185">
          <cell r="A1185" t="str">
            <v>Ecosense_MainTowerGPP_U95_percentile_filled_EC_nighttime_approach_2024CO2_flux</v>
          </cell>
          <cell r="B1185" t="str">
            <v>Ecosense_MainTower</v>
          </cell>
          <cell r="C1185" t="str">
            <v>GPP_U95_percentile_filled_EC_nighttime_approach_2024</v>
          </cell>
          <cell r="D1185" t="str">
            <v>CO2_flux</v>
          </cell>
          <cell r="E1185" t="str">
            <v>36688681d2b64bfd941bdf64d7379401</v>
          </cell>
        </row>
        <row r="1186">
          <cell r="A1186" t="str">
            <v>Ecosense_MainTowerGPP_average_filled_EC_nighttime_approach_2024CO2_flux</v>
          </cell>
          <cell r="B1186" t="str">
            <v>Ecosense_MainTower</v>
          </cell>
          <cell r="C1186" t="str">
            <v>GPP_average_filled_EC_nighttime_approach_2024</v>
          </cell>
          <cell r="D1186" t="str">
            <v>CO2_flux</v>
          </cell>
          <cell r="E1186" t="str">
            <v>ea4fdcc6c7bd4c75a9b5a704e367e00c</v>
          </cell>
        </row>
        <row r="1187">
          <cell r="A1187" t="str">
            <v>Ecosense_MainTowerGPP_U05_percentile_filled_EC_daytime_approach_2024CO2_flux</v>
          </cell>
          <cell r="B1187" t="str">
            <v>Ecosense_MainTower</v>
          </cell>
          <cell r="C1187" t="str">
            <v>GPP_U05_percentile_filled_EC_daytime_approach_2024</v>
          </cell>
          <cell r="D1187" t="str">
            <v>CO2_flux</v>
          </cell>
          <cell r="E1187" t="str">
            <v>8595f8e09dac4c239adee8449bc1204c</v>
          </cell>
        </row>
        <row r="1188">
          <cell r="A1188" t="str">
            <v>Ecosense_MainTowerGPP_U50_percentile_filled_EC_daytime_approach_2024CO2_flux</v>
          </cell>
          <cell r="B1188" t="str">
            <v>Ecosense_MainTower</v>
          </cell>
          <cell r="C1188" t="str">
            <v>GPP_U50_percentile_filled_EC_daytime_approach_2024</v>
          </cell>
          <cell r="D1188" t="str">
            <v>CO2_flux</v>
          </cell>
          <cell r="E1188" t="str">
            <v>5eb4dab573024acaa001f3317cfff1c9</v>
          </cell>
        </row>
        <row r="1189">
          <cell r="A1189" t="str">
            <v>Ecosense_MainTowerGPP_U95_percentile_filled_EC_daytime_approach_2024CO2_flux</v>
          </cell>
          <cell r="B1189" t="str">
            <v>Ecosense_MainTower</v>
          </cell>
          <cell r="C1189" t="str">
            <v>GPP_U95_percentile_filled_EC_daytime_approach_2024</v>
          </cell>
          <cell r="D1189" t="str">
            <v>CO2_flux</v>
          </cell>
          <cell r="E1189" t="str">
            <v>c4d329e648604f70be2918dd482f54a3</v>
          </cell>
        </row>
        <row r="1190">
          <cell r="A1190" t="str">
            <v>Ecosense_MainTowerGPP_average_filled_EC_daytime_approach_2024CO2_flux</v>
          </cell>
          <cell r="B1190" t="str">
            <v>Ecosense_MainTower</v>
          </cell>
          <cell r="C1190" t="str">
            <v>GPP_average_filled_EC_daytime_approach_2024</v>
          </cell>
          <cell r="D1190" t="str">
            <v>CO2_flux</v>
          </cell>
          <cell r="E1190" t="str">
            <v>e93386adde2946918b1fd8846a22fdf8</v>
          </cell>
        </row>
        <row r="1191">
          <cell r="A1191" t="str">
            <v>Ecosense_MainTowerDontUse_CorrectedPrecip_+47m_1hr_Interval_CatchEfficiency&amp;ManualPrecipIncrem</v>
          </cell>
          <cell r="B1191" t="str">
            <v>Ecosense_MainTower</v>
          </cell>
          <cell r="C1191" t="str">
            <v>DontUse_CorrectedPrecip_+47m_1hr_Interval_CatchEfficiency&amp;Manual</v>
          </cell>
          <cell r="D1191" t="str">
            <v>PrecipIncrem</v>
          </cell>
          <cell r="E1191" t="str">
            <v>153ebfc3e9ef43388128f506e8e23505</v>
          </cell>
        </row>
        <row r="1192">
          <cell r="A1192" t="str">
            <v>Ecosense_MainTowerDontUse_CorrectedPrecip_+47m_30min_Interval_CatchEfficiency&amp;ManualPrecipIncrem</v>
          </cell>
          <cell r="B1192" t="str">
            <v>Ecosense_MainTower</v>
          </cell>
          <cell r="C1192" t="str">
            <v>DontUse_CorrectedPrecip_+47m_30min_Interval_CatchEfficiency&amp;Manual</v>
          </cell>
          <cell r="D1192" t="str">
            <v>PrecipIncrem</v>
          </cell>
          <cell r="E1192" t="str">
            <v>0fea12e6410d43a7bb702c5848e4b122</v>
          </cell>
        </row>
        <row r="1193">
          <cell r="A1193" t="str">
            <v>Ecosense_MainTowerDontUse_LARSIM_CorrectedPrecip_+47m_30min_IntervalPrecipIncrem</v>
          </cell>
          <cell r="B1193" t="str">
            <v>Ecosense_MainTower</v>
          </cell>
          <cell r="C1193" t="str">
            <v>DontUse_LARSIM_CorrectedPrecip_+47m_30min_Interval</v>
          </cell>
          <cell r="D1193" t="str">
            <v>PrecipIncrem</v>
          </cell>
          <cell r="E1193" t="str">
            <v>a2a8f379c54444c69ab3fc50bace7dcc</v>
          </cell>
        </row>
        <row r="1194">
          <cell r="A1194" t="str">
            <v>Ecosense_MainTowerDouglasFir1_shade_+22m_chlorophyll_PAR_sensorChlorophyllFluorescenceMax</v>
          </cell>
          <cell r="B1194" t="str">
            <v>Ecosense_MainTower</v>
          </cell>
          <cell r="C1194" t="str">
            <v>DouglasFir1_shade_+22m_chlorophyll_PAR_sensor</v>
          </cell>
          <cell r="D1194" t="str">
            <v>ChlorophyllFluorescenceMax</v>
          </cell>
          <cell r="E1194" t="str">
            <v>e1396d7b354b434ca8bf8eab0a10702e</v>
          </cell>
        </row>
        <row r="1195">
          <cell r="A1195" t="str">
            <v>Ecosense_MainTowerDouglasFir1_shade_+22m_chlorophyll_PAR_sensorChlorophyllFluorescenceMin</v>
          </cell>
          <cell r="B1195" t="str">
            <v>Ecosense_MainTower</v>
          </cell>
          <cell r="C1195" t="str">
            <v>DouglasFir1_shade_+22m_chlorophyll_PAR_sensor</v>
          </cell>
          <cell r="D1195" t="str">
            <v>ChlorophyllFluorescenceMin</v>
          </cell>
          <cell r="E1195" t="str">
            <v>2f224e09ca3f4293aae22e34b9834526</v>
          </cell>
        </row>
        <row r="1196">
          <cell r="A1196" t="str">
            <v>Ecosense_MainTowerDouglasFir1_shade_+22m_chlorophyll_PAR_sensor_ch1LightSpectrum</v>
          </cell>
          <cell r="B1196" t="str">
            <v>Ecosense_MainTower</v>
          </cell>
          <cell r="C1196" t="str">
            <v>DouglasFir1_shade_+22m_chlorophyll_PAR_sensor_ch1</v>
          </cell>
          <cell r="D1196" t="str">
            <v>LightSpectrum</v>
          </cell>
          <cell r="E1196" t="str">
            <v>edc1fb0237e541fd850df4dd53a695f2</v>
          </cell>
        </row>
        <row r="1197">
          <cell r="A1197" t="str">
            <v>Ecosense_MainTowerDouglasFir1_shade_+22m_chlorophyll_PAR_sensor_ch2LightSpectrum</v>
          </cell>
          <cell r="B1197" t="str">
            <v>Ecosense_MainTower</v>
          </cell>
          <cell r="C1197" t="str">
            <v>DouglasFir1_shade_+22m_chlorophyll_PAR_sensor_ch2</v>
          </cell>
          <cell r="D1197" t="str">
            <v>LightSpectrum</v>
          </cell>
          <cell r="E1197" t="str">
            <v>0746362bcc0d4f6b9334392dc9d553fa</v>
          </cell>
        </row>
        <row r="1198">
          <cell r="A1198" t="str">
            <v>Ecosense_MainTowerDouglasFir1_shade_+22m_chlorophyll_PAR_sensor_ch3LightSpectrum</v>
          </cell>
          <cell r="B1198" t="str">
            <v>Ecosense_MainTower</v>
          </cell>
          <cell r="C1198" t="str">
            <v>DouglasFir1_shade_+22m_chlorophyll_PAR_sensor_ch3</v>
          </cell>
          <cell r="D1198" t="str">
            <v>LightSpectrum</v>
          </cell>
          <cell r="E1198" t="str">
            <v>99df2075238944e4bfd2d900c83bc797</v>
          </cell>
        </row>
        <row r="1199">
          <cell r="A1199" t="str">
            <v>Ecosense_MainTowerDouglasFir1_shade_+22m_chlorophyll_PAR_sensor_ch4LightSpectrum</v>
          </cell>
          <cell r="B1199" t="str">
            <v>Ecosense_MainTower</v>
          </cell>
          <cell r="C1199" t="str">
            <v>DouglasFir1_shade_+22m_chlorophyll_PAR_sensor_ch4</v>
          </cell>
          <cell r="D1199" t="str">
            <v>LightSpectrum</v>
          </cell>
          <cell r="E1199" t="str">
            <v>cd4c8b6404b148bd9ccee91bbbeca397</v>
          </cell>
        </row>
        <row r="1200">
          <cell r="A1200" t="str">
            <v>Ecosense_MainTowerDouglasFir1_shade_+22m_chlorophyll_PAR_sensor_ch5LightSpectrum</v>
          </cell>
          <cell r="B1200" t="str">
            <v>Ecosense_MainTower</v>
          </cell>
          <cell r="C1200" t="str">
            <v>DouglasFir1_shade_+22m_chlorophyll_PAR_sensor_ch5</v>
          </cell>
          <cell r="D1200" t="str">
            <v>LightSpectrum</v>
          </cell>
          <cell r="E1200" t="str">
            <v>18e722316cd44c6ca3db8a5b7bcb57b1</v>
          </cell>
        </row>
        <row r="1201">
          <cell r="A1201" t="str">
            <v>Ecosense_MainTowerDouglasFir1_shade_+22m_chlorophyll_PAR_sensor_ch6LightSpectrum</v>
          </cell>
          <cell r="B1201" t="str">
            <v>Ecosense_MainTower</v>
          </cell>
          <cell r="C1201" t="str">
            <v>DouglasFir1_shade_+22m_chlorophyll_PAR_sensor_ch6</v>
          </cell>
          <cell r="D1201" t="str">
            <v>LightSpectrum</v>
          </cell>
          <cell r="E1201" t="str">
            <v>271ff76fbb134c4a96819d7e0290e097</v>
          </cell>
        </row>
        <row r="1202">
          <cell r="A1202" t="str">
            <v>Ecosense_MainTowerDouglasFir1_shade_+22m_chlorophyll_PAR_sensor_ch7LightSpectrum</v>
          </cell>
          <cell r="B1202" t="str">
            <v>Ecosense_MainTower</v>
          </cell>
          <cell r="C1202" t="str">
            <v>DouglasFir1_shade_+22m_chlorophyll_PAR_sensor_ch7</v>
          </cell>
          <cell r="D1202" t="str">
            <v>LightSpectrum</v>
          </cell>
          <cell r="E1202" t="str">
            <v>25d8b3157b1d48b5bd79d9c5b3916652</v>
          </cell>
        </row>
        <row r="1203">
          <cell r="A1203" t="str">
            <v>Ecosense_MainTowerDouglasFir1_shade_+22m_chlorophyll_PAR_sensor_wholeSpectrumLightSpectrum</v>
          </cell>
          <cell r="B1203" t="str">
            <v>Ecosense_MainTower</v>
          </cell>
          <cell r="C1203" t="str">
            <v>DouglasFir1_shade_+22m_chlorophyll_PAR_sensor_wholeSpectrum</v>
          </cell>
          <cell r="D1203" t="str">
            <v>LightSpectrum</v>
          </cell>
          <cell r="E1203" t="str">
            <v>18e83aff02ac4da0894b3dfb713607df</v>
          </cell>
        </row>
        <row r="1204">
          <cell r="A1204" t="str">
            <v>Ecosense_MainTowerDouglasFir1_shade_+22m_chlorophyll_PAR_sensor_nearInfraredSpectrumLightSpectrum</v>
          </cell>
          <cell r="B1204" t="str">
            <v>Ecosense_MainTower</v>
          </cell>
          <cell r="C1204" t="str">
            <v>DouglasFir1_shade_+22m_chlorophyll_PAR_sensor_nearInfraredSpectrum</v>
          </cell>
          <cell r="D1204" t="str">
            <v>LightSpectrum</v>
          </cell>
          <cell r="E1204" t="str">
            <v>c5e8f1e8061c43c3801178c2beb6da2f</v>
          </cell>
        </row>
        <row r="1205">
          <cell r="A1205" t="str">
            <v>Ecosense_MainTowerDouglasFir1_shade_+22m_chlorophyll_PAR_sensor_gainDigitalRawSignal</v>
          </cell>
          <cell r="B1205" t="str">
            <v>Ecosense_MainTower</v>
          </cell>
          <cell r="C1205" t="str">
            <v>DouglasFir1_shade_+22m_chlorophyll_PAR_sensor_gain</v>
          </cell>
          <cell r="D1205" t="str">
            <v>DigitalRawSignal</v>
          </cell>
          <cell r="E1205" t="str">
            <v>0fee5599cb95422ca3241eb5e2f4480d</v>
          </cell>
        </row>
        <row r="1206">
          <cell r="A1206" t="str">
            <v>Ecosense_MainTowerDouglasFir1_shade_+22m_chlorophyll_PAR_sensor_tintDuration</v>
          </cell>
          <cell r="B1206" t="str">
            <v>Ecosense_MainTower</v>
          </cell>
          <cell r="C1206" t="str">
            <v>DouglasFir1_shade_+22m_chlorophyll_PAR_sensor_tint</v>
          </cell>
          <cell r="D1206" t="str">
            <v>Duration</v>
          </cell>
          <cell r="E1206" t="str">
            <v>ffa9b5deb1d344c3bfef7ea55b0360d6</v>
          </cell>
        </row>
        <row r="1207">
          <cell r="A1207" t="str">
            <v>Ecosense_MainTowerDouglasFir1_shade_+22m_chlorophyll_PAR_sensor_tempLeafTemp</v>
          </cell>
          <cell r="B1207" t="str">
            <v>Ecosense_MainTower</v>
          </cell>
          <cell r="C1207" t="str">
            <v>DouglasFir1_shade_+22m_chlorophyll_PAR_sensor_temp</v>
          </cell>
          <cell r="D1207" t="str">
            <v>LeafTemp</v>
          </cell>
          <cell r="E1207" t="str">
            <v>0e3b9746ece447119ed3367570d548af</v>
          </cell>
        </row>
        <row r="1208">
          <cell r="A1208" t="str">
            <v>Ecosense_MainTowerDouglasFir2_sun_+26m_chlorophyll_PAR_sensorChlorophyllFluorescenceMax</v>
          </cell>
          <cell r="B1208" t="str">
            <v>Ecosense_MainTower</v>
          </cell>
          <cell r="C1208" t="str">
            <v>DouglasFir2_sun_+26m_chlorophyll_PAR_sensor</v>
          </cell>
          <cell r="D1208" t="str">
            <v>ChlorophyllFluorescenceMax</v>
          </cell>
          <cell r="E1208" t="str">
            <v>5c218d1a5f4548a5bf349a057ce0c7d4</v>
          </cell>
        </row>
        <row r="1209">
          <cell r="A1209" t="str">
            <v>Ecosense_MainTowerDouglasFir2_sun_+26m_chlorophyll_PAR_sensorChlorophyllFluorescenceMin</v>
          </cell>
          <cell r="B1209" t="str">
            <v>Ecosense_MainTower</v>
          </cell>
          <cell r="C1209" t="str">
            <v>DouglasFir2_sun_+26m_chlorophyll_PAR_sensor</v>
          </cell>
          <cell r="D1209" t="str">
            <v>ChlorophyllFluorescenceMin</v>
          </cell>
          <cell r="E1209" t="str">
            <v>dacbba0c0d8c439381146398fd018bf0</v>
          </cell>
        </row>
        <row r="1210">
          <cell r="A1210" t="str">
            <v>Ecosense_MainTowerDouglasFir2_sun_+26m_chlorophyll_PAR_sensor_ch1LightSpectrum</v>
          </cell>
          <cell r="B1210" t="str">
            <v>Ecosense_MainTower</v>
          </cell>
          <cell r="C1210" t="str">
            <v>DouglasFir2_sun_+26m_chlorophyll_PAR_sensor_ch1</v>
          </cell>
          <cell r="D1210" t="str">
            <v>LightSpectrum</v>
          </cell>
          <cell r="E1210" t="str">
            <v>96ff128ee0914282acb743696c258c8f</v>
          </cell>
        </row>
        <row r="1211">
          <cell r="A1211" t="str">
            <v>Ecosense_MainTowerDouglasFir2_sun_+26m_chlorophyll_PAR_sensor_ch2LightSpectrum</v>
          </cell>
          <cell r="B1211" t="str">
            <v>Ecosense_MainTower</v>
          </cell>
          <cell r="C1211" t="str">
            <v>DouglasFir2_sun_+26m_chlorophyll_PAR_sensor_ch2</v>
          </cell>
          <cell r="D1211" t="str">
            <v>LightSpectrum</v>
          </cell>
          <cell r="E1211" t="str">
            <v>5800abed1960466db0c6678bcc29ec7d</v>
          </cell>
        </row>
        <row r="1212">
          <cell r="A1212" t="str">
            <v>Ecosense_MainTowerDouglasFir2_sun_+26m_chlorophyll_PAR_sensor_ch3LightSpectrum</v>
          </cell>
          <cell r="B1212" t="str">
            <v>Ecosense_MainTower</v>
          </cell>
          <cell r="C1212" t="str">
            <v>DouglasFir2_sun_+26m_chlorophyll_PAR_sensor_ch3</v>
          </cell>
          <cell r="D1212" t="str">
            <v>LightSpectrum</v>
          </cell>
          <cell r="E1212" t="str">
            <v>7ec00c9302e8434b848034c5578a3b69</v>
          </cell>
        </row>
        <row r="1213">
          <cell r="A1213" t="str">
            <v>Ecosense_MainTowerDouglasFir2_sun_+26m_chlorophyll_PAR_sensor_ch4LightSpectrum</v>
          </cell>
          <cell r="B1213" t="str">
            <v>Ecosense_MainTower</v>
          </cell>
          <cell r="C1213" t="str">
            <v>DouglasFir2_sun_+26m_chlorophyll_PAR_sensor_ch4</v>
          </cell>
          <cell r="D1213" t="str">
            <v>LightSpectrum</v>
          </cell>
          <cell r="E1213" t="str">
            <v>2e57a147c62c407e86f76f22a4230b9f</v>
          </cell>
        </row>
        <row r="1214">
          <cell r="A1214" t="str">
            <v>Ecosense_MainTowerDouglasFir2_sun_+26m_chlorophyll_PAR_sensor_ch5LightSpectrum</v>
          </cell>
          <cell r="B1214" t="str">
            <v>Ecosense_MainTower</v>
          </cell>
          <cell r="C1214" t="str">
            <v>DouglasFir2_sun_+26m_chlorophyll_PAR_sensor_ch5</v>
          </cell>
          <cell r="D1214" t="str">
            <v>LightSpectrum</v>
          </cell>
          <cell r="E1214" t="str">
            <v>42ec7f84dccf42f68946ba977eca2daa</v>
          </cell>
        </row>
        <row r="1215">
          <cell r="A1215" t="str">
            <v>Ecosense_MainTowerDouglasFir2_sun_+26m_chlorophyll_PAR_sensor_ch6LightSpectrum</v>
          </cell>
          <cell r="B1215" t="str">
            <v>Ecosense_MainTower</v>
          </cell>
          <cell r="C1215" t="str">
            <v>DouglasFir2_sun_+26m_chlorophyll_PAR_sensor_ch6</v>
          </cell>
          <cell r="D1215" t="str">
            <v>LightSpectrum</v>
          </cell>
          <cell r="E1215" t="str">
            <v>49d779a2fd7d4e79bad83b900a135fa5</v>
          </cell>
        </row>
        <row r="1216">
          <cell r="A1216" t="str">
            <v>Ecosense_MainTowerDouglasFir2_sun_+26m_chlorophyll_PAR_sensor_ch7LightSpectrum</v>
          </cell>
          <cell r="B1216" t="str">
            <v>Ecosense_MainTower</v>
          </cell>
          <cell r="C1216" t="str">
            <v>DouglasFir2_sun_+26m_chlorophyll_PAR_sensor_ch7</v>
          </cell>
          <cell r="D1216" t="str">
            <v>LightSpectrum</v>
          </cell>
          <cell r="E1216" t="str">
            <v>e8bceabcbe49400c8b60a4ddddb20e38</v>
          </cell>
        </row>
        <row r="1217">
          <cell r="A1217" t="str">
            <v>Ecosense_MainTowerDouglasFir2_sun_+26m_chlorophyll_PAR_sensor_wholeSpectrumLightSpectrum</v>
          </cell>
          <cell r="B1217" t="str">
            <v>Ecosense_MainTower</v>
          </cell>
          <cell r="C1217" t="str">
            <v>DouglasFir2_sun_+26m_chlorophyll_PAR_sensor_wholeSpectrum</v>
          </cell>
          <cell r="D1217" t="str">
            <v>LightSpectrum</v>
          </cell>
          <cell r="E1217" t="str">
            <v>6229bd2513db4cb8b570b6be8399bba1</v>
          </cell>
        </row>
        <row r="1218">
          <cell r="A1218" t="str">
            <v>Ecosense_MainTowerDouglasFir2_sun_+26m_chlorophyll_PAR_sensor_nearInfraredSpectrumLightSpectrum</v>
          </cell>
          <cell r="B1218" t="str">
            <v>Ecosense_MainTower</v>
          </cell>
          <cell r="C1218" t="str">
            <v>DouglasFir2_sun_+26m_chlorophyll_PAR_sensor_nearInfraredSpectrum</v>
          </cell>
          <cell r="D1218" t="str">
            <v>LightSpectrum</v>
          </cell>
          <cell r="E1218" t="str">
            <v>a70266456e254f6fac3feeb699747611</v>
          </cell>
        </row>
        <row r="1219">
          <cell r="A1219" t="str">
            <v>Ecosense_MainTowerDouglasFir2_sun_+26m_chlorophyll_PAR_sensor_gainDigitalRawSignal</v>
          </cell>
          <cell r="B1219" t="str">
            <v>Ecosense_MainTower</v>
          </cell>
          <cell r="C1219" t="str">
            <v>DouglasFir2_sun_+26m_chlorophyll_PAR_sensor_gain</v>
          </cell>
          <cell r="D1219" t="str">
            <v>DigitalRawSignal</v>
          </cell>
          <cell r="E1219" t="str">
            <v>29c7da72634d4ddcadcf548ec78fe1e9</v>
          </cell>
        </row>
        <row r="1220">
          <cell r="A1220" t="str">
            <v>Ecosense_MainTowerDouglasFir2_sun_+26m_chlorophyll_PAR_sensor_tintDuration</v>
          </cell>
          <cell r="B1220" t="str">
            <v>Ecosense_MainTower</v>
          </cell>
          <cell r="C1220" t="str">
            <v>DouglasFir2_sun_+26m_chlorophyll_PAR_sensor_tint</v>
          </cell>
          <cell r="D1220" t="str">
            <v>Duration</v>
          </cell>
          <cell r="E1220" t="str">
            <v>d73a61e5d0784cce81d4553916a93be3</v>
          </cell>
        </row>
        <row r="1221">
          <cell r="A1221" t="str">
            <v>Ecosense_MainTowerDouglasFir2_sun_+26m_chlorophyll_PAR_sensor_tempLeafTemp</v>
          </cell>
          <cell r="B1221" t="str">
            <v>Ecosense_MainTower</v>
          </cell>
          <cell r="C1221" t="str">
            <v>DouglasFir2_sun_+26m_chlorophyll_PAR_sensor_temp</v>
          </cell>
          <cell r="D1221" t="str">
            <v>LeafTemp</v>
          </cell>
          <cell r="E1221" t="str">
            <v>c1c4fd77944d4bf1a46317846ab6504f</v>
          </cell>
        </row>
        <row r="1222">
          <cell r="A1222" t="str">
            <v>Ecosense_MainTowerDouglasFir2_shade_+22m_chlorophyll_PAR_sensorChlorophyllFluorescenceMax</v>
          </cell>
          <cell r="B1222" t="str">
            <v>Ecosense_MainTower</v>
          </cell>
          <cell r="C1222" t="str">
            <v>DouglasFir2_shade_+22m_chlorophyll_PAR_sensor</v>
          </cell>
          <cell r="D1222" t="str">
            <v>ChlorophyllFluorescenceMax</v>
          </cell>
          <cell r="E1222" t="str">
            <v>7a3c63350dd445c1825e83919268b27b</v>
          </cell>
        </row>
        <row r="1223">
          <cell r="A1223" t="str">
            <v>Ecosense_MainTowerDouglasFir2_shade_+22m_chlorophyll_PAR_sensorChlorophyllFluorescenceMin</v>
          </cell>
          <cell r="B1223" t="str">
            <v>Ecosense_MainTower</v>
          </cell>
          <cell r="C1223" t="str">
            <v>DouglasFir2_shade_+22m_chlorophyll_PAR_sensor</v>
          </cell>
          <cell r="D1223" t="str">
            <v>ChlorophyllFluorescenceMin</v>
          </cell>
          <cell r="E1223" t="str">
            <v>9d1219cfd74244069d0606438a58e884</v>
          </cell>
        </row>
        <row r="1224">
          <cell r="A1224" t="str">
            <v>Ecosense_MainTowerDouglasFir2_shade_+22m_chlorophyll_PAR_sensor_ch1LightSpectrum</v>
          </cell>
          <cell r="B1224" t="str">
            <v>Ecosense_MainTower</v>
          </cell>
          <cell r="C1224" t="str">
            <v>DouglasFir2_shade_+22m_chlorophyll_PAR_sensor_ch1</v>
          </cell>
          <cell r="D1224" t="str">
            <v>LightSpectrum</v>
          </cell>
          <cell r="E1224" t="str">
            <v>b333b932d3d6488dad321df0c8480000</v>
          </cell>
        </row>
        <row r="1225">
          <cell r="A1225" t="str">
            <v>Ecosense_MainTowerDouglasFir2_shade_+22m_chlorophyll_PAR_sensor_ch2LightSpectrum</v>
          </cell>
          <cell r="B1225" t="str">
            <v>Ecosense_MainTower</v>
          </cell>
          <cell r="C1225" t="str">
            <v>DouglasFir2_shade_+22m_chlorophyll_PAR_sensor_ch2</v>
          </cell>
          <cell r="D1225" t="str">
            <v>LightSpectrum</v>
          </cell>
          <cell r="E1225" t="str">
            <v>7bc61cd31bf1415596ed2beda61b362a</v>
          </cell>
        </row>
        <row r="1226">
          <cell r="A1226" t="str">
            <v>Ecosense_MainTowerDouglasFir2_shade_+22m_chlorophyll_PAR_sensor_ch3LightSpectrum</v>
          </cell>
          <cell r="B1226" t="str">
            <v>Ecosense_MainTower</v>
          </cell>
          <cell r="C1226" t="str">
            <v>DouglasFir2_shade_+22m_chlorophyll_PAR_sensor_ch3</v>
          </cell>
          <cell r="D1226" t="str">
            <v>LightSpectrum</v>
          </cell>
          <cell r="E1226" t="str">
            <v>c1bdeaa02dfd4d7086ae0be1ac9d3075</v>
          </cell>
        </row>
        <row r="1227">
          <cell r="A1227" t="str">
            <v>Ecosense_MainTowerDouglasFir2_shade_+22m_chlorophyll_PAR_sensor_ch4LightSpectrum</v>
          </cell>
          <cell r="B1227" t="str">
            <v>Ecosense_MainTower</v>
          </cell>
          <cell r="C1227" t="str">
            <v>DouglasFir2_shade_+22m_chlorophyll_PAR_sensor_ch4</v>
          </cell>
          <cell r="D1227" t="str">
            <v>LightSpectrum</v>
          </cell>
          <cell r="E1227" t="str">
            <v>62611917282e45c79018fe054bd8c07c</v>
          </cell>
        </row>
        <row r="1228">
          <cell r="A1228" t="str">
            <v>Ecosense_MainTowerDouglasFir2_shade_+22m_chlorophyll_PAR_sensor_ch5LightSpectrum</v>
          </cell>
          <cell r="B1228" t="str">
            <v>Ecosense_MainTower</v>
          </cell>
          <cell r="C1228" t="str">
            <v>DouglasFir2_shade_+22m_chlorophyll_PAR_sensor_ch5</v>
          </cell>
          <cell r="D1228" t="str">
            <v>LightSpectrum</v>
          </cell>
          <cell r="E1228" t="str">
            <v>59aa3a0ff86541d4a958288cc28d02e4</v>
          </cell>
        </row>
        <row r="1229">
          <cell r="A1229" t="str">
            <v>Ecosense_MainTowerDouglasFir2_shade_+22m_chlorophyll_PAR_sensor_ch6LightSpectrum</v>
          </cell>
          <cell r="B1229" t="str">
            <v>Ecosense_MainTower</v>
          </cell>
          <cell r="C1229" t="str">
            <v>DouglasFir2_shade_+22m_chlorophyll_PAR_sensor_ch6</v>
          </cell>
          <cell r="D1229" t="str">
            <v>LightSpectrum</v>
          </cell>
          <cell r="E1229" t="str">
            <v>94e892085acd4150a91a60e778cd5342</v>
          </cell>
        </row>
        <row r="1230">
          <cell r="A1230" t="str">
            <v>Ecosense_MainTowerDouglasFir2_shade_+22m_chlorophyll_PAR_sensor_ch7LightSpectrum</v>
          </cell>
          <cell r="B1230" t="str">
            <v>Ecosense_MainTower</v>
          </cell>
          <cell r="C1230" t="str">
            <v>DouglasFir2_shade_+22m_chlorophyll_PAR_sensor_ch7</v>
          </cell>
          <cell r="D1230" t="str">
            <v>LightSpectrum</v>
          </cell>
          <cell r="E1230" t="str">
            <v>9e6242336fd84c61bca79e3ca8c7cfd1</v>
          </cell>
        </row>
        <row r="1231">
          <cell r="A1231" t="str">
            <v>Ecosense_MainTowerDouglasFir2_shade_+22m_chlorophyll_PAR_sensor_wholeSpectrumLightSpectrum</v>
          </cell>
          <cell r="B1231" t="str">
            <v>Ecosense_MainTower</v>
          </cell>
          <cell r="C1231" t="str">
            <v>DouglasFir2_shade_+22m_chlorophyll_PAR_sensor_wholeSpectrum</v>
          </cell>
          <cell r="D1231" t="str">
            <v>LightSpectrum</v>
          </cell>
          <cell r="E1231" t="str">
            <v>3d0cd08d14954318b34d39194ca19d23</v>
          </cell>
        </row>
        <row r="1232">
          <cell r="A1232" t="str">
            <v>Ecosense_MainTowerDouglasFir2_shade_+22m_chlorophyll_PAR_sensor_nearInfraredSpectrumLightSpectrum</v>
          </cell>
          <cell r="B1232" t="str">
            <v>Ecosense_MainTower</v>
          </cell>
          <cell r="C1232" t="str">
            <v>DouglasFir2_shade_+22m_chlorophyll_PAR_sensor_nearInfraredSpectrum</v>
          </cell>
          <cell r="D1232" t="str">
            <v>LightSpectrum</v>
          </cell>
          <cell r="E1232" t="str">
            <v>88b278703adb473db97db71a2a67ba87</v>
          </cell>
        </row>
        <row r="1233">
          <cell r="A1233" t="str">
            <v>Ecosense_MainTowerDouglasFir2_shade_+22m_chlorophyll_PAR_sensor_gainDigitalRawSignal</v>
          </cell>
          <cell r="B1233" t="str">
            <v>Ecosense_MainTower</v>
          </cell>
          <cell r="C1233" t="str">
            <v>DouglasFir2_shade_+22m_chlorophyll_PAR_sensor_gain</v>
          </cell>
          <cell r="D1233" t="str">
            <v>DigitalRawSignal</v>
          </cell>
          <cell r="E1233" t="str">
            <v>2188a30abc3d45ada82cb001c0eb2888</v>
          </cell>
        </row>
        <row r="1234">
          <cell r="A1234" t="str">
            <v>Ecosense_MainTowerDouglasFir2_shade_+22m_chlorophyll_PAR_sensor_tintDuration</v>
          </cell>
          <cell r="B1234" t="str">
            <v>Ecosense_MainTower</v>
          </cell>
          <cell r="C1234" t="str">
            <v>DouglasFir2_shade_+22m_chlorophyll_PAR_sensor_tint</v>
          </cell>
          <cell r="D1234" t="str">
            <v>Duration</v>
          </cell>
          <cell r="E1234" t="str">
            <v>797ad532b0ac428b9991763fbe0fdae7</v>
          </cell>
        </row>
        <row r="1235">
          <cell r="A1235" t="str">
            <v>Ecosense_MainTowerDouglasFir2_shade_+22m_chlorophyll_PAR_sensor_tempLeafTemp</v>
          </cell>
          <cell r="B1235" t="str">
            <v>Ecosense_MainTower</v>
          </cell>
          <cell r="C1235" t="str">
            <v>DouglasFir2_shade_+22m_chlorophyll_PAR_sensor_temp</v>
          </cell>
          <cell r="D1235" t="str">
            <v>LeafTemp</v>
          </cell>
          <cell r="E1235" t="str">
            <v>41ba2ce502354d6e94ed755a11299d93</v>
          </cell>
        </row>
        <row r="1236">
          <cell r="A1236" t="str">
            <v>Ecosense_MainTowerDouglasFir3_sun_+26m_chlorophyll_PAR_sensorChlorophyllFluorescenceMax</v>
          </cell>
          <cell r="B1236" t="str">
            <v>Ecosense_MainTower</v>
          </cell>
          <cell r="C1236" t="str">
            <v>DouglasFir3_sun_+26m_chlorophyll_PAR_sensor</v>
          </cell>
          <cell r="D1236" t="str">
            <v>ChlorophyllFluorescenceMax</v>
          </cell>
          <cell r="E1236" t="str">
            <v>3e86b02d140d4c3fbf4a636a8dc6584f</v>
          </cell>
        </row>
        <row r="1237">
          <cell r="A1237" t="str">
            <v>Ecosense_MainTowerDouglasFir3_sun_+26m_chlorophyll_PAR_sensorChlorophyllFluorescenceMin</v>
          </cell>
          <cell r="B1237" t="str">
            <v>Ecosense_MainTower</v>
          </cell>
          <cell r="C1237" t="str">
            <v>DouglasFir3_sun_+26m_chlorophyll_PAR_sensor</v>
          </cell>
          <cell r="D1237" t="str">
            <v>ChlorophyllFluorescenceMin</v>
          </cell>
          <cell r="E1237" t="str">
            <v>ae6db8f15a0a49afb556e65d4c74c869</v>
          </cell>
        </row>
        <row r="1238">
          <cell r="A1238" t="str">
            <v>Ecosense_MainTowerDouglasFir3_sun_+26m_chlorophyll_PAR_sensor_ch1LightSpectrum</v>
          </cell>
          <cell r="B1238" t="str">
            <v>Ecosense_MainTower</v>
          </cell>
          <cell r="C1238" t="str">
            <v>DouglasFir3_sun_+26m_chlorophyll_PAR_sensor_ch1</v>
          </cell>
          <cell r="D1238" t="str">
            <v>LightSpectrum</v>
          </cell>
          <cell r="E1238" t="str">
            <v>4f1ffd7fc28140a3a5d2600ba9b638ad</v>
          </cell>
        </row>
        <row r="1239">
          <cell r="A1239" t="str">
            <v>Ecosense_MainTowerDouglasFir3_sun_+26m_chlorophyll_PAR_sensor_ch2LightSpectrum</v>
          </cell>
          <cell r="B1239" t="str">
            <v>Ecosense_MainTower</v>
          </cell>
          <cell r="C1239" t="str">
            <v>DouglasFir3_sun_+26m_chlorophyll_PAR_sensor_ch2</v>
          </cell>
          <cell r="D1239" t="str">
            <v>LightSpectrum</v>
          </cell>
          <cell r="E1239" t="str">
            <v>a39907f1471148c3bccc35fdf90a95c4</v>
          </cell>
        </row>
        <row r="1240">
          <cell r="A1240" t="str">
            <v>Ecosense_MainTowerDouglasFir3_sun_+26m_chlorophyll_PAR_sensor_ch3LightSpectrum</v>
          </cell>
          <cell r="B1240" t="str">
            <v>Ecosense_MainTower</v>
          </cell>
          <cell r="C1240" t="str">
            <v>DouglasFir3_sun_+26m_chlorophyll_PAR_sensor_ch3</v>
          </cell>
          <cell r="D1240" t="str">
            <v>LightSpectrum</v>
          </cell>
          <cell r="E1240" t="str">
            <v>9e552f23800a4d8db728674d7db1f2b5</v>
          </cell>
        </row>
        <row r="1241">
          <cell r="A1241" t="str">
            <v>Ecosense_MainTowerDouglasFir3_sun_+26m_chlorophyll_PAR_sensor_ch4LightSpectrum</v>
          </cell>
          <cell r="B1241" t="str">
            <v>Ecosense_MainTower</v>
          </cell>
          <cell r="C1241" t="str">
            <v>DouglasFir3_sun_+26m_chlorophyll_PAR_sensor_ch4</v>
          </cell>
          <cell r="D1241" t="str">
            <v>LightSpectrum</v>
          </cell>
          <cell r="E1241" t="str">
            <v>2f86b00ea12c48b38a450bc39aee80e8</v>
          </cell>
        </row>
        <row r="1242">
          <cell r="A1242" t="str">
            <v>Ecosense_MainTowerDouglasFir3_sun_+26m_chlorophyll_PAR_sensor_ch5LightSpectrum</v>
          </cell>
          <cell r="B1242" t="str">
            <v>Ecosense_MainTower</v>
          </cell>
          <cell r="C1242" t="str">
            <v>DouglasFir3_sun_+26m_chlorophyll_PAR_sensor_ch5</v>
          </cell>
          <cell r="D1242" t="str">
            <v>LightSpectrum</v>
          </cell>
          <cell r="E1242" t="str">
            <v>ebfa70bf667b47d6b11b7b25de2125b4</v>
          </cell>
        </row>
        <row r="1243">
          <cell r="A1243" t="str">
            <v>Ecosense_MainTowerDouglasFir3_sun_+26m_chlorophyll_PAR_sensor_ch6LightSpectrum</v>
          </cell>
          <cell r="B1243" t="str">
            <v>Ecosense_MainTower</v>
          </cell>
          <cell r="C1243" t="str">
            <v>DouglasFir3_sun_+26m_chlorophyll_PAR_sensor_ch6</v>
          </cell>
          <cell r="D1243" t="str">
            <v>LightSpectrum</v>
          </cell>
          <cell r="E1243" t="str">
            <v>a6375c7411cb4f9d84c9960b9b5d012a</v>
          </cell>
        </row>
        <row r="1244">
          <cell r="A1244" t="str">
            <v>Ecosense_MainTowerDouglasFir3_sun_+26m_chlorophyll_PAR_sensor_ch7LightSpectrum</v>
          </cell>
          <cell r="B1244" t="str">
            <v>Ecosense_MainTower</v>
          </cell>
          <cell r="C1244" t="str">
            <v>DouglasFir3_sun_+26m_chlorophyll_PAR_sensor_ch7</v>
          </cell>
          <cell r="D1244" t="str">
            <v>LightSpectrum</v>
          </cell>
          <cell r="E1244" t="str">
            <v>d30c3c325a454278908fe971cb7b9842</v>
          </cell>
        </row>
        <row r="1245">
          <cell r="A1245" t="str">
            <v>Ecosense_MainTowerDouglasFir3_sun_+26m_chlorophyll_PAR_sensor_wholeSpectrumLightSpectrum</v>
          </cell>
          <cell r="B1245" t="str">
            <v>Ecosense_MainTower</v>
          </cell>
          <cell r="C1245" t="str">
            <v>DouglasFir3_sun_+26m_chlorophyll_PAR_sensor_wholeSpectrum</v>
          </cell>
          <cell r="D1245" t="str">
            <v>LightSpectrum</v>
          </cell>
          <cell r="E1245" t="str">
            <v>d1e41c21b45a4f54ae25bd64c8f9f4a0</v>
          </cell>
        </row>
        <row r="1246">
          <cell r="A1246" t="str">
            <v>Ecosense_MainTowerDouglasFir3_sun_+26m_chlorophyll_PAR_sensor_nearInfraredSpectrumLightSpectrum</v>
          </cell>
          <cell r="B1246" t="str">
            <v>Ecosense_MainTower</v>
          </cell>
          <cell r="C1246" t="str">
            <v>DouglasFir3_sun_+26m_chlorophyll_PAR_sensor_nearInfraredSpectrum</v>
          </cell>
          <cell r="D1246" t="str">
            <v>LightSpectrum</v>
          </cell>
          <cell r="E1246" t="str">
            <v>5b418d0bf140482c8916431c1e91fbde</v>
          </cell>
        </row>
        <row r="1247">
          <cell r="A1247" t="str">
            <v>Ecosense_MainTowerDouglasFir3_sun_+26m_chlorophyll_PAR_sensor_gainDigitalRawSignal</v>
          </cell>
          <cell r="B1247" t="str">
            <v>Ecosense_MainTower</v>
          </cell>
          <cell r="C1247" t="str">
            <v>DouglasFir3_sun_+26m_chlorophyll_PAR_sensor_gain</v>
          </cell>
          <cell r="D1247" t="str">
            <v>DigitalRawSignal</v>
          </cell>
          <cell r="E1247" t="str">
            <v>e4c060b1ad5e4ea39f3591a41c39cc2b</v>
          </cell>
        </row>
        <row r="1248">
          <cell r="A1248" t="str">
            <v>Ecosense_MainTowerDouglasFir3_sun_+26m_chlorophyll_PAR_sensor_tintDuration</v>
          </cell>
          <cell r="B1248" t="str">
            <v>Ecosense_MainTower</v>
          </cell>
          <cell r="C1248" t="str">
            <v>DouglasFir3_sun_+26m_chlorophyll_PAR_sensor_tint</v>
          </cell>
          <cell r="D1248" t="str">
            <v>Duration</v>
          </cell>
          <cell r="E1248" t="str">
            <v>07b68ec765c741e8bebf21091de145e6</v>
          </cell>
        </row>
        <row r="1249">
          <cell r="A1249" t="str">
            <v>Ecosense_MainTowerDouglasFir3_sun_+26m_chlorophyll_PAR_sensor_tempLeafTemp</v>
          </cell>
          <cell r="B1249" t="str">
            <v>Ecosense_MainTower</v>
          </cell>
          <cell r="C1249" t="str">
            <v>DouglasFir3_sun_+26m_chlorophyll_PAR_sensor_temp</v>
          </cell>
          <cell r="D1249" t="str">
            <v>LeafTemp</v>
          </cell>
          <cell r="E1249" t="str">
            <v>6dfeaedfcb7e44808ee4d8be3ed4a9e5</v>
          </cell>
        </row>
        <row r="1250">
          <cell r="A1250" t="str">
            <v>Ecosense_MainTowerDouglasFir3_shade_+22m_chlorophyll_PAR_sensorChlorophyllFluorescenceMax</v>
          </cell>
          <cell r="B1250" t="str">
            <v>Ecosense_MainTower</v>
          </cell>
          <cell r="C1250" t="str">
            <v>DouglasFir3_shade_+22m_chlorophyll_PAR_sensor</v>
          </cell>
          <cell r="D1250" t="str">
            <v>ChlorophyllFluorescenceMax</v>
          </cell>
          <cell r="E1250" t="str">
            <v>0e51f66778b641b79c4d76cc1dd08fbd</v>
          </cell>
        </row>
        <row r="1251">
          <cell r="A1251" t="str">
            <v>Ecosense_MainTowerDouglasFir3_shade_+22m_chlorophyll_PAR_sensorChlorophyllFluorescenceMin</v>
          </cell>
          <cell r="B1251" t="str">
            <v>Ecosense_MainTower</v>
          </cell>
          <cell r="C1251" t="str">
            <v>DouglasFir3_shade_+22m_chlorophyll_PAR_sensor</v>
          </cell>
          <cell r="D1251" t="str">
            <v>ChlorophyllFluorescenceMin</v>
          </cell>
          <cell r="E1251" t="str">
            <v>9ae8d9beb18d4c2c8e8c374bfe60745c</v>
          </cell>
        </row>
        <row r="1252">
          <cell r="A1252" t="str">
            <v>Ecosense_MainTowerDouglasFir3_shade_+22m_chlorophyll_PAR_sensor_ch1LightSpectrum</v>
          </cell>
          <cell r="B1252" t="str">
            <v>Ecosense_MainTower</v>
          </cell>
          <cell r="C1252" t="str">
            <v>DouglasFir3_shade_+22m_chlorophyll_PAR_sensor_ch1</v>
          </cell>
          <cell r="D1252" t="str">
            <v>LightSpectrum</v>
          </cell>
          <cell r="E1252" t="str">
            <v>57a405427e08413fa201488ec12ad3bf</v>
          </cell>
        </row>
        <row r="1253">
          <cell r="A1253" t="str">
            <v>Ecosense_MainTowerDouglasFir3_shade_+22m_chlorophyll_PAR_sensor_ch2LightSpectrum</v>
          </cell>
          <cell r="B1253" t="str">
            <v>Ecosense_MainTower</v>
          </cell>
          <cell r="C1253" t="str">
            <v>DouglasFir3_shade_+22m_chlorophyll_PAR_sensor_ch2</v>
          </cell>
          <cell r="D1253" t="str">
            <v>LightSpectrum</v>
          </cell>
          <cell r="E1253" t="str">
            <v>56d16f2732ff4301bedb9cd6d004a298</v>
          </cell>
        </row>
        <row r="1254">
          <cell r="A1254" t="str">
            <v>Ecosense_MainTowerDouglasFir3_shade_+22m_chlorophyll_PAR_sensor_ch3LightSpectrum</v>
          </cell>
          <cell r="B1254" t="str">
            <v>Ecosense_MainTower</v>
          </cell>
          <cell r="C1254" t="str">
            <v>DouglasFir3_shade_+22m_chlorophyll_PAR_sensor_ch3</v>
          </cell>
          <cell r="D1254" t="str">
            <v>LightSpectrum</v>
          </cell>
          <cell r="E1254" t="str">
            <v>61cfddd5e93048afbd1fcc524dddc312</v>
          </cell>
        </row>
        <row r="1255">
          <cell r="A1255" t="str">
            <v>Ecosense_MainTowerDouglasFir3_shade_+22m_chlorophyll_PAR_sensor_ch4LightSpectrum</v>
          </cell>
          <cell r="B1255" t="str">
            <v>Ecosense_MainTower</v>
          </cell>
          <cell r="C1255" t="str">
            <v>DouglasFir3_shade_+22m_chlorophyll_PAR_sensor_ch4</v>
          </cell>
          <cell r="D1255" t="str">
            <v>LightSpectrum</v>
          </cell>
          <cell r="E1255" t="str">
            <v>23f1d69951a34852954ed561d840e029</v>
          </cell>
        </row>
        <row r="1256">
          <cell r="A1256" t="str">
            <v>Ecosense_MainTowerDouglasFir3_shade_+22m_chlorophyll_PAR_sensor_ch5LightSpectrum</v>
          </cell>
          <cell r="B1256" t="str">
            <v>Ecosense_MainTower</v>
          </cell>
          <cell r="C1256" t="str">
            <v>DouglasFir3_shade_+22m_chlorophyll_PAR_sensor_ch5</v>
          </cell>
          <cell r="D1256" t="str">
            <v>LightSpectrum</v>
          </cell>
          <cell r="E1256" t="str">
            <v>cbe4094d2999453e895024b72c9fbab7</v>
          </cell>
        </row>
        <row r="1257">
          <cell r="A1257" t="str">
            <v>Ecosense_MainTowerDouglasFir3_shade_+22m_chlorophyll_PAR_sensor_ch6LightSpectrum</v>
          </cell>
          <cell r="B1257" t="str">
            <v>Ecosense_MainTower</v>
          </cell>
          <cell r="C1257" t="str">
            <v>DouglasFir3_shade_+22m_chlorophyll_PAR_sensor_ch6</v>
          </cell>
          <cell r="D1257" t="str">
            <v>LightSpectrum</v>
          </cell>
          <cell r="E1257" t="str">
            <v>716a66c3ccbb4a1aabb23354502e7021</v>
          </cell>
        </row>
        <row r="1258">
          <cell r="A1258" t="str">
            <v>Ecosense_MainTowerDouglasFir3_shade_+22m_chlorophyll_PAR_sensor_ch7LightSpectrum</v>
          </cell>
          <cell r="B1258" t="str">
            <v>Ecosense_MainTower</v>
          </cell>
          <cell r="C1258" t="str">
            <v>DouglasFir3_shade_+22m_chlorophyll_PAR_sensor_ch7</v>
          </cell>
          <cell r="D1258" t="str">
            <v>LightSpectrum</v>
          </cell>
          <cell r="E1258" t="str">
            <v>ae35606e8232485ab98ce165322f3d68</v>
          </cell>
        </row>
        <row r="1259">
          <cell r="A1259" t="str">
            <v>Ecosense_MainTowerDouglasFir3_shade_+22m_chlorophyll_PAR_sensor_wholeSpectrumLightSpectrum</v>
          </cell>
          <cell r="B1259" t="str">
            <v>Ecosense_MainTower</v>
          </cell>
          <cell r="C1259" t="str">
            <v>DouglasFir3_shade_+22m_chlorophyll_PAR_sensor_wholeSpectrum</v>
          </cell>
          <cell r="D1259" t="str">
            <v>LightSpectrum</v>
          </cell>
          <cell r="E1259" t="str">
            <v>f0e2b41525554645b6585d8fd91ffc67</v>
          </cell>
        </row>
        <row r="1260">
          <cell r="A1260" t="str">
            <v>Ecosense_MainTowerDouglasFir3_shade_+22m_chlorophyll_PAR_sensor_nearInfraredSpectrumLightSpectrum</v>
          </cell>
          <cell r="B1260" t="str">
            <v>Ecosense_MainTower</v>
          </cell>
          <cell r="C1260" t="str">
            <v>DouglasFir3_shade_+22m_chlorophyll_PAR_sensor_nearInfraredSpectrum</v>
          </cell>
          <cell r="D1260" t="str">
            <v>LightSpectrum</v>
          </cell>
          <cell r="E1260" t="str">
            <v>2372d4b55f1a4e6f9dc2b0c4a66678f2</v>
          </cell>
        </row>
        <row r="1261">
          <cell r="A1261" t="str">
            <v>Ecosense_MainTowerDouglasFir3_shade_+22m_chlorophyll_PAR_sensor_gainDigitalRawSignal</v>
          </cell>
          <cell r="B1261" t="str">
            <v>Ecosense_MainTower</v>
          </cell>
          <cell r="C1261" t="str">
            <v>DouglasFir3_shade_+22m_chlorophyll_PAR_sensor_gain</v>
          </cell>
          <cell r="D1261" t="str">
            <v>DigitalRawSignal</v>
          </cell>
          <cell r="E1261" t="str">
            <v>166ba53668784e189458c01ba15b474b</v>
          </cell>
        </row>
        <row r="1262">
          <cell r="A1262" t="str">
            <v>Ecosense_MainTowerDouglasFir3_shade_+22m_chlorophyll_PAR_sensor_tintDuration</v>
          </cell>
          <cell r="B1262" t="str">
            <v>Ecosense_MainTower</v>
          </cell>
          <cell r="C1262" t="str">
            <v>DouglasFir3_shade_+22m_chlorophyll_PAR_sensor_tint</v>
          </cell>
          <cell r="D1262" t="str">
            <v>Duration</v>
          </cell>
          <cell r="E1262" t="str">
            <v>888a1b8da6ac4d299c4b8d322950ee7b</v>
          </cell>
        </row>
        <row r="1263">
          <cell r="A1263" t="str">
            <v>Ecosense_MainTowerDouglasFir3_shade_+22m_chlorophyll_PAR_sensor_tempLeafTemp</v>
          </cell>
          <cell r="B1263" t="str">
            <v>Ecosense_MainTower</v>
          </cell>
          <cell r="C1263" t="str">
            <v>DouglasFir3_shade_+22m_chlorophyll_PAR_sensor_temp</v>
          </cell>
          <cell r="D1263" t="str">
            <v>LeafTemp</v>
          </cell>
          <cell r="E1263" t="str">
            <v>68d3df171ebc4ac9860cc21dad3d6072</v>
          </cell>
        </row>
        <row r="1264">
          <cell r="A1264" t="str">
            <v>Ecosense_MainTowerDouglasFir1_shade_+22m_chlorophyll_PAR_sensorYield</v>
          </cell>
          <cell r="B1264" t="str">
            <v>Ecosense_MainTower</v>
          </cell>
          <cell r="C1264" t="str">
            <v>DouglasFir1_shade_+22m_chlorophyll_PAR_sensor</v>
          </cell>
          <cell r="D1264" t="str">
            <v>Yield</v>
          </cell>
          <cell r="E1264" t="str">
            <v>be30d669266a40d5b7d8bfd5d8fea790</v>
          </cell>
        </row>
        <row r="1265">
          <cell r="A1265" t="str">
            <v>Ecosense_MainTowerDouglasFir2_sun_+26m_chlorophyll_PAR_sensorYield</v>
          </cell>
          <cell r="B1265" t="str">
            <v>Ecosense_MainTower</v>
          </cell>
          <cell r="C1265" t="str">
            <v>DouglasFir2_sun_+26m_chlorophyll_PAR_sensor</v>
          </cell>
          <cell r="D1265" t="str">
            <v>Yield</v>
          </cell>
          <cell r="E1265" t="str">
            <v>b69e673c2abd4712b5cdab06f8a5b44b</v>
          </cell>
        </row>
        <row r="1266">
          <cell r="A1266" t="str">
            <v>Ecosense_MainTowerDouglasFir2_shade_+22m_chlorophyll_PAR_sensorYield</v>
          </cell>
          <cell r="B1266" t="str">
            <v>Ecosense_MainTower</v>
          </cell>
          <cell r="C1266" t="str">
            <v>DouglasFir2_shade_+22m_chlorophyll_PAR_sensor</v>
          </cell>
          <cell r="D1266" t="str">
            <v>Yield</v>
          </cell>
          <cell r="E1266" t="str">
            <v>f8f24c1517bf420dba5eec153b6b4d20</v>
          </cell>
        </row>
        <row r="1267">
          <cell r="A1267" t="str">
            <v>Ecosense_MainTowerDouglasFir3_sun_+26m_chlorophyll_PAR_sensorYield</v>
          </cell>
          <cell r="B1267" t="str">
            <v>Ecosense_MainTower</v>
          </cell>
          <cell r="C1267" t="str">
            <v>DouglasFir3_sun_+26m_chlorophyll_PAR_sensor</v>
          </cell>
          <cell r="D1267" t="str">
            <v>Yield</v>
          </cell>
          <cell r="E1267" t="str">
            <v>00fbffa0fff04b9bbcd5f53ac4507364</v>
          </cell>
        </row>
        <row r="1268">
          <cell r="A1268" t="str">
            <v>Ecosense_MainTowerDouglasFir3_shade_+22m_chlorophyll_PAR_sensorYield</v>
          </cell>
          <cell r="B1268" t="str">
            <v>Ecosense_MainTower</v>
          </cell>
          <cell r="C1268" t="str">
            <v>DouglasFir3_shade_+22m_chlorophyll_PAR_sensor</v>
          </cell>
          <cell r="D1268" t="str">
            <v>Yield</v>
          </cell>
          <cell r="E1268" t="str">
            <v>ad18be8a4dbf408fa2c06970f7506ecb</v>
          </cell>
        </row>
        <row r="1269">
          <cell r="A1269" t="str">
            <v>Ecosense_MainTowerDouglasFir1_shade_+22m_chlorophyll_PAR_sensor_ch0LightSpectrum</v>
          </cell>
          <cell r="B1269" t="str">
            <v>Ecosense_MainTower</v>
          </cell>
          <cell r="C1269" t="str">
            <v>DouglasFir1_shade_+22m_chlorophyll_PAR_sensor_ch0</v>
          </cell>
          <cell r="D1269" t="str">
            <v>LightSpectrum</v>
          </cell>
          <cell r="E1269" t="str">
            <v>287a33aae4cb493a86750267d93059c3</v>
          </cell>
        </row>
        <row r="1270">
          <cell r="A1270" t="str">
            <v>Ecosense_MainTowerDouglasFir2_sun_+26m_chlorophyll_PAR_sensor_ch0LightSpectrum</v>
          </cell>
          <cell r="B1270" t="str">
            <v>Ecosense_MainTower</v>
          </cell>
          <cell r="C1270" t="str">
            <v>DouglasFir2_sun_+26m_chlorophyll_PAR_sensor_ch0</v>
          </cell>
          <cell r="D1270" t="str">
            <v>LightSpectrum</v>
          </cell>
          <cell r="E1270" t="str">
            <v>644df268c9b843f09d0643bdcf4b2ceb</v>
          </cell>
        </row>
        <row r="1271">
          <cell r="A1271" t="str">
            <v>Ecosense_MainTowerDouglasFir2_shade_+22m_chlorophyll_PAR_sensor_ch0LightSpectrum</v>
          </cell>
          <cell r="B1271" t="str">
            <v>Ecosense_MainTower</v>
          </cell>
          <cell r="C1271" t="str">
            <v>DouglasFir2_shade_+22m_chlorophyll_PAR_sensor_ch0</v>
          </cell>
          <cell r="D1271" t="str">
            <v>LightSpectrum</v>
          </cell>
          <cell r="E1271" t="str">
            <v>f0076f18556f4c75904a7e47b364d8b3</v>
          </cell>
        </row>
        <row r="1272">
          <cell r="A1272" t="str">
            <v>Ecosense_MainTowerDouglasFir3_sun_+26m_chlorophyll_PAR_sensor_ch0LightSpectrum</v>
          </cell>
          <cell r="B1272" t="str">
            <v>Ecosense_MainTower</v>
          </cell>
          <cell r="C1272" t="str">
            <v>DouglasFir3_sun_+26m_chlorophyll_PAR_sensor_ch0</v>
          </cell>
          <cell r="D1272" t="str">
            <v>LightSpectrum</v>
          </cell>
          <cell r="E1272" t="str">
            <v>3d7d062fb025471fa48bc7892771ef93</v>
          </cell>
        </row>
        <row r="1273">
          <cell r="A1273" t="str">
            <v>Ecosense_MainTowerDouglasFir3_shade_+22m_chlorophyll_PAR_sensor_ch0LightSpectrum</v>
          </cell>
          <cell r="B1273" t="str">
            <v>Ecosense_MainTower</v>
          </cell>
          <cell r="C1273" t="str">
            <v>DouglasFir3_shade_+22m_chlorophyll_PAR_sensor_ch0</v>
          </cell>
          <cell r="D1273" t="str">
            <v>LightSpectrum</v>
          </cell>
          <cell r="E1273" t="str">
            <v>7ddd84707a4a49f8a54954b4f9524dd6</v>
          </cell>
        </row>
        <row r="1274">
          <cell r="A1274" t="str">
            <v>Ecosense_MainTowerCuvette_DouglasFir_Mixed_2_24m_sun_rightTemperature</v>
          </cell>
          <cell r="B1274" t="str">
            <v>Ecosense_MainTower</v>
          </cell>
          <cell r="C1274" t="str">
            <v>Cuvette_DouglasFir_Mixed_2_24m_sun_right</v>
          </cell>
          <cell r="D1274" t="str">
            <v>Temperature</v>
          </cell>
          <cell r="E1274" t="str">
            <v>3fe3a84407804fbf94e1acf3919127b2</v>
          </cell>
        </row>
        <row r="1275">
          <cell r="A1275" t="str">
            <v>Ecosense_MainTowerCuvette_DouglasFir_Mixed_2_24m_sun_rightRelHumidity</v>
          </cell>
          <cell r="B1275" t="str">
            <v>Ecosense_MainTower</v>
          </cell>
          <cell r="C1275" t="str">
            <v>Cuvette_DouglasFir_Mixed_2_24m_sun_right</v>
          </cell>
          <cell r="D1275" t="str">
            <v>RelHumidity</v>
          </cell>
          <cell r="E1275" t="str">
            <v>19daa23f93d448b89853d16ce60f92b2</v>
          </cell>
        </row>
        <row r="1276">
          <cell r="A1276" t="str">
            <v>Ecosense_MainTowerCuvette_DouglasFir_Mixed_2_24m_sun_rightInternalTemp</v>
          </cell>
          <cell r="B1276" t="str">
            <v>Ecosense_MainTower</v>
          </cell>
          <cell r="C1276" t="str">
            <v>Cuvette_DouglasFir_Mixed_2_24m_sun_right</v>
          </cell>
          <cell r="D1276" t="str">
            <v>InternalTemp</v>
          </cell>
          <cell r="E1276" t="str">
            <v>9a692d654e1e4943a5bf7f0bed884dc2</v>
          </cell>
        </row>
        <row r="1277">
          <cell r="A1277" t="str">
            <v>Ecosense_MainTowerCuvette_DouglasFir_Mixed_2_24m_sun_rightLeafTemp</v>
          </cell>
          <cell r="B1277" t="str">
            <v>Ecosense_MainTower</v>
          </cell>
          <cell r="C1277" t="str">
            <v>Cuvette_DouglasFir_Mixed_2_24m_sun_right</v>
          </cell>
          <cell r="D1277" t="str">
            <v>LeafTemp</v>
          </cell>
          <cell r="E1277" t="str">
            <v>331fcd2703764527b04d7866875e1f71</v>
          </cell>
        </row>
        <row r="1278">
          <cell r="A1278" t="str">
            <v>Ecosense_MainTowerCuvette_DouglasFir_Mixed_2_24m_sun_rightLeafRelHumidity</v>
          </cell>
          <cell r="B1278" t="str">
            <v>Ecosense_MainTower</v>
          </cell>
          <cell r="C1278" t="str">
            <v>Cuvette_DouglasFir_Mixed_2_24m_sun_right</v>
          </cell>
          <cell r="D1278" t="str">
            <v>LeafRelHumidity</v>
          </cell>
          <cell r="E1278" t="str">
            <v>2b3c01b30d474a1891d90b85d14e1c6e</v>
          </cell>
        </row>
        <row r="1279">
          <cell r="A1279" t="str">
            <v>Ecosense_MainTowerCuvette_DouglasFir_Mixed_2_24m_sun_rightInternalRelHumidity</v>
          </cell>
          <cell r="B1279" t="str">
            <v>Ecosense_MainTower</v>
          </cell>
          <cell r="C1279" t="str">
            <v>Cuvette_DouglasFir_Mixed_2_24m_sun_right</v>
          </cell>
          <cell r="D1279" t="str">
            <v>InternalRelHumidity</v>
          </cell>
          <cell r="E1279" t="str">
            <v>2b2e7c0ade0a4bc596ac15bc442fdf87</v>
          </cell>
        </row>
        <row r="1280">
          <cell r="A1280" t="str">
            <v>Ecosense_MainTowerCuvette_DouglasFir_Mixed_2_24m_sun_right_tintDuration</v>
          </cell>
          <cell r="B1280" t="str">
            <v>Ecosense_MainTower</v>
          </cell>
          <cell r="C1280" t="str">
            <v>Cuvette_DouglasFir_Mixed_2_24m_sun_right_tint</v>
          </cell>
          <cell r="D1280" t="str">
            <v>Duration</v>
          </cell>
          <cell r="E1280" t="str">
            <v>ef9fb11bc4ea4f018d655fd3dde86c19</v>
          </cell>
        </row>
        <row r="1281">
          <cell r="A1281" t="str">
            <v>Ecosense_MainTowerCuvette_DouglasFir_Mixed_2_24m_sun_right_nearInfraredSpectrumLightSpectrum</v>
          </cell>
          <cell r="B1281" t="str">
            <v>Ecosense_MainTower</v>
          </cell>
          <cell r="C1281" t="str">
            <v>Cuvette_DouglasFir_Mixed_2_24m_sun_right_nearInfraredSpectrum</v>
          </cell>
          <cell r="D1281" t="str">
            <v>LightSpectrum</v>
          </cell>
          <cell r="E1281" t="str">
            <v>83954d0b213a4174abf341d287199654</v>
          </cell>
        </row>
        <row r="1282">
          <cell r="A1282" t="str">
            <v>Ecosense_MainTowerCuvette_DouglasFir_Mixed_2_24m_sun_right_gainDigitalRawSignal</v>
          </cell>
          <cell r="B1282" t="str">
            <v>Ecosense_MainTower</v>
          </cell>
          <cell r="C1282" t="str">
            <v>Cuvette_DouglasFir_Mixed_2_24m_sun_right_gain</v>
          </cell>
          <cell r="D1282" t="str">
            <v>DigitalRawSignal</v>
          </cell>
          <cell r="E1282" t="str">
            <v>07747cde34004871aab4777610032d68</v>
          </cell>
        </row>
        <row r="1283">
          <cell r="A1283" t="str">
            <v>Ecosense_MainTowerCuvette_DouglasFir_Mixed_2_24m_sun_right_wholeSpectrumLightSpectrum</v>
          </cell>
          <cell r="B1283" t="str">
            <v>Ecosense_MainTower</v>
          </cell>
          <cell r="C1283" t="str">
            <v>Cuvette_DouglasFir_Mixed_2_24m_sun_right_wholeSpectrum</v>
          </cell>
          <cell r="D1283" t="str">
            <v>LightSpectrum</v>
          </cell>
          <cell r="E1283" t="str">
            <v>6e0a92d1787d41a68e936d9174eb17e9</v>
          </cell>
        </row>
        <row r="1284">
          <cell r="A1284" t="str">
            <v>Ecosense_MainTowerCuvette_DouglasFir_Mixed_2_24m_sun_right_ch7LightSpectrum</v>
          </cell>
          <cell r="B1284" t="str">
            <v>Ecosense_MainTower</v>
          </cell>
          <cell r="C1284" t="str">
            <v>Cuvette_DouglasFir_Mixed_2_24m_sun_right_ch7</v>
          </cell>
          <cell r="D1284" t="str">
            <v>LightSpectrum</v>
          </cell>
          <cell r="E1284" t="str">
            <v>673675ca89e8416f86dd48fa803502cb</v>
          </cell>
        </row>
        <row r="1285">
          <cell r="A1285" t="str">
            <v>Ecosense_MainTowerCuvette_DouglasFir_Mixed_2_24m_sun_right_ch6LightSpectrum</v>
          </cell>
          <cell r="B1285" t="str">
            <v>Ecosense_MainTower</v>
          </cell>
          <cell r="C1285" t="str">
            <v>Cuvette_DouglasFir_Mixed_2_24m_sun_right_ch6</v>
          </cell>
          <cell r="D1285" t="str">
            <v>LightSpectrum</v>
          </cell>
          <cell r="E1285" t="str">
            <v>dc94072dc5394913841bd84999a0d268</v>
          </cell>
        </row>
        <row r="1286">
          <cell r="A1286" t="str">
            <v>Ecosense_MainTowerCuvette_DouglasFir_Mixed_2_24m_sun_right_ch5LightSpectrum</v>
          </cell>
          <cell r="B1286" t="str">
            <v>Ecosense_MainTower</v>
          </cell>
          <cell r="C1286" t="str">
            <v>Cuvette_DouglasFir_Mixed_2_24m_sun_right_ch5</v>
          </cell>
          <cell r="D1286" t="str">
            <v>LightSpectrum</v>
          </cell>
          <cell r="E1286" t="str">
            <v>98c126f7fe904d89865258eccc65f00a</v>
          </cell>
        </row>
        <row r="1287">
          <cell r="A1287" t="str">
            <v>Ecosense_MainTowerCuvette_DouglasFir_Mixed_2_24m_sun_right_ch4LightSpectrum</v>
          </cell>
          <cell r="B1287" t="str">
            <v>Ecosense_MainTower</v>
          </cell>
          <cell r="C1287" t="str">
            <v>Cuvette_DouglasFir_Mixed_2_24m_sun_right_ch4</v>
          </cell>
          <cell r="D1287" t="str">
            <v>LightSpectrum</v>
          </cell>
          <cell r="E1287" t="str">
            <v>590de9372a9145e5a8c5b86d861f9006</v>
          </cell>
        </row>
        <row r="1288">
          <cell r="A1288" t="str">
            <v>Ecosense_MainTowerCuvette_DouglasFir_Mixed_2_24m_sun_right_ch3LightSpectrum</v>
          </cell>
          <cell r="B1288" t="str">
            <v>Ecosense_MainTower</v>
          </cell>
          <cell r="C1288" t="str">
            <v>Cuvette_DouglasFir_Mixed_2_24m_sun_right_ch3</v>
          </cell>
          <cell r="D1288" t="str">
            <v>LightSpectrum</v>
          </cell>
          <cell r="E1288" t="str">
            <v>10c75cc437294b82839eaba295b3c6c7</v>
          </cell>
        </row>
        <row r="1289">
          <cell r="A1289" t="str">
            <v>Ecosense_MainTowerCuvette_DouglasFir_Mixed_2_24m_sun_right_ch2LightSpectrum</v>
          </cell>
          <cell r="B1289" t="str">
            <v>Ecosense_MainTower</v>
          </cell>
          <cell r="C1289" t="str">
            <v>Cuvette_DouglasFir_Mixed_2_24m_sun_right_ch2</v>
          </cell>
          <cell r="D1289" t="str">
            <v>LightSpectrum</v>
          </cell>
          <cell r="E1289" t="str">
            <v>e1656fe400794b74b5792f89235a72dc</v>
          </cell>
        </row>
        <row r="1290">
          <cell r="A1290" t="str">
            <v>Ecosense_MainTowerCuvette_DouglasFir_Mixed_2_24m_sun_right_ch1LightSpectrum</v>
          </cell>
          <cell r="B1290" t="str">
            <v>Ecosense_MainTower</v>
          </cell>
          <cell r="C1290" t="str">
            <v>Cuvette_DouglasFir_Mixed_2_24m_sun_right_ch1</v>
          </cell>
          <cell r="D1290" t="str">
            <v>LightSpectrum</v>
          </cell>
          <cell r="E1290" t="str">
            <v>75f17af6459a4db48886d1c4f9c1e776</v>
          </cell>
        </row>
        <row r="1291">
          <cell r="A1291" t="str">
            <v>Ecosense_MainTowerCuvette_DouglasFir_Mixed_2_24m_sun_right_ch0LightSpectrum</v>
          </cell>
          <cell r="B1291" t="str">
            <v>Ecosense_MainTower</v>
          </cell>
          <cell r="C1291" t="str">
            <v>Cuvette_DouglasFir_Mixed_2_24m_sun_right_ch0</v>
          </cell>
          <cell r="D1291" t="str">
            <v>LightSpectrum</v>
          </cell>
          <cell r="E1291" t="str">
            <v>273c419f79dd4880a6642a77fdbdcdfd</v>
          </cell>
        </row>
        <row r="1292">
          <cell r="A1292" t="str">
            <v>Ecosense_MainTowerCuvette_Beech_Mixed_4_23m_shade_rightTemperature</v>
          </cell>
          <cell r="B1292" t="str">
            <v>Ecosense_MainTower</v>
          </cell>
          <cell r="C1292" t="str">
            <v>Cuvette_Beech_Mixed_4_23m_shade_right</v>
          </cell>
          <cell r="D1292" t="str">
            <v>Temperature</v>
          </cell>
          <cell r="E1292" t="str">
            <v>22d7a2855c8b41e1876477034d520bbc</v>
          </cell>
        </row>
        <row r="1293">
          <cell r="A1293" t="str">
            <v>Ecosense_MainTowerCuvette_Beech_Mixed_4_23m_shade_rightRelHumidity</v>
          </cell>
          <cell r="B1293" t="str">
            <v>Ecosense_MainTower</v>
          </cell>
          <cell r="C1293" t="str">
            <v>Cuvette_Beech_Mixed_4_23m_shade_right</v>
          </cell>
          <cell r="D1293" t="str">
            <v>RelHumidity</v>
          </cell>
          <cell r="E1293" t="str">
            <v>452116c9e76247b2b3021113c9a974a2</v>
          </cell>
        </row>
        <row r="1294">
          <cell r="A1294" t="str">
            <v>Ecosense_MainTowerCuvette_Beech_Mixed_4_23m_shade_rightInternalTemp</v>
          </cell>
          <cell r="B1294" t="str">
            <v>Ecosense_MainTower</v>
          </cell>
          <cell r="C1294" t="str">
            <v>Cuvette_Beech_Mixed_4_23m_shade_right</v>
          </cell>
          <cell r="D1294" t="str">
            <v>InternalTemp</v>
          </cell>
          <cell r="E1294" t="str">
            <v>2093be8829da439185b24171ce51e149</v>
          </cell>
        </row>
        <row r="1295">
          <cell r="A1295" t="str">
            <v>Ecosense_MainTowerCuvette_Beech_Mixed_4_23m_shade_rightLeafTemp</v>
          </cell>
          <cell r="B1295" t="str">
            <v>Ecosense_MainTower</v>
          </cell>
          <cell r="C1295" t="str">
            <v>Cuvette_Beech_Mixed_4_23m_shade_right</v>
          </cell>
          <cell r="D1295" t="str">
            <v>LeafTemp</v>
          </cell>
          <cell r="E1295" t="str">
            <v>e19d477014b14ac790ce682b7aa9a473</v>
          </cell>
        </row>
        <row r="1296">
          <cell r="A1296" t="str">
            <v>Ecosense_MainTowerCuvette_Beech_Mixed_4_23m_shade_rightLeafRelHumidity</v>
          </cell>
          <cell r="B1296" t="str">
            <v>Ecosense_MainTower</v>
          </cell>
          <cell r="C1296" t="str">
            <v>Cuvette_Beech_Mixed_4_23m_shade_right</v>
          </cell>
          <cell r="D1296" t="str">
            <v>LeafRelHumidity</v>
          </cell>
          <cell r="E1296" t="str">
            <v>7978be3fad4c41e0838470ffe948d709</v>
          </cell>
        </row>
        <row r="1297">
          <cell r="A1297" t="str">
            <v>Ecosense_MainTowerCuvette_Beech_Mixed_4_23m_shade_rightInternalRelHumidity</v>
          </cell>
          <cell r="B1297" t="str">
            <v>Ecosense_MainTower</v>
          </cell>
          <cell r="C1297" t="str">
            <v>Cuvette_Beech_Mixed_4_23m_shade_right</v>
          </cell>
          <cell r="D1297" t="str">
            <v>InternalRelHumidity</v>
          </cell>
          <cell r="E1297" t="str">
            <v>ecc6beeedba145959faa437c26344048</v>
          </cell>
        </row>
        <row r="1298">
          <cell r="A1298" t="str">
            <v>Ecosense_MainTowerCuvette_Beech_Mixed_4_23m_shade_right_tintDuration</v>
          </cell>
          <cell r="B1298" t="str">
            <v>Ecosense_MainTower</v>
          </cell>
          <cell r="C1298" t="str">
            <v>Cuvette_Beech_Mixed_4_23m_shade_right_tint</v>
          </cell>
          <cell r="D1298" t="str">
            <v>Duration</v>
          </cell>
          <cell r="E1298" t="str">
            <v>4abca3240cdc4ea78bc0cfdb1a6bcb2d</v>
          </cell>
        </row>
        <row r="1299">
          <cell r="A1299" t="str">
            <v>Ecosense_MainTowerCuvette_Beech_Mixed_4_23m_shade_right_nearInfraredSpectrumLightSpectrum</v>
          </cell>
          <cell r="B1299" t="str">
            <v>Ecosense_MainTower</v>
          </cell>
          <cell r="C1299" t="str">
            <v>Cuvette_Beech_Mixed_4_23m_shade_right_nearInfraredSpectrum</v>
          </cell>
          <cell r="D1299" t="str">
            <v>LightSpectrum</v>
          </cell>
          <cell r="E1299" t="str">
            <v>3fc170611fd24da087c24b509e7c4fea</v>
          </cell>
        </row>
        <row r="1300">
          <cell r="A1300" t="str">
            <v>Ecosense_MainTowerCuvette_Beech_Mixed_4_23m_shade_right_gainDigitalRawSignal</v>
          </cell>
          <cell r="B1300" t="str">
            <v>Ecosense_MainTower</v>
          </cell>
          <cell r="C1300" t="str">
            <v>Cuvette_Beech_Mixed_4_23m_shade_right_gain</v>
          </cell>
          <cell r="D1300" t="str">
            <v>DigitalRawSignal</v>
          </cell>
          <cell r="E1300" t="str">
            <v>ad01ee05645d4f43a3de9bcd18e6a1b8</v>
          </cell>
        </row>
        <row r="1301">
          <cell r="A1301" t="str">
            <v>Ecosense_MainTowerCuvette_Beech_Mixed_4_23m_shade_right_wholeSpectrumLightSpectrum</v>
          </cell>
          <cell r="B1301" t="str">
            <v>Ecosense_MainTower</v>
          </cell>
          <cell r="C1301" t="str">
            <v>Cuvette_Beech_Mixed_4_23m_shade_right_wholeSpectrum</v>
          </cell>
          <cell r="D1301" t="str">
            <v>LightSpectrum</v>
          </cell>
          <cell r="E1301" t="str">
            <v>dba255b7bea941bfa193bbbe2fa6ffbf</v>
          </cell>
        </row>
        <row r="1302">
          <cell r="A1302" t="str">
            <v>Ecosense_MainTowerCuvette_Beech_Mixed_4_23m_shade_right_ch7LightSpectrum</v>
          </cell>
          <cell r="B1302" t="str">
            <v>Ecosense_MainTower</v>
          </cell>
          <cell r="C1302" t="str">
            <v>Cuvette_Beech_Mixed_4_23m_shade_right_ch7</v>
          </cell>
          <cell r="D1302" t="str">
            <v>LightSpectrum</v>
          </cell>
          <cell r="E1302" t="str">
            <v>7657cb9b8f5c49819e1d464bd453e7cb</v>
          </cell>
        </row>
        <row r="1303">
          <cell r="A1303" t="str">
            <v>Ecosense_MainTowerCuvette_Beech_Mixed_4_23m_shade_right_ch6LightSpectrum</v>
          </cell>
          <cell r="B1303" t="str">
            <v>Ecosense_MainTower</v>
          </cell>
          <cell r="C1303" t="str">
            <v>Cuvette_Beech_Mixed_4_23m_shade_right_ch6</v>
          </cell>
          <cell r="D1303" t="str">
            <v>LightSpectrum</v>
          </cell>
          <cell r="E1303" t="str">
            <v>eab46636c15e41af8b6c92ef297025a4</v>
          </cell>
        </row>
        <row r="1304">
          <cell r="A1304" t="str">
            <v>Ecosense_MainTowerCuvette_Beech_Mixed_4_23m_shade_right_ch5LightSpectrum</v>
          </cell>
          <cell r="B1304" t="str">
            <v>Ecosense_MainTower</v>
          </cell>
          <cell r="C1304" t="str">
            <v>Cuvette_Beech_Mixed_4_23m_shade_right_ch5</v>
          </cell>
          <cell r="D1304" t="str">
            <v>LightSpectrum</v>
          </cell>
          <cell r="E1304" t="str">
            <v>621468c806f545b49ce385f78b256357</v>
          </cell>
        </row>
        <row r="1305">
          <cell r="A1305" t="str">
            <v>Ecosense_MainTowerCuvette_Beech_Mixed_4_23m_shade_right_ch4LightSpectrum</v>
          </cell>
          <cell r="B1305" t="str">
            <v>Ecosense_MainTower</v>
          </cell>
          <cell r="C1305" t="str">
            <v>Cuvette_Beech_Mixed_4_23m_shade_right_ch4</v>
          </cell>
          <cell r="D1305" t="str">
            <v>LightSpectrum</v>
          </cell>
          <cell r="E1305" t="str">
            <v>36049cd199b146bcb58b8b7726f225c4</v>
          </cell>
        </row>
        <row r="1306">
          <cell r="A1306" t="str">
            <v>Ecosense_MainTowerCuvette_Beech_Mixed_4_23m_shade_right_ch3LightSpectrum</v>
          </cell>
          <cell r="B1306" t="str">
            <v>Ecosense_MainTower</v>
          </cell>
          <cell r="C1306" t="str">
            <v>Cuvette_Beech_Mixed_4_23m_shade_right_ch3</v>
          </cell>
          <cell r="D1306" t="str">
            <v>LightSpectrum</v>
          </cell>
          <cell r="E1306" t="str">
            <v>6eda244ab1b44e618922560657adc63b</v>
          </cell>
        </row>
        <row r="1307">
          <cell r="A1307" t="str">
            <v>Ecosense_MainTowerCuvette_Beech_Mixed_4_23m_shade_right_ch2LightSpectrum</v>
          </cell>
          <cell r="B1307" t="str">
            <v>Ecosense_MainTower</v>
          </cell>
          <cell r="C1307" t="str">
            <v>Cuvette_Beech_Mixed_4_23m_shade_right_ch2</v>
          </cell>
          <cell r="D1307" t="str">
            <v>LightSpectrum</v>
          </cell>
          <cell r="E1307" t="str">
            <v>5a7bddb6ec2c43b4b04624d48e400829</v>
          </cell>
        </row>
        <row r="1308">
          <cell r="A1308" t="str">
            <v>Ecosense_MainTowerCuvette_Beech_Mixed_4_23m_shade_right_ch1LightSpectrum</v>
          </cell>
          <cell r="B1308" t="str">
            <v>Ecosense_MainTower</v>
          </cell>
          <cell r="C1308" t="str">
            <v>Cuvette_Beech_Mixed_4_23m_shade_right_ch1</v>
          </cell>
          <cell r="D1308" t="str">
            <v>LightSpectrum</v>
          </cell>
          <cell r="E1308" t="str">
            <v>a45ea486ffe84f3199a8cc3dc92370b0</v>
          </cell>
        </row>
        <row r="1309">
          <cell r="A1309" t="str">
            <v>Ecosense_MainTowerCuvette_Beech_Mixed_4_23m_shade_right_ch0LightSpectrum</v>
          </cell>
          <cell r="B1309" t="str">
            <v>Ecosense_MainTower</v>
          </cell>
          <cell r="C1309" t="str">
            <v>Cuvette_Beech_Mixed_4_23m_shade_right_ch0</v>
          </cell>
          <cell r="D1309" t="str">
            <v>LightSpectrum</v>
          </cell>
          <cell r="E1309" t="str">
            <v>81972375837e4f04a3bd0de60cd7d01c</v>
          </cell>
        </row>
        <row r="1310">
          <cell r="A1310" t="str">
            <v>Ecosense_MainTowerCuvette_DouglasFir_Mixed_2_24m_sun_leftTemperature</v>
          </cell>
          <cell r="B1310" t="str">
            <v>Ecosense_MainTower</v>
          </cell>
          <cell r="C1310" t="str">
            <v>Cuvette_DouglasFir_Mixed_2_24m_sun_left</v>
          </cell>
          <cell r="D1310" t="str">
            <v>Temperature</v>
          </cell>
          <cell r="E1310" t="str">
            <v>363bd396830e46978473a7216d81a3a9</v>
          </cell>
        </row>
        <row r="1311">
          <cell r="A1311" t="str">
            <v>Ecosense_MainTowerCuvette_DouglasFir_Mixed_2_24m_sun_leftRelHumidity</v>
          </cell>
          <cell r="B1311" t="str">
            <v>Ecosense_MainTower</v>
          </cell>
          <cell r="C1311" t="str">
            <v>Cuvette_DouglasFir_Mixed_2_24m_sun_left</v>
          </cell>
          <cell r="D1311" t="str">
            <v>RelHumidity</v>
          </cell>
          <cell r="E1311" t="str">
            <v>e50158401f0544f2ad5d2762f8601684</v>
          </cell>
        </row>
        <row r="1312">
          <cell r="A1312" t="str">
            <v>Ecosense_MainTowerCuvette_DouglasFir_Mixed_2_24m_sun_leftInternalTemp</v>
          </cell>
          <cell r="B1312" t="str">
            <v>Ecosense_MainTower</v>
          </cell>
          <cell r="C1312" t="str">
            <v>Cuvette_DouglasFir_Mixed_2_24m_sun_left</v>
          </cell>
          <cell r="D1312" t="str">
            <v>InternalTemp</v>
          </cell>
          <cell r="E1312" t="str">
            <v>1cdbaa5a7a6341f6b79eb1d90bbd0712</v>
          </cell>
        </row>
        <row r="1313">
          <cell r="A1313" t="str">
            <v>Ecosense_MainTowerCuvette_DouglasFir_Mixed_2_24m_sun_leftLeafTemp</v>
          </cell>
          <cell r="B1313" t="str">
            <v>Ecosense_MainTower</v>
          </cell>
          <cell r="C1313" t="str">
            <v>Cuvette_DouglasFir_Mixed_2_24m_sun_left</v>
          </cell>
          <cell r="D1313" t="str">
            <v>LeafTemp</v>
          </cell>
          <cell r="E1313" t="str">
            <v>44f10d4db4a14b8a841ebdcda86f5f80</v>
          </cell>
        </row>
        <row r="1314">
          <cell r="A1314" t="str">
            <v>Ecosense_MainTowerCuvette_DouglasFir_Mixed_2_24m_sun_leftLeafRelHumidity</v>
          </cell>
          <cell r="B1314" t="str">
            <v>Ecosense_MainTower</v>
          </cell>
          <cell r="C1314" t="str">
            <v>Cuvette_DouglasFir_Mixed_2_24m_sun_left</v>
          </cell>
          <cell r="D1314" t="str">
            <v>LeafRelHumidity</v>
          </cell>
          <cell r="E1314" t="str">
            <v>b9922fad05cd43e6bb9a2bb91f442760</v>
          </cell>
        </row>
        <row r="1315">
          <cell r="A1315" t="str">
            <v>Ecosense_MainTowerCuvette_DouglasFir_Mixed_2_24m_sun_leftInternalRelHumidity</v>
          </cell>
          <cell r="B1315" t="str">
            <v>Ecosense_MainTower</v>
          </cell>
          <cell r="C1315" t="str">
            <v>Cuvette_DouglasFir_Mixed_2_24m_sun_left</v>
          </cell>
          <cell r="D1315" t="str">
            <v>InternalRelHumidity</v>
          </cell>
          <cell r="E1315" t="str">
            <v>dc5a4a3a9a5f47b4967983360165c360</v>
          </cell>
        </row>
        <row r="1316">
          <cell r="A1316" t="str">
            <v>Ecosense_MainTowerCuvette_DouglasFir_Mixed_2_24m_sun_left_tintDuration</v>
          </cell>
          <cell r="B1316" t="str">
            <v>Ecosense_MainTower</v>
          </cell>
          <cell r="C1316" t="str">
            <v>Cuvette_DouglasFir_Mixed_2_24m_sun_left_tint</v>
          </cell>
          <cell r="D1316" t="str">
            <v>Duration</v>
          </cell>
          <cell r="E1316" t="str">
            <v>59189d1fde2c49d0a71b6e109072613d</v>
          </cell>
        </row>
        <row r="1317">
          <cell r="A1317" t="str">
            <v>Ecosense_MainTowerCuvette_DouglasFir_Mixed_2_24m_sun_left_nearInfraredSpectrumLightSpectrum</v>
          </cell>
          <cell r="B1317" t="str">
            <v>Ecosense_MainTower</v>
          </cell>
          <cell r="C1317" t="str">
            <v>Cuvette_DouglasFir_Mixed_2_24m_sun_left_nearInfraredSpectrum</v>
          </cell>
          <cell r="D1317" t="str">
            <v>LightSpectrum</v>
          </cell>
          <cell r="E1317" t="str">
            <v>2755a11ae58545af809da2ad880387c9</v>
          </cell>
        </row>
        <row r="1318">
          <cell r="A1318" t="str">
            <v>Ecosense_MainTowerCuvette_DouglasFir_Mixed_2_24m_sun_left_gainDigitalRawSignal</v>
          </cell>
          <cell r="B1318" t="str">
            <v>Ecosense_MainTower</v>
          </cell>
          <cell r="C1318" t="str">
            <v>Cuvette_DouglasFir_Mixed_2_24m_sun_left_gain</v>
          </cell>
          <cell r="D1318" t="str">
            <v>DigitalRawSignal</v>
          </cell>
          <cell r="E1318" t="str">
            <v>cfa889e7b3984821ba2af5aea7c4571d</v>
          </cell>
        </row>
        <row r="1319">
          <cell r="A1319" t="str">
            <v>Ecosense_MainTowerCuvette_DouglasFir_Mixed_2_24m_sun_left_wholeSpectrumLightSpectrum</v>
          </cell>
          <cell r="B1319" t="str">
            <v>Ecosense_MainTower</v>
          </cell>
          <cell r="C1319" t="str">
            <v>Cuvette_DouglasFir_Mixed_2_24m_sun_left_wholeSpectrum</v>
          </cell>
          <cell r="D1319" t="str">
            <v>LightSpectrum</v>
          </cell>
          <cell r="E1319" t="str">
            <v>c04ca9be1f81493284d7f57b9c203de1</v>
          </cell>
        </row>
        <row r="1320">
          <cell r="A1320" t="str">
            <v>Ecosense_MainTowerCuvette_DouglasFir_Mixed_2_24m_sun_left_ch7LightSpectrum</v>
          </cell>
          <cell r="B1320" t="str">
            <v>Ecosense_MainTower</v>
          </cell>
          <cell r="C1320" t="str">
            <v>Cuvette_DouglasFir_Mixed_2_24m_sun_left_ch7</v>
          </cell>
          <cell r="D1320" t="str">
            <v>LightSpectrum</v>
          </cell>
          <cell r="E1320" t="str">
            <v>05f32940094d442b80b20ddaa02f926b</v>
          </cell>
        </row>
        <row r="1321">
          <cell r="A1321" t="str">
            <v>Ecosense_MainTowerCuvette_DouglasFir_Mixed_2_24m_sun_left_ch6LightSpectrum</v>
          </cell>
          <cell r="B1321" t="str">
            <v>Ecosense_MainTower</v>
          </cell>
          <cell r="C1321" t="str">
            <v>Cuvette_DouglasFir_Mixed_2_24m_sun_left_ch6</v>
          </cell>
          <cell r="D1321" t="str">
            <v>LightSpectrum</v>
          </cell>
          <cell r="E1321" t="str">
            <v>13ed66d2d8224f5aa9373f99f1368d90</v>
          </cell>
        </row>
        <row r="1322">
          <cell r="A1322" t="str">
            <v>Ecosense_MainTowerCuvette_DouglasFir_Mixed_2_24m_sun_left_ch5LightSpectrum</v>
          </cell>
          <cell r="B1322" t="str">
            <v>Ecosense_MainTower</v>
          </cell>
          <cell r="C1322" t="str">
            <v>Cuvette_DouglasFir_Mixed_2_24m_sun_left_ch5</v>
          </cell>
          <cell r="D1322" t="str">
            <v>LightSpectrum</v>
          </cell>
          <cell r="E1322" t="str">
            <v>0dc58ecc9165472894043c9fd506ad89</v>
          </cell>
        </row>
        <row r="1323">
          <cell r="A1323" t="str">
            <v>Ecosense_MainTowerCuvette_DouglasFir_Mixed_2_24m_sun_left_ch4LightSpectrum</v>
          </cell>
          <cell r="B1323" t="str">
            <v>Ecosense_MainTower</v>
          </cell>
          <cell r="C1323" t="str">
            <v>Cuvette_DouglasFir_Mixed_2_24m_sun_left_ch4</v>
          </cell>
          <cell r="D1323" t="str">
            <v>LightSpectrum</v>
          </cell>
          <cell r="E1323" t="str">
            <v>eb57df6d04bc40708e7d5ec611b62cf1</v>
          </cell>
        </row>
        <row r="1324">
          <cell r="A1324" t="str">
            <v>Ecosense_MainTowerCuvette_DouglasFir_Mixed_2_24m_sun_left_ch3LightSpectrum</v>
          </cell>
          <cell r="B1324" t="str">
            <v>Ecosense_MainTower</v>
          </cell>
          <cell r="C1324" t="str">
            <v>Cuvette_DouglasFir_Mixed_2_24m_sun_left_ch3</v>
          </cell>
          <cell r="D1324" t="str">
            <v>LightSpectrum</v>
          </cell>
          <cell r="E1324" t="str">
            <v>55094e5056104ba68441658d76e79248</v>
          </cell>
        </row>
        <row r="1325">
          <cell r="A1325" t="str">
            <v>Ecosense_MainTowerCuvette_DouglasFir_Mixed_2_24m_sun_left_ch2LightSpectrum</v>
          </cell>
          <cell r="B1325" t="str">
            <v>Ecosense_MainTower</v>
          </cell>
          <cell r="C1325" t="str">
            <v>Cuvette_DouglasFir_Mixed_2_24m_sun_left_ch2</v>
          </cell>
          <cell r="D1325" t="str">
            <v>LightSpectrum</v>
          </cell>
          <cell r="E1325" t="str">
            <v>0fbdfecf18874d5da587a2a956ee4f82</v>
          </cell>
        </row>
        <row r="1326">
          <cell r="A1326" t="str">
            <v>Ecosense_MainTowerCuvette_DouglasFir_Mixed_2_24m_sun_left_ch1LightSpectrum</v>
          </cell>
          <cell r="B1326" t="str">
            <v>Ecosense_MainTower</v>
          </cell>
          <cell r="C1326" t="str">
            <v>Cuvette_DouglasFir_Mixed_2_24m_sun_left_ch1</v>
          </cell>
          <cell r="D1326" t="str">
            <v>LightSpectrum</v>
          </cell>
          <cell r="E1326" t="str">
            <v>51aba31da5374a02b428daafc73b512f</v>
          </cell>
        </row>
        <row r="1327">
          <cell r="A1327" t="str">
            <v>Ecosense_MainTowerCuvette_DouglasFir_Mixed_2_24m_sun_left_ch0LightSpectrum</v>
          </cell>
          <cell r="B1327" t="str">
            <v>Ecosense_MainTower</v>
          </cell>
          <cell r="C1327" t="str">
            <v>Cuvette_DouglasFir_Mixed_2_24m_sun_left_ch0</v>
          </cell>
          <cell r="D1327" t="str">
            <v>LightSpectrum</v>
          </cell>
          <cell r="E1327" t="str">
            <v>b39bfae2b5fb4da09f7dc0e38383228b</v>
          </cell>
        </row>
        <row r="1328">
          <cell r="A1328" t="str">
            <v>Ecosense_MainTowerCuvette_DouglasFir_Mixed_1_22m_shade_leftTemperature</v>
          </cell>
          <cell r="B1328" t="str">
            <v>Ecosense_MainTower</v>
          </cell>
          <cell r="C1328" t="str">
            <v>Cuvette_DouglasFir_Mixed_1_22m_shade_left</v>
          </cell>
          <cell r="D1328" t="str">
            <v>Temperature</v>
          </cell>
          <cell r="E1328" t="str">
            <v>3588e3f931e94f499e43b600f98af3c6</v>
          </cell>
        </row>
        <row r="1329">
          <cell r="A1329" t="str">
            <v>Ecosense_MainTowerCuvette_DouglasFir_Mixed_1_22m_shade_leftRelHumidity</v>
          </cell>
          <cell r="B1329" t="str">
            <v>Ecosense_MainTower</v>
          </cell>
          <cell r="C1329" t="str">
            <v>Cuvette_DouglasFir_Mixed_1_22m_shade_left</v>
          </cell>
          <cell r="D1329" t="str">
            <v>RelHumidity</v>
          </cell>
          <cell r="E1329" t="str">
            <v>2bb6bf1d93dc4c9baa4164cf43829fee</v>
          </cell>
        </row>
        <row r="1330">
          <cell r="A1330" t="str">
            <v>Ecosense_MainTowerCuvette_DouglasFir_Mixed_1_22m_shade_leftInternalTemp</v>
          </cell>
          <cell r="B1330" t="str">
            <v>Ecosense_MainTower</v>
          </cell>
          <cell r="C1330" t="str">
            <v>Cuvette_DouglasFir_Mixed_1_22m_shade_left</v>
          </cell>
          <cell r="D1330" t="str">
            <v>InternalTemp</v>
          </cell>
          <cell r="E1330" t="str">
            <v>c9df513643444e78a549d6ed64460191</v>
          </cell>
        </row>
        <row r="1331">
          <cell r="A1331" t="str">
            <v>Ecosense_MainTowerCuvette_DouglasFir_Mixed_1_22m_shade_leftLeafTemp</v>
          </cell>
          <cell r="B1331" t="str">
            <v>Ecosense_MainTower</v>
          </cell>
          <cell r="C1331" t="str">
            <v>Cuvette_DouglasFir_Mixed_1_22m_shade_left</v>
          </cell>
          <cell r="D1331" t="str">
            <v>LeafTemp</v>
          </cell>
          <cell r="E1331" t="str">
            <v>39f176ddff2847d09961c0537d23a431</v>
          </cell>
        </row>
        <row r="1332">
          <cell r="A1332" t="str">
            <v>Ecosense_MainTowerCuvette_DouglasFir_Mixed_1_22m_shade_leftLeafRelHumidity</v>
          </cell>
          <cell r="B1332" t="str">
            <v>Ecosense_MainTower</v>
          </cell>
          <cell r="C1332" t="str">
            <v>Cuvette_DouglasFir_Mixed_1_22m_shade_left</v>
          </cell>
          <cell r="D1332" t="str">
            <v>LeafRelHumidity</v>
          </cell>
          <cell r="E1332" t="str">
            <v>e98bdbb833b2400cacba392317d728b5</v>
          </cell>
        </row>
        <row r="1333">
          <cell r="A1333" t="str">
            <v>Ecosense_MainTowerCuvette_DouglasFir_Mixed_1_22m_shade_leftInternalRelHumidity</v>
          </cell>
          <cell r="B1333" t="str">
            <v>Ecosense_MainTower</v>
          </cell>
          <cell r="C1333" t="str">
            <v>Cuvette_DouglasFir_Mixed_1_22m_shade_left</v>
          </cell>
          <cell r="D1333" t="str">
            <v>InternalRelHumidity</v>
          </cell>
          <cell r="E1333" t="str">
            <v>00d469923c3a409980997c43b3746573</v>
          </cell>
        </row>
        <row r="1334">
          <cell r="A1334" t="str">
            <v>Ecosense_MainTowerCuvette_DouglasFir_Mixed_1_22m_shade_left_tintDuration</v>
          </cell>
          <cell r="B1334" t="str">
            <v>Ecosense_MainTower</v>
          </cell>
          <cell r="C1334" t="str">
            <v>Cuvette_DouglasFir_Mixed_1_22m_shade_left_tint</v>
          </cell>
          <cell r="D1334" t="str">
            <v>Duration</v>
          </cell>
          <cell r="E1334" t="str">
            <v>fae37e89d10148a5b9d39b1dec0e58e6</v>
          </cell>
        </row>
        <row r="1335">
          <cell r="A1335" t="str">
            <v>Ecosense_MainTowerCuvette_DouglasFir_Mixed_1_22m_shade_left_nearInfraredSpectrumLightSpectrum</v>
          </cell>
          <cell r="B1335" t="str">
            <v>Ecosense_MainTower</v>
          </cell>
          <cell r="C1335" t="str">
            <v>Cuvette_DouglasFir_Mixed_1_22m_shade_left_nearInfraredSpectrum</v>
          </cell>
          <cell r="D1335" t="str">
            <v>LightSpectrum</v>
          </cell>
          <cell r="E1335" t="str">
            <v>b59dbbd7514d43fa92647249b75a8852</v>
          </cell>
        </row>
        <row r="1336">
          <cell r="A1336" t="str">
            <v>Ecosense_MainTowerCuvette_DouglasFir_Mixed_1_22m_shade_left_gainDigitalRawSignal</v>
          </cell>
          <cell r="B1336" t="str">
            <v>Ecosense_MainTower</v>
          </cell>
          <cell r="C1336" t="str">
            <v>Cuvette_DouglasFir_Mixed_1_22m_shade_left_gain</v>
          </cell>
          <cell r="D1336" t="str">
            <v>DigitalRawSignal</v>
          </cell>
          <cell r="E1336" t="str">
            <v>b9c994e6b46e48a398316a3d90a5c469</v>
          </cell>
        </row>
        <row r="1337">
          <cell r="A1337" t="str">
            <v>Ecosense_MainTowerCuvette_DouglasFir_Mixed_1_22m_shade_left_wholeSpectrumLightSpectrum</v>
          </cell>
          <cell r="B1337" t="str">
            <v>Ecosense_MainTower</v>
          </cell>
          <cell r="C1337" t="str">
            <v>Cuvette_DouglasFir_Mixed_1_22m_shade_left_wholeSpectrum</v>
          </cell>
          <cell r="D1337" t="str">
            <v>LightSpectrum</v>
          </cell>
          <cell r="E1337" t="str">
            <v>8bb38a9f79b348d0973437a02b83e574</v>
          </cell>
        </row>
        <row r="1338">
          <cell r="A1338" t="str">
            <v>Ecosense_MainTowerCuvette_DouglasFir_Mixed_1_22m_shade_left_ch7LightSpectrum</v>
          </cell>
          <cell r="B1338" t="str">
            <v>Ecosense_MainTower</v>
          </cell>
          <cell r="C1338" t="str">
            <v>Cuvette_DouglasFir_Mixed_1_22m_shade_left_ch7</v>
          </cell>
          <cell r="D1338" t="str">
            <v>LightSpectrum</v>
          </cell>
          <cell r="E1338" t="str">
            <v>d640035284ed40dcbc2064ce04903946</v>
          </cell>
        </row>
        <row r="1339">
          <cell r="A1339" t="str">
            <v>Ecosense_MainTowerCuvette_DouglasFir_Mixed_1_22m_shade_left_ch6LightSpectrum</v>
          </cell>
          <cell r="B1339" t="str">
            <v>Ecosense_MainTower</v>
          </cell>
          <cell r="C1339" t="str">
            <v>Cuvette_DouglasFir_Mixed_1_22m_shade_left_ch6</v>
          </cell>
          <cell r="D1339" t="str">
            <v>LightSpectrum</v>
          </cell>
          <cell r="E1339" t="str">
            <v>5df6878c08914e96998a39b9ede8d4e7</v>
          </cell>
        </row>
        <row r="1340">
          <cell r="A1340" t="str">
            <v>Ecosense_MainTowerCuvette_DouglasFir_Mixed_1_22m_shade_left_ch5LightSpectrum</v>
          </cell>
          <cell r="B1340" t="str">
            <v>Ecosense_MainTower</v>
          </cell>
          <cell r="C1340" t="str">
            <v>Cuvette_DouglasFir_Mixed_1_22m_shade_left_ch5</v>
          </cell>
          <cell r="D1340" t="str">
            <v>LightSpectrum</v>
          </cell>
          <cell r="E1340" t="str">
            <v>bbab6a22f05542ae9ea541ac28cc8b3f</v>
          </cell>
        </row>
        <row r="1341">
          <cell r="A1341" t="str">
            <v>Ecosense_MainTowerCuvette_DouglasFir_Mixed_1_22m_shade_left_ch4LightSpectrum</v>
          </cell>
          <cell r="B1341" t="str">
            <v>Ecosense_MainTower</v>
          </cell>
          <cell r="C1341" t="str">
            <v>Cuvette_DouglasFir_Mixed_1_22m_shade_left_ch4</v>
          </cell>
          <cell r="D1341" t="str">
            <v>LightSpectrum</v>
          </cell>
          <cell r="E1341" t="str">
            <v>1b3589ed9476415cbfdfc5e62afe3006</v>
          </cell>
        </row>
        <row r="1342">
          <cell r="A1342" t="str">
            <v>Ecosense_MainTowerCuvette_DouglasFir_Mixed_1_22m_shade_left_ch3LightSpectrum</v>
          </cell>
          <cell r="B1342" t="str">
            <v>Ecosense_MainTower</v>
          </cell>
          <cell r="C1342" t="str">
            <v>Cuvette_DouglasFir_Mixed_1_22m_shade_left_ch3</v>
          </cell>
          <cell r="D1342" t="str">
            <v>LightSpectrum</v>
          </cell>
          <cell r="E1342" t="str">
            <v>9751d3604ce44925b98a53458931895c</v>
          </cell>
        </row>
        <row r="1343">
          <cell r="A1343" t="str">
            <v>Ecosense_MainTowerCuvette_DouglasFir_Mixed_1_22m_shade_left_ch2LightSpectrum</v>
          </cell>
          <cell r="B1343" t="str">
            <v>Ecosense_MainTower</v>
          </cell>
          <cell r="C1343" t="str">
            <v>Cuvette_DouglasFir_Mixed_1_22m_shade_left_ch2</v>
          </cell>
          <cell r="D1343" t="str">
            <v>LightSpectrum</v>
          </cell>
          <cell r="E1343" t="str">
            <v>45643404564149d1b3b689c04814ee64</v>
          </cell>
        </row>
        <row r="1344">
          <cell r="A1344" t="str">
            <v>Ecosense_MainTowerCuvette_DouglasFir_Mixed_1_22m_shade_left_ch1LightSpectrum</v>
          </cell>
          <cell r="B1344" t="str">
            <v>Ecosense_MainTower</v>
          </cell>
          <cell r="C1344" t="str">
            <v>Cuvette_DouglasFir_Mixed_1_22m_shade_left_ch1</v>
          </cell>
          <cell r="D1344" t="str">
            <v>LightSpectrum</v>
          </cell>
          <cell r="E1344" t="str">
            <v>629c9a2250544a57ab0e929f7bf7c642</v>
          </cell>
        </row>
        <row r="1345">
          <cell r="A1345" t="str">
            <v>Ecosense_MainTowerCuvette_DouglasFir_Mixed_1_22m_shade_left_ch0LightSpectrum</v>
          </cell>
          <cell r="B1345" t="str">
            <v>Ecosense_MainTower</v>
          </cell>
          <cell r="C1345" t="str">
            <v>Cuvette_DouglasFir_Mixed_1_22m_shade_left_ch0</v>
          </cell>
          <cell r="D1345" t="str">
            <v>LightSpectrum</v>
          </cell>
          <cell r="E1345" t="str">
            <v>1545ad609e4a4ccfbeb76b2e19816836</v>
          </cell>
        </row>
        <row r="1346">
          <cell r="A1346" t="str">
            <v>Ecosense_MainTowerCuvette_DouglasFir_Mixed_1_25m_sun_rightTemperature</v>
          </cell>
          <cell r="B1346" t="str">
            <v>Ecosense_MainTower</v>
          </cell>
          <cell r="C1346" t="str">
            <v>Cuvette_DouglasFir_Mixed_1_25m_sun_right</v>
          </cell>
          <cell r="D1346" t="str">
            <v>Temperature</v>
          </cell>
          <cell r="E1346" t="str">
            <v>e506188080cb4663943da60840f780c2</v>
          </cell>
        </row>
        <row r="1347">
          <cell r="A1347" t="str">
            <v>Ecosense_MainTowerCuvette_DouglasFir_Mixed_1_25m_sun_rightRelHumidity</v>
          </cell>
          <cell r="B1347" t="str">
            <v>Ecosense_MainTower</v>
          </cell>
          <cell r="C1347" t="str">
            <v>Cuvette_DouglasFir_Mixed_1_25m_sun_right</v>
          </cell>
          <cell r="D1347" t="str">
            <v>RelHumidity</v>
          </cell>
          <cell r="E1347" t="str">
            <v>d158365f328c4f1c8d1af1a34e39f5ba</v>
          </cell>
        </row>
        <row r="1348">
          <cell r="A1348" t="str">
            <v>Ecosense_MainTowerCuvette_DouglasFir_Mixed_1_25m_sun_rightInternalTemp</v>
          </cell>
          <cell r="B1348" t="str">
            <v>Ecosense_MainTower</v>
          </cell>
          <cell r="C1348" t="str">
            <v>Cuvette_DouglasFir_Mixed_1_25m_sun_right</v>
          </cell>
          <cell r="D1348" t="str">
            <v>InternalTemp</v>
          </cell>
          <cell r="E1348" t="str">
            <v>94e1156f86d84ceaa0ae833f23d36b46</v>
          </cell>
        </row>
        <row r="1349">
          <cell r="A1349" t="str">
            <v>Ecosense_MainTowerCuvette_DouglasFir_Mixed_1_25m_sun_rightLeafTemp</v>
          </cell>
          <cell r="B1349" t="str">
            <v>Ecosense_MainTower</v>
          </cell>
          <cell r="C1349" t="str">
            <v>Cuvette_DouglasFir_Mixed_1_25m_sun_right</v>
          </cell>
          <cell r="D1349" t="str">
            <v>LeafTemp</v>
          </cell>
          <cell r="E1349" t="str">
            <v>dae64f848c7f4c97a5e5bca9a9e6abd5</v>
          </cell>
        </row>
        <row r="1350">
          <cell r="A1350" t="str">
            <v>Ecosense_MainTowerCuvette_DouglasFir_Mixed_1_25m_sun_rightLeafRelHumidity</v>
          </cell>
          <cell r="B1350" t="str">
            <v>Ecosense_MainTower</v>
          </cell>
          <cell r="C1350" t="str">
            <v>Cuvette_DouglasFir_Mixed_1_25m_sun_right</v>
          </cell>
          <cell r="D1350" t="str">
            <v>LeafRelHumidity</v>
          </cell>
          <cell r="E1350" t="str">
            <v>588c4685c8784f7a956444024a9c5218</v>
          </cell>
        </row>
        <row r="1351">
          <cell r="A1351" t="str">
            <v>Ecosense_MainTowerCuvette_DouglasFir_Mixed_1_25m_sun_rightInternalRelHumidity</v>
          </cell>
          <cell r="B1351" t="str">
            <v>Ecosense_MainTower</v>
          </cell>
          <cell r="C1351" t="str">
            <v>Cuvette_DouglasFir_Mixed_1_25m_sun_right</v>
          </cell>
          <cell r="D1351" t="str">
            <v>InternalRelHumidity</v>
          </cell>
          <cell r="E1351" t="str">
            <v>6c19a1a61d5548a6ab84a5c55efc9ab4</v>
          </cell>
        </row>
        <row r="1352">
          <cell r="A1352" t="str">
            <v>Ecosense_MainTowerCuvette_DouglasFir_Mixed_1_25m_sun_right_tintDuration</v>
          </cell>
          <cell r="B1352" t="str">
            <v>Ecosense_MainTower</v>
          </cell>
          <cell r="C1352" t="str">
            <v>Cuvette_DouglasFir_Mixed_1_25m_sun_right_tint</v>
          </cell>
          <cell r="D1352" t="str">
            <v>Duration</v>
          </cell>
          <cell r="E1352" t="str">
            <v>56fe800b1e2c4f6889b8c65c7abec3fb</v>
          </cell>
        </row>
        <row r="1353">
          <cell r="A1353" t="str">
            <v>Ecosense_MainTowerCuvette_DouglasFir_Mixed_1_25m_sun_right_nearInfraredSpectrumLightSpectrum</v>
          </cell>
          <cell r="B1353" t="str">
            <v>Ecosense_MainTower</v>
          </cell>
          <cell r="C1353" t="str">
            <v>Cuvette_DouglasFir_Mixed_1_25m_sun_right_nearInfraredSpectrum</v>
          </cell>
          <cell r="D1353" t="str">
            <v>LightSpectrum</v>
          </cell>
          <cell r="E1353" t="str">
            <v>855b2489fe63480d903166942d3a7477</v>
          </cell>
        </row>
        <row r="1354">
          <cell r="A1354" t="str">
            <v>Ecosense_MainTowerCuvette_DouglasFir_Mixed_1_25m_sun_right_gainDigitalRawSignal</v>
          </cell>
          <cell r="B1354" t="str">
            <v>Ecosense_MainTower</v>
          </cell>
          <cell r="C1354" t="str">
            <v>Cuvette_DouglasFir_Mixed_1_25m_sun_right_gain</v>
          </cell>
          <cell r="D1354" t="str">
            <v>DigitalRawSignal</v>
          </cell>
          <cell r="E1354" t="str">
            <v>f2ba9944ecff413d83a14d167bb8292b</v>
          </cell>
        </row>
        <row r="1355">
          <cell r="A1355" t="str">
            <v>Ecosense_MainTowerCuvette_DouglasFir_Mixed_1_25m_sun_right_wholeSpectrumLightSpectrum</v>
          </cell>
          <cell r="B1355" t="str">
            <v>Ecosense_MainTower</v>
          </cell>
          <cell r="C1355" t="str">
            <v>Cuvette_DouglasFir_Mixed_1_25m_sun_right_wholeSpectrum</v>
          </cell>
          <cell r="D1355" t="str">
            <v>LightSpectrum</v>
          </cell>
          <cell r="E1355" t="str">
            <v>cfb34690652649a2be201118c21bef30</v>
          </cell>
        </row>
        <row r="1356">
          <cell r="A1356" t="str">
            <v>Ecosense_MainTowerCuvette_DouglasFir_Mixed_1_25m_sun_right_ch7LightSpectrum</v>
          </cell>
          <cell r="B1356" t="str">
            <v>Ecosense_MainTower</v>
          </cell>
          <cell r="C1356" t="str">
            <v>Cuvette_DouglasFir_Mixed_1_25m_sun_right_ch7</v>
          </cell>
          <cell r="D1356" t="str">
            <v>LightSpectrum</v>
          </cell>
          <cell r="E1356" t="str">
            <v>e5859ad04fbd4b86a3f0b8938741fbd4</v>
          </cell>
        </row>
        <row r="1357">
          <cell r="A1357" t="str">
            <v>Ecosense_MainTowerCuvette_DouglasFir_Mixed_1_25m_sun_right_ch6LightSpectrum</v>
          </cell>
          <cell r="B1357" t="str">
            <v>Ecosense_MainTower</v>
          </cell>
          <cell r="C1357" t="str">
            <v>Cuvette_DouglasFir_Mixed_1_25m_sun_right_ch6</v>
          </cell>
          <cell r="D1357" t="str">
            <v>LightSpectrum</v>
          </cell>
          <cell r="E1357" t="str">
            <v>a178b01213084cb6b6d9ec73fa66c29e</v>
          </cell>
        </row>
        <row r="1358">
          <cell r="A1358" t="str">
            <v>Ecosense_MainTowerCuvette_DouglasFir_Mixed_1_25m_sun_right_ch5LightSpectrum</v>
          </cell>
          <cell r="B1358" t="str">
            <v>Ecosense_MainTower</v>
          </cell>
          <cell r="C1358" t="str">
            <v>Cuvette_DouglasFir_Mixed_1_25m_sun_right_ch5</v>
          </cell>
          <cell r="D1358" t="str">
            <v>LightSpectrum</v>
          </cell>
          <cell r="E1358" t="str">
            <v>4ef25b7b380a4dbcaed6f66df7cb8bdd</v>
          </cell>
        </row>
        <row r="1359">
          <cell r="A1359" t="str">
            <v>Ecosense_MainTowerCuvette_DouglasFir_Mixed_1_25m_sun_right_ch4LightSpectrum</v>
          </cell>
          <cell r="B1359" t="str">
            <v>Ecosense_MainTower</v>
          </cell>
          <cell r="C1359" t="str">
            <v>Cuvette_DouglasFir_Mixed_1_25m_sun_right_ch4</v>
          </cell>
          <cell r="D1359" t="str">
            <v>LightSpectrum</v>
          </cell>
          <cell r="E1359" t="str">
            <v>c396a02f1c6443cb9ea9d7dc6b783d7a</v>
          </cell>
        </row>
        <row r="1360">
          <cell r="A1360" t="str">
            <v>Ecosense_MainTowerCuvette_DouglasFir_Mixed_1_25m_sun_right_ch3LightSpectrum</v>
          </cell>
          <cell r="B1360" t="str">
            <v>Ecosense_MainTower</v>
          </cell>
          <cell r="C1360" t="str">
            <v>Cuvette_DouglasFir_Mixed_1_25m_sun_right_ch3</v>
          </cell>
          <cell r="D1360" t="str">
            <v>LightSpectrum</v>
          </cell>
          <cell r="E1360" t="str">
            <v>ebf6a0d95f0c47ada046b76901bb66c5</v>
          </cell>
        </row>
        <row r="1361">
          <cell r="A1361" t="str">
            <v>Ecosense_MainTowerCuvette_DouglasFir_Mixed_1_25m_sun_right_ch2LightSpectrum</v>
          </cell>
          <cell r="B1361" t="str">
            <v>Ecosense_MainTower</v>
          </cell>
          <cell r="C1361" t="str">
            <v>Cuvette_DouglasFir_Mixed_1_25m_sun_right_ch2</v>
          </cell>
          <cell r="D1361" t="str">
            <v>LightSpectrum</v>
          </cell>
          <cell r="E1361" t="str">
            <v>37e3507e9c684462b48694e911486e11</v>
          </cell>
        </row>
        <row r="1362">
          <cell r="A1362" t="str">
            <v>Ecosense_MainTowerCuvette_DouglasFir_Mixed_1_25m_sun_right_ch1LightSpectrum</v>
          </cell>
          <cell r="B1362" t="str">
            <v>Ecosense_MainTower</v>
          </cell>
          <cell r="C1362" t="str">
            <v>Cuvette_DouglasFir_Mixed_1_25m_sun_right_ch1</v>
          </cell>
          <cell r="D1362" t="str">
            <v>LightSpectrum</v>
          </cell>
          <cell r="E1362" t="str">
            <v>43d76319250a4b229a3ca81d84435df0</v>
          </cell>
        </row>
        <row r="1363">
          <cell r="A1363" t="str">
            <v>Ecosense_MainTowerCuvette_DouglasFir_Mixed_1_25m_sun_right_ch0LightSpectrum</v>
          </cell>
          <cell r="B1363" t="str">
            <v>Ecosense_MainTower</v>
          </cell>
          <cell r="C1363" t="str">
            <v>Cuvette_DouglasFir_Mixed_1_25m_sun_right_ch0</v>
          </cell>
          <cell r="D1363" t="str">
            <v>LightSpectrum</v>
          </cell>
          <cell r="E1363" t="str">
            <v>615af2399bbe4ecda43396466bb8f43b</v>
          </cell>
        </row>
        <row r="1364">
          <cell r="A1364" t="str">
            <v>Ecosense_MainTowerCuvette_Beech_Mixed_4_25m_sun_rightTemperature</v>
          </cell>
          <cell r="B1364" t="str">
            <v>Ecosense_MainTower</v>
          </cell>
          <cell r="C1364" t="str">
            <v>Cuvette_Beech_Mixed_4_25m_sun_right</v>
          </cell>
          <cell r="D1364" t="str">
            <v>Temperature</v>
          </cell>
          <cell r="E1364" t="str">
            <v>98e237e109394de8a7f467f13a88aead</v>
          </cell>
        </row>
        <row r="1365">
          <cell r="A1365" t="str">
            <v>Ecosense_MainTowerCuvette_Beech_Mixed_4_25m_sun_rightRelHumidity</v>
          </cell>
          <cell r="B1365" t="str">
            <v>Ecosense_MainTower</v>
          </cell>
          <cell r="C1365" t="str">
            <v>Cuvette_Beech_Mixed_4_25m_sun_right</v>
          </cell>
          <cell r="D1365" t="str">
            <v>RelHumidity</v>
          </cell>
          <cell r="E1365" t="str">
            <v>e8bbf5a200434e1c8af3c2797639a5d2</v>
          </cell>
        </row>
        <row r="1366">
          <cell r="A1366" t="str">
            <v>Ecosense_MainTowerCuvette_Beech_Mixed_4_25m_sun_rightInternalTemp</v>
          </cell>
          <cell r="B1366" t="str">
            <v>Ecosense_MainTower</v>
          </cell>
          <cell r="C1366" t="str">
            <v>Cuvette_Beech_Mixed_4_25m_sun_right</v>
          </cell>
          <cell r="D1366" t="str">
            <v>InternalTemp</v>
          </cell>
          <cell r="E1366" t="str">
            <v>d5d3eb37fc8c4dbd837c5e7f575220e9</v>
          </cell>
        </row>
        <row r="1367">
          <cell r="A1367" t="str">
            <v>Ecosense_MainTowerCuvette_Beech_Mixed_4_25m_sun_rightLeafTemp</v>
          </cell>
          <cell r="B1367" t="str">
            <v>Ecosense_MainTower</v>
          </cell>
          <cell r="C1367" t="str">
            <v>Cuvette_Beech_Mixed_4_25m_sun_right</v>
          </cell>
          <cell r="D1367" t="str">
            <v>LeafTemp</v>
          </cell>
          <cell r="E1367" t="str">
            <v>5b077f050d694a77aaafaafc3430d683</v>
          </cell>
        </row>
        <row r="1368">
          <cell r="A1368" t="str">
            <v>Ecosense_MainTowerCuvette_Beech_Mixed_4_25m_sun_rightLeafRelHumidity</v>
          </cell>
          <cell r="B1368" t="str">
            <v>Ecosense_MainTower</v>
          </cell>
          <cell r="C1368" t="str">
            <v>Cuvette_Beech_Mixed_4_25m_sun_right</v>
          </cell>
          <cell r="D1368" t="str">
            <v>LeafRelHumidity</v>
          </cell>
          <cell r="E1368" t="str">
            <v>8f9ff18f940e446c87aee783e7d266db</v>
          </cell>
        </row>
        <row r="1369">
          <cell r="A1369" t="str">
            <v>Ecosense_MainTowerCuvette_Beech_Mixed_4_25m_sun_rightInternalRelHumidity</v>
          </cell>
          <cell r="B1369" t="str">
            <v>Ecosense_MainTower</v>
          </cell>
          <cell r="C1369" t="str">
            <v>Cuvette_Beech_Mixed_4_25m_sun_right</v>
          </cell>
          <cell r="D1369" t="str">
            <v>InternalRelHumidity</v>
          </cell>
          <cell r="E1369" t="str">
            <v>9674b748460b43c6b102f813a8d2c691</v>
          </cell>
        </row>
        <row r="1370">
          <cell r="A1370" t="str">
            <v>Ecosense_MainTowerCuvette_Beech_Mixed_4_25m_sun_right_tintDuration</v>
          </cell>
          <cell r="B1370" t="str">
            <v>Ecosense_MainTower</v>
          </cell>
          <cell r="C1370" t="str">
            <v>Cuvette_Beech_Mixed_4_25m_sun_right_tint</v>
          </cell>
          <cell r="D1370" t="str">
            <v>Duration</v>
          </cell>
          <cell r="E1370" t="str">
            <v>708f638d7699497f98f472b9b98f3660</v>
          </cell>
        </row>
        <row r="1371">
          <cell r="A1371" t="str">
            <v>Ecosense_MainTowerCuvette_Beech_Mixed_4_25m_sun_right_nearInfraredSpectrumLightSpectrum</v>
          </cell>
          <cell r="B1371" t="str">
            <v>Ecosense_MainTower</v>
          </cell>
          <cell r="C1371" t="str">
            <v>Cuvette_Beech_Mixed_4_25m_sun_right_nearInfraredSpectrum</v>
          </cell>
          <cell r="D1371" t="str">
            <v>LightSpectrum</v>
          </cell>
          <cell r="E1371" t="str">
            <v>f368f1a6fe514f9c8d1c4afefc02ed90</v>
          </cell>
        </row>
        <row r="1372">
          <cell r="A1372" t="str">
            <v>Ecosense_MainTowerCuvette_Beech_Mixed_4_25m_sun_right_gainDigitalRawSignal</v>
          </cell>
          <cell r="B1372" t="str">
            <v>Ecosense_MainTower</v>
          </cell>
          <cell r="C1372" t="str">
            <v>Cuvette_Beech_Mixed_4_25m_sun_right_gain</v>
          </cell>
          <cell r="D1372" t="str">
            <v>DigitalRawSignal</v>
          </cell>
          <cell r="E1372" t="str">
            <v>d772d29f3c3d4ee3910785100ca8f894</v>
          </cell>
        </row>
        <row r="1373">
          <cell r="A1373" t="str">
            <v>Ecosense_MainTowerCuvette_Beech_Mixed_4_25m_sun_right_wholeSpectrumLightSpectrum</v>
          </cell>
          <cell r="B1373" t="str">
            <v>Ecosense_MainTower</v>
          </cell>
          <cell r="C1373" t="str">
            <v>Cuvette_Beech_Mixed_4_25m_sun_right_wholeSpectrum</v>
          </cell>
          <cell r="D1373" t="str">
            <v>LightSpectrum</v>
          </cell>
          <cell r="E1373" t="str">
            <v>d4fcb406938f469b8607ab1be3eb05f8</v>
          </cell>
        </row>
        <row r="1374">
          <cell r="A1374" t="str">
            <v>Ecosense_MainTowerCuvette_Beech_Mixed_4_25m_sun_right_ch7LightSpectrum</v>
          </cell>
          <cell r="B1374" t="str">
            <v>Ecosense_MainTower</v>
          </cell>
          <cell r="C1374" t="str">
            <v>Cuvette_Beech_Mixed_4_25m_sun_right_ch7</v>
          </cell>
          <cell r="D1374" t="str">
            <v>LightSpectrum</v>
          </cell>
          <cell r="E1374" t="str">
            <v>2911817cb5b747e5b4d1742b49a51c18</v>
          </cell>
        </row>
        <row r="1375">
          <cell r="A1375" t="str">
            <v>Ecosense_MainTowerCuvette_Beech_Mixed_4_25m_sun_right_ch6LightSpectrum</v>
          </cell>
          <cell r="B1375" t="str">
            <v>Ecosense_MainTower</v>
          </cell>
          <cell r="C1375" t="str">
            <v>Cuvette_Beech_Mixed_4_25m_sun_right_ch6</v>
          </cell>
          <cell r="D1375" t="str">
            <v>LightSpectrum</v>
          </cell>
          <cell r="E1375" t="str">
            <v>13f209199c534a9bb016ff3cc903c9a6</v>
          </cell>
        </row>
        <row r="1376">
          <cell r="A1376" t="str">
            <v>Ecosense_MainTowerCuvette_Beech_Mixed_4_25m_sun_right_ch5LightSpectrum</v>
          </cell>
          <cell r="B1376" t="str">
            <v>Ecosense_MainTower</v>
          </cell>
          <cell r="C1376" t="str">
            <v>Cuvette_Beech_Mixed_4_25m_sun_right_ch5</v>
          </cell>
          <cell r="D1376" t="str">
            <v>LightSpectrum</v>
          </cell>
          <cell r="E1376" t="str">
            <v>b7964f03872d4e24b21a704544b2dab2</v>
          </cell>
        </row>
        <row r="1377">
          <cell r="A1377" t="str">
            <v>Ecosense_MainTowerCuvette_Beech_Mixed_4_25m_sun_right_ch4LightSpectrum</v>
          </cell>
          <cell r="B1377" t="str">
            <v>Ecosense_MainTower</v>
          </cell>
          <cell r="C1377" t="str">
            <v>Cuvette_Beech_Mixed_4_25m_sun_right_ch4</v>
          </cell>
          <cell r="D1377" t="str">
            <v>LightSpectrum</v>
          </cell>
          <cell r="E1377" t="str">
            <v>aa71c97854b7456c868554bd65116116</v>
          </cell>
        </row>
        <row r="1378">
          <cell r="A1378" t="str">
            <v>Ecosense_MainTowerCuvette_Beech_Mixed_4_25m_sun_right_ch3LightSpectrum</v>
          </cell>
          <cell r="B1378" t="str">
            <v>Ecosense_MainTower</v>
          </cell>
          <cell r="C1378" t="str">
            <v>Cuvette_Beech_Mixed_4_25m_sun_right_ch3</v>
          </cell>
          <cell r="D1378" t="str">
            <v>LightSpectrum</v>
          </cell>
          <cell r="E1378" t="str">
            <v>3c1d726edfd04d01910d4b706868c5b8</v>
          </cell>
        </row>
        <row r="1379">
          <cell r="A1379" t="str">
            <v>Ecosense_MainTowerCuvette_Beech_Mixed_4_25m_sun_right_ch2LightSpectrum</v>
          </cell>
          <cell r="B1379" t="str">
            <v>Ecosense_MainTower</v>
          </cell>
          <cell r="C1379" t="str">
            <v>Cuvette_Beech_Mixed_4_25m_sun_right_ch2</v>
          </cell>
          <cell r="D1379" t="str">
            <v>LightSpectrum</v>
          </cell>
          <cell r="E1379" t="str">
            <v>e7ee2c396b3348f3a071d5d337550fbf</v>
          </cell>
        </row>
        <row r="1380">
          <cell r="A1380" t="str">
            <v>Ecosense_MainTowerCuvette_Beech_Mixed_4_25m_sun_right_ch1LightSpectrum</v>
          </cell>
          <cell r="B1380" t="str">
            <v>Ecosense_MainTower</v>
          </cell>
          <cell r="C1380" t="str">
            <v>Cuvette_Beech_Mixed_4_25m_sun_right_ch1</v>
          </cell>
          <cell r="D1380" t="str">
            <v>LightSpectrum</v>
          </cell>
          <cell r="E1380" t="str">
            <v>7628f5d485f34de6aaa5e07d48230382</v>
          </cell>
        </row>
        <row r="1381">
          <cell r="A1381" t="str">
            <v>Ecosense_MainTowerCuvette_Beech_Mixed_4_25m_sun_right_ch0LightSpectrum</v>
          </cell>
          <cell r="B1381" t="str">
            <v>Ecosense_MainTower</v>
          </cell>
          <cell r="C1381" t="str">
            <v>Cuvette_Beech_Mixed_4_25m_sun_right_ch0</v>
          </cell>
          <cell r="D1381" t="str">
            <v>LightSpectrum</v>
          </cell>
          <cell r="E1381" t="str">
            <v>586066762191456f989d1b925c056ab1</v>
          </cell>
        </row>
        <row r="1382">
          <cell r="A1382" t="str">
            <v>Ecosense_MainTowerCuvette_DouglasFir_Mixed_2_22m_shade_leftTemperature</v>
          </cell>
          <cell r="B1382" t="str">
            <v>Ecosense_MainTower</v>
          </cell>
          <cell r="C1382" t="str">
            <v>Cuvette_DouglasFir_Mixed_2_22m_shade_left</v>
          </cell>
          <cell r="D1382" t="str">
            <v>Temperature</v>
          </cell>
          <cell r="E1382" t="str">
            <v>8e8667c71525409f872c07cc084026ce</v>
          </cell>
        </row>
        <row r="1383">
          <cell r="A1383" t="str">
            <v>Ecosense_MainTowerCuvette_DouglasFir_Mixed_2_22m_shade_leftRelHumidity</v>
          </cell>
          <cell r="B1383" t="str">
            <v>Ecosense_MainTower</v>
          </cell>
          <cell r="C1383" t="str">
            <v>Cuvette_DouglasFir_Mixed_2_22m_shade_left</v>
          </cell>
          <cell r="D1383" t="str">
            <v>RelHumidity</v>
          </cell>
          <cell r="E1383" t="str">
            <v>67d6549352e34754b20ec706fc6248d6</v>
          </cell>
        </row>
        <row r="1384">
          <cell r="A1384" t="str">
            <v>Ecosense_MainTowerCuvette_DouglasFir_Mixed_2_22m_shade_leftInternalTemp</v>
          </cell>
          <cell r="B1384" t="str">
            <v>Ecosense_MainTower</v>
          </cell>
          <cell r="C1384" t="str">
            <v>Cuvette_DouglasFir_Mixed_2_22m_shade_left</v>
          </cell>
          <cell r="D1384" t="str">
            <v>InternalTemp</v>
          </cell>
          <cell r="E1384" t="str">
            <v>df95fb687bfe4643b25926631a048b41</v>
          </cell>
        </row>
        <row r="1385">
          <cell r="A1385" t="str">
            <v>Ecosense_MainTowerCuvette_DouglasFir_Mixed_2_22m_shade_leftLeafTemp</v>
          </cell>
          <cell r="B1385" t="str">
            <v>Ecosense_MainTower</v>
          </cell>
          <cell r="C1385" t="str">
            <v>Cuvette_DouglasFir_Mixed_2_22m_shade_left</v>
          </cell>
          <cell r="D1385" t="str">
            <v>LeafTemp</v>
          </cell>
          <cell r="E1385" t="str">
            <v>781762b19557416d944dc5243cef9be8</v>
          </cell>
        </row>
        <row r="1386">
          <cell r="A1386" t="str">
            <v>Ecosense_MainTowerCuvette_DouglasFir_Mixed_2_22m_shade_leftLeafRelHumidity</v>
          </cell>
          <cell r="B1386" t="str">
            <v>Ecosense_MainTower</v>
          </cell>
          <cell r="C1386" t="str">
            <v>Cuvette_DouglasFir_Mixed_2_22m_shade_left</v>
          </cell>
          <cell r="D1386" t="str">
            <v>LeafRelHumidity</v>
          </cell>
          <cell r="E1386" t="str">
            <v>4ef220e68495428b8c1bbdf9a2e9ec8d</v>
          </cell>
        </row>
        <row r="1387">
          <cell r="A1387" t="str">
            <v>Ecosense_MainTowerCuvette_DouglasFir_Mixed_2_22m_shade_leftInternalRelHumidity</v>
          </cell>
          <cell r="B1387" t="str">
            <v>Ecosense_MainTower</v>
          </cell>
          <cell r="C1387" t="str">
            <v>Cuvette_DouglasFir_Mixed_2_22m_shade_left</v>
          </cell>
          <cell r="D1387" t="str">
            <v>InternalRelHumidity</v>
          </cell>
          <cell r="E1387" t="str">
            <v>c84a15465cae4c36ad45ad54c9e2382f</v>
          </cell>
        </row>
        <row r="1388">
          <cell r="A1388" t="str">
            <v>Ecosense_MainTowerCuvette_DouglasFir_Mixed_2_22m_shade_left_tintDuration</v>
          </cell>
          <cell r="B1388" t="str">
            <v>Ecosense_MainTower</v>
          </cell>
          <cell r="C1388" t="str">
            <v>Cuvette_DouglasFir_Mixed_2_22m_shade_left_tint</v>
          </cell>
          <cell r="D1388" t="str">
            <v>Duration</v>
          </cell>
          <cell r="E1388" t="str">
            <v>2f24b4c5107544df99a1b0ad447f33b0</v>
          </cell>
        </row>
        <row r="1389">
          <cell r="A1389" t="str">
            <v>Ecosense_MainTowerCuvette_DouglasFir_Mixed_2_22m_shade_left_nearInfraredSpectrumLightSpectrum</v>
          </cell>
          <cell r="B1389" t="str">
            <v>Ecosense_MainTower</v>
          </cell>
          <cell r="C1389" t="str">
            <v>Cuvette_DouglasFir_Mixed_2_22m_shade_left_nearInfraredSpectrum</v>
          </cell>
          <cell r="D1389" t="str">
            <v>LightSpectrum</v>
          </cell>
          <cell r="E1389" t="str">
            <v>6977993ed93148328c37872abb486e88</v>
          </cell>
        </row>
        <row r="1390">
          <cell r="A1390" t="str">
            <v>Ecosense_MainTowerCuvette_DouglasFir_Mixed_2_22m_shade_left_gainDigitalRawSignal</v>
          </cell>
          <cell r="B1390" t="str">
            <v>Ecosense_MainTower</v>
          </cell>
          <cell r="C1390" t="str">
            <v>Cuvette_DouglasFir_Mixed_2_22m_shade_left_gain</v>
          </cell>
          <cell r="D1390" t="str">
            <v>DigitalRawSignal</v>
          </cell>
          <cell r="E1390" t="str">
            <v>60f1ddc2634540afaf42492d1ee2e9e6</v>
          </cell>
        </row>
        <row r="1391">
          <cell r="A1391" t="str">
            <v>Ecosense_MainTowerCuvette_DouglasFir_Mixed_2_22m_shade_left_wholeSpectrumLightSpectrum</v>
          </cell>
          <cell r="B1391" t="str">
            <v>Ecosense_MainTower</v>
          </cell>
          <cell r="C1391" t="str">
            <v>Cuvette_DouglasFir_Mixed_2_22m_shade_left_wholeSpectrum</v>
          </cell>
          <cell r="D1391" t="str">
            <v>LightSpectrum</v>
          </cell>
          <cell r="E1391" t="str">
            <v>e030f89af6d2469b9afeacc753afcaec</v>
          </cell>
        </row>
        <row r="1392">
          <cell r="A1392" t="str">
            <v>Ecosense_MainTowerCuvette_DouglasFir_Mixed_2_22m_shade_left_ch7LightSpectrum</v>
          </cell>
          <cell r="B1392" t="str">
            <v>Ecosense_MainTower</v>
          </cell>
          <cell r="C1392" t="str">
            <v>Cuvette_DouglasFir_Mixed_2_22m_shade_left_ch7</v>
          </cell>
          <cell r="D1392" t="str">
            <v>LightSpectrum</v>
          </cell>
          <cell r="E1392" t="str">
            <v>669601dfe8b54fd8a1f5d4420e9d78fa</v>
          </cell>
        </row>
        <row r="1393">
          <cell r="A1393" t="str">
            <v>Ecosense_MainTowerCuvette_DouglasFir_Mixed_2_22m_shade_left_ch6LightSpectrum</v>
          </cell>
          <cell r="B1393" t="str">
            <v>Ecosense_MainTower</v>
          </cell>
          <cell r="C1393" t="str">
            <v>Cuvette_DouglasFir_Mixed_2_22m_shade_left_ch6</v>
          </cell>
          <cell r="D1393" t="str">
            <v>LightSpectrum</v>
          </cell>
          <cell r="E1393" t="str">
            <v>a2b7b48715bc497a9649ff52cc1e0ab8</v>
          </cell>
        </row>
        <row r="1394">
          <cell r="A1394" t="str">
            <v>Ecosense_MainTowerCuvette_DouglasFir_Mixed_2_22m_shade_left_ch5LightSpectrum</v>
          </cell>
          <cell r="B1394" t="str">
            <v>Ecosense_MainTower</v>
          </cell>
          <cell r="C1394" t="str">
            <v>Cuvette_DouglasFir_Mixed_2_22m_shade_left_ch5</v>
          </cell>
          <cell r="D1394" t="str">
            <v>LightSpectrum</v>
          </cell>
          <cell r="E1394" t="str">
            <v>7f97b8db5c724e658693c2307a72d4d5</v>
          </cell>
        </row>
        <row r="1395">
          <cell r="A1395" t="str">
            <v>Ecosense_MainTowerCuvette_DouglasFir_Mixed_2_22m_shade_left_ch4LightSpectrum</v>
          </cell>
          <cell r="B1395" t="str">
            <v>Ecosense_MainTower</v>
          </cell>
          <cell r="C1395" t="str">
            <v>Cuvette_DouglasFir_Mixed_2_22m_shade_left_ch4</v>
          </cell>
          <cell r="D1395" t="str">
            <v>LightSpectrum</v>
          </cell>
          <cell r="E1395" t="str">
            <v>73badb2fcc7a417ea3b1fe5ff3215c09</v>
          </cell>
        </row>
        <row r="1396">
          <cell r="A1396" t="str">
            <v>Ecosense_MainTowerCuvette_DouglasFir_Mixed_2_22m_shade_left_ch3LightSpectrum</v>
          </cell>
          <cell r="B1396" t="str">
            <v>Ecosense_MainTower</v>
          </cell>
          <cell r="C1396" t="str">
            <v>Cuvette_DouglasFir_Mixed_2_22m_shade_left_ch3</v>
          </cell>
          <cell r="D1396" t="str">
            <v>LightSpectrum</v>
          </cell>
          <cell r="E1396" t="str">
            <v>6c5b2868d859413bae9f5d08182ef153</v>
          </cell>
        </row>
        <row r="1397">
          <cell r="A1397" t="str">
            <v>Ecosense_MainTowerCuvette_DouglasFir_Mixed_2_22m_shade_left_ch2LightSpectrum</v>
          </cell>
          <cell r="B1397" t="str">
            <v>Ecosense_MainTower</v>
          </cell>
          <cell r="C1397" t="str">
            <v>Cuvette_DouglasFir_Mixed_2_22m_shade_left_ch2</v>
          </cell>
          <cell r="D1397" t="str">
            <v>LightSpectrum</v>
          </cell>
          <cell r="E1397" t="str">
            <v>cd311dfaa861493499c0d5aea1060adf</v>
          </cell>
        </row>
        <row r="1398">
          <cell r="A1398" t="str">
            <v>Ecosense_MainTowerCuvette_DouglasFir_Mixed_2_22m_shade_left_ch1LightSpectrum</v>
          </cell>
          <cell r="B1398" t="str">
            <v>Ecosense_MainTower</v>
          </cell>
          <cell r="C1398" t="str">
            <v>Cuvette_DouglasFir_Mixed_2_22m_shade_left_ch1</v>
          </cell>
          <cell r="D1398" t="str">
            <v>LightSpectrum</v>
          </cell>
          <cell r="E1398" t="str">
            <v>0ffa919dcdc7440680c7123a9cf72056</v>
          </cell>
        </row>
        <row r="1399">
          <cell r="A1399" t="str">
            <v>Ecosense_MainTowerCuvette_DouglasFir_Mixed_2_22m_shade_left_ch0LightSpectrum</v>
          </cell>
          <cell r="B1399" t="str">
            <v>Ecosense_MainTower</v>
          </cell>
          <cell r="C1399" t="str">
            <v>Cuvette_DouglasFir_Mixed_2_22m_shade_left_ch0</v>
          </cell>
          <cell r="D1399" t="str">
            <v>LightSpectrum</v>
          </cell>
          <cell r="E1399" t="str">
            <v>a8141cfb454a41f3b0cf27e14bf66929</v>
          </cell>
        </row>
        <row r="1400">
          <cell r="A1400" t="str">
            <v>Ecosense_MainTowerCuvette_DouglasFir_Mixed_1_22m_shade_rightTemperature</v>
          </cell>
          <cell r="B1400" t="str">
            <v>Ecosense_MainTower</v>
          </cell>
          <cell r="C1400" t="str">
            <v>Cuvette_DouglasFir_Mixed_1_22m_shade_right</v>
          </cell>
          <cell r="D1400" t="str">
            <v>Temperature</v>
          </cell>
          <cell r="E1400" t="str">
            <v>7f2c6dd4f05f454cbc2df62b26a593a8</v>
          </cell>
        </row>
        <row r="1401">
          <cell r="A1401" t="str">
            <v>Ecosense_MainTowerCuvette_DouglasFir_Mixed_1_22m_shade_rightRelHumidity</v>
          </cell>
          <cell r="B1401" t="str">
            <v>Ecosense_MainTower</v>
          </cell>
          <cell r="C1401" t="str">
            <v>Cuvette_DouglasFir_Mixed_1_22m_shade_right</v>
          </cell>
          <cell r="D1401" t="str">
            <v>RelHumidity</v>
          </cell>
          <cell r="E1401" t="str">
            <v>df6db727e8d54afb9b700f28266aeba0</v>
          </cell>
        </row>
        <row r="1402">
          <cell r="A1402" t="str">
            <v>Ecosense_MainTowerCuvette_DouglasFir_Mixed_1_22m_shade_rightInternalTemp</v>
          </cell>
          <cell r="B1402" t="str">
            <v>Ecosense_MainTower</v>
          </cell>
          <cell r="C1402" t="str">
            <v>Cuvette_DouglasFir_Mixed_1_22m_shade_right</v>
          </cell>
          <cell r="D1402" t="str">
            <v>InternalTemp</v>
          </cell>
          <cell r="E1402" t="str">
            <v>27a637a0d2c24c1e8822ee7ae9c619a7</v>
          </cell>
        </row>
        <row r="1403">
          <cell r="A1403" t="str">
            <v>Ecosense_MainTowerCuvette_DouglasFir_Mixed_1_22m_shade_rightLeafTemp</v>
          </cell>
          <cell r="B1403" t="str">
            <v>Ecosense_MainTower</v>
          </cell>
          <cell r="C1403" t="str">
            <v>Cuvette_DouglasFir_Mixed_1_22m_shade_right</v>
          </cell>
          <cell r="D1403" t="str">
            <v>LeafTemp</v>
          </cell>
          <cell r="E1403" t="str">
            <v>2394576fa6be45d3b769fd875e769da1</v>
          </cell>
        </row>
        <row r="1404">
          <cell r="A1404" t="str">
            <v>Ecosense_MainTowerCuvette_DouglasFir_Mixed_1_22m_shade_rightLeafRelHumidity</v>
          </cell>
          <cell r="B1404" t="str">
            <v>Ecosense_MainTower</v>
          </cell>
          <cell r="C1404" t="str">
            <v>Cuvette_DouglasFir_Mixed_1_22m_shade_right</v>
          </cell>
          <cell r="D1404" t="str">
            <v>LeafRelHumidity</v>
          </cell>
          <cell r="E1404" t="str">
            <v>19beda1810b24524ab80ce41b1640b10</v>
          </cell>
        </row>
        <row r="1405">
          <cell r="A1405" t="str">
            <v>Ecosense_MainTowerCuvette_DouglasFir_Mixed_1_22m_shade_rightInternalRelHumidity</v>
          </cell>
          <cell r="B1405" t="str">
            <v>Ecosense_MainTower</v>
          </cell>
          <cell r="C1405" t="str">
            <v>Cuvette_DouglasFir_Mixed_1_22m_shade_right</v>
          </cell>
          <cell r="D1405" t="str">
            <v>InternalRelHumidity</v>
          </cell>
          <cell r="E1405" t="str">
            <v>d3361b9927174aa29a7952fe8c5df6a9</v>
          </cell>
        </row>
        <row r="1406">
          <cell r="A1406" t="str">
            <v>Ecosense_MainTowerCuvette_DouglasFir_Mixed_1_22m_shade_right_tintDuration</v>
          </cell>
          <cell r="B1406" t="str">
            <v>Ecosense_MainTower</v>
          </cell>
          <cell r="C1406" t="str">
            <v>Cuvette_DouglasFir_Mixed_1_22m_shade_right_tint</v>
          </cell>
          <cell r="D1406" t="str">
            <v>Duration</v>
          </cell>
          <cell r="E1406" t="str">
            <v>ab6f3c835e0a4950acefa034c7668b76</v>
          </cell>
        </row>
        <row r="1407">
          <cell r="A1407" t="str">
            <v>Ecosense_MainTowerCuvette_DouglasFir_Mixed_1_22m_shade_right_nearInfraredSpectrumLightSpectrum</v>
          </cell>
          <cell r="B1407" t="str">
            <v>Ecosense_MainTower</v>
          </cell>
          <cell r="C1407" t="str">
            <v>Cuvette_DouglasFir_Mixed_1_22m_shade_right_nearInfraredSpectrum</v>
          </cell>
          <cell r="D1407" t="str">
            <v>LightSpectrum</v>
          </cell>
          <cell r="E1407" t="str">
            <v>c9e61d35c28c4695b868678fb411fb49</v>
          </cell>
        </row>
        <row r="1408">
          <cell r="A1408" t="str">
            <v>Ecosense_MainTowerCuvette_DouglasFir_Mixed_1_22m_shade_right_gainDigitalRawSignal</v>
          </cell>
          <cell r="B1408" t="str">
            <v>Ecosense_MainTower</v>
          </cell>
          <cell r="C1408" t="str">
            <v>Cuvette_DouglasFir_Mixed_1_22m_shade_right_gain</v>
          </cell>
          <cell r="D1408" t="str">
            <v>DigitalRawSignal</v>
          </cell>
          <cell r="E1408" t="str">
            <v>6a727ab6caf94cf7adfd442279af2517</v>
          </cell>
        </row>
        <row r="1409">
          <cell r="A1409" t="str">
            <v>Ecosense_MainTowerCuvette_DouglasFir_Mixed_1_22m_shade_right_wholeSpectrumLightSpectrum</v>
          </cell>
          <cell r="B1409" t="str">
            <v>Ecosense_MainTower</v>
          </cell>
          <cell r="C1409" t="str">
            <v>Cuvette_DouglasFir_Mixed_1_22m_shade_right_wholeSpectrum</v>
          </cell>
          <cell r="D1409" t="str">
            <v>LightSpectrum</v>
          </cell>
          <cell r="E1409" t="str">
            <v>83b1530099c44236ba48cc1b69353f0d</v>
          </cell>
        </row>
        <row r="1410">
          <cell r="A1410" t="str">
            <v>Ecosense_MainTowerCuvette_DouglasFir_Mixed_1_22m_shade_right_ch7LightSpectrum</v>
          </cell>
          <cell r="B1410" t="str">
            <v>Ecosense_MainTower</v>
          </cell>
          <cell r="C1410" t="str">
            <v>Cuvette_DouglasFir_Mixed_1_22m_shade_right_ch7</v>
          </cell>
          <cell r="D1410" t="str">
            <v>LightSpectrum</v>
          </cell>
          <cell r="E1410" t="str">
            <v>ccb687727c344cf9beab6a55a974c39a</v>
          </cell>
        </row>
        <row r="1411">
          <cell r="A1411" t="str">
            <v>Ecosense_MainTowerCuvette_DouglasFir_Mixed_1_22m_shade_right_ch6LightSpectrum</v>
          </cell>
          <cell r="B1411" t="str">
            <v>Ecosense_MainTower</v>
          </cell>
          <cell r="C1411" t="str">
            <v>Cuvette_DouglasFir_Mixed_1_22m_shade_right_ch6</v>
          </cell>
          <cell r="D1411" t="str">
            <v>LightSpectrum</v>
          </cell>
          <cell r="E1411" t="str">
            <v>d45a9c50dcc246edb3dc14ffa85c9db9</v>
          </cell>
        </row>
        <row r="1412">
          <cell r="A1412" t="str">
            <v>Ecosense_MainTowerCuvette_DouglasFir_Mixed_1_22m_shade_right_ch5LightSpectrum</v>
          </cell>
          <cell r="B1412" t="str">
            <v>Ecosense_MainTower</v>
          </cell>
          <cell r="C1412" t="str">
            <v>Cuvette_DouglasFir_Mixed_1_22m_shade_right_ch5</v>
          </cell>
          <cell r="D1412" t="str">
            <v>LightSpectrum</v>
          </cell>
          <cell r="E1412" t="str">
            <v>258c27f78e0f4c56895809b949e0847c</v>
          </cell>
        </row>
        <row r="1413">
          <cell r="A1413" t="str">
            <v>Ecosense_MainTowerCuvette_DouglasFir_Mixed_1_22m_shade_right_ch4LightSpectrum</v>
          </cell>
          <cell r="B1413" t="str">
            <v>Ecosense_MainTower</v>
          </cell>
          <cell r="C1413" t="str">
            <v>Cuvette_DouglasFir_Mixed_1_22m_shade_right_ch4</v>
          </cell>
          <cell r="D1413" t="str">
            <v>LightSpectrum</v>
          </cell>
          <cell r="E1413" t="str">
            <v>4c2b426649d54cf5a6feefd1ede4fc74</v>
          </cell>
        </row>
        <row r="1414">
          <cell r="A1414" t="str">
            <v>Ecosense_MainTowerCuvette_DouglasFir_Mixed_1_22m_shade_right_ch3LightSpectrum</v>
          </cell>
          <cell r="B1414" t="str">
            <v>Ecosense_MainTower</v>
          </cell>
          <cell r="C1414" t="str">
            <v>Cuvette_DouglasFir_Mixed_1_22m_shade_right_ch3</v>
          </cell>
          <cell r="D1414" t="str">
            <v>LightSpectrum</v>
          </cell>
          <cell r="E1414" t="str">
            <v>6fe9f02df8c7488ba260ab90528faa0b</v>
          </cell>
        </row>
        <row r="1415">
          <cell r="A1415" t="str">
            <v>Ecosense_MainTowerCuvette_DouglasFir_Mixed_1_22m_shade_right_ch2LightSpectrum</v>
          </cell>
          <cell r="B1415" t="str">
            <v>Ecosense_MainTower</v>
          </cell>
          <cell r="C1415" t="str">
            <v>Cuvette_DouglasFir_Mixed_1_22m_shade_right_ch2</v>
          </cell>
          <cell r="D1415" t="str">
            <v>LightSpectrum</v>
          </cell>
          <cell r="E1415" t="str">
            <v>6d7dff793ef0491abf31c04309ce7ac4</v>
          </cell>
        </row>
        <row r="1416">
          <cell r="A1416" t="str">
            <v>Ecosense_MainTowerCuvette_DouglasFir_Mixed_1_22m_shade_right_ch1LightSpectrum</v>
          </cell>
          <cell r="B1416" t="str">
            <v>Ecosense_MainTower</v>
          </cell>
          <cell r="C1416" t="str">
            <v>Cuvette_DouglasFir_Mixed_1_22m_shade_right_ch1</v>
          </cell>
          <cell r="D1416" t="str">
            <v>LightSpectrum</v>
          </cell>
          <cell r="E1416" t="str">
            <v>6fdb3da09008452eabbd6be7e2b7c5c7</v>
          </cell>
        </row>
        <row r="1417">
          <cell r="A1417" t="str">
            <v>Ecosense_MainTowerCuvette_DouglasFir_Mixed_1_22m_shade_right_ch0LightSpectrum</v>
          </cell>
          <cell r="B1417" t="str">
            <v>Ecosense_MainTower</v>
          </cell>
          <cell r="C1417" t="str">
            <v>Cuvette_DouglasFir_Mixed_1_22m_shade_right_ch0</v>
          </cell>
          <cell r="D1417" t="str">
            <v>LightSpectrum</v>
          </cell>
          <cell r="E1417" t="str">
            <v>f4737c911c7e4b398c2dc51889482274</v>
          </cell>
        </row>
        <row r="1418">
          <cell r="A1418" t="str">
            <v>Ecosense_MainTowerCuvette_DouglasFir_Mixed_2_22m_shade_rightTemperature</v>
          </cell>
          <cell r="B1418" t="str">
            <v>Ecosense_MainTower</v>
          </cell>
          <cell r="C1418" t="str">
            <v>Cuvette_DouglasFir_Mixed_2_22m_shade_right</v>
          </cell>
          <cell r="D1418" t="str">
            <v>Temperature</v>
          </cell>
          <cell r="E1418" t="str">
            <v>9f26a49917834fe2b324dbfd0be18c56</v>
          </cell>
        </row>
        <row r="1419">
          <cell r="A1419" t="str">
            <v>Ecosense_MainTowerCuvette_DouglasFir_Mixed_2_22m_shade_rightRelHumidity</v>
          </cell>
          <cell r="B1419" t="str">
            <v>Ecosense_MainTower</v>
          </cell>
          <cell r="C1419" t="str">
            <v>Cuvette_DouglasFir_Mixed_2_22m_shade_right</v>
          </cell>
          <cell r="D1419" t="str">
            <v>RelHumidity</v>
          </cell>
          <cell r="E1419" t="str">
            <v>f07151cd60a145f6b0cd5ec763a815b0</v>
          </cell>
        </row>
        <row r="1420">
          <cell r="A1420" t="str">
            <v>Ecosense_MainTowerCuvette_DouglasFir_Mixed_2_22m_shade_rightInternalTemp</v>
          </cell>
          <cell r="B1420" t="str">
            <v>Ecosense_MainTower</v>
          </cell>
          <cell r="C1420" t="str">
            <v>Cuvette_DouglasFir_Mixed_2_22m_shade_right</v>
          </cell>
          <cell r="D1420" t="str">
            <v>InternalTemp</v>
          </cell>
          <cell r="E1420" t="str">
            <v>d2f5d47197094cf69aba2f7c941e7a49</v>
          </cell>
        </row>
        <row r="1421">
          <cell r="A1421" t="str">
            <v>Ecosense_MainTowerCuvette_DouglasFir_Mixed_2_22m_shade_rightLeafTemp</v>
          </cell>
          <cell r="B1421" t="str">
            <v>Ecosense_MainTower</v>
          </cell>
          <cell r="C1421" t="str">
            <v>Cuvette_DouglasFir_Mixed_2_22m_shade_right</v>
          </cell>
          <cell r="D1421" t="str">
            <v>LeafTemp</v>
          </cell>
          <cell r="E1421" t="str">
            <v>6cc7fb60287647fabdda1760347683b3</v>
          </cell>
        </row>
        <row r="1422">
          <cell r="A1422" t="str">
            <v>Ecosense_MainTowerCuvette_DouglasFir_Mixed_2_22m_shade_rightLeafRelHumidity</v>
          </cell>
          <cell r="B1422" t="str">
            <v>Ecosense_MainTower</v>
          </cell>
          <cell r="C1422" t="str">
            <v>Cuvette_DouglasFir_Mixed_2_22m_shade_right</v>
          </cell>
          <cell r="D1422" t="str">
            <v>LeafRelHumidity</v>
          </cell>
          <cell r="E1422" t="str">
            <v>dc37c24891724793b227711126a7973a</v>
          </cell>
        </row>
        <row r="1423">
          <cell r="A1423" t="str">
            <v>Ecosense_MainTowerCuvette_DouglasFir_Mixed_2_22m_shade_rightInternalRelHumidity</v>
          </cell>
          <cell r="B1423" t="str">
            <v>Ecosense_MainTower</v>
          </cell>
          <cell r="C1423" t="str">
            <v>Cuvette_DouglasFir_Mixed_2_22m_shade_right</v>
          </cell>
          <cell r="D1423" t="str">
            <v>InternalRelHumidity</v>
          </cell>
          <cell r="E1423" t="str">
            <v>ce04dc4c33a043b6b4572be75b1c6839</v>
          </cell>
        </row>
        <row r="1424">
          <cell r="A1424" t="str">
            <v>Ecosense_MainTowerCuvette_DouglasFir_Mixed_2_22m_shade_right_tintDuration</v>
          </cell>
          <cell r="B1424" t="str">
            <v>Ecosense_MainTower</v>
          </cell>
          <cell r="C1424" t="str">
            <v>Cuvette_DouglasFir_Mixed_2_22m_shade_right_tint</v>
          </cell>
          <cell r="D1424" t="str">
            <v>Duration</v>
          </cell>
          <cell r="E1424" t="str">
            <v>c1a21e7f2b72459b9b124a9174b2b44c</v>
          </cell>
        </row>
        <row r="1425">
          <cell r="A1425" t="str">
            <v>Ecosense_MainTowerCuvette_DouglasFir_Mixed_2_22m_shade_right_nearInfraredSpectrumLightSpectrum</v>
          </cell>
          <cell r="B1425" t="str">
            <v>Ecosense_MainTower</v>
          </cell>
          <cell r="C1425" t="str">
            <v>Cuvette_DouglasFir_Mixed_2_22m_shade_right_nearInfraredSpectrum</v>
          </cell>
          <cell r="D1425" t="str">
            <v>LightSpectrum</v>
          </cell>
          <cell r="E1425" t="str">
            <v>73cdca42e0db422d8f471aee8f590b43</v>
          </cell>
        </row>
        <row r="1426">
          <cell r="A1426" t="str">
            <v>Ecosense_MainTowerCuvette_DouglasFir_Mixed_2_22m_shade_right_gainDigitalRawSignal</v>
          </cell>
          <cell r="B1426" t="str">
            <v>Ecosense_MainTower</v>
          </cell>
          <cell r="C1426" t="str">
            <v>Cuvette_DouglasFir_Mixed_2_22m_shade_right_gain</v>
          </cell>
          <cell r="D1426" t="str">
            <v>DigitalRawSignal</v>
          </cell>
          <cell r="E1426" t="str">
            <v>27bf753b8e514d8eb95b3e97e4256129</v>
          </cell>
        </row>
        <row r="1427">
          <cell r="A1427" t="str">
            <v>Ecosense_MainTowerCuvette_DouglasFir_Mixed_2_22m_shade_right_wholeSpectrumLightSpectrum</v>
          </cell>
          <cell r="B1427" t="str">
            <v>Ecosense_MainTower</v>
          </cell>
          <cell r="C1427" t="str">
            <v>Cuvette_DouglasFir_Mixed_2_22m_shade_right_wholeSpectrum</v>
          </cell>
          <cell r="D1427" t="str">
            <v>LightSpectrum</v>
          </cell>
          <cell r="E1427" t="str">
            <v>b60c810df8d94e61a2b2523c4e9adf40</v>
          </cell>
        </row>
        <row r="1428">
          <cell r="A1428" t="str">
            <v>Ecosense_MainTowerCuvette_DouglasFir_Mixed_2_22m_shade_right_ch7LightSpectrum</v>
          </cell>
          <cell r="B1428" t="str">
            <v>Ecosense_MainTower</v>
          </cell>
          <cell r="C1428" t="str">
            <v>Cuvette_DouglasFir_Mixed_2_22m_shade_right_ch7</v>
          </cell>
          <cell r="D1428" t="str">
            <v>LightSpectrum</v>
          </cell>
          <cell r="E1428" t="str">
            <v>a72fd912bd9243dba6f1b3472575da21</v>
          </cell>
        </row>
        <row r="1429">
          <cell r="A1429" t="str">
            <v>Ecosense_MainTowerCuvette_DouglasFir_Mixed_2_22m_shade_right_ch6LightSpectrum</v>
          </cell>
          <cell r="B1429" t="str">
            <v>Ecosense_MainTower</v>
          </cell>
          <cell r="C1429" t="str">
            <v>Cuvette_DouglasFir_Mixed_2_22m_shade_right_ch6</v>
          </cell>
          <cell r="D1429" t="str">
            <v>LightSpectrum</v>
          </cell>
          <cell r="E1429" t="str">
            <v>97acc303260d4c97ae5f86067bb9f8a6</v>
          </cell>
        </row>
        <row r="1430">
          <cell r="A1430" t="str">
            <v>Ecosense_MainTowerCuvette_DouglasFir_Mixed_2_22m_shade_right_ch5LightSpectrum</v>
          </cell>
          <cell r="B1430" t="str">
            <v>Ecosense_MainTower</v>
          </cell>
          <cell r="C1430" t="str">
            <v>Cuvette_DouglasFir_Mixed_2_22m_shade_right_ch5</v>
          </cell>
          <cell r="D1430" t="str">
            <v>LightSpectrum</v>
          </cell>
          <cell r="E1430" t="str">
            <v>ace8450763be4b81aeed1b8d6e969ee6</v>
          </cell>
        </row>
        <row r="1431">
          <cell r="A1431" t="str">
            <v>Ecosense_MainTowerCuvette_DouglasFir_Mixed_2_22m_shade_right_ch4LightSpectrum</v>
          </cell>
          <cell r="B1431" t="str">
            <v>Ecosense_MainTower</v>
          </cell>
          <cell r="C1431" t="str">
            <v>Cuvette_DouglasFir_Mixed_2_22m_shade_right_ch4</v>
          </cell>
          <cell r="D1431" t="str">
            <v>LightSpectrum</v>
          </cell>
          <cell r="E1431" t="str">
            <v>16dd0d3f9959401091cb8db962c609ea</v>
          </cell>
        </row>
        <row r="1432">
          <cell r="A1432" t="str">
            <v>Ecosense_MainTowerCuvette_DouglasFir_Mixed_2_22m_shade_right_ch3LightSpectrum</v>
          </cell>
          <cell r="B1432" t="str">
            <v>Ecosense_MainTower</v>
          </cell>
          <cell r="C1432" t="str">
            <v>Cuvette_DouglasFir_Mixed_2_22m_shade_right_ch3</v>
          </cell>
          <cell r="D1432" t="str">
            <v>LightSpectrum</v>
          </cell>
          <cell r="E1432" t="str">
            <v>24ef2dfc68804e36b3cacf3be688a44f</v>
          </cell>
        </row>
        <row r="1433">
          <cell r="A1433" t="str">
            <v>Ecosense_MainTowerCuvette_DouglasFir_Mixed_2_22m_shade_right_ch2LightSpectrum</v>
          </cell>
          <cell r="B1433" t="str">
            <v>Ecosense_MainTower</v>
          </cell>
          <cell r="C1433" t="str">
            <v>Cuvette_DouglasFir_Mixed_2_22m_shade_right_ch2</v>
          </cell>
          <cell r="D1433" t="str">
            <v>LightSpectrum</v>
          </cell>
          <cell r="E1433" t="str">
            <v>6ba093a8fbcf4353aaa820368976ae30</v>
          </cell>
        </row>
        <row r="1434">
          <cell r="A1434" t="str">
            <v>Ecosense_MainTowerCuvette_DouglasFir_Mixed_2_22m_shade_right_ch1LightSpectrum</v>
          </cell>
          <cell r="B1434" t="str">
            <v>Ecosense_MainTower</v>
          </cell>
          <cell r="C1434" t="str">
            <v>Cuvette_DouglasFir_Mixed_2_22m_shade_right_ch1</v>
          </cell>
          <cell r="D1434" t="str">
            <v>LightSpectrum</v>
          </cell>
          <cell r="E1434" t="str">
            <v>a3aae4237e9947caab093f9e1184d845</v>
          </cell>
        </row>
        <row r="1435">
          <cell r="A1435" t="str">
            <v>Ecosense_MainTowerCuvette_DouglasFir_Mixed_2_22m_shade_right_ch0LightSpectrum</v>
          </cell>
          <cell r="B1435" t="str">
            <v>Ecosense_MainTower</v>
          </cell>
          <cell r="C1435" t="str">
            <v>Cuvette_DouglasFir_Mixed_2_22m_shade_right_ch0</v>
          </cell>
          <cell r="D1435" t="str">
            <v>LightSpectrum</v>
          </cell>
          <cell r="E1435" t="str">
            <v>d193a8b931c6481facdca19b8f6f8970</v>
          </cell>
        </row>
        <row r="1436">
          <cell r="A1436" t="str">
            <v>Ecosense_MainTowerCuvette_Beech_Mixed_4_23m_shade_leftTemperature</v>
          </cell>
          <cell r="B1436" t="str">
            <v>Ecosense_MainTower</v>
          </cell>
          <cell r="C1436" t="str">
            <v>Cuvette_Beech_Mixed_4_23m_shade_left</v>
          </cell>
          <cell r="D1436" t="str">
            <v>Temperature</v>
          </cell>
          <cell r="E1436" t="str">
            <v>ce4fca56995b461a90644268d57d1842</v>
          </cell>
        </row>
        <row r="1437">
          <cell r="A1437" t="str">
            <v>Ecosense_MainTowerCuvette_Beech_Mixed_4_23m_shade_leftRelHumidity</v>
          </cell>
          <cell r="B1437" t="str">
            <v>Ecosense_MainTower</v>
          </cell>
          <cell r="C1437" t="str">
            <v>Cuvette_Beech_Mixed_4_23m_shade_left</v>
          </cell>
          <cell r="D1437" t="str">
            <v>RelHumidity</v>
          </cell>
          <cell r="E1437" t="str">
            <v>fb72f16ca6cc4aa8bddc3062c336e7ff</v>
          </cell>
        </row>
        <row r="1438">
          <cell r="A1438" t="str">
            <v>Ecosense_MainTowerCuvette_Beech_Mixed_4_23m_shade_leftInternalTemp</v>
          </cell>
          <cell r="B1438" t="str">
            <v>Ecosense_MainTower</v>
          </cell>
          <cell r="C1438" t="str">
            <v>Cuvette_Beech_Mixed_4_23m_shade_left</v>
          </cell>
          <cell r="D1438" t="str">
            <v>InternalTemp</v>
          </cell>
          <cell r="E1438" t="str">
            <v>c78be7a46f5544c2987c4e27db19e54d</v>
          </cell>
        </row>
        <row r="1439">
          <cell r="A1439" t="str">
            <v>Ecosense_MainTowerCuvette_Beech_Mixed_4_23m_shade_leftLeafTemp</v>
          </cell>
          <cell r="B1439" t="str">
            <v>Ecosense_MainTower</v>
          </cell>
          <cell r="C1439" t="str">
            <v>Cuvette_Beech_Mixed_4_23m_shade_left</v>
          </cell>
          <cell r="D1439" t="str">
            <v>LeafTemp</v>
          </cell>
          <cell r="E1439" t="str">
            <v>e3a0cd1507124f4ca8eeb6058396db46</v>
          </cell>
        </row>
        <row r="1440">
          <cell r="A1440" t="str">
            <v>Ecosense_MainTowerCuvette_Beech_Mixed_4_23m_shade_leftLeafRelHumidity</v>
          </cell>
          <cell r="B1440" t="str">
            <v>Ecosense_MainTower</v>
          </cell>
          <cell r="C1440" t="str">
            <v>Cuvette_Beech_Mixed_4_23m_shade_left</v>
          </cell>
          <cell r="D1440" t="str">
            <v>LeafRelHumidity</v>
          </cell>
          <cell r="E1440" t="str">
            <v>f1a39db6d6cf42c98bd6f77a8f5a97a2</v>
          </cell>
        </row>
        <row r="1441">
          <cell r="A1441" t="str">
            <v>Ecosense_MainTowerCuvette_Beech_Mixed_4_23m_shade_leftInternalRelHumidity</v>
          </cell>
          <cell r="B1441" t="str">
            <v>Ecosense_MainTower</v>
          </cell>
          <cell r="C1441" t="str">
            <v>Cuvette_Beech_Mixed_4_23m_shade_left</v>
          </cell>
          <cell r="D1441" t="str">
            <v>InternalRelHumidity</v>
          </cell>
          <cell r="E1441" t="str">
            <v>b0d3c95a002643dfb644d4fc65fa59b8</v>
          </cell>
        </row>
        <row r="1442">
          <cell r="A1442" t="str">
            <v>Ecosense_MainTowerCuvette_Beech_Mixed_4_23m_shade_left_tintDuration</v>
          </cell>
          <cell r="B1442" t="str">
            <v>Ecosense_MainTower</v>
          </cell>
          <cell r="C1442" t="str">
            <v>Cuvette_Beech_Mixed_4_23m_shade_left_tint</v>
          </cell>
          <cell r="D1442" t="str">
            <v>Duration</v>
          </cell>
          <cell r="E1442" t="str">
            <v>0b2ee27706d24f669c5e021a914ba98c</v>
          </cell>
        </row>
        <row r="1443">
          <cell r="A1443" t="str">
            <v>Ecosense_MainTowerCuvette_Beech_Mixed_4_23m_shade_left_nearInfraredSpectrumLightSpectrum</v>
          </cell>
          <cell r="B1443" t="str">
            <v>Ecosense_MainTower</v>
          </cell>
          <cell r="C1443" t="str">
            <v>Cuvette_Beech_Mixed_4_23m_shade_left_nearInfraredSpectrum</v>
          </cell>
          <cell r="D1443" t="str">
            <v>LightSpectrum</v>
          </cell>
          <cell r="E1443" t="str">
            <v>2226a6d48c2f4504aa38092a32cbb7e7</v>
          </cell>
        </row>
        <row r="1444">
          <cell r="A1444" t="str">
            <v>Ecosense_MainTowerCuvette_Beech_Mixed_4_23m_shade_left_gainDigitalRawSignal</v>
          </cell>
          <cell r="B1444" t="str">
            <v>Ecosense_MainTower</v>
          </cell>
          <cell r="C1444" t="str">
            <v>Cuvette_Beech_Mixed_4_23m_shade_left_gain</v>
          </cell>
          <cell r="D1444" t="str">
            <v>DigitalRawSignal</v>
          </cell>
          <cell r="E1444" t="str">
            <v>63bbaba9a06849f69b5c6cbef6bbd6c3</v>
          </cell>
        </row>
        <row r="1445">
          <cell r="A1445" t="str">
            <v>Ecosense_MainTowerCuvette_Beech_Mixed_4_23m_shade_left_wholeSpectrumLightSpectrum</v>
          </cell>
          <cell r="B1445" t="str">
            <v>Ecosense_MainTower</v>
          </cell>
          <cell r="C1445" t="str">
            <v>Cuvette_Beech_Mixed_4_23m_shade_left_wholeSpectrum</v>
          </cell>
          <cell r="D1445" t="str">
            <v>LightSpectrum</v>
          </cell>
          <cell r="E1445" t="str">
            <v>8cc3fbf627b845a2bfb27b58ebcc43b2</v>
          </cell>
        </row>
        <row r="1446">
          <cell r="A1446" t="str">
            <v>Ecosense_MainTowerCuvette_Beech_Mixed_4_23m_shade_left_ch7LightSpectrum</v>
          </cell>
          <cell r="B1446" t="str">
            <v>Ecosense_MainTower</v>
          </cell>
          <cell r="C1446" t="str">
            <v>Cuvette_Beech_Mixed_4_23m_shade_left_ch7</v>
          </cell>
          <cell r="D1446" t="str">
            <v>LightSpectrum</v>
          </cell>
          <cell r="E1446" t="str">
            <v>b08fea8f116e4e9faeb781b6b723c254</v>
          </cell>
        </row>
        <row r="1447">
          <cell r="A1447" t="str">
            <v>Ecosense_MainTowerCuvette_Beech_Mixed_4_23m_shade_left_ch6LightSpectrum</v>
          </cell>
          <cell r="B1447" t="str">
            <v>Ecosense_MainTower</v>
          </cell>
          <cell r="C1447" t="str">
            <v>Cuvette_Beech_Mixed_4_23m_shade_left_ch6</v>
          </cell>
          <cell r="D1447" t="str">
            <v>LightSpectrum</v>
          </cell>
          <cell r="E1447" t="str">
            <v>e0135002cbec44a592c8463747fb65c3</v>
          </cell>
        </row>
        <row r="1448">
          <cell r="A1448" t="str">
            <v>Ecosense_MainTowerCuvette_Beech_Mixed_4_23m_shade_left_ch5LightSpectrum</v>
          </cell>
          <cell r="B1448" t="str">
            <v>Ecosense_MainTower</v>
          </cell>
          <cell r="C1448" t="str">
            <v>Cuvette_Beech_Mixed_4_23m_shade_left_ch5</v>
          </cell>
          <cell r="D1448" t="str">
            <v>LightSpectrum</v>
          </cell>
          <cell r="E1448" t="str">
            <v>6b9179eb74274929a6f4e5211fee1740</v>
          </cell>
        </row>
        <row r="1449">
          <cell r="A1449" t="str">
            <v>Ecosense_MainTowerCuvette_Beech_Mixed_4_23m_shade_left_ch4LightSpectrum</v>
          </cell>
          <cell r="B1449" t="str">
            <v>Ecosense_MainTower</v>
          </cell>
          <cell r="C1449" t="str">
            <v>Cuvette_Beech_Mixed_4_23m_shade_left_ch4</v>
          </cell>
          <cell r="D1449" t="str">
            <v>LightSpectrum</v>
          </cell>
          <cell r="E1449" t="str">
            <v>0191d92241184281984286ede343b46e</v>
          </cell>
        </row>
        <row r="1450">
          <cell r="A1450" t="str">
            <v>Ecosense_MainTowerCuvette_Beech_Mixed_4_23m_shade_left_ch3LightSpectrum</v>
          </cell>
          <cell r="B1450" t="str">
            <v>Ecosense_MainTower</v>
          </cell>
          <cell r="C1450" t="str">
            <v>Cuvette_Beech_Mixed_4_23m_shade_left_ch3</v>
          </cell>
          <cell r="D1450" t="str">
            <v>LightSpectrum</v>
          </cell>
          <cell r="E1450" t="str">
            <v>2588d1d08a3143019f8b4b5cf4e83a60</v>
          </cell>
        </row>
        <row r="1451">
          <cell r="A1451" t="str">
            <v>Ecosense_MainTowerCuvette_Beech_Mixed_4_23m_shade_left_ch2LightSpectrum</v>
          </cell>
          <cell r="B1451" t="str">
            <v>Ecosense_MainTower</v>
          </cell>
          <cell r="C1451" t="str">
            <v>Cuvette_Beech_Mixed_4_23m_shade_left_ch2</v>
          </cell>
          <cell r="D1451" t="str">
            <v>LightSpectrum</v>
          </cell>
          <cell r="E1451" t="str">
            <v>7e9fa4cb9b1e4ef88925caee97819aeb</v>
          </cell>
        </row>
        <row r="1452">
          <cell r="A1452" t="str">
            <v>Ecosense_MainTowerCuvette_Beech_Mixed_4_23m_shade_left_ch1LightSpectrum</v>
          </cell>
          <cell r="B1452" t="str">
            <v>Ecosense_MainTower</v>
          </cell>
          <cell r="C1452" t="str">
            <v>Cuvette_Beech_Mixed_4_23m_shade_left_ch1</v>
          </cell>
          <cell r="D1452" t="str">
            <v>LightSpectrum</v>
          </cell>
          <cell r="E1452" t="str">
            <v>95c839134661487aac60a6b090530759</v>
          </cell>
        </row>
        <row r="1453">
          <cell r="A1453" t="str">
            <v>Ecosense_MainTowerCuvette_Beech_Mixed_4_23m_shade_left_ch0LightSpectrum</v>
          </cell>
          <cell r="B1453" t="str">
            <v>Ecosense_MainTower</v>
          </cell>
          <cell r="C1453" t="str">
            <v>Cuvette_Beech_Mixed_4_23m_shade_left_ch0</v>
          </cell>
          <cell r="D1453" t="str">
            <v>LightSpectrum</v>
          </cell>
          <cell r="E1453" t="str">
            <v>25bc95f933594da795b8b5593237fbed</v>
          </cell>
        </row>
        <row r="1454">
          <cell r="A1454" t="str">
            <v>Ecosense_MainTowerCuvette_DouglasFir_Mixed_3_26m_sun_leftTemperature</v>
          </cell>
          <cell r="B1454" t="str">
            <v>Ecosense_MainTower</v>
          </cell>
          <cell r="C1454" t="str">
            <v>Cuvette_DouglasFir_Mixed_3_26m_sun_left</v>
          </cell>
          <cell r="D1454" t="str">
            <v>Temperature</v>
          </cell>
          <cell r="E1454" t="str">
            <v>a4cf91a4e52144d2802b52e565213dfd</v>
          </cell>
        </row>
        <row r="1455">
          <cell r="A1455" t="str">
            <v>Ecosense_MainTowerCuvette_DouglasFir_Mixed_3_26m_sun_leftRelHumidity</v>
          </cell>
          <cell r="B1455" t="str">
            <v>Ecosense_MainTower</v>
          </cell>
          <cell r="C1455" t="str">
            <v>Cuvette_DouglasFir_Mixed_3_26m_sun_left</v>
          </cell>
          <cell r="D1455" t="str">
            <v>RelHumidity</v>
          </cell>
          <cell r="E1455" t="str">
            <v>aa80c37d9659488ca5baef1144099ac3</v>
          </cell>
        </row>
        <row r="1456">
          <cell r="A1456" t="str">
            <v>Ecosense_MainTowerCuvette_DouglasFir_Mixed_3_26m_sun_leftInternalTemp</v>
          </cell>
          <cell r="B1456" t="str">
            <v>Ecosense_MainTower</v>
          </cell>
          <cell r="C1456" t="str">
            <v>Cuvette_DouglasFir_Mixed_3_26m_sun_left</v>
          </cell>
          <cell r="D1456" t="str">
            <v>InternalTemp</v>
          </cell>
          <cell r="E1456" t="str">
            <v>e69dcdbb6f8c44889a068e083ff1084d</v>
          </cell>
        </row>
        <row r="1457">
          <cell r="A1457" t="str">
            <v>Ecosense_MainTowerCuvette_DouglasFir_Mixed_3_26m_sun_leftLeafTemp</v>
          </cell>
          <cell r="B1457" t="str">
            <v>Ecosense_MainTower</v>
          </cell>
          <cell r="C1457" t="str">
            <v>Cuvette_DouglasFir_Mixed_3_26m_sun_left</v>
          </cell>
          <cell r="D1457" t="str">
            <v>LeafTemp</v>
          </cell>
          <cell r="E1457" t="str">
            <v>575435d6b20c47feb7f80ea0a64708e9</v>
          </cell>
        </row>
        <row r="1458">
          <cell r="A1458" t="str">
            <v>Ecosense_MainTowerCuvette_DouglasFir_Mixed_3_26m_sun_leftLeafRelHumidity</v>
          </cell>
          <cell r="B1458" t="str">
            <v>Ecosense_MainTower</v>
          </cell>
          <cell r="C1458" t="str">
            <v>Cuvette_DouglasFir_Mixed_3_26m_sun_left</v>
          </cell>
          <cell r="D1458" t="str">
            <v>LeafRelHumidity</v>
          </cell>
          <cell r="E1458" t="str">
            <v>9ed6a059f51b4e30902795e88d7df242</v>
          </cell>
        </row>
        <row r="1459">
          <cell r="A1459" t="str">
            <v>Ecosense_MainTowerCuvette_DouglasFir_Mixed_3_26m_sun_leftInternalRelHumidity</v>
          </cell>
          <cell r="B1459" t="str">
            <v>Ecosense_MainTower</v>
          </cell>
          <cell r="C1459" t="str">
            <v>Cuvette_DouglasFir_Mixed_3_26m_sun_left</v>
          </cell>
          <cell r="D1459" t="str">
            <v>InternalRelHumidity</v>
          </cell>
          <cell r="E1459" t="str">
            <v>8cd1673bf8b94f64b7a022980078182f</v>
          </cell>
        </row>
        <row r="1460">
          <cell r="A1460" t="str">
            <v>Ecosense_MainTowerCuvette_DouglasFir_Mixed_3_26m_sun_left_tintDuration</v>
          </cell>
          <cell r="B1460" t="str">
            <v>Ecosense_MainTower</v>
          </cell>
          <cell r="C1460" t="str">
            <v>Cuvette_DouglasFir_Mixed_3_26m_sun_left_tint</v>
          </cell>
          <cell r="D1460" t="str">
            <v>Duration</v>
          </cell>
          <cell r="E1460" t="str">
            <v>c19f6aca171a4c6fa0367323602c8473</v>
          </cell>
        </row>
        <row r="1461">
          <cell r="A1461" t="str">
            <v>Ecosense_MainTowerCuvette_DouglasFir_Mixed_3_26m_sun_left_nearInfraredSpectrumLightSpectrum</v>
          </cell>
          <cell r="B1461" t="str">
            <v>Ecosense_MainTower</v>
          </cell>
          <cell r="C1461" t="str">
            <v>Cuvette_DouglasFir_Mixed_3_26m_sun_left_nearInfraredSpectrum</v>
          </cell>
          <cell r="D1461" t="str">
            <v>LightSpectrum</v>
          </cell>
          <cell r="E1461" t="str">
            <v>dcbea2c280c04507bf37682593995bf2</v>
          </cell>
        </row>
        <row r="1462">
          <cell r="A1462" t="str">
            <v>Ecosense_MainTowerCuvette_DouglasFir_Mixed_3_26m_sun_left_gainDigitalRawSignal</v>
          </cell>
          <cell r="B1462" t="str">
            <v>Ecosense_MainTower</v>
          </cell>
          <cell r="C1462" t="str">
            <v>Cuvette_DouglasFir_Mixed_3_26m_sun_left_gain</v>
          </cell>
          <cell r="D1462" t="str">
            <v>DigitalRawSignal</v>
          </cell>
          <cell r="E1462" t="str">
            <v>72593e2be6d54b19ac13287eb08557a8</v>
          </cell>
        </row>
        <row r="1463">
          <cell r="A1463" t="str">
            <v>Ecosense_MainTowerCuvette_DouglasFir_Mixed_3_26m_sun_left_wholeSpectrumLightSpectrum</v>
          </cell>
          <cell r="B1463" t="str">
            <v>Ecosense_MainTower</v>
          </cell>
          <cell r="C1463" t="str">
            <v>Cuvette_DouglasFir_Mixed_3_26m_sun_left_wholeSpectrum</v>
          </cell>
          <cell r="D1463" t="str">
            <v>LightSpectrum</v>
          </cell>
          <cell r="E1463" t="str">
            <v>3bcbc2f929e04b84884416b551178352</v>
          </cell>
        </row>
        <row r="1464">
          <cell r="A1464" t="str">
            <v>Ecosense_MainTowerCuvette_DouglasFir_Mixed_3_26m_sun_left_ch7LightSpectrum</v>
          </cell>
          <cell r="B1464" t="str">
            <v>Ecosense_MainTower</v>
          </cell>
          <cell r="C1464" t="str">
            <v>Cuvette_DouglasFir_Mixed_3_26m_sun_left_ch7</v>
          </cell>
          <cell r="D1464" t="str">
            <v>LightSpectrum</v>
          </cell>
          <cell r="E1464" t="str">
            <v>b03087b15510434783a1e0a4b892a6d8</v>
          </cell>
        </row>
        <row r="1465">
          <cell r="A1465" t="str">
            <v>Ecosense_MainTowerCuvette_DouglasFir_Mixed_3_26m_sun_left_ch6LightSpectrum</v>
          </cell>
          <cell r="B1465" t="str">
            <v>Ecosense_MainTower</v>
          </cell>
          <cell r="C1465" t="str">
            <v>Cuvette_DouglasFir_Mixed_3_26m_sun_left_ch6</v>
          </cell>
          <cell r="D1465" t="str">
            <v>LightSpectrum</v>
          </cell>
          <cell r="E1465" t="str">
            <v>366c920ed63a45e280d9c17fe9a6856b</v>
          </cell>
        </row>
        <row r="1466">
          <cell r="A1466" t="str">
            <v>Ecosense_MainTowerCuvette_DouglasFir_Mixed_3_26m_sun_left_ch5LightSpectrum</v>
          </cell>
          <cell r="B1466" t="str">
            <v>Ecosense_MainTower</v>
          </cell>
          <cell r="C1466" t="str">
            <v>Cuvette_DouglasFir_Mixed_3_26m_sun_left_ch5</v>
          </cell>
          <cell r="D1466" t="str">
            <v>LightSpectrum</v>
          </cell>
          <cell r="E1466" t="str">
            <v>3a7567f363b742b79dd1ef29100fda94</v>
          </cell>
        </row>
        <row r="1467">
          <cell r="A1467" t="str">
            <v>Ecosense_MainTowerCuvette_DouglasFir_Mixed_3_26m_sun_left_ch4LightSpectrum</v>
          </cell>
          <cell r="B1467" t="str">
            <v>Ecosense_MainTower</v>
          </cell>
          <cell r="C1467" t="str">
            <v>Cuvette_DouglasFir_Mixed_3_26m_sun_left_ch4</v>
          </cell>
          <cell r="D1467" t="str">
            <v>LightSpectrum</v>
          </cell>
          <cell r="E1467" t="str">
            <v>47c5609a425645c5b3221ea66244d312</v>
          </cell>
        </row>
        <row r="1468">
          <cell r="A1468" t="str">
            <v>Ecosense_MainTowerCuvette_DouglasFir_Mixed_3_26m_sun_left_ch3LightSpectrum</v>
          </cell>
          <cell r="B1468" t="str">
            <v>Ecosense_MainTower</v>
          </cell>
          <cell r="C1468" t="str">
            <v>Cuvette_DouglasFir_Mixed_3_26m_sun_left_ch3</v>
          </cell>
          <cell r="D1468" t="str">
            <v>LightSpectrum</v>
          </cell>
          <cell r="E1468" t="str">
            <v>b53e6e126d30412cbf2cbe2aa0a14f91</v>
          </cell>
        </row>
        <row r="1469">
          <cell r="A1469" t="str">
            <v>Ecosense_MainTowerCuvette_DouglasFir_Mixed_3_26m_sun_left_ch2LightSpectrum</v>
          </cell>
          <cell r="B1469" t="str">
            <v>Ecosense_MainTower</v>
          </cell>
          <cell r="C1469" t="str">
            <v>Cuvette_DouglasFir_Mixed_3_26m_sun_left_ch2</v>
          </cell>
          <cell r="D1469" t="str">
            <v>LightSpectrum</v>
          </cell>
          <cell r="E1469" t="str">
            <v>b079ecb9830d4f94824e1e5ac1813c65</v>
          </cell>
        </row>
        <row r="1470">
          <cell r="A1470" t="str">
            <v>Ecosense_MainTowerCuvette_DouglasFir_Mixed_3_26m_sun_left_ch1LightSpectrum</v>
          </cell>
          <cell r="B1470" t="str">
            <v>Ecosense_MainTower</v>
          </cell>
          <cell r="C1470" t="str">
            <v>Cuvette_DouglasFir_Mixed_3_26m_sun_left_ch1</v>
          </cell>
          <cell r="D1470" t="str">
            <v>LightSpectrum</v>
          </cell>
          <cell r="E1470" t="str">
            <v>b8920fb0866f4afc8db192871a62cdc0</v>
          </cell>
        </row>
        <row r="1471">
          <cell r="A1471" t="str">
            <v>Ecosense_MainTowerCuvette_DouglasFir_Mixed_3_26m_sun_left_ch0LightSpectrum</v>
          </cell>
          <cell r="B1471" t="str">
            <v>Ecosense_MainTower</v>
          </cell>
          <cell r="C1471" t="str">
            <v>Cuvette_DouglasFir_Mixed_3_26m_sun_left_ch0</v>
          </cell>
          <cell r="D1471" t="str">
            <v>LightSpectrum</v>
          </cell>
          <cell r="E1471" t="str">
            <v>5046b22f4fc04d8db4d5433766f8b247</v>
          </cell>
        </row>
        <row r="1472">
          <cell r="A1472" t="str">
            <v>Ecosense_MainTowerCuvette_DouglasFir_Mixed_1_26m_sun_leftTemperature</v>
          </cell>
          <cell r="B1472" t="str">
            <v>Ecosense_MainTower</v>
          </cell>
          <cell r="C1472" t="str">
            <v>Cuvette_DouglasFir_Mixed_1_26m_sun_left</v>
          </cell>
          <cell r="D1472" t="str">
            <v>Temperature</v>
          </cell>
          <cell r="E1472" t="str">
            <v>bec6cddc357f4fcf969d107fcca58604</v>
          </cell>
        </row>
        <row r="1473">
          <cell r="A1473" t="str">
            <v>Ecosense_MainTowerCuvette_DouglasFir_Mixed_1_26m_sun_leftRelHumidity</v>
          </cell>
          <cell r="B1473" t="str">
            <v>Ecosense_MainTower</v>
          </cell>
          <cell r="C1473" t="str">
            <v>Cuvette_DouglasFir_Mixed_1_26m_sun_left</v>
          </cell>
          <cell r="D1473" t="str">
            <v>RelHumidity</v>
          </cell>
          <cell r="E1473" t="str">
            <v>9a59a05ca4f34374bb5c08816e5a82f0</v>
          </cell>
        </row>
        <row r="1474">
          <cell r="A1474" t="str">
            <v>Ecosense_MainTowerCuvette_DouglasFir_Mixed_1_26m_sun_leftInternalTemp</v>
          </cell>
          <cell r="B1474" t="str">
            <v>Ecosense_MainTower</v>
          </cell>
          <cell r="C1474" t="str">
            <v>Cuvette_DouglasFir_Mixed_1_26m_sun_left</v>
          </cell>
          <cell r="D1474" t="str">
            <v>InternalTemp</v>
          </cell>
          <cell r="E1474" t="str">
            <v>41fa8dbb72d94e55802ca3a1030e8e54</v>
          </cell>
        </row>
        <row r="1475">
          <cell r="A1475" t="str">
            <v>Ecosense_MainTowerCuvette_DouglasFir_Mixed_1_26m_sun_leftLeafTemp</v>
          </cell>
          <cell r="B1475" t="str">
            <v>Ecosense_MainTower</v>
          </cell>
          <cell r="C1475" t="str">
            <v>Cuvette_DouglasFir_Mixed_1_26m_sun_left</v>
          </cell>
          <cell r="D1475" t="str">
            <v>LeafTemp</v>
          </cell>
          <cell r="E1475" t="str">
            <v>5b24e87818ab44a9932af83356673208</v>
          </cell>
        </row>
        <row r="1476">
          <cell r="A1476" t="str">
            <v>Ecosense_MainTowerCuvette_DouglasFir_Mixed_1_26m_sun_leftLeafRelHumidity</v>
          </cell>
          <cell r="B1476" t="str">
            <v>Ecosense_MainTower</v>
          </cell>
          <cell r="C1476" t="str">
            <v>Cuvette_DouglasFir_Mixed_1_26m_sun_left</v>
          </cell>
          <cell r="D1476" t="str">
            <v>LeafRelHumidity</v>
          </cell>
          <cell r="E1476" t="str">
            <v>a12c7b49a10b4f36835f6c6c3d4bedc7</v>
          </cell>
        </row>
        <row r="1477">
          <cell r="A1477" t="str">
            <v>Ecosense_MainTowerCuvette_DouglasFir_Mixed_1_26m_sun_leftInternalRelHumidity</v>
          </cell>
          <cell r="B1477" t="str">
            <v>Ecosense_MainTower</v>
          </cell>
          <cell r="C1477" t="str">
            <v>Cuvette_DouglasFir_Mixed_1_26m_sun_left</v>
          </cell>
          <cell r="D1477" t="str">
            <v>InternalRelHumidity</v>
          </cell>
          <cell r="E1477" t="str">
            <v>3c0dceb7cb4a4706b96292293fd81aba</v>
          </cell>
        </row>
        <row r="1478">
          <cell r="A1478" t="str">
            <v>Ecosense_MainTowerCuvette_DouglasFir_Mixed_1_26m_sun_left_tintDuration</v>
          </cell>
          <cell r="B1478" t="str">
            <v>Ecosense_MainTower</v>
          </cell>
          <cell r="C1478" t="str">
            <v>Cuvette_DouglasFir_Mixed_1_26m_sun_left_tint</v>
          </cell>
          <cell r="D1478" t="str">
            <v>Duration</v>
          </cell>
          <cell r="E1478" t="str">
            <v>2f4be3a67ff04edfab0f0aaeecdaab6d</v>
          </cell>
        </row>
        <row r="1479">
          <cell r="A1479" t="str">
            <v>Ecosense_MainTowerCuvette_DouglasFir_Mixed_1_26m_sun_left_nearInfraredSpectrumLightSpectrum</v>
          </cell>
          <cell r="B1479" t="str">
            <v>Ecosense_MainTower</v>
          </cell>
          <cell r="C1479" t="str">
            <v>Cuvette_DouglasFir_Mixed_1_26m_sun_left_nearInfraredSpectrum</v>
          </cell>
          <cell r="D1479" t="str">
            <v>LightSpectrum</v>
          </cell>
          <cell r="E1479" t="str">
            <v>2d6869dffb6c42c1b6bcf366252f0fec</v>
          </cell>
        </row>
        <row r="1480">
          <cell r="A1480" t="str">
            <v>Ecosense_MainTowerCuvette_DouglasFir_Mixed_1_26m_sun_left_gainDigitalRawSignal</v>
          </cell>
          <cell r="B1480" t="str">
            <v>Ecosense_MainTower</v>
          </cell>
          <cell r="C1480" t="str">
            <v>Cuvette_DouglasFir_Mixed_1_26m_sun_left_gain</v>
          </cell>
          <cell r="D1480" t="str">
            <v>DigitalRawSignal</v>
          </cell>
          <cell r="E1480" t="str">
            <v>79a5c9013f5a46ec9baa1afa1deb6a33</v>
          </cell>
        </row>
        <row r="1481">
          <cell r="A1481" t="str">
            <v>Ecosense_MainTowerCuvette_DouglasFir_Mixed_1_26m_sun_left_wholeSpectrumLightSpectrum</v>
          </cell>
          <cell r="B1481" t="str">
            <v>Ecosense_MainTower</v>
          </cell>
          <cell r="C1481" t="str">
            <v>Cuvette_DouglasFir_Mixed_1_26m_sun_left_wholeSpectrum</v>
          </cell>
          <cell r="D1481" t="str">
            <v>LightSpectrum</v>
          </cell>
          <cell r="E1481" t="str">
            <v>e999cea8cfdb4d4db80dc8f58e4ef2f0</v>
          </cell>
        </row>
        <row r="1482">
          <cell r="A1482" t="str">
            <v>Ecosense_MainTowerCuvette_DouglasFir_Mixed_1_26m_sun_left_ch7LightSpectrum</v>
          </cell>
          <cell r="B1482" t="str">
            <v>Ecosense_MainTower</v>
          </cell>
          <cell r="C1482" t="str">
            <v>Cuvette_DouglasFir_Mixed_1_26m_sun_left_ch7</v>
          </cell>
          <cell r="D1482" t="str">
            <v>LightSpectrum</v>
          </cell>
          <cell r="E1482" t="str">
            <v>2708756ec62f406f82aa8b899842fb0c</v>
          </cell>
        </row>
        <row r="1483">
          <cell r="A1483" t="str">
            <v>Ecosense_MainTowerCuvette_DouglasFir_Mixed_1_26m_sun_left_ch6LightSpectrum</v>
          </cell>
          <cell r="B1483" t="str">
            <v>Ecosense_MainTower</v>
          </cell>
          <cell r="C1483" t="str">
            <v>Cuvette_DouglasFir_Mixed_1_26m_sun_left_ch6</v>
          </cell>
          <cell r="D1483" t="str">
            <v>LightSpectrum</v>
          </cell>
          <cell r="E1483" t="str">
            <v>9dc7440974294c3aa89c4bc261f74a3f</v>
          </cell>
        </row>
        <row r="1484">
          <cell r="A1484" t="str">
            <v>Ecosense_MainTowerCuvette_DouglasFir_Mixed_1_26m_sun_left_ch5LightSpectrum</v>
          </cell>
          <cell r="B1484" t="str">
            <v>Ecosense_MainTower</v>
          </cell>
          <cell r="C1484" t="str">
            <v>Cuvette_DouglasFir_Mixed_1_26m_sun_left_ch5</v>
          </cell>
          <cell r="D1484" t="str">
            <v>LightSpectrum</v>
          </cell>
          <cell r="E1484" t="str">
            <v>723c595b0db5413c8c0b59cca16417c3</v>
          </cell>
        </row>
        <row r="1485">
          <cell r="A1485" t="str">
            <v>Ecosense_MainTowerCuvette_DouglasFir_Mixed_1_26m_sun_left_ch4LightSpectrum</v>
          </cell>
          <cell r="B1485" t="str">
            <v>Ecosense_MainTower</v>
          </cell>
          <cell r="C1485" t="str">
            <v>Cuvette_DouglasFir_Mixed_1_26m_sun_left_ch4</v>
          </cell>
          <cell r="D1485" t="str">
            <v>LightSpectrum</v>
          </cell>
          <cell r="E1485" t="str">
            <v>adf1af205b354dcc94fcc6278813e739</v>
          </cell>
        </row>
        <row r="1486">
          <cell r="A1486" t="str">
            <v>Ecosense_MainTowerCuvette_DouglasFir_Mixed_1_26m_sun_left_ch3LightSpectrum</v>
          </cell>
          <cell r="B1486" t="str">
            <v>Ecosense_MainTower</v>
          </cell>
          <cell r="C1486" t="str">
            <v>Cuvette_DouglasFir_Mixed_1_26m_sun_left_ch3</v>
          </cell>
          <cell r="D1486" t="str">
            <v>LightSpectrum</v>
          </cell>
          <cell r="E1486" t="str">
            <v>3fa5448860094ababd1e950fdb590b31</v>
          </cell>
        </row>
        <row r="1487">
          <cell r="A1487" t="str">
            <v>Ecosense_MainTowerCuvette_DouglasFir_Mixed_1_26m_sun_left_ch2LightSpectrum</v>
          </cell>
          <cell r="B1487" t="str">
            <v>Ecosense_MainTower</v>
          </cell>
          <cell r="C1487" t="str">
            <v>Cuvette_DouglasFir_Mixed_1_26m_sun_left_ch2</v>
          </cell>
          <cell r="D1487" t="str">
            <v>LightSpectrum</v>
          </cell>
          <cell r="E1487" t="str">
            <v>afafb5c6c24e40199e72bcc0c49de66f</v>
          </cell>
        </row>
        <row r="1488">
          <cell r="A1488" t="str">
            <v>Ecosense_MainTowerCuvette_DouglasFir_Mixed_1_26m_sun_left_ch1LightSpectrum</v>
          </cell>
          <cell r="B1488" t="str">
            <v>Ecosense_MainTower</v>
          </cell>
          <cell r="C1488" t="str">
            <v>Cuvette_DouglasFir_Mixed_1_26m_sun_left_ch1</v>
          </cell>
          <cell r="D1488" t="str">
            <v>LightSpectrum</v>
          </cell>
          <cell r="E1488" t="str">
            <v>4dd60e71c57b4bbbb9529e3d25eb34ff</v>
          </cell>
        </row>
        <row r="1489">
          <cell r="A1489" t="str">
            <v>Ecosense_MainTowerCuvette_DouglasFir_Mixed_1_26m_sun_left_ch0LightSpectrum</v>
          </cell>
          <cell r="B1489" t="str">
            <v>Ecosense_MainTower</v>
          </cell>
          <cell r="C1489" t="str">
            <v>Cuvette_DouglasFir_Mixed_1_26m_sun_left_ch0</v>
          </cell>
          <cell r="D1489" t="str">
            <v>LightSpectrum</v>
          </cell>
          <cell r="E1489" t="str">
            <v>5ac51e7a822b4edfb36856ba6f8a3cb8</v>
          </cell>
        </row>
        <row r="1490">
          <cell r="A1490" t="str">
            <v>Ecosense_MainTowerCuvette_Beech_Mixed_2_27m_sun_right_tintDuration</v>
          </cell>
          <cell r="B1490" t="str">
            <v>Ecosense_MainTower</v>
          </cell>
          <cell r="C1490" t="str">
            <v>Cuvette_Beech_Mixed_2_27m_sun_right_tint</v>
          </cell>
          <cell r="D1490" t="str">
            <v>Duration</v>
          </cell>
          <cell r="E1490" t="str">
            <v>998b8703a3f943e5b15c03535bbaf939</v>
          </cell>
        </row>
        <row r="1491">
          <cell r="A1491" t="str">
            <v>Ecosense_MainTowerCuvette_Beech_Mixed_2_27m_sun_right_nearInfraredSpectrumLightSpectrum</v>
          </cell>
          <cell r="B1491" t="str">
            <v>Ecosense_MainTower</v>
          </cell>
          <cell r="C1491" t="str">
            <v>Cuvette_Beech_Mixed_2_27m_sun_right_nearInfraredSpectrum</v>
          </cell>
          <cell r="D1491" t="str">
            <v>LightSpectrum</v>
          </cell>
          <cell r="E1491" t="str">
            <v>15c74534a0f14122aa674966b79da82f</v>
          </cell>
        </row>
        <row r="1492">
          <cell r="A1492" t="str">
            <v>Ecosense_MainTowerCuvette_Beech_Mixed_2_27m_sun_right_gainDigitalRawSignal</v>
          </cell>
          <cell r="B1492" t="str">
            <v>Ecosense_MainTower</v>
          </cell>
          <cell r="C1492" t="str">
            <v>Cuvette_Beech_Mixed_2_27m_sun_right_gain</v>
          </cell>
          <cell r="D1492" t="str">
            <v>DigitalRawSignal</v>
          </cell>
          <cell r="E1492" t="str">
            <v>b889f1b863b548b4a82b2327eb2c1763</v>
          </cell>
        </row>
        <row r="1493">
          <cell r="A1493" t="str">
            <v>Ecosense_MainTowerCuvette_Beech_Mixed_2_27m_sun_right_wholeSpectrumLightSpectrum</v>
          </cell>
          <cell r="B1493" t="str">
            <v>Ecosense_MainTower</v>
          </cell>
          <cell r="C1493" t="str">
            <v>Cuvette_Beech_Mixed_2_27m_sun_right_wholeSpectrum</v>
          </cell>
          <cell r="D1493" t="str">
            <v>LightSpectrum</v>
          </cell>
          <cell r="E1493" t="str">
            <v>37f0242993b44b2fb1bc51c951a9258f</v>
          </cell>
        </row>
        <row r="1494">
          <cell r="A1494" t="str">
            <v>Ecosense_MainTowerCuvette_Beech_Mixed_2_27m_sun_right_ch7LightSpectrum</v>
          </cell>
          <cell r="B1494" t="str">
            <v>Ecosense_MainTower</v>
          </cell>
          <cell r="C1494" t="str">
            <v>Cuvette_Beech_Mixed_2_27m_sun_right_ch7</v>
          </cell>
          <cell r="D1494" t="str">
            <v>LightSpectrum</v>
          </cell>
          <cell r="E1494" t="str">
            <v>d8e2420c767a4265b082c2c8cb245cd3</v>
          </cell>
        </row>
        <row r="1495">
          <cell r="A1495" t="str">
            <v>Ecosense_MainTowerCuvette_Beech_Mixed_2_27m_sun_right_ch6LightSpectrum</v>
          </cell>
          <cell r="B1495" t="str">
            <v>Ecosense_MainTower</v>
          </cell>
          <cell r="C1495" t="str">
            <v>Cuvette_Beech_Mixed_2_27m_sun_right_ch6</v>
          </cell>
          <cell r="D1495" t="str">
            <v>LightSpectrum</v>
          </cell>
          <cell r="E1495" t="str">
            <v>ea2cf25c17a04ca3b05571f9aa00a621</v>
          </cell>
        </row>
        <row r="1496">
          <cell r="A1496" t="str">
            <v>Ecosense_MainTowerCuvette_Beech_Mixed_2_27m_sun_right_ch5LightSpectrum</v>
          </cell>
          <cell r="B1496" t="str">
            <v>Ecosense_MainTower</v>
          </cell>
          <cell r="C1496" t="str">
            <v>Cuvette_Beech_Mixed_2_27m_sun_right_ch5</v>
          </cell>
          <cell r="D1496" t="str">
            <v>LightSpectrum</v>
          </cell>
          <cell r="E1496" t="str">
            <v>8ccdf04385364679bab98812d2e9e4e5</v>
          </cell>
        </row>
        <row r="1497">
          <cell r="A1497" t="str">
            <v>Ecosense_MainTowerCuvette_DouglasFir_Mixed_3_24m_shade_leftTemperature</v>
          </cell>
          <cell r="B1497" t="str">
            <v>Ecosense_MainTower</v>
          </cell>
          <cell r="C1497" t="str">
            <v>Cuvette_DouglasFir_Mixed_3_24m_shade_left</v>
          </cell>
          <cell r="D1497" t="str">
            <v>Temperature</v>
          </cell>
          <cell r="E1497" t="str">
            <v>6d5faed6495b4a8ea07dcc4ebe5221d8</v>
          </cell>
        </row>
        <row r="1498">
          <cell r="A1498" t="str">
            <v>Ecosense_MainTowerCuvette_DouglasFir_Mixed_3_24m_shade_leftRelHumidity</v>
          </cell>
          <cell r="B1498" t="str">
            <v>Ecosense_MainTower</v>
          </cell>
          <cell r="C1498" t="str">
            <v>Cuvette_DouglasFir_Mixed_3_24m_shade_left</v>
          </cell>
          <cell r="D1498" t="str">
            <v>RelHumidity</v>
          </cell>
          <cell r="E1498" t="str">
            <v>2fed9e32358f44a5a68d43dc0d7a7e16</v>
          </cell>
        </row>
        <row r="1499">
          <cell r="A1499" t="str">
            <v>Ecosense_MainTowerCuvette_DouglasFir_Mixed_3_24m_shade_leftInternalTemp</v>
          </cell>
          <cell r="B1499" t="str">
            <v>Ecosense_MainTower</v>
          </cell>
          <cell r="C1499" t="str">
            <v>Cuvette_DouglasFir_Mixed_3_24m_shade_left</v>
          </cell>
          <cell r="D1499" t="str">
            <v>InternalTemp</v>
          </cell>
          <cell r="E1499" t="str">
            <v>9dec92f99ab54beb84913a2caed17346</v>
          </cell>
        </row>
        <row r="1500">
          <cell r="A1500" t="str">
            <v>Ecosense_MainTowerCuvette_DouglasFir_Mixed_3_24m_shade_leftLeafTemp</v>
          </cell>
          <cell r="B1500" t="str">
            <v>Ecosense_MainTower</v>
          </cell>
          <cell r="C1500" t="str">
            <v>Cuvette_DouglasFir_Mixed_3_24m_shade_left</v>
          </cell>
          <cell r="D1500" t="str">
            <v>LeafTemp</v>
          </cell>
          <cell r="E1500" t="str">
            <v>3de24dfac76545b4860bcfe8bbd40b67</v>
          </cell>
        </row>
        <row r="1501">
          <cell r="A1501" t="str">
            <v>Ecosense_MainTowerCuvette_DouglasFir_Mixed_3_24m_shade_leftLeafRelHumidity</v>
          </cell>
          <cell r="B1501" t="str">
            <v>Ecosense_MainTower</v>
          </cell>
          <cell r="C1501" t="str">
            <v>Cuvette_DouglasFir_Mixed_3_24m_shade_left</v>
          </cell>
          <cell r="D1501" t="str">
            <v>LeafRelHumidity</v>
          </cell>
          <cell r="E1501" t="str">
            <v>76dbb7c1f1eb4805a225505459c02aeb</v>
          </cell>
        </row>
        <row r="1502">
          <cell r="A1502" t="str">
            <v>Ecosense_MainTowerCuvette_DouglasFir_Mixed_3_24m_shade_leftInternalRelHumidity</v>
          </cell>
          <cell r="B1502" t="str">
            <v>Ecosense_MainTower</v>
          </cell>
          <cell r="C1502" t="str">
            <v>Cuvette_DouglasFir_Mixed_3_24m_shade_left</v>
          </cell>
          <cell r="D1502" t="str">
            <v>InternalRelHumidity</v>
          </cell>
          <cell r="E1502" t="str">
            <v>d4a7cd1abd844c0e87335a7517cc0e49</v>
          </cell>
        </row>
        <row r="1503">
          <cell r="A1503" t="str">
            <v>Ecosense_MainTowerCuvette_DouglasFir_Mixed_3_24m_shade_left_tintDuration</v>
          </cell>
          <cell r="B1503" t="str">
            <v>Ecosense_MainTower</v>
          </cell>
          <cell r="C1503" t="str">
            <v>Cuvette_DouglasFir_Mixed_3_24m_shade_left_tint</v>
          </cell>
          <cell r="D1503" t="str">
            <v>Duration</v>
          </cell>
          <cell r="E1503" t="str">
            <v>ffe3851e0da94ef9a1361376f7a36922</v>
          </cell>
        </row>
        <row r="1504">
          <cell r="A1504" t="str">
            <v>Ecosense_MainTowerCuvette_DouglasFir_Mixed_3_24m_shade_left_nearInfraredSpectrumLightSpectrum</v>
          </cell>
          <cell r="B1504" t="str">
            <v>Ecosense_MainTower</v>
          </cell>
          <cell r="C1504" t="str">
            <v>Cuvette_DouglasFir_Mixed_3_24m_shade_left_nearInfraredSpectrum</v>
          </cell>
          <cell r="D1504" t="str">
            <v>LightSpectrum</v>
          </cell>
          <cell r="E1504" t="str">
            <v>29d7cca3fb72480fb57467d422f090c1</v>
          </cell>
        </row>
        <row r="1505">
          <cell r="A1505" t="str">
            <v>Ecosense_MainTowerCuvette_DouglasFir_Mixed_3_24m_shade_left_gainDigitalRawSignal</v>
          </cell>
          <cell r="B1505" t="str">
            <v>Ecosense_MainTower</v>
          </cell>
          <cell r="C1505" t="str">
            <v>Cuvette_DouglasFir_Mixed_3_24m_shade_left_gain</v>
          </cell>
          <cell r="D1505" t="str">
            <v>DigitalRawSignal</v>
          </cell>
          <cell r="E1505" t="str">
            <v>5b815bc610fc48558c8e81bb7c4bd277</v>
          </cell>
        </row>
        <row r="1506">
          <cell r="A1506" t="str">
            <v>Ecosense_MainTowerCuvette_DouglasFir_Mixed_3_24m_shade_left_wholeSpectrumLightSpectrum</v>
          </cell>
          <cell r="B1506" t="str">
            <v>Ecosense_MainTower</v>
          </cell>
          <cell r="C1506" t="str">
            <v>Cuvette_DouglasFir_Mixed_3_24m_shade_left_wholeSpectrum</v>
          </cell>
          <cell r="D1506" t="str">
            <v>LightSpectrum</v>
          </cell>
          <cell r="E1506" t="str">
            <v>e469aa2430d34ac783de12e54c3bda6d</v>
          </cell>
        </row>
        <row r="1507">
          <cell r="A1507" t="str">
            <v>Ecosense_MainTowerCuvette_DouglasFir_Mixed_3_24m_shade_left_ch7LightSpectrum</v>
          </cell>
          <cell r="B1507" t="str">
            <v>Ecosense_MainTower</v>
          </cell>
          <cell r="C1507" t="str">
            <v>Cuvette_DouglasFir_Mixed_3_24m_shade_left_ch7</v>
          </cell>
          <cell r="D1507" t="str">
            <v>LightSpectrum</v>
          </cell>
          <cell r="E1507" t="str">
            <v>9207ebd4deb84e02a7698be1ab878d9d</v>
          </cell>
        </row>
        <row r="1508">
          <cell r="A1508" t="str">
            <v>Ecosense_MainTowerCuvette_DouglasFir_Mixed_3_24m_shade_left_ch6LightSpectrum</v>
          </cell>
          <cell r="B1508" t="str">
            <v>Ecosense_MainTower</v>
          </cell>
          <cell r="C1508" t="str">
            <v>Cuvette_DouglasFir_Mixed_3_24m_shade_left_ch6</v>
          </cell>
          <cell r="D1508" t="str">
            <v>LightSpectrum</v>
          </cell>
          <cell r="E1508" t="str">
            <v>f350eb9679d54f1d8285bd92ec7a9819</v>
          </cell>
        </row>
        <row r="1509">
          <cell r="A1509" t="str">
            <v>Ecosense_MainTowerCuvette_DouglasFir_Mixed_3_24m_shade_left_ch5LightSpectrum</v>
          </cell>
          <cell r="B1509" t="str">
            <v>Ecosense_MainTower</v>
          </cell>
          <cell r="C1509" t="str">
            <v>Cuvette_DouglasFir_Mixed_3_24m_shade_left_ch5</v>
          </cell>
          <cell r="D1509" t="str">
            <v>LightSpectrum</v>
          </cell>
          <cell r="E1509" t="str">
            <v>344110e76e204904940c4abd25f4b44b</v>
          </cell>
        </row>
        <row r="1510">
          <cell r="A1510" t="str">
            <v>Ecosense_MainTowerCuvette_DouglasFir_Mixed_3_24m_shade_left_ch4LightSpectrum</v>
          </cell>
          <cell r="B1510" t="str">
            <v>Ecosense_MainTower</v>
          </cell>
          <cell r="C1510" t="str">
            <v>Cuvette_DouglasFir_Mixed_3_24m_shade_left_ch4</v>
          </cell>
          <cell r="D1510" t="str">
            <v>LightSpectrum</v>
          </cell>
          <cell r="E1510" t="str">
            <v>793062ee95bc4db88ac75c886f04429e</v>
          </cell>
        </row>
        <row r="1511">
          <cell r="A1511" t="str">
            <v>Ecosense_MainTowerCuvette_DouglasFir_Mixed_3_24m_shade_left_ch3LightSpectrum</v>
          </cell>
          <cell r="B1511" t="str">
            <v>Ecosense_MainTower</v>
          </cell>
          <cell r="C1511" t="str">
            <v>Cuvette_DouglasFir_Mixed_3_24m_shade_left_ch3</v>
          </cell>
          <cell r="D1511" t="str">
            <v>LightSpectrum</v>
          </cell>
          <cell r="E1511" t="str">
            <v>3c82fcf39aea40be9d763d9725ce216e</v>
          </cell>
        </row>
        <row r="1512">
          <cell r="A1512" t="str">
            <v>Ecosense_MainTowerCuvette_DouglasFir_Mixed_3_24m_shade_left_ch2LightSpectrum</v>
          </cell>
          <cell r="B1512" t="str">
            <v>Ecosense_MainTower</v>
          </cell>
          <cell r="C1512" t="str">
            <v>Cuvette_DouglasFir_Mixed_3_24m_shade_left_ch2</v>
          </cell>
          <cell r="D1512" t="str">
            <v>LightSpectrum</v>
          </cell>
          <cell r="E1512" t="str">
            <v>09a74d8d4750478da915b8cd92b89abd</v>
          </cell>
        </row>
        <row r="1513">
          <cell r="A1513" t="str">
            <v>Ecosense_MainTowerCuvette_DouglasFir_Mixed_3_24m_shade_left_ch1LightSpectrum</v>
          </cell>
          <cell r="B1513" t="str">
            <v>Ecosense_MainTower</v>
          </cell>
          <cell r="C1513" t="str">
            <v>Cuvette_DouglasFir_Mixed_3_24m_shade_left_ch1</v>
          </cell>
          <cell r="D1513" t="str">
            <v>LightSpectrum</v>
          </cell>
          <cell r="E1513" t="str">
            <v>ce7fd106d0664628b4d6145d148f02da</v>
          </cell>
        </row>
        <row r="1514">
          <cell r="A1514" t="str">
            <v>Ecosense_MainTowerCuvette_DouglasFir_Mixed_3_24m_shade_left_ch0LightSpectrum</v>
          </cell>
          <cell r="B1514" t="str">
            <v>Ecosense_MainTower</v>
          </cell>
          <cell r="C1514" t="str">
            <v>Cuvette_DouglasFir_Mixed_3_24m_shade_left_ch0</v>
          </cell>
          <cell r="D1514" t="str">
            <v>LightSpectrum</v>
          </cell>
          <cell r="E1514" t="str">
            <v>34b80ce00b3b401bbfdae05c0af11b4e</v>
          </cell>
        </row>
        <row r="1515">
          <cell r="A1515" t="str">
            <v>Ecosense_MainTowerCuvette_DouglasFir_Mixed_3_26m_sun_rightTemperature</v>
          </cell>
          <cell r="B1515" t="str">
            <v>Ecosense_MainTower</v>
          </cell>
          <cell r="C1515" t="str">
            <v>Cuvette_DouglasFir_Mixed_3_26m_sun_right</v>
          </cell>
          <cell r="D1515" t="str">
            <v>Temperature</v>
          </cell>
          <cell r="E1515" t="str">
            <v>871a34e40d644f1c93f0c1707fa8473b</v>
          </cell>
        </row>
        <row r="1516">
          <cell r="A1516" t="str">
            <v>Ecosense_MainTowerCuvette_DouglasFir_Mixed_3_26m_sun_rightRelHumidity</v>
          </cell>
          <cell r="B1516" t="str">
            <v>Ecosense_MainTower</v>
          </cell>
          <cell r="C1516" t="str">
            <v>Cuvette_DouglasFir_Mixed_3_26m_sun_right</v>
          </cell>
          <cell r="D1516" t="str">
            <v>RelHumidity</v>
          </cell>
          <cell r="E1516" t="str">
            <v>9b58f3d361b24e66bec8b2a4998978fc</v>
          </cell>
        </row>
        <row r="1517">
          <cell r="A1517" t="str">
            <v>Ecosense_MainTowerCuvette_DouglasFir_Mixed_3_26m_sun_rightInternalTemp</v>
          </cell>
          <cell r="B1517" t="str">
            <v>Ecosense_MainTower</v>
          </cell>
          <cell r="C1517" t="str">
            <v>Cuvette_DouglasFir_Mixed_3_26m_sun_right</v>
          </cell>
          <cell r="D1517" t="str">
            <v>InternalTemp</v>
          </cell>
          <cell r="E1517" t="str">
            <v>d03c71a617a94f53a6accada8c882dcb</v>
          </cell>
        </row>
        <row r="1518">
          <cell r="A1518" t="str">
            <v>Ecosense_MainTowerCuvette_DouglasFir_Mixed_3_26m_sun_rightLeafTemp</v>
          </cell>
          <cell r="B1518" t="str">
            <v>Ecosense_MainTower</v>
          </cell>
          <cell r="C1518" t="str">
            <v>Cuvette_DouglasFir_Mixed_3_26m_sun_right</v>
          </cell>
          <cell r="D1518" t="str">
            <v>LeafTemp</v>
          </cell>
          <cell r="E1518" t="str">
            <v>a586a4f40d974243bd176fc61ffd9557</v>
          </cell>
        </row>
        <row r="1519">
          <cell r="A1519" t="str">
            <v>Ecosense_MainTowerCuvette_DouglasFir_Mixed_3_26m_sun_rightLeafRelHumidity</v>
          </cell>
          <cell r="B1519" t="str">
            <v>Ecosense_MainTower</v>
          </cell>
          <cell r="C1519" t="str">
            <v>Cuvette_DouglasFir_Mixed_3_26m_sun_right</v>
          </cell>
          <cell r="D1519" t="str">
            <v>LeafRelHumidity</v>
          </cell>
          <cell r="E1519" t="str">
            <v>06f922232d6d40269a53973e882410d1</v>
          </cell>
        </row>
        <row r="1520">
          <cell r="A1520" t="str">
            <v>Ecosense_MainTowerCuvette_DouglasFir_Mixed_3_26m_sun_rightInternalRelHumidity</v>
          </cell>
          <cell r="B1520" t="str">
            <v>Ecosense_MainTower</v>
          </cell>
          <cell r="C1520" t="str">
            <v>Cuvette_DouglasFir_Mixed_3_26m_sun_right</v>
          </cell>
          <cell r="D1520" t="str">
            <v>InternalRelHumidity</v>
          </cell>
          <cell r="E1520" t="str">
            <v>7952fbea77ba45748de7296d8e1ed8cf</v>
          </cell>
        </row>
        <row r="1521">
          <cell r="A1521" t="str">
            <v>Ecosense_MainTowerCuvette_DouglasFir_Mixed_3_26m_sun_right_tintDuration</v>
          </cell>
          <cell r="B1521" t="str">
            <v>Ecosense_MainTower</v>
          </cell>
          <cell r="C1521" t="str">
            <v>Cuvette_DouglasFir_Mixed_3_26m_sun_right_tint</v>
          </cell>
          <cell r="D1521" t="str">
            <v>Duration</v>
          </cell>
          <cell r="E1521" t="str">
            <v>2860fa5d77ee4d36888538fb09d8a421</v>
          </cell>
        </row>
        <row r="1522">
          <cell r="A1522" t="str">
            <v>Ecosense_MainTowerCuvette_DouglasFir_Mixed_3_26m_sun_right_nearInfraredSpectrumLightSpectrum</v>
          </cell>
          <cell r="B1522" t="str">
            <v>Ecosense_MainTower</v>
          </cell>
          <cell r="C1522" t="str">
            <v>Cuvette_DouglasFir_Mixed_3_26m_sun_right_nearInfraredSpectrum</v>
          </cell>
          <cell r="D1522" t="str">
            <v>LightSpectrum</v>
          </cell>
          <cell r="E1522" t="str">
            <v>546bdb3e2e0049daabbb7a9bf164b5e2</v>
          </cell>
        </row>
        <row r="1523">
          <cell r="A1523" t="str">
            <v>Ecosense_MainTowerCuvette_DouglasFir_Mixed_3_26m_sun_right_gainDigitalRawSignal</v>
          </cell>
          <cell r="B1523" t="str">
            <v>Ecosense_MainTower</v>
          </cell>
          <cell r="C1523" t="str">
            <v>Cuvette_DouglasFir_Mixed_3_26m_sun_right_gain</v>
          </cell>
          <cell r="D1523" t="str">
            <v>DigitalRawSignal</v>
          </cell>
          <cell r="E1523" t="str">
            <v>905d883fafd74c85846da78713af0e3a</v>
          </cell>
        </row>
        <row r="1524">
          <cell r="A1524" t="str">
            <v>Ecosense_MainTowerCuvette_DouglasFir_Mixed_3_26m_sun_right_wholeSpectrumLightSpectrum</v>
          </cell>
          <cell r="B1524" t="str">
            <v>Ecosense_MainTower</v>
          </cell>
          <cell r="C1524" t="str">
            <v>Cuvette_DouglasFir_Mixed_3_26m_sun_right_wholeSpectrum</v>
          </cell>
          <cell r="D1524" t="str">
            <v>LightSpectrum</v>
          </cell>
          <cell r="E1524" t="str">
            <v>8e3ecd6fd0b249e3aef9f53bb28b4b4b</v>
          </cell>
        </row>
        <row r="1525">
          <cell r="A1525" t="str">
            <v>Ecosense_MainTowerCuvette_DouglasFir_Mixed_3_26m_sun_right_ch7LightSpectrum</v>
          </cell>
          <cell r="B1525" t="str">
            <v>Ecosense_MainTower</v>
          </cell>
          <cell r="C1525" t="str">
            <v>Cuvette_DouglasFir_Mixed_3_26m_sun_right_ch7</v>
          </cell>
          <cell r="D1525" t="str">
            <v>LightSpectrum</v>
          </cell>
          <cell r="E1525" t="str">
            <v>af8f7d43574349bdb9fddd7a2dcc7231</v>
          </cell>
        </row>
        <row r="1526">
          <cell r="A1526" t="str">
            <v>Ecosense_MainTowerCuvette_DouglasFir_Mixed_3_26m_sun_right_ch6LightSpectrum</v>
          </cell>
          <cell r="B1526" t="str">
            <v>Ecosense_MainTower</v>
          </cell>
          <cell r="C1526" t="str">
            <v>Cuvette_DouglasFir_Mixed_3_26m_sun_right_ch6</v>
          </cell>
          <cell r="D1526" t="str">
            <v>LightSpectrum</v>
          </cell>
          <cell r="E1526" t="str">
            <v>816082557d4c4b6bb32410b2f3021dfb</v>
          </cell>
        </row>
        <row r="1527">
          <cell r="A1527" t="str">
            <v>Ecosense_MainTowerCuvette_DouglasFir_Mixed_3_26m_sun_right_ch5LightSpectrum</v>
          </cell>
          <cell r="B1527" t="str">
            <v>Ecosense_MainTower</v>
          </cell>
          <cell r="C1527" t="str">
            <v>Cuvette_DouglasFir_Mixed_3_26m_sun_right_ch5</v>
          </cell>
          <cell r="D1527" t="str">
            <v>LightSpectrum</v>
          </cell>
          <cell r="E1527" t="str">
            <v>ab0aaa2f71c44902816ce0e6205c9164</v>
          </cell>
        </row>
        <row r="1528">
          <cell r="A1528" t="str">
            <v>Ecosense_MainTowerCuvette_DouglasFir_Mixed_3_26m_sun_right_ch4LightSpectrum</v>
          </cell>
          <cell r="B1528" t="str">
            <v>Ecosense_MainTower</v>
          </cell>
          <cell r="C1528" t="str">
            <v>Cuvette_DouglasFir_Mixed_3_26m_sun_right_ch4</v>
          </cell>
          <cell r="D1528" t="str">
            <v>LightSpectrum</v>
          </cell>
          <cell r="E1528" t="str">
            <v>67e5089ef66243fbb5af75e130c650a2</v>
          </cell>
        </row>
        <row r="1529">
          <cell r="A1529" t="str">
            <v>Ecosense_MainTowerCuvette_DouglasFir_Mixed_3_26m_sun_right_ch3LightSpectrum</v>
          </cell>
          <cell r="B1529" t="str">
            <v>Ecosense_MainTower</v>
          </cell>
          <cell r="C1529" t="str">
            <v>Cuvette_DouglasFir_Mixed_3_26m_sun_right_ch3</v>
          </cell>
          <cell r="D1529" t="str">
            <v>LightSpectrum</v>
          </cell>
          <cell r="E1529" t="str">
            <v>561ebfa860b946f196b6dfcd291ef081</v>
          </cell>
        </row>
        <row r="1530">
          <cell r="A1530" t="str">
            <v>Ecosense_MainTowerCuvette_DouglasFir_Mixed_3_26m_sun_right_ch2LightSpectrum</v>
          </cell>
          <cell r="B1530" t="str">
            <v>Ecosense_MainTower</v>
          </cell>
          <cell r="C1530" t="str">
            <v>Cuvette_DouglasFir_Mixed_3_26m_sun_right_ch2</v>
          </cell>
          <cell r="D1530" t="str">
            <v>LightSpectrum</v>
          </cell>
          <cell r="E1530" t="str">
            <v>c622bb209885433482ca0be801dfde82</v>
          </cell>
        </row>
        <row r="1531">
          <cell r="A1531" t="str">
            <v>Ecosense_MainTowerCuvette_DouglasFir_Mixed_3_26m_sun_right_ch1LightSpectrum</v>
          </cell>
          <cell r="B1531" t="str">
            <v>Ecosense_MainTower</v>
          </cell>
          <cell r="C1531" t="str">
            <v>Cuvette_DouglasFir_Mixed_3_26m_sun_right_ch1</v>
          </cell>
          <cell r="D1531" t="str">
            <v>LightSpectrum</v>
          </cell>
          <cell r="E1531" t="str">
            <v>3c02550b1d794766ba2adf9470eda62c</v>
          </cell>
        </row>
        <row r="1532">
          <cell r="A1532" t="str">
            <v>Ecosense_MainTowerCuvette_DouglasFir_Mixed_3_26m_sun_right_ch0LightSpectrum</v>
          </cell>
          <cell r="B1532" t="str">
            <v>Ecosense_MainTower</v>
          </cell>
          <cell r="C1532" t="str">
            <v>Cuvette_DouglasFir_Mixed_3_26m_sun_right_ch0</v>
          </cell>
          <cell r="D1532" t="str">
            <v>LightSpectrum</v>
          </cell>
          <cell r="E1532" t="str">
            <v>5d42204225dc4d069226b0ed8e63fc82</v>
          </cell>
        </row>
        <row r="1533">
          <cell r="A1533" t="str">
            <v>Ecosense_MainTowerCuvette_DouglasFir_Mixed_1_22m_shade_left_multi-spectral_PAR_derivedLightSpectrum</v>
          </cell>
          <cell r="B1533" t="str">
            <v>Ecosense_MainTower</v>
          </cell>
          <cell r="C1533" t="str">
            <v>Cuvette_DouglasFir_Mixed_1_22m_shade_left_multi-spectral_PAR_derived</v>
          </cell>
          <cell r="D1533" t="str">
            <v>LightSpectrum</v>
          </cell>
          <cell r="E1533" t="str">
            <v>293e854491864f47bf8d71dd332babcb</v>
          </cell>
        </row>
        <row r="1534">
          <cell r="A1534" t="str">
            <v>Ecosense_MainTowerCuvette_DouglasFir_Mixed_2_22m_shade_left_multi-spectral_PAR_derivedLightSpectrum</v>
          </cell>
          <cell r="B1534" t="str">
            <v>Ecosense_MainTower</v>
          </cell>
          <cell r="C1534" t="str">
            <v>Cuvette_DouglasFir_Mixed_2_22m_shade_left_multi-spectral_PAR_derived</v>
          </cell>
          <cell r="D1534" t="str">
            <v>LightSpectrum</v>
          </cell>
          <cell r="E1534" t="str">
            <v>211b0f8b47a04aad9dbbe6ffdb8d57cf</v>
          </cell>
        </row>
        <row r="1535">
          <cell r="A1535" t="str">
            <v>Ecosense_MainTowerCuvette_DouglasFir_Mixed_1_22m_shade_right_multi-spectral_PAR_derivedLightSpectrum</v>
          </cell>
          <cell r="B1535" t="str">
            <v>Ecosense_MainTower</v>
          </cell>
          <cell r="C1535" t="str">
            <v>Cuvette_DouglasFir_Mixed_1_22m_shade_right_multi-spectral_PAR_derived</v>
          </cell>
          <cell r="D1535" t="str">
            <v>LightSpectrum</v>
          </cell>
          <cell r="E1535" t="str">
            <v>d89ad677c58449cf94570f5145062c18</v>
          </cell>
        </row>
        <row r="1536">
          <cell r="A1536" t="str">
            <v>Ecosense_MainTowerCuvette_DouglasFir_Mixed_2_22m_shade_right_multi-spectral_PAR_derivedLightSpectrum</v>
          </cell>
          <cell r="B1536" t="str">
            <v>Ecosense_MainTower</v>
          </cell>
          <cell r="C1536" t="str">
            <v>Cuvette_DouglasFir_Mixed_2_22m_shade_right_multi-spectral_PAR_derived</v>
          </cell>
          <cell r="D1536" t="str">
            <v>LightSpectrum</v>
          </cell>
          <cell r="E1536" t="str">
            <v>8cba016952144d0eb4c2d6168708a4d3</v>
          </cell>
        </row>
        <row r="1537">
          <cell r="A1537" t="str">
            <v>Ecosense_MainTowerCuvette_DouglasFir_Mixed_3_26m_sun_left_multi-spectral_PAR_derivedLightSpectrum</v>
          </cell>
          <cell r="B1537" t="str">
            <v>Ecosense_MainTower</v>
          </cell>
          <cell r="C1537" t="str">
            <v>Cuvette_DouglasFir_Mixed_3_26m_sun_left_multi-spectral_PAR_derived</v>
          </cell>
          <cell r="D1537" t="str">
            <v>LightSpectrum</v>
          </cell>
          <cell r="E1537" t="str">
            <v>16eecf31a4434e74963cf8e2e69e9ff6</v>
          </cell>
        </row>
        <row r="1538">
          <cell r="A1538" t="str">
            <v>Ecosense_MainTowerCuvette_DouglasFir_Mixed_1_26m_sun_left_multi-spectral_PAR_derivedLightSpectrum</v>
          </cell>
          <cell r="B1538" t="str">
            <v>Ecosense_MainTower</v>
          </cell>
          <cell r="C1538" t="str">
            <v>Cuvette_DouglasFir_Mixed_1_26m_sun_left_multi-spectral_PAR_derived</v>
          </cell>
          <cell r="D1538" t="str">
            <v>LightSpectrum</v>
          </cell>
          <cell r="E1538" t="str">
            <v>5f05019610b2490aa3f5ded5a4599e44</v>
          </cell>
        </row>
        <row r="1539">
          <cell r="A1539" t="str">
            <v>Ecosense_MainTowerCuvette_DouglasFir_Mixed_3_24m_shade_left_multi-spectral_PAR_derivedLightSpectrum</v>
          </cell>
          <cell r="B1539" t="str">
            <v>Ecosense_MainTower</v>
          </cell>
          <cell r="C1539" t="str">
            <v>Cuvette_DouglasFir_Mixed_3_24m_shade_left_multi-spectral_PAR_derived</v>
          </cell>
          <cell r="D1539" t="str">
            <v>LightSpectrum</v>
          </cell>
          <cell r="E1539" t="str">
            <v>845089f72950402db8baa9e2cc83bbf7</v>
          </cell>
        </row>
        <row r="1540">
          <cell r="A1540" t="str">
            <v>Ecosense_MainTowerCuvette_DouglasFir_Mixed_3_26m_sun_right_multi-spectral_PAR_derivedLightSpectrum</v>
          </cell>
          <cell r="B1540" t="str">
            <v>Ecosense_MainTower</v>
          </cell>
          <cell r="C1540" t="str">
            <v>Cuvette_DouglasFir_Mixed_3_26m_sun_right_multi-spectral_PAR_derived</v>
          </cell>
          <cell r="D1540" t="str">
            <v>LightSpectrum</v>
          </cell>
          <cell r="E1540" t="str">
            <v>488a7a905e444eb9a68e92a5dcb241c3</v>
          </cell>
        </row>
        <row r="1541">
          <cell r="A1541" t="str">
            <v>Ecosense_MainTowercuvette_DouglasFir_Mixed_1_25m_sun_right_multi-spectral_PAR_derived_2025-07-04T00:00LightSpectrum</v>
          </cell>
          <cell r="B1541" t="str">
            <v>Ecosense_MainTower</v>
          </cell>
          <cell r="C1541" t="str">
            <v>cuvette_DouglasFir_Mixed_1_25m_sun_right_multi-spectral_PAR_derived_2025-07-04T00:00</v>
          </cell>
          <cell r="D1541" t="str">
            <v>LightSpectrum</v>
          </cell>
          <cell r="E1541" t="str">
            <v>bf92f069ae8b41c481d80f701b97d1b3</v>
          </cell>
        </row>
        <row r="1542">
          <cell r="A1542" t="str">
            <v>Ecosense_MainTowercuvette_DouglasFir_Mixed_2_24m_sun_left_multi-spectral_PAR_derived_2025-07-04T00:00LightSpectrum</v>
          </cell>
          <cell r="B1542" t="str">
            <v>Ecosense_MainTower</v>
          </cell>
          <cell r="C1542" t="str">
            <v>cuvette_DouglasFir_Mixed_2_24m_sun_left_multi-spectral_PAR_derived_2025-07-04T00:00</v>
          </cell>
          <cell r="D1542" t="str">
            <v>LightSpectrum</v>
          </cell>
          <cell r="E1542" t="str">
            <v>b6071571735343bba5ebd93695a32b17</v>
          </cell>
        </row>
        <row r="1543">
          <cell r="A1543" t="str">
            <v>Ecosense_MainTowercuvette_DouglasFir_Mixed_2_24m_sun_right_multi-spectral_PAR_derived_2025-07-04T00:00LightSpectrum</v>
          </cell>
          <cell r="B1543" t="str">
            <v>Ecosense_MainTower</v>
          </cell>
          <cell r="C1543" t="str">
            <v>cuvette_DouglasFir_Mixed_2_24m_sun_right_multi-spectral_PAR_derived_2025-07-04T00:00</v>
          </cell>
          <cell r="D1543" t="str">
            <v>LightSpectrum</v>
          </cell>
          <cell r="E1543" t="str">
            <v>717685619ba34639b77dd0daa1429fec</v>
          </cell>
        </row>
        <row r="1544">
          <cell r="A1544" t="str">
            <v>Ecosense_MainTowercuvette_Beech_Mixed_2_27m_sun_right_multi-spectral_PAR_derivedLightSpectrum</v>
          </cell>
          <cell r="B1544" t="str">
            <v>Ecosense_MainTower</v>
          </cell>
          <cell r="C1544" t="str">
            <v>cuvette_Beech_Mixed_2_27m_sun_right_multi-spectral_PAR_derived</v>
          </cell>
          <cell r="D1544" t="str">
            <v>LightSpectrum</v>
          </cell>
          <cell r="E1544" t="str">
            <v>7a702410cfda482faca58b679ca6785e</v>
          </cell>
        </row>
        <row r="1545">
          <cell r="A1545" t="str">
            <v>Ecosense_MainTowercuvette_Beech_Mixed_4_25m_sun_right_multi-spectral_PAR_derivedLightSpectrum</v>
          </cell>
          <cell r="B1545" t="str">
            <v>Ecosense_MainTower</v>
          </cell>
          <cell r="C1545" t="str">
            <v>cuvette_Beech_Mixed_4_25m_sun_right_multi-spectral_PAR_derived</v>
          </cell>
          <cell r="D1545" t="str">
            <v>LightSpectrum</v>
          </cell>
          <cell r="E1545" t="str">
            <v>7aab0ab916aa45638587ec98edcaf3ed</v>
          </cell>
        </row>
        <row r="1546">
          <cell r="A1546" t="str">
            <v>Ecosense_MainTowercuvette_Beech_Mixed_4_23m_shade_left_multi-spectral_PAR_derivedLightSpectrum</v>
          </cell>
          <cell r="B1546" t="str">
            <v>Ecosense_MainTower</v>
          </cell>
          <cell r="C1546" t="str">
            <v>cuvette_Beech_Mixed_4_23m_shade_left_multi-spectral_PAR_derived</v>
          </cell>
          <cell r="D1546" t="str">
            <v>LightSpectrum</v>
          </cell>
          <cell r="E1546" t="str">
            <v>660f432a24a74222b1c4b6ad98dc4d54</v>
          </cell>
        </row>
        <row r="1547">
          <cell r="A1547" t="str">
            <v>Ecosense_MainTowercuvette_Beech_Mixed_4_23m_shade_right_multi-spectral_PAR_derivedLightSpectrum</v>
          </cell>
          <cell r="B1547" t="str">
            <v>Ecosense_MainTower</v>
          </cell>
          <cell r="C1547" t="str">
            <v>cuvette_Beech_Mixed_4_23m_shade_right_multi-spectral_PAR_derived</v>
          </cell>
          <cell r="D1547" t="str">
            <v>LightSpectrum</v>
          </cell>
          <cell r="E1547" t="str">
            <v>73631c86690c485e9a425e8ed41df89f</v>
          </cell>
        </row>
        <row r="1548">
          <cell r="A1548" t="str">
            <v>Ecosense_MainTowercuvette_DouglasFir_Mixed_2_24m_sun_right_multi-spectral_PAR_derivedLightSpectrum</v>
          </cell>
          <cell r="B1548" t="str">
            <v>Ecosense_MainTower</v>
          </cell>
          <cell r="C1548" t="str">
            <v>cuvette_DouglasFir_Mixed_2_24m_sun_right_multi-spectral_PAR_derived</v>
          </cell>
          <cell r="D1548" t="str">
            <v>LightSpectrum</v>
          </cell>
          <cell r="E1548" t="str">
            <v>5d6160c300114d0abecd31c44570ea42</v>
          </cell>
        </row>
        <row r="1549">
          <cell r="A1549" t="str">
            <v>Ecosense_MainTowercuvette_DouglasFir_Mixed_2_24m_sun_left_multi-spectral_PAR_derivedLightSpectrum</v>
          </cell>
          <cell r="B1549" t="str">
            <v>Ecosense_MainTower</v>
          </cell>
          <cell r="C1549" t="str">
            <v>cuvette_DouglasFir_Mixed_2_24m_sun_left_multi-spectral_PAR_derived</v>
          </cell>
          <cell r="D1549" t="str">
            <v>LightSpectrum</v>
          </cell>
          <cell r="E1549" t="str">
            <v>d60250df40fb4fccaab15a5efaa954e3</v>
          </cell>
        </row>
        <row r="1550">
          <cell r="A1550" t="str">
            <v>Ecosense_MainTowercuvette_DouglasFir_Mixed_1_25m_sun_right_multi-spectral_PAR_derivedLightSpectrum</v>
          </cell>
          <cell r="B1550" t="str">
            <v>Ecosense_MainTower</v>
          </cell>
          <cell r="C1550" t="str">
            <v>cuvette_DouglasFir_Mixed_1_25m_sun_right_multi-spectral_PAR_derived</v>
          </cell>
          <cell r="D1550" t="str">
            <v>LightSpectrum</v>
          </cell>
          <cell r="E1550" t="str">
            <v>ca2dc16f73da488da13b23b08361e104</v>
          </cell>
        </row>
        <row r="1551">
          <cell r="A1551" t="str">
            <v>Ecosense_MainTowerDouglasFir3_sun_+26m_chlorophyll_multi-spectral_PAR_derivedLightSpectrum</v>
          </cell>
          <cell r="B1551" t="str">
            <v>Ecosense_MainTower</v>
          </cell>
          <cell r="C1551" t="str">
            <v>DouglasFir3_sun_+26m_chlorophyll_multi-spectral_PAR_derived</v>
          </cell>
          <cell r="D1551" t="str">
            <v>LightSpectrum</v>
          </cell>
          <cell r="E1551" t="str">
            <v>018a11b3178e44539a90ee4caa4a183b</v>
          </cell>
        </row>
        <row r="1552">
          <cell r="A1552" t="str">
            <v>Ecosense_MainTowerDouglasFir1_sun_+26m_chlorophyll_multi-spectral_PAR_derivedLightSpectrum</v>
          </cell>
          <cell r="B1552" t="str">
            <v>Ecosense_MainTower</v>
          </cell>
          <cell r="C1552" t="str">
            <v>DouglasFir1_sun_+26m_chlorophyll_multi-spectral_PAR_derived</v>
          </cell>
          <cell r="D1552" t="str">
            <v>LightSpectrum</v>
          </cell>
          <cell r="E1552" t="str">
            <v>19f4ef5b21794eca8d4b771c318b972f</v>
          </cell>
        </row>
        <row r="1553">
          <cell r="A1553" t="str">
            <v>Ecosense_MainTowerDouglasFir2_sun_+24m_chlorophyll_PAR_sensor_ch3LightSpectrum</v>
          </cell>
          <cell r="B1553" t="str">
            <v>Ecosense_MainTower</v>
          </cell>
          <cell r="C1553" t="str">
            <v>DouglasFir2_sun_+24m_chlorophyll_PAR_sensor_ch3</v>
          </cell>
          <cell r="D1553" t="str">
            <v>LightSpectrum</v>
          </cell>
          <cell r="E1553" t="str">
            <v>524625efc2c5412fae99541c38e0ec73</v>
          </cell>
        </row>
        <row r="1554">
          <cell r="A1554" t="str">
            <v>Ecosense_MainTowerDouglasFir2_sun_+24m_chlorophyll_PAR_sensor_ch7LightSpectrum</v>
          </cell>
          <cell r="B1554" t="str">
            <v>Ecosense_MainTower</v>
          </cell>
          <cell r="C1554" t="str">
            <v>DouglasFir2_sun_+24m_chlorophyll_PAR_sensor_ch7</v>
          </cell>
          <cell r="D1554" t="str">
            <v>LightSpectrum</v>
          </cell>
          <cell r="E1554" t="str">
            <v>8941578e6b9a4419811a66ba18e93686</v>
          </cell>
        </row>
        <row r="1555">
          <cell r="A1555" t="str">
            <v>Ecosense_MainTowerDouglasFir2_sun_+24m_chlorophyll_PAR_sensor_ch6LightSpectrum</v>
          </cell>
          <cell r="B1555" t="str">
            <v>Ecosense_MainTower</v>
          </cell>
          <cell r="C1555" t="str">
            <v>DouglasFir2_sun_+24m_chlorophyll_PAR_sensor_ch6</v>
          </cell>
          <cell r="D1555" t="str">
            <v>LightSpectrum</v>
          </cell>
          <cell r="E1555" t="str">
            <v>6fcbe501502e48ef961ba32f195c2ae3</v>
          </cell>
        </row>
        <row r="1556">
          <cell r="A1556" t="str">
            <v>Ecosense_MainTowerDouglasFir2_sun_+24m_chlorophyll_PAR_sensorChlorophyllFluorescenceMin</v>
          </cell>
          <cell r="B1556" t="str">
            <v>Ecosense_MainTower</v>
          </cell>
          <cell r="C1556" t="str">
            <v>DouglasFir2_sun_+24m_chlorophyll_PAR_sensor</v>
          </cell>
          <cell r="D1556" t="str">
            <v>ChlorophyllFluorescenceMin</v>
          </cell>
          <cell r="E1556" t="str">
            <v>29362abc077e450f808a597f603ff327</v>
          </cell>
        </row>
        <row r="1557">
          <cell r="A1557" t="str">
            <v>Ecosense_MainTowerDouglasFir2_sun_+24m_chlorophyll_PAR_sensor_ch1LightSpectrum</v>
          </cell>
          <cell r="B1557" t="str">
            <v>Ecosense_MainTower</v>
          </cell>
          <cell r="C1557" t="str">
            <v>DouglasFir2_sun_+24m_chlorophyll_PAR_sensor_ch1</v>
          </cell>
          <cell r="D1557" t="str">
            <v>LightSpectrum</v>
          </cell>
          <cell r="E1557" t="str">
            <v>da6da59e505940fe86969dd3b961650b</v>
          </cell>
        </row>
        <row r="1558">
          <cell r="A1558" t="str">
            <v>Ecosense_MainTowerDouglasFir2_sun_+24m_chlorophyll_PAR_sensor_nearInfraredSpectrumLightSpectrum</v>
          </cell>
          <cell r="B1558" t="str">
            <v>Ecosense_MainTower</v>
          </cell>
          <cell r="C1558" t="str">
            <v>DouglasFir2_sun_+24m_chlorophyll_PAR_sensor_nearInfraredSpectrum</v>
          </cell>
          <cell r="D1558" t="str">
            <v>LightSpectrum</v>
          </cell>
          <cell r="E1558" t="str">
            <v>c28391c3d2fd4b4bac13ccd366fe8017</v>
          </cell>
        </row>
        <row r="1559">
          <cell r="A1559" t="str">
            <v>Ecosense_MainTowerDouglasFir2_sun_+24m_chlorophyll_PAR_sensor_wholeSpectrumLightSpectrum</v>
          </cell>
          <cell r="B1559" t="str">
            <v>Ecosense_MainTower</v>
          </cell>
          <cell r="C1559" t="str">
            <v>DouglasFir2_sun_+24m_chlorophyll_PAR_sensor_wholeSpectrum</v>
          </cell>
          <cell r="D1559" t="str">
            <v>LightSpectrum</v>
          </cell>
          <cell r="E1559" t="str">
            <v>c245cf65dddc42aaad0678c92058a592</v>
          </cell>
        </row>
        <row r="1560">
          <cell r="A1560" t="str">
            <v>Ecosense_MainTowerDouglasFir2_sun_+24m_chlorophyll_PAR_sensor_tempLeafTemp</v>
          </cell>
          <cell r="B1560" t="str">
            <v>Ecosense_MainTower</v>
          </cell>
          <cell r="C1560" t="str">
            <v>DouglasFir2_sun_+24m_chlorophyll_PAR_sensor_temp</v>
          </cell>
          <cell r="D1560" t="str">
            <v>LeafTemp</v>
          </cell>
          <cell r="E1560" t="str">
            <v>e16a8a56a97c4e6fb8d66c82a0951a4a</v>
          </cell>
        </row>
        <row r="1561">
          <cell r="A1561" t="str">
            <v>Ecosense_MainTowerDouglasFir2_sun_+24m_chlorophyll_PAR_sensor_ch0LightSpectrum</v>
          </cell>
          <cell r="B1561" t="str">
            <v>Ecosense_MainTower</v>
          </cell>
          <cell r="C1561" t="str">
            <v>DouglasFir2_sun_+24m_chlorophyll_PAR_sensor_ch0</v>
          </cell>
          <cell r="D1561" t="str">
            <v>LightSpectrum</v>
          </cell>
          <cell r="E1561" t="str">
            <v>bba79ef30f3b46419a349d50a94e850f</v>
          </cell>
        </row>
        <row r="1562">
          <cell r="A1562" t="str">
            <v>Ecosense_MainTowerDouglasFir2_sun_+24m_chlorophyll_PAR_sensorYield</v>
          </cell>
          <cell r="B1562" t="str">
            <v>Ecosense_MainTower</v>
          </cell>
          <cell r="C1562" t="str">
            <v>DouglasFir2_sun_+24m_chlorophyll_PAR_sensor</v>
          </cell>
          <cell r="D1562" t="str">
            <v>Yield</v>
          </cell>
          <cell r="E1562" t="str">
            <v>1e486674342c43c9bd1158ff4359a9a0</v>
          </cell>
        </row>
        <row r="1563">
          <cell r="A1563" t="str">
            <v>Ecosense_MainTowerDouglasFir2_sun_+24m_chlorophyll_PAR_sensor_gainDigitalRawSignal</v>
          </cell>
          <cell r="B1563" t="str">
            <v>Ecosense_MainTower</v>
          </cell>
          <cell r="C1563" t="str">
            <v>DouglasFir2_sun_+24m_chlorophyll_PAR_sensor_gain</v>
          </cell>
          <cell r="D1563" t="str">
            <v>DigitalRawSignal</v>
          </cell>
          <cell r="E1563" t="str">
            <v>acee7ae64b0b493b85f1aea1db95eaa8</v>
          </cell>
        </row>
        <row r="1564">
          <cell r="A1564" t="str">
            <v>Ecosense_MainTowerDouglasFir2_sun_+24m_chlorophyll_PAR_sensor_ch4LightSpectrum</v>
          </cell>
          <cell r="B1564" t="str">
            <v>Ecosense_MainTower</v>
          </cell>
          <cell r="C1564" t="str">
            <v>DouglasFir2_sun_+24m_chlorophyll_PAR_sensor_ch4</v>
          </cell>
          <cell r="D1564" t="str">
            <v>LightSpectrum</v>
          </cell>
          <cell r="E1564" t="str">
            <v>366a6454e17c45c08566a726ecabda3d</v>
          </cell>
        </row>
        <row r="1565">
          <cell r="A1565" t="str">
            <v>Ecosense_MainTowerDouglasFir2_sun_+24m_chlorophyll_PAR_sensor_tintDuration</v>
          </cell>
          <cell r="B1565" t="str">
            <v>Ecosense_MainTower</v>
          </cell>
          <cell r="C1565" t="str">
            <v>DouglasFir2_sun_+24m_chlorophyll_PAR_sensor_tint</v>
          </cell>
          <cell r="D1565" t="str">
            <v>Duration</v>
          </cell>
          <cell r="E1565" t="str">
            <v>0680a41e72644f5dacfa5649a62e7775</v>
          </cell>
        </row>
        <row r="1566">
          <cell r="A1566" t="str">
            <v>Ecosense_MainTowerDouglasFir2_sun_+24m_chlorophyll_PAR_sensorChlorophyllFluorescenceMax</v>
          </cell>
          <cell r="B1566" t="str">
            <v>Ecosense_MainTower</v>
          </cell>
          <cell r="C1566" t="str">
            <v>DouglasFir2_sun_+24m_chlorophyll_PAR_sensor</v>
          </cell>
          <cell r="D1566" t="str">
            <v>ChlorophyllFluorescenceMax</v>
          </cell>
          <cell r="E1566" t="str">
            <v>0ae82ef66ee64b4783cc44d200792498</v>
          </cell>
        </row>
        <row r="1567">
          <cell r="A1567" t="str">
            <v>Ecosense_MainTowerDouglasFir2_sun_+24m_chlorophyll_PAR_sensor_ch2LightSpectrum</v>
          </cell>
          <cell r="B1567" t="str">
            <v>Ecosense_MainTower</v>
          </cell>
          <cell r="C1567" t="str">
            <v>DouglasFir2_sun_+24m_chlorophyll_PAR_sensor_ch2</v>
          </cell>
          <cell r="D1567" t="str">
            <v>LightSpectrum</v>
          </cell>
          <cell r="E1567" t="str">
            <v>0631102ddda34de891afc5ceeb53a282</v>
          </cell>
        </row>
        <row r="1568">
          <cell r="A1568" t="str">
            <v>Ecosense_MainTowerDouglasFir2_sun_+24m_chlorophyll_PAR_sensor_ch5LightSpectrum</v>
          </cell>
          <cell r="B1568" t="str">
            <v>Ecosense_MainTower</v>
          </cell>
          <cell r="C1568" t="str">
            <v>DouglasFir2_sun_+24m_chlorophyll_PAR_sensor_ch5</v>
          </cell>
          <cell r="D1568" t="str">
            <v>LightSpectrum</v>
          </cell>
          <cell r="E1568" t="str">
            <v>038437f424f34976bd7d64fbbbeb2e00</v>
          </cell>
        </row>
        <row r="1569">
          <cell r="A1569" t="str">
            <v>Ecosense_MainTowergroundSoilTemp</v>
          </cell>
          <cell r="B1569" t="str">
            <v>Ecosense_MainTower</v>
          </cell>
          <cell r="C1569" t="str">
            <v>ground</v>
          </cell>
          <cell r="D1569" t="str">
            <v>SoilTemp</v>
          </cell>
          <cell r="E1569" t="str">
            <v>e8d883dad4224ddc906f40afb0a3a4af</v>
          </cell>
        </row>
        <row r="1570">
          <cell r="A1570" t="str">
            <v>Ecosense_MainTowergroundSoilHeatFlux</v>
          </cell>
          <cell r="B1570" t="str">
            <v>Ecosense_MainTower</v>
          </cell>
          <cell r="C1570" t="str">
            <v>ground</v>
          </cell>
          <cell r="D1570" t="str">
            <v>SoilHeatFlux</v>
          </cell>
          <cell r="E1570" t="str">
            <v>27d2bae26f5644bcaae47010c9a51836</v>
          </cell>
        </row>
        <row r="1571">
          <cell r="A1571" t="str">
            <v>Ecosense_MainTowergroundSoilHeatFlux_Volt</v>
          </cell>
          <cell r="B1571" t="str">
            <v>Ecosense_MainTower</v>
          </cell>
          <cell r="C1571" t="str">
            <v>ground</v>
          </cell>
          <cell r="D1571" t="str">
            <v>SoilHeatFlux_Volt</v>
          </cell>
          <cell r="E1571" t="str">
            <v>4f1657b50f9b430682c6550a3390991f</v>
          </cell>
        </row>
        <row r="1572">
          <cell r="A1572" t="str">
            <v>Ecosense_MainTowerPAR_out_correction_helperPAR</v>
          </cell>
          <cell r="B1572" t="str">
            <v>Ecosense_MainTower</v>
          </cell>
          <cell r="C1572" t="str">
            <v>PAR_out_correction_helper</v>
          </cell>
          <cell r="D1572" t="str">
            <v>PAR</v>
          </cell>
          <cell r="E1572" t="str">
            <v>19063eda182142b3a61a46306232a96c</v>
          </cell>
        </row>
        <row r="1573">
          <cell r="A1573" t="str">
            <v>Ecosense_MainTowerPAR_in_correction_helperPAR</v>
          </cell>
          <cell r="B1573" t="str">
            <v>Ecosense_MainTower</v>
          </cell>
          <cell r="C1573" t="str">
            <v>PAR_in_correction_helper</v>
          </cell>
          <cell r="D1573" t="str">
            <v>PAR</v>
          </cell>
          <cell r="E1573" t="str">
            <v>74b0afeffb4349b9a450892406da3e40</v>
          </cell>
        </row>
        <row r="1574">
          <cell r="A1574" t="str">
            <v>Ecosense_MainTowerH_sensible_HeatFlux_ECHeatFlux</v>
          </cell>
          <cell r="B1574" t="str">
            <v>Ecosense_MainTower</v>
          </cell>
          <cell r="C1574" t="str">
            <v>H_sensible_HeatFlux_EC</v>
          </cell>
          <cell r="D1574" t="str">
            <v>HeatFlux</v>
          </cell>
          <cell r="E1574" t="str">
            <v>4984eee776644b5a95428a8f3dcb0603</v>
          </cell>
        </row>
        <row r="1575">
          <cell r="A1575" t="str">
            <v>Ecosense_MainTowerLE_latent_HeatFlux_ECHeatFlux</v>
          </cell>
          <cell r="B1575" t="str">
            <v>Ecosense_MainTower</v>
          </cell>
          <cell r="C1575" t="str">
            <v>LE_latent_HeatFlux_EC</v>
          </cell>
          <cell r="D1575" t="str">
            <v>HeatFlux</v>
          </cell>
          <cell r="E1575" t="str">
            <v>493783f8afe54dd8ab3bce057894705a</v>
          </cell>
        </row>
        <row r="1576">
          <cell r="A1576" t="str">
            <v>Ecosense_MainTowerH2O_GasFlux_ECH2O_flux</v>
          </cell>
          <cell r="B1576" t="str">
            <v>Ecosense_MainTower</v>
          </cell>
          <cell r="C1576" t="str">
            <v>H2O_GasFlux_EC</v>
          </cell>
          <cell r="D1576" t="str">
            <v>H2O_flux</v>
          </cell>
          <cell r="E1576" t="str">
            <v>21c94df8783347e5a211335d5b86bf89</v>
          </cell>
        </row>
        <row r="1577">
          <cell r="A1577" t="str">
            <v>Ecosense_MainTowerH2O_MixingRatio_ECGasMixingRatio</v>
          </cell>
          <cell r="B1577" t="str">
            <v>Ecosense_MainTower</v>
          </cell>
          <cell r="C1577" t="str">
            <v>H2O_MixingRatio_EC</v>
          </cell>
          <cell r="D1577" t="str">
            <v>GasMixingRatio</v>
          </cell>
          <cell r="E1577" t="str">
            <v>d7381e585e984250a65514d2e87e5f97</v>
          </cell>
        </row>
        <row r="1578">
          <cell r="A1578" t="str">
            <v>Ecosense_MainTowerSonicTemperature_ECInternalTemp</v>
          </cell>
          <cell r="B1578" t="str">
            <v>Ecosense_MainTower</v>
          </cell>
          <cell r="C1578" t="str">
            <v>SonicTemperature_EC</v>
          </cell>
          <cell r="D1578" t="str">
            <v>InternalTemp</v>
          </cell>
          <cell r="E1578" t="str">
            <v>17c51c752eea4bbd9a4c113ef3609fe8</v>
          </cell>
        </row>
        <row r="1579">
          <cell r="A1579" t="str">
            <v>Ecosense_MainTowerRelativeHumidity_ECRelHumidity</v>
          </cell>
          <cell r="B1579" t="str">
            <v>Ecosense_MainTower</v>
          </cell>
          <cell r="C1579" t="str">
            <v>RelativeHumidity_EC</v>
          </cell>
          <cell r="D1579" t="str">
            <v>RelHumidity</v>
          </cell>
          <cell r="E1579" t="str">
            <v>bc683589960d4961829a80715042fe29</v>
          </cell>
        </row>
        <row r="1580">
          <cell r="A1580" t="str">
            <v>Ecosense_MainTowerVapourPressureDeficit_ECVPDAVG</v>
          </cell>
          <cell r="B1580" t="str">
            <v>Ecosense_MainTower</v>
          </cell>
          <cell r="C1580" t="str">
            <v>VapourPressureDeficit_EC</v>
          </cell>
          <cell r="D1580" t="str">
            <v>VPDAVG</v>
          </cell>
          <cell r="E1580" t="str">
            <v>b5093db7f62743cb9b3c28cb7a3950d9</v>
          </cell>
        </row>
        <row r="1581">
          <cell r="A1581" t="str">
            <v>Ecosense_MainTowerWindVelocity_ECWindVel</v>
          </cell>
          <cell r="B1581" t="str">
            <v>Ecosense_MainTower</v>
          </cell>
          <cell r="C1581" t="str">
            <v>WindVelocity_EC</v>
          </cell>
          <cell r="D1581" t="str">
            <v>WindVel</v>
          </cell>
          <cell r="E1581" t="str">
            <v>85afbd3feb194e00bfc74f0b0c4eee29</v>
          </cell>
        </row>
        <row r="1582">
          <cell r="A1582" t="str">
            <v>Ecosense_MainTowerWindDistancePeaksOfTurbulentFluxes_ECDistance</v>
          </cell>
          <cell r="B1582" t="str">
            <v>Ecosense_MainTower</v>
          </cell>
          <cell r="C1582" t="str">
            <v>WindDistancePeaksOfTurbulentFluxes_EC</v>
          </cell>
          <cell r="D1582" t="str">
            <v>Distance</v>
          </cell>
          <cell r="E1582" t="str">
            <v>a4db71c0128441859c4505f72c00ba1c</v>
          </cell>
        </row>
        <row r="1583">
          <cell r="A1583" t="str">
            <v>Ecosense_MainTowerground_WAtmosphericCO2</v>
          </cell>
          <cell r="B1583" t="str">
            <v>Ecosense_MainTower</v>
          </cell>
          <cell r="C1583" t="str">
            <v>ground_W</v>
          </cell>
          <cell r="D1583" t="str">
            <v>AtmosphericCO2</v>
          </cell>
          <cell r="E1583" t="str">
            <v>561f8cccf1f14ab79eae5f8a918273c7</v>
          </cell>
        </row>
        <row r="1584">
          <cell r="A1584" t="str">
            <v>Ecosense_MainTowerground_WAtmosphericH2O</v>
          </cell>
          <cell r="B1584" t="str">
            <v>Ecosense_MainTower</v>
          </cell>
          <cell r="C1584" t="str">
            <v>ground_W</v>
          </cell>
          <cell r="D1584" t="str">
            <v>AtmosphericH2O</v>
          </cell>
          <cell r="E1584" t="str">
            <v>802bf3f0d0654efc87ff0b8a687a3b22</v>
          </cell>
        </row>
        <row r="1585">
          <cell r="A1585" t="str">
            <v>Ecosense_MainTowerground_SAtmosphericCO2</v>
          </cell>
          <cell r="B1585" t="str">
            <v>Ecosense_MainTower</v>
          </cell>
          <cell r="C1585" t="str">
            <v>ground_S</v>
          </cell>
          <cell r="D1585" t="str">
            <v>AtmosphericCO2</v>
          </cell>
          <cell r="E1585" t="str">
            <v>96d16a2df6404d5ca314161bb7e9723b</v>
          </cell>
        </row>
        <row r="1586">
          <cell r="A1586" t="str">
            <v>Ecosense_MainTowerground_SAtmosphericH2O</v>
          </cell>
          <cell r="B1586" t="str">
            <v>Ecosense_MainTower</v>
          </cell>
          <cell r="C1586" t="str">
            <v>ground_S</v>
          </cell>
          <cell r="D1586" t="str">
            <v>AtmosphericH2O</v>
          </cell>
          <cell r="E1586" t="str">
            <v>43e7ef4eae6a471b9a8487c53953fb9b</v>
          </cell>
        </row>
        <row r="1587">
          <cell r="A1587" t="str">
            <v>Ecosense_MainTowerground_EAtmosphericCO2</v>
          </cell>
          <cell r="B1587" t="str">
            <v>Ecosense_MainTower</v>
          </cell>
          <cell r="C1587" t="str">
            <v>ground_E</v>
          </cell>
          <cell r="D1587" t="str">
            <v>AtmosphericCO2</v>
          </cell>
          <cell r="E1587" t="str">
            <v>fc87a56654b145c7bf5208d8d538bce2</v>
          </cell>
        </row>
        <row r="1588">
          <cell r="A1588" t="str">
            <v>Ecosense_MainTowerground_EAtmosphericH2O</v>
          </cell>
          <cell r="B1588" t="str">
            <v>Ecosense_MainTower</v>
          </cell>
          <cell r="C1588" t="str">
            <v>ground_E</v>
          </cell>
          <cell r="D1588" t="str">
            <v>AtmosphericH2O</v>
          </cell>
          <cell r="E1588" t="str">
            <v>04b48363000d485e9add5058e8654b73</v>
          </cell>
        </row>
        <row r="1589">
          <cell r="A1589" t="str">
            <v>Ecosense_MainTowerSpanRef_CO2450ppmAtmosphericCO2</v>
          </cell>
          <cell r="B1589" t="str">
            <v>Ecosense_MainTower</v>
          </cell>
          <cell r="C1589" t="str">
            <v>SpanRef_CO2450ppm</v>
          </cell>
          <cell r="D1589" t="str">
            <v>AtmosphericCO2</v>
          </cell>
          <cell r="E1589" t="str">
            <v>80f353224f9a4be597f833d3ff230d35</v>
          </cell>
        </row>
        <row r="1590">
          <cell r="A1590" t="str">
            <v>Ecosense_MainTowerSpanRef_CO2450ppmAtmosphericH2O</v>
          </cell>
          <cell r="B1590" t="str">
            <v>Ecosense_MainTower</v>
          </cell>
          <cell r="C1590" t="str">
            <v>SpanRef_CO2450ppm</v>
          </cell>
          <cell r="D1590" t="str">
            <v>AtmosphericH2O</v>
          </cell>
          <cell r="E1590" t="str">
            <v>1767a2ee256f41f9ac1691101a3bc29e</v>
          </cell>
        </row>
        <row r="1591">
          <cell r="A1591" t="str">
            <v>Ecosense_MainTowerZeroRefAtmosphericCO2</v>
          </cell>
          <cell r="B1591" t="str">
            <v>Ecosense_MainTower</v>
          </cell>
          <cell r="C1591" t="str">
            <v>ZeroRef</v>
          </cell>
          <cell r="D1591" t="str">
            <v>AtmosphericCO2</v>
          </cell>
          <cell r="E1591" t="str">
            <v>4bacb4d346814549a43cbb843feea234</v>
          </cell>
        </row>
        <row r="1592">
          <cell r="A1592" t="str">
            <v>Ecosense_MainTowerZeroRefAtmosphericH2O</v>
          </cell>
          <cell r="B1592" t="str">
            <v>Ecosense_MainTower</v>
          </cell>
          <cell r="C1592" t="str">
            <v>ZeroRef</v>
          </cell>
          <cell r="D1592" t="str">
            <v>AtmosphericH2O</v>
          </cell>
          <cell r="E1592" t="str">
            <v>95f369b3ee2743c58f35cc850d0724bf</v>
          </cell>
        </row>
        <row r="1593">
          <cell r="A1593" t="str">
            <v>Ecosense_MainTowerLightningStrikes_+47m_dailySumLightningStrikes</v>
          </cell>
          <cell r="B1593" t="str">
            <v>Ecosense_MainTower</v>
          </cell>
          <cell r="C1593" t="str">
            <v>LightningStrikes_+47m_dailySum</v>
          </cell>
          <cell r="D1593" t="str">
            <v>LightningStrikes</v>
          </cell>
          <cell r="E1593" t="str">
            <v>0fc956ec1a1f4aecb04fc74331c0b24d</v>
          </cell>
        </row>
        <row r="1594">
          <cell r="A1594" t="str">
            <v>Ecosense_MainTowerPrecip_CorrectionFactors_Richter_InputPrecipIncrem</v>
          </cell>
          <cell r="B1594" t="str">
            <v>Ecosense_MainTower</v>
          </cell>
          <cell r="C1594" t="str">
            <v>Precip_CorrectionFactors_Richter_Input</v>
          </cell>
          <cell r="D1594" t="str">
            <v>PrecipIncrem</v>
          </cell>
          <cell r="E1594" t="str">
            <v>f933ff545922411d82eca5f7acebfecc</v>
          </cell>
        </row>
        <row r="1595">
          <cell r="A1595" t="str">
            <v>Ecosense_MainTowerLoRaWAN_Test_on_tower_72004Diagnosticcode</v>
          </cell>
          <cell r="B1595" t="str">
            <v>Ecosense_MainTower</v>
          </cell>
          <cell r="C1595" t="str">
            <v>LoRaWAN_Test_on_tower_72004</v>
          </cell>
          <cell r="D1595" t="str">
            <v>Diagnosticcode</v>
          </cell>
          <cell r="E1595" t="str">
            <v>b332f4fa4c364f07a04aadab04d608f2</v>
          </cell>
        </row>
        <row r="1596">
          <cell r="A1596" t="str">
            <v>Ecosense_MainTowerLoRaWAN_Test_below_tower_72005Diagnosticcode</v>
          </cell>
          <cell r="B1596" t="str">
            <v>Ecosense_MainTower</v>
          </cell>
          <cell r="C1596" t="str">
            <v>LoRaWAN_Test_below_tower_72005</v>
          </cell>
          <cell r="D1596" t="str">
            <v>Diagnosticcode</v>
          </cell>
          <cell r="E1596" t="str">
            <v>1ef1b686190e4bb58b12f8c156e4f002</v>
          </cell>
        </row>
        <row r="1597">
          <cell r="A1597" t="str">
            <v>Ecosense_MainTowerWindVel_+47m_30min_IntervalWindVel</v>
          </cell>
          <cell r="B1597" t="str">
            <v>Ecosense_MainTower</v>
          </cell>
          <cell r="C1597" t="str">
            <v>WindVel_+47m_30min_Interval</v>
          </cell>
          <cell r="D1597" t="str">
            <v>WindVel</v>
          </cell>
          <cell r="E1597" t="str">
            <v>3ac76efe978a40849d17a97fcded0200</v>
          </cell>
        </row>
        <row r="1598">
          <cell r="A1598" t="str">
            <v>Ecosense_MainTowerPrecipIncrem_+47m_30min_IntervalPrecipIncrem</v>
          </cell>
          <cell r="B1598" t="str">
            <v>Ecosense_MainTower</v>
          </cell>
          <cell r="C1598" t="str">
            <v>PrecipIncrem_+47m_30min_Interval</v>
          </cell>
          <cell r="D1598" t="str">
            <v>PrecipIncrem</v>
          </cell>
          <cell r="E1598" t="str">
            <v>913a6c84031f44bf896a9052fb6314fe</v>
          </cell>
        </row>
        <row r="1599">
          <cell r="A1599" t="str">
            <v>Ecosense_MainTowerPreliminary_CatchEfficiencyCorrectedPrecip_+47m_30min_IntervalPrecipIncrem</v>
          </cell>
          <cell r="B1599" t="str">
            <v>Ecosense_MainTower</v>
          </cell>
          <cell r="C1599" t="str">
            <v>Preliminary_CatchEfficiencyCorrectedPrecip_+47m_30min_Interval</v>
          </cell>
          <cell r="D1599" t="str">
            <v>PrecipIncrem</v>
          </cell>
          <cell r="E1599" t="str">
            <v>9293ddb463e34ce3a4e1f6915862b86d</v>
          </cell>
        </row>
        <row r="1600">
          <cell r="A1600" t="str">
            <v>Ecosense_MainTowerPT1000_InternalTempHeatingSystem_+46mInternalTemp</v>
          </cell>
          <cell r="B1600" t="str">
            <v>Ecosense_MainTower</v>
          </cell>
          <cell r="C1600" t="str">
            <v>PT1000_InternalTempHeatingSystem_+46m</v>
          </cell>
          <cell r="D1600" t="str">
            <v>InternalTemp</v>
          </cell>
          <cell r="E1600" t="str">
            <v>ba02020c9b544fdf952a87c418975e5c</v>
          </cell>
        </row>
        <row r="1601">
          <cell r="A1601" t="str">
            <v>Ecosense_MainTowerLoRaWAN_PacketErrorRate_72004ErrorRate</v>
          </cell>
          <cell r="B1601" t="str">
            <v>Ecosense_MainTower</v>
          </cell>
          <cell r="C1601" t="str">
            <v>LoRaWAN_PacketErrorRate_72004</v>
          </cell>
          <cell r="D1601" t="str">
            <v>ErrorRate</v>
          </cell>
          <cell r="E1601" t="str">
            <v>66663f8776b447adbf84eccc797be7b3</v>
          </cell>
        </row>
        <row r="1602">
          <cell r="A1602" t="str">
            <v>Ecosense_MainTowerLoRaWAN_PacketErrorRate_72005ErrorRate</v>
          </cell>
          <cell r="B1602" t="str">
            <v>Ecosense_MainTower</v>
          </cell>
          <cell r="C1602" t="str">
            <v>LoRaWAN_PacketErrorRate_72005</v>
          </cell>
          <cell r="D1602" t="str">
            <v>ErrorRate</v>
          </cell>
          <cell r="E1602" t="str">
            <v>149cca51467e4446b15ec8fad1829a7f</v>
          </cell>
        </row>
        <row r="1603">
          <cell r="A1603" t="str">
            <v>Ecosense_MainTowerNEE_U05_percentile_filled_EC_2024CO2_flux</v>
          </cell>
          <cell r="B1603" t="str">
            <v>Ecosense_MainTower</v>
          </cell>
          <cell r="C1603" t="str">
            <v>NEE_U05_percentile_filled_EC_2024</v>
          </cell>
          <cell r="D1603" t="str">
            <v>CO2_flux</v>
          </cell>
          <cell r="E1603" t="str">
            <v>62f63e544b1443a689c6c8437d9be111</v>
          </cell>
        </row>
        <row r="1604">
          <cell r="A1604" t="str">
            <v>Ecosense_MainTowerNEE_U50_percentile_filled_EC_2024CO2_flux</v>
          </cell>
          <cell r="B1604" t="str">
            <v>Ecosense_MainTower</v>
          </cell>
          <cell r="C1604" t="str">
            <v>NEE_U50_percentile_filled_EC_2024</v>
          </cell>
          <cell r="D1604" t="str">
            <v>CO2_flux</v>
          </cell>
          <cell r="E1604" t="str">
            <v>8d3441dd835b447e8d084b20229bc2cc</v>
          </cell>
        </row>
        <row r="1605">
          <cell r="A1605" t="str">
            <v>Ecosense_MainTowerNEE_U95_percentile_filled_EC_2024CO2_flux</v>
          </cell>
          <cell r="B1605" t="str">
            <v>Ecosense_MainTower</v>
          </cell>
          <cell r="C1605" t="str">
            <v>NEE_U95_percentile_filled_EC_2024</v>
          </cell>
          <cell r="D1605" t="str">
            <v>CO2_flux</v>
          </cell>
          <cell r="E1605" t="str">
            <v>8735670b6b43414d93057e6c868862c3</v>
          </cell>
        </row>
        <row r="1606">
          <cell r="A1606" t="str">
            <v>Ecosense_MainTowerRECO_U05_percentile_filled_EC_daytime_approach_2024CO2_flux</v>
          </cell>
          <cell r="B1606" t="str">
            <v>Ecosense_MainTower</v>
          </cell>
          <cell r="C1606" t="str">
            <v>RECO_U05_percentile_filled_EC_daytime_approach_2024</v>
          </cell>
          <cell r="D1606" t="str">
            <v>CO2_flux</v>
          </cell>
          <cell r="E1606" t="str">
            <v>88e1924ca5d54aa0968bb73920022780</v>
          </cell>
        </row>
        <row r="1607">
          <cell r="A1607" t="str">
            <v>Ecosense_MainTowerRECO_U50_percentile_filled_EC_daytime_approach_2024CO2_flux</v>
          </cell>
          <cell r="B1607" t="str">
            <v>Ecosense_MainTower</v>
          </cell>
          <cell r="C1607" t="str">
            <v>RECO_U50_percentile_filled_EC_daytime_approach_2024</v>
          </cell>
          <cell r="D1607" t="str">
            <v>CO2_flux</v>
          </cell>
          <cell r="E1607" t="str">
            <v>8274bde7eb124ea1bc5a565346d45133</v>
          </cell>
        </row>
        <row r="1608">
          <cell r="A1608" t="str">
            <v>Ecosense_MainTowerRECO_U95_percentile_filled_EC_daytime_approach_2024CO2_flux</v>
          </cell>
          <cell r="B1608" t="str">
            <v>Ecosense_MainTower</v>
          </cell>
          <cell r="C1608" t="str">
            <v>RECO_U95_percentile_filled_EC_daytime_approach_2024</v>
          </cell>
          <cell r="D1608" t="str">
            <v>CO2_flux</v>
          </cell>
          <cell r="E1608" t="str">
            <v>1f225c2ad38549129da508de3f234c69</v>
          </cell>
        </row>
        <row r="1609">
          <cell r="A1609" t="str">
            <v>Ecosense_MainTowerRECO_U05_percentile_filled_EC_nighttime_approach_2024CO2_flux</v>
          </cell>
          <cell r="B1609" t="str">
            <v>Ecosense_MainTower</v>
          </cell>
          <cell r="C1609" t="str">
            <v>RECO_U05_percentile_filled_EC_nighttime_approach_2024</v>
          </cell>
          <cell r="D1609" t="str">
            <v>CO2_flux</v>
          </cell>
          <cell r="E1609" t="str">
            <v>2374cd3e183a45f78d2c437685dd7155</v>
          </cell>
        </row>
        <row r="1610">
          <cell r="A1610" t="str">
            <v>Ecosense_MainTowerRECO_U50_percentile_filled_EC_nighttime_approach_2024CO2_flux</v>
          </cell>
          <cell r="B1610" t="str">
            <v>Ecosense_MainTower</v>
          </cell>
          <cell r="C1610" t="str">
            <v>RECO_U50_percentile_filled_EC_nighttime_approach_2024</v>
          </cell>
          <cell r="D1610" t="str">
            <v>CO2_flux</v>
          </cell>
          <cell r="E1610" t="str">
            <v>1b129191a43b4d9490011f739cb11692</v>
          </cell>
        </row>
        <row r="1611">
          <cell r="A1611" t="str">
            <v>Ecosense_MainTowerRECO_U95_percentile_filled_EC_nighttime_approach_2024CO2_flux</v>
          </cell>
          <cell r="B1611" t="str">
            <v>Ecosense_MainTower</v>
          </cell>
          <cell r="C1611" t="str">
            <v>RECO_U95_percentile_filled_EC_nighttime_approach_2024</v>
          </cell>
          <cell r="D1611" t="str">
            <v>CO2_flux</v>
          </cell>
          <cell r="E1611" t="str">
            <v>0bf71d7d3fd845539a8587a77ee982ff</v>
          </cell>
        </row>
        <row r="1612">
          <cell r="A1612" t="str">
            <v>Ecosense_MainTowerNEE_average_filled_EC_2024CO2_flux</v>
          </cell>
          <cell r="B1612" t="str">
            <v>Ecosense_MainTower</v>
          </cell>
          <cell r="C1612" t="str">
            <v>NEE_average_filled_EC_2024</v>
          </cell>
          <cell r="D1612" t="str">
            <v>CO2_flux</v>
          </cell>
          <cell r="E1612" t="str">
            <v>0a7129110f6445a7b214c846549de7ca</v>
          </cell>
        </row>
        <row r="1613">
          <cell r="A1613" t="str">
            <v>Ecosense_MainTowerRECO_average_filled_EC_daytime_approach_2024CO2_flux</v>
          </cell>
          <cell r="B1613" t="str">
            <v>Ecosense_MainTower</v>
          </cell>
          <cell r="C1613" t="str">
            <v>RECO_average_filled_EC_daytime_approach_2024</v>
          </cell>
          <cell r="D1613" t="str">
            <v>CO2_flux</v>
          </cell>
          <cell r="E1613" t="str">
            <v>e0cb18740d1f4a3a9d0e61c3c5de539f</v>
          </cell>
        </row>
        <row r="1614">
          <cell r="A1614" t="str">
            <v>Ecosense_MainTowerRECO_average_filled_EC_nighttime_approach_2024CO2_flux</v>
          </cell>
          <cell r="B1614" t="str">
            <v>Ecosense_MainTower</v>
          </cell>
          <cell r="C1614" t="str">
            <v>RECO_average_filled_EC_nighttime_approach_2024</v>
          </cell>
          <cell r="D1614" t="str">
            <v>CO2_flux</v>
          </cell>
          <cell r="E1614" t="str">
            <v>c59c46c4d6ab4c8f8b9b3407e8641b14</v>
          </cell>
        </row>
        <row r="1615">
          <cell r="A1615" t="str">
            <v>Ecosense_MainTowerPrecipIncrem_+47m_1hr_Interval_started_11.07.2024_InputPrecipIncrem</v>
          </cell>
          <cell r="B1615" t="str">
            <v>Ecosense_MainTower</v>
          </cell>
          <cell r="C1615" t="str">
            <v>PrecipIncrem_+47m_1hr_Interval_started_11.07.2024_Input</v>
          </cell>
          <cell r="D1615" t="str">
            <v>PrecipIncrem</v>
          </cell>
          <cell r="E1615" t="str">
            <v>db4ff94ede6b425791b33ae86b169281</v>
          </cell>
        </row>
        <row r="1616">
          <cell r="A1616" t="str">
            <v>Ecosense_MainTowerPrecipRateperMinute_InputPrecipIncrem</v>
          </cell>
          <cell r="B1616" t="str">
            <v>Ecosense_MainTower</v>
          </cell>
          <cell r="C1616" t="str">
            <v>PrecipRateperMinute_Input</v>
          </cell>
          <cell r="D1616" t="str">
            <v>PrecipIncrem</v>
          </cell>
          <cell r="E1616" t="str">
            <v>2cfe902a1a6c45c991eb1f0807526c9a</v>
          </cell>
        </row>
        <row r="1617">
          <cell r="A1617" t="str">
            <v>Ecosense_MainTowerPrecipIncrem_+47m_1hr_Interval_fromPrecipRate_InputPrecipIncrem</v>
          </cell>
          <cell r="B1617" t="str">
            <v>Ecosense_MainTower</v>
          </cell>
          <cell r="C1617" t="str">
            <v>PrecipIncrem_+47m_1hr_Interval_fromPrecipRate_Input</v>
          </cell>
          <cell r="D1617" t="str">
            <v>PrecipIncrem</v>
          </cell>
          <cell r="E1617" t="str">
            <v>13801ee0bc7a4f7a819a9594aab9e3bd</v>
          </cell>
        </row>
        <row r="1618">
          <cell r="A1618" t="str">
            <v>Ecosense_MainTowerPreliminary_CatchEfficiencyCorrectedPrecip_+47m_1hr_IntervalPrecipIncrem</v>
          </cell>
          <cell r="B1618" t="str">
            <v>Ecosense_MainTower</v>
          </cell>
          <cell r="C1618" t="str">
            <v>Preliminary_CatchEfficiencyCorrectedPrecip_+47m_1hr_Interval</v>
          </cell>
          <cell r="D1618" t="str">
            <v>PrecipIncrem</v>
          </cell>
          <cell r="E1618" t="str">
            <v>a48ad78e04784ffb9b8ebb0ea82c87ad</v>
          </cell>
        </row>
        <row r="1619">
          <cell r="A1619" t="str">
            <v>Ecosense_MainTowerPrecipIncrem_+47m_30min_Interval_fromPrecipRatePrecipIncrem</v>
          </cell>
          <cell r="B1619" t="str">
            <v>Ecosense_MainTower</v>
          </cell>
          <cell r="C1619" t="str">
            <v>PrecipIncrem_+47m_30min_Interval_fromPrecipRate</v>
          </cell>
          <cell r="D1619" t="str">
            <v>PrecipIncrem</v>
          </cell>
          <cell r="E1619" t="str">
            <v>7c975fad5f5d4675a565d3fe383ac044</v>
          </cell>
        </row>
        <row r="1620">
          <cell r="A1620" t="str">
            <v>Ecosense_DouglasFirPlotAirPressure_REAAtmosPres</v>
          </cell>
          <cell r="B1620" t="str">
            <v>Ecosense_DouglasFirPlot</v>
          </cell>
          <cell r="C1620" t="str">
            <v>AirPressure_REA</v>
          </cell>
          <cell r="D1620" t="str">
            <v>AtmosPres</v>
          </cell>
          <cell r="E1620" t="str">
            <v>3221321b19aa4e85bd60b518320fe94d</v>
          </cell>
        </row>
        <row r="1621">
          <cell r="A1621" t="str">
            <v>Ecosense_DouglasFirPlotAirTemperature_REAAirTemp</v>
          </cell>
          <cell r="B1621" t="str">
            <v>Ecosense_DouglasFirPlot</v>
          </cell>
          <cell r="C1621" t="str">
            <v>AirTemperature_REA</v>
          </cell>
          <cell r="D1621" t="str">
            <v>AirTemp</v>
          </cell>
          <cell r="E1621" t="str">
            <v>82c016cb197e4ad2b4a3096f95081c32</v>
          </cell>
        </row>
        <row r="1622">
          <cell r="A1622" t="str">
            <v>Ecosense_DouglasFirPlotBowenRatio_SensibleToLatentHeatFlux_REABowenRatio</v>
          </cell>
          <cell r="B1622" t="str">
            <v>Ecosense_DouglasFirPlot</v>
          </cell>
          <cell r="C1622" t="str">
            <v>BowenRatio_SensibleToLatentHeatFlux_REA</v>
          </cell>
          <cell r="D1622" t="str">
            <v>BowenRatio</v>
          </cell>
          <cell r="E1622" t="str">
            <v>134ca47d166a4ffca1db91caff00f3b5</v>
          </cell>
        </row>
        <row r="1623">
          <cell r="A1623" t="str">
            <v>Ecosense_DouglasFirPlotCO2_GasFlux_REACO2_flux</v>
          </cell>
          <cell r="B1623" t="str">
            <v>Ecosense_DouglasFirPlot</v>
          </cell>
          <cell r="C1623" t="str">
            <v>CO2_GasFlux_REA</v>
          </cell>
          <cell r="D1623" t="str">
            <v>CO2_flux</v>
          </cell>
          <cell r="E1623" t="str">
            <v>09579043dbd04abdb37ad29b00caa730</v>
          </cell>
        </row>
        <row r="1624">
          <cell r="A1624" t="str">
            <v>Ecosense_DouglasFirPlotCO2_MixingRatio_REAGasMixingRatio</v>
          </cell>
          <cell r="B1624" t="str">
            <v>Ecosense_DouglasFirPlot</v>
          </cell>
          <cell r="C1624" t="str">
            <v>CO2_MixingRatio_REA</v>
          </cell>
          <cell r="D1624" t="str">
            <v>GasMixingRatio</v>
          </cell>
          <cell r="E1624" t="str">
            <v>15965fabd43947919b7041a69f66d0c6</v>
          </cell>
        </row>
        <row r="1625">
          <cell r="A1625" t="str">
            <v>Ecosense_DouglasFirPlotDouglasFir_Pure_1_+26m_ChlorophyllTemperature</v>
          </cell>
          <cell r="B1625" t="str">
            <v>Ecosense_DouglasFirPlot</v>
          </cell>
          <cell r="C1625" t="str">
            <v>DouglasFir_Pure_1_+26m_Chlorophyll</v>
          </cell>
          <cell r="D1625" t="str">
            <v>Temperature</v>
          </cell>
          <cell r="E1625" t="str">
            <v>c6fd1c52c506483ba5942433d074ff5f</v>
          </cell>
        </row>
        <row r="1626">
          <cell r="A1626" t="str">
            <v>Ecosense_DouglasFirPlotDouglasFir_Pure_1_+26m_ChlorophyllChlorophyllFluorescenceMax</v>
          </cell>
          <cell r="B1626" t="str">
            <v>Ecosense_DouglasFirPlot</v>
          </cell>
          <cell r="C1626" t="str">
            <v>DouglasFir_Pure_1_+26m_Chlorophyll</v>
          </cell>
          <cell r="D1626" t="str">
            <v>ChlorophyllFluorescenceMax</v>
          </cell>
          <cell r="E1626" t="str">
            <v>62f64a3b33ca4dff9727e8a537c16b44</v>
          </cell>
        </row>
        <row r="1627">
          <cell r="A1627" t="str">
            <v>Ecosense_DouglasFirPlotDouglasFir_Pure_1_+26m_ChlorophyllChlorophyllFluorescenceMin</v>
          </cell>
          <cell r="B1627" t="str">
            <v>Ecosense_DouglasFirPlot</v>
          </cell>
          <cell r="C1627" t="str">
            <v>DouglasFir_Pure_1_+26m_Chlorophyll</v>
          </cell>
          <cell r="D1627" t="str">
            <v>ChlorophyllFluorescenceMin</v>
          </cell>
          <cell r="E1627" t="str">
            <v>a2ab02778c07473d888fea2d27aaa84d</v>
          </cell>
        </row>
        <row r="1628">
          <cell r="A1628" t="str">
            <v>Ecosense_DouglasFirPlotDouglasFir_Pure_1_+26m_ChlorophyllElectronTransportRate</v>
          </cell>
          <cell r="B1628" t="str">
            <v>Ecosense_DouglasFirPlot</v>
          </cell>
          <cell r="C1628" t="str">
            <v>DouglasFir_Pure_1_+26m_Chlorophyll</v>
          </cell>
          <cell r="D1628" t="str">
            <v>ElectronTransportRate</v>
          </cell>
          <cell r="E1628" t="str">
            <v>a7ea0d5222dc49cebdfcb133363057ea</v>
          </cell>
        </row>
        <row r="1629">
          <cell r="A1629" t="str">
            <v>Ecosense_DouglasFirPlotDouglasFir_Pure_1_+26m_ChlorophyllPAR</v>
          </cell>
          <cell r="B1629" t="str">
            <v>Ecosense_DouglasFirPlot</v>
          </cell>
          <cell r="C1629" t="str">
            <v>DouglasFir_Pure_1_+26m_Chlorophyll</v>
          </cell>
          <cell r="D1629" t="str">
            <v>PAR</v>
          </cell>
          <cell r="E1629" t="str">
            <v>055efb9bd7ff41faa92fc329287dac7d</v>
          </cell>
        </row>
        <row r="1630">
          <cell r="A1630" t="str">
            <v>Ecosense_DouglasFirPlotDouglasFir_Pure_1_+26m_ChlorophyllYield</v>
          </cell>
          <cell r="B1630" t="str">
            <v>Ecosense_DouglasFirPlot</v>
          </cell>
          <cell r="C1630" t="str">
            <v>DouglasFir_Pure_1_+26m_Chlorophyll</v>
          </cell>
          <cell r="D1630" t="str">
            <v>Yield</v>
          </cell>
          <cell r="E1630" t="str">
            <v>9971d81479064666b24d4e26b695418d</v>
          </cell>
        </row>
        <row r="1631">
          <cell r="A1631" t="str">
            <v>Ecosense_DouglasFirPlotDouglasFir_Pure_1_deltaTmaxDownstreamInnerTemperature</v>
          </cell>
          <cell r="B1631" t="str">
            <v>Ecosense_DouglasFirPlot</v>
          </cell>
          <cell r="C1631" t="str">
            <v>DouglasFir_Pure_1_deltaTmaxDownstreamInner</v>
          </cell>
          <cell r="D1631" t="str">
            <v>Temperature</v>
          </cell>
          <cell r="E1631" t="str">
            <v>e4f952532cd94916a8e491041dc4b40c</v>
          </cell>
        </row>
        <row r="1632">
          <cell r="A1632" t="str">
            <v>Ecosense_DouglasFirPlotDouglasFir_Pure_1_deltaTmaxDownstreamOuterTemperature</v>
          </cell>
          <cell r="B1632" t="str">
            <v>Ecosense_DouglasFirPlot</v>
          </cell>
          <cell r="C1632" t="str">
            <v>DouglasFir_Pure_1_deltaTmaxDownstreamOuter</v>
          </cell>
          <cell r="D1632" t="str">
            <v>Temperature</v>
          </cell>
          <cell r="E1632" t="str">
            <v>4e6517862e3241288a2b8d7a97507831</v>
          </cell>
        </row>
        <row r="1633">
          <cell r="A1633" t="str">
            <v>Ecosense_DouglasFirPlotDouglasFir_Pure_1_deltaTmaxUpstreamInnerTemperature</v>
          </cell>
          <cell r="B1633" t="str">
            <v>Ecosense_DouglasFirPlot</v>
          </cell>
          <cell r="C1633" t="str">
            <v>DouglasFir_Pure_1_deltaTmaxUpstreamInner</v>
          </cell>
          <cell r="D1633" t="str">
            <v>Temperature</v>
          </cell>
          <cell r="E1633" t="str">
            <v>6555b9b848b946388c236087d1b61947</v>
          </cell>
        </row>
        <row r="1634">
          <cell r="A1634" t="str">
            <v>Ecosense_DouglasFirPlotDouglasFir_Pure_1_deltaTmaxUpstreamOuterTemperature</v>
          </cell>
          <cell r="B1634" t="str">
            <v>Ecosense_DouglasFirPlot</v>
          </cell>
          <cell r="C1634" t="str">
            <v>DouglasFir_Pure_1_deltaTmaxUpstreamOuter</v>
          </cell>
          <cell r="D1634" t="str">
            <v>Temperature</v>
          </cell>
          <cell r="E1634" t="str">
            <v>e2c86e6e0a9b407eaf851d151693578f</v>
          </cell>
        </row>
        <row r="1635">
          <cell r="A1635" t="str">
            <v>Ecosense_DouglasFirPlotDouglasFir_Pure_1_DendrometerStemRadialVar_Volt</v>
          </cell>
          <cell r="B1635" t="str">
            <v>Ecosense_DouglasFirPlot</v>
          </cell>
          <cell r="C1635" t="str">
            <v>DouglasFir_Pure_1_Dendrometer</v>
          </cell>
          <cell r="D1635" t="str">
            <v>StemRadialVar_Volt</v>
          </cell>
          <cell r="E1635" t="str">
            <v>838114e3ced143ad831e390ad96ea6b8</v>
          </cell>
        </row>
        <row r="1636">
          <cell r="A1636" t="str">
            <v>Ecosense_DouglasFirPlotDouglasFir_Pure_1_Dendrometer_in_mmStemRadialVar</v>
          </cell>
          <cell r="B1636" t="str">
            <v>Ecosense_DouglasFirPlot</v>
          </cell>
          <cell r="C1636" t="str">
            <v>DouglasFir_Pure_1_Dendrometer_in_mm</v>
          </cell>
          <cell r="D1636" t="str">
            <v>StemRadialVar</v>
          </cell>
          <cell r="E1636" t="str">
            <v>e1076cead473438bbe20d3d2901152e6</v>
          </cell>
        </row>
        <row r="1637">
          <cell r="A1637" t="str">
            <v>Ecosense_DouglasFirPlotDouglasFir_Pure_1_edge_ESoilMoisture</v>
          </cell>
          <cell r="B1637" t="str">
            <v>Ecosense_DouglasFirPlot</v>
          </cell>
          <cell r="C1637" t="str">
            <v>DouglasFir_Pure_1_edge_E</v>
          </cell>
          <cell r="D1637" t="str">
            <v>SoilMoisture</v>
          </cell>
          <cell r="E1637" t="str">
            <v>270bd87b45cb4e55ae9fd3f52db1cdff</v>
          </cell>
        </row>
        <row r="1638">
          <cell r="A1638" t="str">
            <v>Ecosense_DouglasFirPlotDouglasFir_Pure_1_edge_EPermittivity</v>
          </cell>
          <cell r="B1638" t="str">
            <v>Ecosense_DouglasFirPlot</v>
          </cell>
          <cell r="C1638" t="str">
            <v>DouglasFir_Pure_1_edge_E</v>
          </cell>
          <cell r="D1638" t="str">
            <v>Permittivity</v>
          </cell>
          <cell r="E1638" t="str">
            <v>f5e91838521b4d6b966318bb4f24e169</v>
          </cell>
        </row>
        <row r="1639">
          <cell r="A1639" t="str">
            <v>Ecosense_DouglasFirPlotDouglasFir_Pure_1_edge_ESoilTemp</v>
          </cell>
          <cell r="B1639" t="str">
            <v>Ecosense_DouglasFirPlot</v>
          </cell>
          <cell r="C1639" t="str">
            <v>DouglasFir_Pure_1_edge_E</v>
          </cell>
          <cell r="D1639" t="str">
            <v>SoilTemp</v>
          </cell>
          <cell r="E1639" t="str">
            <v>38d77442139d4b1a89522ffc0766994d</v>
          </cell>
        </row>
        <row r="1640">
          <cell r="A1640" t="str">
            <v>Ecosense_DouglasFirPlotDouglasFir_Pure_1_edge_NSoilMoisture</v>
          </cell>
          <cell r="B1640" t="str">
            <v>Ecosense_DouglasFirPlot</v>
          </cell>
          <cell r="C1640" t="str">
            <v>DouglasFir_Pure_1_edge_N</v>
          </cell>
          <cell r="D1640" t="str">
            <v>SoilMoisture</v>
          </cell>
          <cell r="E1640" t="str">
            <v>c0e26ba1a8794af68303d25989b45769</v>
          </cell>
        </row>
        <row r="1641">
          <cell r="A1641" t="str">
            <v>Ecosense_DouglasFirPlotDouglasFir_Pure_1_edge_NPermittivity</v>
          </cell>
          <cell r="B1641" t="str">
            <v>Ecosense_DouglasFirPlot</v>
          </cell>
          <cell r="C1641" t="str">
            <v>DouglasFir_Pure_1_edge_N</v>
          </cell>
          <cell r="D1641" t="str">
            <v>Permittivity</v>
          </cell>
          <cell r="E1641" t="str">
            <v>e0259387d1cc4688a8b5232fabc8beb4</v>
          </cell>
        </row>
        <row r="1642">
          <cell r="A1642" t="str">
            <v>Ecosense_DouglasFirPlotDouglasFir_Pure_1_edge_NSoilTemp</v>
          </cell>
          <cell r="B1642" t="str">
            <v>Ecosense_DouglasFirPlot</v>
          </cell>
          <cell r="C1642" t="str">
            <v>DouglasFir_Pure_1_edge_N</v>
          </cell>
          <cell r="D1642" t="str">
            <v>SoilTemp</v>
          </cell>
          <cell r="E1642" t="str">
            <v>594885e6e02d40fa998e1f538923a1f2</v>
          </cell>
        </row>
        <row r="1643">
          <cell r="A1643" t="str">
            <v>Ecosense_DouglasFirPlotDouglasFir_Pure_1_edge_SSoilMoisture</v>
          </cell>
          <cell r="B1643" t="str">
            <v>Ecosense_DouglasFirPlot</v>
          </cell>
          <cell r="C1643" t="str">
            <v>DouglasFir_Pure_1_edge_S</v>
          </cell>
          <cell r="D1643" t="str">
            <v>SoilMoisture</v>
          </cell>
          <cell r="E1643" t="str">
            <v>d1f22203f59e499ba746786293790598</v>
          </cell>
        </row>
        <row r="1644">
          <cell r="A1644" t="str">
            <v>Ecosense_DouglasFirPlotDouglasFir_Pure_1_edge_SPermittivity</v>
          </cell>
          <cell r="B1644" t="str">
            <v>Ecosense_DouglasFirPlot</v>
          </cell>
          <cell r="C1644" t="str">
            <v>DouglasFir_Pure_1_edge_S</v>
          </cell>
          <cell r="D1644" t="str">
            <v>Permittivity</v>
          </cell>
          <cell r="E1644" t="str">
            <v>8e36e24cdaf547e4b9952b2eaadaa47f</v>
          </cell>
        </row>
        <row r="1645">
          <cell r="A1645" t="str">
            <v>Ecosense_DouglasFirPlotDouglasFir_Pure_1_edge_SSoilTemp</v>
          </cell>
          <cell r="B1645" t="str">
            <v>Ecosense_DouglasFirPlot</v>
          </cell>
          <cell r="C1645" t="str">
            <v>DouglasFir_Pure_1_edge_S</v>
          </cell>
          <cell r="D1645" t="str">
            <v>SoilTemp</v>
          </cell>
          <cell r="E1645" t="str">
            <v>9cdba12c729544ac9869337b6caf9f26</v>
          </cell>
        </row>
        <row r="1646">
          <cell r="A1646" t="str">
            <v>Ecosense_DouglasFirPlotDouglasFir_Pure_1_edge_WSoilMoisture</v>
          </cell>
          <cell r="B1646" t="str">
            <v>Ecosense_DouglasFirPlot</v>
          </cell>
          <cell r="C1646" t="str">
            <v>DouglasFir_Pure_1_edge_W</v>
          </cell>
          <cell r="D1646" t="str">
            <v>SoilMoisture</v>
          </cell>
          <cell r="E1646" t="str">
            <v>43471d27e3254b81ae1c9f903be01948</v>
          </cell>
        </row>
        <row r="1647">
          <cell r="A1647" t="str">
            <v>Ecosense_DouglasFirPlotDouglasFir_Pure_1_edge_WPermittivity</v>
          </cell>
          <cell r="B1647" t="str">
            <v>Ecosense_DouglasFirPlot</v>
          </cell>
          <cell r="C1647" t="str">
            <v>DouglasFir_Pure_1_edge_W</v>
          </cell>
          <cell r="D1647" t="str">
            <v>Permittivity</v>
          </cell>
          <cell r="E1647" t="str">
            <v>da2f4f9d40cb4d7bb69723017cb95eaf</v>
          </cell>
        </row>
        <row r="1648">
          <cell r="A1648" t="str">
            <v>Ecosense_DouglasFirPlotDouglasFir_Pure_1_edge_WSoilTemp</v>
          </cell>
          <cell r="B1648" t="str">
            <v>Ecosense_DouglasFirPlot</v>
          </cell>
          <cell r="C1648" t="str">
            <v>DouglasFir_Pure_1_edge_W</v>
          </cell>
          <cell r="D1648" t="str">
            <v>SoilTemp</v>
          </cell>
          <cell r="E1648" t="str">
            <v>4927b530e1ae4cf2bf95b5ae95248b88</v>
          </cell>
        </row>
        <row r="1649">
          <cell r="A1649" t="str">
            <v>Ecosense_DouglasFirPlotDouglasFir_Pure_1_Heatvelocity_inner_DualMethodApproachHeatVelocity</v>
          </cell>
          <cell r="B1649" t="str">
            <v>Ecosense_DouglasFirPlot</v>
          </cell>
          <cell r="C1649" t="str">
            <v>DouglasFir_Pure_1_Heatvelocity_inner_DualMethodApproach</v>
          </cell>
          <cell r="D1649" t="str">
            <v>HeatVelocity</v>
          </cell>
          <cell r="E1649" t="str">
            <v>9dd0cde6625e42c68c6a706ebc7fdd0b</v>
          </cell>
        </row>
        <row r="1650">
          <cell r="A1650" t="str">
            <v>Ecosense_DouglasFirPlotDouglasFir_Pure_1_Heatvelocity_inner_HeatRatioMethodHeatVelocity</v>
          </cell>
          <cell r="B1650" t="str">
            <v>Ecosense_DouglasFirPlot</v>
          </cell>
          <cell r="C1650" t="str">
            <v>DouglasFir_Pure_1_Heatvelocity_inner_HeatRatioMethod</v>
          </cell>
          <cell r="D1650" t="str">
            <v>HeatVelocity</v>
          </cell>
          <cell r="E1650" t="str">
            <v>a710136ca51742e29e93f070878b8961</v>
          </cell>
        </row>
        <row r="1651">
          <cell r="A1651" t="str">
            <v>Ecosense_DouglasFirPlotDouglasFir_Pure_1_Heatvelocity_inner_TmaxHeatVelocity</v>
          </cell>
          <cell r="B1651" t="str">
            <v>Ecosense_DouglasFirPlot</v>
          </cell>
          <cell r="C1651" t="str">
            <v>DouglasFir_Pure_1_Heatvelocity_inner_Tmax</v>
          </cell>
          <cell r="D1651" t="str">
            <v>HeatVelocity</v>
          </cell>
          <cell r="E1651" t="str">
            <v>a1bdca642aba4d76b1afa24d92591de3</v>
          </cell>
        </row>
        <row r="1652">
          <cell r="A1652" t="str">
            <v>Ecosense_DouglasFirPlotDouglasFir_Pure_1_Heatvelocity_outer_DualMethodApproachHeatVelocity</v>
          </cell>
          <cell r="B1652" t="str">
            <v>Ecosense_DouglasFirPlot</v>
          </cell>
          <cell r="C1652" t="str">
            <v>DouglasFir_Pure_1_Heatvelocity_outer_DualMethodApproach</v>
          </cell>
          <cell r="D1652" t="str">
            <v>HeatVelocity</v>
          </cell>
          <cell r="E1652" t="str">
            <v>a9b5afde0d354da7840712003181c13f</v>
          </cell>
        </row>
        <row r="1653">
          <cell r="A1653" t="str">
            <v>Ecosense_DouglasFirPlotDouglasFir_Pure_1_Heatvelocity_outer_HeatRatioMethodHeatVelocity</v>
          </cell>
          <cell r="B1653" t="str">
            <v>Ecosense_DouglasFirPlot</v>
          </cell>
          <cell r="C1653" t="str">
            <v>DouglasFir_Pure_1_Heatvelocity_outer_HeatRatioMethod</v>
          </cell>
          <cell r="D1653" t="str">
            <v>HeatVelocity</v>
          </cell>
          <cell r="E1653" t="str">
            <v>8065312833db49cfb919d722fb53a7da</v>
          </cell>
        </row>
        <row r="1654">
          <cell r="A1654" t="str">
            <v>Ecosense_DouglasFirPlotDouglasFir_Pure_1_Heatvelocity_outer_TmaxHeatVelocity</v>
          </cell>
          <cell r="B1654" t="str">
            <v>Ecosense_DouglasFirPlot</v>
          </cell>
          <cell r="C1654" t="str">
            <v>DouglasFir_Pure_1_Heatvelocity_outer_Tmax</v>
          </cell>
          <cell r="D1654" t="str">
            <v>HeatVelocity</v>
          </cell>
          <cell r="E1654" t="str">
            <v>73acd8b4da1d41cebcc0394b4693834f</v>
          </cell>
        </row>
        <row r="1655">
          <cell r="A1655" t="str">
            <v>Ecosense_DouglasFirPlotDouglasFir_Pure_1_ImplexxDiagnosticDiagnosticcode</v>
          </cell>
          <cell r="B1655" t="str">
            <v>Ecosense_DouglasFirPlot</v>
          </cell>
          <cell r="C1655" t="str">
            <v>DouglasFir_Pure_1_ImplexxDiagnostic</v>
          </cell>
          <cell r="D1655" t="str">
            <v>Diagnosticcode</v>
          </cell>
          <cell r="E1655" t="str">
            <v>095eda1284a74e2ea4938a90095dcead</v>
          </cell>
        </row>
        <row r="1656">
          <cell r="A1656" t="str">
            <v>Ecosense_DouglasFirPlotDouglasFir_Pure_1_LeafWaterPotential</v>
          </cell>
          <cell r="B1656" t="str">
            <v>Ecosense_DouglasFirPlot</v>
          </cell>
          <cell r="C1656" t="str">
            <v>DouglasFir_Pure_1_Leaf</v>
          </cell>
          <cell r="D1656" t="str">
            <v>WaterPotential</v>
          </cell>
          <cell r="E1656" t="str">
            <v>e180528d75e94ef68b83e604b22d5202</v>
          </cell>
        </row>
        <row r="1657">
          <cell r="A1657" t="str">
            <v>Ecosense_DouglasFirPlotDouglasFir_Pure_1_middle_ESoilMoisture</v>
          </cell>
          <cell r="B1657" t="str">
            <v>Ecosense_DouglasFirPlot</v>
          </cell>
          <cell r="C1657" t="str">
            <v>DouglasFir_Pure_1_middle_E</v>
          </cell>
          <cell r="D1657" t="str">
            <v>SoilMoisture</v>
          </cell>
          <cell r="E1657" t="str">
            <v>7704aea635444d8daa58b5d9b26a2386</v>
          </cell>
        </row>
        <row r="1658">
          <cell r="A1658" t="str">
            <v>Ecosense_DouglasFirPlotDouglasFir_Pure_1_middle_EPermittivity</v>
          </cell>
          <cell r="B1658" t="str">
            <v>Ecosense_DouglasFirPlot</v>
          </cell>
          <cell r="C1658" t="str">
            <v>DouglasFir_Pure_1_middle_E</v>
          </cell>
          <cell r="D1658" t="str">
            <v>Permittivity</v>
          </cell>
          <cell r="E1658" t="str">
            <v>db9c3e110342412fb958412f70847a70</v>
          </cell>
        </row>
        <row r="1659">
          <cell r="A1659" t="str">
            <v>Ecosense_DouglasFirPlotDouglasFir_Pure_1_middle_ESoilTemp</v>
          </cell>
          <cell r="B1659" t="str">
            <v>Ecosense_DouglasFirPlot</v>
          </cell>
          <cell r="C1659" t="str">
            <v>DouglasFir_Pure_1_middle_E</v>
          </cell>
          <cell r="D1659" t="str">
            <v>SoilTemp</v>
          </cell>
          <cell r="E1659" t="str">
            <v>2a9492c95bbf4476a6dbfb46c5f785d8</v>
          </cell>
        </row>
        <row r="1660">
          <cell r="A1660" t="str">
            <v>Ecosense_DouglasFirPlotDouglasFir_Pure_1_middle_NSoilMoisture</v>
          </cell>
          <cell r="B1660" t="str">
            <v>Ecosense_DouglasFirPlot</v>
          </cell>
          <cell r="C1660" t="str">
            <v>DouglasFir_Pure_1_middle_N</v>
          </cell>
          <cell r="D1660" t="str">
            <v>SoilMoisture</v>
          </cell>
          <cell r="E1660" t="str">
            <v>563c7bcb9c1742eb8518ae9ca0772124</v>
          </cell>
        </row>
        <row r="1661">
          <cell r="A1661" t="str">
            <v>Ecosense_DouglasFirPlotDouglasFir_Pure_1_middle_NPermittivity</v>
          </cell>
          <cell r="B1661" t="str">
            <v>Ecosense_DouglasFirPlot</v>
          </cell>
          <cell r="C1661" t="str">
            <v>DouglasFir_Pure_1_middle_N</v>
          </cell>
          <cell r="D1661" t="str">
            <v>Permittivity</v>
          </cell>
          <cell r="E1661" t="str">
            <v>19aeaef1af9d496c892e1347ef518d72</v>
          </cell>
        </row>
        <row r="1662">
          <cell r="A1662" t="str">
            <v>Ecosense_DouglasFirPlotDouglasFir_Pure_1_middle_NSoilTemp</v>
          </cell>
          <cell r="B1662" t="str">
            <v>Ecosense_DouglasFirPlot</v>
          </cell>
          <cell r="C1662" t="str">
            <v>DouglasFir_Pure_1_middle_N</v>
          </cell>
          <cell r="D1662" t="str">
            <v>SoilTemp</v>
          </cell>
          <cell r="E1662" t="str">
            <v>03264255f6ab4999bf32e95395176028</v>
          </cell>
        </row>
        <row r="1663">
          <cell r="A1663" t="str">
            <v>Ecosense_DouglasFirPlotDouglasFir_Pure_1_middle_SSoilMoisture</v>
          </cell>
          <cell r="B1663" t="str">
            <v>Ecosense_DouglasFirPlot</v>
          </cell>
          <cell r="C1663" t="str">
            <v>DouglasFir_Pure_1_middle_S</v>
          </cell>
          <cell r="D1663" t="str">
            <v>SoilMoisture</v>
          </cell>
          <cell r="E1663" t="str">
            <v>e8f4b0f908c44838a29e25ec97b7538d</v>
          </cell>
        </row>
        <row r="1664">
          <cell r="A1664" t="str">
            <v>Ecosense_DouglasFirPlotDouglasFir_Pure_1_middle_SPermittivity</v>
          </cell>
          <cell r="B1664" t="str">
            <v>Ecosense_DouglasFirPlot</v>
          </cell>
          <cell r="C1664" t="str">
            <v>DouglasFir_Pure_1_middle_S</v>
          </cell>
          <cell r="D1664" t="str">
            <v>Permittivity</v>
          </cell>
          <cell r="E1664" t="str">
            <v>409c608acbcd4b669c285c444c2463a8</v>
          </cell>
        </row>
        <row r="1665">
          <cell r="A1665" t="str">
            <v>Ecosense_DouglasFirPlotDouglasFir_Pure_1_middle_SSoilTemp</v>
          </cell>
          <cell r="B1665" t="str">
            <v>Ecosense_DouglasFirPlot</v>
          </cell>
          <cell r="C1665" t="str">
            <v>DouglasFir_Pure_1_middle_S</v>
          </cell>
          <cell r="D1665" t="str">
            <v>SoilTemp</v>
          </cell>
          <cell r="E1665" t="str">
            <v>0c135313a71d48019a9e75c8c3423757</v>
          </cell>
        </row>
        <row r="1666">
          <cell r="A1666" t="str">
            <v>Ecosense_DouglasFirPlotDouglasFir_Pure_1_middle_WSoilMoisture</v>
          </cell>
          <cell r="B1666" t="str">
            <v>Ecosense_DouglasFirPlot</v>
          </cell>
          <cell r="C1666" t="str">
            <v>DouglasFir_Pure_1_middle_W</v>
          </cell>
          <cell r="D1666" t="str">
            <v>SoilMoisture</v>
          </cell>
          <cell r="E1666" t="str">
            <v>b4a8d23c98ec4d27b3b086547fcbda2a</v>
          </cell>
        </row>
        <row r="1667">
          <cell r="A1667" t="str">
            <v>Ecosense_DouglasFirPlotDouglasFir_Pure_1_middle_WPermittivity</v>
          </cell>
          <cell r="B1667" t="str">
            <v>Ecosense_DouglasFirPlot</v>
          </cell>
          <cell r="C1667" t="str">
            <v>DouglasFir_Pure_1_middle_W</v>
          </cell>
          <cell r="D1667" t="str">
            <v>Permittivity</v>
          </cell>
          <cell r="E1667" t="str">
            <v>39822fde6ff943a18196700b10dbdd8e</v>
          </cell>
        </row>
        <row r="1668">
          <cell r="A1668" t="str">
            <v>Ecosense_DouglasFirPlotDouglasFir_Pure_1_middle_WSoilTemp</v>
          </cell>
          <cell r="B1668" t="str">
            <v>Ecosense_DouglasFirPlot</v>
          </cell>
          <cell r="C1668" t="str">
            <v>DouglasFir_Pure_1_middle_W</v>
          </cell>
          <cell r="D1668" t="str">
            <v>SoilTemp</v>
          </cell>
          <cell r="E1668" t="str">
            <v>d8dd88a6ebe94c2fb7d259237ef8351a</v>
          </cell>
        </row>
        <row r="1669">
          <cell r="A1669" t="str">
            <v>Ecosense_DouglasFirPlotDouglasFir_Pure_1_postPulseDownstreamInnerTemperature</v>
          </cell>
          <cell r="B1669" t="str">
            <v>Ecosense_DouglasFirPlot</v>
          </cell>
          <cell r="C1669" t="str">
            <v>DouglasFir_Pure_1_postPulseDownstreamInner</v>
          </cell>
          <cell r="D1669" t="str">
            <v>Temperature</v>
          </cell>
          <cell r="E1669" t="str">
            <v>10832c113dc14c23866d3eea9d4aaac1</v>
          </cell>
        </row>
        <row r="1670">
          <cell r="A1670" t="str">
            <v>Ecosense_DouglasFirPlotDouglasFir_Pure_1_postPulseDownstreamOuterTemperature</v>
          </cell>
          <cell r="B1670" t="str">
            <v>Ecosense_DouglasFirPlot</v>
          </cell>
          <cell r="C1670" t="str">
            <v>DouglasFir_Pure_1_postPulseDownstreamOuter</v>
          </cell>
          <cell r="D1670" t="str">
            <v>Temperature</v>
          </cell>
          <cell r="E1670" t="str">
            <v>0edcf010a8fa49f3bce0722bd05c0c66</v>
          </cell>
        </row>
        <row r="1671">
          <cell r="A1671" t="str">
            <v>Ecosense_DouglasFirPlotDouglasFir_Pure_1_postPulseUpstreamInnerTemperature</v>
          </cell>
          <cell r="B1671" t="str">
            <v>Ecosense_DouglasFirPlot</v>
          </cell>
          <cell r="C1671" t="str">
            <v>DouglasFir_Pure_1_postPulseUpstreamInner</v>
          </cell>
          <cell r="D1671" t="str">
            <v>Temperature</v>
          </cell>
          <cell r="E1671" t="str">
            <v>b6e137882a7a47e8be75bafed9c8623a</v>
          </cell>
        </row>
        <row r="1672">
          <cell r="A1672" t="str">
            <v>Ecosense_DouglasFirPlotDouglasFir_Pure_1_postPulseUpstreamOuterTemperature</v>
          </cell>
          <cell r="B1672" t="str">
            <v>Ecosense_DouglasFirPlot</v>
          </cell>
          <cell r="C1672" t="str">
            <v>DouglasFir_Pure_1_postPulseUpstreamOuter</v>
          </cell>
          <cell r="D1672" t="str">
            <v>Temperature</v>
          </cell>
          <cell r="E1672" t="str">
            <v>50c2757ea8a64c2eb9f250e4c24acd01</v>
          </cell>
        </row>
        <row r="1673">
          <cell r="A1673" t="str">
            <v>Ecosense_DouglasFirPlotDouglasFir_Pure_2_stem_NSoilMoisture</v>
          </cell>
          <cell r="B1673" t="str">
            <v>Ecosense_DouglasFirPlot</v>
          </cell>
          <cell r="C1673" t="str">
            <v>DouglasFir_Pure_2_stem_N</v>
          </cell>
          <cell r="D1673" t="str">
            <v>SoilMoisture</v>
          </cell>
          <cell r="E1673" t="str">
            <v>d94d20c8aa2f406e908eb2b3329f3ef1</v>
          </cell>
        </row>
        <row r="1674">
          <cell r="A1674" t="str">
            <v>Ecosense_DouglasFirPlotDouglasFir_Pure_2_stem_ESoilMoisture</v>
          </cell>
          <cell r="B1674" t="str">
            <v>Ecosense_DouglasFirPlot</v>
          </cell>
          <cell r="C1674" t="str">
            <v>DouglasFir_Pure_2_stem_E</v>
          </cell>
          <cell r="D1674" t="str">
            <v>SoilMoisture</v>
          </cell>
          <cell r="E1674" t="str">
            <v>6378f406dbeb4bfbbd20915c460da44a</v>
          </cell>
        </row>
        <row r="1675">
          <cell r="A1675" t="str">
            <v>Ecosense_DouglasFirPlotDouglasFir_Pure_2_middle_ESoilMoisture</v>
          </cell>
          <cell r="B1675" t="str">
            <v>Ecosense_DouglasFirPlot</v>
          </cell>
          <cell r="C1675" t="str">
            <v>DouglasFir_Pure_2_middle_E</v>
          </cell>
          <cell r="D1675" t="str">
            <v>SoilMoisture</v>
          </cell>
          <cell r="E1675" t="str">
            <v>6c9b5b4d632548e89a8e4ad0a8c918cf</v>
          </cell>
        </row>
        <row r="1676">
          <cell r="A1676" t="str">
            <v>Ecosense_DouglasFirPlotDouglasFir_Pure_2_edge_ESoilMoisture</v>
          </cell>
          <cell r="B1676" t="str">
            <v>Ecosense_DouglasFirPlot</v>
          </cell>
          <cell r="C1676" t="str">
            <v>DouglasFir_Pure_2_edge_E</v>
          </cell>
          <cell r="D1676" t="str">
            <v>SoilMoisture</v>
          </cell>
          <cell r="E1676" t="str">
            <v>0b02de5a286f4a82bebda14b9083f40e</v>
          </cell>
        </row>
        <row r="1677">
          <cell r="A1677" t="str">
            <v>Ecosense_DouglasFirPlotDouglasFir_Pure_2_stem_SSoilMoisture</v>
          </cell>
          <cell r="B1677" t="str">
            <v>Ecosense_DouglasFirPlot</v>
          </cell>
          <cell r="C1677" t="str">
            <v>DouglasFir_Pure_2_stem_S</v>
          </cell>
          <cell r="D1677" t="str">
            <v>SoilMoisture</v>
          </cell>
          <cell r="E1677" t="str">
            <v>db7a0aade39b4df29f770f08ba34909d</v>
          </cell>
        </row>
        <row r="1678">
          <cell r="A1678" t="str">
            <v>Ecosense_DouglasFirPlotDouglasFir_Pure_2_middle_SSoilMoisture</v>
          </cell>
          <cell r="B1678" t="str">
            <v>Ecosense_DouglasFirPlot</v>
          </cell>
          <cell r="C1678" t="str">
            <v>DouglasFir_Pure_2_middle_S</v>
          </cell>
          <cell r="D1678" t="str">
            <v>SoilMoisture</v>
          </cell>
          <cell r="E1678" t="str">
            <v>3988e42b52034311be7792d9602e1054</v>
          </cell>
        </row>
        <row r="1679">
          <cell r="A1679" t="str">
            <v>Ecosense_DouglasFirPlotDouglasFir_Pure_1_stem_NSoilMoisture</v>
          </cell>
          <cell r="B1679" t="str">
            <v>Ecosense_DouglasFirPlot</v>
          </cell>
          <cell r="C1679" t="str">
            <v>DouglasFir_Pure_1_stem_N</v>
          </cell>
          <cell r="D1679" t="str">
            <v>SoilMoisture</v>
          </cell>
          <cell r="E1679" t="str">
            <v>b3d3f15ee4c9435e98ed9dc01e038a47</v>
          </cell>
        </row>
        <row r="1680">
          <cell r="A1680" t="str">
            <v>Ecosense_DouglasFirPlotDouglasFir_Pure_1_stem_WSoilMoisture</v>
          </cell>
          <cell r="B1680" t="str">
            <v>Ecosense_DouglasFirPlot</v>
          </cell>
          <cell r="C1680" t="str">
            <v>DouglasFir_Pure_1_stem_W</v>
          </cell>
          <cell r="D1680" t="str">
            <v>SoilMoisture</v>
          </cell>
          <cell r="E1680" t="str">
            <v>90221af3a0704c2d916374a4bbdb8b9f</v>
          </cell>
        </row>
        <row r="1681">
          <cell r="A1681" t="str">
            <v>Ecosense_DouglasFirPlotDouglasFir_Pure_1_stem_SSoilMoisture</v>
          </cell>
          <cell r="B1681" t="str">
            <v>Ecosense_DouglasFirPlot</v>
          </cell>
          <cell r="C1681" t="str">
            <v>DouglasFir_Pure_1_stem_S</v>
          </cell>
          <cell r="D1681" t="str">
            <v>SoilMoisture</v>
          </cell>
          <cell r="E1681" t="str">
            <v>8fffbf160e28420aad2b895f98b85101</v>
          </cell>
        </row>
        <row r="1682">
          <cell r="A1682" t="str">
            <v>Ecosense_DouglasFirPlotDouglasFir_Pure_1_stem_ESoilMoisture</v>
          </cell>
          <cell r="B1682" t="str">
            <v>Ecosense_DouglasFirPlot</v>
          </cell>
          <cell r="C1682" t="str">
            <v>DouglasFir_Pure_1_stem_E</v>
          </cell>
          <cell r="D1682" t="str">
            <v>SoilMoisture</v>
          </cell>
          <cell r="E1682" t="str">
            <v>931349ccd2cc4ebfbafc10e7a0fcea1a</v>
          </cell>
        </row>
        <row r="1683">
          <cell r="A1683" t="str">
            <v>Ecosense_DouglasFirPlotDouglasFir_Pure_2_edge_NSoilMoisture</v>
          </cell>
          <cell r="B1683" t="str">
            <v>Ecosense_DouglasFirPlot</v>
          </cell>
          <cell r="C1683" t="str">
            <v>DouglasFir_Pure_2_edge_N</v>
          </cell>
          <cell r="D1683" t="str">
            <v>SoilMoisture</v>
          </cell>
          <cell r="E1683" t="str">
            <v>032c8c046044497fbaf7d0436809a6df</v>
          </cell>
        </row>
        <row r="1684">
          <cell r="A1684" t="str">
            <v>Ecosense_DouglasFirPlotDouglasFir_Pure_2_middle_NSoilMoisture</v>
          </cell>
          <cell r="B1684" t="str">
            <v>Ecosense_DouglasFirPlot</v>
          </cell>
          <cell r="C1684" t="str">
            <v>DouglasFir_Pure_2_middle_N</v>
          </cell>
          <cell r="D1684" t="str">
            <v>SoilMoisture</v>
          </cell>
          <cell r="E1684" t="str">
            <v>2a4c7021b1d144a7b544a88b85b1b874</v>
          </cell>
        </row>
        <row r="1685">
          <cell r="A1685" t="str">
            <v>Ecosense_DouglasFirPlotDouglasFir_Pure_2_middle_WSoilMoisture</v>
          </cell>
          <cell r="B1685" t="str">
            <v>Ecosense_DouglasFirPlot</v>
          </cell>
          <cell r="C1685" t="str">
            <v>DouglasFir_Pure_2_middle_W</v>
          </cell>
          <cell r="D1685" t="str">
            <v>SoilMoisture</v>
          </cell>
          <cell r="E1685" t="str">
            <v>a972ae271dac44858a31d0e5cb1d057d</v>
          </cell>
        </row>
        <row r="1686">
          <cell r="A1686" t="str">
            <v>Ecosense_DouglasFirPlotDouglasFir_Pure_2_edge_WSoilMoisture</v>
          </cell>
          <cell r="B1686" t="str">
            <v>Ecosense_DouglasFirPlot</v>
          </cell>
          <cell r="C1686" t="str">
            <v>DouglasFir_Pure_2_edge_W</v>
          </cell>
          <cell r="D1686" t="str">
            <v>SoilMoisture</v>
          </cell>
          <cell r="E1686" t="str">
            <v>b761e00a197b4f8986fe99235c15efb9</v>
          </cell>
        </row>
        <row r="1687">
          <cell r="A1687" t="str">
            <v>Ecosense_DouglasFirPlotDouglasFir_Pure_2_stem_NSoilTemp</v>
          </cell>
          <cell r="B1687" t="str">
            <v>Ecosense_DouglasFirPlot</v>
          </cell>
          <cell r="C1687" t="str">
            <v>DouglasFir_Pure_2_stem_N</v>
          </cell>
          <cell r="D1687" t="str">
            <v>SoilTemp</v>
          </cell>
          <cell r="E1687" t="str">
            <v>a0cc860da37f4a3e94d6d6af6fb04b3b</v>
          </cell>
        </row>
        <row r="1688">
          <cell r="A1688" t="str">
            <v>Ecosense_DouglasFirPlotDouglasFir_Pure_2_stem_ESoilTemp</v>
          </cell>
          <cell r="B1688" t="str">
            <v>Ecosense_DouglasFirPlot</v>
          </cell>
          <cell r="C1688" t="str">
            <v>DouglasFir_Pure_2_stem_E</v>
          </cell>
          <cell r="D1688" t="str">
            <v>SoilTemp</v>
          </cell>
          <cell r="E1688" t="str">
            <v>2138990c195f43e399f35fdcb71872b8</v>
          </cell>
        </row>
        <row r="1689">
          <cell r="A1689" t="str">
            <v>Ecosense_DouglasFirPlotDouglasFir_Pure_2_middle_ESoilTemp</v>
          </cell>
          <cell r="B1689" t="str">
            <v>Ecosense_DouglasFirPlot</v>
          </cell>
          <cell r="C1689" t="str">
            <v>DouglasFir_Pure_2_middle_E</v>
          </cell>
          <cell r="D1689" t="str">
            <v>SoilTemp</v>
          </cell>
          <cell r="E1689" t="str">
            <v>9ddf36cc7dd94039a252d92b0f1dcb06</v>
          </cell>
        </row>
        <row r="1690">
          <cell r="A1690" t="str">
            <v>Ecosense_DouglasFirPlotDouglasFir_Pure_2_edge_ESoilTemp</v>
          </cell>
          <cell r="B1690" t="str">
            <v>Ecosense_DouglasFirPlot</v>
          </cell>
          <cell r="C1690" t="str">
            <v>DouglasFir_Pure_2_edge_E</v>
          </cell>
          <cell r="D1690" t="str">
            <v>SoilTemp</v>
          </cell>
          <cell r="E1690" t="str">
            <v>0fd0bc1cbc574b7b8fee2f0500bfdd5c</v>
          </cell>
        </row>
        <row r="1691">
          <cell r="A1691" t="str">
            <v>Ecosense_DouglasFirPlotDouglasFir_Pure_2_middle_SSoilTemp</v>
          </cell>
          <cell r="B1691" t="str">
            <v>Ecosense_DouglasFirPlot</v>
          </cell>
          <cell r="C1691" t="str">
            <v>DouglasFir_Pure_2_middle_S</v>
          </cell>
          <cell r="D1691" t="str">
            <v>SoilTemp</v>
          </cell>
          <cell r="E1691" t="str">
            <v>a3d5b146be5544e9b487267291de4e8a</v>
          </cell>
        </row>
        <row r="1692">
          <cell r="A1692" t="str">
            <v>Ecosense_DouglasFirPlotDouglasFir_Pure_2_edge_SSoilTemp</v>
          </cell>
          <cell r="B1692" t="str">
            <v>Ecosense_DouglasFirPlot</v>
          </cell>
          <cell r="C1692" t="str">
            <v>DouglasFir_Pure_2_edge_S</v>
          </cell>
          <cell r="D1692" t="str">
            <v>SoilTemp</v>
          </cell>
          <cell r="E1692" t="str">
            <v>096b78fc6eec4019bd4424ddba789b4a</v>
          </cell>
        </row>
        <row r="1693">
          <cell r="A1693" t="str">
            <v>Ecosense_DouglasFirPlotDouglasFir_Pure_1_stem_NSoilTemp</v>
          </cell>
          <cell r="B1693" t="str">
            <v>Ecosense_DouglasFirPlot</v>
          </cell>
          <cell r="C1693" t="str">
            <v>DouglasFir_Pure_1_stem_N</v>
          </cell>
          <cell r="D1693" t="str">
            <v>SoilTemp</v>
          </cell>
          <cell r="E1693" t="str">
            <v>eca04a9ea20944b98ef3e2d2d8d61502</v>
          </cell>
        </row>
        <row r="1694">
          <cell r="A1694" t="str">
            <v>Ecosense_DouglasFirPlotDouglasFir_Pure_1_stem_WSoilTemp</v>
          </cell>
          <cell r="B1694" t="str">
            <v>Ecosense_DouglasFirPlot</v>
          </cell>
          <cell r="C1694" t="str">
            <v>DouglasFir_Pure_1_stem_W</v>
          </cell>
          <cell r="D1694" t="str">
            <v>SoilTemp</v>
          </cell>
          <cell r="E1694" t="str">
            <v>14e5717111e945c0bde4707fd8a2fa2b</v>
          </cell>
        </row>
        <row r="1695">
          <cell r="A1695" t="str">
            <v>Ecosense_DouglasFirPlotDouglasFir_Pure_1_stem_SSoilTemp</v>
          </cell>
          <cell r="B1695" t="str">
            <v>Ecosense_DouglasFirPlot</v>
          </cell>
          <cell r="C1695" t="str">
            <v>DouglasFir_Pure_1_stem_S</v>
          </cell>
          <cell r="D1695" t="str">
            <v>SoilTemp</v>
          </cell>
          <cell r="E1695" t="str">
            <v>b58ddef768a945dc9543b6e4806eda0d</v>
          </cell>
        </row>
        <row r="1696">
          <cell r="A1696" t="str">
            <v>Ecosense_DouglasFirPlotDouglasFir_Pure_1_stem_ESoilTemp</v>
          </cell>
          <cell r="B1696" t="str">
            <v>Ecosense_DouglasFirPlot</v>
          </cell>
          <cell r="C1696" t="str">
            <v>DouglasFir_Pure_1_stem_E</v>
          </cell>
          <cell r="D1696" t="str">
            <v>SoilTemp</v>
          </cell>
          <cell r="E1696" t="str">
            <v>5e1b0757b3db474db176508a5662ca5a</v>
          </cell>
        </row>
        <row r="1697">
          <cell r="A1697" t="str">
            <v>Ecosense_DouglasFirPlotDouglasFir_Pure_2_edge_NSoilTemp</v>
          </cell>
          <cell r="B1697" t="str">
            <v>Ecosense_DouglasFirPlot</v>
          </cell>
          <cell r="C1697" t="str">
            <v>DouglasFir_Pure_2_edge_N</v>
          </cell>
          <cell r="D1697" t="str">
            <v>SoilTemp</v>
          </cell>
          <cell r="E1697" t="str">
            <v>fe58b598c3e8491e81ce6e8159642353</v>
          </cell>
        </row>
        <row r="1698">
          <cell r="A1698" t="str">
            <v>Ecosense_DouglasFirPlotDouglasFir_Pure_2_middle_NSoilTemp</v>
          </cell>
          <cell r="B1698" t="str">
            <v>Ecosense_DouglasFirPlot</v>
          </cell>
          <cell r="C1698" t="str">
            <v>DouglasFir_Pure_2_middle_N</v>
          </cell>
          <cell r="D1698" t="str">
            <v>SoilTemp</v>
          </cell>
          <cell r="E1698" t="str">
            <v>a053ed4e702642f4aacf1c3707eccf17</v>
          </cell>
        </row>
        <row r="1699">
          <cell r="A1699" t="str">
            <v>Ecosense_DouglasFirPlotDouglasFir_Pure_2_middle_WSoilTemp</v>
          </cell>
          <cell r="B1699" t="str">
            <v>Ecosense_DouglasFirPlot</v>
          </cell>
          <cell r="C1699" t="str">
            <v>DouglasFir_Pure_2_middle_W</v>
          </cell>
          <cell r="D1699" t="str">
            <v>SoilTemp</v>
          </cell>
          <cell r="E1699" t="str">
            <v>9e365c4704ee4359a119ab086df84583</v>
          </cell>
        </row>
        <row r="1700">
          <cell r="A1700" t="str">
            <v>Ecosense_DouglasFirPlotDouglasFir_Pure_2_edge_WSoilTemp</v>
          </cell>
          <cell r="B1700" t="str">
            <v>Ecosense_DouglasFirPlot</v>
          </cell>
          <cell r="C1700" t="str">
            <v>DouglasFir_Pure_2_edge_W</v>
          </cell>
          <cell r="D1700" t="str">
            <v>SoilTemp</v>
          </cell>
          <cell r="E1700" t="str">
            <v>5778b70924824b9a9ff4cde963847e13</v>
          </cell>
        </row>
        <row r="1701">
          <cell r="A1701" t="str">
            <v>Ecosense_DouglasFirPlotDouglasFir_Pure_2_stem_NPermittivity</v>
          </cell>
          <cell r="B1701" t="str">
            <v>Ecosense_DouglasFirPlot</v>
          </cell>
          <cell r="C1701" t="str">
            <v>DouglasFir_Pure_2_stem_N</v>
          </cell>
          <cell r="D1701" t="str">
            <v>Permittivity</v>
          </cell>
          <cell r="E1701" t="str">
            <v>2cae022021fa47dfafb341b4fab83c89</v>
          </cell>
        </row>
        <row r="1702">
          <cell r="A1702" t="str">
            <v>Ecosense_DouglasFirPlotDouglasFir_Pure_2_stem_EPermittivity</v>
          </cell>
          <cell r="B1702" t="str">
            <v>Ecosense_DouglasFirPlot</v>
          </cell>
          <cell r="C1702" t="str">
            <v>DouglasFir_Pure_2_stem_E</v>
          </cell>
          <cell r="D1702" t="str">
            <v>Permittivity</v>
          </cell>
          <cell r="E1702" t="str">
            <v>10368d90aa384d67b7085a92e5f28670</v>
          </cell>
        </row>
        <row r="1703">
          <cell r="A1703" t="str">
            <v>Ecosense_DouglasFirPlotDouglasFir_Pure_2_middle_EPermittivity</v>
          </cell>
          <cell r="B1703" t="str">
            <v>Ecosense_DouglasFirPlot</v>
          </cell>
          <cell r="C1703" t="str">
            <v>DouglasFir_Pure_2_middle_E</v>
          </cell>
          <cell r="D1703" t="str">
            <v>Permittivity</v>
          </cell>
          <cell r="E1703" t="str">
            <v>e7ccee43970a4ed78f366995301d8ebc</v>
          </cell>
        </row>
        <row r="1704">
          <cell r="A1704" t="str">
            <v>Ecosense_DouglasFirPlotDouglasFir_Pure_2_edge_EPermittivity</v>
          </cell>
          <cell r="B1704" t="str">
            <v>Ecosense_DouglasFirPlot</v>
          </cell>
          <cell r="C1704" t="str">
            <v>DouglasFir_Pure_2_edge_E</v>
          </cell>
          <cell r="D1704" t="str">
            <v>Permittivity</v>
          </cell>
          <cell r="E1704" t="str">
            <v>b7955963af30449d8f543c949252e356</v>
          </cell>
        </row>
        <row r="1705">
          <cell r="A1705" t="str">
            <v>Ecosense_DouglasFirPlotDouglasFir_Pure_2_stem_SPermittivity</v>
          </cell>
          <cell r="B1705" t="str">
            <v>Ecosense_DouglasFirPlot</v>
          </cell>
          <cell r="C1705" t="str">
            <v>DouglasFir_Pure_2_stem_S</v>
          </cell>
          <cell r="D1705" t="str">
            <v>Permittivity</v>
          </cell>
          <cell r="E1705" t="str">
            <v>8b4ac4946f3342e48df5ea4d96765e19</v>
          </cell>
        </row>
        <row r="1706">
          <cell r="A1706" t="str">
            <v>Ecosense_DouglasFirPlotDouglasFir_Pure_2_middle_SPermittivity</v>
          </cell>
          <cell r="B1706" t="str">
            <v>Ecosense_DouglasFirPlot</v>
          </cell>
          <cell r="C1706" t="str">
            <v>DouglasFir_Pure_2_middle_S</v>
          </cell>
          <cell r="D1706" t="str">
            <v>Permittivity</v>
          </cell>
          <cell r="E1706" t="str">
            <v>2264bd77854847738ca9ea30af89e1cb</v>
          </cell>
        </row>
        <row r="1707">
          <cell r="A1707" t="str">
            <v>Ecosense_DouglasFirPlotDouglasFir_Pure_2_edge_SPermittivity</v>
          </cell>
          <cell r="B1707" t="str">
            <v>Ecosense_DouglasFirPlot</v>
          </cell>
          <cell r="C1707" t="str">
            <v>DouglasFir_Pure_2_edge_S</v>
          </cell>
          <cell r="D1707" t="str">
            <v>Permittivity</v>
          </cell>
          <cell r="E1707" t="str">
            <v>d916c4e8ea744f02a48079b113b32d01</v>
          </cell>
        </row>
        <row r="1708">
          <cell r="A1708" t="str">
            <v>Ecosense_DouglasFirPlotDouglasFir_Pure_1_stem_NPermittivity</v>
          </cell>
          <cell r="B1708" t="str">
            <v>Ecosense_DouglasFirPlot</v>
          </cell>
          <cell r="C1708" t="str">
            <v>DouglasFir_Pure_1_stem_N</v>
          </cell>
          <cell r="D1708" t="str">
            <v>Permittivity</v>
          </cell>
          <cell r="E1708" t="str">
            <v>736def636128493596118a4a22bde1e9</v>
          </cell>
        </row>
        <row r="1709">
          <cell r="A1709" t="str">
            <v>Ecosense_DouglasFirPlotDouglasFir_Pure_1_stem_WPermittivity</v>
          </cell>
          <cell r="B1709" t="str">
            <v>Ecosense_DouglasFirPlot</v>
          </cell>
          <cell r="C1709" t="str">
            <v>DouglasFir_Pure_1_stem_W</v>
          </cell>
          <cell r="D1709" t="str">
            <v>Permittivity</v>
          </cell>
          <cell r="E1709" t="str">
            <v>1b27cf236a7e432fba35ee5a668201e1</v>
          </cell>
        </row>
        <row r="1710">
          <cell r="A1710" t="str">
            <v>Ecosense_DouglasFirPlotDouglasFir_Pure_1_stem_SPermittivity</v>
          </cell>
          <cell r="B1710" t="str">
            <v>Ecosense_DouglasFirPlot</v>
          </cell>
          <cell r="C1710" t="str">
            <v>DouglasFir_Pure_1_stem_S</v>
          </cell>
          <cell r="D1710" t="str">
            <v>Permittivity</v>
          </cell>
          <cell r="E1710" t="str">
            <v>828fb399731d4123ba95621c933778d2</v>
          </cell>
        </row>
        <row r="1711">
          <cell r="A1711" t="str">
            <v>Ecosense_DouglasFirPlotDouglasFir_Pure_1_stem_EPermittivity</v>
          </cell>
          <cell r="B1711" t="str">
            <v>Ecosense_DouglasFirPlot</v>
          </cell>
          <cell r="C1711" t="str">
            <v>DouglasFir_Pure_1_stem_E</v>
          </cell>
          <cell r="D1711" t="str">
            <v>Permittivity</v>
          </cell>
          <cell r="E1711" t="str">
            <v>daa89e84c6da43a6968cd4920b11a2c6</v>
          </cell>
        </row>
        <row r="1712">
          <cell r="A1712" t="str">
            <v>Ecosense_DouglasFirPlotDouglasFir_Pure_2_edge_NPermittivity</v>
          </cell>
          <cell r="B1712" t="str">
            <v>Ecosense_DouglasFirPlot</v>
          </cell>
          <cell r="C1712" t="str">
            <v>DouglasFir_Pure_2_edge_N</v>
          </cell>
          <cell r="D1712" t="str">
            <v>Permittivity</v>
          </cell>
          <cell r="E1712" t="str">
            <v>162081e4c3fa4086890394fb29730501</v>
          </cell>
        </row>
        <row r="1713">
          <cell r="A1713" t="str">
            <v>Ecosense_DouglasFirPlotDouglasFir_Pure_2_middle_NPermittivity</v>
          </cell>
          <cell r="B1713" t="str">
            <v>Ecosense_DouglasFirPlot</v>
          </cell>
          <cell r="C1713" t="str">
            <v>DouglasFir_Pure_2_middle_N</v>
          </cell>
          <cell r="D1713" t="str">
            <v>Permittivity</v>
          </cell>
          <cell r="E1713" t="str">
            <v>d6d10f0561444b3a8aac60151775b91b</v>
          </cell>
        </row>
        <row r="1714">
          <cell r="A1714" t="str">
            <v>Ecosense_DouglasFirPlotDouglasFir_Pure_2_middle_WPermittivity</v>
          </cell>
          <cell r="B1714" t="str">
            <v>Ecosense_DouglasFirPlot</v>
          </cell>
          <cell r="C1714" t="str">
            <v>DouglasFir_Pure_2_middle_W</v>
          </cell>
          <cell r="D1714" t="str">
            <v>Permittivity</v>
          </cell>
          <cell r="E1714" t="str">
            <v>0274d8fd4b2f470eaa53a9dd074e64d1</v>
          </cell>
        </row>
        <row r="1715">
          <cell r="A1715" t="str">
            <v>Ecosense_DouglasFirPlotDouglasFir_Pure_2_edge_WPermittivity</v>
          </cell>
          <cell r="B1715" t="str">
            <v>Ecosense_DouglasFirPlot</v>
          </cell>
          <cell r="C1715" t="str">
            <v>DouglasFir_Pure_2_edge_W</v>
          </cell>
          <cell r="D1715" t="str">
            <v>Permittivity</v>
          </cell>
          <cell r="E1715" t="str">
            <v>8f870b87467744cc8a8446e3465f9c7a</v>
          </cell>
        </row>
        <row r="1716">
          <cell r="A1716" t="str">
            <v>Ecosense_DouglasFirPlotDouglasFir_Pure_2_LeafWaterPotential</v>
          </cell>
          <cell r="B1716" t="str">
            <v>Ecosense_DouglasFirPlot</v>
          </cell>
          <cell r="C1716" t="str">
            <v>DouglasFir_Pure_2_Leaf</v>
          </cell>
          <cell r="D1716" t="str">
            <v>WaterPotential</v>
          </cell>
          <cell r="E1716" t="str">
            <v>dc57a3f198004d4fbf4fea2eec4d35d7</v>
          </cell>
        </row>
        <row r="1717">
          <cell r="A1717" t="str">
            <v>Ecosense_DouglasFirPlotDouglasFir_Pure_10_prePulseDownstreamOuterTemperature</v>
          </cell>
          <cell r="B1717" t="str">
            <v>Ecosense_DouglasFirPlot</v>
          </cell>
          <cell r="C1717" t="str">
            <v>DouglasFir_Pure_10_prePulseDownstreamOuter</v>
          </cell>
          <cell r="D1717" t="str">
            <v>Temperature</v>
          </cell>
          <cell r="E1717" t="str">
            <v>6713057638df468ba5f7aceb13b49cfb</v>
          </cell>
        </row>
        <row r="1718">
          <cell r="A1718" t="str">
            <v>Ecosense_DouglasFirPlotDouglasFir_Pure_2_prePulseDownstreamOuterTemperature</v>
          </cell>
          <cell r="B1718" t="str">
            <v>Ecosense_DouglasFirPlot</v>
          </cell>
          <cell r="C1718" t="str">
            <v>DouglasFir_Pure_2_prePulseDownstreamOuter</v>
          </cell>
          <cell r="D1718" t="str">
            <v>Temperature</v>
          </cell>
          <cell r="E1718" t="str">
            <v>d6d60d745f474ace85b1548befb22e77</v>
          </cell>
        </row>
        <row r="1719">
          <cell r="A1719" t="str">
            <v>Ecosense_DouglasFirPlotDouglasFir_Pure_1_prePulseDownstreamOuterTemperature</v>
          </cell>
          <cell r="B1719" t="str">
            <v>Ecosense_DouglasFirPlot</v>
          </cell>
          <cell r="C1719" t="str">
            <v>DouglasFir_Pure_1_prePulseDownstreamOuter</v>
          </cell>
          <cell r="D1719" t="str">
            <v>Temperature</v>
          </cell>
          <cell r="E1719" t="str">
            <v>3a09030f60504829ae9672293186ebdf</v>
          </cell>
        </row>
        <row r="1720">
          <cell r="A1720" t="str">
            <v>Ecosense_DouglasFirPlotDouglasFir_Pure_10_deltaTmaxDownstreamOuterTemperature</v>
          </cell>
          <cell r="B1720" t="str">
            <v>Ecosense_DouglasFirPlot</v>
          </cell>
          <cell r="C1720" t="str">
            <v>DouglasFir_Pure_10_deltaTmaxDownstreamOuter</v>
          </cell>
          <cell r="D1720" t="str">
            <v>Temperature</v>
          </cell>
          <cell r="E1720" t="str">
            <v>7efc8e68376640a3b99b2a8673777c24</v>
          </cell>
        </row>
        <row r="1721">
          <cell r="A1721" t="str">
            <v>Ecosense_DouglasFirPlotDouglasFir_Pure_2_deltaTmaxDownstreamOuterTemperature</v>
          </cell>
          <cell r="B1721" t="str">
            <v>Ecosense_DouglasFirPlot</v>
          </cell>
          <cell r="C1721" t="str">
            <v>DouglasFir_Pure_2_deltaTmaxDownstreamOuter</v>
          </cell>
          <cell r="D1721" t="str">
            <v>Temperature</v>
          </cell>
          <cell r="E1721" t="str">
            <v>f1d33de67a3c4d65abcd0fe556ce691d</v>
          </cell>
        </row>
        <row r="1722">
          <cell r="A1722" t="str">
            <v>Ecosense_DouglasFirPlotDouglasFir_Pure_10_postPulseDownstreamOuterTemperature</v>
          </cell>
          <cell r="B1722" t="str">
            <v>Ecosense_DouglasFirPlot</v>
          </cell>
          <cell r="C1722" t="str">
            <v>DouglasFir_Pure_10_postPulseDownstreamOuter</v>
          </cell>
          <cell r="D1722" t="str">
            <v>Temperature</v>
          </cell>
          <cell r="E1722" t="str">
            <v>bede7e0f91c14c3881cd0e581b988a09</v>
          </cell>
        </row>
        <row r="1723">
          <cell r="A1723" t="str">
            <v>Ecosense_DouglasFirPlotDouglasFir_Pure_2_postPulseDownstreamOuterTemperature</v>
          </cell>
          <cell r="B1723" t="str">
            <v>Ecosense_DouglasFirPlot</v>
          </cell>
          <cell r="C1723" t="str">
            <v>DouglasFir_Pure_2_postPulseDownstreamOuter</v>
          </cell>
          <cell r="D1723" t="str">
            <v>Temperature</v>
          </cell>
          <cell r="E1723" t="str">
            <v>e7ff958f2e4540b08a54e4aeb862ab50</v>
          </cell>
        </row>
        <row r="1724">
          <cell r="A1724" t="str">
            <v>Ecosense_DouglasFirPlotDouglasFir_Pure_10_prePulseUpstreamOuterTemperature</v>
          </cell>
          <cell r="B1724" t="str">
            <v>Ecosense_DouglasFirPlot</v>
          </cell>
          <cell r="C1724" t="str">
            <v>DouglasFir_Pure_10_prePulseUpstreamOuter</v>
          </cell>
          <cell r="D1724" t="str">
            <v>Temperature</v>
          </cell>
          <cell r="E1724" t="str">
            <v>74f2376004f04d5eb76e7fbca1140e26</v>
          </cell>
        </row>
        <row r="1725">
          <cell r="A1725" t="str">
            <v>Ecosense_DouglasFirPlotDouglasFir_Pure_2_prePulseUpstreamOuterTemperature</v>
          </cell>
          <cell r="B1725" t="str">
            <v>Ecosense_DouglasFirPlot</v>
          </cell>
          <cell r="C1725" t="str">
            <v>DouglasFir_Pure_2_prePulseUpstreamOuter</v>
          </cell>
          <cell r="D1725" t="str">
            <v>Temperature</v>
          </cell>
          <cell r="E1725" t="str">
            <v>eed18b14e0254445813f1a333dd1acc5</v>
          </cell>
        </row>
        <row r="1726">
          <cell r="A1726" t="str">
            <v>Ecosense_DouglasFirPlotDouglasFir_Pure_1_prePulseUpstreamOuterTemperature</v>
          </cell>
          <cell r="B1726" t="str">
            <v>Ecosense_DouglasFirPlot</v>
          </cell>
          <cell r="C1726" t="str">
            <v>DouglasFir_Pure_1_prePulseUpstreamOuter</v>
          </cell>
          <cell r="D1726" t="str">
            <v>Temperature</v>
          </cell>
          <cell r="E1726" t="str">
            <v>7cb9d23a29ad413e9d3b2e2b501adef7</v>
          </cell>
        </row>
        <row r="1727">
          <cell r="A1727" t="str">
            <v>Ecosense_DouglasFirPlotDouglasFir_Pure_10_deltaTmaxUpstreamOuterTemperature</v>
          </cell>
          <cell r="B1727" t="str">
            <v>Ecosense_DouglasFirPlot</v>
          </cell>
          <cell r="C1727" t="str">
            <v>DouglasFir_Pure_10_deltaTmaxUpstreamOuter</v>
          </cell>
          <cell r="D1727" t="str">
            <v>Temperature</v>
          </cell>
          <cell r="E1727" t="str">
            <v>71cc261efdf848e7bbd33a5d20bc889f</v>
          </cell>
        </row>
        <row r="1728">
          <cell r="A1728" t="str">
            <v>Ecosense_DouglasFirPlotDouglasFir_Pure_2_deltaTmaxUpstreamOuterTemperature</v>
          </cell>
          <cell r="B1728" t="str">
            <v>Ecosense_DouglasFirPlot</v>
          </cell>
          <cell r="C1728" t="str">
            <v>DouglasFir_Pure_2_deltaTmaxUpstreamOuter</v>
          </cell>
          <cell r="D1728" t="str">
            <v>Temperature</v>
          </cell>
          <cell r="E1728" t="str">
            <v>ca110b9904b64cb185ff3b538490a8f4</v>
          </cell>
        </row>
        <row r="1729">
          <cell r="A1729" t="str">
            <v>Ecosense_DouglasFirPlotDouglasFir_Pure_10_deltaTmaxDownstreamInnerTemperature</v>
          </cell>
          <cell r="B1729" t="str">
            <v>Ecosense_DouglasFirPlot</v>
          </cell>
          <cell r="C1729" t="str">
            <v>DouglasFir_Pure_10_deltaTmaxDownstreamInner</v>
          </cell>
          <cell r="D1729" t="str">
            <v>Temperature</v>
          </cell>
          <cell r="E1729" t="str">
            <v>911d246518134e51a19a20bbdeefa5fc</v>
          </cell>
        </row>
        <row r="1730">
          <cell r="A1730" t="str">
            <v>Ecosense_DouglasFirPlotDouglasFir_Pure_10_deltaTmaxUpstreamInnerTemperature</v>
          </cell>
          <cell r="B1730" t="str">
            <v>Ecosense_DouglasFirPlot</v>
          </cell>
          <cell r="C1730" t="str">
            <v>DouglasFir_Pure_10_deltaTmaxUpstreamInner</v>
          </cell>
          <cell r="D1730" t="str">
            <v>Temperature</v>
          </cell>
          <cell r="E1730" t="str">
            <v>73ac5bcfd3be4c36b7125a844b4150d7</v>
          </cell>
        </row>
        <row r="1731">
          <cell r="A1731" t="str">
            <v>Ecosense_DouglasFirPlotDouglasFir_Pure_10_ImplexxDiagnosticDiagnosticcode</v>
          </cell>
          <cell r="B1731" t="str">
            <v>Ecosense_DouglasFirPlot</v>
          </cell>
          <cell r="C1731" t="str">
            <v>DouglasFir_Pure_10_ImplexxDiagnostic</v>
          </cell>
          <cell r="D1731" t="str">
            <v>Diagnosticcode</v>
          </cell>
          <cell r="E1731" t="str">
            <v>f83b4c19a1cf4abaa3fa2a829949d2e6</v>
          </cell>
        </row>
        <row r="1732">
          <cell r="A1732" t="str">
            <v>Ecosense_DouglasFirPlotDouglasFir_Pure_10_postPulseDownstreamInnerTemperature</v>
          </cell>
          <cell r="B1732" t="str">
            <v>Ecosense_DouglasFirPlot</v>
          </cell>
          <cell r="C1732" t="str">
            <v>DouglasFir_Pure_10_postPulseDownstreamInner</v>
          </cell>
          <cell r="D1732" t="str">
            <v>Temperature</v>
          </cell>
          <cell r="E1732" t="str">
            <v>803ea51ce2b74097a89e6798163bb894</v>
          </cell>
        </row>
        <row r="1733">
          <cell r="A1733" t="str">
            <v>Ecosense_DouglasFirPlotDouglasFir_Pure_10_postPulseUpstreamInnerTemperature</v>
          </cell>
          <cell r="B1733" t="str">
            <v>Ecosense_DouglasFirPlot</v>
          </cell>
          <cell r="C1733" t="str">
            <v>DouglasFir_Pure_10_postPulseUpstreamInner</v>
          </cell>
          <cell r="D1733" t="str">
            <v>Temperature</v>
          </cell>
          <cell r="E1733" t="str">
            <v>b5eecd69bc3a4c51b8989cc94abcb12e</v>
          </cell>
        </row>
        <row r="1734">
          <cell r="A1734" t="str">
            <v>Ecosense_DouglasFirPlotDouglasFir_Pure_10_postPulseUpstreamOuterTemperature</v>
          </cell>
          <cell r="B1734" t="str">
            <v>Ecosense_DouglasFirPlot</v>
          </cell>
          <cell r="C1734" t="str">
            <v>DouglasFir_Pure_10_postPulseUpstreamOuter</v>
          </cell>
          <cell r="D1734" t="str">
            <v>Temperature</v>
          </cell>
          <cell r="E1734" t="str">
            <v>920c9c5b430d4ea98deb8a45054a5cec</v>
          </cell>
        </row>
        <row r="1735">
          <cell r="A1735" t="str">
            <v>Ecosense_DouglasFirPlotDouglasFir_Pure_10_prePulseDownstreamInnerTemperature</v>
          </cell>
          <cell r="B1735" t="str">
            <v>Ecosense_DouglasFirPlot</v>
          </cell>
          <cell r="C1735" t="str">
            <v>DouglasFir_Pure_10_prePulseDownstreamInner</v>
          </cell>
          <cell r="D1735" t="str">
            <v>Temperature</v>
          </cell>
          <cell r="E1735" t="str">
            <v>f07aa1983fe74fc48dd2cc7b532844a3</v>
          </cell>
        </row>
        <row r="1736">
          <cell r="A1736" t="str">
            <v>Ecosense_DouglasFirPlotDouglasFir_Pure_10_prePulseUpstreamInnerTemperature</v>
          </cell>
          <cell r="B1736" t="str">
            <v>Ecosense_DouglasFirPlot</v>
          </cell>
          <cell r="C1736" t="str">
            <v>DouglasFir_Pure_10_prePulseUpstreamInner</v>
          </cell>
          <cell r="D1736" t="str">
            <v>Temperature</v>
          </cell>
          <cell r="E1736" t="str">
            <v>42e5e751547a4e98a4e937a3739e1104</v>
          </cell>
        </row>
        <row r="1737">
          <cell r="A1737" t="str">
            <v>Ecosense_DouglasFirPlotDouglasFir_Pure_10_PulseEnergyPerUnitLengthPulseEnergy</v>
          </cell>
          <cell r="B1737" t="str">
            <v>Ecosense_DouglasFirPlot</v>
          </cell>
          <cell r="C1737" t="str">
            <v>DouglasFir_Pure_10_PulseEnergyPerUnitLength</v>
          </cell>
          <cell r="D1737" t="str">
            <v>PulseEnergy</v>
          </cell>
          <cell r="E1737" t="str">
            <v>7d9b9cd4f7fa4984ab6484cf3a3ee25f</v>
          </cell>
        </row>
        <row r="1738">
          <cell r="A1738" t="str">
            <v>Ecosense_DouglasFirPlotDouglasFir_Pure_10_TimeToMaxTempAtInnerThermistorDuration</v>
          </cell>
          <cell r="B1738" t="str">
            <v>Ecosense_DouglasFirPlot</v>
          </cell>
          <cell r="C1738" t="str">
            <v>DouglasFir_Pure_10_TimeToMaxTempAtInnerThermistor</v>
          </cell>
          <cell r="D1738" t="str">
            <v>Duration</v>
          </cell>
          <cell r="E1738" t="str">
            <v>9a474e7b33ff48bb83b75ebabd8446d8</v>
          </cell>
        </row>
        <row r="1739">
          <cell r="A1739" t="str">
            <v>Ecosense_DouglasFirPlotDouglasFir_Pure_10_TimeToMaxTempAtOuterThermistorDuration</v>
          </cell>
          <cell r="B1739" t="str">
            <v>Ecosense_DouglasFirPlot</v>
          </cell>
          <cell r="C1739" t="str">
            <v>DouglasFir_Pure_10_TimeToMaxTempAtOuterThermistor</v>
          </cell>
          <cell r="D1739" t="str">
            <v>Duration</v>
          </cell>
          <cell r="E1739" t="str">
            <v>d59ae9e580f34f8abbcd9a0a5b949032</v>
          </cell>
        </row>
        <row r="1740">
          <cell r="A1740" t="str">
            <v>Ecosense_DouglasFirPlotDouglasFir_Pure_2_deltaTmaxDownstreamInnerTemperature</v>
          </cell>
          <cell r="B1740" t="str">
            <v>Ecosense_DouglasFirPlot</v>
          </cell>
          <cell r="C1740" t="str">
            <v>DouglasFir_Pure_2_deltaTmaxDownstreamInner</v>
          </cell>
          <cell r="D1740" t="str">
            <v>Temperature</v>
          </cell>
          <cell r="E1740" t="str">
            <v>e568bd9852b745bba2e29d6408a394f6</v>
          </cell>
        </row>
        <row r="1741">
          <cell r="A1741" t="str">
            <v>Ecosense_DouglasFirPlotDouglasFir_Pure_2_deltaTmaxUpstreamInnerTemperature</v>
          </cell>
          <cell r="B1741" t="str">
            <v>Ecosense_DouglasFirPlot</v>
          </cell>
          <cell r="C1741" t="str">
            <v>DouglasFir_Pure_2_deltaTmaxUpstreamInner</v>
          </cell>
          <cell r="D1741" t="str">
            <v>Temperature</v>
          </cell>
          <cell r="E1741" t="str">
            <v>272c67c2709e40c4949a9648fd8f82a7</v>
          </cell>
        </row>
        <row r="1742">
          <cell r="A1742" t="str">
            <v>Ecosense_DouglasFirPlotDouglasFir_Pure_2_ImplexxDiagnosticDiagnosticcode</v>
          </cell>
          <cell r="B1742" t="str">
            <v>Ecosense_DouglasFirPlot</v>
          </cell>
          <cell r="C1742" t="str">
            <v>DouglasFir_Pure_2_ImplexxDiagnostic</v>
          </cell>
          <cell r="D1742" t="str">
            <v>Diagnosticcode</v>
          </cell>
          <cell r="E1742" t="str">
            <v>9a0ee7b990a740ddac12216d197a1dba</v>
          </cell>
        </row>
        <row r="1743">
          <cell r="A1743" t="str">
            <v>Ecosense_DouglasFirPlotDouglasFir_Pure_2_postPulseDownstreamInnerTemperature</v>
          </cell>
          <cell r="B1743" t="str">
            <v>Ecosense_DouglasFirPlot</v>
          </cell>
          <cell r="C1743" t="str">
            <v>DouglasFir_Pure_2_postPulseDownstreamInner</v>
          </cell>
          <cell r="D1743" t="str">
            <v>Temperature</v>
          </cell>
          <cell r="E1743" t="str">
            <v>f25458008784446a96281426ea9792c9</v>
          </cell>
        </row>
        <row r="1744">
          <cell r="A1744" t="str">
            <v>Ecosense_DouglasFirPlotDouglasFir_Pure_2_postPulseUpstreamInnerTemperature</v>
          </cell>
          <cell r="B1744" t="str">
            <v>Ecosense_DouglasFirPlot</v>
          </cell>
          <cell r="C1744" t="str">
            <v>DouglasFir_Pure_2_postPulseUpstreamInner</v>
          </cell>
          <cell r="D1744" t="str">
            <v>Temperature</v>
          </cell>
          <cell r="E1744" t="str">
            <v>2a0246aed3b14ab99e2a03bee621885f</v>
          </cell>
        </row>
        <row r="1745">
          <cell r="A1745" t="str">
            <v>Ecosense_DouglasFirPlotDouglasFir_Pure_2_postPulseUpstreamOuterTemperature</v>
          </cell>
          <cell r="B1745" t="str">
            <v>Ecosense_DouglasFirPlot</v>
          </cell>
          <cell r="C1745" t="str">
            <v>DouglasFir_Pure_2_postPulseUpstreamOuter</v>
          </cell>
          <cell r="D1745" t="str">
            <v>Temperature</v>
          </cell>
          <cell r="E1745" t="str">
            <v>026b5e7042a04512bb666d91bc393f0c</v>
          </cell>
        </row>
        <row r="1746">
          <cell r="A1746" t="str">
            <v>Ecosense_DouglasFirPlotDouglasFir_Pure_2_prePulseDownstreamInnerTemperature</v>
          </cell>
          <cell r="B1746" t="str">
            <v>Ecosense_DouglasFirPlot</v>
          </cell>
          <cell r="C1746" t="str">
            <v>DouglasFir_Pure_2_prePulseDownstreamInner</v>
          </cell>
          <cell r="D1746" t="str">
            <v>Temperature</v>
          </cell>
          <cell r="E1746" t="str">
            <v>7663af2373a24513b6bcd9ee11e31bae</v>
          </cell>
        </row>
        <row r="1747">
          <cell r="A1747" t="str">
            <v>Ecosense_DouglasFirPlotDouglasFir_Pure_2_prePulseUpstreamInnerTemperature</v>
          </cell>
          <cell r="B1747" t="str">
            <v>Ecosense_DouglasFirPlot</v>
          </cell>
          <cell r="C1747" t="str">
            <v>DouglasFir_Pure_2_prePulseUpstreamInner</v>
          </cell>
          <cell r="D1747" t="str">
            <v>Temperature</v>
          </cell>
          <cell r="E1747" t="str">
            <v>84fc6ddeb15744ebaed8aae48b6ec683</v>
          </cell>
        </row>
        <row r="1748">
          <cell r="A1748" t="str">
            <v>Ecosense_DouglasFirPlotDouglasFir_Pure_2_PulseEnergyPerUnitLengthPulseEnergy</v>
          </cell>
          <cell r="B1748" t="str">
            <v>Ecosense_DouglasFirPlot</v>
          </cell>
          <cell r="C1748" t="str">
            <v>DouglasFir_Pure_2_PulseEnergyPerUnitLength</v>
          </cell>
          <cell r="D1748" t="str">
            <v>PulseEnergy</v>
          </cell>
          <cell r="E1748" t="str">
            <v>e13cca4673fd49c791ec1691d07c2c4a</v>
          </cell>
        </row>
        <row r="1749">
          <cell r="A1749" t="str">
            <v>Ecosense_DouglasFirPlotDouglasFir_Pure_1_prePulseDownstreamInnerTemperature</v>
          </cell>
          <cell r="B1749" t="str">
            <v>Ecosense_DouglasFirPlot</v>
          </cell>
          <cell r="C1749" t="str">
            <v>DouglasFir_Pure_1_prePulseDownstreamInner</v>
          </cell>
          <cell r="D1749" t="str">
            <v>Temperature</v>
          </cell>
          <cell r="E1749" t="str">
            <v>14ba9a14fe5a4fd7975eb000896a94d6</v>
          </cell>
        </row>
        <row r="1750">
          <cell r="A1750" t="str">
            <v>Ecosense_DouglasFirPlotDouglasFir_Pure_1_prePulseUpstreamInnerTemperature</v>
          </cell>
          <cell r="B1750" t="str">
            <v>Ecosense_DouglasFirPlot</v>
          </cell>
          <cell r="C1750" t="str">
            <v>DouglasFir_Pure_1_prePulseUpstreamInner</v>
          </cell>
          <cell r="D1750" t="str">
            <v>Temperature</v>
          </cell>
          <cell r="E1750" t="str">
            <v>19fd6702943c4d97a133396936e9d961</v>
          </cell>
        </row>
        <row r="1751">
          <cell r="A1751" t="str">
            <v>Ecosense_DouglasFirPlotDouglasFir_Pure_1_PulseEnergyPerUnitLengthPulseEnergy</v>
          </cell>
          <cell r="B1751" t="str">
            <v>Ecosense_DouglasFirPlot</v>
          </cell>
          <cell r="C1751" t="str">
            <v>DouglasFir_Pure_1_PulseEnergyPerUnitLength</v>
          </cell>
          <cell r="D1751" t="str">
            <v>PulseEnergy</v>
          </cell>
          <cell r="E1751" t="str">
            <v>b797f083190c45168768ee62a5b57a95</v>
          </cell>
        </row>
        <row r="1752">
          <cell r="A1752" t="str">
            <v>Ecosense_DouglasFirPlotDouglasFir_Pure_1_TimeToMaxTempAtInnerThermistorDuration</v>
          </cell>
          <cell r="B1752" t="str">
            <v>Ecosense_DouglasFirPlot</v>
          </cell>
          <cell r="C1752" t="str">
            <v>DouglasFir_Pure_1_TimeToMaxTempAtInnerThermistor</v>
          </cell>
          <cell r="D1752" t="str">
            <v>Duration</v>
          </cell>
          <cell r="E1752" t="str">
            <v>b8d44f7dd0c34fd38c8c928eb99fb2de</v>
          </cell>
        </row>
        <row r="1753">
          <cell r="A1753" t="str">
            <v>Ecosense_DouglasFirPlotDouglasFir_Pure_1_TimeToMaxTempAtOuterThermistorDuration</v>
          </cell>
          <cell r="B1753" t="str">
            <v>Ecosense_DouglasFirPlot</v>
          </cell>
          <cell r="C1753" t="str">
            <v>DouglasFir_Pure_1_TimeToMaxTempAtOuterThermistor</v>
          </cell>
          <cell r="D1753" t="str">
            <v>Duration</v>
          </cell>
          <cell r="E1753" t="str">
            <v>5a59d11652864521812490c980cd3e4e</v>
          </cell>
        </row>
        <row r="1754">
          <cell r="A1754" t="str">
            <v>Ecosense_DouglasFirPlotDouglasFir_Pure_2_DendrometerStemRadialVar_Volt</v>
          </cell>
          <cell r="B1754" t="str">
            <v>Ecosense_DouglasFirPlot</v>
          </cell>
          <cell r="C1754" t="str">
            <v>DouglasFir_Pure_2_Dendrometer</v>
          </cell>
          <cell r="D1754" t="str">
            <v>StemRadialVar_Volt</v>
          </cell>
          <cell r="E1754" t="str">
            <v>c8c0ebff69e0416e89fa45dfe3b9582c</v>
          </cell>
        </row>
        <row r="1755">
          <cell r="A1755" t="str">
            <v>Ecosense_DouglasFirPlotDouglasFir_Pure_2_Dendrometer_in_mmStemRadialVar</v>
          </cell>
          <cell r="B1755" t="str">
            <v>Ecosense_DouglasFirPlot</v>
          </cell>
          <cell r="C1755" t="str">
            <v>DouglasFir_Pure_2_Dendrometer_in_mm</v>
          </cell>
          <cell r="D1755" t="str">
            <v>StemRadialVar</v>
          </cell>
          <cell r="E1755" t="str">
            <v>5cb095a5c98b437e96399f68a617eebc</v>
          </cell>
        </row>
        <row r="1756">
          <cell r="A1756" t="str">
            <v>Ecosense_DouglasFirPlotDouglasFir_Pure_2_edge_SSoilMoisture</v>
          </cell>
          <cell r="B1756" t="str">
            <v>Ecosense_DouglasFirPlot</v>
          </cell>
          <cell r="C1756" t="str">
            <v>DouglasFir_Pure_2_edge_S</v>
          </cell>
          <cell r="D1756" t="str">
            <v>SoilMoisture</v>
          </cell>
          <cell r="E1756" t="str">
            <v>b552495231694186b0a8f9628bdfb740</v>
          </cell>
        </row>
        <row r="1757">
          <cell r="A1757" t="str">
            <v>Ecosense_DouglasFirPlotDouglasFir_Pure_10_TimeToMaxTempAtOuterThermistorUpstreamDuration</v>
          </cell>
          <cell r="B1757" t="str">
            <v>Ecosense_DouglasFirPlot</v>
          </cell>
          <cell r="C1757" t="str">
            <v>DouglasFir_Pure_10_TimeToMaxTempAtOuterThermistorUpstream</v>
          </cell>
          <cell r="D1757" t="str">
            <v>Duration</v>
          </cell>
          <cell r="E1757" t="str">
            <v>9f5bbaefda894d218f8d7b3fc696770c</v>
          </cell>
        </row>
        <row r="1758">
          <cell r="A1758" t="str">
            <v>Ecosense_DouglasFirPlotDouglasFir_Pure_10_TimeToMaxTempAtInnerThermistorUpstreamDuration</v>
          </cell>
          <cell r="B1758" t="str">
            <v>Ecosense_DouglasFirPlot</v>
          </cell>
          <cell r="C1758" t="str">
            <v>DouglasFir_Pure_10_TimeToMaxTempAtInnerThermistorUpstream</v>
          </cell>
          <cell r="D1758" t="str">
            <v>Duration</v>
          </cell>
          <cell r="E1758" t="str">
            <v>fac3f93a95014052b229d9360b0eaed2</v>
          </cell>
        </row>
        <row r="1759">
          <cell r="A1759" t="str">
            <v>Ecosense_DouglasFirPlotDouglasFir_Pure_1_TimeToMaxTempAtInnerThermistorUpstreamDuration</v>
          </cell>
          <cell r="B1759" t="str">
            <v>Ecosense_DouglasFirPlot</v>
          </cell>
          <cell r="C1759" t="str">
            <v>DouglasFir_Pure_1_TimeToMaxTempAtInnerThermistorUpstream</v>
          </cell>
          <cell r="D1759" t="str">
            <v>Duration</v>
          </cell>
          <cell r="E1759" t="str">
            <v>5d57512b1f1b447aad45bcaccf88e1f6</v>
          </cell>
        </row>
        <row r="1760">
          <cell r="A1760" t="str">
            <v>Ecosense_DouglasFirPlotDouglasFir_Pure_1_TimeToMaxTempAtOuterThermistorUpstreamDuration</v>
          </cell>
          <cell r="B1760" t="str">
            <v>Ecosense_DouglasFirPlot</v>
          </cell>
          <cell r="C1760" t="str">
            <v>DouglasFir_Pure_1_TimeToMaxTempAtOuterThermistorUpstream</v>
          </cell>
          <cell r="D1760" t="str">
            <v>Duration</v>
          </cell>
          <cell r="E1760" t="str">
            <v>f8266f6ab05e4ae6aada33ef0582104c</v>
          </cell>
        </row>
        <row r="1761">
          <cell r="A1761" t="str">
            <v>Ecosense_DouglasFirPlotDouglasFir_Pure_2_+26m_ChlorophyllChlorophyllFluorescenceMax</v>
          </cell>
          <cell r="B1761" t="str">
            <v>Ecosense_DouglasFirPlot</v>
          </cell>
          <cell r="C1761" t="str">
            <v>DouglasFir_Pure_2_+26m_Chlorophyll</v>
          </cell>
          <cell r="D1761" t="str">
            <v>ChlorophyllFluorescenceMax</v>
          </cell>
          <cell r="E1761" t="str">
            <v>f194b21ff19e4565b9da41cf5b44ee5d</v>
          </cell>
        </row>
        <row r="1762">
          <cell r="A1762" t="str">
            <v>Ecosense_DouglasFirPlotDouglasFir_Pure_2_+26m_ChlorophyllChlorophyllFluorescenceMin</v>
          </cell>
          <cell r="B1762" t="str">
            <v>Ecosense_DouglasFirPlot</v>
          </cell>
          <cell r="C1762" t="str">
            <v>DouglasFir_Pure_2_+26m_Chlorophyll</v>
          </cell>
          <cell r="D1762" t="str">
            <v>ChlorophyllFluorescenceMin</v>
          </cell>
          <cell r="E1762" t="str">
            <v>c1e23a4655ba402f9398f21cc2980092</v>
          </cell>
        </row>
        <row r="1763">
          <cell r="A1763" t="str">
            <v>Ecosense_DouglasFirPlotDouglasFir_Pure_2_+26m_ChlorophyllElectronTransportRate</v>
          </cell>
          <cell r="B1763" t="str">
            <v>Ecosense_DouglasFirPlot</v>
          </cell>
          <cell r="C1763" t="str">
            <v>DouglasFir_Pure_2_+26m_Chlorophyll</v>
          </cell>
          <cell r="D1763" t="str">
            <v>ElectronTransportRate</v>
          </cell>
          <cell r="E1763" t="str">
            <v>ac02598d6fa44adabed851eace013e10</v>
          </cell>
        </row>
        <row r="1764">
          <cell r="A1764" t="str">
            <v>Ecosense_DouglasFirPlotDouglasFir_Pure_2_+26m_ChlorophyllPAR</v>
          </cell>
          <cell r="B1764" t="str">
            <v>Ecosense_DouglasFirPlot</v>
          </cell>
          <cell r="C1764" t="str">
            <v>DouglasFir_Pure_2_+26m_Chlorophyll</v>
          </cell>
          <cell r="D1764" t="str">
            <v>PAR</v>
          </cell>
          <cell r="E1764" t="str">
            <v>448d52469cb046ba88a083bf2dacbd54</v>
          </cell>
        </row>
        <row r="1765">
          <cell r="A1765" t="str">
            <v>Ecosense_DouglasFirPlotDouglasFir_Pure_2_+26m_ChlorophyllTemperature</v>
          </cell>
          <cell r="B1765" t="str">
            <v>Ecosense_DouglasFirPlot</v>
          </cell>
          <cell r="C1765" t="str">
            <v>DouglasFir_Pure_2_+26m_Chlorophyll</v>
          </cell>
          <cell r="D1765" t="str">
            <v>Temperature</v>
          </cell>
          <cell r="E1765" t="str">
            <v>7915f879babd466ab6945724f82aed4d</v>
          </cell>
        </row>
        <row r="1766">
          <cell r="A1766" t="str">
            <v>Ecosense_DouglasFirPlotDouglasFir_Pure_2_+26m_ChlorophyllYield</v>
          </cell>
          <cell r="B1766" t="str">
            <v>Ecosense_DouglasFirPlot</v>
          </cell>
          <cell r="C1766" t="str">
            <v>DouglasFir_Pure_2_+26m_Chlorophyll</v>
          </cell>
          <cell r="D1766" t="str">
            <v>Yield</v>
          </cell>
          <cell r="E1766" t="str">
            <v>7fee6b934e27479d975d56b8e3b78d28</v>
          </cell>
        </row>
        <row r="1767">
          <cell r="A1767" t="str">
            <v>Ecosense_DouglasFirPlotDouglasFir_Pure_2_Heatvelocity_inner_HeatRatioMethodHeatVelocity</v>
          </cell>
          <cell r="B1767" t="str">
            <v>Ecosense_DouglasFirPlot</v>
          </cell>
          <cell r="C1767" t="str">
            <v>DouglasFir_Pure_2_Heatvelocity_inner_HeatRatioMethod</v>
          </cell>
          <cell r="D1767" t="str">
            <v>HeatVelocity</v>
          </cell>
          <cell r="E1767" t="str">
            <v>ead5d71036514999992ed7a01082d98a</v>
          </cell>
        </row>
        <row r="1768">
          <cell r="A1768" t="str">
            <v>Ecosense_DouglasFirPlotDouglasFir_Pure_2_Heatvelocity_outer_HeatRatioMethodHeatVelocity</v>
          </cell>
          <cell r="B1768" t="str">
            <v>Ecosense_DouglasFirPlot</v>
          </cell>
          <cell r="C1768" t="str">
            <v>DouglasFir_Pure_2_Heatvelocity_outer_HeatRatioMethod</v>
          </cell>
          <cell r="D1768" t="str">
            <v>HeatVelocity</v>
          </cell>
          <cell r="E1768" t="str">
            <v>dff13d8311604cbcb782d24cba320885</v>
          </cell>
        </row>
        <row r="1769">
          <cell r="A1769" t="str">
            <v>Ecosense_DouglasFirPlotDouglasFir_Pure_2_Heatvelocity_inner_TmaxHeatVelocity</v>
          </cell>
          <cell r="B1769" t="str">
            <v>Ecosense_DouglasFirPlot</v>
          </cell>
          <cell r="C1769" t="str">
            <v>DouglasFir_Pure_2_Heatvelocity_inner_Tmax</v>
          </cell>
          <cell r="D1769" t="str">
            <v>HeatVelocity</v>
          </cell>
          <cell r="E1769" t="str">
            <v>7b7dcc59b6284897a3258c78aae7c312</v>
          </cell>
        </row>
        <row r="1770">
          <cell r="A1770" t="str">
            <v>Ecosense_DouglasFirPlotDouglasFir_Pure_2_Heatvelocity_outer_TmaxHeatVelocity</v>
          </cell>
          <cell r="B1770" t="str">
            <v>Ecosense_DouglasFirPlot</v>
          </cell>
          <cell r="C1770" t="str">
            <v>DouglasFir_Pure_2_Heatvelocity_outer_Tmax</v>
          </cell>
          <cell r="D1770" t="str">
            <v>HeatVelocity</v>
          </cell>
          <cell r="E1770" t="str">
            <v>e7dcfce9f5d642e5a087eaad86854263</v>
          </cell>
        </row>
        <row r="1771">
          <cell r="A1771" t="str">
            <v>Ecosense_DouglasFirPlotDouglasFir_Pure_2_Heatvelocity_inner_DualMethodApproachHeatVelocity</v>
          </cell>
          <cell r="B1771" t="str">
            <v>Ecosense_DouglasFirPlot</v>
          </cell>
          <cell r="C1771" t="str">
            <v>DouglasFir_Pure_2_Heatvelocity_inner_DualMethodApproach</v>
          </cell>
          <cell r="D1771" t="str">
            <v>HeatVelocity</v>
          </cell>
          <cell r="E1771" t="str">
            <v>a3e90393325b462b94a547086896c213</v>
          </cell>
        </row>
        <row r="1772">
          <cell r="A1772" t="str">
            <v>Ecosense_DouglasFirPlotDouglasFir_Pure_2_Heatvelocity_outer_DualMethodApproachHeatVelocity</v>
          </cell>
          <cell r="B1772" t="str">
            <v>Ecosense_DouglasFirPlot</v>
          </cell>
          <cell r="C1772" t="str">
            <v>DouglasFir_Pure_2_Heatvelocity_outer_DualMethodApproach</v>
          </cell>
          <cell r="D1772" t="str">
            <v>HeatVelocity</v>
          </cell>
          <cell r="E1772" t="str">
            <v>39e925eb72b94664b96494ca643a12fc</v>
          </cell>
        </row>
        <row r="1773">
          <cell r="A1773" t="str">
            <v>Ecosense_DouglasFirPlotDouglasFir_Pure_2_SapFluxDensity_innerSapfluxDensity</v>
          </cell>
          <cell r="B1773" t="str">
            <v>Ecosense_DouglasFirPlot</v>
          </cell>
          <cell r="C1773" t="str">
            <v>DouglasFir_Pure_2_SapFluxDensity_inner</v>
          </cell>
          <cell r="D1773" t="str">
            <v>SapfluxDensity</v>
          </cell>
          <cell r="E1773" t="str">
            <v>c63591acc0aa41a880218dc92f6bcfc5</v>
          </cell>
        </row>
        <row r="1774">
          <cell r="A1774" t="str">
            <v>Ecosense_DouglasFirPlotDouglasFir_Pure_2_SapFluxDensity_outerSapfluxDensity</v>
          </cell>
          <cell r="B1774" t="str">
            <v>Ecosense_DouglasFirPlot</v>
          </cell>
          <cell r="C1774" t="str">
            <v>DouglasFir_Pure_2_SapFluxDensity_outer</v>
          </cell>
          <cell r="D1774" t="str">
            <v>SapfluxDensity</v>
          </cell>
          <cell r="E1774" t="str">
            <v>4f5f5d7e877e4b1d9d109cb8a8637f9b</v>
          </cell>
        </row>
        <row r="1775">
          <cell r="A1775" t="str">
            <v>Ecosense_DouglasFirPlotDouglasFir_Pure_1_SapFluxDensity_innerSapfluxDensity</v>
          </cell>
          <cell r="B1775" t="str">
            <v>Ecosense_DouglasFirPlot</v>
          </cell>
          <cell r="C1775" t="str">
            <v>DouglasFir_Pure_1_SapFluxDensity_inner</v>
          </cell>
          <cell r="D1775" t="str">
            <v>SapfluxDensity</v>
          </cell>
          <cell r="E1775" t="str">
            <v>72e284c1479746b98016e9d4f7b2b77b</v>
          </cell>
        </row>
        <row r="1776">
          <cell r="A1776" t="str">
            <v>Ecosense_DouglasFirPlotDouglasFir_Pure_1_SapFluxDensity_outerSapfluxDensity</v>
          </cell>
          <cell r="B1776" t="str">
            <v>Ecosense_DouglasFirPlot</v>
          </cell>
          <cell r="C1776" t="str">
            <v>DouglasFir_Pure_1_SapFluxDensity_outer</v>
          </cell>
          <cell r="D1776" t="str">
            <v>SapfluxDensity</v>
          </cell>
          <cell r="E1776" t="str">
            <v>a3cd74cf7abd4cfb9b4d8be3c36e1799</v>
          </cell>
        </row>
        <row r="1777">
          <cell r="A1777" t="str">
            <v>Ecosense_DouglasFirPlotDouglasFir_Pure_1_Total_SapFlowSapflow</v>
          </cell>
          <cell r="B1777" t="str">
            <v>Ecosense_DouglasFirPlot</v>
          </cell>
          <cell r="C1777" t="str">
            <v>DouglasFir_Pure_1_Total_SapFlow</v>
          </cell>
          <cell r="D1777" t="str">
            <v>Sapflow</v>
          </cell>
          <cell r="E1777" t="str">
            <v>2a2d9895df864402a808eecd49c849de</v>
          </cell>
        </row>
        <row r="1778">
          <cell r="A1778" t="str">
            <v>Ecosense_DouglasFirPlotDouglasFir_Pure_1_StemWaterPotentialBarPressure</v>
          </cell>
          <cell r="B1778" t="str">
            <v>Ecosense_DouglasFirPlot</v>
          </cell>
          <cell r="C1778" t="str">
            <v>DouglasFir_Pure_1_StemWaterPotential</v>
          </cell>
          <cell r="D1778" t="str">
            <v>BarPressure</v>
          </cell>
          <cell r="E1778" t="str">
            <v>5cb6b210502c4a84a245e0c7e27c0eba</v>
          </cell>
        </row>
        <row r="1779">
          <cell r="A1779" t="str">
            <v>Ecosense_DouglasFirPlotDouglasFir_Pure_5_edge_NSoilMoisture</v>
          </cell>
          <cell r="B1779" t="str">
            <v>Ecosense_DouglasFirPlot</v>
          </cell>
          <cell r="C1779" t="str">
            <v>DouglasFir_Pure_5_edge_N</v>
          </cell>
          <cell r="D1779" t="str">
            <v>SoilMoisture</v>
          </cell>
          <cell r="E1779" t="str">
            <v>f035731456914573a55ace7aa25eb615</v>
          </cell>
        </row>
        <row r="1780">
          <cell r="A1780" t="str">
            <v>Ecosense_DouglasFirPlotDouglasFir_Pure_5_middle_NSoilMoisture</v>
          </cell>
          <cell r="B1780" t="str">
            <v>Ecosense_DouglasFirPlot</v>
          </cell>
          <cell r="C1780" t="str">
            <v>DouglasFir_Pure_5_middle_N</v>
          </cell>
          <cell r="D1780" t="str">
            <v>SoilMoisture</v>
          </cell>
          <cell r="E1780" t="str">
            <v>0bc3c1b5a9224fd8b1ed6ff1340b0a55</v>
          </cell>
        </row>
        <row r="1781">
          <cell r="A1781" t="str">
            <v>Ecosense_DouglasFirPlotDouglasFir_Pure_5_edge_WSoilMoisture</v>
          </cell>
          <cell r="B1781" t="str">
            <v>Ecosense_DouglasFirPlot</v>
          </cell>
          <cell r="C1781" t="str">
            <v>DouglasFir_Pure_5_edge_W</v>
          </cell>
          <cell r="D1781" t="str">
            <v>SoilMoisture</v>
          </cell>
          <cell r="E1781" t="str">
            <v>e72a958ef1504bd0add32c6c9ba0bad6</v>
          </cell>
        </row>
        <row r="1782">
          <cell r="A1782" t="str">
            <v>Ecosense_DouglasFirPlotDouglasFir_Pure_5_middle_WSoilMoisture</v>
          </cell>
          <cell r="B1782" t="str">
            <v>Ecosense_DouglasFirPlot</v>
          </cell>
          <cell r="C1782" t="str">
            <v>DouglasFir_Pure_5_middle_W</v>
          </cell>
          <cell r="D1782" t="str">
            <v>SoilMoisture</v>
          </cell>
          <cell r="E1782" t="str">
            <v>b88829bcfe3541a4a9fd788f39c961af</v>
          </cell>
        </row>
        <row r="1783">
          <cell r="A1783" t="str">
            <v>Ecosense_DouglasFirPlotDouglasFir_Pure_5_middle_ESoilMoisture</v>
          </cell>
          <cell r="B1783" t="str">
            <v>Ecosense_DouglasFirPlot</v>
          </cell>
          <cell r="C1783" t="str">
            <v>DouglasFir_Pure_5_middle_E</v>
          </cell>
          <cell r="D1783" t="str">
            <v>SoilMoisture</v>
          </cell>
          <cell r="E1783" t="str">
            <v>877e664e6f374adfb63a8cb0862a3877</v>
          </cell>
        </row>
        <row r="1784">
          <cell r="A1784" t="str">
            <v>Ecosense_DouglasFirPlotDouglasFir_Pure_5_edge_ESoilMoisture</v>
          </cell>
          <cell r="B1784" t="str">
            <v>Ecosense_DouglasFirPlot</v>
          </cell>
          <cell r="C1784" t="str">
            <v>DouglasFir_Pure_5_edge_E</v>
          </cell>
          <cell r="D1784" t="str">
            <v>SoilMoisture</v>
          </cell>
          <cell r="E1784" t="str">
            <v>c4cd5ab036e44489b6ba3bc832f879d8</v>
          </cell>
        </row>
        <row r="1785">
          <cell r="A1785" t="str">
            <v>Ecosense_DouglasFirPlotDouglasFir_Pure_4_stem_NSoilMoisture</v>
          </cell>
          <cell r="B1785" t="str">
            <v>Ecosense_DouglasFirPlot</v>
          </cell>
          <cell r="C1785" t="str">
            <v>DouglasFir_Pure_4_stem_N</v>
          </cell>
          <cell r="D1785" t="str">
            <v>SoilMoisture</v>
          </cell>
          <cell r="E1785" t="str">
            <v>77f75c8c91bf410b9422ebd43e4eb149</v>
          </cell>
        </row>
        <row r="1786">
          <cell r="A1786" t="str">
            <v>Ecosense_DouglasFirPlotDouglasFir_Pure_4_edge_WSoilMoisture</v>
          </cell>
          <cell r="B1786" t="str">
            <v>Ecosense_DouglasFirPlot</v>
          </cell>
          <cell r="C1786" t="str">
            <v>DouglasFir_Pure_4_edge_W</v>
          </cell>
          <cell r="D1786" t="str">
            <v>SoilMoisture</v>
          </cell>
          <cell r="E1786" t="str">
            <v>9584f19ce6a041089e551f32528bfd8a</v>
          </cell>
        </row>
        <row r="1787">
          <cell r="A1787" t="str">
            <v>Ecosense_DouglasFirPlotDouglasFir_Pure_4_middle_WSoilMoisture</v>
          </cell>
          <cell r="B1787" t="str">
            <v>Ecosense_DouglasFirPlot</v>
          </cell>
          <cell r="C1787" t="str">
            <v>DouglasFir_Pure_4_middle_W</v>
          </cell>
          <cell r="D1787" t="str">
            <v>SoilMoisture</v>
          </cell>
          <cell r="E1787" t="str">
            <v>05bd9b5ec9cb4289a9353f594a36ddb8</v>
          </cell>
        </row>
        <row r="1788">
          <cell r="A1788" t="str">
            <v>Ecosense_DouglasFirPlotDouglasFir_Pure_4_stem_WSoilMoisture</v>
          </cell>
          <cell r="B1788" t="str">
            <v>Ecosense_DouglasFirPlot</v>
          </cell>
          <cell r="C1788" t="str">
            <v>DouglasFir_Pure_4_stem_W</v>
          </cell>
          <cell r="D1788" t="str">
            <v>SoilMoisture</v>
          </cell>
          <cell r="E1788" t="str">
            <v>d0a448f284e448b79ee5a99cfc0ad835</v>
          </cell>
        </row>
        <row r="1789">
          <cell r="A1789" t="str">
            <v>Ecosense_DouglasFirPlotDouglasFir_Pure_4_stem_ESoilMoisture</v>
          </cell>
          <cell r="B1789" t="str">
            <v>Ecosense_DouglasFirPlot</v>
          </cell>
          <cell r="C1789" t="str">
            <v>DouglasFir_Pure_4_stem_E</v>
          </cell>
          <cell r="D1789" t="str">
            <v>SoilMoisture</v>
          </cell>
          <cell r="E1789" t="str">
            <v>a8a0b98ba24f409898163b5fe0f96e03</v>
          </cell>
        </row>
        <row r="1790">
          <cell r="A1790" t="str">
            <v>Ecosense_DouglasFirPlotDouglasFir_Pure_4_middle_ESoilMoisture</v>
          </cell>
          <cell r="B1790" t="str">
            <v>Ecosense_DouglasFirPlot</v>
          </cell>
          <cell r="C1790" t="str">
            <v>DouglasFir_Pure_4_middle_E</v>
          </cell>
          <cell r="D1790" t="str">
            <v>SoilMoisture</v>
          </cell>
          <cell r="E1790" t="str">
            <v>31b3020de3714ea1be4b1448c121007f</v>
          </cell>
        </row>
        <row r="1791">
          <cell r="A1791" t="str">
            <v>Ecosense_DouglasFirPlotDouglasFir_Pure_4_edge_ESoilMoisture</v>
          </cell>
          <cell r="B1791" t="str">
            <v>Ecosense_DouglasFirPlot</v>
          </cell>
          <cell r="C1791" t="str">
            <v>DouglasFir_Pure_4_edge_E</v>
          </cell>
          <cell r="D1791" t="str">
            <v>SoilMoisture</v>
          </cell>
          <cell r="E1791" t="str">
            <v>1400eab42ccc4de48bbef44f54b3195d</v>
          </cell>
        </row>
        <row r="1792">
          <cell r="A1792" t="str">
            <v>Ecosense_DouglasFirPlotDouglasFir_Pure_4_stem_SSoilMoisture</v>
          </cell>
          <cell r="B1792" t="str">
            <v>Ecosense_DouglasFirPlot</v>
          </cell>
          <cell r="C1792" t="str">
            <v>DouglasFir_Pure_4_stem_S</v>
          </cell>
          <cell r="D1792" t="str">
            <v>SoilMoisture</v>
          </cell>
          <cell r="E1792" t="str">
            <v>34ae5ccdff4940d6b91fe9c5b9cf2f91</v>
          </cell>
        </row>
        <row r="1793">
          <cell r="A1793" t="str">
            <v>Ecosense_DouglasFirPlotDouglasFir_Pure_4_middle_SSoilMoisture</v>
          </cell>
          <cell r="B1793" t="str">
            <v>Ecosense_DouglasFirPlot</v>
          </cell>
          <cell r="C1793" t="str">
            <v>DouglasFir_Pure_4_middle_S</v>
          </cell>
          <cell r="D1793" t="str">
            <v>SoilMoisture</v>
          </cell>
          <cell r="E1793" t="str">
            <v>1971cf233e1e4fb38f73ea196a29920e</v>
          </cell>
        </row>
        <row r="1794">
          <cell r="A1794" t="str">
            <v>Ecosense_DouglasFirPlotDouglasFir_Pure_4_edge_SSoilMoisture</v>
          </cell>
          <cell r="B1794" t="str">
            <v>Ecosense_DouglasFirPlot</v>
          </cell>
          <cell r="C1794" t="str">
            <v>DouglasFir_Pure_4_edge_S</v>
          </cell>
          <cell r="D1794" t="str">
            <v>SoilMoisture</v>
          </cell>
          <cell r="E1794" t="str">
            <v>c63c23a2adfb47578fffa6b87a0a00f8</v>
          </cell>
        </row>
        <row r="1795">
          <cell r="A1795" t="str">
            <v>Ecosense_DouglasFirPlotDouglasFir_Pure_2_stem_WSoilMoisture</v>
          </cell>
          <cell r="B1795" t="str">
            <v>Ecosense_DouglasFirPlot</v>
          </cell>
          <cell r="C1795" t="str">
            <v>DouglasFir_Pure_2_stem_W</v>
          </cell>
          <cell r="D1795" t="str">
            <v>SoilMoisture</v>
          </cell>
          <cell r="E1795" t="str">
            <v>3107de57be184e43a1b7ba9af0b676d6</v>
          </cell>
        </row>
        <row r="1796">
          <cell r="A1796" t="str">
            <v>Ecosense_DouglasFirPlotDouglasFir_Pure_3_edge_NSoilMoisture</v>
          </cell>
          <cell r="B1796" t="str">
            <v>Ecosense_DouglasFirPlot</v>
          </cell>
          <cell r="C1796" t="str">
            <v>DouglasFir_Pure_3_edge_N</v>
          </cell>
          <cell r="D1796" t="str">
            <v>SoilMoisture</v>
          </cell>
          <cell r="E1796" t="str">
            <v>9aece88d1ae7480aabf6b0a631eba885</v>
          </cell>
        </row>
        <row r="1797">
          <cell r="A1797" t="str">
            <v>Ecosense_DouglasFirPlotDouglasFir_Pure_3_middle_NSoilMoisture</v>
          </cell>
          <cell r="B1797" t="str">
            <v>Ecosense_DouglasFirPlot</v>
          </cell>
          <cell r="C1797" t="str">
            <v>DouglasFir_Pure_3_middle_N</v>
          </cell>
          <cell r="D1797" t="str">
            <v>SoilMoisture</v>
          </cell>
          <cell r="E1797" t="str">
            <v>0db04e8b8031428ea568050233942dc3</v>
          </cell>
        </row>
        <row r="1798">
          <cell r="A1798" t="str">
            <v>Ecosense_DouglasFirPlotDouglasFir_Pure_3_stem_NSoilMoisture</v>
          </cell>
          <cell r="B1798" t="str">
            <v>Ecosense_DouglasFirPlot</v>
          </cell>
          <cell r="C1798" t="str">
            <v>DouglasFir_Pure_3_stem_N</v>
          </cell>
          <cell r="D1798" t="str">
            <v>SoilMoisture</v>
          </cell>
          <cell r="E1798" t="str">
            <v>43a5ab3e3ed24a0b971fd02f15aebc62</v>
          </cell>
        </row>
        <row r="1799">
          <cell r="A1799" t="str">
            <v>Ecosense_DouglasFirPlotDouglasFir_Pure_3_stem_ESoilMoisture</v>
          </cell>
          <cell r="B1799" t="str">
            <v>Ecosense_DouglasFirPlot</v>
          </cell>
          <cell r="C1799" t="str">
            <v>DouglasFir_Pure_3_stem_E</v>
          </cell>
          <cell r="D1799" t="str">
            <v>SoilMoisture</v>
          </cell>
          <cell r="E1799" t="str">
            <v>655d8304e02847409e178eb57b0996cd</v>
          </cell>
        </row>
        <row r="1800">
          <cell r="A1800" t="str">
            <v>Ecosense_DouglasFirPlotDouglasFir_Pure_3_middle_ESoilMoisture</v>
          </cell>
          <cell r="B1800" t="str">
            <v>Ecosense_DouglasFirPlot</v>
          </cell>
          <cell r="C1800" t="str">
            <v>DouglasFir_Pure_3_middle_E</v>
          </cell>
          <cell r="D1800" t="str">
            <v>SoilMoisture</v>
          </cell>
          <cell r="E1800" t="str">
            <v>a5c69e0020f240ed8dce7a6220b05462</v>
          </cell>
        </row>
        <row r="1801">
          <cell r="A1801" t="str">
            <v>Ecosense_DouglasFirPlotDouglasFir_Pure_3_edge_ESoilMoisture</v>
          </cell>
          <cell r="B1801" t="str">
            <v>Ecosense_DouglasFirPlot</v>
          </cell>
          <cell r="C1801" t="str">
            <v>DouglasFir_Pure_3_edge_E</v>
          </cell>
          <cell r="D1801" t="str">
            <v>SoilMoisture</v>
          </cell>
          <cell r="E1801" t="str">
            <v>a455da90b7f24483898867b0154b44e8</v>
          </cell>
        </row>
        <row r="1802">
          <cell r="A1802" t="str">
            <v>Ecosense_DouglasFirPlotDouglasFir_Pure_3_edge_SSoilMoisture</v>
          </cell>
          <cell r="B1802" t="str">
            <v>Ecosense_DouglasFirPlot</v>
          </cell>
          <cell r="C1802" t="str">
            <v>DouglasFir_Pure_3_edge_S</v>
          </cell>
          <cell r="D1802" t="str">
            <v>SoilMoisture</v>
          </cell>
          <cell r="E1802" t="str">
            <v>64756fb303664ebfb09d6cef9ccded58</v>
          </cell>
        </row>
        <row r="1803">
          <cell r="A1803" t="str">
            <v>Ecosense_DouglasFirPlotDouglasFir_Pure_3_middle_SSoilMoisture</v>
          </cell>
          <cell r="B1803" t="str">
            <v>Ecosense_DouglasFirPlot</v>
          </cell>
          <cell r="C1803" t="str">
            <v>DouglasFir_Pure_3_middle_S</v>
          </cell>
          <cell r="D1803" t="str">
            <v>SoilMoisture</v>
          </cell>
          <cell r="E1803" t="str">
            <v>4ef652e972cc4492840bd00fa64c74f5</v>
          </cell>
        </row>
        <row r="1804">
          <cell r="A1804" t="str">
            <v>Ecosense_DouglasFirPlotDouglasFir_Pure_3_stem_SSoilMoisture</v>
          </cell>
          <cell r="B1804" t="str">
            <v>Ecosense_DouglasFirPlot</v>
          </cell>
          <cell r="C1804" t="str">
            <v>DouglasFir_Pure_3_stem_S</v>
          </cell>
          <cell r="D1804" t="str">
            <v>SoilMoisture</v>
          </cell>
          <cell r="E1804" t="str">
            <v>66f24083ca464f7b953a25ae824115d0</v>
          </cell>
        </row>
        <row r="1805">
          <cell r="A1805" t="str">
            <v>Ecosense_DouglasFirPlotDouglasFir_Pure_3_stem_WSoilMoisture</v>
          </cell>
          <cell r="B1805" t="str">
            <v>Ecosense_DouglasFirPlot</v>
          </cell>
          <cell r="C1805" t="str">
            <v>DouglasFir_Pure_3_stem_W</v>
          </cell>
          <cell r="D1805" t="str">
            <v>SoilMoisture</v>
          </cell>
          <cell r="E1805" t="str">
            <v>6fe5c24190e94b83aecff354eb35d8c2</v>
          </cell>
        </row>
        <row r="1806">
          <cell r="A1806" t="str">
            <v>Ecosense_DouglasFirPlotDouglasFir_Pure_3_middle_WSoilMoisture</v>
          </cell>
          <cell r="B1806" t="str">
            <v>Ecosense_DouglasFirPlot</v>
          </cell>
          <cell r="C1806" t="str">
            <v>DouglasFir_Pure_3_middle_W</v>
          </cell>
          <cell r="D1806" t="str">
            <v>SoilMoisture</v>
          </cell>
          <cell r="E1806" t="str">
            <v>774aff597add464b99caa9c14c110bb2</v>
          </cell>
        </row>
        <row r="1807">
          <cell r="A1807" t="str">
            <v>Ecosense_DouglasFirPlotDouglasFir_Pure_3_edge_WSoilMoisture</v>
          </cell>
          <cell r="B1807" t="str">
            <v>Ecosense_DouglasFirPlot</v>
          </cell>
          <cell r="C1807" t="str">
            <v>DouglasFir_Pure_3_edge_W</v>
          </cell>
          <cell r="D1807" t="str">
            <v>SoilMoisture</v>
          </cell>
          <cell r="E1807" t="str">
            <v>caf2487050764f51bc17553cdeddcf3f</v>
          </cell>
        </row>
        <row r="1808">
          <cell r="A1808" t="str">
            <v>Ecosense_DouglasFirPlotDouglasFir_Pure_4_middle_NSoilMoisture</v>
          </cell>
          <cell r="B1808" t="str">
            <v>Ecosense_DouglasFirPlot</v>
          </cell>
          <cell r="C1808" t="str">
            <v>DouglasFir_Pure_4_middle_N</v>
          </cell>
          <cell r="D1808" t="str">
            <v>SoilMoisture</v>
          </cell>
          <cell r="E1808" t="str">
            <v>5f0ffc1e4a0641a1b3710c8267c6454e</v>
          </cell>
        </row>
        <row r="1809">
          <cell r="A1809" t="str">
            <v>Ecosense_DouglasFirPlotDouglasFir_Pure_5_edge_SSoilMoisture</v>
          </cell>
          <cell r="B1809" t="str">
            <v>Ecosense_DouglasFirPlot</v>
          </cell>
          <cell r="C1809" t="str">
            <v>DouglasFir_Pure_5_edge_S</v>
          </cell>
          <cell r="D1809" t="str">
            <v>SoilMoisture</v>
          </cell>
          <cell r="E1809" t="str">
            <v>1bfad6b97e9e4423b801a1114eb229c7</v>
          </cell>
        </row>
        <row r="1810">
          <cell r="A1810" t="str">
            <v>Ecosense_DouglasFirPlotDouglasFir_Pure_5_middle_SSoilMoisture</v>
          </cell>
          <cell r="B1810" t="str">
            <v>Ecosense_DouglasFirPlot</v>
          </cell>
          <cell r="C1810" t="str">
            <v>DouglasFir_Pure_5_middle_S</v>
          </cell>
          <cell r="D1810" t="str">
            <v>SoilMoisture</v>
          </cell>
          <cell r="E1810" t="str">
            <v>757f5895cf044a7dab4c2c20e17bd0dd</v>
          </cell>
        </row>
        <row r="1811">
          <cell r="A1811" t="str">
            <v>Ecosense_DouglasFirPlotDouglasFir_Pure_5_edge_NSoilTemp</v>
          </cell>
          <cell r="B1811" t="str">
            <v>Ecosense_DouglasFirPlot</v>
          </cell>
          <cell r="C1811" t="str">
            <v>DouglasFir_Pure_5_edge_N</v>
          </cell>
          <cell r="D1811" t="str">
            <v>SoilTemp</v>
          </cell>
          <cell r="E1811" t="str">
            <v>a6cb6cca59264465ac76e94dbf995f16</v>
          </cell>
        </row>
        <row r="1812">
          <cell r="A1812" t="str">
            <v>Ecosense_DouglasFirPlotDouglasFir_Pure_5_middle_NSoilTemp</v>
          </cell>
          <cell r="B1812" t="str">
            <v>Ecosense_DouglasFirPlot</v>
          </cell>
          <cell r="C1812" t="str">
            <v>DouglasFir_Pure_5_middle_N</v>
          </cell>
          <cell r="D1812" t="str">
            <v>SoilTemp</v>
          </cell>
          <cell r="E1812" t="str">
            <v>4d6db68fa33445e4a9631c5827a785a6</v>
          </cell>
        </row>
        <row r="1813">
          <cell r="A1813" t="str">
            <v>Ecosense_DouglasFirPlotDouglasFir_Pure_5_edge_WSoilTemp</v>
          </cell>
          <cell r="B1813" t="str">
            <v>Ecosense_DouglasFirPlot</v>
          </cell>
          <cell r="C1813" t="str">
            <v>DouglasFir_Pure_5_edge_W</v>
          </cell>
          <cell r="D1813" t="str">
            <v>SoilTemp</v>
          </cell>
          <cell r="E1813" t="str">
            <v>256058a47c9645cfa69e24ab4f6b0f68</v>
          </cell>
        </row>
        <row r="1814">
          <cell r="A1814" t="str">
            <v>Ecosense_DouglasFirPlotDouglasFir_Pure_5_middle_WSoilTemp</v>
          </cell>
          <cell r="B1814" t="str">
            <v>Ecosense_DouglasFirPlot</v>
          </cell>
          <cell r="C1814" t="str">
            <v>DouglasFir_Pure_5_middle_W</v>
          </cell>
          <cell r="D1814" t="str">
            <v>SoilTemp</v>
          </cell>
          <cell r="E1814" t="str">
            <v>f8c5bf5bbd71489d8be8e4848b4f9a4b</v>
          </cell>
        </row>
        <row r="1815">
          <cell r="A1815" t="str">
            <v>Ecosense_DouglasFirPlotDouglasFir_Pure_5_middle_ESoilTemp</v>
          </cell>
          <cell r="B1815" t="str">
            <v>Ecosense_DouglasFirPlot</v>
          </cell>
          <cell r="C1815" t="str">
            <v>DouglasFir_Pure_5_middle_E</v>
          </cell>
          <cell r="D1815" t="str">
            <v>SoilTemp</v>
          </cell>
          <cell r="E1815" t="str">
            <v>77c34fbfa28541d6baa5d7a31bd7102b</v>
          </cell>
        </row>
        <row r="1816">
          <cell r="A1816" t="str">
            <v>Ecosense_DouglasFirPlotDouglasFir_Pure_5_edge_ESoilTemp</v>
          </cell>
          <cell r="B1816" t="str">
            <v>Ecosense_DouglasFirPlot</v>
          </cell>
          <cell r="C1816" t="str">
            <v>DouglasFir_Pure_5_edge_E</v>
          </cell>
          <cell r="D1816" t="str">
            <v>SoilTemp</v>
          </cell>
          <cell r="E1816" t="str">
            <v>3007cc49594443f18b3ba538438ca4ff</v>
          </cell>
        </row>
        <row r="1817">
          <cell r="A1817" t="str">
            <v>Ecosense_DouglasFirPlotDouglasFir_Pure_4_stem_NSoilTemp</v>
          </cell>
          <cell r="B1817" t="str">
            <v>Ecosense_DouglasFirPlot</v>
          </cell>
          <cell r="C1817" t="str">
            <v>DouglasFir_Pure_4_stem_N</v>
          </cell>
          <cell r="D1817" t="str">
            <v>SoilTemp</v>
          </cell>
          <cell r="E1817" t="str">
            <v>cc2917bdabbc4929ac6e8d7f8a74601e</v>
          </cell>
        </row>
        <row r="1818">
          <cell r="A1818" t="str">
            <v>Ecosense_DouglasFirPlotDouglasFir_Pure_4_edge_WSoilTemp</v>
          </cell>
          <cell r="B1818" t="str">
            <v>Ecosense_DouglasFirPlot</v>
          </cell>
          <cell r="C1818" t="str">
            <v>DouglasFir_Pure_4_edge_W</v>
          </cell>
          <cell r="D1818" t="str">
            <v>SoilTemp</v>
          </cell>
          <cell r="E1818" t="str">
            <v>d3f5dc8063c44c4eb846cbce8e031896</v>
          </cell>
        </row>
        <row r="1819">
          <cell r="A1819" t="str">
            <v>Ecosense_DouglasFirPlotDouglasFir_Pure_4_middle_WSoilTemp</v>
          </cell>
          <cell r="B1819" t="str">
            <v>Ecosense_DouglasFirPlot</v>
          </cell>
          <cell r="C1819" t="str">
            <v>DouglasFir_Pure_4_middle_W</v>
          </cell>
          <cell r="D1819" t="str">
            <v>SoilTemp</v>
          </cell>
          <cell r="E1819" t="str">
            <v>89d025bac8084366a308764a8cb02e67</v>
          </cell>
        </row>
        <row r="1820">
          <cell r="A1820" t="str">
            <v>Ecosense_DouglasFirPlotDouglasFir_Pure_4_stem_WSoilTemp</v>
          </cell>
          <cell r="B1820" t="str">
            <v>Ecosense_DouglasFirPlot</v>
          </cell>
          <cell r="C1820" t="str">
            <v>DouglasFir_Pure_4_stem_W</v>
          </cell>
          <cell r="D1820" t="str">
            <v>SoilTemp</v>
          </cell>
          <cell r="E1820" t="str">
            <v>e527f91c3b96475a9338217aac83f570</v>
          </cell>
        </row>
        <row r="1821">
          <cell r="A1821" t="str">
            <v>Ecosense_DouglasFirPlotDouglasFir_Pure_4_stem_ESoilTemp</v>
          </cell>
          <cell r="B1821" t="str">
            <v>Ecosense_DouglasFirPlot</v>
          </cell>
          <cell r="C1821" t="str">
            <v>DouglasFir_Pure_4_stem_E</v>
          </cell>
          <cell r="D1821" t="str">
            <v>SoilTemp</v>
          </cell>
          <cell r="E1821" t="str">
            <v>b4e147c0355a4c888c915fbaf36735bf</v>
          </cell>
        </row>
        <row r="1822">
          <cell r="A1822" t="str">
            <v>Ecosense_DouglasFirPlotDouglasFir_Pure_4_middle_ESoilTemp</v>
          </cell>
          <cell r="B1822" t="str">
            <v>Ecosense_DouglasFirPlot</v>
          </cell>
          <cell r="C1822" t="str">
            <v>DouglasFir_Pure_4_middle_E</v>
          </cell>
          <cell r="D1822" t="str">
            <v>SoilTemp</v>
          </cell>
          <cell r="E1822" t="str">
            <v>0f51741ff27c44c380d0279a255685e9</v>
          </cell>
        </row>
        <row r="1823">
          <cell r="A1823" t="str">
            <v>Ecosense_DouglasFirPlotDouglasFir_Pure_4_edge_ESoilTemp</v>
          </cell>
          <cell r="B1823" t="str">
            <v>Ecosense_DouglasFirPlot</v>
          </cell>
          <cell r="C1823" t="str">
            <v>DouglasFir_Pure_4_edge_E</v>
          </cell>
          <cell r="D1823" t="str">
            <v>SoilTemp</v>
          </cell>
          <cell r="E1823" t="str">
            <v>dc47437d3fea422b8eda7289d478cd11</v>
          </cell>
        </row>
        <row r="1824">
          <cell r="A1824" t="str">
            <v>Ecosense_DouglasFirPlotDouglasFir_Pure_4_stem_SSoilTemp</v>
          </cell>
          <cell r="B1824" t="str">
            <v>Ecosense_DouglasFirPlot</v>
          </cell>
          <cell r="C1824" t="str">
            <v>DouglasFir_Pure_4_stem_S</v>
          </cell>
          <cell r="D1824" t="str">
            <v>SoilTemp</v>
          </cell>
          <cell r="E1824" t="str">
            <v>94b3e605a04b427e879147ce3c3c4a4a</v>
          </cell>
        </row>
        <row r="1825">
          <cell r="A1825" t="str">
            <v>Ecosense_DouglasFirPlotDouglasFir_Pure_4_middle_SSoilTemp</v>
          </cell>
          <cell r="B1825" t="str">
            <v>Ecosense_DouglasFirPlot</v>
          </cell>
          <cell r="C1825" t="str">
            <v>DouglasFir_Pure_4_middle_S</v>
          </cell>
          <cell r="D1825" t="str">
            <v>SoilTemp</v>
          </cell>
          <cell r="E1825" t="str">
            <v>bbe427db46324efe8bc230cc295cf809</v>
          </cell>
        </row>
        <row r="1826">
          <cell r="A1826" t="str">
            <v>Ecosense_DouglasFirPlotDouglasFir_Pure_4_edge_SSoilTemp</v>
          </cell>
          <cell r="B1826" t="str">
            <v>Ecosense_DouglasFirPlot</v>
          </cell>
          <cell r="C1826" t="str">
            <v>DouglasFir_Pure_4_edge_S</v>
          </cell>
          <cell r="D1826" t="str">
            <v>SoilTemp</v>
          </cell>
          <cell r="E1826" t="str">
            <v>4c3a5b1ecee2411297b315a073e531e7</v>
          </cell>
        </row>
        <row r="1827">
          <cell r="A1827" t="str">
            <v>Ecosense_DouglasFirPlotDouglasFir_Pure_2_stem_WSoilTemp</v>
          </cell>
          <cell r="B1827" t="str">
            <v>Ecosense_DouglasFirPlot</v>
          </cell>
          <cell r="C1827" t="str">
            <v>DouglasFir_Pure_2_stem_W</v>
          </cell>
          <cell r="D1827" t="str">
            <v>SoilTemp</v>
          </cell>
          <cell r="E1827" t="str">
            <v>94b3efb01d654346affae8d30bf7a966</v>
          </cell>
        </row>
        <row r="1828">
          <cell r="A1828" t="str">
            <v>Ecosense_DouglasFirPlotDouglasFir_Pure_2_stem_SSoilTemp</v>
          </cell>
          <cell r="B1828" t="str">
            <v>Ecosense_DouglasFirPlot</v>
          </cell>
          <cell r="C1828" t="str">
            <v>DouglasFir_Pure_2_stem_S</v>
          </cell>
          <cell r="D1828" t="str">
            <v>SoilTemp</v>
          </cell>
          <cell r="E1828" t="str">
            <v>ea10a0dbd5684bd2b463aaef355d0c72</v>
          </cell>
        </row>
        <row r="1829">
          <cell r="A1829" t="str">
            <v>Ecosense_DouglasFirPlotDouglasFir_Pure_3_edge_NSoilTemp</v>
          </cell>
          <cell r="B1829" t="str">
            <v>Ecosense_DouglasFirPlot</v>
          </cell>
          <cell r="C1829" t="str">
            <v>DouglasFir_Pure_3_edge_N</v>
          </cell>
          <cell r="D1829" t="str">
            <v>SoilTemp</v>
          </cell>
          <cell r="E1829" t="str">
            <v>c3bf7e270365426396cd3267b5f2b581</v>
          </cell>
        </row>
        <row r="1830">
          <cell r="A1830" t="str">
            <v>Ecosense_DouglasFirPlotDouglasFir_Pure_3_middle_NSoilTemp</v>
          </cell>
          <cell r="B1830" t="str">
            <v>Ecosense_DouglasFirPlot</v>
          </cell>
          <cell r="C1830" t="str">
            <v>DouglasFir_Pure_3_middle_N</v>
          </cell>
          <cell r="D1830" t="str">
            <v>SoilTemp</v>
          </cell>
          <cell r="E1830" t="str">
            <v>9977d657a78e49a5aaebbdbf7bd10704</v>
          </cell>
        </row>
        <row r="1831">
          <cell r="A1831" t="str">
            <v>Ecosense_DouglasFirPlotDouglasFir_Pure_3_stem_NSoilTemp</v>
          </cell>
          <cell r="B1831" t="str">
            <v>Ecosense_DouglasFirPlot</v>
          </cell>
          <cell r="C1831" t="str">
            <v>DouglasFir_Pure_3_stem_N</v>
          </cell>
          <cell r="D1831" t="str">
            <v>SoilTemp</v>
          </cell>
          <cell r="E1831" t="str">
            <v>4450527d1f614bfbb37884a23a991d78</v>
          </cell>
        </row>
        <row r="1832">
          <cell r="A1832" t="str">
            <v>Ecosense_DouglasFirPlotDouglasFir_Pure_3_stem_ESoilTemp</v>
          </cell>
          <cell r="B1832" t="str">
            <v>Ecosense_DouglasFirPlot</v>
          </cell>
          <cell r="C1832" t="str">
            <v>DouglasFir_Pure_3_stem_E</v>
          </cell>
          <cell r="D1832" t="str">
            <v>SoilTemp</v>
          </cell>
          <cell r="E1832" t="str">
            <v>e2cb6b70a2514e928b9e5a6389c5e659</v>
          </cell>
        </row>
        <row r="1833">
          <cell r="A1833" t="str">
            <v>Ecosense_DouglasFirPlotDouglasFir_Pure_3_middle_ESoilTemp</v>
          </cell>
          <cell r="B1833" t="str">
            <v>Ecosense_DouglasFirPlot</v>
          </cell>
          <cell r="C1833" t="str">
            <v>DouglasFir_Pure_3_middle_E</v>
          </cell>
          <cell r="D1833" t="str">
            <v>SoilTemp</v>
          </cell>
          <cell r="E1833" t="str">
            <v>db70a81715f34c0a8783fe99b95fe12b</v>
          </cell>
        </row>
        <row r="1834">
          <cell r="A1834" t="str">
            <v>Ecosense_DouglasFirPlotDouglasFir_Pure_3_edge_ESoilTemp</v>
          </cell>
          <cell r="B1834" t="str">
            <v>Ecosense_DouglasFirPlot</v>
          </cell>
          <cell r="C1834" t="str">
            <v>DouglasFir_Pure_3_edge_E</v>
          </cell>
          <cell r="D1834" t="str">
            <v>SoilTemp</v>
          </cell>
          <cell r="E1834" t="str">
            <v>01fb2cb89f9e448ab644534ae08e6e7a</v>
          </cell>
        </row>
        <row r="1835">
          <cell r="A1835" t="str">
            <v>Ecosense_DouglasFirPlotDouglasFir_Pure_3_edge_SSoilTemp</v>
          </cell>
          <cell r="B1835" t="str">
            <v>Ecosense_DouglasFirPlot</v>
          </cell>
          <cell r="C1835" t="str">
            <v>DouglasFir_Pure_3_edge_S</v>
          </cell>
          <cell r="D1835" t="str">
            <v>SoilTemp</v>
          </cell>
          <cell r="E1835" t="str">
            <v>b2367168a6124c0cbe00f5eaaf2b06e9</v>
          </cell>
        </row>
        <row r="1836">
          <cell r="A1836" t="str">
            <v>Ecosense_DouglasFirPlotDouglasFir_Pure_3_middle_SSoilTemp</v>
          </cell>
          <cell r="B1836" t="str">
            <v>Ecosense_DouglasFirPlot</v>
          </cell>
          <cell r="C1836" t="str">
            <v>DouglasFir_Pure_3_middle_S</v>
          </cell>
          <cell r="D1836" t="str">
            <v>SoilTemp</v>
          </cell>
          <cell r="E1836" t="str">
            <v>64bdad81a3294b4e8066c7dde435e57f</v>
          </cell>
        </row>
        <row r="1837">
          <cell r="A1837" t="str">
            <v>Ecosense_DouglasFirPlotDouglasFir_Pure_3_stem_SSoilTemp</v>
          </cell>
          <cell r="B1837" t="str">
            <v>Ecosense_DouglasFirPlot</v>
          </cell>
          <cell r="C1837" t="str">
            <v>DouglasFir_Pure_3_stem_S</v>
          </cell>
          <cell r="D1837" t="str">
            <v>SoilTemp</v>
          </cell>
          <cell r="E1837" t="str">
            <v>aed8f33c7bb34f1f98e7a66962c34485</v>
          </cell>
        </row>
        <row r="1838">
          <cell r="A1838" t="str">
            <v>Ecosense_DouglasFirPlotDouglasFir_Pure_3_stem_WSoilTemp</v>
          </cell>
          <cell r="B1838" t="str">
            <v>Ecosense_DouglasFirPlot</v>
          </cell>
          <cell r="C1838" t="str">
            <v>DouglasFir_Pure_3_stem_W</v>
          </cell>
          <cell r="D1838" t="str">
            <v>SoilTemp</v>
          </cell>
          <cell r="E1838" t="str">
            <v>22876646a4da4162af01aebf8646372b</v>
          </cell>
        </row>
        <row r="1839">
          <cell r="A1839" t="str">
            <v>Ecosense_DouglasFirPlotDouglasFir_Pure_3_middle_WSoilTemp</v>
          </cell>
          <cell r="B1839" t="str">
            <v>Ecosense_DouglasFirPlot</v>
          </cell>
          <cell r="C1839" t="str">
            <v>DouglasFir_Pure_3_middle_W</v>
          </cell>
          <cell r="D1839" t="str">
            <v>SoilTemp</v>
          </cell>
          <cell r="E1839" t="str">
            <v>0d15eeb7380e4604b8f620674c478b0b</v>
          </cell>
        </row>
        <row r="1840">
          <cell r="A1840" t="str">
            <v>Ecosense_DouglasFirPlotDouglasFir_Pure_3_edge_WSoilTemp</v>
          </cell>
          <cell r="B1840" t="str">
            <v>Ecosense_DouglasFirPlot</v>
          </cell>
          <cell r="C1840" t="str">
            <v>DouglasFir_Pure_3_edge_W</v>
          </cell>
          <cell r="D1840" t="str">
            <v>SoilTemp</v>
          </cell>
          <cell r="E1840" t="str">
            <v>18f67130a0804f6b90e1c3ea9ef54302</v>
          </cell>
        </row>
        <row r="1841">
          <cell r="A1841" t="str">
            <v>Ecosense_DouglasFirPlotDouglasFir_Pure_4_middle_NSoilTemp</v>
          </cell>
          <cell r="B1841" t="str">
            <v>Ecosense_DouglasFirPlot</v>
          </cell>
          <cell r="C1841" t="str">
            <v>DouglasFir_Pure_4_middle_N</v>
          </cell>
          <cell r="D1841" t="str">
            <v>SoilTemp</v>
          </cell>
          <cell r="E1841" t="str">
            <v>2a93a0ffdab44570a2b878eb8a7a3907</v>
          </cell>
        </row>
        <row r="1842">
          <cell r="A1842" t="str">
            <v>Ecosense_DouglasFirPlotDouglasFir_Pure_5_edge_SSoilTemp</v>
          </cell>
          <cell r="B1842" t="str">
            <v>Ecosense_DouglasFirPlot</v>
          </cell>
          <cell r="C1842" t="str">
            <v>DouglasFir_Pure_5_edge_S</v>
          </cell>
          <cell r="D1842" t="str">
            <v>SoilTemp</v>
          </cell>
          <cell r="E1842" t="str">
            <v>0ba9743227d64205bf2aaa5d8a6815da</v>
          </cell>
        </row>
        <row r="1843">
          <cell r="A1843" t="str">
            <v>Ecosense_DouglasFirPlotDouglasFir_Pure_4_edge_NSoilTemp</v>
          </cell>
          <cell r="B1843" t="str">
            <v>Ecosense_DouglasFirPlot</v>
          </cell>
          <cell r="C1843" t="str">
            <v>DouglasFir_Pure_4_edge_N</v>
          </cell>
          <cell r="D1843" t="str">
            <v>SoilTemp</v>
          </cell>
          <cell r="E1843" t="str">
            <v>2cf74e6f775542988587c614860015a3</v>
          </cell>
        </row>
        <row r="1844">
          <cell r="A1844" t="str">
            <v>Ecosense_DouglasFirPlotDouglasFir_Pure_5_middle_SSoilTemp</v>
          </cell>
          <cell r="B1844" t="str">
            <v>Ecosense_DouglasFirPlot</v>
          </cell>
          <cell r="C1844" t="str">
            <v>DouglasFir_Pure_5_middle_S</v>
          </cell>
          <cell r="D1844" t="str">
            <v>SoilTemp</v>
          </cell>
          <cell r="E1844" t="str">
            <v>11acf6fe41ac4f3a8ad65299eedfab08</v>
          </cell>
        </row>
        <row r="1845">
          <cell r="A1845" t="str">
            <v>Ecosense_DouglasFirPlotDouglasFir_Pure_5_edge_NPermittivity</v>
          </cell>
          <cell r="B1845" t="str">
            <v>Ecosense_DouglasFirPlot</v>
          </cell>
          <cell r="C1845" t="str">
            <v>DouglasFir_Pure_5_edge_N</v>
          </cell>
          <cell r="D1845" t="str">
            <v>Permittivity</v>
          </cell>
          <cell r="E1845" t="str">
            <v>50fbecd91f994ec1bab9181911c37ae0</v>
          </cell>
        </row>
        <row r="1846">
          <cell r="A1846" t="str">
            <v>Ecosense_DouglasFirPlotDouglasFir_Pure_5_middle_NPermittivity</v>
          </cell>
          <cell r="B1846" t="str">
            <v>Ecosense_DouglasFirPlot</v>
          </cell>
          <cell r="C1846" t="str">
            <v>DouglasFir_Pure_5_middle_N</v>
          </cell>
          <cell r="D1846" t="str">
            <v>Permittivity</v>
          </cell>
          <cell r="E1846" t="str">
            <v>8e0e6090c3d14c979b3736132f9cc5e4</v>
          </cell>
        </row>
        <row r="1847">
          <cell r="A1847" t="str">
            <v>Ecosense_DouglasFirPlotDouglasFir_Pure_5_edge_WPermittivity</v>
          </cell>
          <cell r="B1847" t="str">
            <v>Ecosense_DouglasFirPlot</v>
          </cell>
          <cell r="C1847" t="str">
            <v>DouglasFir_Pure_5_edge_W</v>
          </cell>
          <cell r="D1847" t="str">
            <v>Permittivity</v>
          </cell>
          <cell r="E1847" t="str">
            <v>4c03c27b6aff4a1a8a618a7f91fc029e</v>
          </cell>
        </row>
        <row r="1848">
          <cell r="A1848" t="str">
            <v>Ecosense_DouglasFirPlotDouglasFir_Pure_5_middle_WPermittivity</v>
          </cell>
          <cell r="B1848" t="str">
            <v>Ecosense_DouglasFirPlot</v>
          </cell>
          <cell r="C1848" t="str">
            <v>DouglasFir_Pure_5_middle_W</v>
          </cell>
          <cell r="D1848" t="str">
            <v>Permittivity</v>
          </cell>
          <cell r="E1848" t="str">
            <v>5736cb131bd7417a850a911e70858dc1</v>
          </cell>
        </row>
        <row r="1849">
          <cell r="A1849" t="str">
            <v>Ecosense_DouglasFirPlotDouglasFir_Pure_5_middle_EPermittivity</v>
          </cell>
          <cell r="B1849" t="str">
            <v>Ecosense_DouglasFirPlot</v>
          </cell>
          <cell r="C1849" t="str">
            <v>DouglasFir_Pure_5_middle_E</v>
          </cell>
          <cell r="D1849" t="str">
            <v>Permittivity</v>
          </cell>
          <cell r="E1849" t="str">
            <v>2a3bd29ae6b342c6b402e5e60437d1be</v>
          </cell>
        </row>
        <row r="1850">
          <cell r="A1850" t="str">
            <v>Ecosense_DouglasFirPlotDouglasFir_Pure_5_edge_EPermittivity</v>
          </cell>
          <cell r="B1850" t="str">
            <v>Ecosense_DouglasFirPlot</v>
          </cell>
          <cell r="C1850" t="str">
            <v>DouglasFir_Pure_5_edge_E</v>
          </cell>
          <cell r="D1850" t="str">
            <v>Permittivity</v>
          </cell>
          <cell r="E1850" t="str">
            <v>c31b6eb29b364a00bbeb03534d194cdf</v>
          </cell>
        </row>
        <row r="1851">
          <cell r="A1851" t="str">
            <v>Ecosense_DouglasFirPlotDouglasFir_Pure_4_stem_NPermittivity</v>
          </cell>
          <cell r="B1851" t="str">
            <v>Ecosense_DouglasFirPlot</v>
          </cell>
          <cell r="C1851" t="str">
            <v>DouglasFir_Pure_4_stem_N</v>
          </cell>
          <cell r="D1851" t="str">
            <v>Permittivity</v>
          </cell>
          <cell r="E1851" t="str">
            <v>07eef72fbf3d4fe4a9de4cb7abc2550f</v>
          </cell>
        </row>
        <row r="1852">
          <cell r="A1852" t="str">
            <v>Ecosense_DouglasFirPlotDouglasFir_Pure_4_edge_WPermittivity</v>
          </cell>
          <cell r="B1852" t="str">
            <v>Ecosense_DouglasFirPlot</v>
          </cell>
          <cell r="C1852" t="str">
            <v>DouglasFir_Pure_4_edge_W</v>
          </cell>
          <cell r="D1852" t="str">
            <v>Permittivity</v>
          </cell>
          <cell r="E1852" t="str">
            <v>1295f31e7d4a4845be958d46d5c93359</v>
          </cell>
        </row>
        <row r="1853">
          <cell r="A1853" t="str">
            <v>Ecosense_DouglasFirPlotDouglasFir_Pure_4_middle_WPermittivity</v>
          </cell>
          <cell r="B1853" t="str">
            <v>Ecosense_DouglasFirPlot</v>
          </cell>
          <cell r="C1853" t="str">
            <v>DouglasFir_Pure_4_middle_W</v>
          </cell>
          <cell r="D1853" t="str">
            <v>Permittivity</v>
          </cell>
          <cell r="E1853" t="str">
            <v>ebf0530366294644907485b3f32759c7</v>
          </cell>
        </row>
        <row r="1854">
          <cell r="A1854" t="str">
            <v>Ecosense_DouglasFirPlotDouglasFir_Pure_4_stem_WPermittivity</v>
          </cell>
          <cell r="B1854" t="str">
            <v>Ecosense_DouglasFirPlot</v>
          </cell>
          <cell r="C1854" t="str">
            <v>DouglasFir_Pure_4_stem_W</v>
          </cell>
          <cell r="D1854" t="str">
            <v>Permittivity</v>
          </cell>
          <cell r="E1854" t="str">
            <v>3c5b261c4ed1411589f3d1267aac91fd</v>
          </cell>
        </row>
        <row r="1855">
          <cell r="A1855" t="str">
            <v>Ecosense_DouglasFirPlotDouglasFir_Pure_4_stem_EPermittivity</v>
          </cell>
          <cell r="B1855" t="str">
            <v>Ecosense_DouglasFirPlot</v>
          </cell>
          <cell r="C1855" t="str">
            <v>DouglasFir_Pure_4_stem_E</v>
          </cell>
          <cell r="D1855" t="str">
            <v>Permittivity</v>
          </cell>
          <cell r="E1855" t="str">
            <v>4dfc809bcdd244e0a0cb7878dace3a4d</v>
          </cell>
        </row>
        <row r="1856">
          <cell r="A1856" t="str">
            <v>Ecosense_DouglasFirPlotDouglasFir_Pure_4_middle_EPermittivity</v>
          </cell>
          <cell r="B1856" t="str">
            <v>Ecosense_DouglasFirPlot</v>
          </cell>
          <cell r="C1856" t="str">
            <v>DouglasFir_Pure_4_middle_E</v>
          </cell>
          <cell r="D1856" t="str">
            <v>Permittivity</v>
          </cell>
          <cell r="E1856" t="str">
            <v>19819ba10b7d4817b57f328edf1d3ef6</v>
          </cell>
        </row>
        <row r="1857">
          <cell r="A1857" t="str">
            <v>Ecosense_DouglasFirPlotDouglasFir_Pure_4_edge_EPermittivity</v>
          </cell>
          <cell r="B1857" t="str">
            <v>Ecosense_DouglasFirPlot</v>
          </cell>
          <cell r="C1857" t="str">
            <v>DouglasFir_Pure_4_edge_E</v>
          </cell>
          <cell r="D1857" t="str">
            <v>Permittivity</v>
          </cell>
          <cell r="E1857" t="str">
            <v>282dd2ff6ebd4b6598348ff293390b36</v>
          </cell>
        </row>
        <row r="1858">
          <cell r="A1858" t="str">
            <v>Ecosense_DouglasFirPlotDouglasFir_Pure_4_stem_SPermittivity</v>
          </cell>
          <cell r="B1858" t="str">
            <v>Ecosense_DouglasFirPlot</v>
          </cell>
          <cell r="C1858" t="str">
            <v>DouglasFir_Pure_4_stem_S</v>
          </cell>
          <cell r="D1858" t="str">
            <v>Permittivity</v>
          </cell>
          <cell r="E1858" t="str">
            <v>12c8e86f0ef442ee9664855436935e49</v>
          </cell>
        </row>
        <row r="1859">
          <cell r="A1859" t="str">
            <v>Ecosense_DouglasFirPlotDouglasFir_Pure_4_middle_SPermittivity</v>
          </cell>
          <cell r="B1859" t="str">
            <v>Ecosense_DouglasFirPlot</v>
          </cell>
          <cell r="C1859" t="str">
            <v>DouglasFir_Pure_4_middle_S</v>
          </cell>
          <cell r="D1859" t="str">
            <v>Permittivity</v>
          </cell>
          <cell r="E1859" t="str">
            <v>f4a80e8b79784892aeae7e2c7eb39fd3</v>
          </cell>
        </row>
        <row r="1860">
          <cell r="A1860" t="str">
            <v>Ecosense_DouglasFirPlotDouglasFir_Pure_4_edge_SPermittivity</v>
          </cell>
          <cell r="B1860" t="str">
            <v>Ecosense_DouglasFirPlot</v>
          </cell>
          <cell r="C1860" t="str">
            <v>DouglasFir_Pure_4_edge_S</v>
          </cell>
          <cell r="D1860" t="str">
            <v>Permittivity</v>
          </cell>
          <cell r="E1860" t="str">
            <v>6b4d0ae2e4f84acd98f78936d6c0ccb0</v>
          </cell>
        </row>
        <row r="1861">
          <cell r="A1861" t="str">
            <v>Ecosense_DouglasFirPlotDouglasFir_Pure_2_stem_WPermittivity</v>
          </cell>
          <cell r="B1861" t="str">
            <v>Ecosense_DouglasFirPlot</v>
          </cell>
          <cell r="C1861" t="str">
            <v>DouglasFir_Pure_2_stem_W</v>
          </cell>
          <cell r="D1861" t="str">
            <v>Permittivity</v>
          </cell>
          <cell r="E1861" t="str">
            <v>05c8ea8b6e454c4786541ad1516054a1</v>
          </cell>
        </row>
        <row r="1862">
          <cell r="A1862" t="str">
            <v>Ecosense_DouglasFirPlotDouglasFir_Pure_3_edge_NPermittivity</v>
          </cell>
          <cell r="B1862" t="str">
            <v>Ecosense_DouglasFirPlot</v>
          </cell>
          <cell r="C1862" t="str">
            <v>DouglasFir_Pure_3_edge_N</v>
          </cell>
          <cell r="D1862" t="str">
            <v>Permittivity</v>
          </cell>
          <cell r="E1862" t="str">
            <v>03179530be954a94b91c3286e89cf480</v>
          </cell>
        </row>
        <row r="1863">
          <cell r="A1863" t="str">
            <v>Ecosense_DouglasFirPlotDouglasFir_Pure_3_middle_NPermittivity</v>
          </cell>
          <cell r="B1863" t="str">
            <v>Ecosense_DouglasFirPlot</v>
          </cell>
          <cell r="C1863" t="str">
            <v>DouglasFir_Pure_3_middle_N</v>
          </cell>
          <cell r="D1863" t="str">
            <v>Permittivity</v>
          </cell>
          <cell r="E1863" t="str">
            <v>d88cb50e67964381ae15ea46184b7bc2</v>
          </cell>
        </row>
        <row r="1864">
          <cell r="A1864" t="str">
            <v>Ecosense_DouglasFirPlotDouglasFir_Pure_3_stem_NPermittivity</v>
          </cell>
          <cell r="B1864" t="str">
            <v>Ecosense_DouglasFirPlot</v>
          </cell>
          <cell r="C1864" t="str">
            <v>DouglasFir_Pure_3_stem_N</v>
          </cell>
          <cell r="D1864" t="str">
            <v>Permittivity</v>
          </cell>
          <cell r="E1864" t="str">
            <v>7e3d1893a72a490a963e586c2c94bae4</v>
          </cell>
        </row>
        <row r="1865">
          <cell r="A1865" t="str">
            <v>Ecosense_DouglasFirPlotDouglasFir_Pure_3_stem_EPermittivity</v>
          </cell>
          <cell r="B1865" t="str">
            <v>Ecosense_DouglasFirPlot</v>
          </cell>
          <cell r="C1865" t="str">
            <v>DouglasFir_Pure_3_stem_E</v>
          </cell>
          <cell r="D1865" t="str">
            <v>Permittivity</v>
          </cell>
          <cell r="E1865" t="str">
            <v>994e1ecc70494928bc6e1edf1e6990a0</v>
          </cell>
        </row>
        <row r="1866">
          <cell r="A1866" t="str">
            <v>Ecosense_DouglasFirPlotDouglasFir_Pure_3_middle_EPermittivity</v>
          </cell>
          <cell r="B1866" t="str">
            <v>Ecosense_DouglasFirPlot</v>
          </cell>
          <cell r="C1866" t="str">
            <v>DouglasFir_Pure_3_middle_E</v>
          </cell>
          <cell r="D1866" t="str">
            <v>Permittivity</v>
          </cell>
          <cell r="E1866" t="str">
            <v>e7b99fff68244574afd37df7aa3b196a</v>
          </cell>
        </row>
        <row r="1867">
          <cell r="A1867" t="str">
            <v>Ecosense_DouglasFirPlotDouglasFir_Pure_3_edge_EPermittivity</v>
          </cell>
          <cell r="B1867" t="str">
            <v>Ecosense_DouglasFirPlot</v>
          </cell>
          <cell r="C1867" t="str">
            <v>DouglasFir_Pure_3_edge_E</v>
          </cell>
          <cell r="D1867" t="str">
            <v>Permittivity</v>
          </cell>
          <cell r="E1867" t="str">
            <v>8468b4f98c3d45a7950e87f8c485049c</v>
          </cell>
        </row>
        <row r="1868">
          <cell r="A1868" t="str">
            <v>Ecosense_DouglasFirPlotDouglasFir_Pure_3_edge_SPermittivity</v>
          </cell>
          <cell r="B1868" t="str">
            <v>Ecosense_DouglasFirPlot</v>
          </cell>
          <cell r="C1868" t="str">
            <v>DouglasFir_Pure_3_edge_S</v>
          </cell>
          <cell r="D1868" t="str">
            <v>Permittivity</v>
          </cell>
          <cell r="E1868" t="str">
            <v>eee768884bc0497485f6baff548b41ed</v>
          </cell>
        </row>
        <row r="1869">
          <cell r="A1869" t="str">
            <v>Ecosense_DouglasFirPlotDouglasFir_Pure_3_middle_SPermittivity</v>
          </cell>
          <cell r="B1869" t="str">
            <v>Ecosense_DouglasFirPlot</v>
          </cell>
          <cell r="C1869" t="str">
            <v>DouglasFir_Pure_3_middle_S</v>
          </cell>
          <cell r="D1869" t="str">
            <v>Permittivity</v>
          </cell>
          <cell r="E1869" t="str">
            <v>dfd5cffa508140ffa0e7e7faf09dd73c</v>
          </cell>
        </row>
        <row r="1870">
          <cell r="A1870" t="str">
            <v>Ecosense_DouglasFirPlotDouglasFir_Pure_3_stem_SPermittivity</v>
          </cell>
          <cell r="B1870" t="str">
            <v>Ecosense_DouglasFirPlot</v>
          </cell>
          <cell r="C1870" t="str">
            <v>DouglasFir_Pure_3_stem_S</v>
          </cell>
          <cell r="D1870" t="str">
            <v>Permittivity</v>
          </cell>
          <cell r="E1870" t="str">
            <v>8eb4ab0a96404afda07348c6ecd95406</v>
          </cell>
        </row>
        <row r="1871">
          <cell r="A1871" t="str">
            <v>Ecosense_DouglasFirPlotDouglasFir_Pure_3_stem_WPermittivity</v>
          </cell>
          <cell r="B1871" t="str">
            <v>Ecosense_DouglasFirPlot</v>
          </cell>
          <cell r="C1871" t="str">
            <v>DouglasFir_Pure_3_stem_W</v>
          </cell>
          <cell r="D1871" t="str">
            <v>Permittivity</v>
          </cell>
          <cell r="E1871" t="str">
            <v>fa35c010960a437ab4990767886fecf0</v>
          </cell>
        </row>
        <row r="1872">
          <cell r="A1872" t="str">
            <v>Ecosense_DouglasFirPlotDouglasFir_Pure_3_middle_WPermittivity</v>
          </cell>
          <cell r="B1872" t="str">
            <v>Ecosense_DouglasFirPlot</v>
          </cell>
          <cell r="C1872" t="str">
            <v>DouglasFir_Pure_3_middle_W</v>
          </cell>
          <cell r="D1872" t="str">
            <v>Permittivity</v>
          </cell>
          <cell r="E1872" t="str">
            <v>7fbfeced5e3d4ee4bb4d028cce4c8e1d</v>
          </cell>
        </row>
        <row r="1873">
          <cell r="A1873" t="str">
            <v>Ecosense_DouglasFirPlotDouglasFir_Pure_3_edge_WPermittivity</v>
          </cell>
          <cell r="B1873" t="str">
            <v>Ecosense_DouglasFirPlot</v>
          </cell>
          <cell r="C1873" t="str">
            <v>DouglasFir_Pure_3_edge_W</v>
          </cell>
          <cell r="D1873" t="str">
            <v>Permittivity</v>
          </cell>
          <cell r="E1873" t="str">
            <v>fa951d540c9c400e9302062e51060e65</v>
          </cell>
        </row>
        <row r="1874">
          <cell r="A1874" t="str">
            <v>Ecosense_DouglasFirPlotDouglasFir_Pure_4_middle_NPermittivity</v>
          </cell>
          <cell r="B1874" t="str">
            <v>Ecosense_DouglasFirPlot</v>
          </cell>
          <cell r="C1874" t="str">
            <v>DouglasFir_Pure_4_middle_N</v>
          </cell>
          <cell r="D1874" t="str">
            <v>Permittivity</v>
          </cell>
          <cell r="E1874" t="str">
            <v>8a9b4aa8ef17413a813a37a8055616ff</v>
          </cell>
        </row>
        <row r="1875">
          <cell r="A1875" t="str">
            <v>Ecosense_DouglasFirPlotDouglasFir_Pure_5_edge_SPermittivity</v>
          </cell>
          <cell r="B1875" t="str">
            <v>Ecosense_DouglasFirPlot</v>
          </cell>
          <cell r="C1875" t="str">
            <v>DouglasFir_Pure_5_edge_S</v>
          </cell>
          <cell r="D1875" t="str">
            <v>Permittivity</v>
          </cell>
          <cell r="E1875" t="str">
            <v>7285cba377f54989b07322e14334c109</v>
          </cell>
        </row>
        <row r="1876">
          <cell r="A1876" t="str">
            <v>Ecosense_DouglasFirPlotDouglasFir_Pure_4_edge_NPermittivity</v>
          </cell>
          <cell r="B1876" t="str">
            <v>Ecosense_DouglasFirPlot</v>
          </cell>
          <cell r="C1876" t="str">
            <v>DouglasFir_Pure_4_edge_N</v>
          </cell>
          <cell r="D1876" t="str">
            <v>Permittivity</v>
          </cell>
          <cell r="E1876" t="str">
            <v>1e5c25e614b0459e89bacec66f281a7b</v>
          </cell>
        </row>
        <row r="1877">
          <cell r="A1877" t="str">
            <v>Ecosense_DouglasFirPlotDouglasFir_Pure_5_middle_SPermittivity</v>
          </cell>
          <cell r="B1877" t="str">
            <v>Ecosense_DouglasFirPlot</v>
          </cell>
          <cell r="C1877" t="str">
            <v>DouglasFir_Pure_5_middle_S</v>
          </cell>
          <cell r="D1877" t="str">
            <v>Permittivity</v>
          </cell>
          <cell r="E1877" t="str">
            <v>0fe0c514c32740b6806512bcfc5a0d6c</v>
          </cell>
        </row>
        <row r="1878">
          <cell r="A1878" t="str">
            <v>Ecosense_DouglasFirPlotDouglasFir_Pure_3_LeafWaterPotential</v>
          </cell>
          <cell r="B1878" t="str">
            <v>Ecosense_DouglasFirPlot</v>
          </cell>
          <cell r="C1878" t="str">
            <v>DouglasFir_Pure_3_Leaf</v>
          </cell>
          <cell r="D1878" t="str">
            <v>WaterPotential</v>
          </cell>
          <cell r="E1878" t="str">
            <v>d579633ceeff4bb6880a728eead3be31</v>
          </cell>
        </row>
        <row r="1879">
          <cell r="A1879" t="str">
            <v>Ecosense_DouglasFirPlotDouglasFir_Pure_4_LeafWaterPotential</v>
          </cell>
          <cell r="B1879" t="str">
            <v>Ecosense_DouglasFirPlot</v>
          </cell>
          <cell r="C1879" t="str">
            <v>DouglasFir_Pure_4_Leaf</v>
          </cell>
          <cell r="D1879" t="str">
            <v>WaterPotential</v>
          </cell>
          <cell r="E1879" t="str">
            <v>3f9d7adb7aee44119c0ffe7439418d04</v>
          </cell>
        </row>
        <row r="1880">
          <cell r="A1880" t="str">
            <v>Ecosense_DouglasFirPlotDouglasFir_Pure_5_LeafWaterPotential</v>
          </cell>
          <cell r="B1880" t="str">
            <v>Ecosense_DouglasFirPlot</v>
          </cell>
          <cell r="C1880" t="str">
            <v>DouglasFir_Pure_5_Leaf</v>
          </cell>
          <cell r="D1880" t="str">
            <v>WaterPotential</v>
          </cell>
          <cell r="E1880" t="str">
            <v>ad602f40181a43ab8964c686833202c8</v>
          </cell>
        </row>
        <row r="1881">
          <cell r="A1881" t="str">
            <v>Ecosense_DouglasFirPlotDouglasFir_Pure_5_prePulseDownstreamOuterTemperature</v>
          </cell>
          <cell r="B1881" t="str">
            <v>Ecosense_DouglasFirPlot</v>
          </cell>
          <cell r="C1881" t="str">
            <v>DouglasFir_Pure_5_prePulseDownstreamOuter</v>
          </cell>
          <cell r="D1881" t="str">
            <v>Temperature</v>
          </cell>
          <cell r="E1881" t="str">
            <v>d4a088705c5c4ebdac2e7b48d676fe5d</v>
          </cell>
        </row>
        <row r="1882">
          <cell r="A1882" t="str">
            <v>Ecosense_DouglasFirPlotDouglasFir_Pure_4_prePulseDownstreamOuterTemperature</v>
          </cell>
          <cell r="B1882" t="str">
            <v>Ecosense_DouglasFirPlot</v>
          </cell>
          <cell r="C1882" t="str">
            <v>DouglasFir_Pure_4_prePulseDownstreamOuter</v>
          </cell>
          <cell r="D1882" t="str">
            <v>Temperature</v>
          </cell>
          <cell r="E1882" t="str">
            <v>f57707c9c9d0415b9d29e49346164508</v>
          </cell>
        </row>
        <row r="1883">
          <cell r="A1883" t="str">
            <v>Ecosense_DouglasFirPlotDouglasFir_Pure_3_prePulseDownstreamOuterTemperature</v>
          </cell>
          <cell r="B1883" t="str">
            <v>Ecosense_DouglasFirPlot</v>
          </cell>
          <cell r="C1883" t="str">
            <v>DouglasFir_Pure_3_prePulseDownstreamOuter</v>
          </cell>
          <cell r="D1883" t="str">
            <v>Temperature</v>
          </cell>
          <cell r="E1883" t="str">
            <v>b5e89e41172a466b808c39b450e10dc5</v>
          </cell>
        </row>
        <row r="1884">
          <cell r="A1884" t="str">
            <v>Ecosense_DouglasFirPlotDouglasFir_Pure_5_deltaTmaxDownstreamOuterTemperature</v>
          </cell>
          <cell r="B1884" t="str">
            <v>Ecosense_DouglasFirPlot</v>
          </cell>
          <cell r="C1884" t="str">
            <v>DouglasFir_Pure_5_deltaTmaxDownstreamOuter</v>
          </cell>
          <cell r="D1884" t="str">
            <v>Temperature</v>
          </cell>
          <cell r="E1884" t="str">
            <v>0bce6854fa5d41f6990db6fd4d888c45</v>
          </cell>
        </row>
        <row r="1885">
          <cell r="A1885" t="str">
            <v>Ecosense_DouglasFirPlotDouglasFir_Pure_4_deltaTmaxDownstreamOuterTemperature</v>
          </cell>
          <cell r="B1885" t="str">
            <v>Ecosense_DouglasFirPlot</v>
          </cell>
          <cell r="C1885" t="str">
            <v>DouglasFir_Pure_4_deltaTmaxDownstreamOuter</v>
          </cell>
          <cell r="D1885" t="str">
            <v>Temperature</v>
          </cell>
          <cell r="E1885" t="str">
            <v>68735ed2dee74455a2e3f26d237294b2</v>
          </cell>
        </row>
        <row r="1886">
          <cell r="A1886" t="str">
            <v>Ecosense_DouglasFirPlotDouglasFir_Pure_3_deltaTmaxDownstreamOuterTemperature</v>
          </cell>
          <cell r="B1886" t="str">
            <v>Ecosense_DouglasFirPlot</v>
          </cell>
          <cell r="C1886" t="str">
            <v>DouglasFir_Pure_3_deltaTmaxDownstreamOuter</v>
          </cell>
          <cell r="D1886" t="str">
            <v>Temperature</v>
          </cell>
          <cell r="E1886" t="str">
            <v>61f60973073d457b94e91f895124d9f4</v>
          </cell>
        </row>
        <row r="1887">
          <cell r="A1887" t="str">
            <v>Ecosense_DouglasFirPlotDouglasFir_Pure_5_postPulseDownstreamOuterTemperature</v>
          </cell>
          <cell r="B1887" t="str">
            <v>Ecosense_DouglasFirPlot</v>
          </cell>
          <cell r="C1887" t="str">
            <v>DouglasFir_Pure_5_postPulseDownstreamOuter</v>
          </cell>
          <cell r="D1887" t="str">
            <v>Temperature</v>
          </cell>
          <cell r="E1887" t="str">
            <v>dbedd0f7d5aa4fb491d74204e5f9ba75</v>
          </cell>
        </row>
        <row r="1888">
          <cell r="A1888" t="str">
            <v>Ecosense_DouglasFirPlotDouglasFir_Pure_4_postPulseDownstreamOuterTemperature</v>
          </cell>
          <cell r="B1888" t="str">
            <v>Ecosense_DouglasFirPlot</v>
          </cell>
          <cell r="C1888" t="str">
            <v>DouglasFir_Pure_4_postPulseDownstreamOuter</v>
          </cell>
          <cell r="D1888" t="str">
            <v>Temperature</v>
          </cell>
          <cell r="E1888" t="str">
            <v>47029fedb7064b668e6d8b59b65e4647</v>
          </cell>
        </row>
        <row r="1889">
          <cell r="A1889" t="str">
            <v>Ecosense_DouglasFirPlotDouglasFir_Pure_3_postPulseDownstreamOuterTemperature</v>
          </cell>
          <cell r="B1889" t="str">
            <v>Ecosense_DouglasFirPlot</v>
          </cell>
          <cell r="C1889" t="str">
            <v>DouglasFir_Pure_3_postPulseDownstreamOuter</v>
          </cell>
          <cell r="D1889" t="str">
            <v>Temperature</v>
          </cell>
          <cell r="E1889" t="str">
            <v>02802c7f9b9847a6b399a048c6a2e68a</v>
          </cell>
        </row>
        <row r="1890">
          <cell r="A1890" t="str">
            <v>Ecosense_DouglasFirPlotDouglasFir_Pure_5_prePulseUpstreamOuterTemperature</v>
          </cell>
          <cell r="B1890" t="str">
            <v>Ecosense_DouglasFirPlot</v>
          </cell>
          <cell r="C1890" t="str">
            <v>DouglasFir_Pure_5_prePulseUpstreamOuter</v>
          </cell>
          <cell r="D1890" t="str">
            <v>Temperature</v>
          </cell>
          <cell r="E1890" t="str">
            <v>bef0589324f1449e974ca26039f56711</v>
          </cell>
        </row>
        <row r="1891">
          <cell r="A1891" t="str">
            <v>Ecosense_DouglasFirPlotDouglasFir_Pure_4_prePulseUpstreamOuterTemperature</v>
          </cell>
          <cell r="B1891" t="str">
            <v>Ecosense_DouglasFirPlot</v>
          </cell>
          <cell r="C1891" t="str">
            <v>DouglasFir_Pure_4_prePulseUpstreamOuter</v>
          </cell>
          <cell r="D1891" t="str">
            <v>Temperature</v>
          </cell>
          <cell r="E1891" t="str">
            <v>b67d905d8dc34ad9afa357470489b8d8</v>
          </cell>
        </row>
        <row r="1892">
          <cell r="A1892" t="str">
            <v>Ecosense_DouglasFirPlotDouglasFir_Pure_3_prePulseUpstreamOuterTemperature</v>
          </cell>
          <cell r="B1892" t="str">
            <v>Ecosense_DouglasFirPlot</v>
          </cell>
          <cell r="C1892" t="str">
            <v>DouglasFir_Pure_3_prePulseUpstreamOuter</v>
          </cell>
          <cell r="D1892" t="str">
            <v>Temperature</v>
          </cell>
          <cell r="E1892" t="str">
            <v>6c3e5a6800ad44c19d6a7eb43d6a4d9b</v>
          </cell>
        </row>
        <row r="1893">
          <cell r="A1893" t="str">
            <v>Ecosense_DouglasFirPlotDouglasFir_Pure_5_deltaTmaxUpstreamOuterTemperature</v>
          </cell>
          <cell r="B1893" t="str">
            <v>Ecosense_DouglasFirPlot</v>
          </cell>
          <cell r="C1893" t="str">
            <v>DouglasFir_Pure_5_deltaTmaxUpstreamOuter</v>
          </cell>
          <cell r="D1893" t="str">
            <v>Temperature</v>
          </cell>
          <cell r="E1893" t="str">
            <v>8f4ba68a8c724dc2ae0c9c6a85fc413b</v>
          </cell>
        </row>
        <row r="1894">
          <cell r="A1894" t="str">
            <v>Ecosense_DouglasFirPlotDouglasFir_Pure_4_deltaTmaxUpstreamOuterTemperature</v>
          </cell>
          <cell r="B1894" t="str">
            <v>Ecosense_DouglasFirPlot</v>
          </cell>
          <cell r="C1894" t="str">
            <v>DouglasFir_Pure_4_deltaTmaxUpstreamOuter</v>
          </cell>
          <cell r="D1894" t="str">
            <v>Temperature</v>
          </cell>
          <cell r="E1894" t="str">
            <v>b7e0cd2200b34dd780233fc0b8a6f725</v>
          </cell>
        </row>
        <row r="1895">
          <cell r="A1895" t="str">
            <v>Ecosense_DouglasFirPlotDouglasFir_Pure_3_deltaTmaxUpstreamOuterTemperature</v>
          </cell>
          <cell r="B1895" t="str">
            <v>Ecosense_DouglasFirPlot</v>
          </cell>
          <cell r="C1895" t="str">
            <v>DouglasFir_Pure_3_deltaTmaxUpstreamOuter</v>
          </cell>
          <cell r="D1895" t="str">
            <v>Temperature</v>
          </cell>
          <cell r="E1895" t="str">
            <v>1a846a395ab4490ba79b241770e8cddb</v>
          </cell>
        </row>
        <row r="1896">
          <cell r="A1896" t="str">
            <v>Ecosense_DouglasFirPlotDouglasFir_Pure_2_TimeToMaxTempAtInnerThermistorDuration</v>
          </cell>
          <cell r="B1896" t="str">
            <v>Ecosense_DouglasFirPlot</v>
          </cell>
          <cell r="C1896" t="str">
            <v>DouglasFir_Pure_2_TimeToMaxTempAtInnerThermistor</v>
          </cell>
          <cell r="D1896" t="str">
            <v>Duration</v>
          </cell>
          <cell r="E1896" t="str">
            <v>d6f9a2920063464bb5646a381755e2d8</v>
          </cell>
        </row>
        <row r="1897">
          <cell r="A1897" t="str">
            <v>Ecosense_DouglasFirPlotDouglasFir_Pure_2_TimeToMaxTempAtOuterThermistorDuration</v>
          </cell>
          <cell r="B1897" t="str">
            <v>Ecosense_DouglasFirPlot</v>
          </cell>
          <cell r="C1897" t="str">
            <v>DouglasFir_Pure_2_TimeToMaxTempAtOuterThermistor</v>
          </cell>
          <cell r="D1897" t="str">
            <v>Duration</v>
          </cell>
          <cell r="E1897" t="str">
            <v>6ae886d9107b450f88dbfb9264f792f3</v>
          </cell>
        </row>
        <row r="1898">
          <cell r="A1898" t="str">
            <v>Ecosense_DouglasFirPlotDouglasFir_Pure_5_deltaTmaxDownstreamInnerTemperature</v>
          </cell>
          <cell r="B1898" t="str">
            <v>Ecosense_DouglasFirPlot</v>
          </cell>
          <cell r="C1898" t="str">
            <v>DouglasFir_Pure_5_deltaTmaxDownstreamInner</v>
          </cell>
          <cell r="D1898" t="str">
            <v>Temperature</v>
          </cell>
          <cell r="E1898" t="str">
            <v>bde404491745462c98de61479b698edf</v>
          </cell>
        </row>
        <row r="1899">
          <cell r="A1899" t="str">
            <v>Ecosense_DouglasFirPlotDouglasFir_Pure_5_deltaTmaxUpstreamInnerTemperature</v>
          </cell>
          <cell r="B1899" t="str">
            <v>Ecosense_DouglasFirPlot</v>
          </cell>
          <cell r="C1899" t="str">
            <v>DouglasFir_Pure_5_deltaTmaxUpstreamInner</v>
          </cell>
          <cell r="D1899" t="str">
            <v>Temperature</v>
          </cell>
          <cell r="E1899" t="str">
            <v>51ef0a45db6542c1818f7178201ffee3</v>
          </cell>
        </row>
        <row r="1900">
          <cell r="A1900" t="str">
            <v>Ecosense_DouglasFirPlotDouglasFir_Pure_5_ImplexxDiagnosticDiagnosticcode</v>
          </cell>
          <cell r="B1900" t="str">
            <v>Ecosense_DouglasFirPlot</v>
          </cell>
          <cell r="C1900" t="str">
            <v>DouglasFir_Pure_5_ImplexxDiagnostic</v>
          </cell>
          <cell r="D1900" t="str">
            <v>Diagnosticcode</v>
          </cell>
          <cell r="E1900" t="str">
            <v>09d31e70d1744f83933728ce0130fa54</v>
          </cell>
        </row>
        <row r="1901">
          <cell r="A1901" t="str">
            <v>Ecosense_DouglasFirPlotDouglasFir_Pure_5_postPulseDownstreamInnerTemperature</v>
          </cell>
          <cell r="B1901" t="str">
            <v>Ecosense_DouglasFirPlot</v>
          </cell>
          <cell r="C1901" t="str">
            <v>DouglasFir_Pure_5_postPulseDownstreamInner</v>
          </cell>
          <cell r="D1901" t="str">
            <v>Temperature</v>
          </cell>
          <cell r="E1901" t="str">
            <v>1ac2691aaca646d2a79049ce3e26ffab</v>
          </cell>
        </row>
        <row r="1902">
          <cell r="A1902" t="str">
            <v>Ecosense_DouglasFirPlotDouglasFir_Pure_5_postPulseUpstreamInnerTemperature</v>
          </cell>
          <cell r="B1902" t="str">
            <v>Ecosense_DouglasFirPlot</v>
          </cell>
          <cell r="C1902" t="str">
            <v>DouglasFir_Pure_5_postPulseUpstreamInner</v>
          </cell>
          <cell r="D1902" t="str">
            <v>Temperature</v>
          </cell>
          <cell r="E1902" t="str">
            <v>abdbb5f405d340e982ae3b98bab4bebe</v>
          </cell>
        </row>
        <row r="1903">
          <cell r="A1903" t="str">
            <v>Ecosense_DouglasFirPlotDouglasFir_Pure_5_postPulseUpstreamOuterTemperature</v>
          </cell>
          <cell r="B1903" t="str">
            <v>Ecosense_DouglasFirPlot</v>
          </cell>
          <cell r="C1903" t="str">
            <v>DouglasFir_Pure_5_postPulseUpstreamOuter</v>
          </cell>
          <cell r="D1903" t="str">
            <v>Temperature</v>
          </cell>
          <cell r="E1903" t="str">
            <v>75a249ed5d044b3b90de54825f808520</v>
          </cell>
        </row>
        <row r="1904">
          <cell r="A1904" t="str">
            <v>Ecosense_DouglasFirPlotDouglasFir_Pure_5_prePulseDownstreamInnerTemperature</v>
          </cell>
          <cell r="B1904" t="str">
            <v>Ecosense_DouglasFirPlot</v>
          </cell>
          <cell r="C1904" t="str">
            <v>DouglasFir_Pure_5_prePulseDownstreamInner</v>
          </cell>
          <cell r="D1904" t="str">
            <v>Temperature</v>
          </cell>
          <cell r="E1904" t="str">
            <v>ab5411fe3c08410abe6bbf7745fbd288</v>
          </cell>
        </row>
        <row r="1905">
          <cell r="A1905" t="str">
            <v>Ecosense_DouglasFirPlotDouglasFir_Pure_5_prePulseUpstreamInnerTemperature</v>
          </cell>
          <cell r="B1905" t="str">
            <v>Ecosense_DouglasFirPlot</v>
          </cell>
          <cell r="C1905" t="str">
            <v>DouglasFir_Pure_5_prePulseUpstreamInner</v>
          </cell>
          <cell r="D1905" t="str">
            <v>Temperature</v>
          </cell>
          <cell r="E1905" t="str">
            <v>c06031f2370547c399d27e86d6f7a859</v>
          </cell>
        </row>
        <row r="1906">
          <cell r="A1906" t="str">
            <v>Ecosense_DouglasFirPlotDouglasFir_Pure_5_PulseEnergyPerUnitLengthPulseEnergy</v>
          </cell>
          <cell r="B1906" t="str">
            <v>Ecosense_DouglasFirPlot</v>
          </cell>
          <cell r="C1906" t="str">
            <v>DouglasFir_Pure_5_PulseEnergyPerUnitLength</v>
          </cell>
          <cell r="D1906" t="str">
            <v>PulseEnergy</v>
          </cell>
          <cell r="E1906" t="str">
            <v>2bfdc2a25702462aa78021f2ad8d7fed</v>
          </cell>
        </row>
        <row r="1907">
          <cell r="A1907" t="str">
            <v>Ecosense_DouglasFirPlotDouglasFir_Pure_4_deltaTmaxDownstreamInnerTemperature</v>
          </cell>
          <cell r="B1907" t="str">
            <v>Ecosense_DouglasFirPlot</v>
          </cell>
          <cell r="C1907" t="str">
            <v>DouglasFir_Pure_4_deltaTmaxDownstreamInner</v>
          </cell>
          <cell r="D1907" t="str">
            <v>Temperature</v>
          </cell>
          <cell r="E1907" t="str">
            <v>d995c447602141ddba97204846ffaa81</v>
          </cell>
        </row>
        <row r="1908">
          <cell r="A1908" t="str">
            <v>Ecosense_DouglasFirPlotDouglasFir_Pure_4_deltaTmaxUpstreamInnerTemperature</v>
          </cell>
          <cell r="B1908" t="str">
            <v>Ecosense_DouglasFirPlot</v>
          </cell>
          <cell r="C1908" t="str">
            <v>DouglasFir_Pure_4_deltaTmaxUpstreamInner</v>
          </cell>
          <cell r="D1908" t="str">
            <v>Temperature</v>
          </cell>
          <cell r="E1908" t="str">
            <v>d43f586ed8094ea9b7315d9c091860ba</v>
          </cell>
        </row>
        <row r="1909">
          <cell r="A1909" t="str">
            <v>Ecosense_DouglasFirPlotDouglasFir_Pure_4_ImplexxDiagnosticDiagnosticcode</v>
          </cell>
          <cell r="B1909" t="str">
            <v>Ecosense_DouglasFirPlot</v>
          </cell>
          <cell r="C1909" t="str">
            <v>DouglasFir_Pure_4_ImplexxDiagnostic</v>
          </cell>
          <cell r="D1909" t="str">
            <v>Diagnosticcode</v>
          </cell>
          <cell r="E1909" t="str">
            <v>3d631b4106b442358c112f56f9a43be6</v>
          </cell>
        </row>
        <row r="1910">
          <cell r="A1910" t="str">
            <v>Ecosense_DouglasFirPlotDouglasFir_Pure_4_postPulseDownstreamInnerTemperature</v>
          </cell>
          <cell r="B1910" t="str">
            <v>Ecosense_DouglasFirPlot</v>
          </cell>
          <cell r="C1910" t="str">
            <v>DouglasFir_Pure_4_postPulseDownstreamInner</v>
          </cell>
          <cell r="D1910" t="str">
            <v>Temperature</v>
          </cell>
          <cell r="E1910" t="str">
            <v>5483e5273d3a48598eeec2dd8b81e690</v>
          </cell>
        </row>
        <row r="1911">
          <cell r="A1911" t="str">
            <v>Ecosense_DouglasFirPlotDouglasFir_Pure_4_postPulseUpstreamInnerTemperature</v>
          </cell>
          <cell r="B1911" t="str">
            <v>Ecosense_DouglasFirPlot</v>
          </cell>
          <cell r="C1911" t="str">
            <v>DouglasFir_Pure_4_postPulseUpstreamInner</v>
          </cell>
          <cell r="D1911" t="str">
            <v>Temperature</v>
          </cell>
          <cell r="E1911" t="str">
            <v>2f43355df2c944c8a4b49cd66803697a</v>
          </cell>
        </row>
        <row r="1912">
          <cell r="A1912" t="str">
            <v>Ecosense_DouglasFirPlotDouglasFir_Pure_4_postPulseUpstreamOuterTemperature</v>
          </cell>
          <cell r="B1912" t="str">
            <v>Ecosense_DouglasFirPlot</v>
          </cell>
          <cell r="C1912" t="str">
            <v>DouglasFir_Pure_4_postPulseUpstreamOuter</v>
          </cell>
          <cell r="D1912" t="str">
            <v>Temperature</v>
          </cell>
          <cell r="E1912" t="str">
            <v>7638305c23fb4334b821b8f5781c3ac1</v>
          </cell>
        </row>
        <row r="1913">
          <cell r="A1913" t="str">
            <v>Ecosense_DouglasFirPlotDouglasFir_Pure_4_prePulseDownstreamInnerTemperature</v>
          </cell>
          <cell r="B1913" t="str">
            <v>Ecosense_DouglasFirPlot</v>
          </cell>
          <cell r="C1913" t="str">
            <v>DouglasFir_Pure_4_prePulseDownstreamInner</v>
          </cell>
          <cell r="D1913" t="str">
            <v>Temperature</v>
          </cell>
          <cell r="E1913" t="str">
            <v>e33d8543e1c54eb6a7de36ff984047a7</v>
          </cell>
        </row>
        <row r="1914">
          <cell r="A1914" t="str">
            <v>Ecosense_DouglasFirPlotDouglasFir_Pure_4_prePulseUpstreamInnerTemperature</v>
          </cell>
          <cell r="B1914" t="str">
            <v>Ecosense_DouglasFirPlot</v>
          </cell>
          <cell r="C1914" t="str">
            <v>DouglasFir_Pure_4_prePulseUpstreamInner</v>
          </cell>
          <cell r="D1914" t="str">
            <v>Temperature</v>
          </cell>
          <cell r="E1914" t="str">
            <v>f024d07e14af40c6b16d7b5c35d45037</v>
          </cell>
        </row>
        <row r="1915">
          <cell r="A1915" t="str">
            <v>Ecosense_DouglasFirPlotDouglasFir_Pure_4_PulseEnergyPerUnitLengthPulseEnergy</v>
          </cell>
          <cell r="B1915" t="str">
            <v>Ecosense_DouglasFirPlot</v>
          </cell>
          <cell r="C1915" t="str">
            <v>DouglasFir_Pure_4_PulseEnergyPerUnitLength</v>
          </cell>
          <cell r="D1915" t="str">
            <v>PulseEnergy</v>
          </cell>
          <cell r="E1915" t="str">
            <v>29ad1e99d30a41fbb65b685fb72b69c1</v>
          </cell>
        </row>
        <row r="1916">
          <cell r="A1916" t="str">
            <v>Ecosense_DouglasFirPlotDouglasFir_Pure_4_TimeToMaxTempAtInnerThermistorDuration</v>
          </cell>
          <cell r="B1916" t="str">
            <v>Ecosense_DouglasFirPlot</v>
          </cell>
          <cell r="C1916" t="str">
            <v>DouglasFir_Pure_4_TimeToMaxTempAtInnerThermistor</v>
          </cell>
          <cell r="D1916" t="str">
            <v>Duration</v>
          </cell>
          <cell r="E1916" t="str">
            <v>d580c70ef94147b1a593ad9bf525384c</v>
          </cell>
        </row>
        <row r="1917">
          <cell r="A1917" t="str">
            <v>Ecosense_DouglasFirPlotDouglasFir_Pure_4_TimeToMaxTempAtOuterThermistorDuration</v>
          </cell>
          <cell r="B1917" t="str">
            <v>Ecosense_DouglasFirPlot</v>
          </cell>
          <cell r="C1917" t="str">
            <v>DouglasFir_Pure_4_TimeToMaxTempAtOuterThermistor</v>
          </cell>
          <cell r="D1917" t="str">
            <v>Duration</v>
          </cell>
          <cell r="E1917" t="str">
            <v>b15c3a30cb474f8db7547a733b62696b</v>
          </cell>
        </row>
        <row r="1918">
          <cell r="A1918" t="str">
            <v>Ecosense_DouglasFirPlotDouglasFir_Pure_3_deltaTmaxDownstreamInnerTemperature</v>
          </cell>
          <cell r="B1918" t="str">
            <v>Ecosense_DouglasFirPlot</v>
          </cell>
          <cell r="C1918" t="str">
            <v>DouglasFir_Pure_3_deltaTmaxDownstreamInner</v>
          </cell>
          <cell r="D1918" t="str">
            <v>Temperature</v>
          </cell>
          <cell r="E1918" t="str">
            <v>9ce10aff3a8d40ed9bb8da974c9991e0</v>
          </cell>
        </row>
        <row r="1919">
          <cell r="A1919" t="str">
            <v>Ecosense_DouglasFirPlotDouglasFir_Pure_3_deltaTmaxUpstreamInnerTemperature</v>
          </cell>
          <cell r="B1919" t="str">
            <v>Ecosense_DouglasFirPlot</v>
          </cell>
          <cell r="C1919" t="str">
            <v>DouglasFir_Pure_3_deltaTmaxUpstreamInner</v>
          </cell>
          <cell r="D1919" t="str">
            <v>Temperature</v>
          </cell>
          <cell r="E1919" t="str">
            <v>4e56a533a2ee46ac8579f8e46a44b80c</v>
          </cell>
        </row>
        <row r="1920">
          <cell r="A1920" t="str">
            <v>Ecosense_DouglasFirPlotDouglasFir_Pure_3_ImplexxDiagnosticDiagnosticcode</v>
          </cell>
          <cell r="B1920" t="str">
            <v>Ecosense_DouglasFirPlot</v>
          </cell>
          <cell r="C1920" t="str">
            <v>DouglasFir_Pure_3_ImplexxDiagnostic</v>
          </cell>
          <cell r="D1920" t="str">
            <v>Diagnosticcode</v>
          </cell>
          <cell r="E1920" t="str">
            <v>4a47915caa0d44a794d72920252ffa06</v>
          </cell>
        </row>
        <row r="1921">
          <cell r="A1921" t="str">
            <v>Ecosense_DouglasFirPlotDouglasFir_Pure_3_postPulseDownstreamInnerTemperature</v>
          </cell>
          <cell r="B1921" t="str">
            <v>Ecosense_DouglasFirPlot</v>
          </cell>
          <cell r="C1921" t="str">
            <v>DouglasFir_Pure_3_postPulseDownstreamInner</v>
          </cell>
          <cell r="D1921" t="str">
            <v>Temperature</v>
          </cell>
          <cell r="E1921" t="str">
            <v>79579efdc35241df87d5d46fc1766747</v>
          </cell>
        </row>
        <row r="1922">
          <cell r="A1922" t="str">
            <v>Ecosense_DouglasFirPlotDouglasFir_Pure_3_postPulseUpstreamInnerTemperature</v>
          </cell>
          <cell r="B1922" t="str">
            <v>Ecosense_DouglasFirPlot</v>
          </cell>
          <cell r="C1922" t="str">
            <v>DouglasFir_Pure_3_postPulseUpstreamInner</v>
          </cell>
          <cell r="D1922" t="str">
            <v>Temperature</v>
          </cell>
          <cell r="E1922" t="str">
            <v>f64f8e164e884d62a665e01f0685fee8</v>
          </cell>
        </row>
        <row r="1923">
          <cell r="A1923" t="str">
            <v>Ecosense_DouglasFirPlotDouglasFir_Pure_3_postPulseUpstreamOuterTemperature</v>
          </cell>
          <cell r="B1923" t="str">
            <v>Ecosense_DouglasFirPlot</v>
          </cell>
          <cell r="C1923" t="str">
            <v>DouglasFir_Pure_3_postPulseUpstreamOuter</v>
          </cell>
          <cell r="D1923" t="str">
            <v>Temperature</v>
          </cell>
          <cell r="E1923" t="str">
            <v>a787253f47d548aa9542069212bc783f</v>
          </cell>
        </row>
        <row r="1924">
          <cell r="A1924" t="str">
            <v>Ecosense_DouglasFirPlotDouglasFir_Pure_3_prePulseDownstreamInnerTemperature</v>
          </cell>
          <cell r="B1924" t="str">
            <v>Ecosense_DouglasFirPlot</v>
          </cell>
          <cell r="C1924" t="str">
            <v>DouglasFir_Pure_3_prePulseDownstreamInner</v>
          </cell>
          <cell r="D1924" t="str">
            <v>Temperature</v>
          </cell>
          <cell r="E1924" t="str">
            <v>4b1dc404d41f4922b94af7f370c0e9b7</v>
          </cell>
        </row>
        <row r="1925">
          <cell r="A1925" t="str">
            <v>Ecosense_DouglasFirPlotDouglasFir_Pure_3_prePulseUpstreamInnerTemperature</v>
          </cell>
          <cell r="B1925" t="str">
            <v>Ecosense_DouglasFirPlot</v>
          </cell>
          <cell r="C1925" t="str">
            <v>DouglasFir_Pure_3_prePulseUpstreamInner</v>
          </cell>
          <cell r="D1925" t="str">
            <v>Temperature</v>
          </cell>
          <cell r="E1925" t="str">
            <v>785fd4857e5d43528c4b4628daa6d893</v>
          </cell>
        </row>
        <row r="1926">
          <cell r="A1926" t="str">
            <v>Ecosense_DouglasFirPlotDouglasFir_Pure_3_PulseEnergyPerUnitLengthPulseEnergy</v>
          </cell>
          <cell r="B1926" t="str">
            <v>Ecosense_DouglasFirPlot</v>
          </cell>
          <cell r="C1926" t="str">
            <v>DouglasFir_Pure_3_PulseEnergyPerUnitLength</v>
          </cell>
          <cell r="D1926" t="str">
            <v>PulseEnergy</v>
          </cell>
          <cell r="E1926" t="str">
            <v>e23eb9350cb64ffb948d89816f7a1757</v>
          </cell>
        </row>
        <row r="1927">
          <cell r="A1927" t="str">
            <v>Ecosense_DouglasFirPlotDouglasFir_Pure_3_TimeToMaxTempAtInnerThermistorDuration</v>
          </cell>
          <cell r="B1927" t="str">
            <v>Ecosense_DouglasFirPlot</v>
          </cell>
          <cell r="C1927" t="str">
            <v>DouglasFir_Pure_3_TimeToMaxTempAtInnerThermistor</v>
          </cell>
          <cell r="D1927" t="str">
            <v>Duration</v>
          </cell>
          <cell r="E1927" t="str">
            <v>c4c849afbdbc4968bd3dde842f9f247d</v>
          </cell>
        </row>
        <row r="1928">
          <cell r="A1928" t="str">
            <v>Ecosense_DouglasFirPlotDouglasFir_Pure_3_TimeToMaxTempAtOuterThermistorDuration</v>
          </cell>
          <cell r="B1928" t="str">
            <v>Ecosense_DouglasFirPlot</v>
          </cell>
          <cell r="C1928" t="str">
            <v>DouglasFir_Pure_3_TimeToMaxTempAtOuterThermistor</v>
          </cell>
          <cell r="D1928" t="str">
            <v>Duration</v>
          </cell>
          <cell r="E1928" t="str">
            <v>7b18df5aeba34ce98b55caabe3ea262c</v>
          </cell>
        </row>
        <row r="1929">
          <cell r="A1929" t="str">
            <v>Ecosense_DouglasFirPlotDouglasFir_Pure_3_DendrometerStemRadialVar_Volt</v>
          </cell>
          <cell r="B1929" t="str">
            <v>Ecosense_DouglasFirPlot</v>
          </cell>
          <cell r="C1929" t="str">
            <v>DouglasFir_Pure_3_Dendrometer</v>
          </cell>
          <cell r="D1929" t="str">
            <v>StemRadialVar_Volt</v>
          </cell>
          <cell r="E1929" t="str">
            <v>104973db47e7475d824be62536a38688</v>
          </cell>
        </row>
        <row r="1930">
          <cell r="A1930" t="str">
            <v>Ecosense_DouglasFirPlotDouglasFir_Pure_4_DendrometerStemRadialVar_Volt</v>
          </cell>
          <cell r="B1930" t="str">
            <v>Ecosense_DouglasFirPlot</v>
          </cell>
          <cell r="C1930" t="str">
            <v>DouglasFir_Pure_4_Dendrometer</v>
          </cell>
          <cell r="D1930" t="str">
            <v>StemRadialVar_Volt</v>
          </cell>
          <cell r="E1930" t="str">
            <v>e585a8eda20b40339aec67581129167a</v>
          </cell>
        </row>
        <row r="1931">
          <cell r="A1931" t="str">
            <v>Ecosense_DouglasFirPlotDouglasFir_Pure_5_DendrometerStemRadialVar_Volt</v>
          </cell>
          <cell r="B1931" t="str">
            <v>Ecosense_DouglasFirPlot</v>
          </cell>
          <cell r="C1931" t="str">
            <v>DouglasFir_Pure_5_Dendrometer</v>
          </cell>
          <cell r="D1931" t="str">
            <v>StemRadialVar_Volt</v>
          </cell>
          <cell r="E1931" t="str">
            <v>d8bb3367f1c540228c4e693d0abfb82b</v>
          </cell>
        </row>
        <row r="1932">
          <cell r="A1932" t="str">
            <v>Ecosense_DouglasFirPlotDouglasFir_Pure_3_Dendrometer_in_mmStemRadialVar</v>
          </cell>
          <cell r="B1932" t="str">
            <v>Ecosense_DouglasFirPlot</v>
          </cell>
          <cell r="C1932" t="str">
            <v>DouglasFir_Pure_3_Dendrometer_in_mm</v>
          </cell>
          <cell r="D1932" t="str">
            <v>StemRadialVar</v>
          </cell>
          <cell r="E1932" t="str">
            <v>043ed719170c4c65b3a40b8dcf553ce4</v>
          </cell>
        </row>
        <row r="1933">
          <cell r="A1933" t="str">
            <v>Ecosense_DouglasFirPlotDouglasFir_Pure_4_Dendrometer_in_mmStemRadialVar</v>
          </cell>
          <cell r="B1933" t="str">
            <v>Ecosense_DouglasFirPlot</v>
          </cell>
          <cell r="C1933" t="str">
            <v>DouglasFir_Pure_4_Dendrometer_in_mm</v>
          </cell>
          <cell r="D1933" t="str">
            <v>StemRadialVar</v>
          </cell>
          <cell r="E1933" t="str">
            <v>9bc124e4a1ff4f3f8c05b39ab61ec273</v>
          </cell>
        </row>
        <row r="1934">
          <cell r="A1934" t="str">
            <v>Ecosense_DouglasFirPlotDouglasFir_Pure_5_Dendrometer_in_mmStemRadialVar</v>
          </cell>
          <cell r="B1934" t="str">
            <v>Ecosense_DouglasFirPlot</v>
          </cell>
          <cell r="C1934" t="str">
            <v>DouglasFir_Pure_5_Dendrometer_in_mm</v>
          </cell>
          <cell r="D1934" t="str">
            <v>StemRadialVar</v>
          </cell>
          <cell r="E1934" t="str">
            <v>d147cc2865f34172973c33da8df7c934</v>
          </cell>
        </row>
        <row r="1935">
          <cell r="A1935" t="str">
            <v>Ecosense_DouglasFirPlotDouglasFir_Pure_2_StemWaterPotentialBarPressure</v>
          </cell>
          <cell r="B1935" t="str">
            <v>Ecosense_DouglasFirPlot</v>
          </cell>
          <cell r="C1935" t="str">
            <v>DouglasFir_Pure_2_StemWaterPotential</v>
          </cell>
          <cell r="D1935" t="str">
            <v>BarPressure</v>
          </cell>
          <cell r="E1935" t="str">
            <v>867b583049b6496eba968ade1265297f</v>
          </cell>
        </row>
        <row r="1936">
          <cell r="A1936" t="str">
            <v>Ecosense_DouglasFirPlotDouglasFir_Pure_3_StemWaterPotentialBarPressure</v>
          </cell>
          <cell r="B1936" t="str">
            <v>Ecosense_DouglasFirPlot</v>
          </cell>
          <cell r="C1936" t="str">
            <v>DouglasFir_Pure_3_StemWaterPotential</v>
          </cell>
          <cell r="D1936" t="str">
            <v>BarPressure</v>
          </cell>
          <cell r="E1936" t="str">
            <v>b8c4d5cad30348d5b9ee381fc591f6ec</v>
          </cell>
        </row>
        <row r="1937">
          <cell r="A1937" t="str">
            <v>Ecosense_DouglasFirPlotDouglasFir_Pure_4_StemWaterPotentialBarPressure</v>
          </cell>
          <cell r="B1937" t="str">
            <v>Ecosense_DouglasFirPlot</v>
          </cell>
          <cell r="C1937" t="str">
            <v>DouglasFir_Pure_4_StemWaterPotential</v>
          </cell>
          <cell r="D1937" t="str">
            <v>BarPressure</v>
          </cell>
          <cell r="E1937" t="str">
            <v>d062786f7ac8409cad866d3698afaa93</v>
          </cell>
        </row>
        <row r="1938">
          <cell r="A1938" t="str">
            <v>Ecosense_DouglasFirPlotDouglasFir_Pure_2_StemWaterPotential_in_MPaBarPressure</v>
          </cell>
          <cell r="B1938" t="str">
            <v>Ecosense_DouglasFirPlot</v>
          </cell>
          <cell r="C1938" t="str">
            <v>DouglasFir_Pure_2_StemWaterPotential_in_MPa</v>
          </cell>
          <cell r="D1938" t="str">
            <v>BarPressure</v>
          </cell>
          <cell r="E1938" t="str">
            <v>3b4f069b61a94c8dbb4f18b5bbb5941b</v>
          </cell>
        </row>
        <row r="1939">
          <cell r="A1939" t="str">
            <v>Ecosense_DouglasFirPlotDouglasFir_Pure_3_StemWaterPotential_in_MPaBarPressure</v>
          </cell>
          <cell r="B1939" t="str">
            <v>Ecosense_DouglasFirPlot</v>
          </cell>
          <cell r="C1939" t="str">
            <v>DouglasFir_Pure_3_StemWaterPotential_in_MPa</v>
          </cell>
          <cell r="D1939" t="str">
            <v>BarPressure</v>
          </cell>
          <cell r="E1939" t="str">
            <v>79579efa0829433983226f761156d6ed</v>
          </cell>
        </row>
        <row r="1940">
          <cell r="A1940" t="str">
            <v>Ecosense_DouglasFirPlotDouglasFir_Pure_4_StemWaterPotential_in_MPaBarPressure</v>
          </cell>
          <cell r="B1940" t="str">
            <v>Ecosense_DouglasFirPlot</v>
          </cell>
          <cell r="C1940" t="str">
            <v>DouglasFir_Pure_4_StemWaterPotential_in_MPa</v>
          </cell>
          <cell r="D1940" t="str">
            <v>BarPressure</v>
          </cell>
          <cell r="E1940" t="str">
            <v>2e408789635142e1b046a31c511ae30a</v>
          </cell>
        </row>
        <row r="1941">
          <cell r="A1941" t="str">
            <v>Ecosense_DouglasFirPlotDouglasFir_Pure_2_TimeToMaxTempAtInnerThermistorUpstreamDuration</v>
          </cell>
          <cell r="B1941" t="str">
            <v>Ecosense_DouglasFirPlot</v>
          </cell>
          <cell r="C1941" t="str">
            <v>DouglasFir_Pure_2_TimeToMaxTempAtInnerThermistorUpstream</v>
          </cell>
          <cell r="D1941" t="str">
            <v>Duration</v>
          </cell>
          <cell r="E1941" t="str">
            <v>be8240a9a04a462eaf257322656970bb</v>
          </cell>
        </row>
        <row r="1942">
          <cell r="A1942" t="str">
            <v>Ecosense_DouglasFirPlotDouglasFir_Pure_2_TimeToMaxTempAtOuterThermistorUpstreamDuration</v>
          </cell>
          <cell r="B1942" t="str">
            <v>Ecosense_DouglasFirPlot</v>
          </cell>
          <cell r="C1942" t="str">
            <v>DouglasFir_Pure_2_TimeToMaxTempAtOuterThermistorUpstream</v>
          </cell>
          <cell r="D1942" t="str">
            <v>Duration</v>
          </cell>
          <cell r="E1942" t="str">
            <v>2779ad896adb425e9605813e808d982f</v>
          </cell>
        </row>
        <row r="1943">
          <cell r="A1943" t="str">
            <v>Ecosense_DouglasFirPlotDouglasFir_Pure_4_TimeToMaxTempAtInnerThermistorUpstreamDuration</v>
          </cell>
          <cell r="B1943" t="str">
            <v>Ecosense_DouglasFirPlot</v>
          </cell>
          <cell r="C1943" t="str">
            <v>DouglasFir_Pure_4_TimeToMaxTempAtInnerThermistorUpstream</v>
          </cell>
          <cell r="D1943" t="str">
            <v>Duration</v>
          </cell>
          <cell r="E1943" t="str">
            <v>386105247a7843858b0d2523b7a44570</v>
          </cell>
        </row>
        <row r="1944">
          <cell r="A1944" t="str">
            <v>Ecosense_DouglasFirPlotDouglasFir_Pure_4_TimeToMaxTempAtOuterThermistorUpstreamDuration</v>
          </cell>
          <cell r="B1944" t="str">
            <v>Ecosense_DouglasFirPlot</v>
          </cell>
          <cell r="C1944" t="str">
            <v>DouglasFir_Pure_4_TimeToMaxTempAtOuterThermistorUpstream</v>
          </cell>
          <cell r="D1944" t="str">
            <v>Duration</v>
          </cell>
          <cell r="E1944" t="str">
            <v>f80105a4cbff41b0aed709357de319b7</v>
          </cell>
        </row>
        <row r="1945">
          <cell r="A1945" t="str">
            <v>Ecosense_DouglasFirPlotDouglasFir_Pure_3_TimeToMaxTempAtInnerThermistorUpstreamDuration</v>
          </cell>
          <cell r="B1945" t="str">
            <v>Ecosense_DouglasFirPlot</v>
          </cell>
          <cell r="C1945" t="str">
            <v>DouglasFir_Pure_3_TimeToMaxTempAtInnerThermistorUpstream</v>
          </cell>
          <cell r="D1945" t="str">
            <v>Duration</v>
          </cell>
          <cell r="E1945" t="str">
            <v>3e68035b8cd644d28a60270e713a67b0</v>
          </cell>
        </row>
        <row r="1946">
          <cell r="A1946" t="str">
            <v>Ecosense_DouglasFirPlotDouglasFir_Pure_3_TimeToMaxTempAtOuterThermistorUpstreamDuration</v>
          </cell>
          <cell r="B1946" t="str">
            <v>Ecosense_DouglasFirPlot</v>
          </cell>
          <cell r="C1946" t="str">
            <v>DouglasFir_Pure_3_TimeToMaxTempAtOuterThermistorUpstream</v>
          </cell>
          <cell r="D1946" t="str">
            <v>Duration</v>
          </cell>
          <cell r="E1946" t="str">
            <v>08706cfeb2df4343969ff5449d8b0a20</v>
          </cell>
        </row>
        <row r="1947">
          <cell r="A1947" t="str">
            <v>Ecosense_DouglasFirPlotDouglasFir_Pure_3_+26m_ChlorophyllChlorophyllFluorescenceMax</v>
          </cell>
          <cell r="B1947" t="str">
            <v>Ecosense_DouglasFirPlot</v>
          </cell>
          <cell r="C1947" t="str">
            <v>DouglasFir_Pure_3_+26m_Chlorophyll</v>
          </cell>
          <cell r="D1947" t="str">
            <v>ChlorophyllFluorescenceMax</v>
          </cell>
          <cell r="E1947" t="str">
            <v>b036f13f3eb049508ddd3a1dd9cb81cd</v>
          </cell>
        </row>
        <row r="1948">
          <cell r="A1948" t="str">
            <v>Ecosense_DouglasFirPlotDouglasFir_Pure_3_+26m_ChlorophyllChlorophyllFluorescenceMin</v>
          </cell>
          <cell r="B1948" t="str">
            <v>Ecosense_DouglasFirPlot</v>
          </cell>
          <cell r="C1948" t="str">
            <v>DouglasFir_Pure_3_+26m_Chlorophyll</v>
          </cell>
          <cell r="D1948" t="str">
            <v>ChlorophyllFluorescenceMin</v>
          </cell>
          <cell r="E1948" t="str">
            <v>a6b897dcfba94230895997ffacb68133</v>
          </cell>
        </row>
        <row r="1949">
          <cell r="A1949" t="str">
            <v>Ecosense_DouglasFirPlotDouglasFir_Pure_3_+26m_ChlorophyllElectronTransportRate</v>
          </cell>
          <cell r="B1949" t="str">
            <v>Ecosense_DouglasFirPlot</v>
          </cell>
          <cell r="C1949" t="str">
            <v>DouglasFir_Pure_3_+26m_Chlorophyll</v>
          </cell>
          <cell r="D1949" t="str">
            <v>ElectronTransportRate</v>
          </cell>
          <cell r="E1949" t="str">
            <v>702051abfcc742d392b946ce71756ea4</v>
          </cell>
        </row>
        <row r="1950">
          <cell r="A1950" t="str">
            <v>Ecosense_DouglasFirPlotDouglasFir_Pure_3_+26m_ChlorophyllPAR</v>
          </cell>
          <cell r="B1950" t="str">
            <v>Ecosense_DouglasFirPlot</v>
          </cell>
          <cell r="C1950" t="str">
            <v>DouglasFir_Pure_3_+26m_Chlorophyll</v>
          </cell>
          <cell r="D1950" t="str">
            <v>PAR</v>
          </cell>
          <cell r="E1950" t="str">
            <v>b6bf38ca508047de9edca495d33d91db</v>
          </cell>
        </row>
        <row r="1951">
          <cell r="A1951" t="str">
            <v>Ecosense_DouglasFirPlotDouglasFir_Pure_3_+26m_ChlorophyllTemperature</v>
          </cell>
          <cell r="B1951" t="str">
            <v>Ecosense_DouglasFirPlot</v>
          </cell>
          <cell r="C1951" t="str">
            <v>DouglasFir_Pure_3_+26m_Chlorophyll</v>
          </cell>
          <cell r="D1951" t="str">
            <v>Temperature</v>
          </cell>
          <cell r="E1951" t="str">
            <v>4aa61ec3645849af9a5bd45904a10435</v>
          </cell>
        </row>
        <row r="1952">
          <cell r="A1952" t="str">
            <v>Ecosense_DouglasFirPlotDouglasFir_Pure_3_+26m_ChlorophyllYield</v>
          </cell>
          <cell r="B1952" t="str">
            <v>Ecosense_DouglasFirPlot</v>
          </cell>
          <cell r="C1952" t="str">
            <v>DouglasFir_Pure_3_+26m_Chlorophyll</v>
          </cell>
          <cell r="D1952" t="str">
            <v>Yield</v>
          </cell>
          <cell r="E1952" t="str">
            <v>fcaefa16015744a99691caf3213e660a</v>
          </cell>
        </row>
        <row r="1953">
          <cell r="A1953" t="str">
            <v>Ecosense_DouglasFirPlotDouglasFir_Pure_4_+26m_ChlorophyllChlorophyllFluorescenceMax</v>
          </cell>
          <cell r="B1953" t="str">
            <v>Ecosense_DouglasFirPlot</v>
          </cell>
          <cell r="C1953" t="str">
            <v>DouglasFir_Pure_4_+26m_Chlorophyll</v>
          </cell>
          <cell r="D1953" t="str">
            <v>ChlorophyllFluorescenceMax</v>
          </cell>
          <cell r="E1953" t="str">
            <v>c01fc66072cd4f9089a1dd4ee2786d4b</v>
          </cell>
        </row>
        <row r="1954">
          <cell r="A1954" t="str">
            <v>Ecosense_DouglasFirPlotDouglasFir_Pure_4_+26m_ChlorophyllChlorophyllFluorescenceMin</v>
          </cell>
          <cell r="B1954" t="str">
            <v>Ecosense_DouglasFirPlot</v>
          </cell>
          <cell r="C1954" t="str">
            <v>DouglasFir_Pure_4_+26m_Chlorophyll</v>
          </cell>
          <cell r="D1954" t="str">
            <v>ChlorophyllFluorescenceMin</v>
          </cell>
          <cell r="E1954" t="str">
            <v>1f7bd9ef900d4964818a02d1a53c97e3</v>
          </cell>
        </row>
        <row r="1955">
          <cell r="A1955" t="str">
            <v>Ecosense_DouglasFirPlotDouglasFir_Pure_4_+26m_ChlorophyllElectronTransportRate</v>
          </cell>
          <cell r="B1955" t="str">
            <v>Ecosense_DouglasFirPlot</v>
          </cell>
          <cell r="C1955" t="str">
            <v>DouglasFir_Pure_4_+26m_Chlorophyll</v>
          </cell>
          <cell r="D1955" t="str">
            <v>ElectronTransportRate</v>
          </cell>
          <cell r="E1955" t="str">
            <v>7257adf3d6fe4182a2afc61bd3de1fd0</v>
          </cell>
        </row>
        <row r="1956">
          <cell r="A1956" t="str">
            <v>Ecosense_DouglasFirPlotDouglasFir_Pure_4_+26m_ChlorophyllPAR</v>
          </cell>
          <cell r="B1956" t="str">
            <v>Ecosense_DouglasFirPlot</v>
          </cell>
          <cell r="C1956" t="str">
            <v>DouglasFir_Pure_4_+26m_Chlorophyll</v>
          </cell>
          <cell r="D1956" t="str">
            <v>PAR</v>
          </cell>
          <cell r="E1956" t="str">
            <v>b90a6efbcea8406aae0f5d8542f05140</v>
          </cell>
        </row>
        <row r="1957">
          <cell r="A1957" t="str">
            <v>Ecosense_DouglasFirPlotDouglasFir_Pure_4_+26m_ChlorophyllTemperature</v>
          </cell>
          <cell r="B1957" t="str">
            <v>Ecosense_DouglasFirPlot</v>
          </cell>
          <cell r="C1957" t="str">
            <v>DouglasFir_Pure_4_+26m_Chlorophyll</v>
          </cell>
          <cell r="D1957" t="str">
            <v>Temperature</v>
          </cell>
          <cell r="E1957" t="str">
            <v>b88f7c363fc844288e1ae9a701ad1266</v>
          </cell>
        </row>
        <row r="1958">
          <cell r="A1958" t="str">
            <v>Ecosense_DouglasFirPlotDouglasFir_Pure_4_+26m_ChlorophyllYield</v>
          </cell>
          <cell r="B1958" t="str">
            <v>Ecosense_DouglasFirPlot</v>
          </cell>
          <cell r="C1958" t="str">
            <v>DouglasFir_Pure_4_+26m_Chlorophyll</v>
          </cell>
          <cell r="D1958" t="str">
            <v>Yield</v>
          </cell>
          <cell r="E1958" t="str">
            <v>2ce9e686d5884d4a8ffa3d3e61b79b41</v>
          </cell>
        </row>
        <row r="1959">
          <cell r="A1959" t="str">
            <v>Ecosense_DouglasFirPlotDouglasFir_Pure_5_+26m_ChlorophyllChlorophyllFluorescenceMax</v>
          </cell>
          <cell r="B1959" t="str">
            <v>Ecosense_DouglasFirPlot</v>
          </cell>
          <cell r="C1959" t="str">
            <v>DouglasFir_Pure_5_+26m_Chlorophyll</v>
          </cell>
          <cell r="D1959" t="str">
            <v>ChlorophyllFluorescenceMax</v>
          </cell>
          <cell r="E1959" t="str">
            <v>d9258a399b4042f98dc226e3316017a2</v>
          </cell>
        </row>
        <row r="1960">
          <cell r="A1960" t="str">
            <v>Ecosense_DouglasFirPlotDouglasFir_Pure_5_+26m_ChlorophyllChlorophyllFluorescenceMin</v>
          </cell>
          <cell r="B1960" t="str">
            <v>Ecosense_DouglasFirPlot</v>
          </cell>
          <cell r="C1960" t="str">
            <v>DouglasFir_Pure_5_+26m_Chlorophyll</v>
          </cell>
          <cell r="D1960" t="str">
            <v>ChlorophyllFluorescenceMin</v>
          </cell>
          <cell r="E1960" t="str">
            <v>7450533d991f4d3c9f7e38898580197a</v>
          </cell>
        </row>
        <row r="1961">
          <cell r="A1961" t="str">
            <v>Ecosense_DouglasFirPlotDouglasFir_Pure_5_+26m_ChlorophyllElectronTransportRate</v>
          </cell>
          <cell r="B1961" t="str">
            <v>Ecosense_DouglasFirPlot</v>
          </cell>
          <cell r="C1961" t="str">
            <v>DouglasFir_Pure_5_+26m_Chlorophyll</v>
          </cell>
          <cell r="D1961" t="str">
            <v>ElectronTransportRate</v>
          </cell>
          <cell r="E1961" t="str">
            <v>94d9fedf53d24ad38a3a82c99a4c56aa</v>
          </cell>
        </row>
        <row r="1962">
          <cell r="A1962" t="str">
            <v>Ecosense_DouglasFirPlotDouglasFir_Pure_5_+26m_ChlorophyllPAR</v>
          </cell>
          <cell r="B1962" t="str">
            <v>Ecosense_DouglasFirPlot</v>
          </cell>
          <cell r="C1962" t="str">
            <v>DouglasFir_Pure_5_+26m_Chlorophyll</v>
          </cell>
          <cell r="D1962" t="str">
            <v>PAR</v>
          </cell>
          <cell r="E1962" t="str">
            <v>8931d2a70838451d97f80dcdfe04a857</v>
          </cell>
        </row>
        <row r="1963">
          <cell r="A1963" t="str">
            <v>Ecosense_DouglasFirPlotDouglasFir_Pure_5_+26m_ChlorophyllTemperature</v>
          </cell>
          <cell r="B1963" t="str">
            <v>Ecosense_DouglasFirPlot</v>
          </cell>
          <cell r="C1963" t="str">
            <v>DouglasFir_Pure_5_+26m_Chlorophyll</v>
          </cell>
          <cell r="D1963" t="str">
            <v>Temperature</v>
          </cell>
          <cell r="E1963" t="str">
            <v>d593af8884e4437084d691a672809417</v>
          </cell>
        </row>
        <row r="1964">
          <cell r="A1964" t="str">
            <v>Ecosense_DouglasFirPlotDouglasFir_Pure_5_+26m_ChlorophyllYield</v>
          </cell>
          <cell r="B1964" t="str">
            <v>Ecosense_DouglasFirPlot</v>
          </cell>
          <cell r="C1964" t="str">
            <v>DouglasFir_Pure_5_+26m_Chlorophyll</v>
          </cell>
          <cell r="D1964" t="str">
            <v>Yield</v>
          </cell>
          <cell r="E1964" t="str">
            <v>b7b2d741c3f942bba46642621096c90d</v>
          </cell>
        </row>
        <row r="1965">
          <cell r="A1965" t="str">
            <v>Ecosense_DouglasFirPlotDouglasFir_Pure_4_edge_NSoilMoisture</v>
          </cell>
          <cell r="B1965" t="str">
            <v>Ecosense_DouglasFirPlot</v>
          </cell>
          <cell r="C1965" t="str">
            <v>DouglasFir_Pure_4_edge_N</v>
          </cell>
          <cell r="D1965" t="str">
            <v>SoilMoisture</v>
          </cell>
          <cell r="E1965" t="str">
            <v>a4a31ba9fccc47c880f076f6900932a1</v>
          </cell>
        </row>
        <row r="1966">
          <cell r="A1966" t="str">
            <v>Ecosense_DouglasFirPlotDouglasFir_Pure_2_Total_SapFlowSapflow</v>
          </cell>
          <cell r="B1966" t="str">
            <v>Ecosense_DouglasFirPlot</v>
          </cell>
          <cell r="C1966" t="str">
            <v>DouglasFir_Pure_2_Total_SapFlow</v>
          </cell>
          <cell r="D1966" t="str">
            <v>Sapflow</v>
          </cell>
          <cell r="E1966" t="str">
            <v>3e1acd06252742be9f02f7a412a9948a</v>
          </cell>
        </row>
        <row r="1967">
          <cell r="A1967" t="str">
            <v>Ecosense_DouglasFirPlotDouglasFir_Pure_5_Heatvelocity_inner_HeatRatioMethodHeatVelocity</v>
          </cell>
          <cell r="B1967" t="str">
            <v>Ecosense_DouglasFirPlot</v>
          </cell>
          <cell r="C1967" t="str">
            <v>DouglasFir_Pure_5_Heatvelocity_inner_HeatRatioMethod</v>
          </cell>
          <cell r="D1967" t="str">
            <v>HeatVelocity</v>
          </cell>
          <cell r="E1967" t="str">
            <v>859835cbdf5e43dbadfc8eb1aadd6d04</v>
          </cell>
        </row>
        <row r="1968">
          <cell r="A1968" t="str">
            <v>Ecosense_DouglasFirPlotDouglasFir_Pure_5_Heatvelocity_outer_HeatRatioMethodHeatVelocity</v>
          </cell>
          <cell r="B1968" t="str">
            <v>Ecosense_DouglasFirPlot</v>
          </cell>
          <cell r="C1968" t="str">
            <v>DouglasFir_Pure_5_Heatvelocity_outer_HeatRatioMethod</v>
          </cell>
          <cell r="D1968" t="str">
            <v>HeatVelocity</v>
          </cell>
          <cell r="E1968" t="str">
            <v>ffc189bd786445678966f902075317ac</v>
          </cell>
        </row>
        <row r="1969">
          <cell r="A1969" t="str">
            <v>Ecosense_DouglasFirPlotDouglasFir_Pure_5_Heatvelocity_inner_TmaxHeatVelocity</v>
          </cell>
          <cell r="B1969" t="str">
            <v>Ecosense_DouglasFirPlot</v>
          </cell>
          <cell r="C1969" t="str">
            <v>DouglasFir_Pure_5_Heatvelocity_inner_Tmax</v>
          </cell>
          <cell r="D1969" t="str">
            <v>HeatVelocity</v>
          </cell>
          <cell r="E1969" t="str">
            <v>407472ceb4f348d58cbf1b447009cbbf</v>
          </cell>
        </row>
        <row r="1970">
          <cell r="A1970" t="str">
            <v>Ecosense_DouglasFirPlotDouglasFir_Pure_5_Heatvelocity_outer_TmaxHeatVelocity</v>
          </cell>
          <cell r="B1970" t="str">
            <v>Ecosense_DouglasFirPlot</v>
          </cell>
          <cell r="C1970" t="str">
            <v>DouglasFir_Pure_5_Heatvelocity_outer_Tmax</v>
          </cell>
          <cell r="D1970" t="str">
            <v>HeatVelocity</v>
          </cell>
          <cell r="E1970" t="str">
            <v>07d64f63b4a247e6ad0ee6ca69359516</v>
          </cell>
        </row>
        <row r="1971">
          <cell r="A1971" t="str">
            <v>Ecosense_DouglasFirPlotDouglasFir_Pure_5_Heatvelocity_inner_DualMethodApproachHeatVelocity</v>
          </cell>
          <cell r="B1971" t="str">
            <v>Ecosense_DouglasFirPlot</v>
          </cell>
          <cell r="C1971" t="str">
            <v>DouglasFir_Pure_5_Heatvelocity_inner_DualMethodApproach</v>
          </cell>
          <cell r="D1971" t="str">
            <v>HeatVelocity</v>
          </cell>
          <cell r="E1971" t="str">
            <v>cae4c7f2cbd24687815714ee7260b8ac</v>
          </cell>
        </row>
        <row r="1972">
          <cell r="A1972" t="str">
            <v>Ecosense_DouglasFirPlotDouglasFir_Pure_5_Heatvelocity_outer_DualMethodApproachHeatVelocity</v>
          </cell>
          <cell r="B1972" t="str">
            <v>Ecosense_DouglasFirPlot</v>
          </cell>
          <cell r="C1972" t="str">
            <v>DouglasFir_Pure_5_Heatvelocity_outer_DualMethodApproach</v>
          </cell>
          <cell r="D1972" t="str">
            <v>HeatVelocity</v>
          </cell>
          <cell r="E1972" t="str">
            <v>4472ddcbdeb944d8a147757ab52bce4e</v>
          </cell>
        </row>
        <row r="1973">
          <cell r="A1973" t="str">
            <v>Ecosense_DouglasFirPlotDouglasFir_Pure_4_Heatvelocity_inner_HeatRatioMethodHeatVelocity</v>
          </cell>
          <cell r="B1973" t="str">
            <v>Ecosense_DouglasFirPlot</v>
          </cell>
          <cell r="C1973" t="str">
            <v>DouglasFir_Pure_4_Heatvelocity_inner_HeatRatioMethod</v>
          </cell>
          <cell r="D1973" t="str">
            <v>HeatVelocity</v>
          </cell>
          <cell r="E1973" t="str">
            <v>f31549458a1c4b33b7d084e6769be1b1</v>
          </cell>
        </row>
        <row r="1974">
          <cell r="A1974" t="str">
            <v>Ecosense_DouglasFirPlotDouglasFir_Pure_4_Heatvelocity_outer_HeatRatioMethodHeatVelocity</v>
          </cell>
          <cell r="B1974" t="str">
            <v>Ecosense_DouglasFirPlot</v>
          </cell>
          <cell r="C1974" t="str">
            <v>DouglasFir_Pure_4_Heatvelocity_outer_HeatRatioMethod</v>
          </cell>
          <cell r="D1974" t="str">
            <v>HeatVelocity</v>
          </cell>
          <cell r="E1974" t="str">
            <v>89358c2d8b6f4f79955e7437f465f04d</v>
          </cell>
        </row>
        <row r="1975">
          <cell r="A1975" t="str">
            <v>Ecosense_DouglasFirPlotDouglasFir_Pure_4_Heatvelocity_inner_TmaxHeatVelocity</v>
          </cell>
          <cell r="B1975" t="str">
            <v>Ecosense_DouglasFirPlot</v>
          </cell>
          <cell r="C1975" t="str">
            <v>DouglasFir_Pure_4_Heatvelocity_inner_Tmax</v>
          </cell>
          <cell r="D1975" t="str">
            <v>HeatVelocity</v>
          </cell>
          <cell r="E1975" t="str">
            <v>77782b76488745b9affd58b0ddefdc4c</v>
          </cell>
        </row>
        <row r="1976">
          <cell r="A1976" t="str">
            <v>Ecosense_DouglasFirPlotDouglasFir_Pure_4_Heatvelocity_outer_TmaxHeatVelocity</v>
          </cell>
          <cell r="B1976" t="str">
            <v>Ecosense_DouglasFirPlot</v>
          </cell>
          <cell r="C1976" t="str">
            <v>DouglasFir_Pure_4_Heatvelocity_outer_Tmax</v>
          </cell>
          <cell r="D1976" t="str">
            <v>HeatVelocity</v>
          </cell>
          <cell r="E1976" t="str">
            <v>425a4d1911d948f882516bda02213f28</v>
          </cell>
        </row>
        <row r="1977">
          <cell r="A1977" t="str">
            <v>Ecosense_DouglasFirPlotDouglasFir_Pure_4_Heatvelocity_inner_DualMethodApproachHeatVelocity</v>
          </cell>
          <cell r="B1977" t="str">
            <v>Ecosense_DouglasFirPlot</v>
          </cell>
          <cell r="C1977" t="str">
            <v>DouglasFir_Pure_4_Heatvelocity_inner_DualMethodApproach</v>
          </cell>
          <cell r="D1977" t="str">
            <v>HeatVelocity</v>
          </cell>
          <cell r="E1977" t="str">
            <v>fab9100a5da24dc191ff7c983b235063</v>
          </cell>
        </row>
        <row r="1978">
          <cell r="A1978" t="str">
            <v>Ecosense_DouglasFirPlotDouglasFir_Pure_4_Heatvelocity_outer_DualMethodApproachHeatVelocity</v>
          </cell>
          <cell r="B1978" t="str">
            <v>Ecosense_DouglasFirPlot</v>
          </cell>
          <cell r="C1978" t="str">
            <v>DouglasFir_Pure_4_Heatvelocity_outer_DualMethodApproach</v>
          </cell>
          <cell r="D1978" t="str">
            <v>HeatVelocity</v>
          </cell>
          <cell r="E1978" t="str">
            <v>1929ab9fb2dc48c2b6f4248a9e50cc76</v>
          </cell>
        </row>
        <row r="1979">
          <cell r="A1979" t="str">
            <v>Ecosense_DouglasFirPlotDouglasFir_Pure_4_SapFluxDensity_innerSapfluxDensity</v>
          </cell>
          <cell r="B1979" t="str">
            <v>Ecosense_DouglasFirPlot</v>
          </cell>
          <cell r="C1979" t="str">
            <v>DouglasFir_Pure_4_SapFluxDensity_inner</v>
          </cell>
          <cell r="D1979" t="str">
            <v>SapfluxDensity</v>
          </cell>
          <cell r="E1979" t="str">
            <v>10f6976a85e84e52b6d28b9058d5c7fb</v>
          </cell>
        </row>
        <row r="1980">
          <cell r="A1980" t="str">
            <v>Ecosense_DouglasFirPlotDouglasFir_Pure_4_SapFluxDensity_outerSapfluxDensity</v>
          </cell>
          <cell r="B1980" t="str">
            <v>Ecosense_DouglasFirPlot</v>
          </cell>
          <cell r="C1980" t="str">
            <v>DouglasFir_Pure_4_SapFluxDensity_outer</v>
          </cell>
          <cell r="D1980" t="str">
            <v>SapfluxDensity</v>
          </cell>
          <cell r="E1980" t="str">
            <v>f59ecd65be0e4848a6585bf1fcc7025d</v>
          </cell>
        </row>
        <row r="1981">
          <cell r="A1981" t="str">
            <v>Ecosense_DouglasFirPlotDouglasFir_Pure_4_Total_SapFlowSapflow</v>
          </cell>
          <cell r="B1981" t="str">
            <v>Ecosense_DouglasFirPlot</v>
          </cell>
          <cell r="C1981" t="str">
            <v>DouglasFir_Pure_4_Total_SapFlow</v>
          </cell>
          <cell r="D1981" t="str">
            <v>Sapflow</v>
          </cell>
          <cell r="E1981" t="str">
            <v>34be69c50c684b14b5809753abcaf34e</v>
          </cell>
        </row>
        <row r="1982">
          <cell r="A1982" t="str">
            <v>Ecosense_DouglasFirPlotDouglasFir_Pure_3_Heatvelocity_inner_HeatRatioMethodHeatVelocity</v>
          </cell>
          <cell r="B1982" t="str">
            <v>Ecosense_DouglasFirPlot</v>
          </cell>
          <cell r="C1982" t="str">
            <v>DouglasFir_Pure_3_Heatvelocity_inner_HeatRatioMethod</v>
          </cell>
          <cell r="D1982" t="str">
            <v>HeatVelocity</v>
          </cell>
          <cell r="E1982" t="str">
            <v>6efac1ad94c641bea83d57467e84b6a4</v>
          </cell>
        </row>
        <row r="1983">
          <cell r="A1983" t="str">
            <v>Ecosense_DouglasFirPlotDouglasFir_Pure_3_Heatvelocity_outer_HeatRatioMethodHeatVelocity</v>
          </cell>
          <cell r="B1983" t="str">
            <v>Ecosense_DouglasFirPlot</v>
          </cell>
          <cell r="C1983" t="str">
            <v>DouglasFir_Pure_3_Heatvelocity_outer_HeatRatioMethod</v>
          </cell>
          <cell r="D1983" t="str">
            <v>HeatVelocity</v>
          </cell>
          <cell r="E1983" t="str">
            <v>70de6b1e7c404977b16641bb8602a33c</v>
          </cell>
        </row>
        <row r="1984">
          <cell r="A1984" t="str">
            <v>Ecosense_DouglasFirPlotDouglasFir_Pure_3_Heatvelocity_inner_TmaxHeatVelocity</v>
          </cell>
          <cell r="B1984" t="str">
            <v>Ecosense_DouglasFirPlot</v>
          </cell>
          <cell r="C1984" t="str">
            <v>DouglasFir_Pure_3_Heatvelocity_inner_Tmax</v>
          </cell>
          <cell r="D1984" t="str">
            <v>HeatVelocity</v>
          </cell>
          <cell r="E1984" t="str">
            <v>6271d79eb11c499f993aaf32f0d097df</v>
          </cell>
        </row>
        <row r="1985">
          <cell r="A1985" t="str">
            <v>Ecosense_DouglasFirPlotDouglasFir_Pure_3_Heatvelocity_outer_TmaxHeatVelocity</v>
          </cell>
          <cell r="B1985" t="str">
            <v>Ecosense_DouglasFirPlot</v>
          </cell>
          <cell r="C1985" t="str">
            <v>DouglasFir_Pure_3_Heatvelocity_outer_Tmax</v>
          </cell>
          <cell r="D1985" t="str">
            <v>HeatVelocity</v>
          </cell>
          <cell r="E1985" t="str">
            <v>10eaac817b5c461784dc65b9d0bcd79a</v>
          </cell>
        </row>
        <row r="1986">
          <cell r="A1986" t="str">
            <v>Ecosense_DouglasFirPlotDouglasFir_Pure_3_Heatvelocity_inner_DualMethodApproachHeatVelocity</v>
          </cell>
          <cell r="B1986" t="str">
            <v>Ecosense_DouglasFirPlot</v>
          </cell>
          <cell r="C1986" t="str">
            <v>DouglasFir_Pure_3_Heatvelocity_inner_DualMethodApproach</v>
          </cell>
          <cell r="D1986" t="str">
            <v>HeatVelocity</v>
          </cell>
          <cell r="E1986" t="str">
            <v>1adfd8b9e433429696d431a92a7b75d9</v>
          </cell>
        </row>
        <row r="1987">
          <cell r="A1987" t="str">
            <v>Ecosense_DouglasFirPlotDouglasFir_Pure_3_Heatvelocity_outer_DualMethodApproachHeatVelocity</v>
          </cell>
          <cell r="B1987" t="str">
            <v>Ecosense_DouglasFirPlot</v>
          </cell>
          <cell r="C1987" t="str">
            <v>DouglasFir_Pure_3_Heatvelocity_outer_DualMethodApproach</v>
          </cell>
          <cell r="D1987" t="str">
            <v>HeatVelocity</v>
          </cell>
          <cell r="E1987" t="str">
            <v>635f78318e1f4fb1aa4ba2456d9d77d6</v>
          </cell>
        </row>
        <row r="1988">
          <cell r="A1988" t="str">
            <v>Ecosense_DouglasFirPlotDouglasFir_Pure_3_SapFluxDensity_innerSapfluxDensity</v>
          </cell>
          <cell r="B1988" t="str">
            <v>Ecosense_DouglasFirPlot</v>
          </cell>
          <cell r="C1988" t="str">
            <v>DouglasFir_Pure_3_SapFluxDensity_inner</v>
          </cell>
          <cell r="D1988" t="str">
            <v>SapfluxDensity</v>
          </cell>
          <cell r="E1988" t="str">
            <v>01a0bc88d5fb4562b6c68b306aefd8ce</v>
          </cell>
        </row>
        <row r="1989">
          <cell r="A1989" t="str">
            <v>Ecosense_DouglasFirPlotDouglasFir_Pure_3_SapFluxDensity_outerSapfluxDensity</v>
          </cell>
          <cell r="B1989" t="str">
            <v>Ecosense_DouglasFirPlot</v>
          </cell>
          <cell r="C1989" t="str">
            <v>DouglasFir_Pure_3_SapFluxDensity_outer</v>
          </cell>
          <cell r="D1989" t="str">
            <v>SapfluxDensity</v>
          </cell>
          <cell r="E1989" t="str">
            <v>ee96917344154205b34e750dea41c1a4</v>
          </cell>
        </row>
        <row r="1990">
          <cell r="A1990" t="str">
            <v>Ecosense_DouglasFirPlotDouglasFir_Pure_3_Total_SapFlowSapflow</v>
          </cell>
          <cell r="B1990" t="str">
            <v>Ecosense_DouglasFirPlot</v>
          </cell>
          <cell r="C1990" t="str">
            <v>DouglasFir_Pure_3_Total_SapFlow</v>
          </cell>
          <cell r="D1990" t="str">
            <v>Sapflow</v>
          </cell>
          <cell r="E1990" t="str">
            <v>4900880c29124baeb70efa1178a117fe</v>
          </cell>
        </row>
        <row r="1991">
          <cell r="A1991" t="str">
            <v>Ecosense_DouglasFirPlotSoilPit_DouglasFir_Pure_1_-30cmSoilMoisture</v>
          </cell>
          <cell r="B1991" t="str">
            <v>Ecosense_DouglasFirPlot</v>
          </cell>
          <cell r="C1991" t="str">
            <v>SoilPit_DouglasFir_Pure_1_-30cm</v>
          </cell>
          <cell r="D1991" t="str">
            <v>SoilMoisture</v>
          </cell>
          <cell r="E1991" t="str">
            <v>bba901d50a0a4ffaa640d3ef56bfda1e</v>
          </cell>
        </row>
        <row r="1992">
          <cell r="A1992" t="str">
            <v>Ecosense_DouglasFirPlotSoilPit_DouglasFir_Pure_1_-30cmSoilTemp</v>
          </cell>
          <cell r="B1992" t="str">
            <v>Ecosense_DouglasFirPlot</v>
          </cell>
          <cell r="C1992" t="str">
            <v>SoilPit_DouglasFir_Pure_1_-30cm</v>
          </cell>
          <cell r="D1992" t="str">
            <v>SoilTemp</v>
          </cell>
          <cell r="E1992" t="str">
            <v>27f52fb8f7aa4f00b16c01a53a2be284</v>
          </cell>
        </row>
        <row r="1993">
          <cell r="A1993" t="str">
            <v>Ecosense_DouglasFirPlotSoilPit_DouglasFir_Pure_1_-30cmPermittivity</v>
          </cell>
          <cell r="B1993" t="str">
            <v>Ecosense_DouglasFirPlot</v>
          </cell>
          <cell r="C1993" t="str">
            <v>SoilPit_DouglasFir_Pure_1_-30cm</v>
          </cell>
          <cell r="D1993" t="str">
            <v>Permittivity</v>
          </cell>
          <cell r="E1993" t="str">
            <v>9b5e642fb7b8494cbae982734ec6eb4b</v>
          </cell>
        </row>
        <row r="1994">
          <cell r="A1994" t="str">
            <v>Ecosense_DouglasFirPlotSoilPit_DouglasFir_Pure_1_-50cmSoilMoisture</v>
          </cell>
          <cell r="B1994" t="str">
            <v>Ecosense_DouglasFirPlot</v>
          </cell>
          <cell r="C1994" t="str">
            <v>SoilPit_DouglasFir_Pure_1_-50cm</v>
          </cell>
          <cell r="D1994" t="str">
            <v>SoilMoisture</v>
          </cell>
          <cell r="E1994" t="str">
            <v>c20e08ef5194493d86f3677f674e9c39</v>
          </cell>
        </row>
        <row r="1995">
          <cell r="A1995" t="str">
            <v>Ecosense_DouglasFirPlotSoilPit_DouglasFir_Pure_1_-50cmSoilTemp</v>
          </cell>
          <cell r="B1995" t="str">
            <v>Ecosense_DouglasFirPlot</v>
          </cell>
          <cell r="C1995" t="str">
            <v>SoilPit_DouglasFir_Pure_1_-50cm</v>
          </cell>
          <cell r="D1995" t="str">
            <v>SoilTemp</v>
          </cell>
          <cell r="E1995" t="str">
            <v>3f06fc027cb64cd5ac4ad4bc0f30e835</v>
          </cell>
        </row>
        <row r="1996">
          <cell r="A1996" t="str">
            <v>Ecosense_DouglasFirPlotSoilPit_DouglasFir_Pure_1_-50cmPermittivity</v>
          </cell>
          <cell r="B1996" t="str">
            <v>Ecosense_DouglasFirPlot</v>
          </cell>
          <cell r="C1996" t="str">
            <v>SoilPit_DouglasFir_Pure_1_-50cm</v>
          </cell>
          <cell r="D1996" t="str">
            <v>Permittivity</v>
          </cell>
          <cell r="E1996" t="str">
            <v>981e76ccd5b64871bf94f733aa420e0f</v>
          </cell>
        </row>
        <row r="1997">
          <cell r="A1997" t="str">
            <v>Ecosense_DouglasFirPlotSoilPit_DouglasFir_Pure_1_-70cmSoilMoisture</v>
          </cell>
          <cell r="B1997" t="str">
            <v>Ecosense_DouglasFirPlot</v>
          </cell>
          <cell r="C1997" t="str">
            <v>SoilPit_DouglasFir_Pure_1_-70cm</v>
          </cell>
          <cell r="D1997" t="str">
            <v>SoilMoisture</v>
          </cell>
          <cell r="E1997" t="str">
            <v>49b2568e9f31422d9beedbb389021c18</v>
          </cell>
        </row>
        <row r="1998">
          <cell r="A1998" t="str">
            <v>Ecosense_DouglasFirPlotSoilPit_DouglasFir_Pure_1_-70cmSoilTemp</v>
          </cell>
          <cell r="B1998" t="str">
            <v>Ecosense_DouglasFirPlot</v>
          </cell>
          <cell r="C1998" t="str">
            <v>SoilPit_DouglasFir_Pure_1_-70cm</v>
          </cell>
          <cell r="D1998" t="str">
            <v>SoilTemp</v>
          </cell>
          <cell r="E1998" t="str">
            <v>f5d222d269bd480680572517696b276b</v>
          </cell>
        </row>
        <row r="1999">
          <cell r="A1999" t="str">
            <v>Ecosense_DouglasFirPlotSoilPit_DouglasFir_Pure_1_-70cmPermittivity</v>
          </cell>
          <cell r="B1999" t="str">
            <v>Ecosense_DouglasFirPlot</v>
          </cell>
          <cell r="C1999" t="str">
            <v>SoilPit_DouglasFir_Pure_1_-70cm</v>
          </cell>
          <cell r="D1999" t="str">
            <v>Permittivity</v>
          </cell>
          <cell r="E1999" t="str">
            <v>7412cc5954b64c1f9dd309e4115cb58d</v>
          </cell>
        </row>
        <row r="2000">
          <cell r="A2000" t="str">
            <v>Ecosense_DouglasFirPlotSoilPit_DouglasFir_Pure_1_-90cmSoilMoisture</v>
          </cell>
          <cell r="B2000" t="str">
            <v>Ecosense_DouglasFirPlot</v>
          </cell>
          <cell r="C2000" t="str">
            <v>SoilPit_DouglasFir_Pure_1_-90cm</v>
          </cell>
          <cell r="D2000" t="str">
            <v>SoilMoisture</v>
          </cell>
          <cell r="E2000" t="str">
            <v>1f559d3e220f454daf4da736aa345f81</v>
          </cell>
        </row>
        <row r="2001">
          <cell r="A2001" t="str">
            <v>Ecosense_DouglasFirPlotSoilPit_DouglasFir_Pure_1_-90cmSoilTemp</v>
          </cell>
          <cell r="B2001" t="str">
            <v>Ecosense_DouglasFirPlot</v>
          </cell>
          <cell r="C2001" t="str">
            <v>SoilPit_DouglasFir_Pure_1_-90cm</v>
          </cell>
          <cell r="D2001" t="str">
            <v>SoilTemp</v>
          </cell>
          <cell r="E2001" t="str">
            <v>c9b1a0b779ed4c5bbd7f7cc61e069a37</v>
          </cell>
        </row>
        <row r="2002">
          <cell r="A2002" t="str">
            <v>Ecosense_DouglasFirPlotSoilPit_DouglasFir_Pure_1_-90cmPermittivity</v>
          </cell>
          <cell r="B2002" t="str">
            <v>Ecosense_DouglasFirPlot</v>
          </cell>
          <cell r="C2002" t="str">
            <v>SoilPit_DouglasFir_Pure_1_-90cm</v>
          </cell>
          <cell r="D2002" t="str">
            <v>Permittivity</v>
          </cell>
          <cell r="E2002" t="str">
            <v>3f6b2973a0644e3da3c9d97dd01d53c8</v>
          </cell>
        </row>
        <row r="2003">
          <cell r="A2003" t="str">
            <v>Ecosense_DouglasFirPlotSoilPit_DouglasFir_Pure_2_-30cmSoilMoisture</v>
          </cell>
          <cell r="B2003" t="str">
            <v>Ecosense_DouglasFirPlot</v>
          </cell>
          <cell r="C2003" t="str">
            <v>SoilPit_DouglasFir_Pure_2_-30cm</v>
          </cell>
          <cell r="D2003" t="str">
            <v>SoilMoisture</v>
          </cell>
          <cell r="E2003" t="str">
            <v>ec3f7c61922248ecb73367c39be20e18</v>
          </cell>
        </row>
        <row r="2004">
          <cell r="A2004" t="str">
            <v>Ecosense_DouglasFirPlotSoilPit_DouglasFir_Pure_2_-30cmSoilTemp</v>
          </cell>
          <cell r="B2004" t="str">
            <v>Ecosense_DouglasFirPlot</v>
          </cell>
          <cell r="C2004" t="str">
            <v>SoilPit_DouglasFir_Pure_2_-30cm</v>
          </cell>
          <cell r="D2004" t="str">
            <v>SoilTemp</v>
          </cell>
          <cell r="E2004" t="str">
            <v>1a0e521191e34d318ea9d4ae209ada6e</v>
          </cell>
        </row>
        <row r="2005">
          <cell r="A2005" t="str">
            <v>Ecosense_DouglasFirPlotSoilPit_DouglasFir_Pure_2_-30cmPermittivity</v>
          </cell>
          <cell r="B2005" t="str">
            <v>Ecosense_DouglasFirPlot</v>
          </cell>
          <cell r="C2005" t="str">
            <v>SoilPit_DouglasFir_Pure_2_-30cm</v>
          </cell>
          <cell r="D2005" t="str">
            <v>Permittivity</v>
          </cell>
          <cell r="E2005" t="str">
            <v>d0c086569bb64deea1b1c272d3ad2763</v>
          </cell>
        </row>
        <row r="2006">
          <cell r="A2006" t="str">
            <v>Ecosense_DouglasFirPlotSoilPit_DouglasFir_Pure_2_-50cmSoilMoisture</v>
          </cell>
          <cell r="B2006" t="str">
            <v>Ecosense_DouglasFirPlot</v>
          </cell>
          <cell r="C2006" t="str">
            <v>SoilPit_DouglasFir_Pure_2_-50cm</v>
          </cell>
          <cell r="D2006" t="str">
            <v>SoilMoisture</v>
          </cell>
          <cell r="E2006" t="str">
            <v>3d8c3a3c7dac4325816a506eb6a4b625</v>
          </cell>
        </row>
        <row r="2007">
          <cell r="A2007" t="str">
            <v>Ecosense_DouglasFirPlotSoilPit_DouglasFir_Pure_2_-50cmSoilTemp</v>
          </cell>
          <cell r="B2007" t="str">
            <v>Ecosense_DouglasFirPlot</v>
          </cell>
          <cell r="C2007" t="str">
            <v>SoilPit_DouglasFir_Pure_2_-50cm</v>
          </cell>
          <cell r="D2007" t="str">
            <v>SoilTemp</v>
          </cell>
          <cell r="E2007" t="str">
            <v>f4c5551603244218ab63ee3171f20208</v>
          </cell>
        </row>
        <row r="2008">
          <cell r="A2008" t="str">
            <v>Ecosense_DouglasFirPlotSoilPit_DouglasFir_Pure_2_-50cmPermittivity</v>
          </cell>
          <cell r="B2008" t="str">
            <v>Ecosense_DouglasFirPlot</v>
          </cell>
          <cell r="C2008" t="str">
            <v>SoilPit_DouglasFir_Pure_2_-50cm</v>
          </cell>
          <cell r="D2008" t="str">
            <v>Permittivity</v>
          </cell>
          <cell r="E2008" t="str">
            <v>a93caf09d2d54ed39ff327fe29697bd9</v>
          </cell>
        </row>
        <row r="2009">
          <cell r="A2009" t="str">
            <v>Ecosense_DouglasFirPlotSoilPit_DouglasFir_Pure_2_-70cmSoilMoisture</v>
          </cell>
          <cell r="B2009" t="str">
            <v>Ecosense_DouglasFirPlot</v>
          </cell>
          <cell r="C2009" t="str">
            <v>SoilPit_DouglasFir_Pure_2_-70cm</v>
          </cell>
          <cell r="D2009" t="str">
            <v>SoilMoisture</v>
          </cell>
          <cell r="E2009" t="str">
            <v>15b67ab9cb394b309cf501485b3e71ae</v>
          </cell>
        </row>
        <row r="2010">
          <cell r="A2010" t="str">
            <v>Ecosense_DouglasFirPlotSoilPit_DouglasFir_Pure_2_-70cmSoilTemp</v>
          </cell>
          <cell r="B2010" t="str">
            <v>Ecosense_DouglasFirPlot</v>
          </cell>
          <cell r="C2010" t="str">
            <v>SoilPit_DouglasFir_Pure_2_-70cm</v>
          </cell>
          <cell r="D2010" t="str">
            <v>SoilTemp</v>
          </cell>
          <cell r="E2010" t="str">
            <v>57e62c26def14a7f8af0ae87f433257b</v>
          </cell>
        </row>
        <row r="2011">
          <cell r="A2011" t="str">
            <v>Ecosense_DouglasFirPlotSoilPit_DouglasFir_Pure_2_-70cmPermittivity</v>
          </cell>
          <cell r="B2011" t="str">
            <v>Ecosense_DouglasFirPlot</v>
          </cell>
          <cell r="C2011" t="str">
            <v>SoilPit_DouglasFir_Pure_2_-70cm</v>
          </cell>
          <cell r="D2011" t="str">
            <v>Permittivity</v>
          </cell>
          <cell r="E2011" t="str">
            <v>ea4bd4e668a247dca8702267d9e809e0</v>
          </cell>
        </row>
        <row r="2012">
          <cell r="A2012" t="str">
            <v>Ecosense_DouglasFirPlotSoilPit_DouglasFir_Pure_2_-90cmSoilMoisture</v>
          </cell>
          <cell r="B2012" t="str">
            <v>Ecosense_DouglasFirPlot</v>
          </cell>
          <cell r="C2012" t="str">
            <v>SoilPit_DouglasFir_Pure_2_-90cm</v>
          </cell>
          <cell r="D2012" t="str">
            <v>SoilMoisture</v>
          </cell>
          <cell r="E2012" t="str">
            <v>8580dbb7895441c6b9296020d63a7c86</v>
          </cell>
        </row>
        <row r="2013">
          <cell r="A2013" t="str">
            <v>Ecosense_DouglasFirPlotSoilPit_DouglasFir_Pure_2_-90cmSoilTemp</v>
          </cell>
          <cell r="B2013" t="str">
            <v>Ecosense_DouglasFirPlot</v>
          </cell>
          <cell r="C2013" t="str">
            <v>SoilPit_DouglasFir_Pure_2_-90cm</v>
          </cell>
          <cell r="D2013" t="str">
            <v>SoilTemp</v>
          </cell>
          <cell r="E2013" t="str">
            <v>2c322ae68d2447a6a432be795e461e67</v>
          </cell>
        </row>
        <row r="2014">
          <cell r="A2014" t="str">
            <v>Ecosense_DouglasFirPlotSoilPit_DouglasFir_Pure_2_-90cmPermittivity</v>
          </cell>
          <cell r="B2014" t="str">
            <v>Ecosense_DouglasFirPlot</v>
          </cell>
          <cell r="C2014" t="str">
            <v>SoilPit_DouglasFir_Pure_2_-90cm</v>
          </cell>
          <cell r="D2014" t="str">
            <v>Permittivity</v>
          </cell>
          <cell r="E2014" t="str">
            <v>18e2b85e1b7d4715a76a61c687cf3414</v>
          </cell>
        </row>
        <row r="2015">
          <cell r="A2015" t="str">
            <v>Ecosense_DouglasFirPlotSoilPit_DouglasFir_Pure_3_-30cmSoilMoisture</v>
          </cell>
          <cell r="B2015" t="str">
            <v>Ecosense_DouglasFirPlot</v>
          </cell>
          <cell r="C2015" t="str">
            <v>SoilPit_DouglasFir_Pure_3_-30cm</v>
          </cell>
          <cell r="D2015" t="str">
            <v>SoilMoisture</v>
          </cell>
          <cell r="E2015" t="str">
            <v>f0ee65e9672d41e09dfd882d0f251183</v>
          </cell>
        </row>
        <row r="2016">
          <cell r="A2016" t="str">
            <v>Ecosense_DouglasFirPlotSoilPit_DouglasFir_Pure_3_-30cmSoilTemp</v>
          </cell>
          <cell r="B2016" t="str">
            <v>Ecosense_DouglasFirPlot</v>
          </cell>
          <cell r="C2016" t="str">
            <v>SoilPit_DouglasFir_Pure_3_-30cm</v>
          </cell>
          <cell r="D2016" t="str">
            <v>SoilTemp</v>
          </cell>
          <cell r="E2016" t="str">
            <v>b685547c22c147b680df9ea5e1962adc</v>
          </cell>
        </row>
        <row r="2017">
          <cell r="A2017" t="str">
            <v>Ecosense_DouglasFirPlotSoilPit_DouglasFir_Pure_3_-30cmPermittivity</v>
          </cell>
          <cell r="B2017" t="str">
            <v>Ecosense_DouglasFirPlot</v>
          </cell>
          <cell r="C2017" t="str">
            <v>SoilPit_DouglasFir_Pure_3_-30cm</v>
          </cell>
          <cell r="D2017" t="str">
            <v>Permittivity</v>
          </cell>
          <cell r="E2017" t="str">
            <v>1fe5cf6cdb9e46bea9c999bf566b4739</v>
          </cell>
        </row>
        <row r="2018">
          <cell r="A2018" t="str">
            <v>Ecosense_DouglasFirPlotSoilPit_DouglasFir_Pure_3_-50cmSoilMoisture</v>
          </cell>
          <cell r="B2018" t="str">
            <v>Ecosense_DouglasFirPlot</v>
          </cell>
          <cell r="C2018" t="str">
            <v>SoilPit_DouglasFir_Pure_3_-50cm</v>
          </cell>
          <cell r="D2018" t="str">
            <v>SoilMoisture</v>
          </cell>
          <cell r="E2018" t="str">
            <v>b02320ae656b409888d799505cbe87d4</v>
          </cell>
        </row>
        <row r="2019">
          <cell r="A2019" t="str">
            <v>Ecosense_DouglasFirPlotSoilPit_DouglasFir_Pure_3_-50cmSoilTemp</v>
          </cell>
          <cell r="B2019" t="str">
            <v>Ecosense_DouglasFirPlot</v>
          </cell>
          <cell r="C2019" t="str">
            <v>SoilPit_DouglasFir_Pure_3_-50cm</v>
          </cell>
          <cell r="D2019" t="str">
            <v>SoilTemp</v>
          </cell>
          <cell r="E2019" t="str">
            <v>cf957d6da2314c3294f3dbdba4fb81be</v>
          </cell>
        </row>
        <row r="2020">
          <cell r="A2020" t="str">
            <v>Ecosense_DouglasFirPlotSoilPit_DouglasFir_Pure_3_-50cmPermittivity</v>
          </cell>
          <cell r="B2020" t="str">
            <v>Ecosense_DouglasFirPlot</v>
          </cell>
          <cell r="C2020" t="str">
            <v>SoilPit_DouglasFir_Pure_3_-50cm</v>
          </cell>
          <cell r="D2020" t="str">
            <v>Permittivity</v>
          </cell>
          <cell r="E2020" t="str">
            <v>424b52fb4c284854b0d5c4e327058d03</v>
          </cell>
        </row>
        <row r="2021">
          <cell r="A2021" t="str">
            <v>Ecosense_DouglasFirPlotSoilPit_DouglasFir_Pure_3_-70cmSoilMoisture</v>
          </cell>
          <cell r="B2021" t="str">
            <v>Ecosense_DouglasFirPlot</v>
          </cell>
          <cell r="C2021" t="str">
            <v>SoilPit_DouglasFir_Pure_3_-70cm</v>
          </cell>
          <cell r="D2021" t="str">
            <v>SoilMoisture</v>
          </cell>
          <cell r="E2021" t="str">
            <v>41693d5584334a13a5df02a4a3ed523d</v>
          </cell>
        </row>
        <row r="2022">
          <cell r="A2022" t="str">
            <v>Ecosense_DouglasFirPlotSoilPit_DouglasFir_Pure_3_-70cmSoilTemp</v>
          </cell>
          <cell r="B2022" t="str">
            <v>Ecosense_DouglasFirPlot</v>
          </cell>
          <cell r="C2022" t="str">
            <v>SoilPit_DouglasFir_Pure_3_-70cm</v>
          </cell>
          <cell r="D2022" t="str">
            <v>SoilTemp</v>
          </cell>
          <cell r="E2022" t="str">
            <v>abe49cea2f704334a06fac415380fe16</v>
          </cell>
        </row>
        <row r="2023">
          <cell r="A2023" t="str">
            <v>Ecosense_DouglasFirPlotSoilPit_DouglasFir_Pure_3_-70cmPermittivity</v>
          </cell>
          <cell r="B2023" t="str">
            <v>Ecosense_DouglasFirPlot</v>
          </cell>
          <cell r="C2023" t="str">
            <v>SoilPit_DouglasFir_Pure_3_-70cm</v>
          </cell>
          <cell r="D2023" t="str">
            <v>Permittivity</v>
          </cell>
          <cell r="E2023" t="str">
            <v>eaa7979ca14749d2a63fd374359c1b91</v>
          </cell>
        </row>
        <row r="2024">
          <cell r="A2024" t="str">
            <v>Ecosense_DouglasFirPlotSoilPit_DouglasFir_Pure_3_-90cmSoilMoisture</v>
          </cell>
          <cell r="B2024" t="str">
            <v>Ecosense_DouglasFirPlot</v>
          </cell>
          <cell r="C2024" t="str">
            <v>SoilPit_DouglasFir_Pure_3_-90cm</v>
          </cell>
          <cell r="D2024" t="str">
            <v>SoilMoisture</v>
          </cell>
          <cell r="E2024" t="str">
            <v>8ed6863e126942519573ccacc48c496a</v>
          </cell>
        </row>
        <row r="2025">
          <cell r="A2025" t="str">
            <v>Ecosense_DouglasFirPlotSoilPit_DouglasFir_Pure_3_-90cmSoilTemp</v>
          </cell>
          <cell r="B2025" t="str">
            <v>Ecosense_DouglasFirPlot</v>
          </cell>
          <cell r="C2025" t="str">
            <v>SoilPit_DouglasFir_Pure_3_-90cm</v>
          </cell>
          <cell r="D2025" t="str">
            <v>SoilTemp</v>
          </cell>
          <cell r="E2025" t="str">
            <v>2c58dd88cf924ea6844debddfdb4b3e8</v>
          </cell>
        </row>
        <row r="2026">
          <cell r="A2026" t="str">
            <v>Ecosense_DouglasFirPlotSoilPit_DouglasFir_Pure_3_-90cmPermittivity</v>
          </cell>
          <cell r="B2026" t="str">
            <v>Ecosense_DouglasFirPlot</v>
          </cell>
          <cell r="C2026" t="str">
            <v>SoilPit_DouglasFir_Pure_3_-90cm</v>
          </cell>
          <cell r="D2026" t="str">
            <v>Permittivity</v>
          </cell>
          <cell r="E2026" t="str">
            <v>73a5fa4df7814ff78adc39ceb30d98c5</v>
          </cell>
        </row>
        <row r="2027">
          <cell r="A2027" t="str">
            <v>Ecosense_DouglasFirPlotSoilPit_DouglasFir_Pure_4_-30cmSoilMoisture</v>
          </cell>
          <cell r="B2027" t="str">
            <v>Ecosense_DouglasFirPlot</v>
          </cell>
          <cell r="C2027" t="str">
            <v>SoilPit_DouglasFir_Pure_4_-30cm</v>
          </cell>
          <cell r="D2027" t="str">
            <v>SoilMoisture</v>
          </cell>
          <cell r="E2027" t="str">
            <v>384cbc1c36f549bb8649e8c50044422d</v>
          </cell>
        </row>
        <row r="2028">
          <cell r="A2028" t="str">
            <v>Ecosense_DouglasFirPlotSoilPit_DouglasFir_Pure_4_-30cmSoilTemp</v>
          </cell>
          <cell r="B2028" t="str">
            <v>Ecosense_DouglasFirPlot</v>
          </cell>
          <cell r="C2028" t="str">
            <v>SoilPit_DouglasFir_Pure_4_-30cm</v>
          </cell>
          <cell r="D2028" t="str">
            <v>SoilTemp</v>
          </cell>
          <cell r="E2028" t="str">
            <v>cc2e2867140247d08293fae7a020683b</v>
          </cell>
        </row>
        <row r="2029">
          <cell r="A2029" t="str">
            <v>Ecosense_DouglasFirPlotSoilPit_DouglasFir_Pure_4_-30cmPermittivity</v>
          </cell>
          <cell r="B2029" t="str">
            <v>Ecosense_DouglasFirPlot</v>
          </cell>
          <cell r="C2029" t="str">
            <v>SoilPit_DouglasFir_Pure_4_-30cm</v>
          </cell>
          <cell r="D2029" t="str">
            <v>Permittivity</v>
          </cell>
          <cell r="E2029" t="str">
            <v>1ef895fafabd420f8fc1f2dbcebc46b4</v>
          </cell>
        </row>
        <row r="2030">
          <cell r="A2030" t="str">
            <v>Ecosense_DouglasFirPlotSoilPit_DouglasFir_Pure_4_-50cmSoilMoisture</v>
          </cell>
          <cell r="B2030" t="str">
            <v>Ecosense_DouglasFirPlot</v>
          </cell>
          <cell r="C2030" t="str">
            <v>SoilPit_DouglasFir_Pure_4_-50cm</v>
          </cell>
          <cell r="D2030" t="str">
            <v>SoilMoisture</v>
          </cell>
          <cell r="E2030" t="str">
            <v>57469f43117347eab66e79125b7b7806</v>
          </cell>
        </row>
        <row r="2031">
          <cell r="A2031" t="str">
            <v>Ecosense_DouglasFirPlotSoilPit_DouglasFir_Pure_4_-50cmSoilTemp</v>
          </cell>
          <cell r="B2031" t="str">
            <v>Ecosense_DouglasFirPlot</v>
          </cell>
          <cell r="C2031" t="str">
            <v>SoilPit_DouglasFir_Pure_4_-50cm</v>
          </cell>
          <cell r="D2031" t="str">
            <v>SoilTemp</v>
          </cell>
          <cell r="E2031" t="str">
            <v>e277e17a8dc54493b2111a64cfc70f88</v>
          </cell>
        </row>
        <row r="2032">
          <cell r="A2032" t="str">
            <v>Ecosense_DouglasFirPlotSoilPit_DouglasFir_Pure_4_-50cmPermittivity</v>
          </cell>
          <cell r="B2032" t="str">
            <v>Ecosense_DouglasFirPlot</v>
          </cell>
          <cell r="C2032" t="str">
            <v>SoilPit_DouglasFir_Pure_4_-50cm</v>
          </cell>
          <cell r="D2032" t="str">
            <v>Permittivity</v>
          </cell>
          <cell r="E2032" t="str">
            <v>9c50467623a04e27a5eb3917644c68a6</v>
          </cell>
        </row>
        <row r="2033">
          <cell r="A2033" t="str">
            <v>Ecosense_DouglasFirPlotSoilPit_DouglasFir_Pure_4_-70cmSoilMoisture</v>
          </cell>
          <cell r="B2033" t="str">
            <v>Ecosense_DouglasFirPlot</v>
          </cell>
          <cell r="C2033" t="str">
            <v>SoilPit_DouglasFir_Pure_4_-70cm</v>
          </cell>
          <cell r="D2033" t="str">
            <v>SoilMoisture</v>
          </cell>
          <cell r="E2033" t="str">
            <v>f2a2860627784ec6b04a6e848f870f32</v>
          </cell>
        </row>
        <row r="2034">
          <cell r="A2034" t="str">
            <v>Ecosense_DouglasFirPlotSoilPit_DouglasFir_Pure_4_-70cmSoilTemp</v>
          </cell>
          <cell r="B2034" t="str">
            <v>Ecosense_DouglasFirPlot</v>
          </cell>
          <cell r="C2034" t="str">
            <v>SoilPit_DouglasFir_Pure_4_-70cm</v>
          </cell>
          <cell r="D2034" t="str">
            <v>SoilTemp</v>
          </cell>
          <cell r="E2034" t="str">
            <v>a459b045c5c94fba82038cd0b1a30698</v>
          </cell>
        </row>
        <row r="2035">
          <cell r="A2035" t="str">
            <v>Ecosense_DouglasFirPlotSoilPit_DouglasFir_Pure_4_-70cmPermittivity</v>
          </cell>
          <cell r="B2035" t="str">
            <v>Ecosense_DouglasFirPlot</v>
          </cell>
          <cell r="C2035" t="str">
            <v>SoilPit_DouglasFir_Pure_4_-70cm</v>
          </cell>
          <cell r="D2035" t="str">
            <v>Permittivity</v>
          </cell>
          <cell r="E2035" t="str">
            <v>48937a37947e4de69087fda66ae6fa40</v>
          </cell>
        </row>
        <row r="2036">
          <cell r="A2036" t="str">
            <v>Ecosense_DouglasFirPlotSoilPit_DouglasFir_Pure_4_-90cmSoilMoisture</v>
          </cell>
          <cell r="B2036" t="str">
            <v>Ecosense_DouglasFirPlot</v>
          </cell>
          <cell r="C2036" t="str">
            <v>SoilPit_DouglasFir_Pure_4_-90cm</v>
          </cell>
          <cell r="D2036" t="str">
            <v>SoilMoisture</v>
          </cell>
          <cell r="E2036" t="str">
            <v>5a143060227644f68d28054007a2c0ce</v>
          </cell>
        </row>
        <row r="2037">
          <cell r="A2037" t="str">
            <v>Ecosense_DouglasFirPlotSoilPit_DouglasFir_Pure_4_-90cmSoilTemp</v>
          </cell>
          <cell r="B2037" t="str">
            <v>Ecosense_DouglasFirPlot</v>
          </cell>
          <cell r="C2037" t="str">
            <v>SoilPit_DouglasFir_Pure_4_-90cm</v>
          </cell>
          <cell r="D2037" t="str">
            <v>SoilTemp</v>
          </cell>
          <cell r="E2037" t="str">
            <v>d5a600cd7b7247c1b251dd0f47267c45</v>
          </cell>
        </row>
        <row r="2038">
          <cell r="A2038" t="str">
            <v>Ecosense_DouglasFirPlotSoilPit_DouglasFir_Pure_4_-90cmPermittivity</v>
          </cell>
          <cell r="B2038" t="str">
            <v>Ecosense_DouglasFirPlot</v>
          </cell>
          <cell r="C2038" t="str">
            <v>SoilPit_DouglasFir_Pure_4_-90cm</v>
          </cell>
          <cell r="D2038" t="str">
            <v>Permittivity</v>
          </cell>
          <cell r="E2038" t="str">
            <v>12b9b281707545a4a71398537e7b30d8</v>
          </cell>
        </row>
        <row r="2039">
          <cell r="A2039" t="str">
            <v>Ecosense_DouglasFirPlotSoilPit_DouglasFir_Pure_5_-30cmSoilMoisture</v>
          </cell>
          <cell r="B2039" t="str">
            <v>Ecosense_DouglasFirPlot</v>
          </cell>
          <cell r="C2039" t="str">
            <v>SoilPit_DouglasFir_Pure_5_-30cm</v>
          </cell>
          <cell r="D2039" t="str">
            <v>SoilMoisture</v>
          </cell>
          <cell r="E2039" t="str">
            <v>75e6f83fb02245748dce368fa2661e5c</v>
          </cell>
        </row>
        <row r="2040">
          <cell r="A2040" t="str">
            <v>Ecosense_DouglasFirPlotSoilPit_DouglasFir_Pure_5_-30cmSoilTemp</v>
          </cell>
          <cell r="B2040" t="str">
            <v>Ecosense_DouglasFirPlot</v>
          </cell>
          <cell r="C2040" t="str">
            <v>SoilPit_DouglasFir_Pure_5_-30cm</v>
          </cell>
          <cell r="D2040" t="str">
            <v>SoilTemp</v>
          </cell>
          <cell r="E2040" t="str">
            <v>311699d2ce9942a387b8510b9cf9af44</v>
          </cell>
        </row>
        <row r="2041">
          <cell r="A2041" t="str">
            <v>Ecosense_DouglasFirPlotSoilPit_DouglasFir_Pure_5_-30cmPermittivity</v>
          </cell>
          <cell r="B2041" t="str">
            <v>Ecosense_DouglasFirPlot</v>
          </cell>
          <cell r="C2041" t="str">
            <v>SoilPit_DouglasFir_Pure_5_-30cm</v>
          </cell>
          <cell r="D2041" t="str">
            <v>Permittivity</v>
          </cell>
          <cell r="E2041" t="str">
            <v>c91d1abf2bff4d6ab9007bdf5f62422b</v>
          </cell>
        </row>
        <row r="2042">
          <cell r="A2042" t="str">
            <v>Ecosense_DouglasFirPlotSoilPit_DouglasFir_Pure_5_-50cmSoilMoisture</v>
          </cell>
          <cell r="B2042" t="str">
            <v>Ecosense_DouglasFirPlot</v>
          </cell>
          <cell r="C2042" t="str">
            <v>SoilPit_DouglasFir_Pure_5_-50cm</v>
          </cell>
          <cell r="D2042" t="str">
            <v>SoilMoisture</v>
          </cell>
          <cell r="E2042" t="str">
            <v>9c006630c9a64ec5af5b18cb2e8a217d</v>
          </cell>
        </row>
        <row r="2043">
          <cell r="A2043" t="str">
            <v>Ecosense_DouglasFirPlotSoilPit_DouglasFir_Pure_5_-50cmSoilTemp</v>
          </cell>
          <cell r="B2043" t="str">
            <v>Ecosense_DouglasFirPlot</v>
          </cell>
          <cell r="C2043" t="str">
            <v>SoilPit_DouglasFir_Pure_5_-50cm</v>
          </cell>
          <cell r="D2043" t="str">
            <v>SoilTemp</v>
          </cell>
          <cell r="E2043" t="str">
            <v>f02526d0f4b54ec69fb2ef3ba8e8b2a9</v>
          </cell>
        </row>
        <row r="2044">
          <cell r="A2044" t="str">
            <v>Ecosense_DouglasFirPlotSoilPit_DouglasFir_Pure_5_-50cmPermittivity</v>
          </cell>
          <cell r="B2044" t="str">
            <v>Ecosense_DouglasFirPlot</v>
          </cell>
          <cell r="C2044" t="str">
            <v>SoilPit_DouglasFir_Pure_5_-50cm</v>
          </cell>
          <cell r="D2044" t="str">
            <v>Permittivity</v>
          </cell>
          <cell r="E2044" t="str">
            <v>cb528de1e79142c893cae048e3a1527e</v>
          </cell>
        </row>
        <row r="2045">
          <cell r="A2045" t="str">
            <v>Ecosense_DouglasFirPlotSoilPit_DouglasFir_Pure_5_-70cmSoilMoisture</v>
          </cell>
          <cell r="B2045" t="str">
            <v>Ecosense_DouglasFirPlot</v>
          </cell>
          <cell r="C2045" t="str">
            <v>SoilPit_DouglasFir_Pure_5_-70cm</v>
          </cell>
          <cell r="D2045" t="str">
            <v>SoilMoisture</v>
          </cell>
          <cell r="E2045" t="str">
            <v>eaff511afc824dcdb17fba4bd689c865</v>
          </cell>
        </row>
        <row r="2046">
          <cell r="A2046" t="str">
            <v>Ecosense_DouglasFirPlotSoilPit_DouglasFir_Pure_5_-70cmSoilTemp</v>
          </cell>
          <cell r="B2046" t="str">
            <v>Ecosense_DouglasFirPlot</v>
          </cell>
          <cell r="C2046" t="str">
            <v>SoilPit_DouglasFir_Pure_5_-70cm</v>
          </cell>
          <cell r="D2046" t="str">
            <v>SoilTemp</v>
          </cell>
          <cell r="E2046" t="str">
            <v>125c68f6306c42238877d4c28f0f89fe</v>
          </cell>
        </row>
        <row r="2047">
          <cell r="A2047" t="str">
            <v>Ecosense_DouglasFirPlotSoilPit_DouglasFir_Pure_5_-70cmPermittivity</v>
          </cell>
          <cell r="B2047" t="str">
            <v>Ecosense_DouglasFirPlot</v>
          </cell>
          <cell r="C2047" t="str">
            <v>SoilPit_DouglasFir_Pure_5_-70cm</v>
          </cell>
          <cell r="D2047" t="str">
            <v>Permittivity</v>
          </cell>
          <cell r="E2047" t="str">
            <v>5ba603d74e8b425bb21fd83e9fa4e21d</v>
          </cell>
        </row>
        <row r="2048">
          <cell r="A2048" t="str">
            <v>Ecosense_DouglasFirPlotRandom_DouglasFir_Pure_1SoilMoisture</v>
          </cell>
          <cell r="B2048" t="str">
            <v>Ecosense_DouglasFirPlot</v>
          </cell>
          <cell r="C2048" t="str">
            <v>Random_DouglasFir_Pure_1</v>
          </cell>
          <cell r="D2048" t="str">
            <v>SoilMoisture</v>
          </cell>
          <cell r="E2048" t="str">
            <v>4138ace8a293494689f85ec4ab3b00de</v>
          </cell>
        </row>
        <row r="2049">
          <cell r="A2049" t="str">
            <v>Ecosense_DouglasFirPlotRandom_DouglasFir_Pure_1SoilTemp</v>
          </cell>
          <cell r="B2049" t="str">
            <v>Ecosense_DouglasFirPlot</v>
          </cell>
          <cell r="C2049" t="str">
            <v>Random_DouglasFir_Pure_1</v>
          </cell>
          <cell r="D2049" t="str">
            <v>SoilTemp</v>
          </cell>
          <cell r="E2049" t="str">
            <v>8555cf96da8f49fcbac8d2d8a04d7f27</v>
          </cell>
        </row>
        <row r="2050">
          <cell r="A2050" t="str">
            <v>Ecosense_DouglasFirPlotRandom_DouglasFir_Pure_1Permittivity</v>
          </cell>
          <cell r="B2050" t="str">
            <v>Ecosense_DouglasFirPlot</v>
          </cell>
          <cell r="C2050" t="str">
            <v>Random_DouglasFir_Pure_1</v>
          </cell>
          <cell r="D2050" t="str">
            <v>Permittivity</v>
          </cell>
          <cell r="E2050" t="str">
            <v>63d587c439384e37aaa209e299617b0d</v>
          </cell>
        </row>
        <row r="2051">
          <cell r="A2051" t="str">
            <v>Ecosense_DouglasFirPlotSoilPit_DouglasFir_Pure_5_-85cmSoilMoisture</v>
          </cell>
          <cell r="B2051" t="str">
            <v>Ecosense_DouglasFirPlot</v>
          </cell>
          <cell r="C2051" t="str">
            <v>SoilPit_DouglasFir_Pure_5_-85cm</v>
          </cell>
          <cell r="D2051" t="str">
            <v>SoilMoisture</v>
          </cell>
          <cell r="E2051" t="str">
            <v>776a5863c9d4489f8fdc7981fdc1f715</v>
          </cell>
        </row>
        <row r="2052">
          <cell r="A2052" t="str">
            <v>Ecosense_DouglasFirPlotSoilPit_DouglasFir_Pure_5_-85cmSoilTemp</v>
          </cell>
          <cell r="B2052" t="str">
            <v>Ecosense_DouglasFirPlot</v>
          </cell>
          <cell r="C2052" t="str">
            <v>SoilPit_DouglasFir_Pure_5_-85cm</v>
          </cell>
          <cell r="D2052" t="str">
            <v>SoilTemp</v>
          </cell>
          <cell r="E2052" t="str">
            <v>7468bb18d81b419eb77710e3c9e6b77a</v>
          </cell>
        </row>
        <row r="2053">
          <cell r="A2053" t="str">
            <v>Ecosense_DouglasFirPlotSoilPit_DouglasFir_Pure_5_-85cmPermittivity</v>
          </cell>
          <cell r="B2053" t="str">
            <v>Ecosense_DouglasFirPlot</v>
          </cell>
          <cell r="C2053" t="str">
            <v>SoilPit_DouglasFir_Pure_5_-85cm</v>
          </cell>
          <cell r="D2053" t="str">
            <v>Permittivity</v>
          </cell>
          <cell r="E2053" t="str">
            <v>af5f85f193954ea895acdaf7e4cdc915</v>
          </cell>
        </row>
        <row r="2054">
          <cell r="A2054" t="str">
            <v>Ecosense_DouglasFirPlotRandom_DouglasFir_Pure_2SoilMoisture</v>
          </cell>
          <cell r="B2054" t="str">
            <v>Ecosense_DouglasFirPlot</v>
          </cell>
          <cell r="C2054" t="str">
            <v>Random_DouglasFir_Pure_2</v>
          </cell>
          <cell r="D2054" t="str">
            <v>SoilMoisture</v>
          </cell>
          <cell r="E2054" t="str">
            <v>5c6541f62e9643089b20fc5ce0c456df</v>
          </cell>
        </row>
        <row r="2055">
          <cell r="A2055" t="str">
            <v>Ecosense_DouglasFirPlotRandom_DouglasFir_Pure_2SoilTemp</v>
          </cell>
          <cell r="B2055" t="str">
            <v>Ecosense_DouglasFirPlot</v>
          </cell>
          <cell r="C2055" t="str">
            <v>Random_DouglasFir_Pure_2</v>
          </cell>
          <cell r="D2055" t="str">
            <v>SoilTemp</v>
          </cell>
          <cell r="E2055" t="str">
            <v>6f55c7480de74fb98e3fd8f1ab8f54a0</v>
          </cell>
        </row>
        <row r="2056">
          <cell r="A2056" t="str">
            <v>Ecosense_DouglasFirPlotRandom_DouglasFir_Pure_2Permittivity</v>
          </cell>
          <cell r="B2056" t="str">
            <v>Ecosense_DouglasFirPlot</v>
          </cell>
          <cell r="C2056" t="str">
            <v>Random_DouglasFir_Pure_2</v>
          </cell>
          <cell r="D2056" t="str">
            <v>Permittivity</v>
          </cell>
          <cell r="E2056" t="str">
            <v>55a62420a1d241eda3f80b3030a1a4e0</v>
          </cell>
        </row>
        <row r="2057">
          <cell r="A2057" t="str">
            <v>Ecosense_DouglasFirPlotRandom_DouglasFir_Pure_4SoilMoisture</v>
          </cell>
          <cell r="B2057" t="str">
            <v>Ecosense_DouglasFirPlot</v>
          </cell>
          <cell r="C2057" t="str">
            <v>Random_DouglasFir_Pure_4</v>
          </cell>
          <cell r="D2057" t="str">
            <v>SoilMoisture</v>
          </cell>
          <cell r="E2057" t="str">
            <v>4172e276169847e7b145bae4c0f61334</v>
          </cell>
        </row>
        <row r="2058">
          <cell r="A2058" t="str">
            <v>Ecosense_DouglasFirPlotRandom_DouglasFir_Pure_4SoilTemp</v>
          </cell>
          <cell r="B2058" t="str">
            <v>Ecosense_DouglasFirPlot</v>
          </cell>
          <cell r="C2058" t="str">
            <v>Random_DouglasFir_Pure_4</v>
          </cell>
          <cell r="D2058" t="str">
            <v>SoilTemp</v>
          </cell>
          <cell r="E2058" t="str">
            <v>a05fa0a3919449ccb500142546ccfc5c</v>
          </cell>
        </row>
        <row r="2059">
          <cell r="A2059" t="str">
            <v>Ecosense_DouglasFirPlotRandom_DouglasFir_Pure_4Permittivity</v>
          </cell>
          <cell r="B2059" t="str">
            <v>Ecosense_DouglasFirPlot</v>
          </cell>
          <cell r="C2059" t="str">
            <v>Random_DouglasFir_Pure_4</v>
          </cell>
          <cell r="D2059" t="str">
            <v>Permittivity</v>
          </cell>
          <cell r="E2059" t="str">
            <v>d15a39c2e1494986957c3260e5d397e5</v>
          </cell>
        </row>
        <row r="2060">
          <cell r="A2060" t="str">
            <v>Ecosense_DouglasFirPlotRandom_DouglasFir_Pure_5SoilMoisture</v>
          </cell>
          <cell r="B2060" t="str">
            <v>Ecosense_DouglasFirPlot</v>
          </cell>
          <cell r="C2060" t="str">
            <v>Random_DouglasFir_Pure_5</v>
          </cell>
          <cell r="D2060" t="str">
            <v>SoilMoisture</v>
          </cell>
          <cell r="E2060" t="str">
            <v>f84bb4f6b6ee44348fe30256c70d42f4</v>
          </cell>
        </row>
        <row r="2061">
          <cell r="A2061" t="str">
            <v>Ecosense_DouglasFirPlotRandom_DouglasFir_Pure_5SoilTemp</v>
          </cell>
          <cell r="B2061" t="str">
            <v>Ecosense_DouglasFirPlot</v>
          </cell>
          <cell r="C2061" t="str">
            <v>Random_DouglasFir_Pure_5</v>
          </cell>
          <cell r="D2061" t="str">
            <v>SoilTemp</v>
          </cell>
          <cell r="E2061" t="str">
            <v>2810a664633e49c3ba174c7553eb6446</v>
          </cell>
        </row>
        <row r="2062">
          <cell r="A2062" t="str">
            <v>Ecosense_DouglasFirPlotRandom_DouglasFir_Pure_5Permittivity</v>
          </cell>
          <cell r="B2062" t="str">
            <v>Ecosense_DouglasFirPlot</v>
          </cell>
          <cell r="C2062" t="str">
            <v>Random_DouglasFir_Pure_5</v>
          </cell>
          <cell r="D2062" t="str">
            <v>Permittivity</v>
          </cell>
          <cell r="E2062" t="str">
            <v>e4bbfc14f93c4bf59d4617a1618951e3</v>
          </cell>
        </row>
        <row r="2063">
          <cell r="A2063" t="str">
            <v>Ecosense_DouglasFirPlotRandom_DouglasFir_Pure_7SoilMoisture</v>
          </cell>
          <cell r="B2063" t="str">
            <v>Ecosense_DouglasFirPlot</v>
          </cell>
          <cell r="C2063" t="str">
            <v>Random_DouglasFir_Pure_7</v>
          </cell>
          <cell r="D2063" t="str">
            <v>SoilMoisture</v>
          </cell>
          <cell r="E2063" t="str">
            <v>77d265647ad540a98e64e69e4061afbf</v>
          </cell>
        </row>
        <row r="2064">
          <cell r="A2064" t="str">
            <v>Ecosense_DouglasFirPlotRandom_DouglasFir_Pure_7SoilTemp</v>
          </cell>
          <cell r="B2064" t="str">
            <v>Ecosense_DouglasFirPlot</v>
          </cell>
          <cell r="C2064" t="str">
            <v>Random_DouglasFir_Pure_7</v>
          </cell>
          <cell r="D2064" t="str">
            <v>SoilTemp</v>
          </cell>
          <cell r="E2064" t="str">
            <v>d7f9628cf3624f1ca37280a06844be02</v>
          </cell>
        </row>
        <row r="2065">
          <cell r="A2065" t="str">
            <v>Ecosense_DouglasFirPlotRandom_DouglasFir_Pure_7Permittivity</v>
          </cell>
          <cell r="B2065" t="str">
            <v>Ecosense_DouglasFirPlot</v>
          </cell>
          <cell r="C2065" t="str">
            <v>Random_DouglasFir_Pure_7</v>
          </cell>
          <cell r="D2065" t="str">
            <v>Permittivity</v>
          </cell>
          <cell r="E2065" t="str">
            <v>5bf1384e54284308b61cf7e2040f29d0</v>
          </cell>
        </row>
        <row r="2066">
          <cell r="A2066" t="str">
            <v>Ecosense_DouglasFirPlotRandom_DouglasFir_Pure_6SoilMoisture</v>
          </cell>
          <cell r="B2066" t="str">
            <v>Ecosense_DouglasFirPlot</v>
          </cell>
          <cell r="C2066" t="str">
            <v>Random_DouglasFir_Pure_6</v>
          </cell>
          <cell r="D2066" t="str">
            <v>SoilMoisture</v>
          </cell>
          <cell r="E2066" t="str">
            <v>2ed0bde90f9146a0ab20f7316f7ee3d0</v>
          </cell>
        </row>
        <row r="2067">
          <cell r="A2067" t="str">
            <v>Ecosense_DouglasFirPlotRandom_DouglasFir_Pure_6SoilTemp</v>
          </cell>
          <cell r="B2067" t="str">
            <v>Ecosense_DouglasFirPlot</v>
          </cell>
          <cell r="C2067" t="str">
            <v>Random_DouglasFir_Pure_6</v>
          </cell>
          <cell r="D2067" t="str">
            <v>SoilTemp</v>
          </cell>
          <cell r="E2067" t="str">
            <v>bf0a87c4241a4f958a5ee59009fa1d54</v>
          </cell>
        </row>
        <row r="2068">
          <cell r="A2068" t="str">
            <v>Ecosense_DouglasFirPlotRandom_DouglasFir_Pure_6Permittivity</v>
          </cell>
          <cell r="B2068" t="str">
            <v>Ecosense_DouglasFirPlot</v>
          </cell>
          <cell r="C2068" t="str">
            <v>Random_DouglasFir_Pure_6</v>
          </cell>
          <cell r="D2068" t="str">
            <v>Permittivity</v>
          </cell>
          <cell r="E2068" t="str">
            <v>e8b41adbb113463a94244c572d0aa935</v>
          </cell>
        </row>
        <row r="2069">
          <cell r="A2069" t="str">
            <v>Ecosense_DouglasFirPlotRandom_DouglasFir_Pure_3SoilMoisture</v>
          </cell>
          <cell r="B2069" t="str">
            <v>Ecosense_DouglasFirPlot</v>
          </cell>
          <cell r="C2069" t="str">
            <v>Random_DouglasFir_Pure_3</v>
          </cell>
          <cell r="D2069" t="str">
            <v>SoilMoisture</v>
          </cell>
          <cell r="E2069" t="str">
            <v>d588c7bf5cdf4b089c31abbce8652a20</v>
          </cell>
        </row>
        <row r="2070">
          <cell r="A2070" t="str">
            <v>Ecosense_DouglasFirPlotRandom_DouglasFir_Pure_3SoilTemp</v>
          </cell>
          <cell r="B2070" t="str">
            <v>Ecosense_DouglasFirPlot</v>
          </cell>
          <cell r="C2070" t="str">
            <v>Random_DouglasFir_Pure_3</v>
          </cell>
          <cell r="D2070" t="str">
            <v>SoilTemp</v>
          </cell>
          <cell r="E2070" t="str">
            <v>988d5ad3fb184f7f9acc3ebc749bf242</v>
          </cell>
        </row>
        <row r="2071">
          <cell r="A2071" t="str">
            <v>Ecosense_DouglasFirPlotRandom_DouglasFir_Pure_3Permittivity</v>
          </cell>
          <cell r="B2071" t="str">
            <v>Ecosense_DouglasFirPlot</v>
          </cell>
          <cell r="C2071" t="str">
            <v>Random_DouglasFir_Pure_3</v>
          </cell>
          <cell r="D2071" t="str">
            <v>Permittivity</v>
          </cell>
          <cell r="E2071" t="str">
            <v>b74fea7ef6b54faab1c02043bdf995de</v>
          </cell>
        </row>
        <row r="2072">
          <cell r="A2072" t="str">
            <v>Ecosense_DouglasFirPlotDouglasFir_Pure_6_edge_NSoilMoisture</v>
          </cell>
          <cell r="B2072" t="str">
            <v>Ecosense_DouglasFirPlot</v>
          </cell>
          <cell r="C2072" t="str">
            <v>DouglasFir_Pure_6_edge_N</v>
          </cell>
          <cell r="D2072" t="str">
            <v>SoilMoisture</v>
          </cell>
          <cell r="E2072" t="str">
            <v>e8a40086565a43b5b49d99cc6733578e</v>
          </cell>
        </row>
        <row r="2073">
          <cell r="A2073" t="str">
            <v>Ecosense_DouglasFirPlotDouglasFir_Pure_6_middle_NSoilMoisture</v>
          </cell>
          <cell r="B2073" t="str">
            <v>Ecosense_DouglasFirPlot</v>
          </cell>
          <cell r="C2073" t="str">
            <v>DouglasFir_Pure_6_middle_N</v>
          </cell>
          <cell r="D2073" t="str">
            <v>SoilMoisture</v>
          </cell>
          <cell r="E2073" t="str">
            <v>71ea1960758249fe8a929de29677239b</v>
          </cell>
        </row>
        <row r="2074">
          <cell r="A2074" t="str">
            <v>Ecosense_DouglasFirPlotDouglasFir_Pure_6_stem_NSoilMoisture</v>
          </cell>
          <cell r="B2074" t="str">
            <v>Ecosense_DouglasFirPlot</v>
          </cell>
          <cell r="C2074" t="str">
            <v>DouglasFir_Pure_6_stem_N</v>
          </cell>
          <cell r="D2074" t="str">
            <v>SoilMoisture</v>
          </cell>
          <cell r="E2074" t="str">
            <v>3a1772adafcb4109afa2d07dffebffda</v>
          </cell>
        </row>
        <row r="2075">
          <cell r="A2075" t="str">
            <v>Ecosense_DouglasFirPlotDouglasFir_Pure_6_edge_WSoilMoisture</v>
          </cell>
          <cell r="B2075" t="str">
            <v>Ecosense_DouglasFirPlot</v>
          </cell>
          <cell r="C2075" t="str">
            <v>DouglasFir_Pure_6_edge_W</v>
          </cell>
          <cell r="D2075" t="str">
            <v>SoilMoisture</v>
          </cell>
          <cell r="E2075" t="str">
            <v>ffced1c3c6e64f399cc8938df930f495</v>
          </cell>
        </row>
        <row r="2076">
          <cell r="A2076" t="str">
            <v>Ecosense_DouglasFirPlotDouglasFir_Pure_6_middle_WSoilMoisture</v>
          </cell>
          <cell r="B2076" t="str">
            <v>Ecosense_DouglasFirPlot</v>
          </cell>
          <cell r="C2076" t="str">
            <v>DouglasFir_Pure_6_middle_W</v>
          </cell>
          <cell r="D2076" t="str">
            <v>SoilMoisture</v>
          </cell>
          <cell r="E2076" t="str">
            <v>31b0f80574e2430b91ca26063293b773</v>
          </cell>
        </row>
        <row r="2077">
          <cell r="A2077" t="str">
            <v>Ecosense_DouglasFirPlotDouglasFir_Pure_6_stem_WSoilMoisture</v>
          </cell>
          <cell r="B2077" t="str">
            <v>Ecosense_DouglasFirPlot</v>
          </cell>
          <cell r="C2077" t="str">
            <v>DouglasFir_Pure_6_stem_W</v>
          </cell>
          <cell r="D2077" t="str">
            <v>SoilMoisture</v>
          </cell>
          <cell r="E2077" t="str">
            <v>82d715a20de24b9a9edd125d3ad9af72</v>
          </cell>
        </row>
        <row r="2078">
          <cell r="A2078" t="str">
            <v>Ecosense_DouglasFirPlotDouglasFir_Pure_6_stem_SSoilMoisture</v>
          </cell>
          <cell r="B2078" t="str">
            <v>Ecosense_DouglasFirPlot</v>
          </cell>
          <cell r="C2078" t="str">
            <v>DouglasFir_Pure_6_stem_S</v>
          </cell>
          <cell r="D2078" t="str">
            <v>SoilMoisture</v>
          </cell>
          <cell r="E2078" t="str">
            <v>25eac5d985fd4978a9b32091e639475c</v>
          </cell>
        </row>
        <row r="2079">
          <cell r="A2079" t="str">
            <v>Ecosense_DouglasFirPlotDouglasFir_Pure_6_middle_SSoilMoisture</v>
          </cell>
          <cell r="B2079" t="str">
            <v>Ecosense_DouglasFirPlot</v>
          </cell>
          <cell r="C2079" t="str">
            <v>DouglasFir_Pure_6_middle_S</v>
          </cell>
          <cell r="D2079" t="str">
            <v>SoilMoisture</v>
          </cell>
          <cell r="E2079" t="str">
            <v>4487b8de1518437ea973c7f4a069edf5</v>
          </cell>
        </row>
        <row r="2080">
          <cell r="A2080" t="str">
            <v>Ecosense_DouglasFirPlotDouglasFir_Pure_6_edge_SSoilMoisture</v>
          </cell>
          <cell r="B2080" t="str">
            <v>Ecosense_DouglasFirPlot</v>
          </cell>
          <cell r="C2080" t="str">
            <v>DouglasFir_Pure_6_edge_S</v>
          </cell>
          <cell r="D2080" t="str">
            <v>SoilMoisture</v>
          </cell>
          <cell r="E2080" t="str">
            <v>45952fd60a5a4a00b41ec4384dcba4ef</v>
          </cell>
        </row>
        <row r="2081">
          <cell r="A2081" t="str">
            <v>Ecosense_DouglasFirPlotDouglasFir_Pure_5_stem_NSoilMoisture</v>
          </cell>
          <cell r="B2081" t="str">
            <v>Ecosense_DouglasFirPlot</v>
          </cell>
          <cell r="C2081" t="str">
            <v>DouglasFir_Pure_5_stem_N</v>
          </cell>
          <cell r="D2081" t="str">
            <v>SoilMoisture</v>
          </cell>
          <cell r="E2081" t="str">
            <v>19b748a6e775441885b57eac8d476589</v>
          </cell>
        </row>
        <row r="2082">
          <cell r="A2082" t="str">
            <v>Ecosense_DouglasFirPlotDouglasFir_Pure_5_stem_WSoilMoisture</v>
          </cell>
          <cell r="B2082" t="str">
            <v>Ecosense_DouglasFirPlot</v>
          </cell>
          <cell r="C2082" t="str">
            <v>DouglasFir_Pure_5_stem_W</v>
          </cell>
          <cell r="D2082" t="str">
            <v>SoilMoisture</v>
          </cell>
          <cell r="E2082" t="str">
            <v>2b4bcf7aa61e446ab0be4d88a11999f2</v>
          </cell>
        </row>
        <row r="2083">
          <cell r="A2083" t="str">
            <v>Ecosense_DouglasFirPlotDouglasFir_Pure_5_stem_ESoilMoisture</v>
          </cell>
          <cell r="B2083" t="str">
            <v>Ecosense_DouglasFirPlot</v>
          </cell>
          <cell r="C2083" t="str">
            <v>DouglasFir_Pure_5_stem_E</v>
          </cell>
          <cell r="D2083" t="str">
            <v>SoilMoisture</v>
          </cell>
          <cell r="E2083" t="str">
            <v>887abff1a0ed4cc687936c77431f0159</v>
          </cell>
        </row>
        <row r="2084">
          <cell r="A2084" t="str">
            <v>Ecosense_DouglasFirPlotDouglasFir_Pure_7_edge_WSoilMoisture</v>
          </cell>
          <cell r="B2084" t="str">
            <v>Ecosense_DouglasFirPlot</v>
          </cell>
          <cell r="C2084" t="str">
            <v>DouglasFir_Pure_7_edge_W</v>
          </cell>
          <cell r="D2084" t="str">
            <v>SoilMoisture</v>
          </cell>
          <cell r="E2084" t="str">
            <v>76232d557a644701941e6bf71b05cc18</v>
          </cell>
        </row>
        <row r="2085">
          <cell r="A2085" t="str">
            <v>Ecosense_DouglasFirPlotDouglasFir_Pure_7_middle_WSoilMoisture</v>
          </cell>
          <cell r="B2085" t="str">
            <v>Ecosense_DouglasFirPlot</v>
          </cell>
          <cell r="C2085" t="str">
            <v>DouglasFir_Pure_7_middle_W</v>
          </cell>
          <cell r="D2085" t="str">
            <v>SoilMoisture</v>
          </cell>
          <cell r="E2085" t="str">
            <v>f27ac6ea8a6f44389a24540cccc50c27</v>
          </cell>
        </row>
        <row r="2086">
          <cell r="A2086" t="str">
            <v>Ecosense_DouglasFirPlotDouglasFir_Pure_7_stem_WSoilMoisture</v>
          </cell>
          <cell r="B2086" t="str">
            <v>Ecosense_DouglasFirPlot</v>
          </cell>
          <cell r="C2086" t="str">
            <v>DouglasFir_Pure_7_stem_W</v>
          </cell>
          <cell r="D2086" t="str">
            <v>SoilMoisture</v>
          </cell>
          <cell r="E2086" t="str">
            <v>dfd8ef7a07d74ada85b5e3bb4606a797</v>
          </cell>
        </row>
        <row r="2087">
          <cell r="A2087" t="str">
            <v>Ecosense_DouglasFirPlotDouglasFir_Pure_7_stem_ESoilMoisture</v>
          </cell>
          <cell r="B2087" t="str">
            <v>Ecosense_DouglasFirPlot</v>
          </cell>
          <cell r="C2087" t="str">
            <v>DouglasFir_Pure_7_stem_E</v>
          </cell>
          <cell r="D2087" t="str">
            <v>SoilMoisture</v>
          </cell>
          <cell r="E2087" t="str">
            <v>fb40ab1c7295408fb6f7066c44d916e8</v>
          </cell>
        </row>
        <row r="2088">
          <cell r="A2088" t="str">
            <v>Ecosense_DouglasFirPlotDouglasFir_Pure_7_edge_ESoilMoisture</v>
          </cell>
          <cell r="B2088" t="str">
            <v>Ecosense_DouglasFirPlot</v>
          </cell>
          <cell r="C2088" t="str">
            <v>DouglasFir_Pure_7_edge_E</v>
          </cell>
          <cell r="D2088" t="str">
            <v>SoilMoisture</v>
          </cell>
          <cell r="E2088" t="str">
            <v>8e3bce46609c4cf08b78615291944b22</v>
          </cell>
        </row>
        <row r="2089">
          <cell r="A2089" t="str">
            <v>Ecosense_DouglasFirPlotDouglasFir_Pure_7_stem_SSoilMoisture</v>
          </cell>
          <cell r="B2089" t="str">
            <v>Ecosense_DouglasFirPlot</v>
          </cell>
          <cell r="C2089" t="str">
            <v>DouglasFir_Pure_7_stem_S</v>
          </cell>
          <cell r="D2089" t="str">
            <v>SoilMoisture</v>
          </cell>
          <cell r="E2089" t="str">
            <v>9ffca653cca9433c87747e97f966cdda</v>
          </cell>
        </row>
        <row r="2090">
          <cell r="A2090" t="str">
            <v>Ecosense_DouglasFirPlotDouglasFir_Pure_7_middle_SSoilMoisture</v>
          </cell>
          <cell r="B2090" t="str">
            <v>Ecosense_DouglasFirPlot</v>
          </cell>
          <cell r="C2090" t="str">
            <v>DouglasFir_Pure_7_middle_S</v>
          </cell>
          <cell r="D2090" t="str">
            <v>SoilMoisture</v>
          </cell>
          <cell r="E2090" t="str">
            <v>9ca5987e2f1045d590c0ca6c1446762c</v>
          </cell>
        </row>
        <row r="2091">
          <cell r="A2091" t="str">
            <v>Ecosense_DouglasFirPlotDouglasFir_Pure_7_edge_SSoilMoisture</v>
          </cell>
          <cell r="B2091" t="str">
            <v>Ecosense_DouglasFirPlot</v>
          </cell>
          <cell r="C2091" t="str">
            <v>DouglasFir_Pure_7_edge_S</v>
          </cell>
          <cell r="D2091" t="str">
            <v>SoilMoisture</v>
          </cell>
          <cell r="E2091" t="str">
            <v>c6bae7acb2d24692bb7d46c6ae4a08e4</v>
          </cell>
        </row>
        <row r="2092">
          <cell r="A2092" t="str">
            <v>Ecosense_DouglasFirPlotDouglasFir_Pure_5_stem_SSoilMoisture</v>
          </cell>
          <cell r="B2092" t="str">
            <v>Ecosense_DouglasFirPlot</v>
          </cell>
          <cell r="C2092" t="str">
            <v>DouglasFir_Pure_5_stem_S</v>
          </cell>
          <cell r="D2092" t="str">
            <v>SoilMoisture</v>
          </cell>
          <cell r="E2092" t="str">
            <v>675a67d5ffe846e68ff1997f94092eb3</v>
          </cell>
        </row>
        <row r="2093">
          <cell r="A2093" t="str">
            <v>Ecosense_DouglasFirPlotDouglasFir_Pure_6_middle_ESoilMoisture</v>
          </cell>
          <cell r="B2093" t="str">
            <v>Ecosense_DouglasFirPlot</v>
          </cell>
          <cell r="C2093" t="str">
            <v>DouglasFir_Pure_6_middle_E</v>
          </cell>
          <cell r="D2093" t="str">
            <v>SoilMoisture</v>
          </cell>
          <cell r="E2093" t="str">
            <v>323e4af37b3c4d10944fd72ee38ffa32</v>
          </cell>
        </row>
        <row r="2094">
          <cell r="A2094" t="str">
            <v>Ecosense_DouglasFirPlotDouglasFir_Pure_6_edge_ESoilMoisture</v>
          </cell>
          <cell r="B2094" t="str">
            <v>Ecosense_DouglasFirPlot</v>
          </cell>
          <cell r="C2094" t="str">
            <v>DouglasFir_Pure_6_edge_E</v>
          </cell>
          <cell r="D2094" t="str">
            <v>SoilMoisture</v>
          </cell>
          <cell r="E2094" t="str">
            <v>bda46ac809dc4f57a53208c29f8ae484</v>
          </cell>
        </row>
        <row r="2095">
          <cell r="A2095" t="str">
            <v>Ecosense_DouglasFirPlotDouglasFir_Pure_7_edge_NSoilMoisture</v>
          </cell>
          <cell r="B2095" t="str">
            <v>Ecosense_DouglasFirPlot</v>
          </cell>
          <cell r="C2095" t="str">
            <v>DouglasFir_Pure_7_edge_N</v>
          </cell>
          <cell r="D2095" t="str">
            <v>SoilMoisture</v>
          </cell>
          <cell r="E2095" t="str">
            <v>705ce5b2570b4c0e86a7d4ff0ef96d16</v>
          </cell>
        </row>
        <row r="2096">
          <cell r="A2096" t="str">
            <v>Ecosense_DouglasFirPlotDouglasFir_Pure_6_edge_NSoilTemp</v>
          </cell>
          <cell r="B2096" t="str">
            <v>Ecosense_DouglasFirPlot</v>
          </cell>
          <cell r="C2096" t="str">
            <v>DouglasFir_Pure_6_edge_N</v>
          </cell>
          <cell r="D2096" t="str">
            <v>SoilTemp</v>
          </cell>
          <cell r="E2096" t="str">
            <v>f4273805bde1406a8c639dd0f29a64f1</v>
          </cell>
        </row>
        <row r="2097">
          <cell r="A2097" t="str">
            <v>Ecosense_DouglasFirPlotDouglasFir_Pure_6_middle_NSoilTemp</v>
          </cell>
          <cell r="B2097" t="str">
            <v>Ecosense_DouglasFirPlot</v>
          </cell>
          <cell r="C2097" t="str">
            <v>DouglasFir_Pure_6_middle_N</v>
          </cell>
          <cell r="D2097" t="str">
            <v>SoilTemp</v>
          </cell>
          <cell r="E2097" t="str">
            <v>7086ae7cbc454086b2f6313cb7be806f</v>
          </cell>
        </row>
        <row r="2098">
          <cell r="A2098" t="str">
            <v>Ecosense_DouglasFirPlotDouglasFir_Pure_6_stem_NSoilTemp</v>
          </cell>
          <cell r="B2098" t="str">
            <v>Ecosense_DouglasFirPlot</v>
          </cell>
          <cell r="C2098" t="str">
            <v>DouglasFir_Pure_6_stem_N</v>
          </cell>
          <cell r="D2098" t="str">
            <v>SoilTemp</v>
          </cell>
          <cell r="E2098" t="str">
            <v>d725788a84d041ff93b66f18ee89225c</v>
          </cell>
        </row>
        <row r="2099">
          <cell r="A2099" t="str">
            <v>Ecosense_DouglasFirPlotDouglasFir_Pure_6_edge_WSoilTemp</v>
          </cell>
          <cell r="B2099" t="str">
            <v>Ecosense_DouglasFirPlot</v>
          </cell>
          <cell r="C2099" t="str">
            <v>DouglasFir_Pure_6_edge_W</v>
          </cell>
          <cell r="D2099" t="str">
            <v>SoilTemp</v>
          </cell>
          <cell r="E2099" t="str">
            <v>7ae0741eeb194122ae9b7555a94d3f21</v>
          </cell>
        </row>
        <row r="2100">
          <cell r="A2100" t="str">
            <v>Ecosense_DouglasFirPlotDouglasFir_Pure_6_middle_WSoilTemp</v>
          </cell>
          <cell r="B2100" t="str">
            <v>Ecosense_DouglasFirPlot</v>
          </cell>
          <cell r="C2100" t="str">
            <v>DouglasFir_Pure_6_middle_W</v>
          </cell>
          <cell r="D2100" t="str">
            <v>SoilTemp</v>
          </cell>
          <cell r="E2100" t="str">
            <v>d3ce47f5b13a4b3eb2c4046f610af187</v>
          </cell>
        </row>
        <row r="2101">
          <cell r="A2101" t="str">
            <v>Ecosense_DouglasFirPlotDouglasFir_Pure_6_stem_WSoilTemp</v>
          </cell>
          <cell r="B2101" t="str">
            <v>Ecosense_DouglasFirPlot</v>
          </cell>
          <cell r="C2101" t="str">
            <v>DouglasFir_Pure_6_stem_W</v>
          </cell>
          <cell r="D2101" t="str">
            <v>SoilTemp</v>
          </cell>
          <cell r="E2101" t="str">
            <v>ba5e204f9fd24fbd89b53f985a4ca416</v>
          </cell>
        </row>
        <row r="2102">
          <cell r="A2102" t="str">
            <v>Ecosense_DouglasFirPlotDouglasFir_Pure_6_stem_SSoilTemp</v>
          </cell>
          <cell r="B2102" t="str">
            <v>Ecosense_DouglasFirPlot</v>
          </cell>
          <cell r="C2102" t="str">
            <v>DouglasFir_Pure_6_stem_S</v>
          </cell>
          <cell r="D2102" t="str">
            <v>SoilTemp</v>
          </cell>
          <cell r="E2102" t="str">
            <v>2d68136658844781a5b3a15a86e61c4f</v>
          </cell>
        </row>
        <row r="2103">
          <cell r="A2103" t="str">
            <v>Ecosense_DouglasFirPlotDouglasFir_Pure_6_middle_SSoilTemp</v>
          </cell>
          <cell r="B2103" t="str">
            <v>Ecosense_DouglasFirPlot</v>
          </cell>
          <cell r="C2103" t="str">
            <v>DouglasFir_Pure_6_middle_S</v>
          </cell>
          <cell r="D2103" t="str">
            <v>SoilTemp</v>
          </cell>
          <cell r="E2103" t="str">
            <v>b341d08ca63c4a948c6e719b5360efff</v>
          </cell>
        </row>
        <row r="2104">
          <cell r="A2104" t="str">
            <v>Ecosense_DouglasFirPlotDouglasFir_Pure_6_edge_SSoilTemp</v>
          </cell>
          <cell r="B2104" t="str">
            <v>Ecosense_DouglasFirPlot</v>
          </cell>
          <cell r="C2104" t="str">
            <v>DouglasFir_Pure_6_edge_S</v>
          </cell>
          <cell r="D2104" t="str">
            <v>SoilTemp</v>
          </cell>
          <cell r="E2104" t="str">
            <v>ca85957c054b4456a0762c4c9da1f007</v>
          </cell>
        </row>
        <row r="2105">
          <cell r="A2105" t="str">
            <v>Ecosense_DouglasFirPlotDouglasFir_Pure_5_stem_NSoilTemp</v>
          </cell>
          <cell r="B2105" t="str">
            <v>Ecosense_DouglasFirPlot</v>
          </cell>
          <cell r="C2105" t="str">
            <v>DouglasFir_Pure_5_stem_N</v>
          </cell>
          <cell r="D2105" t="str">
            <v>SoilTemp</v>
          </cell>
          <cell r="E2105" t="str">
            <v>7e732bb8befb4fa1a3d8ab20ea8f6826</v>
          </cell>
        </row>
        <row r="2106">
          <cell r="A2106" t="str">
            <v>Ecosense_DouglasFirPlotDouglasFir_Pure_5_stem_WSoilTemp</v>
          </cell>
          <cell r="B2106" t="str">
            <v>Ecosense_DouglasFirPlot</v>
          </cell>
          <cell r="C2106" t="str">
            <v>DouglasFir_Pure_5_stem_W</v>
          </cell>
          <cell r="D2106" t="str">
            <v>SoilTemp</v>
          </cell>
          <cell r="E2106" t="str">
            <v>be06af8060ce4ecf8b097bf98e7c16ae</v>
          </cell>
        </row>
        <row r="2107">
          <cell r="A2107" t="str">
            <v>Ecosense_DouglasFirPlotDouglasFir_Pure_5_stem_ESoilTemp</v>
          </cell>
          <cell r="B2107" t="str">
            <v>Ecosense_DouglasFirPlot</v>
          </cell>
          <cell r="C2107" t="str">
            <v>DouglasFir_Pure_5_stem_E</v>
          </cell>
          <cell r="D2107" t="str">
            <v>SoilTemp</v>
          </cell>
          <cell r="E2107" t="str">
            <v>a5175dc79fc5428ca02267fc01ee706a</v>
          </cell>
        </row>
        <row r="2108">
          <cell r="A2108" t="str">
            <v>Ecosense_DouglasFirPlotDouglasFir_Pure_7_edge_WSoilTemp</v>
          </cell>
          <cell r="B2108" t="str">
            <v>Ecosense_DouglasFirPlot</v>
          </cell>
          <cell r="C2108" t="str">
            <v>DouglasFir_Pure_7_edge_W</v>
          </cell>
          <cell r="D2108" t="str">
            <v>SoilTemp</v>
          </cell>
          <cell r="E2108" t="str">
            <v>b487fcef89314bdcacdbeb2db834245e</v>
          </cell>
        </row>
        <row r="2109">
          <cell r="A2109" t="str">
            <v>Ecosense_DouglasFirPlotDouglasFir_Pure_7_middle_WSoilTemp</v>
          </cell>
          <cell r="B2109" t="str">
            <v>Ecosense_DouglasFirPlot</v>
          </cell>
          <cell r="C2109" t="str">
            <v>DouglasFir_Pure_7_middle_W</v>
          </cell>
          <cell r="D2109" t="str">
            <v>SoilTemp</v>
          </cell>
          <cell r="E2109" t="str">
            <v>d424034c949a472995329261ff72c983</v>
          </cell>
        </row>
        <row r="2110">
          <cell r="A2110" t="str">
            <v>Ecosense_DouglasFirPlotDouglasFir_Pure_7_stem_WSoilTemp</v>
          </cell>
          <cell r="B2110" t="str">
            <v>Ecosense_DouglasFirPlot</v>
          </cell>
          <cell r="C2110" t="str">
            <v>DouglasFir_Pure_7_stem_W</v>
          </cell>
          <cell r="D2110" t="str">
            <v>SoilTemp</v>
          </cell>
          <cell r="E2110" t="str">
            <v>2b1682faba1c41aabd247a6266340334</v>
          </cell>
        </row>
        <row r="2111">
          <cell r="A2111" t="str">
            <v>Ecosense_DouglasFirPlotDouglasFir_Pure_7_stem_ESoilTemp</v>
          </cell>
          <cell r="B2111" t="str">
            <v>Ecosense_DouglasFirPlot</v>
          </cell>
          <cell r="C2111" t="str">
            <v>DouglasFir_Pure_7_stem_E</v>
          </cell>
          <cell r="D2111" t="str">
            <v>SoilTemp</v>
          </cell>
          <cell r="E2111" t="str">
            <v>ba669b8a659d46b392d59210c370f3e0</v>
          </cell>
        </row>
        <row r="2112">
          <cell r="A2112" t="str">
            <v>Ecosense_DouglasFirPlotDouglasFir_Pure_7_middle_ESoilTemp</v>
          </cell>
          <cell r="B2112" t="str">
            <v>Ecosense_DouglasFirPlot</v>
          </cell>
          <cell r="C2112" t="str">
            <v>DouglasFir_Pure_7_middle_E</v>
          </cell>
          <cell r="D2112" t="str">
            <v>SoilTemp</v>
          </cell>
          <cell r="E2112" t="str">
            <v>c8c32dd0b6b141faabee63b5d34516d2</v>
          </cell>
        </row>
        <row r="2113">
          <cell r="A2113" t="str">
            <v>Ecosense_DouglasFirPlotDouglasFir_Pure_7_edge_ESoilTemp</v>
          </cell>
          <cell r="B2113" t="str">
            <v>Ecosense_DouglasFirPlot</v>
          </cell>
          <cell r="C2113" t="str">
            <v>DouglasFir_Pure_7_edge_E</v>
          </cell>
          <cell r="D2113" t="str">
            <v>SoilTemp</v>
          </cell>
          <cell r="E2113" t="str">
            <v>bcbe6c7049f54ae18af0c990ebceb9e5</v>
          </cell>
        </row>
        <row r="2114">
          <cell r="A2114" t="str">
            <v>Ecosense_DouglasFirPlotDouglasFir_Pure_7_stem_SSoilTemp</v>
          </cell>
          <cell r="B2114" t="str">
            <v>Ecosense_DouglasFirPlot</v>
          </cell>
          <cell r="C2114" t="str">
            <v>DouglasFir_Pure_7_stem_S</v>
          </cell>
          <cell r="D2114" t="str">
            <v>SoilTemp</v>
          </cell>
          <cell r="E2114" t="str">
            <v>b7ddddf825a34851a473927ba550793c</v>
          </cell>
        </row>
        <row r="2115">
          <cell r="A2115" t="str">
            <v>Ecosense_DouglasFirPlotDouglasFir_Pure_7_middle_SSoilTemp</v>
          </cell>
          <cell r="B2115" t="str">
            <v>Ecosense_DouglasFirPlot</v>
          </cell>
          <cell r="C2115" t="str">
            <v>DouglasFir_Pure_7_middle_S</v>
          </cell>
          <cell r="D2115" t="str">
            <v>SoilTemp</v>
          </cell>
          <cell r="E2115" t="str">
            <v>f3ba42bcf67745cd8e9b86b7bd8d58a5</v>
          </cell>
        </row>
        <row r="2116">
          <cell r="A2116" t="str">
            <v>Ecosense_DouglasFirPlotDouglasFir_Pure_7_edge_SSoilTemp</v>
          </cell>
          <cell r="B2116" t="str">
            <v>Ecosense_DouglasFirPlot</v>
          </cell>
          <cell r="C2116" t="str">
            <v>DouglasFir_Pure_7_edge_S</v>
          </cell>
          <cell r="D2116" t="str">
            <v>SoilTemp</v>
          </cell>
          <cell r="E2116" t="str">
            <v>6a3944c0cb614a60be08941b9a75c0a9</v>
          </cell>
        </row>
        <row r="2117">
          <cell r="A2117" t="str">
            <v>Ecosense_DouglasFirPlotDouglasFir_Pure_5_stem_SSoilTemp</v>
          </cell>
          <cell r="B2117" t="str">
            <v>Ecosense_DouglasFirPlot</v>
          </cell>
          <cell r="C2117" t="str">
            <v>DouglasFir_Pure_5_stem_S</v>
          </cell>
          <cell r="D2117" t="str">
            <v>SoilTemp</v>
          </cell>
          <cell r="E2117" t="str">
            <v>26403873da324076aab4832cd6496f23</v>
          </cell>
        </row>
        <row r="2118">
          <cell r="A2118" t="str">
            <v>Ecosense_DouglasFirPlotDouglasFir_Pure_6_stem_ESoilTemp</v>
          </cell>
          <cell r="B2118" t="str">
            <v>Ecosense_DouglasFirPlot</v>
          </cell>
          <cell r="C2118" t="str">
            <v>DouglasFir_Pure_6_stem_E</v>
          </cell>
          <cell r="D2118" t="str">
            <v>SoilTemp</v>
          </cell>
          <cell r="E2118" t="str">
            <v>3186735fbc4b4a169495631a204fb198</v>
          </cell>
        </row>
        <row r="2119">
          <cell r="A2119" t="str">
            <v>Ecosense_DouglasFirPlotDouglasFir_Pure_6_middle_ESoilTemp</v>
          </cell>
          <cell r="B2119" t="str">
            <v>Ecosense_DouglasFirPlot</v>
          </cell>
          <cell r="C2119" t="str">
            <v>DouglasFir_Pure_6_middle_E</v>
          </cell>
          <cell r="D2119" t="str">
            <v>SoilTemp</v>
          </cell>
          <cell r="E2119" t="str">
            <v>241c2a53dadc44f0b49c41ea14247a54</v>
          </cell>
        </row>
        <row r="2120">
          <cell r="A2120" t="str">
            <v>Ecosense_DouglasFirPlotDouglasFir_Pure_6_edge_ESoilTemp</v>
          </cell>
          <cell r="B2120" t="str">
            <v>Ecosense_DouglasFirPlot</v>
          </cell>
          <cell r="C2120" t="str">
            <v>DouglasFir_Pure_6_edge_E</v>
          </cell>
          <cell r="D2120" t="str">
            <v>SoilTemp</v>
          </cell>
          <cell r="E2120" t="str">
            <v>1d66c5fcc681415088dd2ad551bd9305</v>
          </cell>
        </row>
        <row r="2121">
          <cell r="A2121" t="str">
            <v>Ecosense_DouglasFirPlotDouglasFir_Pure_7_edge_NSoilTemp</v>
          </cell>
          <cell r="B2121" t="str">
            <v>Ecosense_DouglasFirPlot</v>
          </cell>
          <cell r="C2121" t="str">
            <v>DouglasFir_Pure_7_edge_N</v>
          </cell>
          <cell r="D2121" t="str">
            <v>SoilTemp</v>
          </cell>
          <cell r="E2121" t="str">
            <v>9fed8569898d4b669db44215b944ced9</v>
          </cell>
        </row>
        <row r="2122">
          <cell r="A2122" t="str">
            <v>Ecosense_DouglasFirPlotDouglasFir_Pure_7_middle_NSoilTemp</v>
          </cell>
          <cell r="B2122" t="str">
            <v>Ecosense_DouglasFirPlot</v>
          </cell>
          <cell r="C2122" t="str">
            <v>DouglasFir_Pure_7_middle_N</v>
          </cell>
          <cell r="D2122" t="str">
            <v>SoilTemp</v>
          </cell>
          <cell r="E2122" t="str">
            <v>071c687e5da54d68afc88f9a46010523</v>
          </cell>
        </row>
        <row r="2123">
          <cell r="A2123" t="str">
            <v>Ecosense_DouglasFirPlotDouglasFir_Pure_7_stem_NSoilTemp</v>
          </cell>
          <cell r="B2123" t="str">
            <v>Ecosense_DouglasFirPlot</v>
          </cell>
          <cell r="C2123" t="str">
            <v>DouglasFir_Pure_7_stem_N</v>
          </cell>
          <cell r="D2123" t="str">
            <v>SoilTemp</v>
          </cell>
          <cell r="E2123" t="str">
            <v>aee81abdb6a944c0869aa2db829a5cfe</v>
          </cell>
        </row>
        <row r="2124">
          <cell r="A2124" t="str">
            <v>Ecosense_DouglasFirPlotDouglasFir_Pure_6_edge_NPermittivity</v>
          </cell>
          <cell r="B2124" t="str">
            <v>Ecosense_DouglasFirPlot</v>
          </cell>
          <cell r="C2124" t="str">
            <v>DouglasFir_Pure_6_edge_N</v>
          </cell>
          <cell r="D2124" t="str">
            <v>Permittivity</v>
          </cell>
          <cell r="E2124" t="str">
            <v>e90d2b5d5b674035b3278b7a8a731356</v>
          </cell>
        </row>
        <row r="2125">
          <cell r="A2125" t="str">
            <v>Ecosense_DouglasFirPlotDouglasFir_Pure_6_middle_NPermittivity</v>
          </cell>
          <cell r="B2125" t="str">
            <v>Ecosense_DouglasFirPlot</v>
          </cell>
          <cell r="C2125" t="str">
            <v>DouglasFir_Pure_6_middle_N</v>
          </cell>
          <cell r="D2125" t="str">
            <v>Permittivity</v>
          </cell>
          <cell r="E2125" t="str">
            <v>bebbd6d6abcb42d9b36bdf2be11701c0</v>
          </cell>
        </row>
        <row r="2126">
          <cell r="A2126" t="str">
            <v>Ecosense_DouglasFirPlotDouglasFir_Pure_6_stem_NPermittivity</v>
          </cell>
          <cell r="B2126" t="str">
            <v>Ecosense_DouglasFirPlot</v>
          </cell>
          <cell r="C2126" t="str">
            <v>DouglasFir_Pure_6_stem_N</v>
          </cell>
          <cell r="D2126" t="str">
            <v>Permittivity</v>
          </cell>
          <cell r="E2126" t="str">
            <v>a05054f06fa54593b1bede7b8b273f41</v>
          </cell>
        </row>
        <row r="2127">
          <cell r="A2127" t="str">
            <v>Ecosense_DouglasFirPlotDouglasFir_Pure_6_edge_WPermittivity</v>
          </cell>
          <cell r="B2127" t="str">
            <v>Ecosense_DouglasFirPlot</v>
          </cell>
          <cell r="C2127" t="str">
            <v>DouglasFir_Pure_6_edge_W</v>
          </cell>
          <cell r="D2127" t="str">
            <v>Permittivity</v>
          </cell>
          <cell r="E2127" t="str">
            <v>2a0e0b707b604b7d883e544d4fab91b9</v>
          </cell>
        </row>
        <row r="2128">
          <cell r="A2128" t="str">
            <v>Ecosense_DouglasFirPlotDouglasFir_Pure_6_middle_WPermittivity</v>
          </cell>
          <cell r="B2128" t="str">
            <v>Ecosense_DouglasFirPlot</v>
          </cell>
          <cell r="C2128" t="str">
            <v>DouglasFir_Pure_6_middle_W</v>
          </cell>
          <cell r="D2128" t="str">
            <v>Permittivity</v>
          </cell>
          <cell r="E2128" t="str">
            <v>41c974c66da740d98f1fa8bff0f7d91f</v>
          </cell>
        </row>
        <row r="2129">
          <cell r="A2129" t="str">
            <v>Ecosense_DouglasFirPlotDouglasFir_Pure_6_stem_WPermittivity</v>
          </cell>
          <cell r="B2129" t="str">
            <v>Ecosense_DouglasFirPlot</v>
          </cell>
          <cell r="C2129" t="str">
            <v>DouglasFir_Pure_6_stem_W</v>
          </cell>
          <cell r="D2129" t="str">
            <v>Permittivity</v>
          </cell>
          <cell r="E2129" t="str">
            <v>6d2306b12c2949e18cb4ccde4f9720c5</v>
          </cell>
        </row>
        <row r="2130">
          <cell r="A2130" t="str">
            <v>Ecosense_DouglasFirPlotDouglasFir_Pure_6_stem_SPermittivity</v>
          </cell>
          <cell r="B2130" t="str">
            <v>Ecosense_DouglasFirPlot</v>
          </cell>
          <cell r="C2130" t="str">
            <v>DouglasFir_Pure_6_stem_S</v>
          </cell>
          <cell r="D2130" t="str">
            <v>Permittivity</v>
          </cell>
          <cell r="E2130" t="str">
            <v>e342de3e56a04eb581ba25a37b4cc2a8</v>
          </cell>
        </row>
        <row r="2131">
          <cell r="A2131" t="str">
            <v>Ecosense_DouglasFirPlotDouglasFir_Pure_6_middle_SPermittivity</v>
          </cell>
          <cell r="B2131" t="str">
            <v>Ecosense_DouglasFirPlot</v>
          </cell>
          <cell r="C2131" t="str">
            <v>DouglasFir_Pure_6_middle_S</v>
          </cell>
          <cell r="D2131" t="str">
            <v>Permittivity</v>
          </cell>
          <cell r="E2131" t="str">
            <v>f7e65734408f4a1a878e4ef13d7171dd</v>
          </cell>
        </row>
        <row r="2132">
          <cell r="A2132" t="str">
            <v>Ecosense_DouglasFirPlotDouglasFir_Pure_6_edge_SPermittivity</v>
          </cell>
          <cell r="B2132" t="str">
            <v>Ecosense_DouglasFirPlot</v>
          </cell>
          <cell r="C2132" t="str">
            <v>DouglasFir_Pure_6_edge_S</v>
          </cell>
          <cell r="D2132" t="str">
            <v>Permittivity</v>
          </cell>
          <cell r="E2132" t="str">
            <v>011258d4d28d4269978321fc307369a2</v>
          </cell>
        </row>
        <row r="2133">
          <cell r="A2133" t="str">
            <v>Ecosense_DouglasFirPlotDouglasFir_Pure_5_stem_NPermittivity</v>
          </cell>
          <cell r="B2133" t="str">
            <v>Ecosense_DouglasFirPlot</v>
          </cell>
          <cell r="C2133" t="str">
            <v>DouglasFir_Pure_5_stem_N</v>
          </cell>
          <cell r="D2133" t="str">
            <v>Permittivity</v>
          </cell>
          <cell r="E2133" t="str">
            <v>9d9478d6b900498484686abfe044cde7</v>
          </cell>
        </row>
        <row r="2134">
          <cell r="A2134" t="str">
            <v>Ecosense_DouglasFirPlotDouglasFir_Pure_5_stem_WPermittivity</v>
          </cell>
          <cell r="B2134" t="str">
            <v>Ecosense_DouglasFirPlot</v>
          </cell>
          <cell r="C2134" t="str">
            <v>DouglasFir_Pure_5_stem_W</v>
          </cell>
          <cell r="D2134" t="str">
            <v>Permittivity</v>
          </cell>
          <cell r="E2134" t="str">
            <v>3538f05b09d54b0180c61ed6bb82e2f6</v>
          </cell>
        </row>
        <row r="2135">
          <cell r="A2135" t="str">
            <v>Ecosense_DouglasFirPlotDouglasFir_Pure_5_stem_EPermittivity</v>
          </cell>
          <cell r="B2135" t="str">
            <v>Ecosense_DouglasFirPlot</v>
          </cell>
          <cell r="C2135" t="str">
            <v>DouglasFir_Pure_5_stem_E</v>
          </cell>
          <cell r="D2135" t="str">
            <v>Permittivity</v>
          </cell>
          <cell r="E2135" t="str">
            <v>be0d91c36d604893a3ad1f830ab2864b</v>
          </cell>
        </row>
        <row r="2136">
          <cell r="A2136" t="str">
            <v>Ecosense_DouglasFirPlotDouglasFir_Pure_7_edge_WPermittivity</v>
          </cell>
          <cell r="B2136" t="str">
            <v>Ecosense_DouglasFirPlot</v>
          </cell>
          <cell r="C2136" t="str">
            <v>DouglasFir_Pure_7_edge_W</v>
          </cell>
          <cell r="D2136" t="str">
            <v>Permittivity</v>
          </cell>
          <cell r="E2136" t="str">
            <v>2dae327d54514f35a669561bf9f4480f</v>
          </cell>
        </row>
        <row r="2137">
          <cell r="A2137" t="str">
            <v>Ecosense_DouglasFirPlotDouglasFir_Pure_7_middle_WPermittivity</v>
          </cell>
          <cell r="B2137" t="str">
            <v>Ecosense_DouglasFirPlot</v>
          </cell>
          <cell r="C2137" t="str">
            <v>DouglasFir_Pure_7_middle_W</v>
          </cell>
          <cell r="D2137" t="str">
            <v>Permittivity</v>
          </cell>
          <cell r="E2137" t="str">
            <v>527745dfadd94ae1ab37faa072541390</v>
          </cell>
        </row>
        <row r="2138">
          <cell r="A2138" t="str">
            <v>Ecosense_DouglasFirPlotDouglasFir_Pure_7_stem_WPermittivity</v>
          </cell>
          <cell r="B2138" t="str">
            <v>Ecosense_DouglasFirPlot</v>
          </cell>
          <cell r="C2138" t="str">
            <v>DouglasFir_Pure_7_stem_W</v>
          </cell>
          <cell r="D2138" t="str">
            <v>Permittivity</v>
          </cell>
          <cell r="E2138" t="str">
            <v>ddee3aebdd3a4ad1a1a269b5286bfc3f</v>
          </cell>
        </row>
        <row r="2139">
          <cell r="A2139" t="str">
            <v>Ecosense_DouglasFirPlotDouglasFir_Pure_7_stem_EPermittivity</v>
          </cell>
          <cell r="B2139" t="str">
            <v>Ecosense_DouglasFirPlot</v>
          </cell>
          <cell r="C2139" t="str">
            <v>DouglasFir_Pure_7_stem_E</v>
          </cell>
          <cell r="D2139" t="str">
            <v>Permittivity</v>
          </cell>
          <cell r="E2139" t="str">
            <v>00a9c9c1861a4394a6b0273e5905cb40</v>
          </cell>
        </row>
        <row r="2140">
          <cell r="A2140" t="str">
            <v>Ecosense_DouglasFirPlotDouglasFir_Pure_7_middle_EPermittivity</v>
          </cell>
          <cell r="B2140" t="str">
            <v>Ecosense_DouglasFirPlot</v>
          </cell>
          <cell r="C2140" t="str">
            <v>DouglasFir_Pure_7_middle_E</v>
          </cell>
          <cell r="D2140" t="str">
            <v>Permittivity</v>
          </cell>
          <cell r="E2140" t="str">
            <v>81b81c65afe84769a256f7899e9aa8f5</v>
          </cell>
        </row>
        <row r="2141">
          <cell r="A2141" t="str">
            <v>Ecosense_DouglasFirPlotDouglasFir_Pure_7_edge_EPermittivity</v>
          </cell>
          <cell r="B2141" t="str">
            <v>Ecosense_DouglasFirPlot</v>
          </cell>
          <cell r="C2141" t="str">
            <v>DouglasFir_Pure_7_edge_E</v>
          </cell>
          <cell r="D2141" t="str">
            <v>Permittivity</v>
          </cell>
          <cell r="E2141" t="str">
            <v>b16fb886b4834460afd7a5dda58ca57f</v>
          </cell>
        </row>
        <row r="2142">
          <cell r="A2142" t="str">
            <v>Ecosense_DouglasFirPlotDouglasFir_Pure_7_stem_SPermittivity</v>
          </cell>
          <cell r="B2142" t="str">
            <v>Ecosense_DouglasFirPlot</v>
          </cell>
          <cell r="C2142" t="str">
            <v>DouglasFir_Pure_7_stem_S</v>
          </cell>
          <cell r="D2142" t="str">
            <v>Permittivity</v>
          </cell>
          <cell r="E2142" t="str">
            <v>809d1c6f2dc946068b0b18b5a4c0ca7c</v>
          </cell>
        </row>
        <row r="2143">
          <cell r="A2143" t="str">
            <v>Ecosense_DouglasFirPlotDouglasFir_Pure_7_middle_SPermittivity</v>
          </cell>
          <cell r="B2143" t="str">
            <v>Ecosense_DouglasFirPlot</v>
          </cell>
          <cell r="C2143" t="str">
            <v>DouglasFir_Pure_7_middle_S</v>
          </cell>
          <cell r="D2143" t="str">
            <v>Permittivity</v>
          </cell>
          <cell r="E2143" t="str">
            <v>6a0b3aab62364edebbdbd18b0bbc63ac</v>
          </cell>
        </row>
        <row r="2144">
          <cell r="A2144" t="str">
            <v>Ecosense_DouglasFirPlotDouglasFir_Pure_7_edge_SPermittivity</v>
          </cell>
          <cell r="B2144" t="str">
            <v>Ecosense_DouglasFirPlot</v>
          </cell>
          <cell r="C2144" t="str">
            <v>DouglasFir_Pure_7_edge_S</v>
          </cell>
          <cell r="D2144" t="str">
            <v>Permittivity</v>
          </cell>
          <cell r="E2144" t="str">
            <v>191c898fcd794356b34dc7d907519df2</v>
          </cell>
        </row>
        <row r="2145">
          <cell r="A2145" t="str">
            <v>Ecosense_DouglasFirPlotDouglasFir_Pure_5_stem_SPermittivity</v>
          </cell>
          <cell r="B2145" t="str">
            <v>Ecosense_DouglasFirPlot</v>
          </cell>
          <cell r="C2145" t="str">
            <v>DouglasFir_Pure_5_stem_S</v>
          </cell>
          <cell r="D2145" t="str">
            <v>Permittivity</v>
          </cell>
          <cell r="E2145" t="str">
            <v>2fbd977650b04239929cae8334855247</v>
          </cell>
        </row>
        <row r="2146">
          <cell r="A2146" t="str">
            <v>Ecosense_DouglasFirPlotDouglasFir_Pure_6_stem_EPermittivity</v>
          </cell>
          <cell r="B2146" t="str">
            <v>Ecosense_DouglasFirPlot</v>
          </cell>
          <cell r="C2146" t="str">
            <v>DouglasFir_Pure_6_stem_E</v>
          </cell>
          <cell r="D2146" t="str">
            <v>Permittivity</v>
          </cell>
          <cell r="E2146" t="str">
            <v>2717050c7d804a349eb38e07e79c893a</v>
          </cell>
        </row>
        <row r="2147">
          <cell r="A2147" t="str">
            <v>Ecosense_DouglasFirPlotDouglasFir_Pure_6_middle_EPermittivity</v>
          </cell>
          <cell r="B2147" t="str">
            <v>Ecosense_DouglasFirPlot</v>
          </cell>
          <cell r="C2147" t="str">
            <v>DouglasFir_Pure_6_middle_E</v>
          </cell>
          <cell r="D2147" t="str">
            <v>Permittivity</v>
          </cell>
          <cell r="E2147" t="str">
            <v>4e097dfe05454345b426cd2628534b04</v>
          </cell>
        </row>
        <row r="2148">
          <cell r="A2148" t="str">
            <v>Ecosense_DouglasFirPlotDouglasFir_Pure_6_edge_EPermittivity</v>
          </cell>
          <cell r="B2148" t="str">
            <v>Ecosense_DouglasFirPlot</v>
          </cell>
          <cell r="C2148" t="str">
            <v>DouglasFir_Pure_6_edge_E</v>
          </cell>
          <cell r="D2148" t="str">
            <v>Permittivity</v>
          </cell>
          <cell r="E2148" t="str">
            <v>bb1e79d50d8b43108d3801948883c9b1</v>
          </cell>
        </row>
        <row r="2149">
          <cell r="A2149" t="str">
            <v>Ecosense_DouglasFirPlotDouglasFir_Pure_7_edge_NPermittivity</v>
          </cell>
          <cell r="B2149" t="str">
            <v>Ecosense_DouglasFirPlot</v>
          </cell>
          <cell r="C2149" t="str">
            <v>DouglasFir_Pure_7_edge_N</v>
          </cell>
          <cell r="D2149" t="str">
            <v>Permittivity</v>
          </cell>
          <cell r="E2149" t="str">
            <v>f5c31343473549a3adc89dc5fc10c6aa</v>
          </cell>
        </row>
        <row r="2150">
          <cell r="A2150" t="str">
            <v>Ecosense_DouglasFirPlotDouglasFir_Pure_7_middle_NPermittivity</v>
          </cell>
          <cell r="B2150" t="str">
            <v>Ecosense_DouglasFirPlot</v>
          </cell>
          <cell r="C2150" t="str">
            <v>DouglasFir_Pure_7_middle_N</v>
          </cell>
          <cell r="D2150" t="str">
            <v>Permittivity</v>
          </cell>
          <cell r="E2150" t="str">
            <v>5896b5a95e494e6498e35f79e0dc2d85</v>
          </cell>
        </row>
        <row r="2151">
          <cell r="A2151" t="str">
            <v>Ecosense_DouglasFirPlotDouglasFir_Pure_7_stem_NPermittivity</v>
          </cell>
          <cell r="B2151" t="str">
            <v>Ecosense_DouglasFirPlot</v>
          </cell>
          <cell r="C2151" t="str">
            <v>DouglasFir_Pure_7_stem_N</v>
          </cell>
          <cell r="D2151" t="str">
            <v>Permittivity</v>
          </cell>
          <cell r="E2151" t="str">
            <v>a7c5a5ca5c3c48d999245756b6aa9845</v>
          </cell>
        </row>
        <row r="2152">
          <cell r="A2152" t="str">
            <v>Ecosense_DouglasFirPlotDouglasFir_Pure_6_LeafWaterPotential</v>
          </cell>
          <cell r="B2152" t="str">
            <v>Ecosense_DouglasFirPlot</v>
          </cell>
          <cell r="C2152" t="str">
            <v>DouglasFir_Pure_6_Leaf</v>
          </cell>
          <cell r="D2152" t="str">
            <v>WaterPotential</v>
          </cell>
          <cell r="E2152" t="str">
            <v>d5193e8dc40c465199d832810c0235e6</v>
          </cell>
        </row>
        <row r="2153">
          <cell r="A2153" t="str">
            <v>Ecosense_DouglasFirPlotDouglasFir_Pure_9_prePulseDownstreamOuterTemperature</v>
          </cell>
          <cell r="B2153" t="str">
            <v>Ecosense_DouglasFirPlot</v>
          </cell>
          <cell r="C2153" t="str">
            <v>DouglasFir_Pure_9_prePulseDownstreamOuter</v>
          </cell>
          <cell r="D2153" t="str">
            <v>Temperature</v>
          </cell>
          <cell r="E2153" t="str">
            <v>5f26b1f49c6c454da6c2b9d18c513309</v>
          </cell>
        </row>
        <row r="2154">
          <cell r="A2154" t="str">
            <v>Ecosense_DouglasFirPlotDouglasFir_Pure_8_prePulseDownstreamOuterTemperature</v>
          </cell>
          <cell r="B2154" t="str">
            <v>Ecosense_DouglasFirPlot</v>
          </cell>
          <cell r="C2154" t="str">
            <v>DouglasFir_Pure_8_prePulseDownstreamOuter</v>
          </cell>
          <cell r="D2154" t="str">
            <v>Temperature</v>
          </cell>
          <cell r="E2154" t="str">
            <v>a1fe4f5bd022461a824bbc2f6655cab1</v>
          </cell>
        </row>
        <row r="2155">
          <cell r="A2155" t="str">
            <v>Ecosense_DouglasFirPlotDouglasFir_Pure_7_prePulseDownstreamOuterTemperature</v>
          </cell>
          <cell r="B2155" t="str">
            <v>Ecosense_DouglasFirPlot</v>
          </cell>
          <cell r="C2155" t="str">
            <v>DouglasFir_Pure_7_prePulseDownstreamOuter</v>
          </cell>
          <cell r="D2155" t="str">
            <v>Temperature</v>
          </cell>
          <cell r="E2155" t="str">
            <v>1f8401c2ab0343bfbaf6a5a2fdfc5e1e</v>
          </cell>
        </row>
        <row r="2156">
          <cell r="A2156" t="str">
            <v>Ecosense_DouglasFirPlotDouglasFir_Pure_6_prePulseDownstreamOuterTemperature</v>
          </cell>
          <cell r="B2156" t="str">
            <v>Ecosense_DouglasFirPlot</v>
          </cell>
          <cell r="C2156" t="str">
            <v>DouglasFir_Pure_6_prePulseDownstreamOuter</v>
          </cell>
          <cell r="D2156" t="str">
            <v>Temperature</v>
          </cell>
          <cell r="E2156" t="str">
            <v>4dbc03a0d09b404695d23d01459f7510</v>
          </cell>
        </row>
        <row r="2157">
          <cell r="A2157" t="str">
            <v>Ecosense_DouglasFirPlotDouglasFir_Pure_9_deltaTmaxDownstreamOuterTemperature</v>
          </cell>
          <cell r="B2157" t="str">
            <v>Ecosense_DouglasFirPlot</v>
          </cell>
          <cell r="C2157" t="str">
            <v>DouglasFir_Pure_9_deltaTmaxDownstreamOuter</v>
          </cell>
          <cell r="D2157" t="str">
            <v>Temperature</v>
          </cell>
          <cell r="E2157" t="str">
            <v>cf29b233fb5c4807955493bde3d70ca3</v>
          </cell>
        </row>
        <row r="2158">
          <cell r="A2158" t="str">
            <v>Ecosense_DouglasFirPlotDouglasFir_Pure_8_deltaTmaxDownstreamOuterTemperature</v>
          </cell>
          <cell r="B2158" t="str">
            <v>Ecosense_DouglasFirPlot</v>
          </cell>
          <cell r="C2158" t="str">
            <v>DouglasFir_Pure_8_deltaTmaxDownstreamOuter</v>
          </cell>
          <cell r="D2158" t="str">
            <v>Temperature</v>
          </cell>
          <cell r="E2158" t="str">
            <v>119c65ed118149f8af6633f7e302a1d3</v>
          </cell>
        </row>
        <row r="2159">
          <cell r="A2159" t="str">
            <v>Ecosense_DouglasFirPlotDouglasFir_Pure_7_deltaTmaxDownstreamOuterTemperature</v>
          </cell>
          <cell r="B2159" t="str">
            <v>Ecosense_DouglasFirPlot</v>
          </cell>
          <cell r="C2159" t="str">
            <v>DouglasFir_Pure_7_deltaTmaxDownstreamOuter</v>
          </cell>
          <cell r="D2159" t="str">
            <v>Temperature</v>
          </cell>
          <cell r="E2159" t="str">
            <v>bf7f5b0a1d42452d99eafd80c1443fae</v>
          </cell>
        </row>
        <row r="2160">
          <cell r="A2160" t="str">
            <v>Ecosense_DouglasFirPlotDouglasFir_Pure_6_deltaTmaxDownstreamOuterTemperature</v>
          </cell>
          <cell r="B2160" t="str">
            <v>Ecosense_DouglasFirPlot</v>
          </cell>
          <cell r="C2160" t="str">
            <v>DouglasFir_Pure_6_deltaTmaxDownstreamOuter</v>
          </cell>
          <cell r="D2160" t="str">
            <v>Temperature</v>
          </cell>
          <cell r="E2160" t="str">
            <v>448dc47c6172497788214684a44373ba</v>
          </cell>
        </row>
        <row r="2161">
          <cell r="A2161" t="str">
            <v>Ecosense_DouglasFirPlotDouglasFir_Pure_9_postPulseDownstreamOuterTemperature</v>
          </cell>
          <cell r="B2161" t="str">
            <v>Ecosense_DouglasFirPlot</v>
          </cell>
          <cell r="C2161" t="str">
            <v>DouglasFir_Pure_9_postPulseDownstreamOuter</v>
          </cell>
          <cell r="D2161" t="str">
            <v>Temperature</v>
          </cell>
          <cell r="E2161" t="str">
            <v>9d2f103d9a04481fac3059a485814983</v>
          </cell>
        </row>
        <row r="2162">
          <cell r="A2162" t="str">
            <v>Ecosense_DouglasFirPlotDouglasFir_Pure_8_postPulseDownstreamOuterTemperature</v>
          </cell>
          <cell r="B2162" t="str">
            <v>Ecosense_DouglasFirPlot</v>
          </cell>
          <cell r="C2162" t="str">
            <v>DouglasFir_Pure_8_postPulseDownstreamOuter</v>
          </cell>
          <cell r="D2162" t="str">
            <v>Temperature</v>
          </cell>
          <cell r="E2162" t="str">
            <v>7cb9ee7ff9e9483eb429365851824888</v>
          </cell>
        </row>
        <row r="2163">
          <cell r="A2163" t="str">
            <v>Ecosense_DouglasFirPlotDouglasFir_Pure_7_postPulseDownstreamOuterTemperature</v>
          </cell>
          <cell r="B2163" t="str">
            <v>Ecosense_DouglasFirPlot</v>
          </cell>
          <cell r="C2163" t="str">
            <v>DouglasFir_Pure_7_postPulseDownstreamOuter</v>
          </cell>
          <cell r="D2163" t="str">
            <v>Temperature</v>
          </cell>
          <cell r="E2163" t="str">
            <v>5444d6dbd9984306b50399b40eb81c9b</v>
          </cell>
        </row>
        <row r="2164">
          <cell r="A2164" t="str">
            <v>Ecosense_DouglasFirPlotDouglasFir_Pure_6_postPulseDownstreamOuterTemperature</v>
          </cell>
          <cell r="B2164" t="str">
            <v>Ecosense_DouglasFirPlot</v>
          </cell>
          <cell r="C2164" t="str">
            <v>DouglasFir_Pure_6_postPulseDownstreamOuter</v>
          </cell>
          <cell r="D2164" t="str">
            <v>Temperature</v>
          </cell>
          <cell r="E2164" t="str">
            <v>b137501eb7f947c49368ab35c03faec9</v>
          </cell>
        </row>
        <row r="2165">
          <cell r="A2165" t="str">
            <v>Ecosense_DouglasFirPlotDouglasFir_Pure_9_prePulseUpstreamOuterTemperature</v>
          </cell>
          <cell r="B2165" t="str">
            <v>Ecosense_DouglasFirPlot</v>
          </cell>
          <cell r="C2165" t="str">
            <v>DouglasFir_Pure_9_prePulseUpstreamOuter</v>
          </cell>
          <cell r="D2165" t="str">
            <v>Temperature</v>
          </cell>
          <cell r="E2165" t="str">
            <v>862447633df44ebb9d1c653f12be603e</v>
          </cell>
        </row>
        <row r="2166">
          <cell r="A2166" t="str">
            <v>Ecosense_DouglasFirPlotDouglasFir_Pure_8_prePulseUpstreamOuterTemperature</v>
          </cell>
          <cell r="B2166" t="str">
            <v>Ecosense_DouglasFirPlot</v>
          </cell>
          <cell r="C2166" t="str">
            <v>DouglasFir_Pure_8_prePulseUpstreamOuter</v>
          </cell>
          <cell r="D2166" t="str">
            <v>Temperature</v>
          </cell>
          <cell r="E2166" t="str">
            <v>1cf5f465497f4fe1befa992ffb7366db</v>
          </cell>
        </row>
        <row r="2167">
          <cell r="A2167" t="str">
            <v>Ecosense_DouglasFirPlotDouglasFir_Pure_7_prePulseUpstreamOuterTemperature</v>
          </cell>
          <cell r="B2167" t="str">
            <v>Ecosense_DouglasFirPlot</v>
          </cell>
          <cell r="C2167" t="str">
            <v>DouglasFir_Pure_7_prePulseUpstreamOuter</v>
          </cell>
          <cell r="D2167" t="str">
            <v>Temperature</v>
          </cell>
          <cell r="E2167" t="str">
            <v>e94e73498fe24bdc92d09ff00b4f725b</v>
          </cell>
        </row>
        <row r="2168">
          <cell r="A2168" t="str">
            <v>Ecosense_DouglasFirPlotDouglasFir_Pure_6_prePulseUpstreamOuterTemperature</v>
          </cell>
          <cell r="B2168" t="str">
            <v>Ecosense_DouglasFirPlot</v>
          </cell>
          <cell r="C2168" t="str">
            <v>DouglasFir_Pure_6_prePulseUpstreamOuter</v>
          </cell>
          <cell r="D2168" t="str">
            <v>Temperature</v>
          </cell>
          <cell r="E2168" t="str">
            <v>24630dfb5f044dab9da3bb78f35d7075</v>
          </cell>
        </row>
        <row r="2169">
          <cell r="A2169" t="str">
            <v>Ecosense_DouglasFirPlotDouglasFir_Pure_9_deltaTmaxUpstreamOuterTemperature</v>
          </cell>
          <cell r="B2169" t="str">
            <v>Ecosense_DouglasFirPlot</v>
          </cell>
          <cell r="C2169" t="str">
            <v>DouglasFir_Pure_9_deltaTmaxUpstreamOuter</v>
          </cell>
          <cell r="D2169" t="str">
            <v>Temperature</v>
          </cell>
          <cell r="E2169" t="str">
            <v>2cb578a5007f453bbf013922fd7cc622</v>
          </cell>
        </row>
        <row r="2170">
          <cell r="A2170" t="str">
            <v>Ecosense_DouglasFirPlotDouglasFir_Pure_8_deltaTmaxUpstreamOuterTemperature</v>
          </cell>
          <cell r="B2170" t="str">
            <v>Ecosense_DouglasFirPlot</v>
          </cell>
          <cell r="C2170" t="str">
            <v>DouglasFir_Pure_8_deltaTmaxUpstreamOuter</v>
          </cell>
          <cell r="D2170" t="str">
            <v>Temperature</v>
          </cell>
          <cell r="E2170" t="str">
            <v>89112d0e427142a0b96d633c542e7755</v>
          </cell>
        </row>
        <row r="2171">
          <cell r="A2171" t="str">
            <v>Ecosense_DouglasFirPlotDouglasFir_Pure_7_deltaTmaxUpstreamOuterTemperature</v>
          </cell>
          <cell r="B2171" t="str">
            <v>Ecosense_DouglasFirPlot</v>
          </cell>
          <cell r="C2171" t="str">
            <v>DouglasFir_Pure_7_deltaTmaxUpstreamOuter</v>
          </cell>
          <cell r="D2171" t="str">
            <v>Temperature</v>
          </cell>
          <cell r="E2171" t="str">
            <v>dc55d7048c9043f88eb098c190dd6f75</v>
          </cell>
        </row>
        <row r="2172">
          <cell r="A2172" t="str">
            <v>Ecosense_DouglasFirPlotDouglasFir_Pure_6_deltaTmaxUpstreamOuterTemperature</v>
          </cell>
          <cell r="B2172" t="str">
            <v>Ecosense_DouglasFirPlot</v>
          </cell>
          <cell r="C2172" t="str">
            <v>DouglasFir_Pure_6_deltaTmaxUpstreamOuter</v>
          </cell>
          <cell r="D2172" t="str">
            <v>Temperature</v>
          </cell>
          <cell r="E2172" t="str">
            <v>3d7a0fe1544f4483a6af8ac7ee3feea2</v>
          </cell>
        </row>
        <row r="2173">
          <cell r="A2173" t="str">
            <v>Ecosense_DouglasFirPlotDouglasFir_Pure_9_deltaTmaxDownstreamInnerTemperature</v>
          </cell>
          <cell r="B2173" t="str">
            <v>Ecosense_DouglasFirPlot</v>
          </cell>
          <cell r="C2173" t="str">
            <v>DouglasFir_Pure_9_deltaTmaxDownstreamInner</v>
          </cell>
          <cell r="D2173" t="str">
            <v>Temperature</v>
          </cell>
          <cell r="E2173" t="str">
            <v>fbdc808616864fe4a68d3d4be7bc3fff</v>
          </cell>
        </row>
        <row r="2174">
          <cell r="A2174" t="str">
            <v>Ecosense_DouglasFirPlotDouglasFir_Pure_9_deltaTmaxUpstreamInnerTemperature</v>
          </cell>
          <cell r="B2174" t="str">
            <v>Ecosense_DouglasFirPlot</v>
          </cell>
          <cell r="C2174" t="str">
            <v>DouglasFir_Pure_9_deltaTmaxUpstreamInner</v>
          </cell>
          <cell r="D2174" t="str">
            <v>Temperature</v>
          </cell>
          <cell r="E2174" t="str">
            <v>ce8324fb7fe5492b91cc1ccd95005abe</v>
          </cell>
        </row>
        <row r="2175">
          <cell r="A2175" t="str">
            <v>Ecosense_DouglasFirPlotDouglasFir_Pure_9_ImplexxDiagnosticDiagnosticcode</v>
          </cell>
          <cell r="B2175" t="str">
            <v>Ecosense_DouglasFirPlot</v>
          </cell>
          <cell r="C2175" t="str">
            <v>DouglasFir_Pure_9_ImplexxDiagnostic</v>
          </cell>
          <cell r="D2175" t="str">
            <v>Diagnosticcode</v>
          </cell>
          <cell r="E2175" t="str">
            <v>0063c36365124907ae857b54fe6b2648</v>
          </cell>
        </row>
        <row r="2176">
          <cell r="A2176" t="str">
            <v>Ecosense_DouglasFirPlotDouglasFir_Pure_9_postPulseDownstreamInnerTemperature</v>
          </cell>
          <cell r="B2176" t="str">
            <v>Ecosense_DouglasFirPlot</v>
          </cell>
          <cell r="C2176" t="str">
            <v>DouglasFir_Pure_9_postPulseDownstreamInner</v>
          </cell>
          <cell r="D2176" t="str">
            <v>Temperature</v>
          </cell>
          <cell r="E2176" t="str">
            <v>88a3a8557f6e420e98f3f64d2f94b868</v>
          </cell>
        </row>
        <row r="2177">
          <cell r="A2177" t="str">
            <v>Ecosense_DouglasFirPlotDouglasFir_Pure_9_postPulseUpstreamInnerTemperature</v>
          </cell>
          <cell r="B2177" t="str">
            <v>Ecosense_DouglasFirPlot</v>
          </cell>
          <cell r="C2177" t="str">
            <v>DouglasFir_Pure_9_postPulseUpstreamInner</v>
          </cell>
          <cell r="D2177" t="str">
            <v>Temperature</v>
          </cell>
          <cell r="E2177" t="str">
            <v>33b1b8baf0794d1d8b29a694f1a6505d</v>
          </cell>
        </row>
        <row r="2178">
          <cell r="A2178" t="str">
            <v>Ecosense_DouglasFirPlotDouglasFir_Pure_9_postPulseUpstreamOuterTemperature</v>
          </cell>
          <cell r="B2178" t="str">
            <v>Ecosense_DouglasFirPlot</v>
          </cell>
          <cell r="C2178" t="str">
            <v>DouglasFir_Pure_9_postPulseUpstreamOuter</v>
          </cell>
          <cell r="D2178" t="str">
            <v>Temperature</v>
          </cell>
          <cell r="E2178" t="str">
            <v>367ad545404e468fb31e21c2e118f076</v>
          </cell>
        </row>
        <row r="2179">
          <cell r="A2179" t="str">
            <v>Ecosense_DouglasFirPlotDouglasFir_Pure_9_prePulseDownstreamInnerTemperature</v>
          </cell>
          <cell r="B2179" t="str">
            <v>Ecosense_DouglasFirPlot</v>
          </cell>
          <cell r="C2179" t="str">
            <v>DouglasFir_Pure_9_prePulseDownstreamInner</v>
          </cell>
          <cell r="D2179" t="str">
            <v>Temperature</v>
          </cell>
          <cell r="E2179" t="str">
            <v>92e6d57c85044659ac6e3561fcfee183</v>
          </cell>
        </row>
        <row r="2180">
          <cell r="A2180" t="str">
            <v>Ecosense_DouglasFirPlotDouglasFir_Pure_9_prePulseUpstreamInnerTemperature</v>
          </cell>
          <cell r="B2180" t="str">
            <v>Ecosense_DouglasFirPlot</v>
          </cell>
          <cell r="C2180" t="str">
            <v>DouglasFir_Pure_9_prePulseUpstreamInner</v>
          </cell>
          <cell r="D2180" t="str">
            <v>Temperature</v>
          </cell>
          <cell r="E2180" t="str">
            <v>50b1e7004f064590bf32aaad9a6326e7</v>
          </cell>
        </row>
        <row r="2181">
          <cell r="A2181" t="str">
            <v>Ecosense_DouglasFirPlotDouglasFir_Pure_9_PulseEnergyPerUnitLengthPulseEnergy</v>
          </cell>
          <cell r="B2181" t="str">
            <v>Ecosense_DouglasFirPlot</v>
          </cell>
          <cell r="C2181" t="str">
            <v>DouglasFir_Pure_9_PulseEnergyPerUnitLength</v>
          </cell>
          <cell r="D2181" t="str">
            <v>PulseEnergy</v>
          </cell>
          <cell r="E2181" t="str">
            <v>47c57cb5f58c46f9bf53ae429fb017da</v>
          </cell>
        </row>
        <row r="2182">
          <cell r="A2182" t="str">
            <v>Ecosense_DouglasFirPlotDouglasFir_Pure_9_TimeToMaxTempAtInnerThermistorDuration</v>
          </cell>
          <cell r="B2182" t="str">
            <v>Ecosense_DouglasFirPlot</v>
          </cell>
          <cell r="C2182" t="str">
            <v>DouglasFir_Pure_9_TimeToMaxTempAtInnerThermistor</v>
          </cell>
          <cell r="D2182" t="str">
            <v>Duration</v>
          </cell>
          <cell r="E2182" t="str">
            <v>f52564e73ac846c8936945208e87a255</v>
          </cell>
        </row>
        <row r="2183">
          <cell r="A2183" t="str">
            <v>Ecosense_DouglasFirPlotDouglasFir_Pure_9_TimeToMaxTempAtOuterThermistorDuration</v>
          </cell>
          <cell r="B2183" t="str">
            <v>Ecosense_DouglasFirPlot</v>
          </cell>
          <cell r="C2183" t="str">
            <v>DouglasFir_Pure_9_TimeToMaxTempAtOuterThermistor</v>
          </cell>
          <cell r="D2183" t="str">
            <v>Duration</v>
          </cell>
          <cell r="E2183" t="str">
            <v>eb7162c6c76b40619c172af2e4bec332</v>
          </cell>
        </row>
        <row r="2184">
          <cell r="A2184" t="str">
            <v>Ecosense_DouglasFirPlotDouglasFir_Pure_8_deltaTmaxDownstreamInnerTemperature</v>
          </cell>
          <cell r="B2184" t="str">
            <v>Ecosense_DouglasFirPlot</v>
          </cell>
          <cell r="C2184" t="str">
            <v>DouglasFir_Pure_8_deltaTmaxDownstreamInner</v>
          </cell>
          <cell r="D2184" t="str">
            <v>Temperature</v>
          </cell>
          <cell r="E2184" t="str">
            <v>d31a22b4141c48028e85c65d1e5342b6</v>
          </cell>
        </row>
        <row r="2185">
          <cell r="A2185" t="str">
            <v>Ecosense_DouglasFirPlotDouglasFir_Pure_8_deltaTmaxUpstreamInnerTemperature</v>
          </cell>
          <cell r="B2185" t="str">
            <v>Ecosense_DouglasFirPlot</v>
          </cell>
          <cell r="C2185" t="str">
            <v>DouglasFir_Pure_8_deltaTmaxUpstreamInner</v>
          </cell>
          <cell r="D2185" t="str">
            <v>Temperature</v>
          </cell>
          <cell r="E2185" t="str">
            <v>0355aba5c8ba418a92f5b35f1dfe1c39</v>
          </cell>
        </row>
        <row r="2186">
          <cell r="A2186" t="str">
            <v>Ecosense_DouglasFirPlotDouglasFir_Pure_8_ImplexxDiagnosticDiagnosticcode</v>
          </cell>
          <cell r="B2186" t="str">
            <v>Ecosense_DouglasFirPlot</v>
          </cell>
          <cell r="C2186" t="str">
            <v>DouglasFir_Pure_8_ImplexxDiagnostic</v>
          </cell>
          <cell r="D2186" t="str">
            <v>Diagnosticcode</v>
          </cell>
          <cell r="E2186" t="str">
            <v>356f9ae36a474f5b940633102829b271</v>
          </cell>
        </row>
        <row r="2187">
          <cell r="A2187" t="str">
            <v>Ecosense_DouglasFirPlotDouglasFir_Pure_8_postPulseDownstreamInnerTemperature</v>
          </cell>
          <cell r="B2187" t="str">
            <v>Ecosense_DouglasFirPlot</v>
          </cell>
          <cell r="C2187" t="str">
            <v>DouglasFir_Pure_8_postPulseDownstreamInner</v>
          </cell>
          <cell r="D2187" t="str">
            <v>Temperature</v>
          </cell>
          <cell r="E2187" t="str">
            <v>a38f7607610c46d4a615ebabe8107d73</v>
          </cell>
        </row>
        <row r="2188">
          <cell r="A2188" t="str">
            <v>Ecosense_DouglasFirPlotDouglasFir_Pure_8_postPulseUpstreamInnerTemperature</v>
          </cell>
          <cell r="B2188" t="str">
            <v>Ecosense_DouglasFirPlot</v>
          </cell>
          <cell r="C2188" t="str">
            <v>DouglasFir_Pure_8_postPulseUpstreamInner</v>
          </cell>
          <cell r="D2188" t="str">
            <v>Temperature</v>
          </cell>
          <cell r="E2188" t="str">
            <v>578591ff8b834955b895fd7be12d178b</v>
          </cell>
        </row>
        <row r="2189">
          <cell r="A2189" t="str">
            <v>Ecosense_DouglasFirPlotDouglasFir_Pure_8_postPulseUpstreamOuterTemperature</v>
          </cell>
          <cell r="B2189" t="str">
            <v>Ecosense_DouglasFirPlot</v>
          </cell>
          <cell r="C2189" t="str">
            <v>DouglasFir_Pure_8_postPulseUpstreamOuter</v>
          </cell>
          <cell r="D2189" t="str">
            <v>Temperature</v>
          </cell>
          <cell r="E2189" t="str">
            <v>b515aae3c3a14e53a98ae7c70951df49</v>
          </cell>
        </row>
        <row r="2190">
          <cell r="A2190" t="str">
            <v>Ecosense_DouglasFirPlotDouglasFir_Pure_8_prePulseDownstreamInnerTemperature</v>
          </cell>
          <cell r="B2190" t="str">
            <v>Ecosense_DouglasFirPlot</v>
          </cell>
          <cell r="C2190" t="str">
            <v>DouglasFir_Pure_8_prePulseDownstreamInner</v>
          </cell>
          <cell r="D2190" t="str">
            <v>Temperature</v>
          </cell>
          <cell r="E2190" t="str">
            <v>9a7d6e5ee1c04426a344b1e88103224b</v>
          </cell>
        </row>
        <row r="2191">
          <cell r="A2191" t="str">
            <v>Ecosense_DouglasFirPlotDouglasFir_Pure_8_prePulseUpstreamInnerTemperature</v>
          </cell>
          <cell r="B2191" t="str">
            <v>Ecosense_DouglasFirPlot</v>
          </cell>
          <cell r="C2191" t="str">
            <v>DouglasFir_Pure_8_prePulseUpstreamInner</v>
          </cell>
          <cell r="D2191" t="str">
            <v>Temperature</v>
          </cell>
          <cell r="E2191" t="str">
            <v>cf3064df46de44b1a3dd51155005742f</v>
          </cell>
        </row>
        <row r="2192">
          <cell r="A2192" t="str">
            <v>Ecosense_DouglasFirPlotDouglasFir_Pure_8_PulseEnergyPerUnitLengthPulseEnergy</v>
          </cell>
          <cell r="B2192" t="str">
            <v>Ecosense_DouglasFirPlot</v>
          </cell>
          <cell r="C2192" t="str">
            <v>DouglasFir_Pure_8_PulseEnergyPerUnitLength</v>
          </cell>
          <cell r="D2192" t="str">
            <v>PulseEnergy</v>
          </cell>
          <cell r="E2192" t="str">
            <v>620e2877e205443a94ce6a54f465bea1</v>
          </cell>
        </row>
        <row r="2193">
          <cell r="A2193" t="str">
            <v>Ecosense_DouglasFirPlotDouglasFir_Pure_8_TimeToMaxTempAtInnerThermistorDuration</v>
          </cell>
          <cell r="B2193" t="str">
            <v>Ecosense_DouglasFirPlot</v>
          </cell>
          <cell r="C2193" t="str">
            <v>DouglasFir_Pure_8_TimeToMaxTempAtInnerThermistor</v>
          </cell>
          <cell r="D2193" t="str">
            <v>Duration</v>
          </cell>
          <cell r="E2193" t="str">
            <v>14d3e280e110439ba22a5aec2234f443</v>
          </cell>
        </row>
        <row r="2194">
          <cell r="A2194" t="str">
            <v>Ecosense_DouglasFirPlotDouglasFir_Pure_8_TimeToMaxTempAtOuterThermistorDuration</v>
          </cell>
          <cell r="B2194" t="str">
            <v>Ecosense_DouglasFirPlot</v>
          </cell>
          <cell r="C2194" t="str">
            <v>DouglasFir_Pure_8_TimeToMaxTempAtOuterThermistor</v>
          </cell>
          <cell r="D2194" t="str">
            <v>Duration</v>
          </cell>
          <cell r="E2194" t="str">
            <v>f7bb853ab479427bb6ba2a1ddc59d075</v>
          </cell>
        </row>
        <row r="2195">
          <cell r="A2195" t="str">
            <v>Ecosense_DouglasFirPlotDouglasFir_Pure_7_deltaTmaxDownstreamInnerTemperature</v>
          </cell>
          <cell r="B2195" t="str">
            <v>Ecosense_DouglasFirPlot</v>
          </cell>
          <cell r="C2195" t="str">
            <v>DouglasFir_Pure_7_deltaTmaxDownstreamInner</v>
          </cell>
          <cell r="D2195" t="str">
            <v>Temperature</v>
          </cell>
          <cell r="E2195" t="str">
            <v>3a64464380d444e2ad53f461920c7cc9</v>
          </cell>
        </row>
        <row r="2196">
          <cell r="A2196" t="str">
            <v>Ecosense_DouglasFirPlotDouglasFir_Pure_7_deltaTmaxUpstreamInnerTemperature</v>
          </cell>
          <cell r="B2196" t="str">
            <v>Ecosense_DouglasFirPlot</v>
          </cell>
          <cell r="C2196" t="str">
            <v>DouglasFir_Pure_7_deltaTmaxUpstreamInner</v>
          </cell>
          <cell r="D2196" t="str">
            <v>Temperature</v>
          </cell>
          <cell r="E2196" t="str">
            <v>aa91834a8fed419b857bb0881780c582</v>
          </cell>
        </row>
        <row r="2197">
          <cell r="A2197" t="str">
            <v>Ecosense_DouglasFirPlotDouglasFir_Pure_7_ImplexxDiagnosticDiagnosticcode</v>
          </cell>
          <cell r="B2197" t="str">
            <v>Ecosense_DouglasFirPlot</v>
          </cell>
          <cell r="C2197" t="str">
            <v>DouglasFir_Pure_7_ImplexxDiagnostic</v>
          </cell>
          <cell r="D2197" t="str">
            <v>Diagnosticcode</v>
          </cell>
          <cell r="E2197" t="str">
            <v>982acfc93d1c4e6a9c29ca67e1e511c8</v>
          </cell>
        </row>
        <row r="2198">
          <cell r="A2198" t="str">
            <v>Ecosense_DouglasFirPlotDouglasFir_Pure_7_postPulseDownstreamInnerTemperature</v>
          </cell>
          <cell r="B2198" t="str">
            <v>Ecosense_DouglasFirPlot</v>
          </cell>
          <cell r="C2198" t="str">
            <v>DouglasFir_Pure_7_postPulseDownstreamInner</v>
          </cell>
          <cell r="D2198" t="str">
            <v>Temperature</v>
          </cell>
          <cell r="E2198" t="str">
            <v>8847991db0804946a8a6d7e631c4f0ce</v>
          </cell>
        </row>
        <row r="2199">
          <cell r="A2199" t="str">
            <v>Ecosense_DouglasFirPlotDouglasFir_Pure_7_postPulseUpstreamInnerTemperature</v>
          </cell>
          <cell r="B2199" t="str">
            <v>Ecosense_DouglasFirPlot</v>
          </cell>
          <cell r="C2199" t="str">
            <v>DouglasFir_Pure_7_postPulseUpstreamInner</v>
          </cell>
          <cell r="D2199" t="str">
            <v>Temperature</v>
          </cell>
          <cell r="E2199" t="str">
            <v>0752620767514469b2e96a8cf4f9a88b</v>
          </cell>
        </row>
        <row r="2200">
          <cell r="A2200" t="str">
            <v>Ecosense_DouglasFirPlotDouglasFir_Pure_7_postPulseUpstreamOuterTemperature</v>
          </cell>
          <cell r="B2200" t="str">
            <v>Ecosense_DouglasFirPlot</v>
          </cell>
          <cell r="C2200" t="str">
            <v>DouglasFir_Pure_7_postPulseUpstreamOuter</v>
          </cell>
          <cell r="D2200" t="str">
            <v>Temperature</v>
          </cell>
          <cell r="E2200" t="str">
            <v>5f1dafaab11643f59bf19b596edee18a</v>
          </cell>
        </row>
        <row r="2201">
          <cell r="A2201" t="str">
            <v>Ecosense_DouglasFirPlotDouglasFir_Pure_7_prePulseDownstreamInnerTemperature</v>
          </cell>
          <cell r="B2201" t="str">
            <v>Ecosense_DouglasFirPlot</v>
          </cell>
          <cell r="C2201" t="str">
            <v>DouglasFir_Pure_7_prePulseDownstreamInner</v>
          </cell>
          <cell r="D2201" t="str">
            <v>Temperature</v>
          </cell>
          <cell r="E2201" t="str">
            <v>f21f741dbf2f4e70bad63c8ab6225c20</v>
          </cell>
        </row>
        <row r="2202">
          <cell r="A2202" t="str">
            <v>Ecosense_DouglasFirPlotDouglasFir_Pure_7_prePulseUpstreamInnerTemperature</v>
          </cell>
          <cell r="B2202" t="str">
            <v>Ecosense_DouglasFirPlot</v>
          </cell>
          <cell r="C2202" t="str">
            <v>DouglasFir_Pure_7_prePulseUpstreamInner</v>
          </cell>
          <cell r="D2202" t="str">
            <v>Temperature</v>
          </cell>
          <cell r="E2202" t="str">
            <v>ef44b5516c3d4045be9059d365b61157</v>
          </cell>
        </row>
        <row r="2203">
          <cell r="A2203" t="str">
            <v>Ecosense_DouglasFirPlotDouglasFir_Pure_7_PulseEnergyPerUnitLengthPulseEnergy</v>
          </cell>
          <cell r="B2203" t="str">
            <v>Ecosense_DouglasFirPlot</v>
          </cell>
          <cell r="C2203" t="str">
            <v>DouglasFir_Pure_7_PulseEnergyPerUnitLength</v>
          </cell>
          <cell r="D2203" t="str">
            <v>PulseEnergy</v>
          </cell>
          <cell r="E2203" t="str">
            <v>8654a08ff5604240bd961f366bb973e0</v>
          </cell>
        </row>
        <row r="2204">
          <cell r="A2204" t="str">
            <v>Ecosense_DouglasFirPlotDouglasFir_Pure_7_TimeToMaxTempAtInnerThermistorDuration</v>
          </cell>
          <cell r="B2204" t="str">
            <v>Ecosense_DouglasFirPlot</v>
          </cell>
          <cell r="C2204" t="str">
            <v>DouglasFir_Pure_7_TimeToMaxTempAtInnerThermistor</v>
          </cell>
          <cell r="D2204" t="str">
            <v>Duration</v>
          </cell>
          <cell r="E2204" t="str">
            <v>5a31fc9d55a5485ba3c1f6a709254b63</v>
          </cell>
        </row>
        <row r="2205">
          <cell r="A2205" t="str">
            <v>Ecosense_DouglasFirPlotDouglasFir_Pure_7_TimeToMaxTempAtOuterThermistorDuration</v>
          </cell>
          <cell r="B2205" t="str">
            <v>Ecosense_DouglasFirPlot</v>
          </cell>
          <cell r="C2205" t="str">
            <v>DouglasFir_Pure_7_TimeToMaxTempAtOuterThermistor</v>
          </cell>
          <cell r="D2205" t="str">
            <v>Duration</v>
          </cell>
          <cell r="E2205" t="str">
            <v>5e27ca338a3042d0a419fcec52eb5e6b</v>
          </cell>
        </row>
        <row r="2206">
          <cell r="A2206" t="str">
            <v>Ecosense_DouglasFirPlotDouglasFir_Pure_6_deltaTmaxDownstreamInnerTemperature</v>
          </cell>
          <cell r="B2206" t="str">
            <v>Ecosense_DouglasFirPlot</v>
          </cell>
          <cell r="C2206" t="str">
            <v>DouglasFir_Pure_6_deltaTmaxDownstreamInner</v>
          </cell>
          <cell r="D2206" t="str">
            <v>Temperature</v>
          </cell>
          <cell r="E2206" t="str">
            <v>c6e5a474071640e7be449c42c09360e8</v>
          </cell>
        </row>
        <row r="2207">
          <cell r="A2207" t="str">
            <v>Ecosense_DouglasFirPlotDouglasFir_Pure_6_deltaTmaxUpstreamInnerTemperature</v>
          </cell>
          <cell r="B2207" t="str">
            <v>Ecosense_DouglasFirPlot</v>
          </cell>
          <cell r="C2207" t="str">
            <v>DouglasFir_Pure_6_deltaTmaxUpstreamInner</v>
          </cell>
          <cell r="D2207" t="str">
            <v>Temperature</v>
          </cell>
          <cell r="E2207" t="str">
            <v>01ef945631964b3a97abcb941c87c6ed</v>
          </cell>
        </row>
        <row r="2208">
          <cell r="A2208" t="str">
            <v>Ecosense_DouglasFirPlotDouglasFir_Pure_6_ImplexxDiagnosticDiagnosticcode</v>
          </cell>
          <cell r="B2208" t="str">
            <v>Ecosense_DouglasFirPlot</v>
          </cell>
          <cell r="C2208" t="str">
            <v>DouglasFir_Pure_6_ImplexxDiagnostic</v>
          </cell>
          <cell r="D2208" t="str">
            <v>Diagnosticcode</v>
          </cell>
          <cell r="E2208" t="str">
            <v>8417a329a41549a4bd7ae07126899755</v>
          </cell>
        </row>
        <row r="2209">
          <cell r="A2209" t="str">
            <v>Ecosense_DouglasFirPlotDouglasFir_Pure_6_postPulseDownstreamInnerTemperature</v>
          </cell>
          <cell r="B2209" t="str">
            <v>Ecosense_DouglasFirPlot</v>
          </cell>
          <cell r="C2209" t="str">
            <v>DouglasFir_Pure_6_postPulseDownstreamInner</v>
          </cell>
          <cell r="D2209" t="str">
            <v>Temperature</v>
          </cell>
          <cell r="E2209" t="str">
            <v>65ff60b4498e41698688e6b6583c6b2a</v>
          </cell>
        </row>
        <row r="2210">
          <cell r="A2210" t="str">
            <v>Ecosense_DouglasFirPlotDouglasFir_Pure_6_postPulseUpstreamInnerTemperature</v>
          </cell>
          <cell r="B2210" t="str">
            <v>Ecosense_DouglasFirPlot</v>
          </cell>
          <cell r="C2210" t="str">
            <v>DouglasFir_Pure_6_postPulseUpstreamInner</v>
          </cell>
          <cell r="D2210" t="str">
            <v>Temperature</v>
          </cell>
          <cell r="E2210" t="str">
            <v>4660b9f9f069479385891cf3f79e9b08</v>
          </cell>
        </row>
        <row r="2211">
          <cell r="A2211" t="str">
            <v>Ecosense_DouglasFirPlotDouglasFir_Pure_6_postPulseUpstreamOuterTemperature</v>
          </cell>
          <cell r="B2211" t="str">
            <v>Ecosense_DouglasFirPlot</v>
          </cell>
          <cell r="C2211" t="str">
            <v>DouglasFir_Pure_6_postPulseUpstreamOuter</v>
          </cell>
          <cell r="D2211" t="str">
            <v>Temperature</v>
          </cell>
          <cell r="E2211" t="str">
            <v>81841fa71f4f4404b344417a030badbe</v>
          </cell>
        </row>
        <row r="2212">
          <cell r="A2212" t="str">
            <v>Ecosense_DouglasFirPlotDouglasFir_Pure_6_prePulseDownstreamInnerTemperature</v>
          </cell>
          <cell r="B2212" t="str">
            <v>Ecosense_DouglasFirPlot</v>
          </cell>
          <cell r="C2212" t="str">
            <v>DouglasFir_Pure_6_prePulseDownstreamInner</v>
          </cell>
          <cell r="D2212" t="str">
            <v>Temperature</v>
          </cell>
          <cell r="E2212" t="str">
            <v>1efecbbd171441c4b4496bc41db6421f</v>
          </cell>
        </row>
        <row r="2213">
          <cell r="A2213" t="str">
            <v>Ecosense_DouglasFirPlotDouglasFir_Pure_6_prePulseUpstreamInnerTemperature</v>
          </cell>
          <cell r="B2213" t="str">
            <v>Ecosense_DouglasFirPlot</v>
          </cell>
          <cell r="C2213" t="str">
            <v>DouglasFir_Pure_6_prePulseUpstreamInner</v>
          </cell>
          <cell r="D2213" t="str">
            <v>Temperature</v>
          </cell>
          <cell r="E2213" t="str">
            <v>1b6050afe001499a8d6792cf7e4b6d21</v>
          </cell>
        </row>
        <row r="2214">
          <cell r="A2214" t="str">
            <v>Ecosense_DouglasFirPlotDouglasFir_Pure_6_PulseEnergyPerUnitLengthPulseEnergy</v>
          </cell>
          <cell r="B2214" t="str">
            <v>Ecosense_DouglasFirPlot</v>
          </cell>
          <cell r="C2214" t="str">
            <v>DouglasFir_Pure_6_PulseEnergyPerUnitLength</v>
          </cell>
          <cell r="D2214" t="str">
            <v>PulseEnergy</v>
          </cell>
          <cell r="E2214" t="str">
            <v>a6b6ed6e04f04ce8a08265210ca3a8b6</v>
          </cell>
        </row>
        <row r="2215">
          <cell r="A2215" t="str">
            <v>Ecosense_DouglasFirPlotDouglasFir_Pure_6_TimeToMaxTempAtInnerThermistorDuration</v>
          </cell>
          <cell r="B2215" t="str">
            <v>Ecosense_DouglasFirPlot</v>
          </cell>
          <cell r="C2215" t="str">
            <v>DouglasFir_Pure_6_TimeToMaxTempAtInnerThermistor</v>
          </cell>
          <cell r="D2215" t="str">
            <v>Duration</v>
          </cell>
          <cell r="E2215" t="str">
            <v>cbe30fe4e9e443c4b9af276c7f9f1591</v>
          </cell>
        </row>
        <row r="2216">
          <cell r="A2216" t="str">
            <v>Ecosense_DouglasFirPlotDouglasFir_Pure_6_TimeToMaxTempAtOuterThermistorDuration</v>
          </cell>
          <cell r="B2216" t="str">
            <v>Ecosense_DouglasFirPlot</v>
          </cell>
          <cell r="C2216" t="str">
            <v>DouglasFir_Pure_6_TimeToMaxTempAtOuterThermistor</v>
          </cell>
          <cell r="D2216" t="str">
            <v>Duration</v>
          </cell>
          <cell r="E2216" t="str">
            <v>d0aa0ec7ce0e42a19227456b917e3582</v>
          </cell>
        </row>
        <row r="2217">
          <cell r="A2217" t="str">
            <v>Ecosense_DouglasFirPlotDouglasFir_Pure_5_TimeToMaxTempAtInnerThermistorDuration</v>
          </cell>
          <cell r="B2217" t="str">
            <v>Ecosense_DouglasFirPlot</v>
          </cell>
          <cell r="C2217" t="str">
            <v>DouglasFir_Pure_5_TimeToMaxTempAtInnerThermistor</v>
          </cell>
          <cell r="D2217" t="str">
            <v>Duration</v>
          </cell>
          <cell r="E2217" t="str">
            <v>6b9a398b51c44d0ca00f57420e0325cb</v>
          </cell>
        </row>
        <row r="2218">
          <cell r="A2218" t="str">
            <v>Ecosense_DouglasFirPlotDouglasFir_Pure_5_TimeToMaxTempAtOuterThermistorDuration</v>
          </cell>
          <cell r="B2218" t="str">
            <v>Ecosense_DouglasFirPlot</v>
          </cell>
          <cell r="C2218" t="str">
            <v>DouglasFir_Pure_5_TimeToMaxTempAtOuterThermistor</v>
          </cell>
          <cell r="D2218" t="str">
            <v>Duration</v>
          </cell>
          <cell r="E2218" t="str">
            <v>e16d98c3cfac4303a38514b50be8a8cb</v>
          </cell>
        </row>
        <row r="2219">
          <cell r="A2219" t="str">
            <v>Ecosense_DouglasFirPlotDouglasFir_Pure_6_DendrometerStemRadialVar_Volt</v>
          </cell>
          <cell r="B2219" t="str">
            <v>Ecosense_DouglasFirPlot</v>
          </cell>
          <cell r="C2219" t="str">
            <v>DouglasFir_Pure_6_Dendrometer</v>
          </cell>
          <cell r="D2219" t="str">
            <v>StemRadialVar_Volt</v>
          </cell>
          <cell r="E2219" t="str">
            <v>9f7087831c994e71a4aaa4f1049d2fcb</v>
          </cell>
        </row>
        <row r="2220">
          <cell r="A2220" t="str">
            <v>Ecosense_DouglasFirPlotDouglasFir_Pure_6_Dendrometer_in_mmStemRadialVar</v>
          </cell>
          <cell r="B2220" t="str">
            <v>Ecosense_DouglasFirPlot</v>
          </cell>
          <cell r="C2220" t="str">
            <v>DouglasFir_Pure_6_Dendrometer_in_mm</v>
          </cell>
          <cell r="D2220" t="str">
            <v>StemRadialVar</v>
          </cell>
          <cell r="E2220" t="str">
            <v>812d02b6e58d4b0abd93d9d9cc34f8bf</v>
          </cell>
        </row>
        <row r="2221">
          <cell r="A2221" t="str">
            <v>Ecosense_DouglasFirPlotRandom_DouglasFir_1SoilTemp</v>
          </cell>
          <cell r="B2221" t="str">
            <v>Ecosense_DouglasFirPlot</v>
          </cell>
          <cell r="C2221" t="str">
            <v>Random_DouglasFir_1</v>
          </cell>
          <cell r="D2221" t="str">
            <v>SoilTemp</v>
          </cell>
          <cell r="E2221" t="str">
            <v>be7e3fae85e948909c1887fc3364d93d</v>
          </cell>
        </row>
        <row r="2222">
          <cell r="A2222" t="str">
            <v>Ecosense_DouglasFirPlotRandom_DouglasFir_1Permittivity</v>
          </cell>
          <cell r="B2222" t="str">
            <v>Ecosense_DouglasFirPlot</v>
          </cell>
          <cell r="C2222" t="str">
            <v>Random_DouglasFir_1</v>
          </cell>
          <cell r="D2222" t="str">
            <v>Permittivity</v>
          </cell>
          <cell r="E2222" t="str">
            <v>651086ef716f40c0879ea8c2fa0a49b8</v>
          </cell>
        </row>
        <row r="2223">
          <cell r="A2223" t="str">
            <v>Ecosense_DouglasFirPlotRandom_DouglasFir_2SoilTemp</v>
          </cell>
          <cell r="B2223" t="str">
            <v>Ecosense_DouglasFirPlot</v>
          </cell>
          <cell r="C2223" t="str">
            <v>Random_DouglasFir_2</v>
          </cell>
          <cell r="D2223" t="str">
            <v>SoilTemp</v>
          </cell>
          <cell r="E2223" t="str">
            <v>7cd43d7557cb476881b63520e303e194</v>
          </cell>
        </row>
        <row r="2224">
          <cell r="A2224" t="str">
            <v>Ecosense_DouglasFirPlotRandom_DouglasFir_2Permittivity</v>
          </cell>
          <cell r="B2224" t="str">
            <v>Ecosense_DouglasFirPlot</v>
          </cell>
          <cell r="C2224" t="str">
            <v>Random_DouglasFir_2</v>
          </cell>
          <cell r="D2224" t="str">
            <v>Permittivity</v>
          </cell>
          <cell r="E2224" t="str">
            <v>bb033ae249cf44c98b2b0301c6ea2d5a</v>
          </cell>
        </row>
        <row r="2225">
          <cell r="A2225" t="str">
            <v>Ecosense_DouglasFirPlotRandom_DouglasFir_4SoilTemp</v>
          </cell>
          <cell r="B2225" t="str">
            <v>Ecosense_DouglasFirPlot</v>
          </cell>
          <cell r="C2225" t="str">
            <v>Random_DouglasFir_4</v>
          </cell>
          <cell r="D2225" t="str">
            <v>SoilTemp</v>
          </cell>
          <cell r="E2225" t="str">
            <v>86de6ea2aef146e99582d1c9254c3e26</v>
          </cell>
        </row>
        <row r="2226">
          <cell r="A2226" t="str">
            <v>Ecosense_DouglasFirPlotRandom_DouglasFir_4Permittivity</v>
          </cell>
          <cell r="B2226" t="str">
            <v>Ecosense_DouglasFirPlot</v>
          </cell>
          <cell r="C2226" t="str">
            <v>Random_DouglasFir_4</v>
          </cell>
          <cell r="D2226" t="str">
            <v>Permittivity</v>
          </cell>
          <cell r="E2226" t="str">
            <v>cc7727fff26c452c97b680ea4b7ba1f7</v>
          </cell>
        </row>
        <row r="2227">
          <cell r="A2227" t="str">
            <v>Ecosense_DouglasFirPlotRandom_DouglasFir_5SoilTemp</v>
          </cell>
          <cell r="B2227" t="str">
            <v>Ecosense_DouglasFirPlot</v>
          </cell>
          <cell r="C2227" t="str">
            <v>Random_DouglasFir_5</v>
          </cell>
          <cell r="D2227" t="str">
            <v>SoilTemp</v>
          </cell>
          <cell r="E2227" t="str">
            <v>8274e587f6b3436dbde9d640137930a8</v>
          </cell>
        </row>
        <row r="2228">
          <cell r="A2228" t="str">
            <v>Ecosense_DouglasFirPlotRandom_DouglasFir_5Permittivity</v>
          </cell>
          <cell r="B2228" t="str">
            <v>Ecosense_DouglasFirPlot</v>
          </cell>
          <cell r="C2228" t="str">
            <v>Random_DouglasFir_5</v>
          </cell>
          <cell r="D2228" t="str">
            <v>Permittivity</v>
          </cell>
          <cell r="E2228" t="str">
            <v>36d625e774504dfd816c4ab4c5e4c24a</v>
          </cell>
        </row>
        <row r="2229">
          <cell r="A2229" t="str">
            <v>Ecosense_DouglasFirPlotRandom_DouglasFir_7SoilTemp</v>
          </cell>
          <cell r="B2229" t="str">
            <v>Ecosense_DouglasFirPlot</v>
          </cell>
          <cell r="C2229" t="str">
            <v>Random_DouglasFir_7</v>
          </cell>
          <cell r="D2229" t="str">
            <v>SoilTemp</v>
          </cell>
          <cell r="E2229" t="str">
            <v>07260d4a1b84492b8b0489a76406d412</v>
          </cell>
        </row>
        <row r="2230">
          <cell r="A2230" t="str">
            <v>Ecosense_DouglasFirPlotRandom_DouglasFir_7Permittivity</v>
          </cell>
          <cell r="B2230" t="str">
            <v>Ecosense_DouglasFirPlot</v>
          </cell>
          <cell r="C2230" t="str">
            <v>Random_DouglasFir_7</v>
          </cell>
          <cell r="D2230" t="str">
            <v>Permittivity</v>
          </cell>
          <cell r="E2230" t="str">
            <v>bf3afbbfa5cb4b4ea55be3b41350e9b5</v>
          </cell>
        </row>
        <row r="2231">
          <cell r="A2231" t="str">
            <v>Ecosense_DouglasFirPlotRandom_DouglasFir_6SoilTemp</v>
          </cell>
          <cell r="B2231" t="str">
            <v>Ecosense_DouglasFirPlot</v>
          </cell>
          <cell r="C2231" t="str">
            <v>Random_DouglasFir_6</v>
          </cell>
          <cell r="D2231" t="str">
            <v>SoilTemp</v>
          </cell>
          <cell r="E2231" t="str">
            <v>5bf81121ad6b467bb6f665c37ed832d6</v>
          </cell>
        </row>
        <row r="2232">
          <cell r="A2232" t="str">
            <v>Ecosense_DouglasFirPlotRandom_DouglasFir_6Permittivity</v>
          </cell>
          <cell r="B2232" t="str">
            <v>Ecosense_DouglasFirPlot</v>
          </cell>
          <cell r="C2232" t="str">
            <v>Random_DouglasFir_6</v>
          </cell>
          <cell r="D2232" t="str">
            <v>Permittivity</v>
          </cell>
          <cell r="E2232" t="str">
            <v>6c05a1cc6f784e4593d137923211419f</v>
          </cell>
        </row>
        <row r="2233">
          <cell r="A2233" t="str">
            <v>Ecosense_DouglasFirPlotRandom_DouglasFir_3SoilTemp</v>
          </cell>
          <cell r="B2233" t="str">
            <v>Ecosense_DouglasFirPlot</v>
          </cell>
          <cell r="C2233" t="str">
            <v>Random_DouglasFir_3</v>
          </cell>
          <cell r="D2233" t="str">
            <v>SoilTemp</v>
          </cell>
          <cell r="E2233" t="str">
            <v>2861c2a51ba04c51986c0c20606fa1c6</v>
          </cell>
        </row>
        <row r="2234">
          <cell r="A2234" t="str">
            <v>Ecosense_DouglasFirPlotRandom_DouglasFir_3Permittivity</v>
          </cell>
          <cell r="B2234" t="str">
            <v>Ecosense_DouglasFirPlot</v>
          </cell>
          <cell r="C2234" t="str">
            <v>Random_DouglasFir_3</v>
          </cell>
          <cell r="D2234" t="str">
            <v>Permittivity</v>
          </cell>
          <cell r="E2234" t="str">
            <v>cd97ffa231dc48e9a9e6dab92a21e641</v>
          </cell>
        </row>
        <row r="2235">
          <cell r="A2235" t="str">
            <v>Ecosense_DouglasFirPlotRandom_DouglasFir_1SoilMoisture</v>
          </cell>
          <cell r="B2235" t="str">
            <v>Ecosense_DouglasFirPlot</v>
          </cell>
          <cell r="C2235" t="str">
            <v>Random_DouglasFir_1</v>
          </cell>
          <cell r="D2235" t="str">
            <v>SoilMoisture</v>
          </cell>
          <cell r="E2235" t="str">
            <v>5d9300c688d34fdb85523d78f7be9aec</v>
          </cell>
        </row>
        <row r="2236">
          <cell r="A2236" t="str">
            <v>Ecosense_DouglasFirPlotRandom_DouglasFir_2SoilMoisture</v>
          </cell>
          <cell r="B2236" t="str">
            <v>Ecosense_DouglasFirPlot</v>
          </cell>
          <cell r="C2236" t="str">
            <v>Random_DouglasFir_2</v>
          </cell>
          <cell r="D2236" t="str">
            <v>SoilMoisture</v>
          </cell>
          <cell r="E2236" t="str">
            <v>f3f7063fa88e42e1a8fb4d86bf0ad7b7</v>
          </cell>
        </row>
        <row r="2237">
          <cell r="A2237" t="str">
            <v>Ecosense_DouglasFirPlotRandom_DouglasFir_4SoilMoisture</v>
          </cell>
          <cell r="B2237" t="str">
            <v>Ecosense_DouglasFirPlot</v>
          </cell>
          <cell r="C2237" t="str">
            <v>Random_DouglasFir_4</v>
          </cell>
          <cell r="D2237" t="str">
            <v>SoilMoisture</v>
          </cell>
          <cell r="E2237" t="str">
            <v>905c4eec5fb04378a63304446c0f83a3</v>
          </cell>
        </row>
        <row r="2238">
          <cell r="A2238" t="str">
            <v>Ecosense_DouglasFirPlotRandom_DouglasFir_5SoilMoisture</v>
          </cell>
          <cell r="B2238" t="str">
            <v>Ecosense_DouglasFirPlot</v>
          </cell>
          <cell r="C2238" t="str">
            <v>Random_DouglasFir_5</v>
          </cell>
          <cell r="D2238" t="str">
            <v>SoilMoisture</v>
          </cell>
          <cell r="E2238" t="str">
            <v>376087bf75ce40feadce5a12285290e0</v>
          </cell>
        </row>
        <row r="2239">
          <cell r="A2239" t="str">
            <v>Ecosense_DouglasFirPlotRandom_DouglasFir_7SoilMoisture</v>
          </cell>
          <cell r="B2239" t="str">
            <v>Ecosense_DouglasFirPlot</v>
          </cell>
          <cell r="C2239" t="str">
            <v>Random_DouglasFir_7</v>
          </cell>
          <cell r="D2239" t="str">
            <v>SoilMoisture</v>
          </cell>
          <cell r="E2239" t="str">
            <v>d4dfb6ae00614f5784e1754bc67b9e46</v>
          </cell>
        </row>
        <row r="2240">
          <cell r="A2240" t="str">
            <v>Ecosense_DouglasFirPlotRandom_DouglasFir_6SoilMoisture</v>
          </cell>
          <cell r="B2240" t="str">
            <v>Ecosense_DouglasFirPlot</v>
          </cell>
          <cell r="C2240" t="str">
            <v>Random_DouglasFir_6</v>
          </cell>
          <cell r="D2240" t="str">
            <v>SoilMoisture</v>
          </cell>
          <cell r="E2240" t="str">
            <v>8a0151cfb4394c33be189b733bb02bc5</v>
          </cell>
        </row>
        <row r="2241">
          <cell r="A2241" t="str">
            <v>Ecosense_DouglasFirPlotRandom_DouglasFir_3SoilMoisture</v>
          </cell>
          <cell r="B2241" t="str">
            <v>Ecosense_DouglasFirPlot</v>
          </cell>
          <cell r="C2241" t="str">
            <v>Random_DouglasFir_3</v>
          </cell>
          <cell r="D2241" t="str">
            <v>SoilMoisture</v>
          </cell>
          <cell r="E2241" t="str">
            <v>8c96781cb460481d8b9463efaa4cb821</v>
          </cell>
        </row>
        <row r="2242">
          <cell r="A2242" t="str">
            <v>Ecosense_DouglasFirPlotDouglasFir_Pure_5_StemWaterPotentialBarPressure</v>
          </cell>
          <cell r="B2242" t="str">
            <v>Ecosense_DouglasFirPlot</v>
          </cell>
          <cell r="C2242" t="str">
            <v>DouglasFir_Pure_5_StemWaterPotential</v>
          </cell>
          <cell r="D2242" t="str">
            <v>BarPressure</v>
          </cell>
          <cell r="E2242" t="str">
            <v>6ecff25cc3404394938c6c49c63304cb</v>
          </cell>
        </row>
        <row r="2243">
          <cell r="A2243" t="str">
            <v>Ecosense_DouglasFirPlotDouglasFir_Pure_6_StemWaterPotentialBarPressure</v>
          </cell>
          <cell r="B2243" t="str">
            <v>Ecosense_DouglasFirPlot</v>
          </cell>
          <cell r="C2243" t="str">
            <v>DouglasFir_Pure_6_StemWaterPotential</v>
          </cell>
          <cell r="D2243" t="str">
            <v>BarPressure</v>
          </cell>
          <cell r="E2243" t="str">
            <v>fa55fe6ae3124b1382c04c476ecbea8f</v>
          </cell>
        </row>
        <row r="2244">
          <cell r="A2244" t="str">
            <v>Ecosense_DouglasFirPlotDouglasFir_Pure_5_StemWaterPotential_in_MPaBarPressure</v>
          </cell>
          <cell r="B2244" t="str">
            <v>Ecosense_DouglasFirPlot</v>
          </cell>
          <cell r="C2244" t="str">
            <v>DouglasFir_Pure_5_StemWaterPotential_in_MPa</v>
          </cell>
          <cell r="D2244" t="str">
            <v>BarPressure</v>
          </cell>
          <cell r="E2244" t="str">
            <v>0cd6a949d13741d8ae1545e875418486</v>
          </cell>
        </row>
        <row r="2245">
          <cell r="A2245" t="str">
            <v>Ecosense_DouglasFirPlotDouglasFir_Pure_6_StemWaterPotential_in_MPaBarPressure</v>
          </cell>
          <cell r="B2245" t="str">
            <v>Ecosense_DouglasFirPlot</v>
          </cell>
          <cell r="C2245" t="str">
            <v>DouglasFir_Pure_6_StemWaterPotential_in_MPa</v>
          </cell>
          <cell r="D2245" t="str">
            <v>BarPressure</v>
          </cell>
          <cell r="E2245" t="str">
            <v>46bf38e7b18e476bb29c51af820efe43</v>
          </cell>
        </row>
        <row r="2246">
          <cell r="A2246" t="str">
            <v>Ecosense_DouglasFirPlotInfiltrationbox_DouglasFirPlot_1_Tip_1Count</v>
          </cell>
          <cell r="B2246" t="str">
            <v>Ecosense_DouglasFirPlot</v>
          </cell>
          <cell r="C2246" t="str">
            <v>Infiltrationbox_DouglasFirPlot_1_Tip_1</v>
          </cell>
          <cell r="D2246" t="str">
            <v>Count</v>
          </cell>
          <cell r="E2246" t="str">
            <v>3b41862e757949548c8fa9ffa76e2bd8</v>
          </cell>
        </row>
        <row r="2247">
          <cell r="A2247" t="str">
            <v>Ecosense_DouglasFirPlotInfiltrationbox_DouglasFirPlot_1_Tip_2Count</v>
          </cell>
          <cell r="B2247" t="str">
            <v>Ecosense_DouglasFirPlot</v>
          </cell>
          <cell r="C2247" t="str">
            <v>Infiltrationbox_DouglasFirPlot_1_Tip_2</v>
          </cell>
          <cell r="D2247" t="str">
            <v>Count</v>
          </cell>
          <cell r="E2247" t="str">
            <v>0ed6edca494644feb906b5e7f7d4e972</v>
          </cell>
        </row>
        <row r="2248">
          <cell r="A2248" t="str">
            <v>Ecosense_DouglasFirPlotInfiltrationbox_DouglasFirPlot_1_Tip_3Count</v>
          </cell>
          <cell r="B2248" t="str">
            <v>Ecosense_DouglasFirPlot</v>
          </cell>
          <cell r="C2248" t="str">
            <v>Infiltrationbox_DouglasFirPlot_1_Tip_3</v>
          </cell>
          <cell r="D2248" t="str">
            <v>Count</v>
          </cell>
          <cell r="E2248" t="str">
            <v>93cb33ad04c3461781b2991b3528234c</v>
          </cell>
        </row>
        <row r="2249">
          <cell r="A2249" t="str">
            <v>Ecosense_DouglasFirPlotInfiltrationbox_DouglasFirPlot_1_Tip_4Count</v>
          </cell>
          <cell r="B2249" t="str">
            <v>Ecosense_DouglasFirPlot</v>
          </cell>
          <cell r="C2249" t="str">
            <v>Infiltrationbox_DouglasFirPlot_1_Tip_4</v>
          </cell>
          <cell r="D2249" t="str">
            <v>Count</v>
          </cell>
          <cell r="E2249" t="str">
            <v>5559fa55e0f84d55846208d84945b817</v>
          </cell>
        </row>
        <row r="2250">
          <cell r="A2250" t="str">
            <v>Ecosense_DouglasFirPlotInfiltrationbox_DouglasFirPlot_2_Tip_1Count</v>
          </cell>
          <cell r="B2250" t="str">
            <v>Ecosense_DouglasFirPlot</v>
          </cell>
          <cell r="C2250" t="str">
            <v>Infiltrationbox_DouglasFirPlot_2_Tip_1</v>
          </cell>
          <cell r="D2250" t="str">
            <v>Count</v>
          </cell>
          <cell r="E2250" t="str">
            <v>8bb25d804a4d4c9381882a33c128f644</v>
          </cell>
        </row>
        <row r="2251">
          <cell r="A2251" t="str">
            <v>Ecosense_DouglasFirPlotInfiltrationbox_DouglasFirPlot_2_Tip_2Count</v>
          </cell>
          <cell r="B2251" t="str">
            <v>Ecosense_DouglasFirPlot</v>
          </cell>
          <cell r="C2251" t="str">
            <v>Infiltrationbox_DouglasFirPlot_2_Tip_2</v>
          </cell>
          <cell r="D2251" t="str">
            <v>Count</v>
          </cell>
          <cell r="E2251" t="str">
            <v>6fc7e8a018b64a56baa28b66dbb0fe33</v>
          </cell>
        </row>
        <row r="2252">
          <cell r="A2252" t="str">
            <v>Ecosense_DouglasFirPlotInfiltrationbox_DouglasFirPlot_2_Tip_3Count</v>
          </cell>
          <cell r="B2252" t="str">
            <v>Ecosense_DouglasFirPlot</v>
          </cell>
          <cell r="C2252" t="str">
            <v>Infiltrationbox_DouglasFirPlot_2_Tip_3</v>
          </cell>
          <cell r="D2252" t="str">
            <v>Count</v>
          </cell>
          <cell r="E2252" t="str">
            <v>c8c99bb16bea49e0af047f02ea382cb2</v>
          </cell>
        </row>
        <row r="2253">
          <cell r="A2253" t="str">
            <v>Ecosense_DouglasFirPlotInfiltrationbox_DouglasFirPlot_2_Tip_4Count</v>
          </cell>
          <cell r="B2253" t="str">
            <v>Ecosense_DouglasFirPlot</v>
          </cell>
          <cell r="C2253" t="str">
            <v>Infiltrationbox_DouglasFirPlot_2_Tip_4</v>
          </cell>
          <cell r="D2253" t="str">
            <v>Count</v>
          </cell>
          <cell r="E2253" t="str">
            <v>81076f6e513f4080a0673687c43dde5b</v>
          </cell>
        </row>
        <row r="2254">
          <cell r="A2254" t="str">
            <v>Ecosense_DouglasFirPlotInfiltrationbox_DouglasFirPlot_3_Tip_1Count</v>
          </cell>
          <cell r="B2254" t="str">
            <v>Ecosense_DouglasFirPlot</v>
          </cell>
          <cell r="C2254" t="str">
            <v>Infiltrationbox_DouglasFirPlot_3_Tip_1</v>
          </cell>
          <cell r="D2254" t="str">
            <v>Count</v>
          </cell>
          <cell r="E2254" t="str">
            <v>adb78028b5594ea2a75fac9033a8d5fe</v>
          </cell>
        </row>
        <row r="2255">
          <cell r="A2255" t="str">
            <v>Ecosense_DouglasFirPlotInfiltrationbox_DouglasFirPlot_3_Tip_2Count</v>
          </cell>
          <cell r="B2255" t="str">
            <v>Ecosense_DouglasFirPlot</v>
          </cell>
          <cell r="C2255" t="str">
            <v>Infiltrationbox_DouglasFirPlot_3_Tip_2</v>
          </cell>
          <cell r="D2255" t="str">
            <v>Count</v>
          </cell>
          <cell r="E2255" t="str">
            <v>8cbd45a4e6b646f5a897b603b0193874</v>
          </cell>
        </row>
        <row r="2256">
          <cell r="A2256" t="str">
            <v>Ecosense_DouglasFirPlotInfiltrationbox_DouglasFirPlot_3_Tip_3Count</v>
          </cell>
          <cell r="B2256" t="str">
            <v>Ecosense_DouglasFirPlot</v>
          </cell>
          <cell r="C2256" t="str">
            <v>Infiltrationbox_DouglasFirPlot_3_Tip_3</v>
          </cell>
          <cell r="D2256" t="str">
            <v>Count</v>
          </cell>
          <cell r="E2256" t="str">
            <v>5500ae36f41946359117ffe79bafed8a</v>
          </cell>
        </row>
        <row r="2257">
          <cell r="A2257" t="str">
            <v>Ecosense_DouglasFirPlotInfiltrationbox_DouglasFirPlot_3_Tip_4Count</v>
          </cell>
          <cell r="B2257" t="str">
            <v>Ecosense_DouglasFirPlot</v>
          </cell>
          <cell r="C2257" t="str">
            <v>Infiltrationbox_DouglasFirPlot_3_Tip_4</v>
          </cell>
          <cell r="D2257" t="str">
            <v>Count</v>
          </cell>
          <cell r="E2257" t="str">
            <v>4fc7752cdbe047e89d9018e6e93f25d3</v>
          </cell>
        </row>
        <row r="2258">
          <cell r="A2258" t="str">
            <v>Ecosense_DouglasFirPlotInfiltrationbox_DouglasFirPlot_4_Tip_1Count</v>
          </cell>
          <cell r="B2258" t="str">
            <v>Ecosense_DouglasFirPlot</v>
          </cell>
          <cell r="C2258" t="str">
            <v>Infiltrationbox_DouglasFirPlot_4_Tip_1</v>
          </cell>
          <cell r="D2258" t="str">
            <v>Count</v>
          </cell>
          <cell r="E2258" t="str">
            <v>7dcd60d4991a4fc6a3f5ad1d262fc9b7</v>
          </cell>
        </row>
        <row r="2259">
          <cell r="A2259" t="str">
            <v>Ecosense_DouglasFirPlotInfiltrationbox_DouglasFirPlot_4_Tip_2Count</v>
          </cell>
          <cell r="B2259" t="str">
            <v>Ecosense_DouglasFirPlot</v>
          </cell>
          <cell r="C2259" t="str">
            <v>Infiltrationbox_DouglasFirPlot_4_Tip_2</v>
          </cell>
          <cell r="D2259" t="str">
            <v>Count</v>
          </cell>
          <cell r="E2259" t="str">
            <v>e2564a946819406f98abe44b6fdd5dc7</v>
          </cell>
        </row>
        <row r="2260">
          <cell r="A2260" t="str">
            <v>Ecosense_DouglasFirPlotInfiltrationbox_DouglasFirPlot_4_Tip_3Count</v>
          </cell>
          <cell r="B2260" t="str">
            <v>Ecosense_DouglasFirPlot</v>
          </cell>
          <cell r="C2260" t="str">
            <v>Infiltrationbox_DouglasFirPlot_4_Tip_3</v>
          </cell>
          <cell r="D2260" t="str">
            <v>Count</v>
          </cell>
          <cell r="E2260" t="str">
            <v>6090f2391629420697e66599cd5bce33</v>
          </cell>
        </row>
        <row r="2261">
          <cell r="A2261" t="str">
            <v>Ecosense_DouglasFirPlotInfiltrationbox_DouglasFirPlot_4_Tip_4Count</v>
          </cell>
          <cell r="B2261" t="str">
            <v>Ecosense_DouglasFirPlot</v>
          </cell>
          <cell r="C2261" t="str">
            <v>Infiltrationbox_DouglasFirPlot_4_Tip_4</v>
          </cell>
          <cell r="D2261" t="str">
            <v>Count</v>
          </cell>
          <cell r="E2261" t="str">
            <v>7e72b4b136f84bb7bbff3d9423bdd4e7</v>
          </cell>
        </row>
        <row r="2262">
          <cell r="A2262" t="str">
            <v>Ecosense_DouglasFirPlotInfiltrationbox_DouglasFirPlot_5_Tip_1Count</v>
          </cell>
          <cell r="B2262" t="str">
            <v>Ecosense_DouglasFirPlot</v>
          </cell>
          <cell r="C2262" t="str">
            <v>Infiltrationbox_DouglasFirPlot_5_Tip_1</v>
          </cell>
          <cell r="D2262" t="str">
            <v>Count</v>
          </cell>
          <cell r="E2262" t="str">
            <v>4b628c01e3c7493aa0a7c7dbb9e83073</v>
          </cell>
        </row>
        <row r="2263">
          <cell r="A2263" t="str">
            <v>Ecosense_DouglasFirPlotInfiltrationbox_DouglasFirPlot_5_Tip_2Count</v>
          </cell>
          <cell r="B2263" t="str">
            <v>Ecosense_DouglasFirPlot</v>
          </cell>
          <cell r="C2263" t="str">
            <v>Infiltrationbox_DouglasFirPlot_5_Tip_2</v>
          </cell>
          <cell r="D2263" t="str">
            <v>Count</v>
          </cell>
          <cell r="E2263" t="str">
            <v>bd329a8602644169b7d90074bd2dbf79</v>
          </cell>
        </row>
        <row r="2264">
          <cell r="A2264" t="str">
            <v>Ecosense_DouglasFirPlotInfiltrationbox_DouglasFirPlot_5_Tip_3Count</v>
          </cell>
          <cell r="B2264" t="str">
            <v>Ecosense_DouglasFirPlot</v>
          </cell>
          <cell r="C2264" t="str">
            <v>Infiltrationbox_DouglasFirPlot_5_Tip_3</v>
          </cell>
          <cell r="D2264" t="str">
            <v>Count</v>
          </cell>
          <cell r="E2264" t="str">
            <v>bde38b8af62e422c9d61f9479e0659ff</v>
          </cell>
        </row>
        <row r="2265">
          <cell r="A2265" t="str">
            <v>Ecosense_DouglasFirPlotInfiltrationbox_DouglasFirPlot_5_Tip_4Count</v>
          </cell>
          <cell r="B2265" t="str">
            <v>Ecosense_DouglasFirPlot</v>
          </cell>
          <cell r="C2265" t="str">
            <v>Infiltrationbox_DouglasFirPlot_5_Tip_4</v>
          </cell>
          <cell r="D2265" t="str">
            <v>Count</v>
          </cell>
          <cell r="E2265" t="str">
            <v>c24fa77b46c94928991e35fcceadd800</v>
          </cell>
        </row>
        <row r="2266">
          <cell r="A2266" t="str">
            <v>Ecosense_DouglasFirPlotInfiltrationbox_DouglasFirPlot_6_Tip_1Count</v>
          </cell>
          <cell r="B2266" t="str">
            <v>Ecosense_DouglasFirPlot</v>
          </cell>
          <cell r="C2266" t="str">
            <v>Infiltrationbox_DouglasFirPlot_6_Tip_1</v>
          </cell>
          <cell r="D2266" t="str">
            <v>Count</v>
          </cell>
          <cell r="E2266" t="str">
            <v>ac009e13e44b43adbd982fab47926ac9</v>
          </cell>
        </row>
        <row r="2267">
          <cell r="A2267" t="str">
            <v>Ecosense_DouglasFirPlotInfiltrationbox_DouglasFirPlot_6_Tip_2Count</v>
          </cell>
          <cell r="B2267" t="str">
            <v>Ecosense_DouglasFirPlot</v>
          </cell>
          <cell r="C2267" t="str">
            <v>Infiltrationbox_DouglasFirPlot_6_Tip_2</v>
          </cell>
          <cell r="D2267" t="str">
            <v>Count</v>
          </cell>
          <cell r="E2267" t="str">
            <v>ab3d0f72eb1a4fdfb1a5818ce56293d5</v>
          </cell>
        </row>
        <row r="2268">
          <cell r="A2268" t="str">
            <v>Ecosense_DouglasFirPlotInfiltrationbox_DouglasFirPlot_6_Tip_3Count</v>
          </cell>
          <cell r="B2268" t="str">
            <v>Ecosense_DouglasFirPlot</v>
          </cell>
          <cell r="C2268" t="str">
            <v>Infiltrationbox_DouglasFirPlot_6_Tip_3</v>
          </cell>
          <cell r="D2268" t="str">
            <v>Count</v>
          </cell>
          <cell r="E2268" t="str">
            <v>7277d9ac18064c9d928c21ac9ead4daa</v>
          </cell>
        </row>
        <row r="2269">
          <cell r="A2269" t="str">
            <v>Ecosense_DouglasFirPlotInfiltrationbox_DouglasFirPlot_6_Tip_4Count</v>
          </cell>
          <cell r="B2269" t="str">
            <v>Ecosense_DouglasFirPlot</v>
          </cell>
          <cell r="C2269" t="str">
            <v>Infiltrationbox_DouglasFirPlot_6_Tip_4</v>
          </cell>
          <cell r="D2269" t="str">
            <v>Count</v>
          </cell>
          <cell r="E2269" t="str">
            <v>edaf02aacf0b404195e300a85cd59eda</v>
          </cell>
        </row>
        <row r="2270">
          <cell r="A2270" t="str">
            <v>Ecosense_DouglasFirPlotInfiltrationbox_DouglasFirPlot_7_Tip_1Count</v>
          </cell>
          <cell r="B2270" t="str">
            <v>Ecosense_DouglasFirPlot</v>
          </cell>
          <cell r="C2270" t="str">
            <v>Infiltrationbox_DouglasFirPlot_7_Tip_1</v>
          </cell>
          <cell r="D2270" t="str">
            <v>Count</v>
          </cell>
          <cell r="E2270" t="str">
            <v>765febabf5a34199aa5d0b404250d6a4</v>
          </cell>
        </row>
        <row r="2271">
          <cell r="A2271" t="str">
            <v>Ecosense_DouglasFirPlotInfiltrationbox_DouglasFirPlot_7_Tip_2Count</v>
          </cell>
          <cell r="B2271" t="str">
            <v>Ecosense_DouglasFirPlot</v>
          </cell>
          <cell r="C2271" t="str">
            <v>Infiltrationbox_DouglasFirPlot_7_Tip_2</v>
          </cell>
          <cell r="D2271" t="str">
            <v>Count</v>
          </cell>
          <cell r="E2271" t="str">
            <v>8e14c39024ce473fac736b1c375a0680</v>
          </cell>
        </row>
        <row r="2272">
          <cell r="A2272" t="str">
            <v>Ecosense_DouglasFirPlotInfiltrationbox_DouglasFirPlot_7_Tip_3Count</v>
          </cell>
          <cell r="B2272" t="str">
            <v>Ecosense_DouglasFirPlot</v>
          </cell>
          <cell r="C2272" t="str">
            <v>Infiltrationbox_DouglasFirPlot_7_Tip_3</v>
          </cell>
          <cell r="D2272" t="str">
            <v>Count</v>
          </cell>
          <cell r="E2272" t="str">
            <v>6efa202617564405b22878375b31ca96</v>
          </cell>
        </row>
        <row r="2273">
          <cell r="A2273" t="str">
            <v>Ecosense_DouglasFirPlotInfiltrationbox_DouglasFirPlot_7_Tip_4Count</v>
          </cell>
          <cell r="B2273" t="str">
            <v>Ecosense_DouglasFirPlot</v>
          </cell>
          <cell r="C2273" t="str">
            <v>Infiltrationbox_DouglasFirPlot_7_Tip_4</v>
          </cell>
          <cell r="D2273" t="str">
            <v>Count</v>
          </cell>
          <cell r="E2273" t="str">
            <v>3d4a787a1e4f464681a20e83e7b79eab</v>
          </cell>
        </row>
        <row r="2274">
          <cell r="A2274" t="str">
            <v>Ecosense_DouglasFirPlotInfiltrationbox_DouglasFirPlot_8_Tip_1Count</v>
          </cell>
          <cell r="B2274" t="str">
            <v>Ecosense_DouglasFirPlot</v>
          </cell>
          <cell r="C2274" t="str">
            <v>Infiltrationbox_DouglasFirPlot_8_Tip_1</v>
          </cell>
          <cell r="D2274" t="str">
            <v>Count</v>
          </cell>
          <cell r="E2274" t="str">
            <v>c585831ec24b4dfa90b0b508e7008743</v>
          </cell>
        </row>
        <row r="2275">
          <cell r="A2275" t="str">
            <v>Ecosense_DouglasFirPlotInfiltrationbox_DouglasFirPlot_8_Tip_2Count</v>
          </cell>
          <cell r="B2275" t="str">
            <v>Ecosense_DouglasFirPlot</v>
          </cell>
          <cell r="C2275" t="str">
            <v>Infiltrationbox_DouglasFirPlot_8_Tip_2</v>
          </cell>
          <cell r="D2275" t="str">
            <v>Count</v>
          </cell>
          <cell r="E2275" t="str">
            <v>53bdf6a424c841308288e6dd1fe61ddd</v>
          </cell>
        </row>
        <row r="2276">
          <cell r="A2276" t="str">
            <v>Ecosense_DouglasFirPlotInfiltrationbox_DouglasFirPlot_8_Tip_3Count</v>
          </cell>
          <cell r="B2276" t="str">
            <v>Ecosense_DouglasFirPlot</v>
          </cell>
          <cell r="C2276" t="str">
            <v>Infiltrationbox_DouglasFirPlot_8_Tip_3</v>
          </cell>
          <cell r="D2276" t="str">
            <v>Count</v>
          </cell>
          <cell r="E2276" t="str">
            <v>e1d43405153c4413919e914c5b7bd8dd</v>
          </cell>
        </row>
        <row r="2277">
          <cell r="A2277" t="str">
            <v>Ecosense_DouglasFirPlotInfiltrationbox_DouglasFirPlot_8_Tip_4Count</v>
          </cell>
          <cell r="B2277" t="str">
            <v>Ecosense_DouglasFirPlot</v>
          </cell>
          <cell r="C2277" t="str">
            <v>Infiltrationbox_DouglasFirPlot_8_Tip_4</v>
          </cell>
          <cell r="D2277" t="str">
            <v>Count</v>
          </cell>
          <cell r="E2277" t="str">
            <v>35285746deb446cf827b4c9ce227ac08</v>
          </cell>
        </row>
        <row r="2278">
          <cell r="A2278" t="str">
            <v>Ecosense_DouglasFirPlotInfiltrationbox_DouglasFirPlot_9_Tip_1Count</v>
          </cell>
          <cell r="B2278" t="str">
            <v>Ecosense_DouglasFirPlot</v>
          </cell>
          <cell r="C2278" t="str">
            <v>Infiltrationbox_DouglasFirPlot_9_Tip_1</v>
          </cell>
          <cell r="D2278" t="str">
            <v>Count</v>
          </cell>
          <cell r="E2278" t="str">
            <v>a322fca83daa4383be13522d93bdfa07</v>
          </cell>
        </row>
        <row r="2279">
          <cell r="A2279" t="str">
            <v>Ecosense_DouglasFirPlotInfiltrationbox_DouglasFirPlot_9_Tip_2Count</v>
          </cell>
          <cell r="B2279" t="str">
            <v>Ecosense_DouglasFirPlot</v>
          </cell>
          <cell r="C2279" t="str">
            <v>Infiltrationbox_DouglasFirPlot_9_Tip_2</v>
          </cell>
          <cell r="D2279" t="str">
            <v>Count</v>
          </cell>
          <cell r="E2279" t="str">
            <v>9726f97e8f0b4a28b813014b73541413</v>
          </cell>
        </row>
        <row r="2280">
          <cell r="A2280" t="str">
            <v>Ecosense_DouglasFirPlotInfiltrationbox_DouglasFirPlot_9_Tip_3Count</v>
          </cell>
          <cell r="B2280" t="str">
            <v>Ecosense_DouglasFirPlot</v>
          </cell>
          <cell r="C2280" t="str">
            <v>Infiltrationbox_DouglasFirPlot_9_Tip_3</v>
          </cell>
          <cell r="D2280" t="str">
            <v>Count</v>
          </cell>
          <cell r="E2280" t="str">
            <v>f5e20234e4ba40958ac0a9ad1a8e58a5</v>
          </cell>
        </row>
        <row r="2281">
          <cell r="A2281" t="str">
            <v>Ecosense_DouglasFirPlotInfiltrationbox_DouglasFirPlot_9_Tip_4Count</v>
          </cell>
          <cell r="B2281" t="str">
            <v>Ecosense_DouglasFirPlot</v>
          </cell>
          <cell r="C2281" t="str">
            <v>Infiltrationbox_DouglasFirPlot_9_Tip_4</v>
          </cell>
          <cell r="D2281" t="str">
            <v>Count</v>
          </cell>
          <cell r="E2281" t="str">
            <v>57ebba5639584292ae1b7bfc3cc83b19</v>
          </cell>
        </row>
        <row r="2282">
          <cell r="A2282" t="str">
            <v>Ecosense_DouglasFirPlotInfiltrationbox_DouglasFirPlot_10_Tip_1Count</v>
          </cell>
          <cell r="B2282" t="str">
            <v>Ecosense_DouglasFirPlot</v>
          </cell>
          <cell r="C2282" t="str">
            <v>Infiltrationbox_DouglasFirPlot_10_Tip_1</v>
          </cell>
          <cell r="D2282" t="str">
            <v>Count</v>
          </cell>
          <cell r="E2282" t="str">
            <v>7029fdddc43a492ea9605234488ea8e1</v>
          </cell>
        </row>
        <row r="2283">
          <cell r="A2283" t="str">
            <v>Ecosense_DouglasFirPlotInfiltrationbox_DouglasFirPlot_10_Tip_2Count</v>
          </cell>
          <cell r="B2283" t="str">
            <v>Ecosense_DouglasFirPlot</v>
          </cell>
          <cell r="C2283" t="str">
            <v>Infiltrationbox_DouglasFirPlot_10_Tip_2</v>
          </cell>
          <cell r="D2283" t="str">
            <v>Count</v>
          </cell>
          <cell r="E2283" t="str">
            <v>ac6d5aa8568d46788c86289b4c10ff20</v>
          </cell>
        </row>
        <row r="2284">
          <cell r="A2284" t="str">
            <v>Ecosense_DouglasFirPlotInfiltrationbox_DouglasFirPlot_10_Tip_3Count</v>
          </cell>
          <cell r="B2284" t="str">
            <v>Ecosense_DouglasFirPlot</v>
          </cell>
          <cell r="C2284" t="str">
            <v>Infiltrationbox_DouglasFirPlot_10_Tip_3</v>
          </cell>
          <cell r="D2284" t="str">
            <v>Count</v>
          </cell>
          <cell r="E2284" t="str">
            <v>2da12b36844b4f4f81e67dbf0043ddf7</v>
          </cell>
        </row>
        <row r="2285">
          <cell r="A2285" t="str">
            <v>Ecosense_DouglasFirPlotInfiltrationbox_DouglasFirPlot_10_Tip_4Count</v>
          </cell>
          <cell r="B2285" t="str">
            <v>Ecosense_DouglasFirPlot</v>
          </cell>
          <cell r="C2285" t="str">
            <v>Infiltrationbox_DouglasFirPlot_10_Tip_4</v>
          </cell>
          <cell r="D2285" t="str">
            <v>Count</v>
          </cell>
          <cell r="E2285" t="str">
            <v>2d85357144ae46c990719491d29d2596</v>
          </cell>
        </row>
        <row r="2286">
          <cell r="A2286" t="str">
            <v>Ecosense_DouglasFirPlotInfiltrationbox_DouglasFirPlot_11_Tip_1Count</v>
          </cell>
          <cell r="B2286" t="str">
            <v>Ecosense_DouglasFirPlot</v>
          </cell>
          <cell r="C2286" t="str">
            <v>Infiltrationbox_DouglasFirPlot_11_Tip_1</v>
          </cell>
          <cell r="D2286" t="str">
            <v>Count</v>
          </cell>
          <cell r="E2286" t="str">
            <v>762bfadce124431fb44621b32c93d4e3</v>
          </cell>
        </row>
        <row r="2287">
          <cell r="A2287" t="str">
            <v>Ecosense_DouglasFirPlotInfiltrationbox_DouglasFirPlot_11_Tip_2Count</v>
          </cell>
          <cell r="B2287" t="str">
            <v>Ecosense_DouglasFirPlot</v>
          </cell>
          <cell r="C2287" t="str">
            <v>Infiltrationbox_DouglasFirPlot_11_Tip_2</v>
          </cell>
          <cell r="D2287" t="str">
            <v>Count</v>
          </cell>
          <cell r="E2287" t="str">
            <v>45d264c5efc54a1dafa88544de84e35a</v>
          </cell>
        </row>
        <row r="2288">
          <cell r="A2288" t="str">
            <v>Ecosense_DouglasFirPlotInfiltrationbox_DouglasFirPlot_11_Tip_3Count</v>
          </cell>
          <cell r="B2288" t="str">
            <v>Ecosense_DouglasFirPlot</v>
          </cell>
          <cell r="C2288" t="str">
            <v>Infiltrationbox_DouglasFirPlot_11_Tip_3</v>
          </cell>
          <cell r="D2288" t="str">
            <v>Count</v>
          </cell>
          <cell r="E2288" t="str">
            <v>55429c737ece48aca46815fafe4f0889</v>
          </cell>
        </row>
        <row r="2289">
          <cell r="A2289" t="str">
            <v>Ecosense_DouglasFirPlotInfiltrationbox_DouglasFirPlot_11_Tip_4Count</v>
          </cell>
          <cell r="B2289" t="str">
            <v>Ecosense_DouglasFirPlot</v>
          </cell>
          <cell r="C2289" t="str">
            <v>Infiltrationbox_DouglasFirPlot_11_Tip_4</v>
          </cell>
          <cell r="D2289" t="str">
            <v>Count</v>
          </cell>
          <cell r="E2289" t="str">
            <v>80eb747240e248ecb8ca9024e12f3b2d</v>
          </cell>
        </row>
        <row r="2290">
          <cell r="A2290" t="str">
            <v>Ecosense_DouglasFirPlotInfiltrationbox_DouglasFirPlot_12_Tip_1Count</v>
          </cell>
          <cell r="B2290" t="str">
            <v>Ecosense_DouglasFirPlot</v>
          </cell>
          <cell r="C2290" t="str">
            <v>Infiltrationbox_DouglasFirPlot_12_Tip_1</v>
          </cell>
          <cell r="D2290" t="str">
            <v>Count</v>
          </cell>
          <cell r="E2290" t="str">
            <v>ecd748155963432da21da8ed4779c1bf</v>
          </cell>
        </row>
        <row r="2291">
          <cell r="A2291" t="str">
            <v>Ecosense_DouglasFirPlotInfiltrationbox_DouglasFirPlot_12_Tip_2Count</v>
          </cell>
          <cell r="B2291" t="str">
            <v>Ecosense_DouglasFirPlot</v>
          </cell>
          <cell r="C2291" t="str">
            <v>Infiltrationbox_DouglasFirPlot_12_Tip_2</v>
          </cell>
          <cell r="D2291" t="str">
            <v>Count</v>
          </cell>
          <cell r="E2291" t="str">
            <v>55b4db11b70f4b3c8b6da39f1227558d</v>
          </cell>
        </row>
        <row r="2292">
          <cell r="A2292" t="str">
            <v>Ecosense_DouglasFirPlotInfiltrationbox_DouglasFirPlot_12_Tip_3Count</v>
          </cell>
          <cell r="B2292" t="str">
            <v>Ecosense_DouglasFirPlot</v>
          </cell>
          <cell r="C2292" t="str">
            <v>Infiltrationbox_DouglasFirPlot_12_Tip_3</v>
          </cell>
          <cell r="D2292" t="str">
            <v>Count</v>
          </cell>
          <cell r="E2292" t="str">
            <v>e9804081d9c0430497d5b6359c8dadad</v>
          </cell>
        </row>
        <row r="2293">
          <cell r="A2293" t="str">
            <v>Ecosense_DouglasFirPlotInfiltrationbox_DouglasFirPlot_12_Tip_4Count</v>
          </cell>
          <cell r="B2293" t="str">
            <v>Ecosense_DouglasFirPlot</v>
          </cell>
          <cell r="C2293" t="str">
            <v>Infiltrationbox_DouglasFirPlot_12_Tip_4</v>
          </cell>
          <cell r="D2293" t="str">
            <v>Count</v>
          </cell>
          <cell r="E2293" t="str">
            <v>ff0fdd6d129a45f392838864fb1e53c0</v>
          </cell>
        </row>
        <row r="2294">
          <cell r="A2294" t="str">
            <v>Ecosense_DouglasFirPlotInfiltrationbox_DouglasFirPlot_13_Tip_1Count</v>
          </cell>
          <cell r="B2294" t="str">
            <v>Ecosense_DouglasFirPlot</v>
          </cell>
          <cell r="C2294" t="str">
            <v>Infiltrationbox_DouglasFirPlot_13_Tip_1</v>
          </cell>
          <cell r="D2294" t="str">
            <v>Count</v>
          </cell>
          <cell r="E2294" t="str">
            <v>c37e289b44e64c7c8b6ab60030eaee9c</v>
          </cell>
        </row>
        <row r="2295">
          <cell r="A2295" t="str">
            <v>Ecosense_DouglasFirPlotInfiltrationbox_DouglasFirPlot_13_Tip_2Count</v>
          </cell>
          <cell r="B2295" t="str">
            <v>Ecosense_DouglasFirPlot</v>
          </cell>
          <cell r="C2295" t="str">
            <v>Infiltrationbox_DouglasFirPlot_13_Tip_2</v>
          </cell>
          <cell r="D2295" t="str">
            <v>Count</v>
          </cell>
          <cell r="E2295" t="str">
            <v>126e01f963e74961a08f15606105bea6</v>
          </cell>
        </row>
        <row r="2296">
          <cell r="A2296" t="str">
            <v>Ecosense_DouglasFirPlotInfiltrationbox_DouglasFirPlot_13_Tip_3Count</v>
          </cell>
          <cell r="B2296" t="str">
            <v>Ecosense_DouglasFirPlot</v>
          </cell>
          <cell r="C2296" t="str">
            <v>Infiltrationbox_DouglasFirPlot_13_Tip_3</v>
          </cell>
          <cell r="D2296" t="str">
            <v>Count</v>
          </cell>
          <cell r="E2296" t="str">
            <v>9cf41796702b4260b6a3e6e380ec9a24</v>
          </cell>
        </row>
        <row r="2297">
          <cell r="A2297" t="str">
            <v>Ecosense_DouglasFirPlotInfiltrationbox_DouglasFirPlot_13_Tip_4Count</v>
          </cell>
          <cell r="B2297" t="str">
            <v>Ecosense_DouglasFirPlot</v>
          </cell>
          <cell r="C2297" t="str">
            <v>Infiltrationbox_DouglasFirPlot_13_Tip_4</v>
          </cell>
          <cell r="D2297" t="str">
            <v>Count</v>
          </cell>
          <cell r="E2297" t="str">
            <v>7b819ac9b0824de8965bea1016a1f903</v>
          </cell>
        </row>
        <row r="2298">
          <cell r="A2298" t="str">
            <v>Ecosense_DouglasFirPlotInfiltrationbox_DouglasFirPlot_14_Tip_1Count</v>
          </cell>
          <cell r="B2298" t="str">
            <v>Ecosense_DouglasFirPlot</v>
          </cell>
          <cell r="C2298" t="str">
            <v>Infiltrationbox_DouglasFirPlot_14_Tip_1</v>
          </cell>
          <cell r="D2298" t="str">
            <v>Count</v>
          </cell>
          <cell r="E2298" t="str">
            <v>959283123e38426290127447f0cbbc03</v>
          </cell>
        </row>
        <row r="2299">
          <cell r="A2299" t="str">
            <v>Ecosense_DouglasFirPlotInfiltrationbox_DouglasFirPlot_14_Tip_2Count</v>
          </cell>
          <cell r="B2299" t="str">
            <v>Ecosense_DouglasFirPlot</v>
          </cell>
          <cell r="C2299" t="str">
            <v>Infiltrationbox_DouglasFirPlot_14_Tip_2</v>
          </cell>
          <cell r="D2299" t="str">
            <v>Count</v>
          </cell>
          <cell r="E2299" t="str">
            <v>83539558a2bb4cd7babb8d00aa9b9612</v>
          </cell>
        </row>
        <row r="2300">
          <cell r="A2300" t="str">
            <v>Ecosense_DouglasFirPlotInfiltrationbox_DouglasFirPlot_14_Tip_3Count</v>
          </cell>
          <cell r="B2300" t="str">
            <v>Ecosense_DouglasFirPlot</v>
          </cell>
          <cell r="C2300" t="str">
            <v>Infiltrationbox_DouglasFirPlot_14_Tip_3</v>
          </cell>
          <cell r="D2300" t="str">
            <v>Count</v>
          </cell>
          <cell r="E2300" t="str">
            <v>0b314b7d4100483c950b06a676eb55d2</v>
          </cell>
        </row>
        <row r="2301">
          <cell r="A2301" t="str">
            <v>Ecosense_DouglasFirPlotInfiltrationbox_DouglasFirPlot_14_Tip_4Count</v>
          </cell>
          <cell r="B2301" t="str">
            <v>Ecosense_DouglasFirPlot</v>
          </cell>
          <cell r="C2301" t="str">
            <v>Infiltrationbox_DouglasFirPlot_14_Tip_4</v>
          </cell>
          <cell r="D2301" t="str">
            <v>Count</v>
          </cell>
          <cell r="E2301" t="str">
            <v>1f5643d8f5494e33827060507922b985</v>
          </cell>
        </row>
        <row r="2302">
          <cell r="A2302" t="str">
            <v>Ecosense_DouglasFirPlotThroughfallRin_1_DouglasFirPlotCount</v>
          </cell>
          <cell r="B2302" t="str">
            <v>Ecosense_DouglasFirPlot</v>
          </cell>
          <cell r="C2302" t="str">
            <v>ThroughfallRin_1_DouglasFirPlot</v>
          </cell>
          <cell r="D2302" t="str">
            <v>Count</v>
          </cell>
          <cell r="E2302" t="str">
            <v>62be0cbd7f864bcfbcab512db6797bd3</v>
          </cell>
        </row>
        <row r="2303">
          <cell r="A2303" t="str">
            <v>Ecosense_DouglasFirPlotDouglasFir_Pure_9_TimeToMaxTempAtInnerThermistorUpstreamDuration</v>
          </cell>
          <cell r="B2303" t="str">
            <v>Ecosense_DouglasFirPlot</v>
          </cell>
          <cell r="C2303" t="str">
            <v>DouglasFir_Pure_9_TimeToMaxTempAtInnerThermistorUpstream</v>
          </cell>
          <cell r="D2303" t="str">
            <v>Duration</v>
          </cell>
          <cell r="E2303" t="str">
            <v>62eac26806a5459d9ee76d9e4ded2c0a</v>
          </cell>
        </row>
        <row r="2304">
          <cell r="A2304" t="str">
            <v>Ecosense_DouglasFirPlotDouglasFir_Pure_9_TimeToMaxTempAtOuterThermistorUpstreamDuration</v>
          </cell>
          <cell r="B2304" t="str">
            <v>Ecosense_DouglasFirPlot</v>
          </cell>
          <cell r="C2304" t="str">
            <v>DouglasFir_Pure_9_TimeToMaxTempAtOuterThermistorUpstream</v>
          </cell>
          <cell r="D2304" t="str">
            <v>Duration</v>
          </cell>
          <cell r="E2304" t="str">
            <v>ad8e7eef34224a1a8aecf7941bc2ee98</v>
          </cell>
        </row>
        <row r="2305">
          <cell r="A2305" t="str">
            <v>Ecosense_DouglasFirPlotDouglasFir_Pure_8_TimeToMaxTempAtInnerThermistorUpstreamDuration</v>
          </cell>
          <cell r="B2305" t="str">
            <v>Ecosense_DouglasFirPlot</v>
          </cell>
          <cell r="C2305" t="str">
            <v>DouglasFir_Pure_8_TimeToMaxTempAtInnerThermistorUpstream</v>
          </cell>
          <cell r="D2305" t="str">
            <v>Duration</v>
          </cell>
          <cell r="E2305" t="str">
            <v>090361a5d7184562af22e151df046cb0</v>
          </cell>
        </row>
        <row r="2306">
          <cell r="A2306" t="str">
            <v>Ecosense_DouglasFirPlotDouglasFir_Pure_8_TimeToMaxTempAtOuterThermistorUpstreamDuration</v>
          </cell>
          <cell r="B2306" t="str">
            <v>Ecosense_DouglasFirPlot</v>
          </cell>
          <cell r="C2306" t="str">
            <v>DouglasFir_Pure_8_TimeToMaxTempAtOuterThermistorUpstream</v>
          </cell>
          <cell r="D2306" t="str">
            <v>Duration</v>
          </cell>
          <cell r="E2306" t="str">
            <v>2c126f7d346a4c4eb7a36aabbf6149fa</v>
          </cell>
        </row>
        <row r="2307">
          <cell r="A2307" t="str">
            <v>Ecosense_DouglasFirPlotDouglasFir_Pure_7_TimeToMaxTempAtInnerThermistorUpstreamDuration</v>
          </cell>
          <cell r="B2307" t="str">
            <v>Ecosense_DouglasFirPlot</v>
          </cell>
          <cell r="C2307" t="str">
            <v>DouglasFir_Pure_7_TimeToMaxTempAtInnerThermistorUpstream</v>
          </cell>
          <cell r="D2307" t="str">
            <v>Duration</v>
          </cell>
          <cell r="E2307" t="str">
            <v>914e254672ae422386162d9e3bdce2cd</v>
          </cell>
        </row>
        <row r="2308">
          <cell r="A2308" t="str">
            <v>Ecosense_DouglasFirPlotDouglasFir_Pure_7_TimeToMaxTempAtOuterThermistorUpstreamDuration</v>
          </cell>
          <cell r="B2308" t="str">
            <v>Ecosense_DouglasFirPlot</v>
          </cell>
          <cell r="C2308" t="str">
            <v>DouglasFir_Pure_7_TimeToMaxTempAtOuterThermistorUpstream</v>
          </cell>
          <cell r="D2308" t="str">
            <v>Duration</v>
          </cell>
          <cell r="E2308" t="str">
            <v>1177647b1c8c4c9ca2cb8cfdcfe66e30</v>
          </cell>
        </row>
        <row r="2309">
          <cell r="A2309" t="str">
            <v>Ecosense_DouglasFirPlotDouglasFir_Pure_6_TimeToMaxTempAtInnerThermistorUpstreamDuration</v>
          </cell>
          <cell r="B2309" t="str">
            <v>Ecosense_DouglasFirPlot</v>
          </cell>
          <cell r="C2309" t="str">
            <v>DouglasFir_Pure_6_TimeToMaxTempAtInnerThermistorUpstream</v>
          </cell>
          <cell r="D2309" t="str">
            <v>Duration</v>
          </cell>
          <cell r="E2309" t="str">
            <v>31880e74fb7d4f93b39d91263a553fb8</v>
          </cell>
        </row>
        <row r="2310">
          <cell r="A2310" t="str">
            <v>Ecosense_DouglasFirPlotDouglasFir_Pure_6_TimeToMaxTempAtOuterThermistorUpstreamDuration</v>
          </cell>
          <cell r="B2310" t="str">
            <v>Ecosense_DouglasFirPlot</v>
          </cell>
          <cell r="C2310" t="str">
            <v>DouglasFir_Pure_6_TimeToMaxTempAtOuterThermistorUpstream</v>
          </cell>
          <cell r="D2310" t="str">
            <v>Duration</v>
          </cell>
          <cell r="E2310" t="str">
            <v>d3b99ed808b145ff928cab81c2913f94</v>
          </cell>
        </row>
        <row r="2311">
          <cell r="A2311" t="str">
            <v>Ecosense_DouglasFirPlotDouglasFir_Pure_5_TimeToMaxTempAtInnerThermistorUpstreamDuration</v>
          </cell>
          <cell r="B2311" t="str">
            <v>Ecosense_DouglasFirPlot</v>
          </cell>
          <cell r="C2311" t="str">
            <v>DouglasFir_Pure_5_TimeToMaxTempAtInnerThermistorUpstream</v>
          </cell>
          <cell r="D2311" t="str">
            <v>Duration</v>
          </cell>
          <cell r="E2311" t="str">
            <v>311a2ad1860d482b882d5a893017fdc6</v>
          </cell>
        </row>
        <row r="2312">
          <cell r="A2312" t="str">
            <v>Ecosense_DouglasFirPlotDouglasFir_Pure_5_TimeToMaxTempAtOuterThermistorUpstreamDuration</v>
          </cell>
          <cell r="B2312" t="str">
            <v>Ecosense_DouglasFirPlot</v>
          </cell>
          <cell r="C2312" t="str">
            <v>DouglasFir_Pure_5_TimeToMaxTempAtOuterThermistorUpstream</v>
          </cell>
          <cell r="D2312" t="str">
            <v>Duration</v>
          </cell>
          <cell r="E2312" t="str">
            <v>0090aa18007b4c81bf1c2ed879691640</v>
          </cell>
        </row>
        <row r="2313">
          <cell r="A2313" t="str">
            <v>Ecosense_DouglasFirPlotDouglasFir_Pure_6_+26m_ChlorophyllChlorophyllFluorescenceMax</v>
          </cell>
          <cell r="B2313" t="str">
            <v>Ecosense_DouglasFirPlot</v>
          </cell>
          <cell r="C2313" t="str">
            <v>DouglasFir_Pure_6_+26m_Chlorophyll</v>
          </cell>
          <cell r="D2313" t="str">
            <v>ChlorophyllFluorescenceMax</v>
          </cell>
          <cell r="E2313" t="str">
            <v>dc5288fd8f874d899e5b200c83c55104</v>
          </cell>
        </row>
        <row r="2314">
          <cell r="A2314" t="str">
            <v>Ecosense_DouglasFirPlotDouglasFir_Pure_6_+26m_ChlorophyllChlorophyllFluorescenceMin</v>
          </cell>
          <cell r="B2314" t="str">
            <v>Ecosense_DouglasFirPlot</v>
          </cell>
          <cell r="C2314" t="str">
            <v>DouglasFir_Pure_6_+26m_Chlorophyll</v>
          </cell>
          <cell r="D2314" t="str">
            <v>ChlorophyllFluorescenceMin</v>
          </cell>
          <cell r="E2314" t="str">
            <v>720fceb1e02345c1a85c2df5cfd1da01</v>
          </cell>
        </row>
        <row r="2315">
          <cell r="A2315" t="str">
            <v>Ecosense_DouglasFirPlotDouglasFir_Pure_6_+26m_ChlorophyllElectronTransportRate</v>
          </cell>
          <cell r="B2315" t="str">
            <v>Ecosense_DouglasFirPlot</v>
          </cell>
          <cell r="C2315" t="str">
            <v>DouglasFir_Pure_6_+26m_Chlorophyll</v>
          </cell>
          <cell r="D2315" t="str">
            <v>ElectronTransportRate</v>
          </cell>
          <cell r="E2315" t="str">
            <v>7e1988e4b49142b7b24fb04c8d479a53</v>
          </cell>
        </row>
        <row r="2316">
          <cell r="A2316" t="str">
            <v>Ecosense_DouglasFirPlotDouglasFir_Pure_6_+26m_ChlorophyllPAR</v>
          </cell>
          <cell r="B2316" t="str">
            <v>Ecosense_DouglasFirPlot</v>
          </cell>
          <cell r="C2316" t="str">
            <v>DouglasFir_Pure_6_+26m_Chlorophyll</v>
          </cell>
          <cell r="D2316" t="str">
            <v>PAR</v>
          </cell>
          <cell r="E2316" t="str">
            <v>f3297f0c635d4b3d8f8063f311fa9ac8</v>
          </cell>
        </row>
        <row r="2317">
          <cell r="A2317" t="str">
            <v>Ecosense_DouglasFirPlotDouglasFir_Pure_6_+26m_ChlorophyllTemperature</v>
          </cell>
          <cell r="B2317" t="str">
            <v>Ecosense_DouglasFirPlot</v>
          </cell>
          <cell r="C2317" t="str">
            <v>DouglasFir_Pure_6_+26m_Chlorophyll</v>
          </cell>
          <cell r="D2317" t="str">
            <v>Temperature</v>
          </cell>
          <cell r="E2317" t="str">
            <v>69721197ecb4436c8963dde199f3bde4</v>
          </cell>
        </row>
        <row r="2318">
          <cell r="A2318" t="str">
            <v>Ecosense_DouglasFirPlotDouglasFir_Pure_6_+26m_ChlorophyllYield</v>
          </cell>
          <cell r="B2318" t="str">
            <v>Ecosense_DouglasFirPlot</v>
          </cell>
          <cell r="C2318" t="str">
            <v>DouglasFir_Pure_6_+26m_Chlorophyll</v>
          </cell>
          <cell r="D2318" t="str">
            <v>Yield</v>
          </cell>
          <cell r="E2318" t="str">
            <v>cb06348abfbe479db2480df6578ff3ee</v>
          </cell>
        </row>
        <row r="2319">
          <cell r="A2319" t="str">
            <v>Ecosense_DouglasFirPlotH_sensible_HeatFlux_REAHeatFlux</v>
          </cell>
          <cell r="B2319" t="str">
            <v>Ecosense_DouglasFirPlot</v>
          </cell>
          <cell r="C2319" t="str">
            <v>H_sensible_HeatFlux_REA</v>
          </cell>
          <cell r="D2319" t="str">
            <v>HeatFlux</v>
          </cell>
          <cell r="E2319" t="str">
            <v>1024be9d264f4ddc9c3593aeb225e995</v>
          </cell>
        </row>
        <row r="2320">
          <cell r="A2320" t="str">
            <v>Ecosense_DouglasFirPlotLE_latent_HeatFlux_REAHeatFlux</v>
          </cell>
          <cell r="B2320" t="str">
            <v>Ecosense_DouglasFirPlot</v>
          </cell>
          <cell r="C2320" t="str">
            <v>LE_latent_HeatFlux_REA</v>
          </cell>
          <cell r="D2320" t="str">
            <v>HeatFlux</v>
          </cell>
          <cell r="E2320" t="str">
            <v>13855fc29fb8445e90505d1aaf06ef74</v>
          </cell>
        </row>
        <row r="2321">
          <cell r="A2321" t="str">
            <v>Ecosense_DouglasFirPlotH2O_GasFlux_REAH2O_flux</v>
          </cell>
          <cell r="B2321" t="str">
            <v>Ecosense_DouglasFirPlot</v>
          </cell>
          <cell r="C2321" t="str">
            <v>H2O_GasFlux_REA</v>
          </cell>
          <cell r="D2321" t="str">
            <v>H2O_flux</v>
          </cell>
          <cell r="E2321" t="str">
            <v>c2bb287950974a46accef72168f72f57</v>
          </cell>
        </row>
        <row r="2322">
          <cell r="A2322" t="str">
            <v>Ecosense_DouglasFirPlotH2O_MixingRatio_REAGasMixingRatio</v>
          </cell>
          <cell r="B2322" t="str">
            <v>Ecosense_DouglasFirPlot</v>
          </cell>
          <cell r="C2322" t="str">
            <v>H2O_MixingRatio_REA</v>
          </cell>
          <cell r="D2322" t="str">
            <v>GasMixingRatio</v>
          </cell>
          <cell r="E2322" t="str">
            <v>e870064f90de47b58a85eef1eb86cf4e</v>
          </cell>
        </row>
        <row r="2323">
          <cell r="A2323" t="str">
            <v>Ecosense_DouglasFirPlotSonicTemperature_REAInternalTemp</v>
          </cell>
          <cell r="B2323" t="str">
            <v>Ecosense_DouglasFirPlot</v>
          </cell>
          <cell r="C2323" t="str">
            <v>SonicTemperature_REA</v>
          </cell>
          <cell r="D2323" t="str">
            <v>InternalTemp</v>
          </cell>
          <cell r="E2323" t="str">
            <v>39daf47eddf34f368ed569dc1e745a9a</v>
          </cell>
        </row>
        <row r="2324">
          <cell r="A2324" t="str">
            <v>Ecosense_DouglasFirPlotEvapotranspiration flux_REAEvotransFlux</v>
          </cell>
          <cell r="B2324" t="str">
            <v>Ecosense_DouglasFirPlot</v>
          </cell>
          <cell r="C2324" t="str">
            <v>Evapotranspiration flux_REA</v>
          </cell>
          <cell r="D2324" t="str">
            <v>EvotransFlux</v>
          </cell>
          <cell r="E2324" t="str">
            <v>004be78de3494152b5511121aa999270</v>
          </cell>
        </row>
        <row r="2325">
          <cell r="A2325" t="str">
            <v>Ecosense_DouglasFirPlotRelativeHumidity_REARelHumidity</v>
          </cell>
          <cell r="B2325" t="str">
            <v>Ecosense_DouglasFirPlot</v>
          </cell>
          <cell r="C2325" t="str">
            <v>RelativeHumidity_REA</v>
          </cell>
          <cell r="D2325" t="str">
            <v>RelHumidity</v>
          </cell>
          <cell r="E2325" t="str">
            <v>9523a7d57beb4719a5ae1b76c42b877c</v>
          </cell>
        </row>
        <row r="2326">
          <cell r="A2326" t="str">
            <v>Ecosense_DouglasFirPlotVapourPressureDeficit_REAVPDAVG</v>
          </cell>
          <cell r="B2326" t="str">
            <v>Ecosense_DouglasFirPlot</v>
          </cell>
          <cell r="C2326" t="str">
            <v>VapourPressureDeficit_REA</v>
          </cell>
          <cell r="D2326" t="str">
            <v>VPDAVG</v>
          </cell>
          <cell r="E2326" t="str">
            <v>7b2fa9c06afb439ab78a7d0742b5898e</v>
          </cell>
        </row>
        <row r="2327">
          <cell r="A2327" t="str">
            <v>Ecosense_DouglasFirPlotWindVelocity_REAWindVel</v>
          </cell>
          <cell r="B2327" t="str">
            <v>Ecosense_DouglasFirPlot</v>
          </cell>
          <cell r="C2327" t="str">
            <v>WindVelocity_REA</v>
          </cell>
          <cell r="D2327" t="str">
            <v>WindVel</v>
          </cell>
          <cell r="E2327" t="str">
            <v>e3d8575912ff4ea5809d0f356c95cca3</v>
          </cell>
        </row>
        <row r="2328">
          <cell r="A2328" t="str">
            <v>Ecosense_DouglasFirPlotWindDistancePeaksOfTurbulentFluxes_READistance</v>
          </cell>
          <cell r="B2328" t="str">
            <v>Ecosense_DouglasFirPlot</v>
          </cell>
          <cell r="C2328" t="str">
            <v>WindDistancePeaksOfTurbulentFluxes_REA</v>
          </cell>
          <cell r="D2328" t="str">
            <v>Distance</v>
          </cell>
          <cell r="E2328" t="str">
            <v>03ce51dae3a34ee1929f70a1d2bc36fa</v>
          </cell>
        </row>
        <row r="2329">
          <cell r="A2329" t="str">
            <v>Ecosense_DouglasFirPlotDouglasFir_Pure_7_middle_ESoilMoisture</v>
          </cell>
          <cell r="B2329" t="str">
            <v>Ecosense_DouglasFirPlot</v>
          </cell>
          <cell r="C2329" t="str">
            <v>DouglasFir_Pure_7_middle_E</v>
          </cell>
          <cell r="D2329" t="str">
            <v>SoilMoisture</v>
          </cell>
          <cell r="E2329" t="str">
            <v>5029ddd48eb04aef8f28035693ecb888</v>
          </cell>
        </row>
        <row r="2330">
          <cell r="A2330" t="str">
            <v>Ecosense_DouglasFirPlotDouglasFir_Pure_6_stem_ESoilMoisture</v>
          </cell>
          <cell r="B2330" t="str">
            <v>Ecosense_DouglasFirPlot</v>
          </cell>
          <cell r="C2330" t="str">
            <v>DouglasFir_Pure_6_stem_E</v>
          </cell>
          <cell r="D2330" t="str">
            <v>SoilMoisture</v>
          </cell>
          <cell r="E2330" t="str">
            <v>688b410de0b9445a9c3c5e978a983224</v>
          </cell>
        </row>
        <row r="2331">
          <cell r="A2331" t="str">
            <v>Ecosense_DouglasFirPlotDouglasFir_Pure_7_middle_NSoilMoisture</v>
          </cell>
          <cell r="B2331" t="str">
            <v>Ecosense_DouglasFirPlot</v>
          </cell>
          <cell r="C2331" t="str">
            <v>DouglasFir_Pure_7_middle_N</v>
          </cell>
          <cell r="D2331" t="str">
            <v>SoilMoisture</v>
          </cell>
          <cell r="E2331" t="str">
            <v>97ed9f95c2bf4cee8b6d4a8b176b9776</v>
          </cell>
        </row>
        <row r="2332">
          <cell r="A2332" t="str">
            <v>Ecosense_DouglasFirPlotDouglasFir_Pure_7_stem_NSoilMoisture</v>
          </cell>
          <cell r="B2332" t="str">
            <v>Ecosense_DouglasFirPlot</v>
          </cell>
          <cell r="C2332" t="str">
            <v>DouglasFir_Pure_7_stem_N</v>
          </cell>
          <cell r="D2332" t="str">
            <v>SoilMoisture</v>
          </cell>
          <cell r="E2332" t="str">
            <v>771f3b512f4a4c0882f65412a2c86850</v>
          </cell>
        </row>
        <row r="2333">
          <cell r="A2333" t="str">
            <v>Ecosense_DouglasFirPlotDouglasFir_Pure_6_Heatvelocity_inner_HeatRatioMethodHeatVelocity</v>
          </cell>
          <cell r="B2333" t="str">
            <v>Ecosense_DouglasFirPlot</v>
          </cell>
          <cell r="C2333" t="str">
            <v>DouglasFir_Pure_6_Heatvelocity_inner_HeatRatioMethod</v>
          </cell>
          <cell r="D2333" t="str">
            <v>HeatVelocity</v>
          </cell>
          <cell r="E2333" t="str">
            <v>7d75bfe837394d039d42d4283c66eeb8</v>
          </cell>
        </row>
        <row r="2334">
          <cell r="A2334" t="str">
            <v>Ecosense_DouglasFirPlotDouglasFir_Pure_6_Heatvelocity_outer_HeatRatioMethodHeatVelocity</v>
          </cell>
          <cell r="B2334" t="str">
            <v>Ecosense_DouglasFirPlot</v>
          </cell>
          <cell r="C2334" t="str">
            <v>DouglasFir_Pure_6_Heatvelocity_outer_HeatRatioMethod</v>
          </cell>
          <cell r="D2334" t="str">
            <v>HeatVelocity</v>
          </cell>
          <cell r="E2334" t="str">
            <v>89680fb9fd1b487f972a00d7912dcaa1</v>
          </cell>
        </row>
        <row r="2335">
          <cell r="A2335" t="str">
            <v>Ecosense_DouglasFirPlotDouglasFir_Pure_6_Heatvelocity_inner_TmaxHeatVelocity</v>
          </cell>
          <cell r="B2335" t="str">
            <v>Ecosense_DouglasFirPlot</v>
          </cell>
          <cell r="C2335" t="str">
            <v>DouglasFir_Pure_6_Heatvelocity_inner_Tmax</v>
          </cell>
          <cell r="D2335" t="str">
            <v>HeatVelocity</v>
          </cell>
          <cell r="E2335" t="str">
            <v>9ccca0602c80478e8262212918818bbe</v>
          </cell>
        </row>
        <row r="2336">
          <cell r="A2336" t="str">
            <v>Ecosense_DouglasFirPlotDouglasFir_Pure_6_Heatvelocity_outer_TmaxHeatVelocity</v>
          </cell>
          <cell r="B2336" t="str">
            <v>Ecosense_DouglasFirPlot</v>
          </cell>
          <cell r="C2336" t="str">
            <v>DouglasFir_Pure_6_Heatvelocity_outer_Tmax</v>
          </cell>
          <cell r="D2336" t="str">
            <v>HeatVelocity</v>
          </cell>
          <cell r="E2336" t="str">
            <v>af565b9aefd44d8f8c74f3257ebb2dd6</v>
          </cell>
        </row>
        <row r="2337">
          <cell r="A2337" t="str">
            <v>Ecosense_DouglasFirPlotDouglasFir_Pure_6_Heatvelocity_inner_DualMethodApproachHeatVelocity</v>
          </cell>
          <cell r="B2337" t="str">
            <v>Ecosense_DouglasFirPlot</v>
          </cell>
          <cell r="C2337" t="str">
            <v>DouglasFir_Pure_6_Heatvelocity_inner_DualMethodApproach</v>
          </cell>
          <cell r="D2337" t="str">
            <v>HeatVelocity</v>
          </cell>
          <cell r="E2337" t="str">
            <v>9080f66962114c36ab8681c5c6d19f20</v>
          </cell>
        </row>
        <row r="2338">
          <cell r="A2338" t="str">
            <v>Ecosense_DouglasFirPlotDouglasFir_Pure_6_Heatvelocity_outer_DualMethodApproachHeatVelocity</v>
          </cell>
          <cell r="B2338" t="str">
            <v>Ecosense_DouglasFirPlot</v>
          </cell>
          <cell r="C2338" t="str">
            <v>DouglasFir_Pure_6_Heatvelocity_outer_DualMethodApproach</v>
          </cell>
          <cell r="D2338" t="str">
            <v>HeatVelocity</v>
          </cell>
          <cell r="E2338" t="str">
            <v>9520f1cf14304ab1b7c63988f3691cb6</v>
          </cell>
        </row>
        <row r="2339">
          <cell r="A2339" t="str">
            <v>Ecosense_DouglasFirPlotDouglasFir_Pure_6_SapFluxDensity_innerSapfluxDensity</v>
          </cell>
          <cell r="B2339" t="str">
            <v>Ecosense_DouglasFirPlot</v>
          </cell>
          <cell r="C2339" t="str">
            <v>DouglasFir_Pure_6_SapFluxDensity_inner</v>
          </cell>
          <cell r="D2339" t="str">
            <v>SapfluxDensity</v>
          </cell>
          <cell r="E2339" t="str">
            <v>00fe66be7f0f4bbf8263ea7553e29bcc</v>
          </cell>
        </row>
        <row r="2340">
          <cell r="A2340" t="str">
            <v>Ecosense_DouglasFirPlotDouglasFir_Pure_6_SapFluxDensity_outerSapfluxDensity</v>
          </cell>
          <cell r="B2340" t="str">
            <v>Ecosense_DouglasFirPlot</v>
          </cell>
          <cell r="C2340" t="str">
            <v>DouglasFir_Pure_6_SapFluxDensity_outer</v>
          </cell>
          <cell r="D2340" t="str">
            <v>SapfluxDensity</v>
          </cell>
          <cell r="E2340" t="str">
            <v>9bbfd4e237184d6bb300eb4bd00fc590</v>
          </cell>
        </row>
        <row r="2341">
          <cell r="A2341" t="str">
            <v>Ecosense_DouglasFirPlotDouglasFir_Pure_6_Total_SapFlowSapflow</v>
          </cell>
          <cell r="B2341" t="str">
            <v>Ecosense_DouglasFirPlot</v>
          </cell>
          <cell r="C2341" t="str">
            <v>DouglasFir_Pure_6_Total_SapFlow</v>
          </cell>
          <cell r="D2341" t="str">
            <v>Sapflow</v>
          </cell>
          <cell r="E2341" t="str">
            <v>59932828ec67471494ef988f77d815f5</v>
          </cell>
        </row>
        <row r="2342">
          <cell r="A2342" t="str">
            <v>Ecosense_DouglasFirPlotDouglasFir_Pure_5_SapFluxDensity_innerSapfluxDensity</v>
          </cell>
          <cell r="B2342" t="str">
            <v>Ecosense_DouglasFirPlot</v>
          </cell>
          <cell r="C2342" t="str">
            <v>DouglasFir_Pure_5_SapFluxDensity_inner</v>
          </cell>
          <cell r="D2342" t="str">
            <v>SapfluxDensity</v>
          </cell>
          <cell r="E2342" t="str">
            <v>8a6988c5fc0843048a3ce619373c4d58</v>
          </cell>
        </row>
        <row r="2343">
          <cell r="A2343" t="str">
            <v>Ecosense_DouglasFirPlotDouglasFir_Pure_5_SapFluxDensity_outerSapfluxDensity</v>
          </cell>
          <cell r="B2343" t="str">
            <v>Ecosense_DouglasFirPlot</v>
          </cell>
          <cell r="C2343" t="str">
            <v>DouglasFir_Pure_5_SapFluxDensity_outer</v>
          </cell>
          <cell r="D2343" t="str">
            <v>SapfluxDensity</v>
          </cell>
          <cell r="E2343" t="str">
            <v>436bc0201b5c4c4f8441260a577eb458</v>
          </cell>
        </row>
        <row r="2344">
          <cell r="A2344" t="str">
            <v>Ecosense_DouglasFirPlotDouglasFir_Pure_5_Total_SapFlowSapflow</v>
          </cell>
          <cell r="B2344" t="str">
            <v>Ecosense_DouglasFirPlot</v>
          </cell>
          <cell r="C2344" t="str">
            <v>DouglasFir_Pure_5_Total_SapFlow</v>
          </cell>
          <cell r="D2344" t="str">
            <v>Sapflow</v>
          </cell>
          <cell r="E2344" t="str">
            <v>84be5ab18c5147e8a7ac7ea4cec032f0</v>
          </cell>
        </row>
        <row r="2345">
          <cell r="A2345" t="str">
            <v>Ecosense_MixedPlotBeech_Mixed_1_+26m_ChlorophyllTemperature</v>
          </cell>
          <cell r="B2345" t="str">
            <v>Ecosense_MixedPlot</v>
          </cell>
          <cell r="C2345" t="str">
            <v>Beech_Mixed_1_+26m_Chlorophyll</v>
          </cell>
          <cell r="D2345" t="str">
            <v>Temperature</v>
          </cell>
          <cell r="E2345" t="str">
            <v>a707c8552a334f3ab1a56aff10bfa2bb</v>
          </cell>
        </row>
        <row r="2346">
          <cell r="A2346" t="str">
            <v>Ecosense_MixedPlotBeech_Mixed_1_+26m_ChlorophyllChlorophyllFluorescenceMax</v>
          </cell>
          <cell r="B2346" t="str">
            <v>Ecosense_MixedPlot</v>
          </cell>
          <cell r="C2346" t="str">
            <v>Beech_Mixed_1_+26m_Chlorophyll</v>
          </cell>
          <cell r="D2346" t="str">
            <v>ChlorophyllFluorescenceMax</v>
          </cell>
          <cell r="E2346" t="str">
            <v>e00dadc6656c4596b2327acef11aa9af</v>
          </cell>
        </row>
        <row r="2347">
          <cell r="A2347" t="str">
            <v>Ecosense_MixedPlotBeech_Mixed_1_+26m_ChlorophyllChlorophyllFluorescenceMin</v>
          </cell>
          <cell r="B2347" t="str">
            <v>Ecosense_MixedPlot</v>
          </cell>
          <cell r="C2347" t="str">
            <v>Beech_Mixed_1_+26m_Chlorophyll</v>
          </cell>
          <cell r="D2347" t="str">
            <v>ChlorophyllFluorescenceMin</v>
          </cell>
          <cell r="E2347" t="str">
            <v>6081c4a687e447bca4f04133754a20e5</v>
          </cell>
        </row>
        <row r="2348">
          <cell r="A2348" t="str">
            <v>Ecosense_MixedPlotBeech_Mixed_1_+26m_ChlorophyllElectronTransportRate</v>
          </cell>
          <cell r="B2348" t="str">
            <v>Ecosense_MixedPlot</v>
          </cell>
          <cell r="C2348" t="str">
            <v>Beech_Mixed_1_+26m_Chlorophyll</v>
          </cell>
          <cell r="D2348" t="str">
            <v>ElectronTransportRate</v>
          </cell>
          <cell r="E2348" t="str">
            <v>5fdda90cf6de45559eb7af4279295553</v>
          </cell>
        </row>
        <row r="2349">
          <cell r="A2349" t="str">
            <v>Ecosense_MixedPlotBeech_Mixed_1_+26m_ChlorophyllPAR</v>
          </cell>
          <cell r="B2349" t="str">
            <v>Ecosense_MixedPlot</v>
          </cell>
          <cell r="C2349" t="str">
            <v>Beech_Mixed_1_+26m_Chlorophyll</v>
          </cell>
          <cell r="D2349" t="str">
            <v>PAR</v>
          </cell>
          <cell r="E2349" t="str">
            <v>1a512b476e224450a0ed6f4648997b00</v>
          </cell>
        </row>
        <row r="2350">
          <cell r="A2350" t="str">
            <v>Ecosense_MixedPlotBeech_Mixed_1_+26m_ChlorophyllYield</v>
          </cell>
          <cell r="B2350" t="str">
            <v>Ecosense_MixedPlot</v>
          </cell>
          <cell r="C2350" t="str">
            <v>Beech_Mixed_1_+26m_Chlorophyll</v>
          </cell>
          <cell r="D2350" t="str">
            <v>Yield</v>
          </cell>
          <cell r="E2350" t="str">
            <v>2daaef861f9046ecbd07cdd8692f2b86</v>
          </cell>
        </row>
        <row r="2351">
          <cell r="A2351" t="str">
            <v>Ecosense_MixedPlotBeech_Mixed_1_deltaTmaxDownstreamInnerTemperature</v>
          </cell>
          <cell r="B2351" t="str">
            <v>Ecosense_MixedPlot</v>
          </cell>
          <cell r="C2351" t="str">
            <v>Beech_Mixed_1_deltaTmaxDownstreamInner</v>
          </cell>
          <cell r="D2351" t="str">
            <v>Temperature</v>
          </cell>
          <cell r="E2351" t="str">
            <v>ed184a2abd634e7d95a2526d8b4b05cc</v>
          </cell>
        </row>
        <row r="2352">
          <cell r="A2352" t="str">
            <v>Ecosense_MixedPlotBeech_Mixed_1_deltaTmaxDownstreamOuterTemperature</v>
          </cell>
          <cell r="B2352" t="str">
            <v>Ecosense_MixedPlot</v>
          </cell>
          <cell r="C2352" t="str">
            <v>Beech_Mixed_1_deltaTmaxDownstreamOuter</v>
          </cell>
          <cell r="D2352" t="str">
            <v>Temperature</v>
          </cell>
          <cell r="E2352" t="str">
            <v>24faa3b301c946d398f280958f14d68f</v>
          </cell>
        </row>
        <row r="2353">
          <cell r="A2353" t="str">
            <v>Ecosense_MixedPlotBeech_Mixed_1_deltaTmaxUpstreamInnerTemperature</v>
          </cell>
          <cell r="B2353" t="str">
            <v>Ecosense_MixedPlot</v>
          </cell>
          <cell r="C2353" t="str">
            <v>Beech_Mixed_1_deltaTmaxUpstreamInner</v>
          </cell>
          <cell r="D2353" t="str">
            <v>Temperature</v>
          </cell>
          <cell r="E2353" t="str">
            <v>50bd3bc813444769ad0ade329c5c432b</v>
          </cell>
        </row>
        <row r="2354">
          <cell r="A2354" t="str">
            <v>Ecosense_MixedPlotBeech_Mixed_1_deltaTmaxUpstreamOuterTemperature</v>
          </cell>
          <cell r="B2354" t="str">
            <v>Ecosense_MixedPlot</v>
          </cell>
          <cell r="C2354" t="str">
            <v>Beech_Mixed_1_deltaTmaxUpstreamOuter</v>
          </cell>
          <cell r="D2354" t="str">
            <v>Temperature</v>
          </cell>
          <cell r="E2354" t="str">
            <v>9468dcd6b6004f87b24845d0791820d3</v>
          </cell>
        </row>
        <row r="2355">
          <cell r="A2355" t="str">
            <v>Ecosense_MixedPlotBeech_Mixed_1_DendrometerStemRadialVar_Volt</v>
          </cell>
          <cell r="B2355" t="str">
            <v>Ecosense_MixedPlot</v>
          </cell>
          <cell r="C2355" t="str">
            <v>Beech_Mixed_1_Dendrometer</v>
          </cell>
          <cell r="D2355" t="str">
            <v>StemRadialVar_Volt</v>
          </cell>
          <cell r="E2355" t="str">
            <v>5aaab8dd03dc454abdca6139ba463695</v>
          </cell>
        </row>
        <row r="2356">
          <cell r="A2356" t="str">
            <v>Ecosense_MixedPlotBeech_Mixed_1_Dendrometer_in_mmStemRadialVar</v>
          </cell>
          <cell r="B2356" t="str">
            <v>Ecosense_MixedPlot</v>
          </cell>
          <cell r="C2356" t="str">
            <v>Beech_Mixed_1_Dendrometer_in_mm</v>
          </cell>
          <cell r="D2356" t="str">
            <v>StemRadialVar</v>
          </cell>
          <cell r="E2356" t="str">
            <v>d6c7f7efde334d02afd8e7bf15d6c6e5</v>
          </cell>
        </row>
        <row r="2357">
          <cell r="A2357" t="str">
            <v>Ecosense_MixedPlotBeech_Mixed_1_edge_ESoilMoisture</v>
          </cell>
          <cell r="B2357" t="str">
            <v>Ecosense_MixedPlot</v>
          </cell>
          <cell r="C2357" t="str">
            <v>Beech_Mixed_1_edge_E</v>
          </cell>
          <cell r="D2357" t="str">
            <v>SoilMoisture</v>
          </cell>
          <cell r="E2357" t="str">
            <v>e51ee54dc55f4b52987e5b618d01da94</v>
          </cell>
        </row>
        <row r="2358">
          <cell r="A2358" t="str">
            <v>Ecosense_MixedPlotBeech_Mixed_1_edge_EPermittivity</v>
          </cell>
          <cell r="B2358" t="str">
            <v>Ecosense_MixedPlot</v>
          </cell>
          <cell r="C2358" t="str">
            <v>Beech_Mixed_1_edge_E</v>
          </cell>
          <cell r="D2358" t="str">
            <v>Permittivity</v>
          </cell>
          <cell r="E2358" t="str">
            <v>a9576d195af44bb78575c96dfdfc9409</v>
          </cell>
        </row>
        <row r="2359">
          <cell r="A2359" t="str">
            <v>Ecosense_MixedPlotBeech_Mixed_1_edge_ESoilTemp</v>
          </cell>
          <cell r="B2359" t="str">
            <v>Ecosense_MixedPlot</v>
          </cell>
          <cell r="C2359" t="str">
            <v>Beech_Mixed_1_edge_E</v>
          </cell>
          <cell r="D2359" t="str">
            <v>SoilTemp</v>
          </cell>
          <cell r="E2359" t="str">
            <v>92627b15a26d4b7998da62f22fbdf7fe</v>
          </cell>
        </row>
        <row r="2360">
          <cell r="A2360" t="str">
            <v>Ecosense_MixedPlotBeech_Mixed_1_edge_NSoilMoisture</v>
          </cell>
          <cell r="B2360" t="str">
            <v>Ecosense_MixedPlot</v>
          </cell>
          <cell r="C2360" t="str">
            <v>Beech_Mixed_1_edge_N</v>
          </cell>
          <cell r="D2360" t="str">
            <v>SoilMoisture</v>
          </cell>
          <cell r="E2360" t="str">
            <v>260c137f76e741ecbe23a4585745ee21</v>
          </cell>
        </row>
        <row r="2361">
          <cell r="A2361" t="str">
            <v>Ecosense_MixedPlotBeech_Mixed_1_edge_NPermittivity</v>
          </cell>
          <cell r="B2361" t="str">
            <v>Ecosense_MixedPlot</v>
          </cell>
          <cell r="C2361" t="str">
            <v>Beech_Mixed_1_edge_N</v>
          </cell>
          <cell r="D2361" t="str">
            <v>Permittivity</v>
          </cell>
          <cell r="E2361" t="str">
            <v>567e426242cc4e788fefe7fcb9353d07</v>
          </cell>
        </row>
        <row r="2362">
          <cell r="A2362" t="str">
            <v>Ecosense_MixedPlotBeech_Mixed_1_edge_NSoilTemp</v>
          </cell>
          <cell r="B2362" t="str">
            <v>Ecosense_MixedPlot</v>
          </cell>
          <cell r="C2362" t="str">
            <v>Beech_Mixed_1_edge_N</v>
          </cell>
          <cell r="D2362" t="str">
            <v>SoilTemp</v>
          </cell>
          <cell r="E2362" t="str">
            <v>6eb699c344634f5a957e03db6e9b028f</v>
          </cell>
        </row>
        <row r="2363">
          <cell r="A2363" t="str">
            <v>Ecosense_MixedPlotBeech_Mixed_1_edge_SSoilMoisture</v>
          </cell>
          <cell r="B2363" t="str">
            <v>Ecosense_MixedPlot</v>
          </cell>
          <cell r="C2363" t="str">
            <v>Beech_Mixed_1_edge_S</v>
          </cell>
          <cell r="D2363" t="str">
            <v>SoilMoisture</v>
          </cell>
          <cell r="E2363" t="str">
            <v>953f3085ff774a668956566b1e36c342</v>
          </cell>
        </row>
        <row r="2364">
          <cell r="A2364" t="str">
            <v>Ecosense_MixedPlotBeech_Mixed_1_edge_SPermittivity</v>
          </cell>
          <cell r="B2364" t="str">
            <v>Ecosense_MixedPlot</v>
          </cell>
          <cell r="C2364" t="str">
            <v>Beech_Mixed_1_edge_S</v>
          </cell>
          <cell r="D2364" t="str">
            <v>Permittivity</v>
          </cell>
          <cell r="E2364" t="str">
            <v>25caffc42fa845e28e1746078afe6076</v>
          </cell>
        </row>
        <row r="2365">
          <cell r="A2365" t="str">
            <v>Ecosense_MixedPlotBeech_Mixed_1_edge_SSoilTemp</v>
          </cell>
          <cell r="B2365" t="str">
            <v>Ecosense_MixedPlot</v>
          </cell>
          <cell r="C2365" t="str">
            <v>Beech_Mixed_1_edge_S</v>
          </cell>
          <cell r="D2365" t="str">
            <v>SoilTemp</v>
          </cell>
          <cell r="E2365" t="str">
            <v>0b9398361cd34b66895af4d125d1cdb2</v>
          </cell>
        </row>
        <row r="2366">
          <cell r="A2366" t="str">
            <v>Ecosense_MixedPlotBeech_Mixed_1_edge_WSoilMoisture</v>
          </cell>
          <cell r="B2366" t="str">
            <v>Ecosense_MixedPlot</v>
          </cell>
          <cell r="C2366" t="str">
            <v>Beech_Mixed_1_edge_W</v>
          </cell>
          <cell r="D2366" t="str">
            <v>SoilMoisture</v>
          </cell>
          <cell r="E2366" t="str">
            <v>7679bc86c71d4ce5949fe562fc195fe3</v>
          </cell>
        </row>
        <row r="2367">
          <cell r="A2367" t="str">
            <v>Ecosense_MixedPlotBeech_Mixed_1_edge_WPermittivity</v>
          </cell>
          <cell r="B2367" t="str">
            <v>Ecosense_MixedPlot</v>
          </cell>
          <cell r="C2367" t="str">
            <v>Beech_Mixed_1_edge_W</v>
          </cell>
          <cell r="D2367" t="str">
            <v>Permittivity</v>
          </cell>
          <cell r="E2367" t="str">
            <v>628c33f55a6042f18981e0093a8a685d</v>
          </cell>
        </row>
        <row r="2368">
          <cell r="A2368" t="str">
            <v>Ecosense_MixedPlotBeech_Mixed_1_edge_WSoilTemp</v>
          </cell>
          <cell r="B2368" t="str">
            <v>Ecosense_MixedPlot</v>
          </cell>
          <cell r="C2368" t="str">
            <v>Beech_Mixed_1_edge_W</v>
          </cell>
          <cell r="D2368" t="str">
            <v>SoilTemp</v>
          </cell>
          <cell r="E2368" t="str">
            <v>688fc72bef25426d8c6f5fef05678998</v>
          </cell>
        </row>
        <row r="2369">
          <cell r="A2369" t="str">
            <v>Ecosense_MixedPlotBeech_Mixed_1_Heatvelocity_inner_DualMethodApproachHeatVelocity</v>
          </cell>
          <cell r="B2369" t="str">
            <v>Ecosense_MixedPlot</v>
          </cell>
          <cell r="C2369" t="str">
            <v>Beech_Mixed_1_Heatvelocity_inner_DualMethodApproach</v>
          </cell>
          <cell r="D2369" t="str">
            <v>HeatVelocity</v>
          </cell>
          <cell r="E2369" t="str">
            <v>92ccd27152a6401f95cff111c57dbbd3</v>
          </cell>
        </row>
        <row r="2370">
          <cell r="A2370" t="str">
            <v>Ecosense_MixedPlotBeech_Mixed_1_Heatvelocity_inner_HeatRatioMethodHeatVelocity</v>
          </cell>
          <cell r="B2370" t="str">
            <v>Ecosense_MixedPlot</v>
          </cell>
          <cell r="C2370" t="str">
            <v>Beech_Mixed_1_Heatvelocity_inner_HeatRatioMethod</v>
          </cell>
          <cell r="D2370" t="str">
            <v>HeatVelocity</v>
          </cell>
          <cell r="E2370" t="str">
            <v>d4f7e549ac6145ae85c3c20bbc8aa6a6</v>
          </cell>
        </row>
        <row r="2371">
          <cell r="A2371" t="str">
            <v>Ecosense_MixedPlotBeech_Mixed_1_Heatvelocity_inner_TmaxHeatVelocity</v>
          </cell>
          <cell r="B2371" t="str">
            <v>Ecosense_MixedPlot</v>
          </cell>
          <cell r="C2371" t="str">
            <v>Beech_Mixed_1_Heatvelocity_inner_Tmax</v>
          </cell>
          <cell r="D2371" t="str">
            <v>HeatVelocity</v>
          </cell>
          <cell r="E2371" t="str">
            <v>e5ed58c4b4df40e6ae369468725b26b5</v>
          </cell>
        </row>
        <row r="2372">
          <cell r="A2372" t="str">
            <v>Ecosense_MixedPlotBeech_Mixed_1_Heatvelocity_outer_DualMethodApproachHeatVelocity</v>
          </cell>
          <cell r="B2372" t="str">
            <v>Ecosense_MixedPlot</v>
          </cell>
          <cell r="C2372" t="str">
            <v>Beech_Mixed_1_Heatvelocity_outer_DualMethodApproach</v>
          </cell>
          <cell r="D2372" t="str">
            <v>HeatVelocity</v>
          </cell>
          <cell r="E2372" t="str">
            <v>9e8f1185804442c9ac2dac9e5de85541</v>
          </cell>
        </row>
        <row r="2373">
          <cell r="A2373" t="str">
            <v>Ecosense_MixedPlotBeech_Mixed_1_Heatvelocity_outer_HeatRatioMethodHeatVelocity</v>
          </cell>
          <cell r="B2373" t="str">
            <v>Ecosense_MixedPlot</v>
          </cell>
          <cell r="C2373" t="str">
            <v>Beech_Mixed_1_Heatvelocity_outer_HeatRatioMethod</v>
          </cell>
          <cell r="D2373" t="str">
            <v>HeatVelocity</v>
          </cell>
          <cell r="E2373" t="str">
            <v>22200d94c53f43a6a0a69096969623a2</v>
          </cell>
        </row>
        <row r="2374">
          <cell r="A2374" t="str">
            <v>Ecosense_MixedPlotBeech_Mixed_1_Heatvelocity_outer_TmaxHeatVelocity</v>
          </cell>
          <cell r="B2374" t="str">
            <v>Ecosense_MixedPlot</v>
          </cell>
          <cell r="C2374" t="str">
            <v>Beech_Mixed_1_Heatvelocity_outer_Tmax</v>
          </cell>
          <cell r="D2374" t="str">
            <v>HeatVelocity</v>
          </cell>
          <cell r="E2374" t="str">
            <v>a0a974f70e2d4037a7f6ed257e0b110d</v>
          </cell>
        </row>
        <row r="2375">
          <cell r="A2375" t="str">
            <v>Ecosense_MixedPlotBeech_Mixed_1_ImplexxDiagnosticDiagnosticcode</v>
          </cell>
          <cell r="B2375" t="str">
            <v>Ecosense_MixedPlot</v>
          </cell>
          <cell r="C2375" t="str">
            <v>Beech_Mixed_1_ImplexxDiagnostic</v>
          </cell>
          <cell r="D2375" t="str">
            <v>Diagnosticcode</v>
          </cell>
          <cell r="E2375" t="str">
            <v>aed1d7d9d9b149c4aa263579c4b6235c</v>
          </cell>
        </row>
        <row r="2376">
          <cell r="A2376" t="str">
            <v>Ecosense_MixedPlotBeech_Mixed_1_LeafWaterPotential</v>
          </cell>
          <cell r="B2376" t="str">
            <v>Ecosense_MixedPlot</v>
          </cell>
          <cell r="C2376" t="str">
            <v>Beech_Mixed_1_Leaf</v>
          </cell>
          <cell r="D2376" t="str">
            <v>WaterPotential</v>
          </cell>
          <cell r="E2376" t="str">
            <v>6134295bb439499ca8a55b90c6b2b768</v>
          </cell>
        </row>
        <row r="2377">
          <cell r="A2377" t="str">
            <v>Ecosense_MixedPlotBeech_Mixed_1_middle_ESoilMoisture</v>
          </cell>
          <cell r="B2377" t="str">
            <v>Ecosense_MixedPlot</v>
          </cell>
          <cell r="C2377" t="str">
            <v>Beech_Mixed_1_middle_E</v>
          </cell>
          <cell r="D2377" t="str">
            <v>SoilMoisture</v>
          </cell>
          <cell r="E2377" t="str">
            <v>f288dade33e24356b84f3199f80ce37b</v>
          </cell>
        </row>
        <row r="2378">
          <cell r="A2378" t="str">
            <v>Ecosense_MixedPlotBeech_Mixed_1_middle_EPermittivity</v>
          </cell>
          <cell r="B2378" t="str">
            <v>Ecosense_MixedPlot</v>
          </cell>
          <cell r="C2378" t="str">
            <v>Beech_Mixed_1_middle_E</v>
          </cell>
          <cell r="D2378" t="str">
            <v>Permittivity</v>
          </cell>
          <cell r="E2378" t="str">
            <v>2f6f018191e14be88a4eae565ce591dc</v>
          </cell>
        </row>
        <row r="2379">
          <cell r="A2379" t="str">
            <v>Ecosense_MixedPlotBeech_Mixed_1_middle_ESoilTemp</v>
          </cell>
          <cell r="B2379" t="str">
            <v>Ecosense_MixedPlot</v>
          </cell>
          <cell r="C2379" t="str">
            <v>Beech_Mixed_1_middle_E</v>
          </cell>
          <cell r="D2379" t="str">
            <v>SoilTemp</v>
          </cell>
          <cell r="E2379" t="str">
            <v>5c70a6625dac41fda0e5d5dd9c746fd1</v>
          </cell>
        </row>
        <row r="2380">
          <cell r="A2380" t="str">
            <v>Ecosense_MixedPlotBeech_Mixed_1_middle_NSoilMoisture</v>
          </cell>
          <cell r="B2380" t="str">
            <v>Ecosense_MixedPlot</v>
          </cell>
          <cell r="C2380" t="str">
            <v>Beech_Mixed_1_middle_N</v>
          </cell>
          <cell r="D2380" t="str">
            <v>SoilMoisture</v>
          </cell>
          <cell r="E2380" t="str">
            <v>6a6a7ac02a064d34a2249407cbf99381</v>
          </cell>
        </row>
        <row r="2381">
          <cell r="A2381" t="str">
            <v>Ecosense_MixedPlotBeech_Mixed_1_middle_NPermittivity</v>
          </cell>
          <cell r="B2381" t="str">
            <v>Ecosense_MixedPlot</v>
          </cell>
          <cell r="C2381" t="str">
            <v>Beech_Mixed_1_middle_N</v>
          </cell>
          <cell r="D2381" t="str">
            <v>Permittivity</v>
          </cell>
          <cell r="E2381" t="str">
            <v>a3854f6095b24ce4a588d5f2571c71bc</v>
          </cell>
        </row>
        <row r="2382">
          <cell r="A2382" t="str">
            <v>Ecosense_MixedPlotBeech_Mixed_1_middle_NSoilTemp</v>
          </cell>
          <cell r="B2382" t="str">
            <v>Ecosense_MixedPlot</v>
          </cell>
          <cell r="C2382" t="str">
            <v>Beech_Mixed_1_middle_N</v>
          </cell>
          <cell r="D2382" t="str">
            <v>SoilTemp</v>
          </cell>
          <cell r="E2382" t="str">
            <v>c201a0492a5a496887b5f0b9556f4ce1</v>
          </cell>
        </row>
        <row r="2383">
          <cell r="A2383" t="str">
            <v>Ecosense_MixedPlotBeech_Mixed_1_middle_SSoilMoisture</v>
          </cell>
          <cell r="B2383" t="str">
            <v>Ecosense_MixedPlot</v>
          </cell>
          <cell r="C2383" t="str">
            <v>Beech_Mixed_1_middle_S</v>
          </cell>
          <cell r="D2383" t="str">
            <v>SoilMoisture</v>
          </cell>
          <cell r="E2383" t="str">
            <v>598b1314888746ccb2f00d0034da9bec</v>
          </cell>
        </row>
        <row r="2384">
          <cell r="A2384" t="str">
            <v>Ecosense_MixedPlotBeech_Mixed_1_middle_SPermittivity</v>
          </cell>
          <cell r="B2384" t="str">
            <v>Ecosense_MixedPlot</v>
          </cell>
          <cell r="C2384" t="str">
            <v>Beech_Mixed_1_middle_S</v>
          </cell>
          <cell r="D2384" t="str">
            <v>Permittivity</v>
          </cell>
          <cell r="E2384" t="str">
            <v>7d6a708aa35a49e6b8eaf3584cae7272</v>
          </cell>
        </row>
        <row r="2385">
          <cell r="A2385" t="str">
            <v>Ecosense_MixedPlotBeech_Mixed_1_middle_SSoilTemp</v>
          </cell>
          <cell r="B2385" t="str">
            <v>Ecosense_MixedPlot</v>
          </cell>
          <cell r="C2385" t="str">
            <v>Beech_Mixed_1_middle_S</v>
          </cell>
          <cell r="D2385" t="str">
            <v>SoilTemp</v>
          </cell>
          <cell r="E2385" t="str">
            <v>0bcf0a57f5534082b5a70e83ccb14915</v>
          </cell>
        </row>
        <row r="2386">
          <cell r="A2386" t="str">
            <v>Ecosense_MixedPlotBeech_Mixed_1_middle_WSoilMoisture</v>
          </cell>
          <cell r="B2386" t="str">
            <v>Ecosense_MixedPlot</v>
          </cell>
          <cell r="C2386" t="str">
            <v>Beech_Mixed_1_middle_W</v>
          </cell>
          <cell r="D2386" t="str">
            <v>SoilMoisture</v>
          </cell>
          <cell r="E2386" t="str">
            <v>9d6603de577c4e0b9f9ccb6fd3bc020e</v>
          </cell>
        </row>
        <row r="2387">
          <cell r="A2387" t="str">
            <v>Ecosense_MixedPlotBeech_Mixed_1_middle_WPermittivity</v>
          </cell>
          <cell r="B2387" t="str">
            <v>Ecosense_MixedPlot</v>
          </cell>
          <cell r="C2387" t="str">
            <v>Beech_Mixed_1_middle_W</v>
          </cell>
          <cell r="D2387" t="str">
            <v>Permittivity</v>
          </cell>
          <cell r="E2387" t="str">
            <v>1283138868f147bd885f2b65a0d46377</v>
          </cell>
        </row>
        <row r="2388">
          <cell r="A2388" t="str">
            <v>Ecosense_MixedPlotBeech_Mixed_1_middle_WSoilTemp</v>
          </cell>
          <cell r="B2388" t="str">
            <v>Ecosense_MixedPlot</v>
          </cell>
          <cell r="C2388" t="str">
            <v>Beech_Mixed_1_middle_W</v>
          </cell>
          <cell r="D2388" t="str">
            <v>SoilTemp</v>
          </cell>
          <cell r="E2388" t="str">
            <v>25f831c7dc5f49fe9a3b02b4388e79a2</v>
          </cell>
        </row>
        <row r="2389">
          <cell r="A2389" t="str">
            <v>Ecosense_MixedPlotBeech_Mixed_1_postPulseDownstreamInnerTemperature</v>
          </cell>
          <cell r="B2389" t="str">
            <v>Ecosense_MixedPlot</v>
          </cell>
          <cell r="C2389" t="str">
            <v>Beech_Mixed_1_postPulseDownstreamInner</v>
          </cell>
          <cell r="D2389" t="str">
            <v>Temperature</v>
          </cell>
          <cell r="E2389" t="str">
            <v>354ff73859b541cc9fad09af98c0a02f</v>
          </cell>
        </row>
        <row r="2390">
          <cell r="A2390" t="str">
            <v>Ecosense_MixedPlotBeech_Mixed_1_postPulseDownstreamOuterTemperature</v>
          </cell>
          <cell r="B2390" t="str">
            <v>Ecosense_MixedPlot</v>
          </cell>
          <cell r="C2390" t="str">
            <v>Beech_Mixed_1_postPulseDownstreamOuter</v>
          </cell>
          <cell r="D2390" t="str">
            <v>Temperature</v>
          </cell>
          <cell r="E2390" t="str">
            <v>51baafce19af4126856922c342b8eb17</v>
          </cell>
        </row>
        <row r="2391">
          <cell r="A2391" t="str">
            <v>Ecosense_MixedPlotBeech_Mixed_1_postPulseUpstreamInnerTemperature</v>
          </cell>
          <cell r="B2391" t="str">
            <v>Ecosense_MixedPlot</v>
          </cell>
          <cell r="C2391" t="str">
            <v>Beech_Mixed_1_postPulseUpstreamInner</v>
          </cell>
          <cell r="D2391" t="str">
            <v>Temperature</v>
          </cell>
          <cell r="E2391" t="str">
            <v>21ef8b40d77d42e48f05903bd43bb25a</v>
          </cell>
        </row>
        <row r="2392">
          <cell r="A2392" t="str">
            <v>Ecosense_MixedPlotBeech_Mixed_1_postPulseUpstreamOuterTemperature</v>
          </cell>
          <cell r="B2392" t="str">
            <v>Ecosense_MixedPlot</v>
          </cell>
          <cell r="C2392" t="str">
            <v>Beech_Mixed_1_postPulseUpstreamOuter</v>
          </cell>
          <cell r="D2392" t="str">
            <v>Temperature</v>
          </cell>
          <cell r="E2392" t="str">
            <v>1c6439650f574aae90f246a8062f3802</v>
          </cell>
        </row>
        <row r="2393">
          <cell r="A2393" t="str">
            <v>Ecosense_MixedPlotBeech_Mixed_1_prePulseDownstreamInnerTemperature</v>
          </cell>
          <cell r="B2393" t="str">
            <v>Ecosense_MixedPlot</v>
          </cell>
          <cell r="C2393" t="str">
            <v>Beech_Mixed_1_prePulseDownstreamInner</v>
          </cell>
          <cell r="D2393" t="str">
            <v>Temperature</v>
          </cell>
          <cell r="E2393" t="str">
            <v>c6d077f8c05f46fcbcc8f864b5f55e17</v>
          </cell>
        </row>
        <row r="2394">
          <cell r="A2394" t="str">
            <v>Ecosense_MixedPlotBeech_Mixed_1_prePulseDownstreamOuterTemperature</v>
          </cell>
          <cell r="B2394" t="str">
            <v>Ecosense_MixedPlot</v>
          </cell>
          <cell r="C2394" t="str">
            <v>Beech_Mixed_1_prePulseDownstreamOuter</v>
          </cell>
          <cell r="D2394" t="str">
            <v>Temperature</v>
          </cell>
          <cell r="E2394" t="str">
            <v>16f392e0f312451caeaf994dbe828d8e</v>
          </cell>
        </row>
        <row r="2395">
          <cell r="A2395" t="str">
            <v>Ecosense_MixedPlotBeech_Mixed_1_prePulseUpstreamInnerTemperature</v>
          </cell>
          <cell r="B2395" t="str">
            <v>Ecosense_MixedPlot</v>
          </cell>
          <cell r="C2395" t="str">
            <v>Beech_Mixed_1_prePulseUpstreamInner</v>
          </cell>
          <cell r="D2395" t="str">
            <v>Temperature</v>
          </cell>
          <cell r="E2395" t="str">
            <v>8541824bd8364a17a7cfb09ddd9c88fe</v>
          </cell>
        </row>
        <row r="2396">
          <cell r="A2396" t="str">
            <v>Ecosense_MixedPlotBeech_Mixed_1_prePulseUpstreamOuterTemperature</v>
          </cell>
          <cell r="B2396" t="str">
            <v>Ecosense_MixedPlot</v>
          </cell>
          <cell r="C2396" t="str">
            <v>Beech_Mixed_1_prePulseUpstreamOuter</v>
          </cell>
          <cell r="D2396" t="str">
            <v>Temperature</v>
          </cell>
          <cell r="E2396" t="str">
            <v>dc893bf197de499eb54525fde1f89842</v>
          </cell>
        </row>
        <row r="2397">
          <cell r="A2397" t="str">
            <v>Ecosense_MixedPlotBeech_Mixed_1_PulseEnergyPerUnitLengthPulseEnergy</v>
          </cell>
          <cell r="B2397" t="str">
            <v>Ecosense_MixedPlot</v>
          </cell>
          <cell r="C2397" t="str">
            <v>Beech_Mixed_1_PulseEnergyPerUnitLength</v>
          </cell>
          <cell r="D2397" t="str">
            <v>PulseEnergy</v>
          </cell>
          <cell r="E2397" t="str">
            <v>5c8a00506ff74d50a0659a2b62981f75</v>
          </cell>
        </row>
        <row r="2398">
          <cell r="A2398" t="str">
            <v>Ecosense_MixedPlotBeech_Mixed_1_stem_NSoilMoisture</v>
          </cell>
          <cell r="B2398" t="str">
            <v>Ecosense_MixedPlot</v>
          </cell>
          <cell r="C2398" t="str">
            <v>Beech_Mixed_1_stem_N</v>
          </cell>
          <cell r="D2398" t="str">
            <v>SoilMoisture</v>
          </cell>
          <cell r="E2398" t="str">
            <v>bcf07dbdc7b647958a462cb133b29dfe</v>
          </cell>
        </row>
        <row r="2399">
          <cell r="A2399" t="str">
            <v>Ecosense_MixedPlotBeech_Mixed_1_stem_ESoilMoisture</v>
          </cell>
          <cell r="B2399" t="str">
            <v>Ecosense_MixedPlot</v>
          </cell>
          <cell r="C2399" t="str">
            <v>Beech_Mixed_1_stem_E</v>
          </cell>
          <cell r="D2399" t="str">
            <v>SoilMoisture</v>
          </cell>
          <cell r="E2399" t="str">
            <v>2882b2a95ff74377930f3e275dca8147</v>
          </cell>
        </row>
        <row r="2400">
          <cell r="A2400" t="str">
            <v>Ecosense_MixedPlotBeech_Mixed_1_stem_SSoilMoisture</v>
          </cell>
          <cell r="B2400" t="str">
            <v>Ecosense_MixedPlot</v>
          </cell>
          <cell r="C2400" t="str">
            <v>Beech_Mixed_1_stem_S</v>
          </cell>
          <cell r="D2400" t="str">
            <v>SoilMoisture</v>
          </cell>
          <cell r="E2400" t="str">
            <v>9a5193ca9ab74de0b199ce94e80196e7</v>
          </cell>
        </row>
        <row r="2401">
          <cell r="A2401" t="str">
            <v>Ecosense_MixedPlotBeech_Mixed_1_stem_WSoilMoisture</v>
          </cell>
          <cell r="B2401" t="str">
            <v>Ecosense_MixedPlot</v>
          </cell>
          <cell r="C2401" t="str">
            <v>Beech_Mixed_1_stem_W</v>
          </cell>
          <cell r="D2401" t="str">
            <v>SoilMoisture</v>
          </cell>
          <cell r="E2401" t="str">
            <v>917f13a2329d4760b2fe886a04a62ed6</v>
          </cell>
        </row>
        <row r="2402">
          <cell r="A2402" t="str">
            <v>Ecosense_MixedPlotBeech_Mixed_1_stem_NSoilTemp</v>
          </cell>
          <cell r="B2402" t="str">
            <v>Ecosense_MixedPlot</v>
          </cell>
          <cell r="C2402" t="str">
            <v>Beech_Mixed_1_stem_N</v>
          </cell>
          <cell r="D2402" t="str">
            <v>SoilTemp</v>
          </cell>
          <cell r="E2402" t="str">
            <v>1bab54fe35c5429395c432482e329a7f</v>
          </cell>
        </row>
        <row r="2403">
          <cell r="A2403" t="str">
            <v>Ecosense_MixedPlotBeech_Mixed_1_stem_ESoilTemp</v>
          </cell>
          <cell r="B2403" t="str">
            <v>Ecosense_MixedPlot</v>
          </cell>
          <cell r="C2403" t="str">
            <v>Beech_Mixed_1_stem_E</v>
          </cell>
          <cell r="D2403" t="str">
            <v>SoilTemp</v>
          </cell>
          <cell r="E2403" t="str">
            <v>faf297f49cbb434aa8af31f5c0a5ff8b</v>
          </cell>
        </row>
        <row r="2404">
          <cell r="A2404" t="str">
            <v>Ecosense_MixedPlotBeech_Mixed_1_stem_SSoilTemp</v>
          </cell>
          <cell r="B2404" t="str">
            <v>Ecosense_MixedPlot</v>
          </cell>
          <cell r="C2404" t="str">
            <v>Beech_Mixed_1_stem_S</v>
          </cell>
          <cell r="D2404" t="str">
            <v>SoilTemp</v>
          </cell>
          <cell r="E2404" t="str">
            <v>752c70c4c27a4000a3261dea6fdf3671</v>
          </cell>
        </row>
        <row r="2405">
          <cell r="A2405" t="str">
            <v>Ecosense_MixedPlotBeech_Mixed_1_stem_WSoilTemp</v>
          </cell>
          <cell r="B2405" t="str">
            <v>Ecosense_MixedPlot</v>
          </cell>
          <cell r="C2405" t="str">
            <v>Beech_Mixed_1_stem_W</v>
          </cell>
          <cell r="D2405" t="str">
            <v>SoilTemp</v>
          </cell>
          <cell r="E2405" t="str">
            <v>2d7eef1b62b04d42bb54e381525ded43</v>
          </cell>
        </row>
        <row r="2406">
          <cell r="A2406" t="str">
            <v>Ecosense_MixedPlotBeech_Mixed_1_stem_NPermittivity</v>
          </cell>
          <cell r="B2406" t="str">
            <v>Ecosense_MixedPlot</v>
          </cell>
          <cell r="C2406" t="str">
            <v>Beech_Mixed_1_stem_N</v>
          </cell>
          <cell r="D2406" t="str">
            <v>Permittivity</v>
          </cell>
          <cell r="E2406" t="str">
            <v>251b988950764f4480b19b7ac9db9752</v>
          </cell>
        </row>
        <row r="2407">
          <cell r="A2407" t="str">
            <v>Ecosense_MixedPlotBeech_Mixed_1_stem_EPermittivity</v>
          </cell>
          <cell r="B2407" t="str">
            <v>Ecosense_MixedPlot</v>
          </cell>
          <cell r="C2407" t="str">
            <v>Beech_Mixed_1_stem_E</v>
          </cell>
          <cell r="D2407" t="str">
            <v>Permittivity</v>
          </cell>
          <cell r="E2407" t="str">
            <v>aae0a634f8544531931c82be2424ba3b</v>
          </cell>
        </row>
        <row r="2408">
          <cell r="A2408" t="str">
            <v>Ecosense_MixedPlotBeech_Mixed_1_stem_SPermittivity</v>
          </cell>
          <cell r="B2408" t="str">
            <v>Ecosense_MixedPlot</v>
          </cell>
          <cell r="C2408" t="str">
            <v>Beech_Mixed_1_stem_S</v>
          </cell>
          <cell r="D2408" t="str">
            <v>Permittivity</v>
          </cell>
          <cell r="E2408" t="str">
            <v>102874fe2e1d4216ab60ff8fd2416a5b</v>
          </cell>
        </row>
        <row r="2409">
          <cell r="A2409" t="str">
            <v>Ecosense_MixedPlotBeech_Mixed_1_stem_WPermittivity</v>
          </cell>
          <cell r="B2409" t="str">
            <v>Ecosense_MixedPlot</v>
          </cell>
          <cell r="C2409" t="str">
            <v>Beech_Mixed_1_stem_W</v>
          </cell>
          <cell r="D2409" t="str">
            <v>Permittivity</v>
          </cell>
          <cell r="E2409" t="str">
            <v>55928ccc97dc4f5b9bcbd9db99a83a97</v>
          </cell>
        </row>
        <row r="2410">
          <cell r="A2410" t="str">
            <v>Ecosense_MixedPlotBeech_Mixed_11_prePulseDownstreamOuterTemperature</v>
          </cell>
          <cell r="B2410" t="str">
            <v>Ecosense_MixedPlot</v>
          </cell>
          <cell r="C2410" t="str">
            <v>Beech_Mixed_11_prePulseDownstreamOuter</v>
          </cell>
          <cell r="D2410" t="str">
            <v>Temperature</v>
          </cell>
          <cell r="E2410" t="str">
            <v>79f080a3dad84da98d1316cd63d5bf45</v>
          </cell>
        </row>
        <row r="2411">
          <cell r="A2411" t="str">
            <v>Ecosense_MixedPlotBeech_Mixed_10_prePulseDownstreamOuterTemperature</v>
          </cell>
          <cell r="B2411" t="str">
            <v>Ecosense_MixedPlot</v>
          </cell>
          <cell r="C2411" t="str">
            <v>Beech_Mixed_10_prePulseDownstreamOuter</v>
          </cell>
          <cell r="D2411" t="str">
            <v>Temperature</v>
          </cell>
          <cell r="E2411" t="str">
            <v>955a03b04a3444918c0c7e731584d910</v>
          </cell>
        </row>
        <row r="2412">
          <cell r="A2412" t="str">
            <v>Ecosense_MixedPlotBeech_Mixed_11_deltaTmaxDownstreamOuterTemperature</v>
          </cell>
          <cell r="B2412" t="str">
            <v>Ecosense_MixedPlot</v>
          </cell>
          <cell r="C2412" t="str">
            <v>Beech_Mixed_11_deltaTmaxDownstreamOuter</v>
          </cell>
          <cell r="D2412" t="str">
            <v>Temperature</v>
          </cell>
          <cell r="E2412" t="str">
            <v>5d59ddcff54547f5a44a7534a4710f24</v>
          </cell>
        </row>
        <row r="2413">
          <cell r="A2413" t="str">
            <v>Ecosense_MixedPlotBeech_Mixed_10_deltaTmaxDownstreamOuterTemperature</v>
          </cell>
          <cell r="B2413" t="str">
            <v>Ecosense_MixedPlot</v>
          </cell>
          <cell r="C2413" t="str">
            <v>Beech_Mixed_10_deltaTmaxDownstreamOuter</v>
          </cell>
          <cell r="D2413" t="str">
            <v>Temperature</v>
          </cell>
          <cell r="E2413" t="str">
            <v>520fe1e1ec1d4fe88baad7b3266150ce</v>
          </cell>
        </row>
        <row r="2414">
          <cell r="A2414" t="str">
            <v>Ecosense_MixedPlotBeech_Mixed_11_postPulseDownstreamOuterTemperature</v>
          </cell>
          <cell r="B2414" t="str">
            <v>Ecosense_MixedPlot</v>
          </cell>
          <cell r="C2414" t="str">
            <v>Beech_Mixed_11_postPulseDownstreamOuter</v>
          </cell>
          <cell r="D2414" t="str">
            <v>Temperature</v>
          </cell>
          <cell r="E2414" t="str">
            <v>54c1a7d3fec84f308af14b5f46df0c90</v>
          </cell>
        </row>
        <row r="2415">
          <cell r="A2415" t="str">
            <v>Ecosense_MixedPlotBeech_Mixed_10_postPulseDownstreamOuterTemperature</v>
          </cell>
          <cell r="B2415" t="str">
            <v>Ecosense_MixedPlot</v>
          </cell>
          <cell r="C2415" t="str">
            <v>Beech_Mixed_10_postPulseDownstreamOuter</v>
          </cell>
          <cell r="D2415" t="str">
            <v>Temperature</v>
          </cell>
          <cell r="E2415" t="str">
            <v>21bae84caada4715b552368d8a8e4dc3</v>
          </cell>
        </row>
        <row r="2416">
          <cell r="A2416" t="str">
            <v>Ecosense_MixedPlotBeech_Mixed_11_prePulseUpstreamOuterTemperature</v>
          </cell>
          <cell r="B2416" t="str">
            <v>Ecosense_MixedPlot</v>
          </cell>
          <cell r="C2416" t="str">
            <v>Beech_Mixed_11_prePulseUpstreamOuter</v>
          </cell>
          <cell r="D2416" t="str">
            <v>Temperature</v>
          </cell>
          <cell r="E2416" t="str">
            <v>743502a408a140d782839518c4a90276</v>
          </cell>
        </row>
        <row r="2417">
          <cell r="A2417" t="str">
            <v>Ecosense_MixedPlotBeech_Mixed_10_prePulseUpstreamOuterTemperature</v>
          </cell>
          <cell r="B2417" t="str">
            <v>Ecosense_MixedPlot</v>
          </cell>
          <cell r="C2417" t="str">
            <v>Beech_Mixed_10_prePulseUpstreamOuter</v>
          </cell>
          <cell r="D2417" t="str">
            <v>Temperature</v>
          </cell>
          <cell r="E2417" t="str">
            <v>6cf0ed7e433a4e7fb8d9cd4699981c56</v>
          </cell>
        </row>
        <row r="2418">
          <cell r="A2418" t="str">
            <v>Ecosense_MixedPlotBeech_Mixed_10_ImplexxDiagnosticDiagnosticcode</v>
          </cell>
          <cell r="B2418" t="str">
            <v>Ecosense_MixedPlot</v>
          </cell>
          <cell r="C2418" t="str">
            <v>Beech_Mixed_10_ImplexxDiagnostic</v>
          </cell>
          <cell r="D2418" t="str">
            <v>Diagnosticcode</v>
          </cell>
          <cell r="E2418" t="str">
            <v>04ba400fc776419a8dae51ef504e9d2d</v>
          </cell>
        </row>
        <row r="2419">
          <cell r="A2419" t="str">
            <v>Ecosense_MixedPlotBeech_Mixed_11_ImplexxDiagnosticDiagnosticcode</v>
          </cell>
          <cell r="B2419" t="str">
            <v>Ecosense_MixedPlot</v>
          </cell>
          <cell r="C2419" t="str">
            <v>Beech_Mixed_11_ImplexxDiagnostic</v>
          </cell>
          <cell r="D2419" t="str">
            <v>Diagnosticcode</v>
          </cell>
          <cell r="E2419" t="str">
            <v>ea12c4fcbb254d91ae682b890431b7d2</v>
          </cell>
        </row>
        <row r="2420">
          <cell r="A2420" t="str">
            <v>Ecosense_MixedPlotBeech_Mixed_13_ImplexxDiagnosticDiagnosticcode</v>
          </cell>
          <cell r="B2420" t="str">
            <v>Ecosense_MixedPlot</v>
          </cell>
          <cell r="C2420" t="str">
            <v>Beech_Mixed_13_ImplexxDiagnostic</v>
          </cell>
          <cell r="D2420" t="str">
            <v>Diagnosticcode</v>
          </cell>
          <cell r="E2420" t="str">
            <v>dbcb1a5f3ad94a23b50810b830c4c3af</v>
          </cell>
        </row>
        <row r="2421">
          <cell r="A2421" t="str">
            <v>Ecosense_MixedPlotBeech_Mixed_14_ImplexxDiagnosticDiagnosticcode</v>
          </cell>
          <cell r="B2421" t="str">
            <v>Ecosense_MixedPlot</v>
          </cell>
          <cell r="C2421" t="str">
            <v>Beech_Mixed_14_ImplexxDiagnostic</v>
          </cell>
          <cell r="D2421" t="str">
            <v>Diagnosticcode</v>
          </cell>
          <cell r="E2421" t="str">
            <v>55f021f6184e461cb1365eefbec722b6</v>
          </cell>
        </row>
        <row r="2422">
          <cell r="A2422" t="str">
            <v>Ecosense_MixedPlotBeech_Mixed_1_TimeToMaxTempAtInnerThermistorDuration</v>
          </cell>
          <cell r="B2422" t="str">
            <v>Ecosense_MixedPlot</v>
          </cell>
          <cell r="C2422" t="str">
            <v>Beech_Mixed_1_TimeToMaxTempAtInnerThermistor</v>
          </cell>
          <cell r="D2422" t="str">
            <v>Duration</v>
          </cell>
          <cell r="E2422" t="str">
            <v>ed6986f7ed794d959cbe070a8672e062</v>
          </cell>
        </row>
        <row r="2423">
          <cell r="A2423" t="str">
            <v>Ecosense_MixedPlotBeech_Mixed_1_TimeToMaxTempAtOuterThermistorDuration</v>
          </cell>
          <cell r="B2423" t="str">
            <v>Ecosense_MixedPlot</v>
          </cell>
          <cell r="C2423" t="str">
            <v>Beech_Mixed_1_TimeToMaxTempAtOuterThermistor</v>
          </cell>
          <cell r="D2423" t="str">
            <v>Duration</v>
          </cell>
          <cell r="E2423" t="str">
            <v>5ffd8517491f4bdf9c2466ea8e1a8c5c</v>
          </cell>
        </row>
        <row r="2424">
          <cell r="A2424" t="str">
            <v>Ecosense_MixedPlotBeech_Mixed_10_TimeToMaxTempAtInnerThermistorDuration</v>
          </cell>
          <cell r="B2424" t="str">
            <v>Ecosense_MixedPlot</v>
          </cell>
          <cell r="C2424" t="str">
            <v>Beech_Mixed_10_TimeToMaxTempAtInnerThermistor</v>
          </cell>
          <cell r="D2424" t="str">
            <v>Duration</v>
          </cell>
          <cell r="E2424" t="str">
            <v>f552c144171147bfadeabac86a3b1fec</v>
          </cell>
        </row>
        <row r="2425">
          <cell r="A2425" t="str">
            <v>Ecosense_MixedPlotBeech_Mixed_10_TimeToMaxTempAtOuterThermistorDuration</v>
          </cell>
          <cell r="B2425" t="str">
            <v>Ecosense_MixedPlot</v>
          </cell>
          <cell r="C2425" t="str">
            <v>Beech_Mixed_10_TimeToMaxTempAtOuterThermistor</v>
          </cell>
          <cell r="D2425" t="str">
            <v>Duration</v>
          </cell>
          <cell r="E2425" t="str">
            <v>51193144f04546e299f3911360ad428e</v>
          </cell>
        </row>
        <row r="2426">
          <cell r="A2426" t="str">
            <v>Ecosense_MixedPlotBeech_Mixed_11_TimeToMaxTempAtInnerThermistorDuration</v>
          </cell>
          <cell r="B2426" t="str">
            <v>Ecosense_MixedPlot</v>
          </cell>
          <cell r="C2426" t="str">
            <v>Beech_Mixed_11_TimeToMaxTempAtInnerThermistor</v>
          </cell>
          <cell r="D2426" t="str">
            <v>Duration</v>
          </cell>
          <cell r="E2426" t="str">
            <v>05e0706b49144a20beec630a00b2b8a6</v>
          </cell>
        </row>
        <row r="2427">
          <cell r="A2427" t="str">
            <v>Ecosense_MixedPlotBeech_Mixed_11_TimeToMaxTempAtOuterThermistorDuration</v>
          </cell>
          <cell r="B2427" t="str">
            <v>Ecosense_MixedPlot</v>
          </cell>
          <cell r="C2427" t="str">
            <v>Beech_Mixed_11_TimeToMaxTempAtOuterThermistor</v>
          </cell>
          <cell r="D2427" t="str">
            <v>Duration</v>
          </cell>
          <cell r="E2427" t="str">
            <v>1e3b84d5337c477b809b877c18cbe32e</v>
          </cell>
        </row>
        <row r="2428">
          <cell r="A2428" t="str">
            <v>Ecosense_MixedPlotBeech_Mixed_13_TimeToMaxTempAtInnerThermistorDuration</v>
          </cell>
          <cell r="B2428" t="str">
            <v>Ecosense_MixedPlot</v>
          </cell>
          <cell r="C2428" t="str">
            <v>Beech_Mixed_13_TimeToMaxTempAtInnerThermistor</v>
          </cell>
          <cell r="D2428" t="str">
            <v>Duration</v>
          </cell>
          <cell r="E2428" t="str">
            <v>c2c1d17e24c548ef85423b86c7b71107</v>
          </cell>
        </row>
        <row r="2429">
          <cell r="A2429" t="str">
            <v>Ecosense_MixedPlotBeech_Mixed_13_TimeToMaxTempAtOuterThermistorDuration</v>
          </cell>
          <cell r="B2429" t="str">
            <v>Ecosense_MixedPlot</v>
          </cell>
          <cell r="C2429" t="str">
            <v>Beech_Mixed_13_TimeToMaxTempAtOuterThermistor</v>
          </cell>
          <cell r="D2429" t="str">
            <v>Duration</v>
          </cell>
          <cell r="E2429" t="str">
            <v>c24a76de5abd4a3b936299e9eab400df</v>
          </cell>
        </row>
        <row r="2430">
          <cell r="A2430" t="str">
            <v>Ecosense_MixedPlotBeech_Mixed_14_TimeToMaxTempAtInnerThermistorDuration</v>
          </cell>
          <cell r="B2430" t="str">
            <v>Ecosense_MixedPlot</v>
          </cell>
          <cell r="C2430" t="str">
            <v>Beech_Mixed_14_TimeToMaxTempAtInnerThermistor</v>
          </cell>
          <cell r="D2430" t="str">
            <v>Duration</v>
          </cell>
          <cell r="E2430" t="str">
            <v>684e27b489da4618b9b0e105b5585de1</v>
          </cell>
        </row>
        <row r="2431">
          <cell r="A2431" t="str">
            <v>Ecosense_MixedPlotBeech_Mixed_14_TimeToMaxTempAtOuterThermistorDuration</v>
          </cell>
          <cell r="B2431" t="str">
            <v>Ecosense_MixedPlot</v>
          </cell>
          <cell r="C2431" t="str">
            <v>Beech_Mixed_14_TimeToMaxTempAtOuterThermistor</v>
          </cell>
          <cell r="D2431" t="str">
            <v>Duration</v>
          </cell>
          <cell r="E2431" t="str">
            <v>207c7c272c96403f9a89a329c2f0d9d3</v>
          </cell>
        </row>
        <row r="2432">
          <cell r="A2432" t="str">
            <v>Ecosense_MixedPlotBeech_Mixed_10_PulseEnergyPerUnitLengthPulseEnergy</v>
          </cell>
          <cell r="B2432" t="str">
            <v>Ecosense_MixedPlot</v>
          </cell>
          <cell r="C2432" t="str">
            <v>Beech_Mixed_10_PulseEnergyPerUnitLength</v>
          </cell>
          <cell r="D2432" t="str">
            <v>PulseEnergy</v>
          </cell>
          <cell r="E2432" t="str">
            <v>aa6dfeaefb504cfbbe7c31a179f8741a</v>
          </cell>
        </row>
        <row r="2433">
          <cell r="A2433" t="str">
            <v>Ecosense_MixedPlotBeech_Mixed_11_PulseEnergyPerUnitLengthPulseEnergy</v>
          </cell>
          <cell r="B2433" t="str">
            <v>Ecosense_MixedPlot</v>
          </cell>
          <cell r="C2433" t="str">
            <v>Beech_Mixed_11_PulseEnergyPerUnitLength</v>
          </cell>
          <cell r="D2433" t="str">
            <v>PulseEnergy</v>
          </cell>
          <cell r="E2433" t="str">
            <v>27d0749d574749f6ba5e8ed1cbf34c37</v>
          </cell>
        </row>
        <row r="2434">
          <cell r="A2434" t="str">
            <v>Ecosense_MixedPlotBeech_Mixed_13_PulseEnergyPerUnitLengthPulseEnergy</v>
          </cell>
          <cell r="B2434" t="str">
            <v>Ecosense_MixedPlot</v>
          </cell>
          <cell r="C2434" t="str">
            <v>Beech_Mixed_13_PulseEnergyPerUnitLength</v>
          </cell>
          <cell r="D2434" t="str">
            <v>PulseEnergy</v>
          </cell>
          <cell r="E2434" t="str">
            <v>8c7932dbcfc74515a34f74aa87d3ba17</v>
          </cell>
        </row>
        <row r="2435">
          <cell r="A2435" t="str">
            <v>Ecosense_MixedPlotBeech_Mixed_14_PulseEnergyPerUnitLengthPulseEnergy</v>
          </cell>
          <cell r="B2435" t="str">
            <v>Ecosense_MixedPlot</v>
          </cell>
          <cell r="C2435" t="str">
            <v>Beech_Mixed_14_PulseEnergyPerUnitLength</v>
          </cell>
          <cell r="D2435" t="str">
            <v>PulseEnergy</v>
          </cell>
          <cell r="E2435" t="str">
            <v>e373fedd63d44ae2893e78f14bf7e943</v>
          </cell>
        </row>
        <row r="2436">
          <cell r="A2436" t="str">
            <v>Ecosense_MixedPlotBeech_Mixed_10_deltaTmaxDownstreamInnerTemperature</v>
          </cell>
          <cell r="B2436" t="str">
            <v>Ecosense_MixedPlot</v>
          </cell>
          <cell r="C2436" t="str">
            <v>Beech_Mixed_10_deltaTmaxDownstreamInner</v>
          </cell>
          <cell r="D2436" t="str">
            <v>Temperature</v>
          </cell>
          <cell r="E2436" t="str">
            <v>7c2dd8e5c7ac4be298b2ffeb774ca0ec</v>
          </cell>
        </row>
        <row r="2437">
          <cell r="A2437" t="str">
            <v>Ecosense_MixedPlotBeech_Mixed_10_deltaTmaxUpstreamInnerTemperature</v>
          </cell>
          <cell r="B2437" t="str">
            <v>Ecosense_MixedPlot</v>
          </cell>
          <cell r="C2437" t="str">
            <v>Beech_Mixed_10_deltaTmaxUpstreamInner</v>
          </cell>
          <cell r="D2437" t="str">
            <v>Temperature</v>
          </cell>
          <cell r="E2437" t="str">
            <v>1f22fa9c5ab84d62aba038e894538b17</v>
          </cell>
        </row>
        <row r="2438">
          <cell r="A2438" t="str">
            <v>Ecosense_MixedPlotBeech_Mixed_10_deltaTmaxUpstreamOuterTemperature</v>
          </cell>
          <cell r="B2438" t="str">
            <v>Ecosense_MixedPlot</v>
          </cell>
          <cell r="C2438" t="str">
            <v>Beech_Mixed_10_deltaTmaxUpstreamOuter</v>
          </cell>
          <cell r="D2438" t="str">
            <v>Temperature</v>
          </cell>
          <cell r="E2438" t="str">
            <v>c8c29386a9f54f768304dce9119f764c</v>
          </cell>
        </row>
        <row r="2439">
          <cell r="A2439" t="str">
            <v>Ecosense_MixedPlotBeech_Mixed_10_postPulseDownstreamInnerTemperature</v>
          </cell>
          <cell r="B2439" t="str">
            <v>Ecosense_MixedPlot</v>
          </cell>
          <cell r="C2439" t="str">
            <v>Beech_Mixed_10_postPulseDownstreamInner</v>
          </cell>
          <cell r="D2439" t="str">
            <v>Temperature</v>
          </cell>
          <cell r="E2439" t="str">
            <v>f29d99c507e94f70ae10469ef8c7692a</v>
          </cell>
        </row>
        <row r="2440">
          <cell r="A2440" t="str">
            <v>Ecosense_MixedPlotBeech_Mixed_10_postPulseUpstreamInnerTemperature</v>
          </cell>
          <cell r="B2440" t="str">
            <v>Ecosense_MixedPlot</v>
          </cell>
          <cell r="C2440" t="str">
            <v>Beech_Mixed_10_postPulseUpstreamInner</v>
          </cell>
          <cell r="D2440" t="str">
            <v>Temperature</v>
          </cell>
          <cell r="E2440" t="str">
            <v>9ea74dd71c784e3ab74e811cb998fa23</v>
          </cell>
        </row>
        <row r="2441">
          <cell r="A2441" t="str">
            <v>Ecosense_MixedPlotBeech_Mixed_10_postPulseUpstreamOuterTemperature</v>
          </cell>
          <cell r="B2441" t="str">
            <v>Ecosense_MixedPlot</v>
          </cell>
          <cell r="C2441" t="str">
            <v>Beech_Mixed_10_postPulseUpstreamOuter</v>
          </cell>
          <cell r="D2441" t="str">
            <v>Temperature</v>
          </cell>
          <cell r="E2441" t="str">
            <v>093fd31488694bc789369a368ca08181</v>
          </cell>
        </row>
        <row r="2442">
          <cell r="A2442" t="str">
            <v>Ecosense_MixedPlotBeech_Mixed_10_prePulseDownstreamInnerTemperature</v>
          </cell>
          <cell r="B2442" t="str">
            <v>Ecosense_MixedPlot</v>
          </cell>
          <cell r="C2442" t="str">
            <v>Beech_Mixed_10_prePulseDownstreamInner</v>
          </cell>
          <cell r="D2442" t="str">
            <v>Temperature</v>
          </cell>
          <cell r="E2442" t="str">
            <v>ea22ecf6908943c5b042d0b1baf161c7</v>
          </cell>
        </row>
        <row r="2443">
          <cell r="A2443" t="str">
            <v>Ecosense_MixedPlotBeech_Mixed_10_prePulseUpstreamInnerTemperature</v>
          </cell>
          <cell r="B2443" t="str">
            <v>Ecosense_MixedPlot</v>
          </cell>
          <cell r="C2443" t="str">
            <v>Beech_Mixed_10_prePulseUpstreamInner</v>
          </cell>
          <cell r="D2443" t="str">
            <v>Temperature</v>
          </cell>
          <cell r="E2443" t="str">
            <v>fea1524adf6644e39b4d6461013d2083</v>
          </cell>
        </row>
        <row r="2444">
          <cell r="A2444" t="str">
            <v>Ecosense_MixedPlotBeech_Mixed_11_deltaTmaxDownstreamInnerTemperature</v>
          </cell>
          <cell r="B2444" t="str">
            <v>Ecosense_MixedPlot</v>
          </cell>
          <cell r="C2444" t="str">
            <v>Beech_Mixed_11_deltaTmaxDownstreamInner</v>
          </cell>
          <cell r="D2444" t="str">
            <v>Temperature</v>
          </cell>
          <cell r="E2444" t="str">
            <v>1ec80968197d41c3b513c3d2b6ad7052</v>
          </cell>
        </row>
        <row r="2445">
          <cell r="A2445" t="str">
            <v>Ecosense_MixedPlotBeech_Mixed_11_deltaTmaxUpstreamInnerTemperature</v>
          </cell>
          <cell r="B2445" t="str">
            <v>Ecosense_MixedPlot</v>
          </cell>
          <cell r="C2445" t="str">
            <v>Beech_Mixed_11_deltaTmaxUpstreamInner</v>
          </cell>
          <cell r="D2445" t="str">
            <v>Temperature</v>
          </cell>
          <cell r="E2445" t="str">
            <v>21e6e4c01c0341b591a21b46debb2930</v>
          </cell>
        </row>
        <row r="2446">
          <cell r="A2446" t="str">
            <v>Ecosense_MixedPlotBeech_Mixed_11_deltaTmaxUpstreamOuterTemperature</v>
          </cell>
          <cell r="B2446" t="str">
            <v>Ecosense_MixedPlot</v>
          </cell>
          <cell r="C2446" t="str">
            <v>Beech_Mixed_11_deltaTmaxUpstreamOuter</v>
          </cell>
          <cell r="D2446" t="str">
            <v>Temperature</v>
          </cell>
          <cell r="E2446" t="str">
            <v>cc72b3ed173f4728a3a5f14eacd9a74d</v>
          </cell>
        </row>
        <row r="2447">
          <cell r="A2447" t="str">
            <v>Ecosense_MixedPlotBeech_Mixed_11_postPulseDownstreamInnerTemperature</v>
          </cell>
          <cell r="B2447" t="str">
            <v>Ecosense_MixedPlot</v>
          </cell>
          <cell r="C2447" t="str">
            <v>Beech_Mixed_11_postPulseDownstreamInner</v>
          </cell>
          <cell r="D2447" t="str">
            <v>Temperature</v>
          </cell>
          <cell r="E2447" t="str">
            <v>fb991dca79824f5aab61136cf5e806c5</v>
          </cell>
        </row>
        <row r="2448">
          <cell r="A2448" t="str">
            <v>Ecosense_MixedPlotBeech_Mixed_11_postPulseUpstreamInnerTemperature</v>
          </cell>
          <cell r="B2448" t="str">
            <v>Ecosense_MixedPlot</v>
          </cell>
          <cell r="C2448" t="str">
            <v>Beech_Mixed_11_postPulseUpstreamInner</v>
          </cell>
          <cell r="D2448" t="str">
            <v>Temperature</v>
          </cell>
          <cell r="E2448" t="str">
            <v>19be5cafc8bc4e059bd166a0e9feb7ae</v>
          </cell>
        </row>
        <row r="2449">
          <cell r="A2449" t="str">
            <v>Ecosense_MixedPlotBeech_Mixed_11_postPulseUpstreamOuterTemperature</v>
          </cell>
          <cell r="B2449" t="str">
            <v>Ecosense_MixedPlot</v>
          </cell>
          <cell r="C2449" t="str">
            <v>Beech_Mixed_11_postPulseUpstreamOuter</v>
          </cell>
          <cell r="D2449" t="str">
            <v>Temperature</v>
          </cell>
          <cell r="E2449" t="str">
            <v>49619888098a42d98ee9fabd8c3ff364</v>
          </cell>
        </row>
        <row r="2450">
          <cell r="A2450" t="str">
            <v>Ecosense_MixedPlotBeech_Mixed_11_prePulseDownstreamInnerTemperature</v>
          </cell>
          <cell r="B2450" t="str">
            <v>Ecosense_MixedPlot</v>
          </cell>
          <cell r="C2450" t="str">
            <v>Beech_Mixed_11_prePulseDownstreamInner</v>
          </cell>
          <cell r="D2450" t="str">
            <v>Temperature</v>
          </cell>
          <cell r="E2450" t="str">
            <v>e31e35da3dd848ba9c9225f4ea493560</v>
          </cell>
        </row>
        <row r="2451">
          <cell r="A2451" t="str">
            <v>Ecosense_MixedPlotBeech_Mixed_11_prePulseUpstreamInnerTemperature</v>
          </cell>
          <cell r="B2451" t="str">
            <v>Ecosense_MixedPlot</v>
          </cell>
          <cell r="C2451" t="str">
            <v>Beech_Mixed_11_prePulseUpstreamInner</v>
          </cell>
          <cell r="D2451" t="str">
            <v>Temperature</v>
          </cell>
          <cell r="E2451" t="str">
            <v>bcf8e19743d2456ebb929db63c9a15c7</v>
          </cell>
        </row>
        <row r="2452">
          <cell r="A2452" t="str">
            <v>Ecosense_MixedPlotBeech_Mixed_2_deltaTmaxDownstreamInnerTemperature</v>
          </cell>
          <cell r="B2452" t="str">
            <v>Ecosense_MixedPlot</v>
          </cell>
          <cell r="C2452" t="str">
            <v>Beech_Mixed_2_deltaTmaxDownstreamInner</v>
          </cell>
          <cell r="D2452" t="str">
            <v>Temperature</v>
          </cell>
          <cell r="E2452" t="str">
            <v>de02bb4b19e34e01a142f131b06c3c15</v>
          </cell>
        </row>
        <row r="2453">
          <cell r="A2453" t="str">
            <v>Ecosense_MixedPlotBeech_Mixed_2_deltaTmaxDownstreamOuterTemperature</v>
          </cell>
          <cell r="B2453" t="str">
            <v>Ecosense_MixedPlot</v>
          </cell>
          <cell r="C2453" t="str">
            <v>Beech_Mixed_2_deltaTmaxDownstreamOuter</v>
          </cell>
          <cell r="D2453" t="str">
            <v>Temperature</v>
          </cell>
          <cell r="E2453" t="str">
            <v>73f43e5b0d1441c6853e408f5e454db9</v>
          </cell>
        </row>
        <row r="2454">
          <cell r="A2454" t="str">
            <v>Ecosense_MixedPlotBeech_Mixed_2_deltaTmaxUpstreamInnerTemperature</v>
          </cell>
          <cell r="B2454" t="str">
            <v>Ecosense_MixedPlot</v>
          </cell>
          <cell r="C2454" t="str">
            <v>Beech_Mixed_2_deltaTmaxUpstreamInner</v>
          </cell>
          <cell r="D2454" t="str">
            <v>Temperature</v>
          </cell>
          <cell r="E2454" t="str">
            <v>54ac18312f3f413faf572c05819ecae4</v>
          </cell>
        </row>
        <row r="2455">
          <cell r="A2455" t="str">
            <v>Ecosense_MixedPlotBeech_Mixed_13_deltaTmaxDownstreamInnerTemperature</v>
          </cell>
          <cell r="B2455" t="str">
            <v>Ecosense_MixedPlot</v>
          </cell>
          <cell r="C2455" t="str">
            <v>Beech_Mixed_13_deltaTmaxDownstreamInner</v>
          </cell>
          <cell r="D2455" t="str">
            <v>Temperature</v>
          </cell>
          <cell r="E2455" t="str">
            <v>51a30821a6d645c68f0d459e77999cf4</v>
          </cell>
        </row>
        <row r="2456">
          <cell r="A2456" t="str">
            <v>Ecosense_MixedPlotBeech_Mixed_13_deltaTmaxDownstreamOuterTemperature</v>
          </cell>
          <cell r="B2456" t="str">
            <v>Ecosense_MixedPlot</v>
          </cell>
          <cell r="C2456" t="str">
            <v>Beech_Mixed_13_deltaTmaxDownstreamOuter</v>
          </cell>
          <cell r="D2456" t="str">
            <v>Temperature</v>
          </cell>
          <cell r="E2456" t="str">
            <v>a83f5e28200b4f5795b82aab6747700f</v>
          </cell>
        </row>
        <row r="2457">
          <cell r="A2457" t="str">
            <v>Ecosense_MixedPlotBeech_Mixed_13_deltaTmaxUpstreamInnerTemperature</v>
          </cell>
          <cell r="B2457" t="str">
            <v>Ecosense_MixedPlot</v>
          </cell>
          <cell r="C2457" t="str">
            <v>Beech_Mixed_13_deltaTmaxUpstreamInner</v>
          </cell>
          <cell r="D2457" t="str">
            <v>Temperature</v>
          </cell>
          <cell r="E2457" t="str">
            <v>f9595df113274195ae26ea9b65c6d109</v>
          </cell>
        </row>
        <row r="2458">
          <cell r="A2458" t="str">
            <v>Ecosense_MixedPlotBeech_Mixed_13_deltaTmaxUpstreamOuterTemperature</v>
          </cell>
          <cell r="B2458" t="str">
            <v>Ecosense_MixedPlot</v>
          </cell>
          <cell r="C2458" t="str">
            <v>Beech_Mixed_13_deltaTmaxUpstreamOuter</v>
          </cell>
          <cell r="D2458" t="str">
            <v>Temperature</v>
          </cell>
          <cell r="E2458" t="str">
            <v>017d22e6e20141949ccdffacae758a0b</v>
          </cell>
        </row>
        <row r="2459">
          <cell r="A2459" t="str">
            <v>Ecosense_MixedPlotBeech_Mixed_13_postPulseDownstreamInnerTemperature</v>
          </cell>
          <cell r="B2459" t="str">
            <v>Ecosense_MixedPlot</v>
          </cell>
          <cell r="C2459" t="str">
            <v>Beech_Mixed_13_postPulseDownstreamInner</v>
          </cell>
          <cell r="D2459" t="str">
            <v>Temperature</v>
          </cell>
          <cell r="E2459" t="str">
            <v>b14a52dbdf604b19ba321f8ea247c9aa</v>
          </cell>
        </row>
        <row r="2460">
          <cell r="A2460" t="str">
            <v>Ecosense_MixedPlotBeech_Mixed_13_postPulseDownstreamOuterTemperature</v>
          </cell>
          <cell r="B2460" t="str">
            <v>Ecosense_MixedPlot</v>
          </cell>
          <cell r="C2460" t="str">
            <v>Beech_Mixed_13_postPulseDownstreamOuter</v>
          </cell>
          <cell r="D2460" t="str">
            <v>Temperature</v>
          </cell>
          <cell r="E2460" t="str">
            <v>cfcec5c7cb3f4fc1aab0534dab53a2fd</v>
          </cell>
        </row>
        <row r="2461">
          <cell r="A2461" t="str">
            <v>Ecosense_MixedPlotBeech_Mixed_13_postPulseUpstreamInnerTemperature</v>
          </cell>
          <cell r="B2461" t="str">
            <v>Ecosense_MixedPlot</v>
          </cell>
          <cell r="C2461" t="str">
            <v>Beech_Mixed_13_postPulseUpstreamInner</v>
          </cell>
          <cell r="D2461" t="str">
            <v>Temperature</v>
          </cell>
          <cell r="E2461" t="str">
            <v>60e419f6bec9407abbc7cf64f4e0f561</v>
          </cell>
        </row>
        <row r="2462">
          <cell r="A2462" t="str">
            <v>Ecosense_MixedPlotBeech_Mixed_13_postPulseUpstreamOuterTemperature</v>
          </cell>
          <cell r="B2462" t="str">
            <v>Ecosense_MixedPlot</v>
          </cell>
          <cell r="C2462" t="str">
            <v>Beech_Mixed_13_postPulseUpstreamOuter</v>
          </cell>
          <cell r="D2462" t="str">
            <v>Temperature</v>
          </cell>
          <cell r="E2462" t="str">
            <v>24b0d7b6bee44fb38bda32fbd9ea38b7</v>
          </cell>
        </row>
        <row r="2463">
          <cell r="A2463" t="str">
            <v>Ecosense_MixedPlotBeech_Mixed_13_prePulseDownstreamInnerTemperature</v>
          </cell>
          <cell r="B2463" t="str">
            <v>Ecosense_MixedPlot</v>
          </cell>
          <cell r="C2463" t="str">
            <v>Beech_Mixed_13_prePulseDownstreamInner</v>
          </cell>
          <cell r="D2463" t="str">
            <v>Temperature</v>
          </cell>
          <cell r="E2463" t="str">
            <v>638698cba9b84811a643e5e323285d4f</v>
          </cell>
        </row>
        <row r="2464">
          <cell r="A2464" t="str">
            <v>Ecosense_MixedPlotBeech_Mixed_13_prePulseDownstreamOuterTemperature</v>
          </cell>
          <cell r="B2464" t="str">
            <v>Ecosense_MixedPlot</v>
          </cell>
          <cell r="C2464" t="str">
            <v>Beech_Mixed_13_prePulseDownstreamOuter</v>
          </cell>
          <cell r="D2464" t="str">
            <v>Temperature</v>
          </cell>
          <cell r="E2464" t="str">
            <v>cccbbedeef204f58a1663948d893ba35</v>
          </cell>
        </row>
        <row r="2465">
          <cell r="A2465" t="str">
            <v>Ecosense_MixedPlotBeech_Mixed_13_prePulseUpstreamInnerTemperature</v>
          </cell>
          <cell r="B2465" t="str">
            <v>Ecosense_MixedPlot</v>
          </cell>
          <cell r="C2465" t="str">
            <v>Beech_Mixed_13_prePulseUpstreamInner</v>
          </cell>
          <cell r="D2465" t="str">
            <v>Temperature</v>
          </cell>
          <cell r="E2465" t="str">
            <v>c1a38a3138ba4070bf60819a38598df5</v>
          </cell>
        </row>
        <row r="2466">
          <cell r="A2466" t="str">
            <v>Ecosense_MixedPlotBeech_Mixed_13_prePulseUpstreamOuterTemperature</v>
          </cell>
          <cell r="B2466" t="str">
            <v>Ecosense_MixedPlot</v>
          </cell>
          <cell r="C2466" t="str">
            <v>Beech_Mixed_13_prePulseUpstreamOuter</v>
          </cell>
          <cell r="D2466" t="str">
            <v>Temperature</v>
          </cell>
          <cell r="E2466" t="str">
            <v>4dc33dc9f8584f73906b2854e8f984e2</v>
          </cell>
        </row>
        <row r="2467">
          <cell r="A2467" t="str">
            <v>Ecosense_MixedPlotBeech_Mixed_14_deltaTmaxDownstreamInnerTemperature</v>
          </cell>
          <cell r="B2467" t="str">
            <v>Ecosense_MixedPlot</v>
          </cell>
          <cell r="C2467" t="str">
            <v>Beech_Mixed_14_deltaTmaxDownstreamInner</v>
          </cell>
          <cell r="D2467" t="str">
            <v>Temperature</v>
          </cell>
          <cell r="E2467" t="str">
            <v>5f5d8bd077094815bf6de27e5b10b63e</v>
          </cell>
        </row>
        <row r="2468">
          <cell r="A2468" t="str">
            <v>Ecosense_MixedPlotBeech_Mixed_14_deltaTmaxDownstreamOuterTemperature</v>
          </cell>
          <cell r="B2468" t="str">
            <v>Ecosense_MixedPlot</v>
          </cell>
          <cell r="C2468" t="str">
            <v>Beech_Mixed_14_deltaTmaxDownstreamOuter</v>
          </cell>
          <cell r="D2468" t="str">
            <v>Temperature</v>
          </cell>
          <cell r="E2468" t="str">
            <v>43910516de4943478abc960c2b4e7b87</v>
          </cell>
        </row>
        <row r="2469">
          <cell r="A2469" t="str">
            <v>Ecosense_MixedPlotBeech_Mixed_14_deltaTmaxUpstreamInnerTemperature</v>
          </cell>
          <cell r="B2469" t="str">
            <v>Ecosense_MixedPlot</v>
          </cell>
          <cell r="C2469" t="str">
            <v>Beech_Mixed_14_deltaTmaxUpstreamInner</v>
          </cell>
          <cell r="D2469" t="str">
            <v>Temperature</v>
          </cell>
          <cell r="E2469" t="str">
            <v>02969aee806648ce8136ee12d3ce8392</v>
          </cell>
        </row>
        <row r="2470">
          <cell r="A2470" t="str">
            <v>Ecosense_MixedPlotBeech_Mixed_14_deltaTmaxUpstreamOuterTemperature</v>
          </cell>
          <cell r="B2470" t="str">
            <v>Ecosense_MixedPlot</v>
          </cell>
          <cell r="C2470" t="str">
            <v>Beech_Mixed_14_deltaTmaxUpstreamOuter</v>
          </cell>
          <cell r="D2470" t="str">
            <v>Temperature</v>
          </cell>
          <cell r="E2470" t="str">
            <v>9b80d4b5d04a4c4d8ba147332837276d</v>
          </cell>
        </row>
        <row r="2471">
          <cell r="A2471" t="str">
            <v>Ecosense_MixedPlotBeech_Mixed_14_postPulseDownstreamInnerTemperature</v>
          </cell>
          <cell r="B2471" t="str">
            <v>Ecosense_MixedPlot</v>
          </cell>
          <cell r="C2471" t="str">
            <v>Beech_Mixed_14_postPulseDownstreamInner</v>
          </cell>
          <cell r="D2471" t="str">
            <v>Temperature</v>
          </cell>
          <cell r="E2471" t="str">
            <v>73ad83b74c2349b78a707f73d60841c8</v>
          </cell>
        </row>
        <row r="2472">
          <cell r="A2472" t="str">
            <v>Ecosense_MixedPlotBeech_Mixed_14_postPulseDownstreamOuterTemperature</v>
          </cell>
          <cell r="B2472" t="str">
            <v>Ecosense_MixedPlot</v>
          </cell>
          <cell r="C2472" t="str">
            <v>Beech_Mixed_14_postPulseDownstreamOuter</v>
          </cell>
          <cell r="D2472" t="str">
            <v>Temperature</v>
          </cell>
          <cell r="E2472" t="str">
            <v>def50f7993924c7aa68749731268b5eb</v>
          </cell>
        </row>
        <row r="2473">
          <cell r="A2473" t="str">
            <v>Ecosense_MixedPlotBeech_Mixed_14_postPulseUpstreamInnerTemperature</v>
          </cell>
          <cell r="B2473" t="str">
            <v>Ecosense_MixedPlot</v>
          </cell>
          <cell r="C2473" t="str">
            <v>Beech_Mixed_14_postPulseUpstreamInner</v>
          </cell>
          <cell r="D2473" t="str">
            <v>Temperature</v>
          </cell>
          <cell r="E2473" t="str">
            <v>b8ad3531588a4f5a91e24552ef24830c</v>
          </cell>
        </row>
        <row r="2474">
          <cell r="A2474" t="str">
            <v>Ecosense_MixedPlotBeech_Mixed_14_postPulseUpstreamOuterTemperature</v>
          </cell>
          <cell r="B2474" t="str">
            <v>Ecosense_MixedPlot</v>
          </cell>
          <cell r="C2474" t="str">
            <v>Beech_Mixed_14_postPulseUpstreamOuter</v>
          </cell>
          <cell r="D2474" t="str">
            <v>Temperature</v>
          </cell>
          <cell r="E2474" t="str">
            <v>d41364837d554870849a62b316a3c0f1</v>
          </cell>
        </row>
        <row r="2475">
          <cell r="A2475" t="str">
            <v>Ecosense_MixedPlotBeech_Mixed_14_prePulseDownstreamInnerTemperature</v>
          </cell>
          <cell r="B2475" t="str">
            <v>Ecosense_MixedPlot</v>
          </cell>
          <cell r="C2475" t="str">
            <v>Beech_Mixed_14_prePulseDownstreamInner</v>
          </cell>
          <cell r="D2475" t="str">
            <v>Temperature</v>
          </cell>
          <cell r="E2475" t="str">
            <v>c6b92398d51b4942b8d69d410c28166d</v>
          </cell>
        </row>
        <row r="2476">
          <cell r="A2476" t="str">
            <v>Ecosense_MixedPlotBeech_Mixed_14_prePulseDownstreamOuterTemperature</v>
          </cell>
          <cell r="B2476" t="str">
            <v>Ecosense_MixedPlot</v>
          </cell>
          <cell r="C2476" t="str">
            <v>Beech_Mixed_14_prePulseDownstreamOuter</v>
          </cell>
          <cell r="D2476" t="str">
            <v>Temperature</v>
          </cell>
          <cell r="E2476" t="str">
            <v>831c4ada731c4995b5d027ef5a6eb22c</v>
          </cell>
        </row>
        <row r="2477">
          <cell r="A2477" t="str">
            <v>Ecosense_MixedPlotBeech_Mixed_14_prePulseUpstreamInnerTemperature</v>
          </cell>
          <cell r="B2477" t="str">
            <v>Ecosense_MixedPlot</v>
          </cell>
          <cell r="C2477" t="str">
            <v>Beech_Mixed_14_prePulseUpstreamInner</v>
          </cell>
          <cell r="D2477" t="str">
            <v>Temperature</v>
          </cell>
          <cell r="E2477" t="str">
            <v>e5cef3388f1c40c5873aa447f51e9076</v>
          </cell>
        </row>
        <row r="2478">
          <cell r="A2478" t="str">
            <v>Ecosense_MixedPlotBeech_Mixed_14_prePulseUpstreamOuterTemperature</v>
          </cell>
          <cell r="B2478" t="str">
            <v>Ecosense_MixedPlot</v>
          </cell>
          <cell r="C2478" t="str">
            <v>Beech_Mixed_14_prePulseUpstreamOuter</v>
          </cell>
          <cell r="D2478" t="str">
            <v>Temperature</v>
          </cell>
          <cell r="E2478" t="str">
            <v>313e37afb648484cadd3f11d299c2cd3</v>
          </cell>
        </row>
        <row r="2479">
          <cell r="A2479" t="str">
            <v>Ecosense_MixedPlotBeech_Mixed_10_DendrometerStemRadialVar_Volt</v>
          </cell>
          <cell r="B2479" t="str">
            <v>Ecosense_MixedPlot</v>
          </cell>
          <cell r="C2479" t="str">
            <v>Beech_Mixed_10_Dendrometer</v>
          </cell>
          <cell r="D2479" t="str">
            <v>StemRadialVar_Volt</v>
          </cell>
          <cell r="E2479" t="str">
            <v>95cb17fff1024e86ad42b188ddf52f3f</v>
          </cell>
        </row>
        <row r="2480">
          <cell r="A2480" t="str">
            <v>Ecosense_MixedPlotBeech_Mixed_11_DendrometerStemRadialVar_Volt</v>
          </cell>
          <cell r="B2480" t="str">
            <v>Ecosense_MixedPlot</v>
          </cell>
          <cell r="C2480" t="str">
            <v>Beech_Mixed_11_Dendrometer</v>
          </cell>
          <cell r="D2480" t="str">
            <v>StemRadialVar_Volt</v>
          </cell>
          <cell r="E2480" t="str">
            <v>cf67ae6512da465aa3bcaa591a1d64cf</v>
          </cell>
        </row>
        <row r="2481">
          <cell r="A2481" t="str">
            <v>Ecosense_MixedPlotBeech_Mixed_10_Dendrometer_in_mmStemRadialVar</v>
          </cell>
          <cell r="B2481" t="str">
            <v>Ecosense_MixedPlot</v>
          </cell>
          <cell r="C2481" t="str">
            <v>Beech_Mixed_10_Dendrometer_in_mm</v>
          </cell>
          <cell r="D2481" t="str">
            <v>StemRadialVar</v>
          </cell>
          <cell r="E2481" t="str">
            <v>d7ccf7b7028f4b46859e115bddcccc08</v>
          </cell>
        </row>
        <row r="2482">
          <cell r="A2482" t="str">
            <v>Ecosense_MixedPlotBeech_Mixed_11_Dendrometer_in_mmStemRadialVar</v>
          </cell>
          <cell r="B2482" t="str">
            <v>Ecosense_MixedPlot</v>
          </cell>
          <cell r="C2482" t="str">
            <v>Beech_Mixed_11_Dendrometer_in_mm</v>
          </cell>
          <cell r="D2482" t="str">
            <v>StemRadialVar</v>
          </cell>
          <cell r="E2482" t="str">
            <v>322a3cca127246c0a33e57b72280acfa</v>
          </cell>
        </row>
        <row r="2483">
          <cell r="A2483" t="str">
            <v>Ecosense_MixedPlotBeech_Mixed_1_StemWaterPotentialBarPressure</v>
          </cell>
          <cell r="B2483" t="str">
            <v>Ecosense_MixedPlot</v>
          </cell>
          <cell r="C2483" t="str">
            <v>Beech_Mixed_1_StemWaterPotential</v>
          </cell>
          <cell r="D2483" t="str">
            <v>BarPressure</v>
          </cell>
          <cell r="E2483" t="str">
            <v>e70a10a4d4434265b85e186804489e45</v>
          </cell>
        </row>
        <row r="2484">
          <cell r="A2484" t="str">
            <v>Ecosense_MixedPlotBeech_Mixed_1_StemWaterPotential_in_MPaBarPressure</v>
          </cell>
          <cell r="B2484" t="str">
            <v>Ecosense_MixedPlot</v>
          </cell>
          <cell r="C2484" t="str">
            <v>Beech_Mixed_1_StemWaterPotential_in_MPa</v>
          </cell>
          <cell r="D2484" t="str">
            <v>BarPressure</v>
          </cell>
          <cell r="E2484" t="str">
            <v>7876ddbda39348798644b544adb548ca</v>
          </cell>
        </row>
        <row r="2485">
          <cell r="A2485" t="str">
            <v>Ecosense_MixedPlotBeech_Mixed_2_+26m_ChlorophyllChlorophyllFluorescenceMin</v>
          </cell>
          <cell r="B2485" t="str">
            <v>Ecosense_MixedPlot</v>
          </cell>
          <cell r="C2485" t="str">
            <v>Beech_Mixed_2_+26m_Chlorophyll</v>
          </cell>
          <cell r="D2485" t="str">
            <v>ChlorophyllFluorescenceMin</v>
          </cell>
          <cell r="E2485" t="str">
            <v>df10a3357a3b4cef9676cd79ae330792</v>
          </cell>
        </row>
        <row r="2486">
          <cell r="A2486" t="str">
            <v>Ecosense_MixedPlotBeech_Mixed_2_+26m_ChlorophyllChlorophyllFluorescenceMax</v>
          </cell>
          <cell r="B2486" t="str">
            <v>Ecosense_MixedPlot</v>
          </cell>
          <cell r="C2486" t="str">
            <v>Beech_Mixed_2_+26m_Chlorophyll</v>
          </cell>
          <cell r="D2486" t="str">
            <v>ChlorophyllFluorescenceMax</v>
          </cell>
          <cell r="E2486" t="str">
            <v>be762491b403458b8c43db8dbaea94c6</v>
          </cell>
        </row>
        <row r="2487">
          <cell r="A2487" t="str">
            <v>Ecosense_MixedPlotBeech_Mixed_2_+26m_ChlorophyllElectronTransportRate</v>
          </cell>
          <cell r="B2487" t="str">
            <v>Ecosense_MixedPlot</v>
          </cell>
          <cell r="C2487" t="str">
            <v>Beech_Mixed_2_+26m_Chlorophyll</v>
          </cell>
          <cell r="D2487" t="str">
            <v>ElectronTransportRate</v>
          </cell>
          <cell r="E2487" t="str">
            <v>a419cdcafc2a489ab338540b89e5a8dc</v>
          </cell>
        </row>
        <row r="2488">
          <cell r="A2488" t="str">
            <v>Ecosense_MixedPlotBeech_Mixed_2_+26m_ChlorophyllPAR</v>
          </cell>
          <cell r="B2488" t="str">
            <v>Ecosense_MixedPlot</v>
          </cell>
          <cell r="C2488" t="str">
            <v>Beech_Mixed_2_+26m_Chlorophyll</v>
          </cell>
          <cell r="D2488" t="str">
            <v>PAR</v>
          </cell>
          <cell r="E2488" t="str">
            <v>b228ae0b6b1e40ed84f08325853fe94c</v>
          </cell>
        </row>
        <row r="2489">
          <cell r="A2489" t="str">
            <v>Ecosense_MixedPlotBeech_Mixed_2_+26m_ChlorophyllTemperature</v>
          </cell>
          <cell r="B2489" t="str">
            <v>Ecosense_MixedPlot</v>
          </cell>
          <cell r="C2489" t="str">
            <v>Beech_Mixed_2_+26m_Chlorophyll</v>
          </cell>
          <cell r="D2489" t="str">
            <v>Temperature</v>
          </cell>
          <cell r="E2489" t="str">
            <v>77cc1cf8f7f34e7b9f5bbc638ecdc325</v>
          </cell>
        </row>
        <row r="2490">
          <cell r="A2490" t="str">
            <v>Ecosense_MixedPlotBeech_Mixed_2_+26m_ChlorophyllYield</v>
          </cell>
          <cell r="B2490" t="str">
            <v>Ecosense_MixedPlot</v>
          </cell>
          <cell r="C2490" t="str">
            <v>Beech_Mixed_2_+26m_Chlorophyll</v>
          </cell>
          <cell r="D2490" t="str">
            <v>Yield</v>
          </cell>
          <cell r="E2490" t="str">
            <v>626e081098e64306a42e8482e346c254</v>
          </cell>
        </row>
        <row r="2491">
          <cell r="A2491" t="str">
            <v>Ecosense_MixedPlotBeech_Mixed_13_TimeToMaxTempAtInnerThermistorUpstreamDuration</v>
          </cell>
          <cell r="B2491" t="str">
            <v>Ecosense_MixedPlot</v>
          </cell>
          <cell r="C2491" t="str">
            <v>Beech_Mixed_13_TimeToMaxTempAtInnerThermistorUpstream</v>
          </cell>
          <cell r="D2491" t="str">
            <v>Duration</v>
          </cell>
          <cell r="E2491" t="str">
            <v>e7b91892ceb6434ba423d683a6119022</v>
          </cell>
        </row>
        <row r="2492">
          <cell r="A2492" t="str">
            <v>Ecosense_MixedPlotBeech_Mixed_13_TimeToMaxTempAtOuterThermistorUpstreamDuration</v>
          </cell>
          <cell r="B2492" t="str">
            <v>Ecosense_MixedPlot</v>
          </cell>
          <cell r="C2492" t="str">
            <v>Beech_Mixed_13_TimeToMaxTempAtOuterThermistorUpstream</v>
          </cell>
          <cell r="D2492" t="str">
            <v>Duration</v>
          </cell>
          <cell r="E2492" t="str">
            <v>fc7433331c554b08970591d2ee550fc7</v>
          </cell>
        </row>
        <row r="2493">
          <cell r="A2493" t="str">
            <v>Ecosense_MixedPlotBeech_Mixed_14_TimeToMaxTempAtInnerThermistorUpstreamDuration</v>
          </cell>
          <cell r="B2493" t="str">
            <v>Ecosense_MixedPlot</v>
          </cell>
          <cell r="C2493" t="str">
            <v>Beech_Mixed_14_TimeToMaxTempAtInnerThermistorUpstream</v>
          </cell>
          <cell r="D2493" t="str">
            <v>Duration</v>
          </cell>
          <cell r="E2493" t="str">
            <v>491784bf1c474494bdf992e62783e5a5</v>
          </cell>
        </row>
        <row r="2494">
          <cell r="A2494" t="str">
            <v>Ecosense_MixedPlotBeech_Mixed_14_TimeToMaxTempAtOuterThermistorUpstreamDuration</v>
          </cell>
          <cell r="B2494" t="str">
            <v>Ecosense_MixedPlot</v>
          </cell>
          <cell r="C2494" t="str">
            <v>Beech_Mixed_14_TimeToMaxTempAtOuterThermistorUpstream</v>
          </cell>
          <cell r="D2494" t="str">
            <v>Duration</v>
          </cell>
          <cell r="E2494" t="str">
            <v>3659a3928e33442d99ffd19ff2f75036</v>
          </cell>
        </row>
        <row r="2495">
          <cell r="A2495" t="str">
            <v>Ecosense_MixedPlotBeech_Mixed_11_TimeToMaxTempAtInnerThermistorUpstreamDuration</v>
          </cell>
          <cell r="B2495" t="str">
            <v>Ecosense_MixedPlot</v>
          </cell>
          <cell r="C2495" t="str">
            <v>Beech_Mixed_11_TimeToMaxTempAtInnerThermistorUpstream</v>
          </cell>
          <cell r="D2495" t="str">
            <v>Duration</v>
          </cell>
          <cell r="E2495" t="str">
            <v>d61d07f92d2a41368bae648634b56653</v>
          </cell>
        </row>
        <row r="2496">
          <cell r="A2496" t="str">
            <v>Ecosense_MixedPlotBeech_Mixed_11_TimeToMaxTempAtOuterThermistorUpstreamDuration</v>
          </cell>
          <cell r="B2496" t="str">
            <v>Ecosense_MixedPlot</v>
          </cell>
          <cell r="C2496" t="str">
            <v>Beech_Mixed_11_TimeToMaxTempAtOuterThermistorUpstream</v>
          </cell>
          <cell r="D2496" t="str">
            <v>Duration</v>
          </cell>
          <cell r="E2496" t="str">
            <v>325bff303f42417495c60b6c523e4036</v>
          </cell>
        </row>
        <row r="2497">
          <cell r="A2497" t="str">
            <v>Ecosense_MixedPlotBeech_Mixed_1_TimeToMaxTempAtInnerThermistorUpstreamDuration</v>
          </cell>
          <cell r="B2497" t="str">
            <v>Ecosense_MixedPlot</v>
          </cell>
          <cell r="C2497" t="str">
            <v>Beech_Mixed_1_TimeToMaxTempAtInnerThermistorUpstream</v>
          </cell>
          <cell r="D2497" t="str">
            <v>Duration</v>
          </cell>
          <cell r="E2497" t="str">
            <v>cb52eccd26b140238b2e363ae86797f9</v>
          </cell>
        </row>
        <row r="2498">
          <cell r="A2498" t="str">
            <v>Ecosense_MixedPlotBeech_Mixed_1_TimeToMaxTempAtOuterThermistorUpstreamDuration</v>
          </cell>
          <cell r="B2498" t="str">
            <v>Ecosense_MixedPlot</v>
          </cell>
          <cell r="C2498" t="str">
            <v>Beech_Mixed_1_TimeToMaxTempAtOuterThermistorUpstream</v>
          </cell>
          <cell r="D2498" t="str">
            <v>Duration</v>
          </cell>
          <cell r="E2498" t="str">
            <v>b4cece057bd347f9b9a6c4d3492b5b92</v>
          </cell>
        </row>
        <row r="2499">
          <cell r="A2499" t="str">
            <v>Ecosense_MixedPlotBeech_Mixed_10_TimeToMaxTempAtInnerThermistorUpstreamDuration</v>
          </cell>
          <cell r="B2499" t="str">
            <v>Ecosense_MixedPlot</v>
          </cell>
          <cell r="C2499" t="str">
            <v>Beech_Mixed_10_TimeToMaxTempAtInnerThermistorUpstream</v>
          </cell>
          <cell r="D2499" t="str">
            <v>Duration</v>
          </cell>
          <cell r="E2499" t="str">
            <v>75512c0f62e34b3c9ab58f83b348edfc</v>
          </cell>
        </row>
        <row r="2500">
          <cell r="A2500" t="str">
            <v>Ecosense_MixedPlotBeech_Mixed_10_TimeToMaxTempAtOuterThermistorUpstreamDuration</v>
          </cell>
          <cell r="B2500" t="str">
            <v>Ecosense_MixedPlot</v>
          </cell>
          <cell r="C2500" t="str">
            <v>Beech_Mixed_10_TimeToMaxTempAtOuterThermistorUpstream</v>
          </cell>
          <cell r="D2500" t="str">
            <v>Duration</v>
          </cell>
          <cell r="E2500" t="str">
            <v>574891f8e7564fa1a44817164611904d</v>
          </cell>
        </row>
        <row r="2501">
          <cell r="A2501" t="str">
            <v>Ecosense_MixedPlotBeech_Mixed_1_SapFluxDensity_innerSapfluxDensity</v>
          </cell>
          <cell r="B2501" t="str">
            <v>Ecosense_MixedPlot</v>
          </cell>
          <cell r="C2501" t="str">
            <v>Beech_Mixed_1_SapFluxDensity_inner</v>
          </cell>
          <cell r="D2501" t="str">
            <v>SapfluxDensity</v>
          </cell>
          <cell r="E2501" t="str">
            <v>639f036d37db41dc8a123e69fc7ef47d</v>
          </cell>
        </row>
        <row r="2502">
          <cell r="A2502" t="str">
            <v>Ecosense_MixedPlotBeech_Mixed_1_SapFluxDensity_outerSapfluxDensity</v>
          </cell>
          <cell r="B2502" t="str">
            <v>Ecosense_MixedPlot</v>
          </cell>
          <cell r="C2502" t="str">
            <v>Beech_Mixed_1_SapFluxDensity_outer</v>
          </cell>
          <cell r="D2502" t="str">
            <v>SapfluxDensity</v>
          </cell>
          <cell r="E2502" t="str">
            <v>eff6ce35188d4a8a8250bb462c1849cd</v>
          </cell>
        </row>
        <row r="2503">
          <cell r="A2503" t="str">
            <v>Ecosense_MixedPlotBeech_Mixed_1_Total_SapFlowSapflow</v>
          </cell>
          <cell r="B2503" t="str">
            <v>Ecosense_MixedPlot</v>
          </cell>
          <cell r="C2503" t="str">
            <v>Beech_Mixed_1_Total_SapFlow</v>
          </cell>
          <cell r="D2503" t="str">
            <v>Sapflow</v>
          </cell>
          <cell r="E2503" t="str">
            <v>96e3c6257bf344798a8358d7f7ecc4ad</v>
          </cell>
        </row>
        <row r="2504">
          <cell r="A2504" t="str">
            <v>Ecosense_MixedPlotBeech_Mixed_4_edge_NSoilMoisture</v>
          </cell>
          <cell r="B2504" t="str">
            <v>Ecosense_MixedPlot</v>
          </cell>
          <cell r="C2504" t="str">
            <v>Beech_Mixed_4_edge_N</v>
          </cell>
          <cell r="D2504" t="str">
            <v>SoilMoisture</v>
          </cell>
          <cell r="E2504" t="str">
            <v>5d2c593e514f49af8d8d8d907306cd1d</v>
          </cell>
        </row>
        <row r="2505">
          <cell r="A2505" t="str">
            <v>Ecosense_MixedPlotBeech_Mixed_3_middle_WSoilMoisture</v>
          </cell>
          <cell r="B2505" t="str">
            <v>Ecosense_MixedPlot</v>
          </cell>
          <cell r="C2505" t="str">
            <v>Beech_Mixed_3_middle_W</v>
          </cell>
          <cell r="D2505" t="str">
            <v>SoilMoisture</v>
          </cell>
          <cell r="E2505" t="str">
            <v>873a621dee394880a9ba06b4f9f189a3</v>
          </cell>
        </row>
        <row r="2506">
          <cell r="A2506" t="str">
            <v>Ecosense_MixedPlotBeech_Mixed_3_edge_WSoilMoisture</v>
          </cell>
          <cell r="B2506" t="str">
            <v>Ecosense_MixedPlot</v>
          </cell>
          <cell r="C2506" t="str">
            <v>Beech_Mixed_3_edge_W</v>
          </cell>
          <cell r="D2506" t="str">
            <v>SoilMoisture</v>
          </cell>
          <cell r="E2506" t="str">
            <v>28d9346a384b4f379bb564a8115530d6</v>
          </cell>
        </row>
        <row r="2507">
          <cell r="A2507" t="str">
            <v>Ecosense_MixedPlotBeech_Mixed_4_middle_NSoilMoisture</v>
          </cell>
          <cell r="B2507" t="str">
            <v>Ecosense_MixedPlot</v>
          </cell>
          <cell r="C2507" t="str">
            <v>Beech_Mixed_4_middle_N</v>
          </cell>
          <cell r="D2507" t="str">
            <v>SoilMoisture</v>
          </cell>
          <cell r="E2507" t="str">
            <v>449522170f64412ab7b21ee50b87bc14</v>
          </cell>
        </row>
        <row r="2508">
          <cell r="A2508" t="str">
            <v>Ecosense_MixedPlotBeech_Mixed_2_edge_NSoilMoisture</v>
          </cell>
          <cell r="B2508" t="str">
            <v>Ecosense_MixedPlot</v>
          </cell>
          <cell r="C2508" t="str">
            <v>Beech_Mixed_2_edge_N</v>
          </cell>
          <cell r="D2508" t="str">
            <v>SoilMoisture</v>
          </cell>
          <cell r="E2508" t="str">
            <v>0f1d3f0b46104d2881ca03a718610f82</v>
          </cell>
        </row>
        <row r="2509">
          <cell r="A2509" t="str">
            <v>Ecosense_MixedPlotBeech_Mixed_2_middle_NSoilMoisture</v>
          </cell>
          <cell r="B2509" t="str">
            <v>Ecosense_MixedPlot</v>
          </cell>
          <cell r="C2509" t="str">
            <v>Beech_Mixed_2_middle_N</v>
          </cell>
          <cell r="D2509" t="str">
            <v>SoilMoisture</v>
          </cell>
          <cell r="E2509" t="str">
            <v>5f233842c7594f0782302d66350455e3</v>
          </cell>
        </row>
        <row r="2510">
          <cell r="A2510" t="str">
            <v>Ecosense_MixedPlotBeech_Mixed_2_stem_ESoilMoisture</v>
          </cell>
          <cell r="B2510" t="str">
            <v>Ecosense_MixedPlot</v>
          </cell>
          <cell r="C2510" t="str">
            <v>Beech_Mixed_2_stem_E</v>
          </cell>
          <cell r="D2510" t="str">
            <v>SoilMoisture</v>
          </cell>
          <cell r="E2510" t="str">
            <v>5673534dae29452a88a0fc4352034f5b</v>
          </cell>
        </row>
        <row r="2511">
          <cell r="A2511" t="str">
            <v>Ecosense_MixedPlotBeech_Mixed_2_edge_ESoilMoisture</v>
          </cell>
          <cell r="B2511" t="str">
            <v>Ecosense_MixedPlot</v>
          </cell>
          <cell r="C2511" t="str">
            <v>Beech_Mixed_2_edge_E</v>
          </cell>
          <cell r="D2511" t="str">
            <v>SoilMoisture</v>
          </cell>
          <cell r="E2511" t="str">
            <v>c0a884fc59bb427a9f4dcecc7d68e7ac</v>
          </cell>
        </row>
        <row r="2512">
          <cell r="A2512" t="str">
            <v>Ecosense_MixedPlotBeech_Mixed_2_middle_ESoilMoisture</v>
          </cell>
          <cell r="B2512" t="str">
            <v>Ecosense_MixedPlot</v>
          </cell>
          <cell r="C2512" t="str">
            <v>Beech_Mixed_2_middle_E</v>
          </cell>
          <cell r="D2512" t="str">
            <v>SoilMoisture</v>
          </cell>
          <cell r="E2512" t="str">
            <v>a0f0314fc7774a2aaafc1716e6e25028</v>
          </cell>
        </row>
        <row r="2513">
          <cell r="A2513" t="str">
            <v>Ecosense_MixedPlotBeech_Mixed_2_stem_SSoilMoisture</v>
          </cell>
          <cell r="B2513" t="str">
            <v>Ecosense_MixedPlot</v>
          </cell>
          <cell r="C2513" t="str">
            <v>Beech_Mixed_2_stem_S</v>
          </cell>
          <cell r="D2513" t="str">
            <v>SoilMoisture</v>
          </cell>
          <cell r="E2513" t="str">
            <v>7a524532eab7408b96d7c36778a39aba</v>
          </cell>
        </row>
        <row r="2514">
          <cell r="A2514" t="str">
            <v>Ecosense_MixedPlotBeech_Mixed_2_edge_WSoilMoisture</v>
          </cell>
          <cell r="B2514" t="str">
            <v>Ecosense_MixedPlot</v>
          </cell>
          <cell r="C2514" t="str">
            <v>Beech_Mixed_2_edge_W</v>
          </cell>
          <cell r="D2514" t="str">
            <v>SoilMoisture</v>
          </cell>
          <cell r="E2514" t="str">
            <v>67ca7c7e57534976b5b00105449283c5</v>
          </cell>
        </row>
        <row r="2515">
          <cell r="A2515" t="str">
            <v>Ecosense_MixedPlotBeech_Mixed_3_edge_NSoilMoisture</v>
          </cell>
          <cell r="B2515" t="str">
            <v>Ecosense_MixedPlot</v>
          </cell>
          <cell r="C2515" t="str">
            <v>Beech_Mixed_3_edge_N</v>
          </cell>
          <cell r="D2515" t="str">
            <v>SoilMoisture</v>
          </cell>
          <cell r="E2515" t="str">
            <v>6eda9b4eaf76406daf595d74c520c6f5</v>
          </cell>
        </row>
        <row r="2516">
          <cell r="A2516" t="str">
            <v>Ecosense_MixedPlotBeech_Mixed_3_middle_NSoilMoisture</v>
          </cell>
          <cell r="B2516" t="str">
            <v>Ecosense_MixedPlot</v>
          </cell>
          <cell r="C2516" t="str">
            <v>Beech_Mixed_3_middle_N</v>
          </cell>
          <cell r="D2516" t="str">
            <v>SoilMoisture</v>
          </cell>
          <cell r="E2516" t="str">
            <v>1ab7987287894e67942888d91b405138</v>
          </cell>
        </row>
        <row r="2517">
          <cell r="A2517" t="str">
            <v>Ecosense_MixedPlotBeech_Mixed_3_edge_ESoilMoisture</v>
          </cell>
          <cell r="B2517" t="str">
            <v>Ecosense_MixedPlot</v>
          </cell>
          <cell r="C2517" t="str">
            <v>Beech_Mixed_3_edge_E</v>
          </cell>
          <cell r="D2517" t="str">
            <v>SoilMoisture</v>
          </cell>
          <cell r="E2517" t="str">
            <v>344134c662244e65be84d5733ee488e2</v>
          </cell>
        </row>
        <row r="2518">
          <cell r="A2518" t="str">
            <v>Ecosense_MixedPlotBeech_Mixed_3_middle_ESoilMoisture</v>
          </cell>
          <cell r="B2518" t="str">
            <v>Ecosense_MixedPlot</v>
          </cell>
          <cell r="C2518" t="str">
            <v>Beech_Mixed_3_middle_E</v>
          </cell>
          <cell r="D2518" t="str">
            <v>SoilMoisture</v>
          </cell>
          <cell r="E2518" t="str">
            <v>7acee3cf9c2c44ad8d16c98ee2c8712c</v>
          </cell>
        </row>
        <row r="2519">
          <cell r="A2519" t="str">
            <v>Ecosense_MixedPlotBeech_Mixed_3_stem_SSoilMoisture</v>
          </cell>
          <cell r="B2519" t="str">
            <v>Ecosense_MixedPlot</v>
          </cell>
          <cell r="C2519" t="str">
            <v>Beech_Mixed_3_stem_S</v>
          </cell>
          <cell r="D2519" t="str">
            <v>SoilMoisture</v>
          </cell>
          <cell r="E2519" t="str">
            <v>92f68cdbad874723902b53fe9e622051</v>
          </cell>
        </row>
        <row r="2520">
          <cell r="A2520" t="str">
            <v>Ecosense_MixedPlotBeech_Mixed_3_edge_SSoilMoisture</v>
          </cell>
          <cell r="B2520" t="str">
            <v>Ecosense_MixedPlot</v>
          </cell>
          <cell r="C2520" t="str">
            <v>Beech_Mixed_3_edge_S</v>
          </cell>
          <cell r="D2520" t="str">
            <v>SoilMoisture</v>
          </cell>
          <cell r="E2520" t="str">
            <v>ee94453fe7ec4c958daa4ea421b5702d</v>
          </cell>
        </row>
        <row r="2521">
          <cell r="A2521" t="str">
            <v>Ecosense_MixedPlotBeech_Mixed_3_middle_SSoilMoisture</v>
          </cell>
          <cell r="B2521" t="str">
            <v>Ecosense_MixedPlot</v>
          </cell>
          <cell r="C2521" t="str">
            <v>Beech_Mixed_3_middle_S</v>
          </cell>
          <cell r="D2521" t="str">
            <v>SoilMoisture</v>
          </cell>
          <cell r="E2521" t="str">
            <v>f7aa8cb5f2834c02bf7513ba98c4864d</v>
          </cell>
        </row>
        <row r="2522">
          <cell r="A2522" t="str">
            <v>Ecosense_MixedPlotBeech_Mixed_3_stem_WSoilMoisture</v>
          </cell>
          <cell r="B2522" t="str">
            <v>Ecosense_MixedPlot</v>
          </cell>
          <cell r="C2522" t="str">
            <v>Beech_Mixed_3_stem_W</v>
          </cell>
          <cell r="D2522" t="str">
            <v>SoilMoisture</v>
          </cell>
          <cell r="E2522" t="str">
            <v>1195d05d30ba493ba1a36e36e5bb99f2</v>
          </cell>
        </row>
        <row r="2523">
          <cell r="A2523" t="str">
            <v>Ecosense_MixedPlotBeech_Mixed_4_stem_NSoilMoisture</v>
          </cell>
          <cell r="B2523" t="str">
            <v>Ecosense_MixedPlot</v>
          </cell>
          <cell r="C2523" t="str">
            <v>Beech_Mixed_4_stem_N</v>
          </cell>
          <cell r="D2523" t="str">
            <v>SoilMoisture</v>
          </cell>
          <cell r="E2523" t="str">
            <v>0da614db76084aa7941e301eb9d17e59</v>
          </cell>
        </row>
        <row r="2524">
          <cell r="A2524" t="str">
            <v>Ecosense_MixedPlotBeech_Mixed_4_stem_ESoilMoisture</v>
          </cell>
          <cell r="B2524" t="str">
            <v>Ecosense_MixedPlot</v>
          </cell>
          <cell r="C2524" t="str">
            <v>Beech_Mixed_4_stem_E</v>
          </cell>
          <cell r="D2524" t="str">
            <v>SoilMoisture</v>
          </cell>
          <cell r="E2524" t="str">
            <v>df87b9a65973462fac0e134f29e5820e</v>
          </cell>
        </row>
        <row r="2525">
          <cell r="A2525" t="str">
            <v>Ecosense_MixedPlotBeech_Mixed_4_edge_ESoilMoisture</v>
          </cell>
          <cell r="B2525" t="str">
            <v>Ecosense_MixedPlot</v>
          </cell>
          <cell r="C2525" t="str">
            <v>Beech_Mixed_4_edge_E</v>
          </cell>
          <cell r="D2525" t="str">
            <v>SoilMoisture</v>
          </cell>
          <cell r="E2525" t="str">
            <v>35e3cd005dbb4481a87c13ebc4d61905</v>
          </cell>
        </row>
        <row r="2526">
          <cell r="A2526" t="str">
            <v>Ecosense_MixedPlotBeech_Mixed_4_middle_ESoilMoisture</v>
          </cell>
          <cell r="B2526" t="str">
            <v>Ecosense_MixedPlot</v>
          </cell>
          <cell r="C2526" t="str">
            <v>Beech_Mixed_4_middle_E</v>
          </cell>
          <cell r="D2526" t="str">
            <v>SoilMoisture</v>
          </cell>
          <cell r="E2526" t="str">
            <v>28ac12aa5e174656a64ecea09f0d1a83</v>
          </cell>
        </row>
        <row r="2527">
          <cell r="A2527" t="str">
            <v>Ecosense_MixedPlotBeech_Mixed_4_stem_SSoilMoisture</v>
          </cell>
          <cell r="B2527" t="str">
            <v>Ecosense_MixedPlot</v>
          </cell>
          <cell r="C2527" t="str">
            <v>Beech_Mixed_4_stem_S</v>
          </cell>
          <cell r="D2527" t="str">
            <v>SoilMoisture</v>
          </cell>
          <cell r="E2527" t="str">
            <v>1005974d2be84e879aa002de17a07720</v>
          </cell>
        </row>
        <row r="2528">
          <cell r="A2528" t="str">
            <v>Ecosense_MixedPlotBeech_Mixed_4_edge_SSoilMoisture</v>
          </cell>
          <cell r="B2528" t="str">
            <v>Ecosense_MixedPlot</v>
          </cell>
          <cell r="C2528" t="str">
            <v>Beech_Mixed_4_edge_S</v>
          </cell>
          <cell r="D2528" t="str">
            <v>SoilMoisture</v>
          </cell>
          <cell r="E2528" t="str">
            <v>4e410f636bbe4c65b9c65f6682c5d28c</v>
          </cell>
        </row>
        <row r="2529">
          <cell r="A2529" t="str">
            <v>Ecosense_MixedPlotBeech_Mixed_4_stem_WSoilMoisture</v>
          </cell>
          <cell r="B2529" t="str">
            <v>Ecosense_MixedPlot</v>
          </cell>
          <cell r="C2529" t="str">
            <v>Beech_Mixed_4_stem_W</v>
          </cell>
          <cell r="D2529" t="str">
            <v>SoilMoisture</v>
          </cell>
          <cell r="E2529" t="str">
            <v>7f8923df1de44e98a0c66cf4fbf7c2f9</v>
          </cell>
        </row>
        <row r="2530">
          <cell r="A2530" t="str">
            <v>Ecosense_MixedPlotBeech_Mixed_4_middle_WSoilMoisture</v>
          </cell>
          <cell r="B2530" t="str">
            <v>Ecosense_MixedPlot</v>
          </cell>
          <cell r="C2530" t="str">
            <v>Beech_Mixed_4_middle_W</v>
          </cell>
          <cell r="D2530" t="str">
            <v>SoilMoisture</v>
          </cell>
          <cell r="E2530" t="str">
            <v>7271302ce77e464bb8dad94850c60306</v>
          </cell>
        </row>
        <row r="2531">
          <cell r="A2531" t="str">
            <v>Ecosense_MixedPlotBeech_Mixed_4_edge_NSoilTemp</v>
          </cell>
          <cell r="B2531" t="str">
            <v>Ecosense_MixedPlot</v>
          </cell>
          <cell r="C2531" t="str">
            <v>Beech_Mixed_4_edge_N</v>
          </cell>
          <cell r="D2531" t="str">
            <v>SoilTemp</v>
          </cell>
          <cell r="E2531" t="str">
            <v>9c3db82cce3442c99353f0c2952046cd</v>
          </cell>
        </row>
        <row r="2532">
          <cell r="A2532" t="str">
            <v>Ecosense_MixedPlotBeech_Mixed_3_middle_WSoilTemp</v>
          </cell>
          <cell r="B2532" t="str">
            <v>Ecosense_MixedPlot</v>
          </cell>
          <cell r="C2532" t="str">
            <v>Beech_Mixed_3_middle_W</v>
          </cell>
          <cell r="D2532" t="str">
            <v>SoilTemp</v>
          </cell>
          <cell r="E2532" t="str">
            <v>fa32fa7626304b6482ae81bbbacca199</v>
          </cell>
        </row>
        <row r="2533">
          <cell r="A2533" t="str">
            <v>Ecosense_MixedPlotBeech_Mixed_3_edge_WSoilTemp</v>
          </cell>
          <cell r="B2533" t="str">
            <v>Ecosense_MixedPlot</v>
          </cell>
          <cell r="C2533" t="str">
            <v>Beech_Mixed_3_edge_W</v>
          </cell>
          <cell r="D2533" t="str">
            <v>SoilTemp</v>
          </cell>
          <cell r="E2533" t="str">
            <v>ce5c7cd9d19d4227a244d165be9c5fbb</v>
          </cell>
        </row>
        <row r="2534">
          <cell r="A2534" t="str">
            <v>Ecosense_MixedPlotBeech_Mixed_4_middle_NSoilTemp</v>
          </cell>
          <cell r="B2534" t="str">
            <v>Ecosense_MixedPlot</v>
          </cell>
          <cell r="C2534" t="str">
            <v>Beech_Mixed_4_middle_N</v>
          </cell>
          <cell r="D2534" t="str">
            <v>SoilTemp</v>
          </cell>
          <cell r="E2534" t="str">
            <v>27cb25a6243d4dfb862bea26c90dcd68</v>
          </cell>
        </row>
        <row r="2535">
          <cell r="A2535" t="str">
            <v>Ecosense_MixedPlotBeech_Mixed_2_stem_NSoilTemp</v>
          </cell>
          <cell r="B2535" t="str">
            <v>Ecosense_MixedPlot</v>
          </cell>
          <cell r="C2535" t="str">
            <v>Beech_Mixed_2_stem_N</v>
          </cell>
          <cell r="D2535" t="str">
            <v>SoilTemp</v>
          </cell>
          <cell r="E2535" t="str">
            <v>00e8fd4b1d4043a5939b2dc21dc0b36f</v>
          </cell>
        </row>
        <row r="2536">
          <cell r="A2536" t="str">
            <v>Ecosense_MixedPlotBeech_Mixed_2_edge_NSoilTemp</v>
          </cell>
          <cell r="B2536" t="str">
            <v>Ecosense_MixedPlot</v>
          </cell>
          <cell r="C2536" t="str">
            <v>Beech_Mixed_2_edge_N</v>
          </cell>
          <cell r="D2536" t="str">
            <v>SoilTemp</v>
          </cell>
          <cell r="E2536" t="str">
            <v>38f80bb7bea34905890fd55eb8428914</v>
          </cell>
        </row>
        <row r="2537">
          <cell r="A2537" t="str">
            <v>Ecosense_MixedPlotBeech_Mixed_2_middle_NSoilTemp</v>
          </cell>
          <cell r="B2537" t="str">
            <v>Ecosense_MixedPlot</v>
          </cell>
          <cell r="C2537" t="str">
            <v>Beech_Mixed_2_middle_N</v>
          </cell>
          <cell r="D2537" t="str">
            <v>SoilTemp</v>
          </cell>
          <cell r="E2537" t="str">
            <v>5c569b19e4f442d7bccad96772df5436</v>
          </cell>
        </row>
        <row r="2538">
          <cell r="A2538" t="str">
            <v>Ecosense_MixedPlotBeech_Mixed_2_stem_ESoilTemp</v>
          </cell>
          <cell r="B2538" t="str">
            <v>Ecosense_MixedPlot</v>
          </cell>
          <cell r="C2538" t="str">
            <v>Beech_Mixed_2_stem_E</v>
          </cell>
          <cell r="D2538" t="str">
            <v>SoilTemp</v>
          </cell>
          <cell r="E2538" t="str">
            <v>2f8259e843cc4cf9990f381608728c30</v>
          </cell>
        </row>
        <row r="2539">
          <cell r="A2539" t="str">
            <v>Ecosense_MixedPlotBeech_Mixed_2_edge_ESoilTemp</v>
          </cell>
          <cell r="B2539" t="str">
            <v>Ecosense_MixedPlot</v>
          </cell>
          <cell r="C2539" t="str">
            <v>Beech_Mixed_2_edge_E</v>
          </cell>
          <cell r="D2539" t="str">
            <v>SoilTemp</v>
          </cell>
          <cell r="E2539" t="str">
            <v>0bc4a6fdda1d4158875d04c872c7197c</v>
          </cell>
        </row>
        <row r="2540">
          <cell r="A2540" t="str">
            <v>Ecosense_MixedPlotBeech_Mixed_2_middle_ESoilTemp</v>
          </cell>
          <cell r="B2540" t="str">
            <v>Ecosense_MixedPlot</v>
          </cell>
          <cell r="C2540" t="str">
            <v>Beech_Mixed_2_middle_E</v>
          </cell>
          <cell r="D2540" t="str">
            <v>SoilTemp</v>
          </cell>
          <cell r="E2540" t="str">
            <v>e41c6c28b7e1416888f04ed32cd2f227</v>
          </cell>
        </row>
        <row r="2541">
          <cell r="A2541" t="str">
            <v>Ecosense_MixedPlotBeech_Mixed_2_stem_SSoilTemp</v>
          </cell>
          <cell r="B2541" t="str">
            <v>Ecosense_MixedPlot</v>
          </cell>
          <cell r="C2541" t="str">
            <v>Beech_Mixed_2_stem_S</v>
          </cell>
          <cell r="D2541" t="str">
            <v>SoilTemp</v>
          </cell>
          <cell r="E2541" t="str">
            <v>fd8992a5d642495fbdd5b9f04cc98954</v>
          </cell>
        </row>
        <row r="2542">
          <cell r="A2542" t="str">
            <v>Ecosense_MixedPlotBeech_Mixed_2_stem_WSoilTemp</v>
          </cell>
          <cell r="B2542" t="str">
            <v>Ecosense_MixedPlot</v>
          </cell>
          <cell r="C2542" t="str">
            <v>Beech_Mixed_2_stem_W</v>
          </cell>
          <cell r="D2542" t="str">
            <v>SoilTemp</v>
          </cell>
          <cell r="E2542" t="str">
            <v>f7a70d85aba44e5faeda3b40a8dec326</v>
          </cell>
        </row>
        <row r="2543">
          <cell r="A2543" t="str">
            <v>Ecosense_MixedPlotBeech_Mixed_2_edge_WSoilTemp</v>
          </cell>
          <cell r="B2543" t="str">
            <v>Ecosense_MixedPlot</v>
          </cell>
          <cell r="C2543" t="str">
            <v>Beech_Mixed_2_edge_W</v>
          </cell>
          <cell r="D2543" t="str">
            <v>SoilTemp</v>
          </cell>
          <cell r="E2543" t="str">
            <v>28ee2c51a24445b8b5ded2982cb79ea9</v>
          </cell>
        </row>
        <row r="2544">
          <cell r="A2544" t="str">
            <v>Ecosense_MixedPlotBeech_Mixed_2_middle_WSoilTemp</v>
          </cell>
          <cell r="B2544" t="str">
            <v>Ecosense_MixedPlot</v>
          </cell>
          <cell r="C2544" t="str">
            <v>Beech_Mixed_2_middle_W</v>
          </cell>
          <cell r="D2544" t="str">
            <v>SoilTemp</v>
          </cell>
          <cell r="E2544" t="str">
            <v>4d35b2b1bbee4bdda88edbda27d5b3a2</v>
          </cell>
        </row>
        <row r="2545">
          <cell r="A2545" t="str">
            <v>Ecosense_MixedPlotBeech_Mixed_3_stem_NSoilTemp</v>
          </cell>
          <cell r="B2545" t="str">
            <v>Ecosense_MixedPlot</v>
          </cell>
          <cell r="C2545" t="str">
            <v>Beech_Mixed_3_stem_N</v>
          </cell>
          <cell r="D2545" t="str">
            <v>SoilTemp</v>
          </cell>
          <cell r="E2545" t="str">
            <v>4dd8309be173422b9de298635808a241</v>
          </cell>
        </row>
        <row r="2546">
          <cell r="A2546" t="str">
            <v>Ecosense_MixedPlotBeech_Mixed_3_edge_NSoilTemp</v>
          </cell>
          <cell r="B2546" t="str">
            <v>Ecosense_MixedPlot</v>
          </cell>
          <cell r="C2546" t="str">
            <v>Beech_Mixed_3_edge_N</v>
          </cell>
          <cell r="D2546" t="str">
            <v>SoilTemp</v>
          </cell>
          <cell r="E2546" t="str">
            <v>de5cd6c0dd514b93be2a5df186828bed</v>
          </cell>
        </row>
        <row r="2547">
          <cell r="A2547" t="str">
            <v>Ecosense_MixedPlotBeech_Mixed_3_middle_NSoilTemp</v>
          </cell>
          <cell r="B2547" t="str">
            <v>Ecosense_MixedPlot</v>
          </cell>
          <cell r="C2547" t="str">
            <v>Beech_Mixed_3_middle_N</v>
          </cell>
          <cell r="D2547" t="str">
            <v>SoilTemp</v>
          </cell>
          <cell r="E2547" t="str">
            <v>d60857b7660046e6aad24df10a9452aa</v>
          </cell>
        </row>
        <row r="2548">
          <cell r="A2548" t="str">
            <v>Ecosense_MixedPlotBeech_Mixed_3_stem_ESoilTemp</v>
          </cell>
          <cell r="B2548" t="str">
            <v>Ecosense_MixedPlot</v>
          </cell>
          <cell r="C2548" t="str">
            <v>Beech_Mixed_3_stem_E</v>
          </cell>
          <cell r="D2548" t="str">
            <v>SoilTemp</v>
          </cell>
          <cell r="E2548" t="str">
            <v>ef3427cdc74e4ef28efdca14250c06d2</v>
          </cell>
        </row>
        <row r="2549">
          <cell r="A2549" t="str">
            <v>Ecosense_MixedPlotBeech_Mixed_3_edge_ESoilTemp</v>
          </cell>
          <cell r="B2549" t="str">
            <v>Ecosense_MixedPlot</v>
          </cell>
          <cell r="C2549" t="str">
            <v>Beech_Mixed_3_edge_E</v>
          </cell>
          <cell r="D2549" t="str">
            <v>SoilTemp</v>
          </cell>
          <cell r="E2549" t="str">
            <v>d818aa91a50c41cca4e334125a72e816</v>
          </cell>
        </row>
        <row r="2550">
          <cell r="A2550" t="str">
            <v>Ecosense_MixedPlotBeech_Mixed_3_middle_ESoilTemp</v>
          </cell>
          <cell r="B2550" t="str">
            <v>Ecosense_MixedPlot</v>
          </cell>
          <cell r="C2550" t="str">
            <v>Beech_Mixed_3_middle_E</v>
          </cell>
          <cell r="D2550" t="str">
            <v>SoilTemp</v>
          </cell>
          <cell r="E2550" t="str">
            <v>21fd949c456a443aa3eb2f399868688a</v>
          </cell>
        </row>
        <row r="2551">
          <cell r="A2551" t="str">
            <v>Ecosense_MixedPlotBeech_Mixed_3_stem_SSoilTemp</v>
          </cell>
          <cell r="B2551" t="str">
            <v>Ecosense_MixedPlot</v>
          </cell>
          <cell r="C2551" t="str">
            <v>Beech_Mixed_3_stem_S</v>
          </cell>
          <cell r="D2551" t="str">
            <v>SoilTemp</v>
          </cell>
          <cell r="E2551" t="str">
            <v>0261f20b0a7c4eecabbb8b83c3351c10</v>
          </cell>
        </row>
        <row r="2552">
          <cell r="A2552" t="str">
            <v>Ecosense_MixedPlotBeech_Mixed_3_edge_SSoilTemp</v>
          </cell>
          <cell r="B2552" t="str">
            <v>Ecosense_MixedPlot</v>
          </cell>
          <cell r="C2552" t="str">
            <v>Beech_Mixed_3_edge_S</v>
          </cell>
          <cell r="D2552" t="str">
            <v>SoilTemp</v>
          </cell>
          <cell r="E2552" t="str">
            <v>afe67d2b133a468ebe6a1c7110c53d72</v>
          </cell>
        </row>
        <row r="2553">
          <cell r="A2553" t="str">
            <v>Ecosense_MixedPlotBeech_Mixed_3_middle_SSoilTemp</v>
          </cell>
          <cell r="B2553" t="str">
            <v>Ecosense_MixedPlot</v>
          </cell>
          <cell r="C2553" t="str">
            <v>Beech_Mixed_3_middle_S</v>
          </cell>
          <cell r="D2553" t="str">
            <v>SoilTemp</v>
          </cell>
          <cell r="E2553" t="str">
            <v>1270f170b7bb4cd697f066422dc9c8db</v>
          </cell>
        </row>
        <row r="2554">
          <cell r="A2554" t="str">
            <v>Ecosense_MixedPlotBeech_Mixed_3_stem_WSoilTemp</v>
          </cell>
          <cell r="B2554" t="str">
            <v>Ecosense_MixedPlot</v>
          </cell>
          <cell r="C2554" t="str">
            <v>Beech_Mixed_3_stem_W</v>
          </cell>
          <cell r="D2554" t="str">
            <v>SoilTemp</v>
          </cell>
          <cell r="E2554" t="str">
            <v>e684b99edef543f2acf2b1bae2805830</v>
          </cell>
        </row>
        <row r="2555">
          <cell r="A2555" t="str">
            <v>Ecosense_MixedPlotBeech_Mixed_4_stem_NSoilTemp</v>
          </cell>
          <cell r="B2555" t="str">
            <v>Ecosense_MixedPlot</v>
          </cell>
          <cell r="C2555" t="str">
            <v>Beech_Mixed_4_stem_N</v>
          </cell>
          <cell r="D2555" t="str">
            <v>SoilTemp</v>
          </cell>
          <cell r="E2555" t="str">
            <v>b9b7b0ed2d2b4dc1b4de1bae3109d8d4</v>
          </cell>
        </row>
        <row r="2556">
          <cell r="A2556" t="str">
            <v>Ecosense_MixedPlotBeech_Mixed_4_stem_ESoilTemp</v>
          </cell>
          <cell r="B2556" t="str">
            <v>Ecosense_MixedPlot</v>
          </cell>
          <cell r="C2556" t="str">
            <v>Beech_Mixed_4_stem_E</v>
          </cell>
          <cell r="D2556" t="str">
            <v>SoilTemp</v>
          </cell>
          <cell r="E2556" t="str">
            <v>20dad603818f424ba2b4d609d1507594</v>
          </cell>
        </row>
        <row r="2557">
          <cell r="A2557" t="str">
            <v>Ecosense_MixedPlotBeech_Mixed_4_edge_ESoilTemp</v>
          </cell>
          <cell r="B2557" t="str">
            <v>Ecosense_MixedPlot</v>
          </cell>
          <cell r="C2557" t="str">
            <v>Beech_Mixed_4_edge_E</v>
          </cell>
          <cell r="D2557" t="str">
            <v>SoilTemp</v>
          </cell>
          <cell r="E2557" t="str">
            <v>1c45bd18f62c4773b92b6f853441cd1c</v>
          </cell>
        </row>
        <row r="2558">
          <cell r="A2558" t="str">
            <v>Ecosense_MixedPlotBeech_Mixed_4_middle_ESoilTemp</v>
          </cell>
          <cell r="B2558" t="str">
            <v>Ecosense_MixedPlot</v>
          </cell>
          <cell r="C2558" t="str">
            <v>Beech_Mixed_4_middle_E</v>
          </cell>
          <cell r="D2558" t="str">
            <v>SoilTemp</v>
          </cell>
          <cell r="E2558" t="str">
            <v>ac9f75948d3b4985b53385818b58e0f0</v>
          </cell>
        </row>
        <row r="2559">
          <cell r="A2559" t="str">
            <v>Ecosense_MixedPlotBeech_Mixed_4_stem_SSoilTemp</v>
          </cell>
          <cell r="B2559" t="str">
            <v>Ecosense_MixedPlot</v>
          </cell>
          <cell r="C2559" t="str">
            <v>Beech_Mixed_4_stem_S</v>
          </cell>
          <cell r="D2559" t="str">
            <v>SoilTemp</v>
          </cell>
          <cell r="E2559" t="str">
            <v>df8fcaf8eed44d578152831fd3bf3527</v>
          </cell>
        </row>
        <row r="2560">
          <cell r="A2560" t="str">
            <v>Ecosense_MixedPlotBeech_Mixed_4_edge_SSoilTemp</v>
          </cell>
          <cell r="B2560" t="str">
            <v>Ecosense_MixedPlot</v>
          </cell>
          <cell r="C2560" t="str">
            <v>Beech_Mixed_4_edge_S</v>
          </cell>
          <cell r="D2560" t="str">
            <v>SoilTemp</v>
          </cell>
          <cell r="E2560" t="str">
            <v>653e8b5057c942ccb4adac8c1a559290</v>
          </cell>
        </row>
        <row r="2561">
          <cell r="A2561" t="str">
            <v>Ecosense_MixedPlotBeech_Mixed_4_middle_SSoilTemp</v>
          </cell>
          <cell r="B2561" t="str">
            <v>Ecosense_MixedPlot</v>
          </cell>
          <cell r="C2561" t="str">
            <v>Beech_Mixed_4_middle_S</v>
          </cell>
          <cell r="D2561" t="str">
            <v>SoilTemp</v>
          </cell>
          <cell r="E2561" t="str">
            <v>21cb9fb67a6c4fe49ffb7e3423ed3314</v>
          </cell>
        </row>
        <row r="2562">
          <cell r="A2562" t="str">
            <v>Ecosense_MixedPlotBeech_Mixed_4_stem_WSoilTemp</v>
          </cell>
          <cell r="B2562" t="str">
            <v>Ecosense_MixedPlot</v>
          </cell>
          <cell r="C2562" t="str">
            <v>Beech_Mixed_4_stem_W</v>
          </cell>
          <cell r="D2562" t="str">
            <v>SoilTemp</v>
          </cell>
          <cell r="E2562" t="str">
            <v>be04cbd2b57c40a5a01aa1a1c180746b</v>
          </cell>
        </row>
        <row r="2563">
          <cell r="A2563" t="str">
            <v>Ecosense_MixedPlotBeech_Mixed_4_edge_WSoilTemp</v>
          </cell>
          <cell r="B2563" t="str">
            <v>Ecosense_MixedPlot</v>
          </cell>
          <cell r="C2563" t="str">
            <v>Beech_Mixed_4_edge_W</v>
          </cell>
          <cell r="D2563" t="str">
            <v>SoilTemp</v>
          </cell>
          <cell r="E2563" t="str">
            <v>f6d0be8eb23e4d1b9a45e418711198ee</v>
          </cell>
        </row>
        <row r="2564">
          <cell r="A2564" t="str">
            <v>Ecosense_MixedPlotBeech_Mixed_4_middle_WSoilTemp</v>
          </cell>
          <cell r="B2564" t="str">
            <v>Ecosense_MixedPlot</v>
          </cell>
          <cell r="C2564" t="str">
            <v>Beech_Mixed_4_middle_W</v>
          </cell>
          <cell r="D2564" t="str">
            <v>SoilTemp</v>
          </cell>
          <cell r="E2564" t="str">
            <v>2ecf09e8424046e7bf4365fbeb80aac3</v>
          </cell>
        </row>
        <row r="2565">
          <cell r="A2565" t="str">
            <v>Ecosense_MixedPlotBeech_Mixed_4_edge_NPermittivity</v>
          </cell>
          <cell r="B2565" t="str">
            <v>Ecosense_MixedPlot</v>
          </cell>
          <cell r="C2565" t="str">
            <v>Beech_Mixed_4_edge_N</v>
          </cell>
          <cell r="D2565" t="str">
            <v>Permittivity</v>
          </cell>
          <cell r="E2565" t="str">
            <v>caa3b818d83345c7ac4dde601ad758f5</v>
          </cell>
        </row>
        <row r="2566">
          <cell r="A2566" t="str">
            <v>Ecosense_MixedPlotBeech_Mixed_3_middle_WPermittivity</v>
          </cell>
          <cell r="B2566" t="str">
            <v>Ecosense_MixedPlot</v>
          </cell>
          <cell r="C2566" t="str">
            <v>Beech_Mixed_3_middle_W</v>
          </cell>
          <cell r="D2566" t="str">
            <v>Permittivity</v>
          </cell>
          <cell r="E2566" t="str">
            <v>739f7701002a49e59cd0b960b46e8b0d</v>
          </cell>
        </row>
        <row r="2567">
          <cell r="A2567" t="str">
            <v>Ecosense_MixedPlotBeech_Mixed_3_edge_WPermittivity</v>
          </cell>
          <cell r="B2567" t="str">
            <v>Ecosense_MixedPlot</v>
          </cell>
          <cell r="C2567" t="str">
            <v>Beech_Mixed_3_edge_W</v>
          </cell>
          <cell r="D2567" t="str">
            <v>Permittivity</v>
          </cell>
          <cell r="E2567" t="str">
            <v>8353836953bd42979836c82f76f40c6f</v>
          </cell>
        </row>
        <row r="2568">
          <cell r="A2568" t="str">
            <v>Ecosense_MixedPlotBeech_Mixed_4_middle_NPermittivity</v>
          </cell>
          <cell r="B2568" t="str">
            <v>Ecosense_MixedPlot</v>
          </cell>
          <cell r="C2568" t="str">
            <v>Beech_Mixed_4_middle_N</v>
          </cell>
          <cell r="D2568" t="str">
            <v>Permittivity</v>
          </cell>
          <cell r="E2568" t="str">
            <v>132e89a5b73742d0b5c9b203f321820b</v>
          </cell>
        </row>
        <row r="2569">
          <cell r="A2569" t="str">
            <v>Ecosense_MixedPlotBeech_Mixed_2_stem_NPermittivity</v>
          </cell>
          <cell r="B2569" t="str">
            <v>Ecosense_MixedPlot</v>
          </cell>
          <cell r="C2569" t="str">
            <v>Beech_Mixed_2_stem_N</v>
          </cell>
          <cell r="D2569" t="str">
            <v>Permittivity</v>
          </cell>
          <cell r="E2569" t="str">
            <v>cc7d97bc105d4934be1a08b33f2f2fa8</v>
          </cell>
        </row>
        <row r="2570">
          <cell r="A2570" t="str">
            <v>Ecosense_MixedPlotBeech_Mixed_2_edge_NPermittivity</v>
          </cell>
          <cell r="B2570" t="str">
            <v>Ecosense_MixedPlot</v>
          </cell>
          <cell r="C2570" t="str">
            <v>Beech_Mixed_2_edge_N</v>
          </cell>
          <cell r="D2570" t="str">
            <v>Permittivity</v>
          </cell>
          <cell r="E2570" t="str">
            <v>d866e1a96dc94f05a335b2ce6dc122ab</v>
          </cell>
        </row>
        <row r="2571">
          <cell r="A2571" t="str">
            <v>Ecosense_MixedPlotBeech_Mixed_2_middle_NPermittivity</v>
          </cell>
          <cell r="B2571" t="str">
            <v>Ecosense_MixedPlot</v>
          </cell>
          <cell r="C2571" t="str">
            <v>Beech_Mixed_2_middle_N</v>
          </cell>
          <cell r="D2571" t="str">
            <v>Permittivity</v>
          </cell>
          <cell r="E2571" t="str">
            <v>a6f996877ee94ed3b56e836f9d0464ff</v>
          </cell>
        </row>
        <row r="2572">
          <cell r="A2572" t="str">
            <v>Ecosense_MixedPlotBeech_Mixed_2_stem_EPermittivity</v>
          </cell>
          <cell r="B2572" t="str">
            <v>Ecosense_MixedPlot</v>
          </cell>
          <cell r="C2572" t="str">
            <v>Beech_Mixed_2_stem_E</v>
          </cell>
          <cell r="D2572" t="str">
            <v>Permittivity</v>
          </cell>
          <cell r="E2572" t="str">
            <v>611755b6d1c04be99c0a5ab8295ac8ad</v>
          </cell>
        </row>
        <row r="2573">
          <cell r="A2573" t="str">
            <v>Ecosense_MixedPlotBeech_Mixed_2_edge_EPermittivity</v>
          </cell>
          <cell r="B2573" t="str">
            <v>Ecosense_MixedPlot</v>
          </cell>
          <cell r="C2573" t="str">
            <v>Beech_Mixed_2_edge_E</v>
          </cell>
          <cell r="D2573" t="str">
            <v>Permittivity</v>
          </cell>
          <cell r="E2573" t="str">
            <v>41f7055b187c406f9df9c85da85c0dcf</v>
          </cell>
        </row>
        <row r="2574">
          <cell r="A2574" t="str">
            <v>Ecosense_MixedPlotBeech_Mixed_2_middle_EPermittivity</v>
          </cell>
          <cell r="B2574" t="str">
            <v>Ecosense_MixedPlot</v>
          </cell>
          <cell r="C2574" t="str">
            <v>Beech_Mixed_2_middle_E</v>
          </cell>
          <cell r="D2574" t="str">
            <v>Permittivity</v>
          </cell>
          <cell r="E2574" t="str">
            <v>6b563626e6dc42d1b6c3de0514655eca</v>
          </cell>
        </row>
        <row r="2575">
          <cell r="A2575" t="str">
            <v>Ecosense_MixedPlotBeech_Mixed_2_stem_SPermittivity</v>
          </cell>
          <cell r="B2575" t="str">
            <v>Ecosense_MixedPlot</v>
          </cell>
          <cell r="C2575" t="str">
            <v>Beech_Mixed_2_stem_S</v>
          </cell>
          <cell r="D2575" t="str">
            <v>Permittivity</v>
          </cell>
          <cell r="E2575" t="str">
            <v>99550b192e4c4df68b31ebc4929732c5</v>
          </cell>
        </row>
        <row r="2576">
          <cell r="A2576" t="str">
            <v>Ecosense_MixedPlotBeech_Mixed_2_stem_WPermittivity</v>
          </cell>
          <cell r="B2576" t="str">
            <v>Ecosense_MixedPlot</v>
          </cell>
          <cell r="C2576" t="str">
            <v>Beech_Mixed_2_stem_W</v>
          </cell>
          <cell r="D2576" t="str">
            <v>Permittivity</v>
          </cell>
          <cell r="E2576" t="str">
            <v>aad6aa564c254cdcab5b0f77f9d4939c</v>
          </cell>
        </row>
        <row r="2577">
          <cell r="A2577" t="str">
            <v>Ecosense_MixedPlotBeech_Mixed_2_edge_WPermittivity</v>
          </cell>
          <cell r="B2577" t="str">
            <v>Ecosense_MixedPlot</v>
          </cell>
          <cell r="C2577" t="str">
            <v>Beech_Mixed_2_edge_W</v>
          </cell>
          <cell r="D2577" t="str">
            <v>Permittivity</v>
          </cell>
          <cell r="E2577" t="str">
            <v>11d82711d6464f9d851c0bc1157a8c4b</v>
          </cell>
        </row>
        <row r="2578">
          <cell r="A2578" t="str">
            <v>Ecosense_MixedPlotBeech_Mixed_2_middle_WPermittivity</v>
          </cell>
          <cell r="B2578" t="str">
            <v>Ecosense_MixedPlot</v>
          </cell>
          <cell r="C2578" t="str">
            <v>Beech_Mixed_2_middle_W</v>
          </cell>
          <cell r="D2578" t="str">
            <v>Permittivity</v>
          </cell>
          <cell r="E2578" t="str">
            <v>de778447b7e046749a88178c87b2a2b0</v>
          </cell>
        </row>
        <row r="2579">
          <cell r="A2579" t="str">
            <v>Ecosense_MixedPlotBeech_Mixed_3_stem_NPermittivity</v>
          </cell>
          <cell r="B2579" t="str">
            <v>Ecosense_MixedPlot</v>
          </cell>
          <cell r="C2579" t="str">
            <v>Beech_Mixed_3_stem_N</v>
          </cell>
          <cell r="D2579" t="str">
            <v>Permittivity</v>
          </cell>
          <cell r="E2579" t="str">
            <v>a1e990ac672e44239eaf324da11150ed</v>
          </cell>
        </row>
        <row r="2580">
          <cell r="A2580" t="str">
            <v>Ecosense_MixedPlotBeech_Mixed_3_edge_NPermittivity</v>
          </cell>
          <cell r="B2580" t="str">
            <v>Ecosense_MixedPlot</v>
          </cell>
          <cell r="C2580" t="str">
            <v>Beech_Mixed_3_edge_N</v>
          </cell>
          <cell r="D2580" t="str">
            <v>Permittivity</v>
          </cell>
          <cell r="E2580" t="str">
            <v>efbbeeafc74e444e911b279d7523442e</v>
          </cell>
        </row>
        <row r="2581">
          <cell r="A2581" t="str">
            <v>Ecosense_MixedPlotBeech_Mixed_3_middle_NPermittivity</v>
          </cell>
          <cell r="B2581" t="str">
            <v>Ecosense_MixedPlot</v>
          </cell>
          <cell r="C2581" t="str">
            <v>Beech_Mixed_3_middle_N</v>
          </cell>
          <cell r="D2581" t="str">
            <v>Permittivity</v>
          </cell>
          <cell r="E2581" t="str">
            <v>6bd3d817f38947c3827f35a78bc487ec</v>
          </cell>
        </row>
        <row r="2582">
          <cell r="A2582" t="str">
            <v>Ecosense_MixedPlotBeech_Mixed_3_stem_EPermittivity</v>
          </cell>
          <cell r="B2582" t="str">
            <v>Ecosense_MixedPlot</v>
          </cell>
          <cell r="C2582" t="str">
            <v>Beech_Mixed_3_stem_E</v>
          </cell>
          <cell r="D2582" t="str">
            <v>Permittivity</v>
          </cell>
          <cell r="E2582" t="str">
            <v>0fc089165d5847a6aa73e47ccbfced47</v>
          </cell>
        </row>
        <row r="2583">
          <cell r="A2583" t="str">
            <v>Ecosense_MixedPlotBeech_Mixed_3_edge_EPermittivity</v>
          </cell>
          <cell r="B2583" t="str">
            <v>Ecosense_MixedPlot</v>
          </cell>
          <cell r="C2583" t="str">
            <v>Beech_Mixed_3_edge_E</v>
          </cell>
          <cell r="D2583" t="str">
            <v>Permittivity</v>
          </cell>
          <cell r="E2583" t="str">
            <v>bbf9086c93de4b498bf6cc24ee64ad8e</v>
          </cell>
        </row>
        <row r="2584">
          <cell r="A2584" t="str">
            <v>Ecosense_MixedPlotBeech_Mixed_3_middle_EPermittivity</v>
          </cell>
          <cell r="B2584" t="str">
            <v>Ecosense_MixedPlot</v>
          </cell>
          <cell r="C2584" t="str">
            <v>Beech_Mixed_3_middle_E</v>
          </cell>
          <cell r="D2584" t="str">
            <v>Permittivity</v>
          </cell>
          <cell r="E2584" t="str">
            <v>b25edbf21b2447fd829a3e98c869ff44</v>
          </cell>
        </row>
        <row r="2585">
          <cell r="A2585" t="str">
            <v>Ecosense_MixedPlotBeech_Mixed_3_stem_SPermittivity</v>
          </cell>
          <cell r="B2585" t="str">
            <v>Ecosense_MixedPlot</v>
          </cell>
          <cell r="C2585" t="str">
            <v>Beech_Mixed_3_stem_S</v>
          </cell>
          <cell r="D2585" t="str">
            <v>Permittivity</v>
          </cell>
          <cell r="E2585" t="str">
            <v>cbe96ec1404642a69acc3fb611b49f08</v>
          </cell>
        </row>
        <row r="2586">
          <cell r="A2586" t="str">
            <v>Ecosense_MixedPlotBeech_Mixed_3_edge_SPermittivity</v>
          </cell>
          <cell r="B2586" t="str">
            <v>Ecosense_MixedPlot</v>
          </cell>
          <cell r="C2586" t="str">
            <v>Beech_Mixed_3_edge_S</v>
          </cell>
          <cell r="D2586" t="str">
            <v>Permittivity</v>
          </cell>
          <cell r="E2586" t="str">
            <v>2a173565934143688a9e67dad12d3f8e</v>
          </cell>
        </row>
        <row r="2587">
          <cell r="A2587" t="str">
            <v>Ecosense_MixedPlotBeech_Mixed_3_middle_SPermittivity</v>
          </cell>
          <cell r="B2587" t="str">
            <v>Ecosense_MixedPlot</v>
          </cell>
          <cell r="C2587" t="str">
            <v>Beech_Mixed_3_middle_S</v>
          </cell>
          <cell r="D2587" t="str">
            <v>Permittivity</v>
          </cell>
          <cell r="E2587" t="str">
            <v>51b44d93f44741f7b2f08d3dffe6af0c</v>
          </cell>
        </row>
        <row r="2588">
          <cell r="A2588" t="str">
            <v>Ecosense_MixedPlotBeech_Mixed_3_stem_WPermittivity</v>
          </cell>
          <cell r="B2588" t="str">
            <v>Ecosense_MixedPlot</v>
          </cell>
          <cell r="C2588" t="str">
            <v>Beech_Mixed_3_stem_W</v>
          </cell>
          <cell r="D2588" t="str">
            <v>Permittivity</v>
          </cell>
          <cell r="E2588" t="str">
            <v>432dbbf1ac304283b6eab798bb7da8ad</v>
          </cell>
        </row>
        <row r="2589">
          <cell r="A2589" t="str">
            <v>Ecosense_MixedPlotBeech_Mixed_4_stem_NPermittivity</v>
          </cell>
          <cell r="B2589" t="str">
            <v>Ecosense_MixedPlot</v>
          </cell>
          <cell r="C2589" t="str">
            <v>Beech_Mixed_4_stem_N</v>
          </cell>
          <cell r="D2589" t="str">
            <v>Permittivity</v>
          </cell>
          <cell r="E2589" t="str">
            <v>4cf11ad78452497094afe7943ed1cf27</v>
          </cell>
        </row>
        <row r="2590">
          <cell r="A2590" t="str">
            <v>Ecosense_MixedPlotBeech_Mixed_4_stem_EPermittivity</v>
          </cell>
          <cell r="B2590" t="str">
            <v>Ecosense_MixedPlot</v>
          </cell>
          <cell r="C2590" t="str">
            <v>Beech_Mixed_4_stem_E</v>
          </cell>
          <cell r="D2590" t="str">
            <v>Permittivity</v>
          </cell>
          <cell r="E2590" t="str">
            <v>3a4f174802364f4d842df90c8dae3b64</v>
          </cell>
        </row>
        <row r="2591">
          <cell r="A2591" t="str">
            <v>Ecosense_MixedPlotBeech_Mixed_4_edge_EPermittivity</v>
          </cell>
          <cell r="B2591" t="str">
            <v>Ecosense_MixedPlot</v>
          </cell>
          <cell r="C2591" t="str">
            <v>Beech_Mixed_4_edge_E</v>
          </cell>
          <cell r="D2591" t="str">
            <v>Permittivity</v>
          </cell>
          <cell r="E2591" t="str">
            <v>ddd02590d2af463681cae76de6c52c56</v>
          </cell>
        </row>
        <row r="2592">
          <cell r="A2592" t="str">
            <v>Ecosense_MixedPlotBeech_Mixed_4_middle_EPermittivity</v>
          </cell>
          <cell r="B2592" t="str">
            <v>Ecosense_MixedPlot</v>
          </cell>
          <cell r="C2592" t="str">
            <v>Beech_Mixed_4_middle_E</v>
          </cell>
          <cell r="D2592" t="str">
            <v>Permittivity</v>
          </cell>
          <cell r="E2592" t="str">
            <v>a1923f30fa4b45bd94054c9641920739</v>
          </cell>
        </row>
        <row r="2593">
          <cell r="A2593" t="str">
            <v>Ecosense_MixedPlotBeech_Mixed_4_stem_SPermittivity</v>
          </cell>
          <cell r="B2593" t="str">
            <v>Ecosense_MixedPlot</v>
          </cell>
          <cell r="C2593" t="str">
            <v>Beech_Mixed_4_stem_S</v>
          </cell>
          <cell r="D2593" t="str">
            <v>Permittivity</v>
          </cell>
          <cell r="E2593" t="str">
            <v>96caef43c3f64ae6869b11c22c0de7c4</v>
          </cell>
        </row>
        <row r="2594">
          <cell r="A2594" t="str">
            <v>Ecosense_MixedPlotBeech_Mixed_4_edge_SPermittivity</v>
          </cell>
          <cell r="B2594" t="str">
            <v>Ecosense_MixedPlot</v>
          </cell>
          <cell r="C2594" t="str">
            <v>Beech_Mixed_4_edge_S</v>
          </cell>
          <cell r="D2594" t="str">
            <v>Permittivity</v>
          </cell>
          <cell r="E2594" t="str">
            <v>b05fe48559534542a4cd15ce0121bc2b</v>
          </cell>
        </row>
        <row r="2595">
          <cell r="A2595" t="str">
            <v>Ecosense_MixedPlotBeech_Mixed_4_middle_SPermittivity</v>
          </cell>
          <cell r="B2595" t="str">
            <v>Ecosense_MixedPlot</v>
          </cell>
          <cell r="C2595" t="str">
            <v>Beech_Mixed_4_middle_S</v>
          </cell>
          <cell r="D2595" t="str">
            <v>Permittivity</v>
          </cell>
          <cell r="E2595" t="str">
            <v>cf7e51881dca4030953fae8f914a8943</v>
          </cell>
        </row>
        <row r="2596">
          <cell r="A2596" t="str">
            <v>Ecosense_MixedPlotBeech_Mixed_4_stem_WPermittivity</v>
          </cell>
          <cell r="B2596" t="str">
            <v>Ecosense_MixedPlot</v>
          </cell>
          <cell r="C2596" t="str">
            <v>Beech_Mixed_4_stem_W</v>
          </cell>
          <cell r="D2596" t="str">
            <v>Permittivity</v>
          </cell>
          <cell r="E2596" t="str">
            <v>4ef33224862e4e7d99dd8b04212c6b70</v>
          </cell>
        </row>
        <row r="2597">
          <cell r="A2597" t="str">
            <v>Ecosense_MixedPlotBeech_Mixed_4_edge_WPermittivity</v>
          </cell>
          <cell r="B2597" t="str">
            <v>Ecosense_MixedPlot</v>
          </cell>
          <cell r="C2597" t="str">
            <v>Beech_Mixed_4_edge_W</v>
          </cell>
          <cell r="D2597" t="str">
            <v>Permittivity</v>
          </cell>
          <cell r="E2597" t="str">
            <v>ae27154a3803416a9ba1fa346862586c</v>
          </cell>
        </row>
        <row r="2598">
          <cell r="A2598" t="str">
            <v>Ecosense_MixedPlotBeech_Mixed_4_middle_WPermittivity</v>
          </cell>
          <cell r="B2598" t="str">
            <v>Ecosense_MixedPlot</v>
          </cell>
          <cell r="C2598" t="str">
            <v>Beech_Mixed_4_middle_W</v>
          </cell>
          <cell r="D2598" t="str">
            <v>Permittivity</v>
          </cell>
          <cell r="E2598" t="str">
            <v>6e5faa2e87d04a299c2a79413433d3fa</v>
          </cell>
        </row>
        <row r="2599">
          <cell r="A2599" t="str">
            <v>Ecosense_MixedPlotBeech_Mixed_2_middle_SSoilMoisture</v>
          </cell>
          <cell r="B2599" t="str">
            <v>Ecosense_MixedPlot</v>
          </cell>
          <cell r="C2599" t="str">
            <v>Beech_Mixed_2_middle_S</v>
          </cell>
          <cell r="D2599" t="str">
            <v>SoilMoisture</v>
          </cell>
          <cell r="E2599" t="str">
            <v>522dd6b451d84573bca404bb46abdcd0</v>
          </cell>
        </row>
        <row r="2600">
          <cell r="A2600" t="str">
            <v>Ecosense_MixedPlotBeech_Mixed_2_middle_SSoilTemp</v>
          </cell>
          <cell r="B2600" t="str">
            <v>Ecosense_MixedPlot</v>
          </cell>
          <cell r="C2600" t="str">
            <v>Beech_Mixed_2_middle_S</v>
          </cell>
          <cell r="D2600" t="str">
            <v>SoilTemp</v>
          </cell>
          <cell r="E2600" t="str">
            <v>71af6325cfc2407bbf60e6bae65da99a</v>
          </cell>
        </row>
        <row r="2601">
          <cell r="A2601" t="str">
            <v>Ecosense_MixedPlotBeech_Mixed_2_middle_SPermittivity</v>
          </cell>
          <cell r="B2601" t="str">
            <v>Ecosense_MixedPlot</v>
          </cell>
          <cell r="C2601" t="str">
            <v>Beech_Mixed_2_middle_S</v>
          </cell>
          <cell r="D2601" t="str">
            <v>Permittivity</v>
          </cell>
          <cell r="E2601" t="str">
            <v>400bcd863ac04a5ba450cc813b713c90</v>
          </cell>
        </row>
        <row r="2602">
          <cell r="A2602" t="str">
            <v>Ecosense_MixedPlotBeech_Mixed_2_edge_SSoilTemp</v>
          </cell>
          <cell r="B2602" t="str">
            <v>Ecosense_MixedPlot</v>
          </cell>
          <cell r="C2602" t="str">
            <v>Beech_Mixed_2_edge_S</v>
          </cell>
          <cell r="D2602" t="str">
            <v>SoilTemp</v>
          </cell>
          <cell r="E2602" t="str">
            <v>ec692e8cb36a43df93af6983abb1a866</v>
          </cell>
        </row>
        <row r="2603">
          <cell r="A2603" t="str">
            <v>Ecosense_MixedPlotBeech_Mixed_2_edge_SPermittivity</v>
          </cell>
          <cell r="B2603" t="str">
            <v>Ecosense_MixedPlot</v>
          </cell>
          <cell r="C2603" t="str">
            <v>Beech_Mixed_2_edge_S</v>
          </cell>
          <cell r="D2603" t="str">
            <v>Permittivity</v>
          </cell>
          <cell r="E2603" t="str">
            <v>ae63848d91234e97b98b05286a295747</v>
          </cell>
        </row>
        <row r="2604">
          <cell r="A2604" t="str">
            <v>Ecosense_MixedPlotBeech_Mixed_2_LeafWaterPotential</v>
          </cell>
          <cell r="B2604" t="str">
            <v>Ecosense_MixedPlot</v>
          </cell>
          <cell r="C2604" t="str">
            <v>Beech_Mixed_2_Leaf</v>
          </cell>
          <cell r="D2604" t="str">
            <v>WaterPotential</v>
          </cell>
          <cell r="E2604" t="str">
            <v>af58d8914e624170982fb3777d0b37dd</v>
          </cell>
        </row>
        <row r="2605">
          <cell r="A2605" t="str">
            <v>Ecosense_MixedPlotBeech_Mixed_3_LeafWaterPotential</v>
          </cell>
          <cell r="B2605" t="str">
            <v>Ecosense_MixedPlot</v>
          </cell>
          <cell r="C2605" t="str">
            <v>Beech_Mixed_3_Leaf</v>
          </cell>
          <cell r="D2605" t="str">
            <v>WaterPotential</v>
          </cell>
          <cell r="E2605" t="str">
            <v>a6397da0ccee4a90bf9f655f665c07a7</v>
          </cell>
        </row>
        <row r="2606">
          <cell r="A2606" t="str">
            <v>Ecosense_MixedPlotBeech_Mixed_4_LeafWaterPotential</v>
          </cell>
          <cell r="B2606" t="str">
            <v>Ecosense_MixedPlot</v>
          </cell>
          <cell r="C2606" t="str">
            <v>Beech_Mixed_4_Leaf</v>
          </cell>
          <cell r="D2606" t="str">
            <v>WaterPotential</v>
          </cell>
          <cell r="E2606" t="str">
            <v>db31aca7f0b44a9ab435b67610e8fc14</v>
          </cell>
        </row>
        <row r="2607">
          <cell r="A2607" t="str">
            <v>Ecosense_MixedPlotBeech_Mixed_5_deltaTmaxDownstreamOuterTemperature</v>
          </cell>
          <cell r="B2607" t="str">
            <v>Ecosense_MixedPlot</v>
          </cell>
          <cell r="C2607" t="str">
            <v>Beech_Mixed_5_deltaTmaxDownstreamOuter</v>
          </cell>
          <cell r="D2607" t="str">
            <v>Temperature</v>
          </cell>
          <cell r="E2607" t="str">
            <v>568464c662c4496d91dd7147b86a1c8e</v>
          </cell>
        </row>
        <row r="2608">
          <cell r="A2608" t="str">
            <v>Ecosense_MixedPlotBeech_Mixed_3_ImplexxDiagnosticDiagnosticcode</v>
          </cell>
          <cell r="B2608" t="str">
            <v>Ecosense_MixedPlot</v>
          </cell>
          <cell r="C2608" t="str">
            <v>Beech_Mixed_3_ImplexxDiagnostic</v>
          </cell>
          <cell r="D2608" t="str">
            <v>Diagnosticcode</v>
          </cell>
          <cell r="E2608" t="str">
            <v>e9abe2fd0d8644b5af6d08d4f2f38e8c</v>
          </cell>
        </row>
        <row r="2609">
          <cell r="A2609" t="str">
            <v>Ecosense_MixedPlotBeech_Mixed_2_ImplexxDiagnosticDiagnosticcode</v>
          </cell>
          <cell r="B2609" t="str">
            <v>Ecosense_MixedPlot</v>
          </cell>
          <cell r="C2609" t="str">
            <v>Beech_Mixed_2_ImplexxDiagnostic</v>
          </cell>
          <cell r="D2609" t="str">
            <v>Diagnosticcode</v>
          </cell>
          <cell r="E2609" t="str">
            <v>18f0fd42728c4b9891dba43ade3c1637</v>
          </cell>
        </row>
        <row r="2610">
          <cell r="A2610" t="str">
            <v>Ecosense_MixedPlotBeech_Mixed_4_ImplexxDiagnosticDiagnosticcode</v>
          </cell>
          <cell r="B2610" t="str">
            <v>Ecosense_MixedPlot</v>
          </cell>
          <cell r="C2610" t="str">
            <v>Beech_Mixed_4_ImplexxDiagnostic</v>
          </cell>
          <cell r="D2610" t="str">
            <v>Diagnosticcode</v>
          </cell>
          <cell r="E2610" t="str">
            <v>14a7f7e9912142d1982680660f15de3e</v>
          </cell>
        </row>
        <row r="2611">
          <cell r="A2611" t="str">
            <v>Ecosense_MixedPlotBeech_Mixed_3_TimeToMaxTempAtInnerThermistorDuration</v>
          </cell>
          <cell r="B2611" t="str">
            <v>Ecosense_MixedPlot</v>
          </cell>
          <cell r="C2611" t="str">
            <v>Beech_Mixed_3_TimeToMaxTempAtInnerThermistor</v>
          </cell>
          <cell r="D2611" t="str">
            <v>Duration</v>
          </cell>
          <cell r="E2611" t="str">
            <v>eb373fd7514c4babbed7f70e7451bd79</v>
          </cell>
        </row>
        <row r="2612">
          <cell r="A2612" t="str">
            <v>Ecosense_MixedPlotBeech_Mixed_2_TimeToMaxTempAtInnerThermistorDuration</v>
          </cell>
          <cell r="B2612" t="str">
            <v>Ecosense_MixedPlot</v>
          </cell>
          <cell r="C2612" t="str">
            <v>Beech_Mixed_2_TimeToMaxTempAtInnerThermistor</v>
          </cell>
          <cell r="D2612" t="str">
            <v>Duration</v>
          </cell>
          <cell r="E2612" t="str">
            <v>35bd41dd3ea547ecaa1d50d8180001a8</v>
          </cell>
        </row>
        <row r="2613">
          <cell r="A2613" t="str">
            <v>Ecosense_MixedPlotBeech_Mixed_3_TimeToMaxTempAtOuterThermistorDuration</v>
          </cell>
          <cell r="B2613" t="str">
            <v>Ecosense_MixedPlot</v>
          </cell>
          <cell r="C2613" t="str">
            <v>Beech_Mixed_3_TimeToMaxTempAtOuterThermistor</v>
          </cell>
          <cell r="D2613" t="str">
            <v>Duration</v>
          </cell>
          <cell r="E2613" t="str">
            <v>f7cc155450044efbbf0439a1ba2ec74d</v>
          </cell>
        </row>
        <row r="2614">
          <cell r="A2614" t="str">
            <v>Ecosense_MixedPlotBeech_Mixed_2_TimeToMaxTempAtOuterThermistorDuration</v>
          </cell>
          <cell r="B2614" t="str">
            <v>Ecosense_MixedPlot</v>
          </cell>
          <cell r="C2614" t="str">
            <v>Beech_Mixed_2_TimeToMaxTempAtOuterThermistor</v>
          </cell>
          <cell r="D2614" t="str">
            <v>Duration</v>
          </cell>
          <cell r="E2614" t="str">
            <v>fabf1a7a0e264655807b2c71ec681dbd</v>
          </cell>
        </row>
        <row r="2615">
          <cell r="A2615" t="str">
            <v>Ecosense_MixedPlotBeech_Mixed_4_TimeToMaxTempAtInnerThermistorDuration</v>
          </cell>
          <cell r="B2615" t="str">
            <v>Ecosense_MixedPlot</v>
          </cell>
          <cell r="C2615" t="str">
            <v>Beech_Mixed_4_TimeToMaxTempAtInnerThermistor</v>
          </cell>
          <cell r="D2615" t="str">
            <v>Duration</v>
          </cell>
          <cell r="E2615" t="str">
            <v>f3f97928cd6a436d8c30a78da505ddf8</v>
          </cell>
        </row>
        <row r="2616">
          <cell r="A2616" t="str">
            <v>Ecosense_MixedPlotBeech_Mixed_4_TimeToMaxTempAtOuterThermistorDuration</v>
          </cell>
          <cell r="B2616" t="str">
            <v>Ecosense_MixedPlot</v>
          </cell>
          <cell r="C2616" t="str">
            <v>Beech_Mixed_4_TimeToMaxTempAtOuterThermistor</v>
          </cell>
          <cell r="D2616" t="str">
            <v>Duration</v>
          </cell>
          <cell r="E2616" t="str">
            <v>c4002aab6fb04bb99466adfe6e78d042</v>
          </cell>
        </row>
        <row r="2617">
          <cell r="A2617" t="str">
            <v>Ecosense_MixedPlotBeech_Mixed_3_PulseEnergyPerUnitLengthPulseEnergy</v>
          </cell>
          <cell r="B2617" t="str">
            <v>Ecosense_MixedPlot</v>
          </cell>
          <cell r="C2617" t="str">
            <v>Beech_Mixed_3_PulseEnergyPerUnitLength</v>
          </cell>
          <cell r="D2617" t="str">
            <v>PulseEnergy</v>
          </cell>
          <cell r="E2617" t="str">
            <v>d07b363cbdc34f4ba79db571fce27d5b</v>
          </cell>
        </row>
        <row r="2618">
          <cell r="A2618" t="str">
            <v>Ecosense_MixedPlotBeech_Mixed_2_PulseEnergyPerUnitLengthPulseEnergy</v>
          </cell>
          <cell r="B2618" t="str">
            <v>Ecosense_MixedPlot</v>
          </cell>
          <cell r="C2618" t="str">
            <v>Beech_Mixed_2_PulseEnergyPerUnitLength</v>
          </cell>
          <cell r="D2618" t="str">
            <v>PulseEnergy</v>
          </cell>
          <cell r="E2618" t="str">
            <v>6b886165537148b1a616a64946eb9cbf</v>
          </cell>
        </row>
        <row r="2619">
          <cell r="A2619" t="str">
            <v>Ecosense_MixedPlotBeech_Mixed_4_PulseEnergyPerUnitLengthPulseEnergy</v>
          </cell>
          <cell r="B2619" t="str">
            <v>Ecosense_MixedPlot</v>
          </cell>
          <cell r="C2619" t="str">
            <v>Beech_Mixed_4_PulseEnergyPerUnitLength</v>
          </cell>
          <cell r="D2619" t="str">
            <v>PulseEnergy</v>
          </cell>
          <cell r="E2619" t="str">
            <v>0a21c835ba02425ab4a40aea0cbcb63f</v>
          </cell>
        </row>
        <row r="2620">
          <cell r="A2620" t="str">
            <v>Ecosense_MixedPlotBeech_Mixed_3_deltaTmaxDownstreamInnerTemperature</v>
          </cell>
          <cell r="B2620" t="str">
            <v>Ecosense_MixedPlot</v>
          </cell>
          <cell r="C2620" t="str">
            <v>Beech_Mixed_3_deltaTmaxDownstreamInner</v>
          </cell>
          <cell r="D2620" t="str">
            <v>Temperature</v>
          </cell>
          <cell r="E2620" t="str">
            <v>60b8f6f6bed34a1cb925f78d40b01735</v>
          </cell>
        </row>
        <row r="2621">
          <cell r="A2621" t="str">
            <v>Ecosense_MixedPlotBeech_Mixed_3_deltaTmaxDownstreamOuterTemperature</v>
          </cell>
          <cell r="B2621" t="str">
            <v>Ecosense_MixedPlot</v>
          </cell>
          <cell r="C2621" t="str">
            <v>Beech_Mixed_3_deltaTmaxDownstreamOuter</v>
          </cell>
          <cell r="D2621" t="str">
            <v>Temperature</v>
          </cell>
          <cell r="E2621" t="str">
            <v>56c36c821c0e42ab80b4941d2bffdd9b</v>
          </cell>
        </row>
        <row r="2622">
          <cell r="A2622" t="str">
            <v>Ecosense_MixedPlotBeech_Mixed_3_deltaTmaxUpstreamInnerTemperature</v>
          </cell>
          <cell r="B2622" t="str">
            <v>Ecosense_MixedPlot</v>
          </cell>
          <cell r="C2622" t="str">
            <v>Beech_Mixed_3_deltaTmaxUpstreamInner</v>
          </cell>
          <cell r="D2622" t="str">
            <v>Temperature</v>
          </cell>
          <cell r="E2622" t="str">
            <v>c790c0644cfb4d838b2a160d2b4a9be1</v>
          </cell>
        </row>
        <row r="2623">
          <cell r="A2623" t="str">
            <v>Ecosense_MixedPlotBeech_Mixed_3_deltaTmaxUpstreamOuterTemperature</v>
          </cell>
          <cell r="B2623" t="str">
            <v>Ecosense_MixedPlot</v>
          </cell>
          <cell r="C2623" t="str">
            <v>Beech_Mixed_3_deltaTmaxUpstreamOuter</v>
          </cell>
          <cell r="D2623" t="str">
            <v>Temperature</v>
          </cell>
          <cell r="E2623" t="str">
            <v>92aa217d833a481bae3f92f8c2b6c593</v>
          </cell>
        </row>
        <row r="2624">
          <cell r="A2624" t="str">
            <v>Ecosense_MixedPlotBeech_Mixed_2_deltaTmaxUpstreamOuterTemperature</v>
          </cell>
          <cell r="B2624" t="str">
            <v>Ecosense_MixedPlot</v>
          </cell>
          <cell r="C2624" t="str">
            <v>Beech_Mixed_2_deltaTmaxUpstreamOuter</v>
          </cell>
          <cell r="D2624" t="str">
            <v>Temperature</v>
          </cell>
          <cell r="E2624" t="str">
            <v>3ccafc93c8c146098deaae78f97d2517</v>
          </cell>
        </row>
        <row r="2625">
          <cell r="A2625" t="str">
            <v>Ecosense_MixedPlotBeech_Mixed_3_postPulseDownstreamInnerTemperature</v>
          </cell>
          <cell r="B2625" t="str">
            <v>Ecosense_MixedPlot</v>
          </cell>
          <cell r="C2625" t="str">
            <v>Beech_Mixed_3_postPulseDownstreamInner</v>
          </cell>
          <cell r="D2625" t="str">
            <v>Temperature</v>
          </cell>
          <cell r="E2625" t="str">
            <v>b259c3fbf6fb442592ab1e7a22435bb5</v>
          </cell>
        </row>
        <row r="2626">
          <cell r="A2626" t="str">
            <v>Ecosense_MixedPlotBeech_Mixed_2_postPulseDownstreamInnerTemperature</v>
          </cell>
          <cell r="B2626" t="str">
            <v>Ecosense_MixedPlot</v>
          </cell>
          <cell r="C2626" t="str">
            <v>Beech_Mixed_2_postPulseDownstreamInner</v>
          </cell>
          <cell r="D2626" t="str">
            <v>Temperature</v>
          </cell>
          <cell r="E2626" t="str">
            <v>41ed7874f27d43dbbaf2ac4dc7dd6848</v>
          </cell>
        </row>
        <row r="2627">
          <cell r="A2627" t="str">
            <v>Ecosense_MixedPlotBeech_Mixed_3_postPulseDownstreamOuterTemperature</v>
          </cell>
          <cell r="B2627" t="str">
            <v>Ecosense_MixedPlot</v>
          </cell>
          <cell r="C2627" t="str">
            <v>Beech_Mixed_3_postPulseDownstreamOuter</v>
          </cell>
          <cell r="D2627" t="str">
            <v>Temperature</v>
          </cell>
          <cell r="E2627" t="str">
            <v>e358fd8d090344cb84161e7583c7a1a0</v>
          </cell>
        </row>
        <row r="2628">
          <cell r="A2628" t="str">
            <v>Ecosense_MixedPlotBeech_Mixed_2_postPulseDownstreamOuterTemperature</v>
          </cell>
          <cell r="B2628" t="str">
            <v>Ecosense_MixedPlot</v>
          </cell>
          <cell r="C2628" t="str">
            <v>Beech_Mixed_2_postPulseDownstreamOuter</v>
          </cell>
          <cell r="D2628" t="str">
            <v>Temperature</v>
          </cell>
          <cell r="E2628" t="str">
            <v>5c4eb07fdc4b40aba752e06750b5f92c</v>
          </cell>
        </row>
        <row r="2629">
          <cell r="A2629" t="str">
            <v>Ecosense_MixedPlotBeech_Mixed_3_postPulseUpstreamInnerTemperature</v>
          </cell>
          <cell r="B2629" t="str">
            <v>Ecosense_MixedPlot</v>
          </cell>
          <cell r="C2629" t="str">
            <v>Beech_Mixed_3_postPulseUpstreamInner</v>
          </cell>
          <cell r="D2629" t="str">
            <v>Temperature</v>
          </cell>
          <cell r="E2629" t="str">
            <v>2101aa61c4b347408f0cb2516064ebf0</v>
          </cell>
        </row>
        <row r="2630">
          <cell r="A2630" t="str">
            <v>Ecosense_MixedPlotBeech_Mixed_2_postPulseUpstreamInnerTemperature</v>
          </cell>
          <cell r="B2630" t="str">
            <v>Ecosense_MixedPlot</v>
          </cell>
          <cell r="C2630" t="str">
            <v>Beech_Mixed_2_postPulseUpstreamInner</v>
          </cell>
          <cell r="D2630" t="str">
            <v>Temperature</v>
          </cell>
          <cell r="E2630" t="str">
            <v>aca616242bb5442c89098bfcad30eaf7</v>
          </cell>
        </row>
        <row r="2631">
          <cell r="A2631" t="str">
            <v>Ecosense_MixedPlotBeech_Mixed_3_postPulseUpstreamOuterTemperature</v>
          </cell>
          <cell r="B2631" t="str">
            <v>Ecosense_MixedPlot</v>
          </cell>
          <cell r="C2631" t="str">
            <v>Beech_Mixed_3_postPulseUpstreamOuter</v>
          </cell>
          <cell r="D2631" t="str">
            <v>Temperature</v>
          </cell>
          <cell r="E2631" t="str">
            <v>e43e5b0ec4634b3d984a7b6fd77a278e</v>
          </cell>
        </row>
        <row r="2632">
          <cell r="A2632" t="str">
            <v>Ecosense_MixedPlotBeech_Mixed_2_postPulseUpstreamOuterTemperature</v>
          </cell>
          <cell r="B2632" t="str">
            <v>Ecosense_MixedPlot</v>
          </cell>
          <cell r="C2632" t="str">
            <v>Beech_Mixed_2_postPulseUpstreamOuter</v>
          </cell>
          <cell r="D2632" t="str">
            <v>Temperature</v>
          </cell>
          <cell r="E2632" t="str">
            <v>17391992611148689dd1e6d3e866d58d</v>
          </cell>
        </row>
        <row r="2633">
          <cell r="A2633" t="str">
            <v>Ecosense_MixedPlotBeech_Mixed_3_prePulseDownstreamInnerTemperature</v>
          </cell>
          <cell r="B2633" t="str">
            <v>Ecosense_MixedPlot</v>
          </cell>
          <cell r="C2633" t="str">
            <v>Beech_Mixed_3_prePulseDownstreamInner</v>
          </cell>
          <cell r="D2633" t="str">
            <v>Temperature</v>
          </cell>
          <cell r="E2633" t="str">
            <v>6ddcd486999c4c499b75b7776536d304</v>
          </cell>
        </row>
        <row r="2634">
          <cell r="A2634" t="str">
            <v>Ecosense_MixedPlotBeech_Mixed_2_prePulseDownstreamInnerTemperature</v>
          </cell>
          <cell r="B2634" t="str">
            <v>Ecosense_MixedPlot</v>
          </cell>
          <cell r="C2634" t="str">
            <v>Beech_Mixed_2_prePulseDownstreamInner</v>
          </cell>
          <cell r="D2634" t="str">
            <v>Temperature</v>
          </cell>
          <cell r="E2634" t="str">
            <v>ae1e7a757d394622b0c69dd4fad20c80</v>
          </cell>
        </row>
        <row r="2635">
          <cell r="A2635" t="str">
            <v>Ecosense_MixedPlotBeech_Mixed_3_prePulseDownstreamOuterTemperature</v>
          </cell>
          <cell r="B2635" t="str">
            <v>Ecosense_MixedPlot</v>
          </cell>
          <cell r="C2635" t="str">
            <v>Beech_Mixed_3_prePulseDownstreamOuter</v>
          </cell>
          <cell r="D2635" t="str">
            <v>Temperature</v>
          </cell>
          <cell r="E2635" t="str">
            <v>2b7df4114ae74cd2b9369cf0d4e51eb8</v>
          </cell>
        </row>
        <row r="2636">
          <cell r="A2636" t="str">
            <v>Ecosense_MixedPlotBeech_Mixed_2_prePulseDownstreamOuterTemperature</v>
          </cell>
          <cell r="B2636" t="str">
            <v>Ecosense_MixedPlot</v>
          </cell>
          <cell r="C2636" t="str">
            <v>Beech_Mixed_2_prePulseDownstreamOuter</v>
          </cell>
          <cell r="D2636" t="str">
            <v>Temperature</v>
          </cell>
          <cell r="E2636" t="str">
            <v>4777b24b48434ce1a43b10f9f38adbad</v>
          </cell>
        </row>
        <row r="2637">
          <cell r="A2637" t="str">
            <v>Ecosense_MixedPlotBeech_Mixed_3_prePulseUpstreamInnerTemperature</v>
          </cell>
          <cell r="B2637" t="str">
            <v>Ecosense_MixedPlot</v>
          </cell>
          <cell r="C2637" t="str">
            <v>Beech_Mixed_3_prePulseUpstreamInner</v>
          </cell>
          <cell r="D2637" t="str">
            <v>Temperature</v>
          </cell>
          <cell r="E2637" t="str">
            <v>abd03901a8ca462cad8187a0e662acaa</v>
          </cell>
        </row>
        <row r="2638">
          <cell r="A2638" t="str">
            <v>Ecosense_MixedPlotBeech_Mixed_2_prePulseUpstreamInnerTemperature</v>
          </cell>
          <cell r="B2638" t="str">
            <v>Ecosense_MixedPlot</v>
          </cell>
          <cell r="C2638" t="str">
            <v>Beech_Mixed_2_prePulseUpstreamInner</v>
          </cell>
          <cell r="D2638" t="str">
            <v>Temperature</v>
          </cell>
          <cell r="E2638" t="str">
            <v>3b356a0ace8d4b278d4b3d15c2bad153</v>
          </cell>
        </row>
        <row r="2639">
          <cell r="A2639" t="str">
            <v>Ecosense_MixedPlotBeech_Mixed_3_prePulseUpstreamOuterTemperature</v>
          </cell>
          <cell r="B2639" t="str">
            <v>Ecosense_MixedPlot</v>
          </cell>
          <cell r="C2639" t="str">
            <v>Beech_Mixed_3_prePulseUpstreamOuter</v>
          </cell>
          <cell r="D2639" t="str">
            <v>Temperature</v>
          </cell>
          <cell r="E2639" t="str">
            <v>f143773d281b4d09a82592aaad324207</v>
          </cell>
        </row>
        <row r="2640">
          <cell r="A2640" t="str">
            <v>Ecosense_MixedPlotBeech_Mixed_2_prePulseUpstreamOuterTemperature</v>
          </cell>
          <cell r="B2640" t="str">
            <v>Ecosense_MixedPlot</v>
          </cell>
          <cell r="C2640" t="str">
            <v>Beech_Mixed_2_prePulseUpstreamOuter</v>
          </cell>
          <cell r="D2640" t="str">
            <v>Temperature</v>
          </cell>
          <cell r="E2640" t="str">
            <v>729544fed8ce40c789ab3dbb44a7ffc5</v>
          </cell>
        </row>
        <row r="2641">
          <cell r="A2641" t="str">
            <v>Ecosense_MixedPlotBeech_Mixed_4_deltaTmaxDownstreamInnerTemperature</v>
          </cell>
          <cell r="B2641" t="str">
            <v>Ecosense_MixedPlot</v>
          </cell>
          <cell r="C2641" t="str">
            <v>Beech_Mixed_4_deltaTmaxDownstreamInner</v>
          </cell>
          <cell r="D2641" t="str">
            <v>Temperature</v>
          </cell>
          <cell r="E2641" t="str">
            <v>9a81124f82a84bf48182b3971624e6aa</v>
          </cell>
        </row>
        <row r="2642">
          <cell r="A2642" t="str">
            <v>Ecosense_MixedPlotBeech_Mixed_4_deltaTmaxDownstreamOuterTemperature</v>
          </cell>
          <cell r="B2642" t="str">
            <v>Ecosense_MixedPlot</v>
          </cell>
          <cell r="C2642" t="str">
            <v>Beech_Mixed_4_deltaTmaxDownstreamOuter</v>
          </cell>
          <cell r="D2642" t="str">
            <v>Temperature</v>
          </cell>
          <cell r="E2642" t="str">
            <v>abcaa5550dbf495d90aa6b3fbe401f79</v>
          </cell>
        </row>
        <row r="2643">
          <cell r="A2643" t="str">
            <v>Ecosense_MixedPlotBeech_Mixed_4_deltaTmaxUpstreamInnerTemperature</v>
          </cell>
          <cell r="B2643" t="str">
            <v>Ecosense_MixedPlot</v>
          </cell>
          <cell r="C2643" t="str">
            <v>Beech_Mixed_4_deltaTmaxUpstreamInner</v>
          </cell>
          <cell r="D2643" t="str">
            <v>Temperature</v>
          </cell>
          <cell r="E2643" t="str">
            <v>83a3a7f4c1384638839e9c3af556c614</v>
          </cell>
        </row>
        <row r="2644">
          <cell r="A2644" t="str">
            <v>Ecosense_MixedPlotBeech_Mixed_4_deltaTmaxUpstreamOuterTemperature</v>
          </cell>
          <cell r="B2644" t="str">
            <v>Ecosense_MixedPlot</v>
          </cell>
          <cell r="C2644" t="str">
            <v>Beech_Mixed_4_deltaTmaxUpstreamOuter</v>
          </cell>
          <cell r="D2644" t="str">
            <v>Temperature</v>
          </cell>
          <cell r="E2644" t="str">
            <v>91cbc535ec01442f9204d5cdb3081581</v>
          </cell>
        </row>
        <row r="2645">
          <cell r="A2645" t="str">
            <v>Ecosense_MixedPlotBeech_Mixed_4_postPulseDownstreamInnerTemperature</v>
          </cell>
          <cell r="B2645" t="str">
            <v>Ecosense_MixedPlot</v>
          </cell>
          <cell r="C2645" t="str">
            <v>Beech_Mixed_4_postPulseDownstreamInner</v>
          </cell>
          <cell r="D2645" t="str">
            <v>Temperature</v>
          </cell>
          <cell r="E2645" t="str">
            <v>14de9dae20e545ae9ce99cabccdb6ae9</v>
          </cell>
        </row>
        <row r="2646">
          <cell r="A2646" t="str">
            <v>Ecosense_MixedPlotBeech_Mixed_4_postPulseDownstreamOuterTemperature</v>
          </cell>
          <cell r="B2646" t="str">
            <v>Ecosense_MixedPlot</v>
          </cell>
          <cell r="C2646" t="str">
            <v>Beech_Mixed_4_postPulseDownstreamOuter</v>
          </cell>
          <cell r="D2646" t="str">
            <v>Temperature</v>
          </cell>
          <cell r="E2646" t="str">
            <v>54bcf9e3dfdc402a94bb53200550ca56</v>
          </cell>
        </row>
        <row r="2647">
          <cell r="A2647" t="str">
            <v>Ecosense_MixedPlotBeech_Mixed_4_postPulseUpstreamInnerTemperature</v>
          </cell>
          <cell r="B2647" t="str">
            <v>Ecosense_MixedPlot</v>
          </cell>
          <cell r="C2647" t="str">
            <v>Beech_Mixed_4_postPulseUpstreamInner</v>
          </cell>
          <cell r="D2647" t="str">
            <v>Temperature</v>
          </cell>
          <cell r="E2647" t="str">
            <v>0f64a1281a9744938a2b5df6d30b8889</v>
          </cell>
        </row>
        <row r="2648">
          <cell r="A2648" t="str">
            <v>Ecosense_MixedPlotBeech_Mixed_4_postPulseUpstreamOuterTemperature</v>
          </cell>
          <cell r="B2648" t="str">
            <v>Ecosense_MixedPlot</v>
          </cell>
          <cell r="C2648" t="str">
            <v>Beech_Mixed_4_postPulseUpstreamOuter</v>
          </cell>
          <cell r="D2648" t="str">
            <v>Temperature</v>
          </cell>
          <cell r="E2648" t="str">
            <v>d7257891cd0d40cfbb8bfa8d0a316c02</v>
          </cell>
        </row>
        <row r="2649">
          <cell r="A2649" t="str">
            <v>Ecosense_MixedPlotBeech_Mixed_4_prePulseDownstreamInnerTemperature</v>
          </cell>
          <cell r="B2649" t="str">
            <v>Ecosense_MixedPlot</v>
          </cell>
          <cell r="C2649" t="str">
            <v>Beech_Mixed_4_prePulseDownstreamInner</v>
          </cell>
          <cell r="D2649" t="str">
            <v>Temperature</v>
          </cell>
          <cell r="E2649" t="str">
            <v>0f3091789829436c9be75b0fc61c4608</v>
          </cell>
        </row>
        <row r="2650">
          <cell r="A2650" t="str">
            <v>Ecosense_MixedPlotBeech_Mixed_4_prePulseDownstreamOuterTemperature</v>
          </cell>
          <cell r="B2650" t="str">
            <v>Ecosense_MixedPlot</v>
          </cell>
          <cell r="C2650" t="str">
            <v>Beech_Mixed_4_prePulseDownstreamOuter</v>
          </cell>
          <cell r="D2650" t="str">
            <v>Temperature</v>
          </cell>
          <cell r="E2650" t="str">
            <v>45bbb4c764c34947b81778602e818a3f</v>
          </cell>
        </row>
        <row r="2651">
          <cell r="A2651" t="str">
            <v>Ecosense_MixedPlotBeech_Mixed_4_prePulseUpstreamInnerTemperature</v>
          </cell>
          <cell r="B2651" t="str">
            <v>Ecosense_MixedPlot</v>
          </cell>
          <cell r="C2651" t="str">
            <v>Beech_Mixed_4_prePulseUpstreamInner</v>
          </cell>
          <cell r="D2651" t="str">
            <v>Temperature</v>
          </cell>
          <cell r="E2651" t="str">
            <v>3da363315ecb41acadbd46fde30585e7</v>
          </cell>
        </row>
        <row r="2652">
          <cell r="A2652" t="str">
            <v>Ecosense_MixedPlotBeech_Mixed_4_prePulseUpstreamOuterTemperature</v>
          </cell>
          <cell r="B2652" t="str">
            <v>Ecosense_MixedPlot</v>
          </cell>
          <cell r="C2652" t="str">
            <v>Beech_Mixed_4_prePulseUpstreamOuter</v>
          </cell>
          <cell r="D2652" t="str">
            <v>Temperature</v>
          </cell>
          <cell r="E2652" t="str">
            <v>46c0c7e93fae4a8bb16fd9d5e0a99a77</v>
          </cell>
        </row>
        <row r="2653">
          <cell r="A2653" t="str">
            <v>Ecosense_MixedPlotBeech_Mixed_5_deltaTmaxDownstreamInnerTemperature</v>
          </cell>
          <cell r="B2653" t="str">
            <v>Ecosense_MixedPlot</v>
          </cell>
          <cell r="C2653" t="str">
            <v>Beech_Mixed_5_deltaTmaxDownstreamInner</v>
          </cell>
          <cell r="D2653" t="str">
            <v>Temperature</v>
          </cell>
          <cell r="E2653" t="str">
            <v>eb560aed4d964e8c8713dc9537b88b76</v>
          </cell>
        </row>
        <row r="2654">
          <cell r="A2654" t="str">
            <v>Ecosense_MixedPlotBeech_Mixed_5_deltaTmaxUpstreamInnerTemperature</v>
          </cell>
          <cell r="B2654" t="str">
            <v>Ecosense_MixedPlot</v>
          </cell>
          <cell r="C2654" t="str">
            <v>Beech_Mixed_5_deltaTmaxUpstreamInner</v>
          </cell>
          <cell r="D2654" t="str">
            <v>Temperature</v>
          </cell>
          <cell r="E2654" t="str">
            <v>bb13c2519d7448079a0a8000745016e4</v>
          </cell>
        </row>
        <row r="2655">
          <cell r="A2655" t="str">
            <v>Ecosense_MixedPlotBeech_Mixed_5_deltaTmaxUpstreamOuterTemperature</v>
          </cell>
          <cell r="B2655" t="str">
            <v>Ecosense_MixedPlot</v>
          </cell>
          <cell r="C2655" t="str">
            <v>Beech_Mixed_5_deltaTmaxUpstreamOuter</v>
          </cell>
          <cell r="D2655" t="str">
            <v>Temperature</v>
          </cell>
          <cell r="E2655" t="str">
            <v>eeba0bbbae284ced8e7a888d1b1e7072</v>
          </cell>
        </row>
        <row r="2656">
          <cell r="A2656" t="str">
            <v>Ecosense_MixedPlotBeech_Mixed_5_DendrometerStemRadialVar_Volt</v>
          </cell>
          <cell r="B2656" t="str">
            <v>Ecosense_MixedPlot</v>
          </cell>
          <cell r="C2656" t="str">
            <v>Beech_Mixed_5_Dendrometer</v>
          </cell>
          <cell r="D2656" t="str">
            <v>StemRadialVar_Volt</v>
          </cell>
          <cell r="E2656" t="str">
            <v>910a92bda0824b5f902092dede14922d</v>
          </cell>
        </row>
        <row r="2657">
          <cell r="A2657" t="str">
            <v>Ecosense_MixedPlotBeech_Mixed_2_DendrometerStemRadialVar_Volt</v>
          </cell>
          <cell r="B2657" t="str">
            <v>Ecosense_MixedPlot</v>
          </cell>
          <cell r="C2657" t="str">
            <v>Beech_Mixed_2_Dendrometer</v>
          </cell>
          <cell r="D2657" t="str">
            <v>StemRadialVar_Volt</v>
          </cell>
          <cell r="E2657" t="str">
            <v>6d71f31cfa304a868ff31a4d5a2ab35a</v>
          </cell>
        </row>
        <row r="2658">
          <cell r="A2658" t="str">
            <v>Ecosense_MixedPlotBeech_Mixed_3_DendrometerStemRadialVar_Volt</v>
          </cell>
          <cell r="B2658" t="str">
            <v>Ecosense_MixedPlot</v>
          </cell>
          <cell r="C2658" t="str">
            <v>Beech_Mixed_3_Dendrometer</v>
          </cell>
          <cell r="D2658" t="str">
            <v>StemRadialVar_Volt</v>
          </cell>
          <cell r="E2658" t="str">
            <v>2b6a4bcbdc0345358cbedaacfd6a9b3b</v>
          </cell>
        </row>
        <row r="2659">
          <cell r="A2659" t="str">
            <v>Ecosense_MixedPlotBeech_Mixed_4_DendrometerStemRadialVar_Volt</v>
          </cell>
          <cell r="B2659" t="str">
            <v>Ecosense_MixedPlot</v>
          </cell>
          <cell r="C2659" t="str">
            <v>Beech_Mixed_4_Dendrometer</v>
          </cell>
          <cell r="D2659" t="str">
            <v>StemRadialVar_Volt</v>
          </cell>
          <cell r="E2659" t="str">
            <v>e8cd70540e504338a8824225d39122f1</v>
          </cell>
        </row>
        <row r="2660">
          <cell r="A2660" t="str">
            <v>Ecosense_MixedPlotBeech_Mixed_2_Dendrometer_in_mmStemRadialVar</v>
          </cell>
          <cell r="B2660" t="str">
            <v>Ecosense_MixedPlot</v>
          </cell>
          <cell r="C2660" t="str">
            <v>Beech_Mixed_2_Dendrometer_in_mm</v>
          </cell>
          <cell r="D2660" t="str">
            <v>StemRadialVar</v>
          </cell>
          <cell r="E2660" t="str">
            <v>23b0da6348f24c0582294c30fb6f1d7f</v>
          </cell>
        </row>
        <row r="2661">
          <cell r="A2661" t="str">
            <v>Ecosense_MixedPlotBeech_Mixed_3_Dendrometer_in_mmStemRadialVar</v>
          </cell>
          <cell r="B2661" t="str">
            <v>Ecosense_MixedPlot</v>
          </cell>
          <cell r="C2661" t="str">
            <v>Beech_Mixed_3_Dendrometer_in_mm</v>
          </cell>
          <cell r="D2661" t="str">
            <v>StemRadialVar</v>
          </cell>
          <cell r="E2661" t="str">
            <v>b9c7cf595056477187905438bb97622a</v>
          </cell>
        </row>
        <row r="2662">
          <cell r="A2662" t="str">
            <v>Ecosense_MixedPlotBeech_Mixed_4_Dendrometer_in_mmStemRadialVar</v>
          </cell>
          <cell r="B2662" t="str">
            <v>Ecosense_MixedPlot</v>
          </cell>
          <cell r="C2662" t="str">
            <v>Beech_Mixed_4_Dendrometer_in_mm</v>
          </cell>
          <cell r="D2662" t="str">
            <v>StemRadialVar</v>
          </cell>
          <cell r="E2662" t="str">
            <v>4b9f577a302640cfa622a09cbf8037ad</v>
          </cell>
        </row>
        <row r="2663">
          <cell r="A2663" t="str">
            <v>Ecosense_MixedPlotBeech_Mixed_2_StemWaterPotentialBarPressure</v>
          </cell>
          <cell r="B2663" t="str">
            <v>Ecosense_MixedPlot</v>
          </cell>
          <cell r="C2663" t="str">
            <v>Beech_Mixed_2_StemWaterPotential</v>
          </cell>
          <cell r="D2663" t="str">
            <v>BarPressure</v>
          </cell>
          <cell r="E2663" t="str">
            <v>bfbcc2136dc24d5899bf4df24533e55b</v>
          </cell>
        </row>
        <row r="2664">
          <cell r="A2664" t="str">
            <v>Ecosense_MixedPlotBeech_Mixed_3_StemWaterPotentialBarPressure</v>
          </cell>
          <cell r="B2664" t="str">
            <v>Ecosense_MixedPlot</v>
          </cell>
          <cell r="C2664" t="str">
            <v>Beech_Mixed_3_StemWaterPotential</v>
          </cell>
          <cell r="D2664" t="str">
            <v>BarPressure</v>
          </cell>
          <cell r="E2664" t="str">
            <v>978ad922b6cf40ca8df7c667f30adc91</v>
          </cell>
        </row>
        <row r="2665">
          <cell r="A2665" t="str">
            <v>Ecosense_MixedPlotBeech_Mixed_4_StemWaterPotentialBarPressure</v>
          </cell>
          <cell r="B2665" t="str">
            <v>Ecosense_MixedPlot</v>
          </cell>
          <cell r="C2665" t="str">
            <v>Beech_Mixed_4_StemWaterPotential</v>
          </cell>
          <cell r="D2665" t="str">
            <v>BarPressure</v>
          </cell>
          <cell r="E2665" t="str">
            <v>fadcb12951e44efb9bd9e0fba96f1965</v>
          </cell>
        </row>
        <row r="2666">
          <cell r="A2666" t="str">
            <v>Ecosense_MixedPlotBeech_Mixed_2_StemWaterPotential_in_MPaBarPressure</v>
          </cell>
          <cell r="B2666" t="str">
            <v>Ecosense_MixedPlot</v>
          </cell>
          <cell r="C2666" t="str">
            <v>Beech_Mixed_2_StemWaterPotential_in_MPa</v>
          </cell>
          <cell r="D2666" t="str">
            <v>BarPressure</v>
          </cell>
          <cell r="E2666" t="str">
            <v>cc8e6615ac704439824d6769b20fb3eb</v>
          </cell>
        </row>
        <row r="2667">
          <cell r="A2667" t="str">
            <v>Ecosense_MixedPlotBeech_Mixed_3_StemWaterPotential_in_MPaBarPressure</v>
          </cell>
          <cell r="B2667" t="str">
            <v>Ecosense_MixedPlot</v>
          </cell>
          <cell r="C2667" t="str">
            <v>Beech_Mixed_3_StemWaterPotential_in_MPa</v>
          </cell>
          <cell r="D2667" t="str">
            <v>BarPressure</v>
          </cell>
          <cell r="E2667" t="str">
            <v>ccb2f86746ba420e970e455a0855ef0a</v>
          </cell>
        </row>
        <row r="2668">
          <cell r="A2668" t="str">
            <v>Ecosense_MixedPlotBeech_Mixed_4_StemWaterPotential_in_MPaBarPressure</v>
          </cell>
          <cell r="B2668" t="str">
            <v>Ecosense_MixedPlot</v>
          </cell>
          <cell r="C2668" t="str">
            <v>Beech_Mixed_4_StemWaterPotential_in_MPa</v>
          </cell>
          <cell r="D2668" t="str">
            <v>BarPressure</v>
          </cell>
          <cell r="E2668" t="str">
            <v>dad758a3a4294b00bcfa4963d614f976</v>
          </cell>
        </row>
        <row r="2669">
          <cell r="A2669" t="str">
            <v>Ecosense_MixedPlotBeech_Mixed_4_+24m_ChlorophyllChlorophyllFluorescenceMin</v>
          </cell>
          <cell r="B2669" t="str">
            <v>Ecosense_MixedPlot</v>
          </cell>
          <cell r="C2669" t="str">
            <v>Beech_Mixed_4_+24m_Chlorophyll</v>
          </cell>
          <cell r="D2669" t="str">
            <v>ChlorophyllFluorescenceMin</v>
          </cell>
          <cell r="E2669" t="str">
            <v>7e4475bfcf764ced90ae78127365ba75</v>
          </cell>
        </row>
        <row r="2670">
          <cell r="A2670" t="str">
            <v>Ecosense_MixedPlotBeech_Mixed_4_+24m_ChlorophyllChlorophyllFluorescenceMax</v>
          </cell>
          <cell r="B2670" t="str">
            <v>Ecosense_MixedPlot</v>
          </cell>
          <cell r="C2670" t="str">
            <v>Beech_Mixed_4_+24m_Chlorophyll</v>
          </cell>
          <cell r="D2670" t="str">
            <v>ChlorophyllFluorescenceMax</v>
          </cell>
          <cell r="E2670" t="str">
            <v>0ce10e96ff374c3496b7fc8bb0b6aa19</v>
          </cell>
        </row>
        <row r="2671">
          <cell r="A2671" t="str">
            <v>Ecosense_MixedPlotBeech_Mixed_4_+24m_ChlorophyllElectronTransportRate</v>
          </cell>
          <cell r="B2671" t="str">
            <v>Ecosense_MixedPlot</v>
          </cell>
          <cell r="C2671" t="str">
            <v>Beech_Mixed_4_+24m_Chlorophyll</v>
          </cell>
          <cell r="D2671" t="str">
            <v>ElectronTransportRate</v>
          </cell>
          <cell r="E2671" t="str">
            <v>82046853e164415fac4c4b7f2680aad1</v>
          </cell>
        </row>
        <row r="2672">
          <cell r="A2672" t="str">
            <v>Ecosense_MixedPlotBeech_Mixed_4_+24m_ChlorophyllPAR</v>
          </cell>
          <cell r="B2672" t="str">
            <v>Ecosense_MixedPlot</v>
          </cell>
          <cell r="C2672" t="str">
            <v>Beech_Mixed_4_+24m_Chlorophyll</v>
          </cell>
          <cell r="D2672" t="str">
            <v>PAR</v>
          </cell>
          <cell r="E2672" t="str">
            <v>e5b211e0fbb64706b0af735b45abe70d</v>
          </cell>
        </row>
        <row r="2673">
          <cell r="A2673" t="str">
            <v>Ecosense_MixedPlotBeech_Mixed_4_+24m_ChlorophyllTemperature</v>
          </cell>
          <cell r="B2673" t="str">
            <v>Ecosense_MixedPlot</v>
          </cell>
          <cell r="C2673" t="str">
            <v>Beech_Mixed_4_+24m_Chlorophyll</v>
          </cell>
          <cell r="D2673" t="str">
            <v>Temperature</v>
          </cell>
          <cell r="E2673" t="str">
            <v>b7875a12a23a46f4895a0a7adc21d075</v>
          </cell>
        </row>
        <row r="2674">
          <cell r="A2674" t="str">
            <v>Ecosense_MixedPlotBeech_Mixed_4_+24m_ChlorophyllYield</v>
          </cell>
          <cell r="B2674" t="str">
            <v>Ecosense_MixedPlot</v>
          </cell>
          <cell r="C2674" t="str">
            <v>Beech_Mixed_4_+24m_Chlorophyll</v>
          </cell>
          <cell r="D2674" t="str">
            <v>Yield</v>
          </cell>
          <cell r="E2674" t="str">
            <v>91bc29ef12de4167b95530704ced9407</v>
          </cell>
        </row>
        <row r="2675">
          <cell r="A2675" t="str">
            <v>Ecosense_MixedPlotBeech_Mixed_3_TimeToMaxTempAtInnerThermistorUpstreamDuration</v>
          </cell>
          <cell r="B2675" t="str">
            <v>Ecosense_MixedPlot</v>
          </cell>
          <cell r="C2675" t="str">
            <v>Beech_Mixed_3_TimeToMaxTempAtInnerThermistorUpstream</v>
          </cell>
          <cell r="D2675" t="str">
            <v>Duration</v>
          </cell>
          <cell r="E2675" t="str">
            <v>b6b2f24a7e924d7d90eb5bee7570bd3a</v>
          </cell>
        </row>
        <row r="2676">
          <cell r="A2676" t="str">
            <v>Ecosense_MixedPlotBeech_Mixed_3_TimeToMaxTempAtOuterThermistorUpstreamDuration</v>
          </cell>
          <cell r="B2676" t="str">
            <v>Ecosense_MixedPlot</v>
          </cell>
          <cell r="C2676" t="str">
            <v>Beech_Mixed_3_TimeToMaxTempAtOuterThermistorUpstream</v>
          </cell>
          <cell r="D2676" t="str">
            <v>Duration</v>
          </cell>
          <cell r="E2676" t="str">
            <v>6f6d3d86e5054fbe9c73a1c768e7346f</v>
          </cell>
        </row>
        <row r="2677">
          <cell r="A2677" t="str">
            <v>Ecosense_MixedPlotBeech_Mixed_4_TimeToMaxTempAtInnerThermistorUpstreamDuration</v>
          </cell>
          <cell r="B2677" t="str">
            <v>Ecosense_MixedPlot</v>
          </cell>
          <cell r="C2677" t="str">
            <v>Beech_Mixed_4_TimeToMaxTempAtInnerThermistorUpstream</v>
          </cell>
          <cell r="D2677" t="str">
            <v>Duration</v>
          </cell>
          <cell r="E2677" t="str">
            <v>23b00af26a7f4a33b946a175879c7a04</v>
          </cell>
        </row>
        <row r="2678">
          <cell r="A2678" t="str">
            <v>Ecosense_MixedPlotBeech_Mixed_4_TimeToMaxTempAtOuterThermistorUpstreamDuration</v>
          </cell>
          <cell r="B2678" t="str">
            <v>Ecosense_MixedPlot</v>
          </cell>
          <cell r="C2678" t="str">
            <v>Beech_Mixed_4_TimeToMaxTempAtOuterThermistorUpstream</v>
          </cell>
          <cell r="D2678" t="str">
            <v>Duration</v>
          </cell>
          <cell r="E2678" t="str">
            <v>ae9ed6e825f94cff902e9326a75537d9</v>
          </cell>
        </row>
        <row r="2679">
          <cell r="A2679" t="str">
            <v>Ecosense_MixedPlotBeech_Mixed_2_TimeToMaxTempAtInnerThermistorUpstreamDuration</v>
          </cell>
          <cell r="B2679" t="str">
            <v>Ecosense_MixedPlot</v>
          </cell>
          <cell r="C2679" t="str">
            <v>Beech_Mixed_2_TimeToMaxTempAtInnerThermistorUpstream</v>
          </cell>
          <cell r="D2679" t="str">
            <v>Duration</v>
          </cell>
          <cell r="E2679" t="str">
            <v>31c43e75e23f4ce890403d9e4cf02eab</v>
          </cell>
        </row>
        <row r="2680">
          <cell r="A2680" t="str">
            <v>Ecosense_MixedPlotBeech_Mixed_2_TimeToMaxTempAtOuterThermistorUpstreamDuration</v>
          </cell>
          <cell r="B2680" t="str">
            <v>Ecosense_MixedPlot</v>
          </cell>
          <cell r="C2680" t="str">
            <v>Beech_Mixed_2_TimeToMaxTempAtOuterThermistorUpstream</v>
          </cell>
          <cell r="D2680" t="str">
            <v>Duration</v>
          </cell>
          <cell r="E2680" t="str">
            <v>0d23e20274c740c7bee6286a6a2da352</v>
          </cell>
        </row>
        <row r="2681">
          <cell r="A2681" t="str">
            <v>Ecosense_MixedPlotBeech_Mixed_2_edge_SSoilMoisture</v>
          </cell>
          <cell r="B2681" t="str">
            <v>Ecosense_MixedPlot</v>
          </cell>
          <cell r="C2681" t="str">
            <v>Beech_Mixed_2_edge_S</v>
          </cell>
          <cell r="D2681" t="str">
            <v>SoilMoisture</v>
          </cell>
          <cell r="E2681" t="str">
            <v>3dfa1d1373ca454aa79ef974ebad111d</v>
          </cell>
        </row>
        <row r="2682">
          <cell r="A2682" t="str">
            <v>Ecosense_MixedPlotBeech_Mixed_2_stem_NSoilMoisture</v>
          </cell>
          <cell r="B2682" t="str">
            <v>Ecosense_MixedPlot</v>
          </cell>
          <cell r="C2682" t="str">
            <v>Beech_Mixed_2_stem_N</v>
          </cell>
          <cell r="D2682" t="str">
            <v>SoilMoisture</v>
          </cell>
          <cell r="E2682" t="str">
            <v>89ca68a6b71d4383bc006b9d53486dd3</v>
          </cell>
        </row>
        <row r="2683">
          <cell r="A2683" t="str">
            <v>Ecosense_MixedPlotBeech_Mixed_2_stem_WSoilMoisture</v>
          </cell>
          <cell r="B2683" t="str">
            <v>Ecosense_MixedPlot</v>
          </cell>
          <cell r="C2683" t="str">
            <v>Beech_Mixed_2_stem_W</v>
          </cell>
          <cell r="D2683" t="str">
            <v>SoilMoisture</v>
          </cell>
          <cell r="E2683" t="str">
            <v>d0072610c6214cbbbaef48a939a76e9b</v>
          </cell>
        </row>
        <row r="2684">
          <cell r="A2684" t="str">
            <v>Ecosense_MixedPlotBeech_Mixed_2_middle_WSoilMoisture</v>
          </cell>
          <cell r="B2684" t="str">
            <v>Ecosense_MixedPlot</v>
          </cell>
          <cell r="C2684" t="str">
            <v>Beech_Mixed_2_middle_W</v>
          </cell>
          <cell r="D2684" t="str">
            <v>SoilMoisture</v>
          </cell>
          <cell r="E2684" t="str">
            <v>c4580354befe478991f52c2eaf972c0f</v>
          </cell>
        </row>
        <row r="2685">
          <cell r="A2685" t="str">
            <v>Ecosense_MixedPlotBeech_Mixed_3_stem_NSoilMoisture</v>
          </cell>
          <cell r="B2685" t="str">
            <v>Ecosense_MixedPlot</v>
          </cell>
          <cell r="C2685" t="str">
            <v>Beech_Mixed_3_stem_N</v>
          </cell>
          <cell r="D2685" t="str">
            <v>SoilMoisture</v>
          </cell>
          <cell r="E2685" t="str">
            <v>4362cb1784e143f9a035937cf30bbc7b</v>
          </cell>
        </row>
        <row r="2686">
          <cell r="A2686" t="str">
            <v>Ecosense_MixedPlotBeech_Mixed_3_stem_ESoilMoisture</v>
          </cell>
          <cell r="B2686" t="str">
            <v>Ecosense_MixedPlot</v>
          </cell>
          <cell r="C2686" t="str">
            <v>Beech_Mixed_3_stem_E</v>
          </cell>
          <cell r="D2686" t="str">
            <v>SoilMoisture</v>
          </cell>
          <cell r="E2686" t="str">
            <v>69a836d9efd74bd8829730427a905163</v>
          </cell>
        </row>
        <row r="2687">
          <cell r="A2687" t="str">
            <v>Ecosense_MixedPlotBeech_Mixed_4_middle_SSoilMoisture</v>
          </cell>
          <cell r="B2687" t="str">
            <v>Ecosense_MixedPlot</v>
          </cell>
          <cell r="C2687" t="str">
            <v>Beech_Mixed_4_middle_S</v>
          </cell>
          <cell r="D2687" t="str">
            <v>SoilMoisture</v>
          </cell>
          <cell r="E2687" t="str">
            <v>1b7e7b3edd4b41af8e0c70f8d226336c</v>
          </cell>
        </row>
        <row r="2688">
          <cell r="A2688" t="str">
            <v>Ecosense_MixedPlotBeech_Mixed_4_edge_WSoilMoisture</v>
          </cell>
          <cell r="B2688" t="str">
            <v>Ecosense_MixedPlot</v>
          </cell>
          <cell r="C2688" t="str">
            <v>Beech_Mixed_4_edge_W</v>
          </cell>
          <cell r="D2688" t="str">
            <v>SoilMoisture</v>
          </cell>
          <cell r="E2688" t="str">
            <v>21fbd9c0d1e444489f1ab02e6172ddfc</v>
          </cell>
        </row>
        <row r="2689">
          <cell r="A2689" t="str">
            <v>Ecosense_MixedPlotBeech_Mixed_3_Heatvelocity_inner_HeatRatioMethodHeatVelocity</v>
          </cell>
          <cell r="B2689" t="str">
            <v>Ecosense_MixedPlot</v>
          </cell>
          <cell r="C2689" t="str">
            <v>Beech_Mixed_3_Heatvelocity_inner_HeatRatioMethod</v>
          </cell>
          <cell r="D2689" t="str">
            <v>HeatVelocity</v>
          </cell>
          <cell r="E2689" t="str">
            <v>d282ac9e053e4b4795eb55ed8daf15c0</v>
          </cell>
        </row>
        <row r="2690">
          <cell r="A2690" t="str">
            <v>Ecosense_MixedPlotBeech_Mixed_3_Heatvelocity_outer_HeatRatioMethodHeatVelocity</v>
          </cell>
          <cell r="B2690" t="str">
            <v>Ecosense_MixedPlot</v>
          </cell>
          <cell r="C2690" t="str">
            <v>Beech_Mixed_3_Heatvelocity_outer_HeatRatioMethod</v>
          </cell>
          <cell r="D2690" t="str">
            <v>HeatVelocity</v>
          </cell>
          <cell r="E2690" t="str">
            <v>7086be79de3642d2abaa678d00d16775</v>
          </cell>
        </row>
        <row r="2691">
          <cell r="A2691" t="str">
            <v>Ecosense_MixedPlotBeech_Mixed_3_Heatvelocity_inner_TmaxHeatVelocity</v>
          </cell>
          <cell r="B2691" t="str">
            <v>Ecosense_MixedPlot</v>
          </cell>
          <cell r="C2691" t="str">
            <v>Beech_Mixed_3_Heatvelocity_inner_Tmax</v>
          </cell>
          <cell r="D2691" t="str">
            <v>HeatVelocity</v>
          </cell>
          <cell r="E2691" t="str">
            <v>8990ee5f01f246d4a4d8881cd93068ad</v>
          </cell>
        </row>
        <row r="2692">
          <cell r="A2692" t="str">
            <v>Ecosense_MixedPlotBeech_Mixed_3_Heatvelocity_outer_TmaxHeatVelocity</v>
          </cell>
          <cell r="B2692" t="str">
            <v>Ecosense_MixedPlot</v>
          </cell>
          <cell r="C2692" t="str">
            <v>Beech_Mixed_3_Heatvelocity_outer_Tmax</v>
          </cell>
          <cell r="D2692" t="str">
            <v>HeatVelocity</v>
          </cell>
          <cell r="E2692" t="str">
            <v>b4759a37b9b5496caed7ad2072641aec</v>
          </cell>
        </row>
        <row r="2693">
          <cell r="A2693" t="str">
            <v>Ecosense_MixedPlotBeech_Mixed_3_Heatvelocity_inner_DualMethodApproachHeatVelocity</v>
          </cell>
          <cell r="B2693" t="str">
            <v>Ecosense_MixedPlot</v>
          </cell>
          <cell r="C2693" t="str">
            <v>Beech_Mixed_3_Heatvelocity_inner_DualMethodApproach</v>
          </cell>
          <cell r="D2693" t="str">
            <v>HeatVelocity</v>
          </cell>
          <cell r="E2693" t="str">
            <v>57e462e0239e45fba26ea9a70da11e80</v>
          </cell>
        </row>
        <row r="2694">
          <cell r="A2694" t="str">
            <v>Ecosense_MixedPlotBeech_Mixed_3_Heatvelocity_outer_DualMethodApproachHeatVelocity</v>
          </cell>
          <cell r="B2694" t="str">
            <v>Ecosense_MixedPlot</v>
          </cell>
          <cell r="C2694" t="str">
            <v>Beech_Mixed_3_Heatvelocity_outer_DualMethodApproach</v>
          </cell>
          <cell r="D2694" t="str">
            <v>HeatVelocity</v>
          </cell>
          <cell r="E2694" t="str">
            <v>77731d69a1c84201b26b243c11524d3d</v>
          </cell>
        </row>
        <row r="2695">
          <cell r="A2695" t="str">
            <v>Ecosense_MixedPlotBeech_Mixed_3_SapFluxDensity_innerSapfluxDensity</v>
          </cell>
          <cell r="B2695" t="str">
            <v>Ecosense_MixedPlot</v>
          </cell>
          <cell r="C2695" t="str">
            <v>Beech_Mixed_3_SapFluxDensity_inner</v>
          </cell>
          <cell r="D2695" t="str">
            <v>SapfluxDensity</v>
          </cell>
          <cell r="E2695" t="str">
            <v>a10675750866415abcbd1b30f6081e27</v>
          </cell>
        </row>
        <row r="2696">
          <cell r="A2696" t="str">
            <v>Ecosense_MixedPlotBeech_Mixed_3_SapFluxDensity_outerSapfluxDensity</v>
          </cell>
          <cell r="B2696" t="str">
            <v>Ecosense_MixedPlot</v>
          </cell>
          <cell r="C2696" t="str">
            <v>Beech_Mixed_3_SapFluxDensity_outer</v>
          </cell>
          <cell r="D2696" t="str">
            <v>SapfluxDensity</v>
          </cell>
          <cell r="E2696" t="str">
            <v>0d264bced92a48b8ba49ca67d57c78b9</v>
          </cell>
        </row>
        <row r="2697">
          <cell r="A2697" t="str">
            <v>Ecosense_MixedPlotBeech_Mixed_3_Total_SapFlowSapflow</v>
          </cell>
          <cell r="B2697" t="str">
            <v>Ecosense_MixedPlot</v>
          </cell>
          <cell r="C2697" t="str">
            <v>Beech_Mixed_3_Total_SapFlow</v>
          </cell>
          <cell r="D2697" t="str">
            <v>Sapflow</v>
          </cell>
          <cell r="E2697" t="str">
            <v>fc1881318b8e4d94870b7694f55535af</v>
          </cell>
        </row>
        <row r="2698">
          <cell r="A2698" t="str">
            <v>Ecosense_MixedPlotBeech_Mixed_4_Heatvelocity_inner_HeatRatioMethodHeatVelocity</v>
          </cell>
          <cell r="B2698" t="str">
            <v>Ecosense_MixedPlot</v>
          </cell>
          <cell r="C2698" t="str">
            <v>Beech_Mixed_4_Heatvelocity_inner_HeatRatioMethod</v>
          </cell>
          <cell r="D2698" t="str">
            <v>HeatVelocity</v>
          </cell>
          <cell r="E2698" t="str">
            <v>ba89e2e971084594acc68f3c988dcd28</v>
          </cell>
        </row>
        <row r="2699">
          <cell r="A2699" t="str">
            <v>Ecosense_MixedPlotBeech_Mixed_4_Heatvelocity_outer_HeatRatioMethodHeatVelocity</v>
          </cell>
          <cell r="B2699" t="str">
            <v>Ecosense_MixedPlot</v>
          </cell>
          <cell r="C2699" t="str">
            <v>Beech_Mixed_4_Heatvelocity_outer_HeatRatioMethod</v>
          </cell>
          <cell r="D2699" t="str">
            <v>HeatVelocity</v>
          </cell>
          <cell r="E2699" t="str">
            <v>5535c3dc4c304deab2e0b6d448108cfc</v>
          </cell>
        </row>
        <row r="2700">
          <cell r="A2700" t="str">
            <v>Ecosense_MixedPlotBeech_Mixed_4_Heatvelocity_inner_TmaxHeatVelocity</v>
          </cell>
          <cell r="B2700" t="str">
            <v>Ecosense_MixedPlot</v>
          </cell>
          <cell r="C2700" t="str">
            <v>Beech_Mixed_4_Heatvelocity_inner_Tmax</v>
          </cell>
          <cell r="D2700" t="str">
            <v>HeatVelocity</v>
          </cell>
          <cell r="E2700" t="str">
            <v>61c60cfe5b094953812b66e96da07e66</v>
          </cell>
        </row>
        <row r="2701">
          <cell r="A2701" t="str">
            <v>Ecosense_MixedPlotBeech_Mixed_4_Heatvelocity_outer_TmaxHeatVelocity</v>
          </cell>
          <cell r="B2701" t="str">
            <v>Ecosense_MixedPlot</v>
          </cell>
          <cell r="C2701" t="str">
            <v>Beech_Mixed_4_Heatvelocity_outer_Tmax</v>
          </cell>
          <cell r="D2701" t="str">
            <v>HeatVelocity</v>
          </cell>
          <cell r="E2701" t="str">
            <v>44c5ca4602144b6c8922c1b17d776d2b</v>
          </cell>
        </row>
        <row r="2702">
          <cell r="A2702" t="str">
            <v>Ecosense_MixedPlotBeech_Mixed_4_Heatvelocity_inner_DualMethodApproachHeatVelocity</v>
          </cell>
          <cell r="B2702" t="str">
            <v>Ecosense_MixedPlot</v>
          </cell>
          <cell r="C2702" t="str">
            <v>Beech_Mixed_4_Heatvelocity_inner_DualMethodApproach</v>
          </cell>
          <cell r="D2702" t="str">
            <v>HeatVelocity</v>
          </cell>
          <cell r="E2702" t="str">
            <v>403a92df63f540e6895d7b0e8236f4c7</v>
          </cell>
        </row>
        <row r="2703">
          <cell r="A2703" t="str">
            <v>Ecosense_MixedPlotBeech_Mixed_4_Heatvelocity_outer_DualMethodApproachHeatVelocity</v>
          </cell>
          <cell r="B2703" t="str">
            <v>Ecosense_MixedPlot</v>
          </cell>
          <cell r="C2703" t="str">
            <v>Beech_Mixed_4_Heatvelocity_outer_DualMethodApproach</v>
          </cell>
          <cell r="D2703" t="str">
            <v>HeatVelocity</v>
          </cell>
          <cell r="E2703" t="str">
            <v>987e6dac78c3473191dfdf8068a64427</v>
          </cell>
        </row>
        <row r="2704">
          <cell r="A2704" t="str">
            <v>Ecosense_MixedPlotBeech_Mixed_4_SapFluxDensity_innerSapfluxDensity</v>
          </cell>
          <cell r="B2704" t="str">
            <v>Ecosense_MixedPlot</v>
          </cell>
          <cell r="C2704" t="str">
            <v>Beech_Mixed_4_SapFluxDensity_inner</v>
          </cell>
          <cell r="D2704" t="str">
            <v>SapfluxDensity</v>
          </cell>
          <cell r="E2704" t="str">
            <v>10da74cef7dc480bb1b8d8fbb1405108</v>
          </cell>
        </row>
        <row r="2705">
          <cell r="A2705" t="str">
            <v>Ecosense_MixedPlotBeech_Mixed_4_SapFluxDensity_outerSapfluxDensity</v>
          </cell>
          <cell r="B2705" t="str">
            <v>Ecosense_MixedPlot</v>
          </cell>
          <cell r="C2705" t="str">
            <v>Beech_Mixed_4_SapFluxDensity_outer</v>
          </cell>
          <cell r="D2705" t="str">
            <v>SapfluxDensity</v>
          </cell>
          <cell r="E2705" t="str">
            <v>0d754eefe63c4374861b9b80eef052cb</v>
          </cell>
        </row>
        <row r="2706">
          <cell r="A2706" t="str">
            <v>Ecosense_MixedPlotBeech_Mixed_4_Total_SapFlowSapflow</v>
          </cell>
          <cell r="B2706" t="str">
            <v>Ecosense_MixedPlot</v>
          </cell>
          <cell r="C2706" t="str">
            <v>Beech_Mixed_4_Total_SapFlow</v>
          </cell>
          <cell r="D2706" t="str">
            <v>Sapflow</v>
          </cell>
          <cell r="E2706" t="str">
            <v>585f7cf4a9e840eea909b9b71704eb6b</v>
          </cell>
        </row>
        <row r="2707">
          <cell r="A2707" t="str">
            <v>Ecosense_MixedPlotBeech_Mixed_2_Heatvelocity_inner_HeatRatioMethodHeatVelocity</v>
          </cell>
          <cell r="B2707" t="str">
            <v>Ecosense_MixedPlot</v>
          </cell>
          <cell r="C2707" t="str">
            <v>Beech_Mixed_2_Heatvelocity_inner_HeatRatioMethod</v>
          </cell>
          <cell r="D2707" t="str">
            <v>HeatVelocity</v>
          </cell>
          <cell r="E2707" t="str">
            <v>896bea42aca4496981a4ca48ce4b4f33</v>
          </cell>
        </row>
        <row r="2708">
          <cell r="A2708" t="str">
            <v>Ecosense_MixedPlotBeech_Mixed_2_Heatvelocity_outer_HeatRatioMethodHeatVelocity</v>
          </cell>
          <cell r="B2708" t="str">
            <v>Ecosense_MixedPlot</v>
          </cell>
          <cell r="C2708" t="str">
            <v>Beech_Mixed_2_Heatvelocity_outer_HeatRatioMethod</v>
          </cell>
          <cell r="D2708" t="str">
            <v>HeatVelocity</v>
          </cell>
          <cell r="E2708" t="str">
            <v>8f922a7d6f634e679f9b7d381de0c992</v>
          </cell>
        </row>
        <row r="2709">
          <cell r="A2709" t="str">
            <v>Ecosense_MixedPlotBeech_Mixed_2_Heatvelocity_inner_TmaxHeatVelocity</v>
          </cell>
          <cell r="B2709" t="str">
            <v>Ecosense_MixedPlot</v>
          </cell>
          <cell r="C2709" t="str">
            <v>Beech_Mixed_2_Heatvelocity_inner_Tmax</v>
          </cell>
          <cell r="D2709" t="str">
            <v>HeatVelocity</v>
          </cell>
          <cell r="E2709" t="str">
            <v>6a0881ae1ff64d50a3c3004ce976384c</v>
          </cell>
        </row>
        <row r="2710">
          <cell r="A2710" t="str">
            <v>Ecosense_MixedPlotBeech_Mixed_2_Heatvelocity_outer_TmaxHeatVelocity</v>
          </cell>
          <cell r="B2710" t="str">
            <v>Ecosense_MixedPlot</v>
          </cell>
          <cell r="C2710" t="str">
            <v>Beech_Mixed_2_Heatvelocity_outer_Tmax</v>
          </cell>
          <cell r="D2710" t="str">
            <v>HeatVelocity</v>
          </cell>
          <cell r="E2710" t="str">
            <v>1e070417be5f46a08b7f6662e770ba2c</v>
          </cell>
        </row>
        <row r="2711">
          <cell r="A2711" t="str">
            <v>Ecosense_MixedPlotBeech_Mixed_2_Heatvelocity_inner_DualMethodApproachHeatVelocity</v>
          </cell>
          <cell r="B2711" t="str">
            <v>Ecosense_MixedPlot</v>
          </cell>
          <cell r="C2711" t="str">
            <v>Beech_Mixed_2_Heatvelocity_inner_DualMethodApproach</v>
          </cell>
          <cell r="D2711" t="str">
            <v>HeatVelocity</v>
          </cell>
          <cell r="E2711" t="str">
            <v>375b3671a4a742788d07101c95d27a60</v>
          </cell>
        </row>
        <row r="2712">
          <cell r="A2712" t="str">
            <v>Ecosense_MixedPlotBeech_Mixed_2_Heatvelocity_outer_DualMethodApproachHeatVelocity</v>
          </cell>
          <cell r="B2712" t="str">
            <v>Ecosense_MixedPlot</v>
          </cell>
          <cell r="C2712" t="str">
            <v>Beech_Mixed_2_Heatvelocity_outer_DualMethodApproach</v>
          </cell>
          <cell r="D2712" t="str">
            <v>HeatVelocity</v>
          </cell>
          <cell r="E2712" t="str">
            <v>dd29446514c34c758dce127b8d75abb4</v>
          </cell>
        </row>
        <row r="2713">
          <cell r="A2713" t="str">
            <v>Ecosense_MixedPlotBeech_Mixed_2_SapFluxDensity_innerSapfluxDensity</v>
          </cell>
          <cell r="B2713" t="str">
            <v>Ecosense_MixedPlot</v>
          </cell>
          <cell r="C2713" t="str">
            <v>Beech_Mixed_2_SapFluxDensity_inner</v>
          </cell>
          <cell r="D2713" t="str">
            <v>SapfluxDensity</v>
          </cell>
          <cell r="E2713" t="str">
            <v>79fda3287a444f6fafa28ae8cf7619a8</v>
          </cell>
        </row>
        <row r="2714">
          <cell r="A2714" t="str">
            <v>Ecosense_MixedPlotBeech_Mixed_2_SapFluxDensity_outerSapfluxDensity</v>
          </cell>
          <cell r="B2714" t="str">
            <v>Ecosense_MixedPlot</v>
          </cell>
          <cell r="C2714" t="str">
            <v>Beech_Mixed_2_SapFluxDensity_outer</v>
          </cell>
          <cell r="D2714" t="str">
            <v>SapfluxDensity</v>
          </cell>
          <cell r="E2714" t="str">
            <v>17d093203e8345089c816389cd8f414a</v>
          </cell>
        </row>
        <row r="2715">
          <cell r="A2715" t="str">
            <v>Ecosense_MixedPlotBeech_Mixed_2_Total_SapFlowSapflow</v>
          </cell>
          <cell r="B2715" t="str">
            <v>Ecosense_MixedPlot</v>
          </cell>
          <cell r="C2715" t="str">
            <v>Beech_Mixed_2_Total_SapFlow</v>
          </cell>
          <cell r="D2715" t="str">
            <v>Sapflow</v>
          </cell>
          <cell r="E2715" t="str">
            <v>fe35ed046cda472796cba4ce332300d9</v>
          </cell>
        </row>
        <row r="2716">
          <cell r="A2716" t="str">
            <v>Ecosense_MixedPlotBeech_Mixed_5_edge_ESoilMoisture</v>
          </cell>
          <cell r="B2716" t="str">
            <v>Ecosense_MixedPlot</v>
          </cell>
          <cell r="C2716" t="str">
            <v>Beech_Mixed_5_edge_E</v>
          </cell>
          <cell r="D2716" t="str">
            <v>SoilMoisture</v>
          </cell>
          <cell r="E2716" t="str">
            <v>a6a3e23409db49c690f762e32091b872</v>
          </cell>
        </row>
        <row r="2717">
          <cell r="A2717" t="str">
            <v>Ecosense_MixedPlotBeech_Mixed_5_middle_ESoilMoisture</v>
          </cell>
          <cell r="B2717" t="str">
            <v>Ecosense_MixedPlot</v>
          </cell>
          <cell r="C2717" t="str">
            <v>Beech_Mixed_5_middle_E</v>
          </cell>
          <cell r="D2717" t="str">
            <v>SoilMoisture</v>
          </cell>
          <cell r="E2717" t="str">
            <v>633ea7d718934c52930dcfad5c3a87ce</v>
          </cell>
        </row>
        <row r="2718">
          <cell r="A2718" t="str">
            <v>Ecosense_MixedPlotBeech_Mixed_5_stem_NSoilMoisture</v>
          </cell>
          <cell r="B2718" t="str">
            <v>Ecosense_MixedPlot</v>
          </cell>
          <cell r="C2718" t="str">
            <v>Beech_Mixed_5_stem_N</v>
          </cell>
          <cell r="D2718" t="str">
            <v>SoilMoisture</v>
          </cell>
          <cell r="E2718" t="str">
            <v>ed16dab616f6429f819b860a1248dfb7</v>
          </cell>
        </row>
        <row r="2719">
          <cell r="A2719" t="str">
            <v>Ecosense_MixedPlotBeech_Mixed_5_edge_NSoilMoisture</v>
          </cell>
          <cell r="B2719" t="str">
            <v>Ecosense_MixedPlot</v>
          </cell>
          <cell r="C2719" t="str">
            <v>Beech_Mixed_5_edge_N</v>
          </cell>
          <cell r="D2719" t="str">
            <v>SoilMoisture</v>
          </cell>
          <cell r="E2719" t="str">
            <v>823a38e992aa4c84976340f013389c35</v>
          </cell>
        </row>
        <row r="2720">
          <cell r="A2720" t="str">
            <v>Ecosense_MixedPlotBeech_Mixed_5_middle_NSoilMoisture</v>
          </cell>
          <cell r="B2720" t="str">
            <v>Ecosense_MixedPlot</v>
          </cell>
          <cell r="C2720" t="str">
            <v>Beech_Mixed_5_middle_N</v>
          </cell>
          <cell r="D2720" t="str">
            <v>SoilMoisture</v>
          </cell>
          <cell r="E2720" t="str">
            <v>000ccec5cf0b40a2a400dcfd2ae642fb</v>
          </cell>
        </row>
        <row r="2721">
          <cell r="A2721" t="str">
            <v>Ecosense_MixedPlotBeech_Mixed_5_stem_ESoilMoisture</v>
          </cell>
          <cell r="B2721" t="str">
            <v>Ecosense_MixedPlot</v>
          </cell>
          <cell r="C2721" t="str">
            <v>Beech_Mixed_5_stem_E</v>
          </cell>
          <cell r="D2721" t="str">
            <v>SoilMoisture</v>
          </cell>
          <cell r="E2721" t="str">
            <v>53a9b96470c64984a33130aa53f13299</v>
          </cell>
        </row>
        <row r="2722">
          <cell r="A2722" t="str">
            <v>Ecosense_MixedPlotBeech_Mixed_5_stem_SSoilMoisture</v>
          </cell>
          <cell r="B2722" t="str">
            <v>Ecosense_MixedPlot</v>
          </cell>
          <cell r="C2722" t="str">
            <v>Beech_Mixed_5_stem_S</v>
          </cell>
          <cell r="D2722" t="str">
            <v>SoilMoisture</v>
          </cell>
          <cell r="E2722" t="str">
            <v>1ada6c17ba0c431f84d27379cde803b3</v>
          </cell>
        </row>
        <row r="2723">
          <cell r="A2723" t="str">
            <v>Ecosense_MixedPlotBeech_Mixed_5_edge_SSoilMoisture</v>
          </cell>
          <cell r="B2723" t="str">
            <v>Ecosense_MixedPlot</v>
          </cell>
          <cell r="C2723" t="str">
            <v>Beech_Mixed_5_edge_S</v>
          </cell>
          <cell r="D2723" t="str">
            <v>SoilMoisture</v>
          </cell>
          <cell r="E2723" t="str">
            <v>e56c424da01d42239880913c86dd88d9</v>
          </cell>
        </row>
        <row r="2724">
          <cell r="A2724" t="str">
            <v>Ecosense_MixedPlotBeech_Mixed_5_middle_SSoilMoisture</v>
          </cell>
          <cell r="B2724" t="str">
            <v>Ecosense_MixedPlot</v>
          </cell>
          <cell r="C2724" t="str">
            <v>Beech_Mixed_5_middle_S</v>
          </cell>
          <cell r="D2724" t="str">
            <v>SoilMoisture</v>
          </cell>
          <cell r="E2724" t="str">
            <v>65525a6f6ccb4eb4b71584e43a8e70f1</v>
          </cell>
        </row>
        <row r="2725">
          <cell r="A2725" t="str">
            <v>Ecosense_MixedPlotBeech_Mixed_5_stem_WSoilMoisture</v>
          </cell>
          <cell r="B2725" t="str">
            <v>Ecosense_MixedPlot</v>
          </cell>
          <cell r="C2725" t="str">
            <v>Beech_Mixed_5_stem_W</v>
          </cell>
          <cell r="D2725" t="str">
            <v>SoilMoisture</v>
          </cell>
          <cell r="E2725" t="str">
            <v>b01377da34504f959e1fc9704166b3a9</v>
          </cell>
        </row>
        <row r="2726">
          <cell r="A2726" t="str">
            <v>Ecosense_MixedPlotBeech_Mixed_5_edge_WSoilMoisture</v>
          </cell>
          <cell r="B2726" t="str">
            <v>Ecosense_MixedPlot</v>
          </cell>
          <cell r="C2726" t="str">
            <v>Beech_Mixed_5_edge_W</v>
          </cell>
          <cell r="D2726" t="str">
            <v>SoilMoisture</v>
          </cell>
          <cell r="E2726" t="str">
            <v>50597605c4924f9cb2eaef16b2326c00</v>
          </cell>
        </row>
        <row r="2727">
          <cell r="A2727" t="str">
            <v>Ecosense_MixedPlotBeech_Mixed_5_middle_WSoilMoisture</v>
          </cell>
          <cell r="B2727" t="str">
            <v>Ecosense_MixedPlot</v>
          </cell>
          <cell r="C2727" t="str">
            <v>Beech_Mixed_5_middle_W</v>
          </cell>
          <cell r="D2727" t="str">
            <v>SoilMoisture</v>
          </cell>
          <cell r="E2727" t="str">
            <v>0d95db3badb64e26a8fc05de605b30cb</v>
          </cell>
        </row>
        <row r="2728">
          <cell r="A2728" t="str">
            <v>Ecosense_MixedPlotDouglasFir_Mixed_1_stem_NSoilMoisture</v>
          </cell>
          <cell r="B2728" t="str">
            <v>Ecosense_MixedPlot</v>
          </cell>
          <cell r="C2728" t="str">
            <v>DouglasFir_Mixed_1_stem_N</v>
          </cell>
          <cell r="D2728" t="str">
            <v>SoilMoisture</v>
          </cell>
          <cell r="E2728" t="str">
            <v>092ad1beba7143bfbb37718b0c3c0d4f</v>
          </cell>
        </row>
        <row r="2729">
          <cell r="A2729" t="str">
            <v>Ecosense_MixedPlotDouglasFir_Mixed_1_edge_NSoilMoisture</v>
          </cell>
          <cell r="B2729" t="str">
            <v>Ecosense_MixedPlot</v>
          </cell>
          <cell r="C2729" t="str">
            <v>DouglasFir_Mixed_1_edge_N</v>
          </cell>
          <cell r="D2729" t="str">
            <v>SoilMoisture</v>
          </cell>
          <cell r="E2729" t="str">
            <v>1e7c4dbf15ac43809e03a4249d8b9c6a</v>
          </cell>
        </row>
        <row r="2730">
          <cell r="A2730" t="str">
            <v>Ecosense_MixedPlotDouglasFir_Mixed_1_middle_NSoilMoisture</v>
          </cell>
          <cell r="B2730" t="str">
            <v>Ecosense_MixedPlot</v>
          </cell>
          <cell r="C2730" t="str">
            <v>DouglasFir_Mixed_1_middle_N</v>
          </cell>
          <cell r="D2730" t="str">
            <v>SoilMoisture</v>
          </cell>
          <cell r="E2730" t="str">
            <v>f298b575a86043248b951f68b79d8d88</v>
          </cell>
        </row>
        <row r="2731">
          <cell r="A2731" t="str">
            <v>Ecosense_MixedPlotDouglasFir_Mixed_1_stem_ESoilMoisture</v>
          </cell>
          <cell r="B2731" t="str">
            <v>Ecosense_MixedPlot</v>
          </cell>
          <cell r="C2731" t="str">
            <v>DouglasFir_Mixed_1_stem_E</v>
          </cell>
          <cell r="D2731" t="str">
            <v>SoilMoisture</v>
          </cell>
          <cell r="E2731" t="str">
            <v>83dfc3169ee44d20b8ac39fb019e2e97</v>
          </cell>
        </row>
        <row r="2732">
          <cell r="A2732" t="str">
            <v>Ecosense_MixedPlotDouglasFir_Mixed_1_edge_ESoilMoisture</v>
          </cell>
          <cell r="B2732" t="str">
            <v>Ecosense_MixedPlot</v>
          </cell>
          <cell r="C2732" t="str">
            <v>DouglasFir_Mixed_1_edge_E</v>
          </cell>
          <cell r="D2732" t="str">
            <v>SoilMoisture</v>
          </cell>
          <cell r="E2732" t="str">
            <v>2653af102af048b1ba47b4d0989f3e5c</v>
          </cell>
        </row>
        <row r="2733">
          <cell r="A2733" t="str">
            <v>Ecosense_MixedPlotDouglasFir_Mixed_1_middle_ESoilMoisture</v>
          </cell>
          <cell r="B2733" t="str">
            <v>Ecosense_MixedPlot</v>
          </cell>
          <cell r="C2733" t="str">
            <v>DouglasFir_Mixed_1_middle_E</v>
          </cell>
          <cell r="D2733" t="str">
            <v>SoilMoisture</v>
          </cell>
          <cell r="E2733" t="str">
            <v>8ed0edafd3134483bac61ee41c96f2f4</v>
          </cell>
        </row>
        <row r="2734">
          <cell r="A2734" t="str">
            <v>Ecosense_MixedPlotDouglasFir_Mixed_1_stem_SSoilMoisture</v>
          </cell>
          <cell r="B2734" t="str">
            <v>Ecosense_MixedPlot</v>
          </cell>
          <cell r="C2734" t="str">
            <v>DouglasFir_Mixed_1_stem_S</v>
          </cell>
          <cell r="D2734" t="str">
            <v>SoilMoisture</v>
          </cell>
          <cell r="E2734" t="str">
            <v>aefd275069a54b1896f3becc02c52e5e</v>
          </cell>
        </row>
        <row r="2735">
          <cell r="A2735" t="str">
            <v>Ecosense_MixedPlotDouglasFir_Mixed_1_stem_WSoilMoisture</v>
          </cell>
          <cell r="B2735" t="str">
            <v>Ecosense_MixedPlot</v>
          </cell>
          <cell r="C2735" t="str">
            <v>DouglasFir_Mixed_1_stem_W</v>
          </cell>
          <cell r="D2735" t="str">
            <v>SoilMoisture</v>
          </cell>
          <cell r="E2735" t="str">
            <v>57dbbfcc179a40788069321371f391d2</v>
          </cell>
        </row>
        <row r="2736">
          <cell r="A2736" t="str">
            <v>Ecosense_MixedPlotDouglasFir_Mixed_1_edge_WSoilMoisture</v>
          </cell>
          <cell r="B2736" t="str">
            <v>Ecosense_MixedPlot</v>
          </cell>
          <cell r="C2736" t="str">
            <v>DouglasFir_Mixed_1_edge_W</v>
          </cell>
          <cell r="D2736" t="str">
            <v>SoilMoisture</v>
          </cell>
          <cell r="E2736" t="str">
            <v>2eb26283ed544075a6d34918aac56bfe</v>
          </cell>
        </row>
        <row r="2737">
          <cell r="A2737" t="str">
            <v>Ecosense_MixedPlotDouglasFir_Mixed_2_stem_NSoilMoisture</v>
          </cell>
          <cell r="B2737" t="str">
            <v>Ecosense_MixedPlot</v>
          </cell>
          <cell r="C2737" t="str">
            <v>DouglasFir_Mixed_2_stem_N</v>
          </cell>
          <cell r="D2737" t="str">
            <v>SoilMoisture</v>
          </cell>
          <cell r="E2737" t="str">
            <v>3348c847dc974f3c83f8ab43181b9f13</v>
          </cell>
        </row>
        <row r="2738">
          <cell r="A2738" t="str">
            <v>Ecosense_MixedPlotDouglasFir_Mixed_2_edge_NSoilMoisture</v>
          </cell>
          <cell r="B2738" t="str">
            <v>Ecosense_MixedPlot</v>
          </cell>
          <cell r="C2738" t="str">
            <v>DouglasFir_Mixed_2_edge_N</v>
          </cell>
          <cell r="D2738" t="str">
            <v>SoilMoisture</v>
          </cell>
          <cell r="E2738" t="str">
            <v>bb1f6b0b692c4aec9fd1413be2090ea7</v>
          </cell>
        </row>
        <row r="2739">
          <cell r="A2739" t="str">
            <v>Ecosense_MixedPlotDouglasFir_Mixed_2_middle_NSoilMoisture</v>
          </cell>
          <cell r="B2739" t="str">
            <v>Ecosense_MixedPlot</v>
          </cell>
          <cell r="C2739" t="str">
            <v>DouglasFir_Mixed_2_middle_N</v>
          </cell>
          <cell r="D2739" t="str">
            <v>SoilMoisture</v>
          </cell>
          <cell r="E2739" t="str">
            <v>1bd2f079032b4ff9a13ca0cbc4c757b4</v>
          </cell>
        </row>
        <row r="2740">
          <cell r="A2740" t="str">
            <v>Ecosense_MixedPlotDouglasFir_Mixed_2_stem_ESoilMoisture</v>
          </cell>
          <cell r="B2740" t="str">
            <v>Ecosense_MixedPlot</v>
          </cell>
          <cell r="C2740" t="str">
            <v>DouglasFir_Mixed_2_stem_E</v>
          </cell>
          <cell r="D2740" t="str">
            <v>SoilMoisture</v>
          </cell>
          <cell r="E2740" t="str">
            <v>f8557bce53cc40a4aceb5f7e61c09ced</v>
          </cell>
        </row>
        <row r="2741">
          <cell r="A2741" t="str">
            <v>Ecosense_MixedPlotDouglasFir_Mixed_2_middle_ESoilMoisture</v>
          </cell>
          <cell r="B2741" t="str">
            <v>Ecosense_MixedPlot</v>
          </cell>
          <cell r="C2741" t="str">
            <v>DouglasFir_Mixed_2_middle_E</v>
          </cell>
          <cell r="D2741" t="str">
            <v>SoilMoisture</v>
          </cell>
          <cell r="E2741" t="str">
            <v>d6da91f2ad7f42d9926d33722d9d9d25</v>
          </cell>
        </row>
        <row r="2742">
          <cell r="A2742" t="str">
            <v>Ecosense_MixedPlotDouglasFir_Mixed_2_stem_SSoilMoisture</v>
          </cell>
          <cell r="B2742" t="str">
            <v>Ecosense_MixedPlot</v>
          </cell>
          <cell r="C2742" t="str">
            <v>DouglasFir_Mixed_2_stem_S</v>
          </cell>
          <cell r="D2742" t="str">
            <v>SoilMoisture</v>
          </cell>
          <cell r="E2742" t="str">
            <v>9917bedbb5474252b08e1e7b872bb642</v>
          </cell>
        </row>
        <row r="2743">
          <cell r="A2743" t="str">
            <v>Ecosense_MixedPlotDouglasFir_Mixed_2_edge_SSoilMoisture</v>
          </cell>
          <cell r="B2743" t="str">
            <v>Ecosense_MixedPlot</v>
          </cell>
          <cell r="C2743" t="str">
            <v>DouglasFir_Mixed_2_edge_S</v>
          </cell>
          <cell r="D2743" t="str">
            <v>SoilMoisture</v>
          </cell>
          <cell r="E2743" t="str">
            <v>a4a51046e0134ec28c4de57b099397c6</v>
          </cell>
        </row>
        <row r="2744">
          <cell r="A2744" t="str">
            <v>Ecosense_MixedPlotDouglasFir_Mixed_2_middle_SSoilMoisture</v>
          </cell>
          <cell r="B2744" t="str">
            <v>Ecosense_MixedPlot</v>
          </cell>
          <cell r="C2744" t="str">
            <v>DouglasFir_Mixed_2_middle_S</v>
          </cell>
          <cell r="D2744" t="str">
            <v>SoilMoisture</v>
          </cell>
          <cell r="E2744" t="str">
            <v>7ca503b1995941c3b4756aec85054c97</v>
          </cell>
        </row>
        <row r="2745">
          <cell r="A2745" t="str">
            <v>Ecosense_MixedPlotDouglasFir_Mixed_1_middle_SSoilMoisture</v>
          </cell>
          <cell r="B2745" t="str">
            <v>Ecosense_MixedPlot</v>
          </cell>
          <cell r="C2745" t="str">
            <v>DouglasFir_Mixed_1_middle_S</v>
          </cell>
          <cell r="D2745" t="str">
            <v>SoilMoisture</v>
          </cell>
          <cell r="E2745" t="str">
            <v>11553034296d41eb840cc62b8c70640d</v>
          </cell>
        </row>
        <row r="2746">
          <cell r="A2746" t="str">
            <v>Ecosense_MixedPlotDouglasFir_Mixed_1_edge_SSoilMoisture</v>
          </cell>
          <cell r="B2746" t="str">
            <v>Ecosense_MixedPlot</v>
          </cell>
          <cell r="C2746" t="str">
            <v>DouglasFir_Mixed_1_edge_S</v>
          </cell>
          <cell r="D2746" t="str">
            <v>SoilMoisture</v>
          </cell>
          <cell r="E2746" t="str">
            <v>34fdc8ea29ac48fe9be93b53b1f07433</v>
          </cell>
        </row>
        <row r="2747">
          <cell r="A2747" t="str">
            <v>Ecosense_MixedPlotDouglasFir_Mixed_2_middle_WSoilMoisture</v>
          </cell>
          <cell r="B2747" t="str">
            <v>Ecosense_MixedPlot</v>
          </cell>
          <cell r="C2747" t="str">
            <v>DouglasFir_Mixed_2_middle_W</v>
          </cell>
          <cell r="D2747" t="str">
            <v>SoilMoisture</v>
          </cell>
          <cell r="E2747" t="str">
            <v>0968606fe08d498d9cf8ce9ae2283589</v>
          </cell>
        </row>
        <row r="2748">
          <cell r="A2748" t="str">
            <v>Ecosense_MixedPlotDouglasFir_Mixed_2_edge_WSoilMoisture</v>
          </cell>
          <cell r="B2748" t="str">
            <v>Ecosense_MixedPlot</v>
          </cell>
          <cell r="C2748" t="str">
            <v>DouglasFir_Mixed_2_edge_W</v>
          </cell>
          <cell r="D2748" t="str">
            <v>SoilMoisture</v>
          </cell>
          <cell r="E2748" t="str">
            <v>7dfe32edcb3f415f858305671cf92275</v>
          </cell>
        </row>
        <row r="2749">
          <cell r="A2749" t="str">
            <v>Ecosense_MixedPlotBeech_Mixed_5_edge_ESoilTemp</v>
          </cell>
          <cell r="B2749" t="str">
            <v>Ecosense_MixedPlot</v>
          </cell>
          <cell r="C2749" t="str">
            <v>Beech_Mixed_5_edge_E</v>
          </cell>
          <cell r="D2749" t="str">
            <v>SoilTemp</v>
          </cell>
          <cell r="E2749" t="str">
            <v>3844e145af2d4b578b776c9cdb7962f7</v>
          </cell>
        </row>
        <row r="2750">
          <cell r="A2750" t="str">
            <v>Ecosense_MixedPlotBeech_Mixed_5_middle_ESoilTemp</v>
          </cell>
          <cell r="B2750" t="str">
            <v>Ecosense_MixedPlot</v>
          </cell>
          <cell r="C2750" t="str">
            <v>Beech_Mixed_5_middle_E</v>
          </cell>
          <cell r="D2750" t="str">
            <v>SoilTemp</v>
          </cell>
          <cell r="E2750" t="str">
            <v>bf8782896eaa40809491358b3ede8830</v>
          </cell>
        </row>
        <row r="2751">
          <cell r="A2751" t="str">
            <v>Ecosense_MixedPlotBeech_Mixed_5_stem_NSoilTemp</v>
          </cell>
          <cell r="B2751" t="str">
            <v>Ecosense_MixedPlot</v>
          </cell>
          <cell r="C2751" t="str">
            <v>Beech_Mixed_5_stem_N</v>
          </cell>
          <cell r="D2751" t="str">
            <v>SoilTemp</v>
          </cell>
          <cell r="E2751" t="str">
            <v>10b6d67e45e9413f81b90bc5ffd2d9e7</v>
          </cell>
        </row>
        <row r="2752">
          <cell r="A2752" t="str">
            <v>Ecosense_MixedPlotBeech_Mixed_5_edge_NSoilTemp</v>
          </cell>
          <cell r="B2752" t="str">
            <v>Ecosense_MixedPlot</v>
          </cell>
          <cell r="C2752" t="str">
            <v>Beech_Mixed_5_edge_N</v>
          </cell>
          <cell r="D2752" t="str">
            <v>SoilTemp</v>
          </cell>
          <cell r="E2752" t="str">
            <v>9325ee032e374f719cb7121050dfe371</v>
          </cell>
        </row>
        <row r="2753">
          <cell r="A2753" t="str">
            <v>Ecosense_MixedPlotBeech_Mixed_5_middle_NSoilTemp</v>
          </cell>
          <cell r="B2753" t="str">
            <v>Ecosense_MixedPlot</v>
          </cell>
          <cell r="C2753" t="str">
            <v>Beech_Mixed_5_middle_N</v>
          </cell>
          <cell r="D2753" t="str">
            <v>SoilTemp</v>
          </cell>
          <cell r="E2753" t="str">
            <v>0a1b8565915c4b948520419280bcb0ed</v>
          </cell>
        </row>
        <row r="2754">
          <cell r="A2754" t="str">
            <v>Ecosense_MixedPlotBeech_Mixed_5_stem_ESoilTemp</v>
          </cell>
          <cell r="B2754" t="str">
            <v>Ecosense_MixedPlot</v>
          </cell>
          <cell r="C2754" t="str">
            <v>Beech_Mixed_5_stem_E</v>
          </cell>
          <cell r="D2754" t="str">
            <v>SoilTemp</v>
          </cell>
          <cell r="E2754" t="str">
            <v>b6494b7e926647ce8e9a6d9f1362cfad</v>
          </cell>
        </row>
        <row r="2755">
          <cell r="A2755" t="str">
            <v>Ecosense_MixedPlotBeech_Mixed_5_stem_SSoilTemp</v>
          </cell>
          <cell r="B2755" t="str">
            <v>Ecosense_MixedPlot</v>
          </cell>
          <cell r="C2755" t="str">
            <v>Beech_Mixed_5_stem_S</v>
          </cell>
          <cell r="D2755" t="str">
            <v>SoilTemp</v>
          </cell>
          <cell r="E2755" t="str">
            <v>6fea4a8166c740fd97d49c293f017911</v>
          </cell>
        </row>
        <row r="2756">
          <cell r="A2756" t="str">
            <v>Ecosense_MixedPlotBeech_Mixed_5_edge_SSoilTemp</v>
          </cell>
          <cell r="B2756" t="str">
            <v>Ecosense_MixedPlot</v>
          </cell>
          <cell r="C2756" t="str">
            <v>Beech_Mixed_5_edge_S</v>
          </cell>
          <cell r="D2756" t="str">
            <v>SoilTemp</v>
          </cell>
          <cell r="E2756" t="str">
            <v>40cffcfa73614c889b5d3b0548fad346</v>
          </cell>
        </row>
        <row r="2757">
          <cell r="A2757" t="str">
            <v>Ecosense_MixedPlotBeech_Mixed_5_middle_SSoilTemp</v>
          </cell>
          <cell r="B2757" t="str">
            <v>Ecosense_MixedPlot</v>
          </cell>
          <cell r="C2757" t="str">
            <v>Beech_Mixed_5_middle_S</v>
          </cell>
          <cell r="D2757" t="str">
            <v>SoilTemp</v>
          </cell>
          <cell r="E2757" t="str">
            <v>6762dd8fc9374958b4efb625fa829ec7</v>
          </cell>
        </row>
        <row r="2758">
          <cell r="A2758" t="str">
            <v>Ecosense_MixedPlotBeech_Mixed_5_stem_WSoilTemp</v>
          </cell>
          <cell r="B2758" t="str">
            <v>Ecosense_MixedPlot</v>
          </cell>
          <cell r="C2758" t="str">
            <v>Beech_Mixed_5_stem_W</v>
          </cell>
          <cell r="D2758" t="str">
            <v>SoilTemp</v>
          </cell>
          <cell r="E2758" t="str">
            <v>9082cc7ab67746559e089ae21de805ff</v>
          </cell>
        </row>
        <row r="2759">
          <cell r="A2759" t="str">
            <v>Ecosense_MixedPlotBeech_Mixed_5_edge_WSoilTemp</v>
          </cell>
          <cell r="B2759" t="str">
            <v>Ecosense_MixedPlot</v>
          </cell>
          <cell r="C2759" t="str">
            <v>Beech_Mixed_5_edge_W</v>
          </cell>
          <cell r="D2759" t="str">
            <v>SoilTemp</v>
          </cell>
          <cell r="E2759" t="str">
            <v>74a36eb2f4424d4a87dd51b78519f9e7</v>
          </cell>
        </row>
        <row r="2760">
          <cell r="A2760" t="str">
            <v>Ecosense_MixedPlotBeech_Mixed_5_middle_WSoilTemp</v>
          </cell>
          <cell r="B2760" t="str">
            <v>Ecosense_MixedPlot</v>
          </cell>
          <cell r="C2760" t="str">
            <v>Beech_Mixed_5_middle_W</v>
          </cell>
          <cell r="D2760" t="str">
            <v>SoilTemp</v>
          </cell>
          <cell r="E2760" t="str">
            <v>dea70891b5604765aa369d975de40096</v>
          </cell>
        </row>
        <row r="2761">
          <cell r="A2761" t="str">
            <v>Ecosense_MixedPlotDouglasFir_Mixed_1_stem_NSoilTemp</v>
          </cell>
          <cell r="B2761" t="str">
            <v>Ecosense_MixedPlot</v>
          </cell>
          <cell r="C2761" t="str">
            <v>DouglasFir_Mixed_1_stem_N</v>
          </cell>
          <cell r="D2761" t="str">
            <v>SoilTemp</v>
          </cell>
          <cell r="E2761" t="str">
            <v>cf6635162cdc4284903137fd075fbc3c</v>
          </cell>
        </row>
        <row r="2762">
          <cell r="A2762" t="str">
            <v>Ecosense_MixedPlotDouglasFir_Mixed_1_edge_NSoilTemp</v>
          </cell>
          <cell r="B2762" t="str">
            <v>Ecosense_MixedPlot</v>
          </cell>
          <cell r="C2762" t="str">
            <v>DouglasFir_Mixed_1_edge_N</v>
          </cell>
          <cell r="D2762" t="str">
            <v>SoilTemp</v>
          </cell>
          <cell r="E2762" t="str">
            <v>a4d8051ba441497ebc18c9bb7b94436b</v>
          </cell>
        </row>
        <row r="2763">
          <cell r="A2763" t="str">
            <v>Ecosense_MixedPlotDouglasFir_Mixed_1_middle_NSoilTemp</v>
          </cell>
          <cell r="B2763" t="str">
            <v>Ecosense_MixedPlot</v>
          </cell>
          <cell r="C2763" t="str">
            <v>DouglasFir_Mixed_1_middle_N</v>
          </cell>
          <cell r="D2763" t="str">
            <v>SoilTemp</v>
          </cell>
          <cell r="E2763" t="str">
            <v>08ca10ca82e5434892fe063511a3e1ff</v>
          </cell>
        </row>
        <row r="2764">
          <cell r="A2764" t="str">
            <v>Ecosense_MixedPlotDouglasFir_Mixed_1_stem_ESoilTemp</v>
          </cell>
          <cell r="B2764" t="str">
            <v>Ecosense_MixedPlot</v>
          </cell>
          <cell r="C2764" t="str">
            <v>DouglasFir_Mixed_1_stem_E</v>
          </cell>
          <cell r="D2764" t="str">
            <v>SoilTemp</v>
          </cell>
          <cell r="E2764" t="str">
            <v>7b4884f86e164185a26ed5bec2f5cef9</v>
          </cell>
        </row>
        <row r="2765">
          <cell r="A2765" t="str">
            <v>Ecosense_MixedPlotDouglasFir_Mixed_1_edge_ESoilTemp</v>
          </cell>
          <cell r="B2765" t="str">
            <v>Ecosense_MixedPlot</v>
          </cell>
          <cell r="C2765" t="str">
            <v>DouglasFir_Mixed_1_edge_E</v>
          </cell>
          <cell r="D2765" t="str">
            <v>SoilTemp</v>
          </cell>
          <cell r="E2765" t="str">
            <v>1c38c8c532e7416e9e59992ee8be0dac</v>
          </cell>
        </row>
        <row r="2766">
          <cell r="A2766" t="str">
            <v>Ecosense_MixedPlotDouglasFir_Mixed_1_middle_ESoilTemp</v>
          </cell>
          <cell r="B2766" t="str">
            <v>Ecosense_MixedPlot</v>
          </cell>
          <cell r="C2766" t="str">
            <v>DouglasFir_Mixed_1_middle_E</v>
          </cell>
          <cell r="D2766" t="str">
            <v>SoilTemp</v>
          </cell>
          <cell r="E2766" t="str">
            <v>15209b4dd9054862896ee3ac016491d4</v>
          </cell>
        </row>
        <row r="2767">
          <cell r="A2767" t="str">
            <v>Ecosense_MixedPlotDouglasFir_Mixed_1_stem_SSoilTemp</v>
          </cell>
          <cell r="B2767" t="str">
            <v>Ecosense_MixedPlot</v>
          </cell>
          <cell r="C2767" t="str">
            <v>DouglasFir_Mixed_1_stem_S</v>
          </cell>
          <cell r="D2767" t="str">
            <v>SoilTemp</v>
          </cell>
          <cell r="E2767" t="str">
            <v>d426dcc56af34e2ca72a2726f91dd734</v>
          </cell>
        </row>
        <row r="2768">
          <cell r="A2768" t="str">
            <v>Ecosense_MixedPlotDouglasFir_Mixed_1_stem_WSoilTemp</v>
          </cell>
          <cell r="B2768" t="str">
            <v>Ecosense_MixedPlot</v>
          </cell>
          <cell r="C2768" t="str">
            <v>DouglasFir_Mixed_1_stem_W</v>
          </cell>
          <cell r="D2768" t="str">
            <v>SoilTemp</v>
          </cell>
          <cell r="E2768" t="str">
            <v>45bdbea206514477a3c9ce291d2f978a</v>
          </cell>
        </row>
        <row r="2769">
          <cell r="A2769" t="str">
            <v>Ecosense_MixedPlotDouglasFir_Mixed_1_edge_WSoilTemp</v>
          </cell>
          <cell r="B2769" t="str">
            <v>Ecosense_MixedPlot</v>
          </cell>
          <cell r="C2769" t="str">
            <v>DouglasFir_Mixed_1_edge_W</v>
          </cell>
          <cell r="D2769" t="str">
            <v>SoilTemp</v>
          </cell>
          <cell r="E2769" t="str">
            <v>5339556e3fab4a9d9b2fa904d94cb27d</v>
          </cell>
        </row>
        <row r="2770">
          <cell r="A2770" t="str">
            <v>Ecosense_MixedPlotDouglasFir_Mixed_1_middle_WSoilTemp</v>
          </cell>
          <cell r="B2770" t="str">
            <v>Ecosense_MixedPlot</v>
          </cell>
          <cell r="C2770" t="str">
            <v>DouglasFir_Mixed_1_middle_W</v>
          </cell>
          <cell r="D2770" t="str">
            <v>SoilTemp</v>
          </cell>
          <cell r="E2770" t="str">
            <v>356cd3f88aa440ed906a6f82e6e27b36</v>
          </cell>
        </row>
        <row r="2771">
          <cell r="A2771" t="str">
            <v>Ecosense_MixedPlotDouglasFir_Mixed_2_stem_NSoilTemp</v>
          </cell>
          <cell r="B2771" t="str">
            <v>Ecosense_MixedPlot</v>
          </cell>
          <cell r="C2771" t="str">
            <v>DouglasFir_Mixed_2_stem_N</v>
          </cell>
          <cell r="D2771" t="str">
            <v>SoilTemp</v>
          </cell>
          <cell r="E2771" t="str">
            <v>21587b73d70c4041af2b1a7326611e72</v>
          </cell>
        </row>
        <row r="2772">
          <cell r="A2772" t="str">
            <v>Ecosense_MixedPlotDouglasFir_Mixed_2_edge_NSoilTemp</v>
          </cell>
          <cell r="B2772" t="str">
            <v>Ecosense_MixedPlot</v>
          </cell>
          <cell r="C2772" t="str">
            <v>DouglasFir_Mixed_2_edge_N</v>
          </cell>
          <cell r="D2772" t="str">
            <v>SoilTemp</v>
          </cell>
          <cell r="E2772" t="str">
            <v>5e7a582114424ab783dd17bebba3d2d3</v>
          </cell>
        </row>
        <row r="2773">
          <cell r="A2773" t="str">
            <v>Ecosense_MixedPlotDouglasFir_Mixed_2_middle_NSoilTemp</v>
          </cell>
          <cell r="B2773" t="str">
            <v>Ecosense_MixedPlot</v>
          </cell>
          <cell r="C2773" t="str">
            <v>DouglasFir_Mixed_2_middle_N</v>
          </cell>
          <cell r="D2773" t="str">
            <v>SoilTemp</v>
          </cell>
          <cell r="E2773" t="str">
            <v>4b59548b45ee4170afe3e7b27617519b</v>
          </cell>
        </row>
        <row r="2774">
          <cell r="A2774" t="str">
            <v>Ecosense_MixedPlotDouglasFir_Mixed_2_stem_ESoilTemp</v>
          </cell>
          <cell r="B2774" t="str">
            <v>Ecosense_MixedPlot</v>
          </cell>
          <cell r="C2774" t="str">
            <v>DouglasFir_Mixed_2_stem_E</v>
          </cell>
          <cell r="D2774" t="str">
            <v>SoilTemp</v>
          </cell>
          <cell r="E2774" t="str">
            <v>130f318156e34f70adbaea2ff12314b6</v>
          </cell>
        </row>
        <row r="2775">
          <cell r="A2775" t="str">
            <v>Ecosense_MixedPlotDouglasFir_Mixed_2_edge_ESoilTemp</v>
          </cell>
          <cell r="B2775" t="str">
            <v>Ecosense_MixedPlot</v>
          </cell>
          <cell r="C2775" t="str">
            <v>DouglasFir_Mixed_2_edge_E</v>
          </cell>
          <cell r="D2775" t="str">
            <v>SoilTemp</v>
          </cell>
          <cell r="E2775" t="str">
            <v>38574c4ce9474ad2b09e5329f7fdd8d7</v>
          </cell>
        </row>
        <row r="2776">
          <cell r="A2776" t="str">
            <v>Ecosense_MixedPlotDouglasFir_Mixed_2_middle_ESoilTemp</v>
          </cell>
          <cell r="B2776" t="str">
            <v>Ecosense_MixedPlot</v>
          </cell>
          <cell r="C2776" t="str">
            <v>DouglasFir_Mixed_2_middle_E</v>
          </cell>
          <cell r="D2776" t="str">
            <v>SoilTemp</v>
          </cell>
          <cell r="E2776" t="str">
            <v>4463ba49e3294a1aa5cd442ef956fd87</v>
          </cell>
        </row>
        <row r="2777">
          <cell r="A2777" t="str">
            <v>Ecosense_MixedPlotDouglasFir_Mixed_2_stem_SSoilTemp</v>
          </cell>
          <cell r="B2777" t="str">
            <v>Ecosense_MixedPlot</v>
          </cell>
          <cell r="C2777" t="str">
            <v>DouglasFir_Mixed_2_stem_S</v>
          </cell>
          <cell r="D2777" t="str">
            <v>SoilTemp</v>
          </cell>
          <cell r="E2777" t="str">
            <v>20351eefd5da4706b4998234b1b20c16</v>
          </cell>
        </row>
        <row r="2778">
          <cell r="A2778" t="str">
            <v>Ecosense_MixedPlotDouglasFir_Mixed_2_edge_SSoilTemp</v>
          </cell>
          <cell r="B2778" t="str">
            <v>Ecosense_MixedPlot</v>
          </cell>
          <cell r="C2778" t="str">
            <v>DouglasFir_Mixed_2_edge_S</v>
          </cell>
          <cell r="D2778" t="str">
            <v>SoilTemp</v>
          </cell>
          <cell r="E2778" t="str">
            <v>2a0b4674e2744084929692fede48640f</v>
          </cell>
        </row>
        <row r="2779">
          <cell r="A2779" t="str">
            <v>Ecosense_MixedPlotDouglasFir_Mixed_2_middle_SSoilTemp</v>
          </cell>
          <cell r="B2779" t="str">
            <v>Ecosense_MixedPlot</v>
          </cell>
          <cell r="C2779" t="str">
            <v>DouglasFir_Mixed_2_middle_S</v>
          </cell>
          <cell r="D2779" t="str">
            <v>SoilTemp</v>
          </cell>
          <cell r="E2779" t="str">
            <v>f6341a571e9740f7ad76a39506e5bc80</v>
          </cell>
        </row>
        <row r="2780">
          <cell r="A2780" t="str">
            <v>Ecosense_MixedPlotDouglasFir_Mixed_1_middle_SSoilTemp</v>
          </cell>
          <cell r="B2780" t="str">
            <v>Ecosense_MixedPlot</v>
          </cell>
          <cell r="C2780" t="str">
            <v>DouglasFir_Mixed_1_middle_S</v>
          </cell>
          <cell r="D2780" t="str">
            <v>SoilTemp</v>
          </cell>
          <cell r="E2780" t="str">
            <v>19cd76abf0e04579afbf640293915349</v>
          </cell>
        </row>
        <row r="2781">
          <cell r="A2781" t="str">
            <v>Ecosense_MixedPlotDouglasFir_Mixed_1_edge_SSoilTemp</v>
          </cell>
          <cell r="B2781" t="str">
            <v>Ecosense_MixedPlot</v>
          </cell>
          <cell r="C2781" t="str">
            <v>DouglasFir_Mixed_1_edge_S</v>
          </cell>
          <cell r="D2781" t="str">
            <v>SoilTemp</v>
          </cell>
          <cell r="E2781" t="str">
            <v>e493f27fb7374c0d8298727d11e15bac</v>
          </cell>
        </row>
        <row r="2782">
          <cell r="A2782" t="str">
            <v>Ecosense_MixedPlotDouglasFir_Mixed_2_middle_WSoilTemp</v>
          </cell>
          <cell r="B2782" t="str">
            <v>Ecosense_MixedPlot</v>
          </cell>
          <cell r="C2782" t="str">
            <v>DouglasFir_Mixed_2_middle_W</v>
          </cell>
          <cell r="D2782" t="str">
            <v>SoilTemp</v>
          </cell>
          <cell r="E2782" t="str">
            <v>f3e7e9106fab4b4699bc3a13c423bb47</v>
          </cell>
        </row>
        <row r="2783">
          <cell r="A2783" t="str">
            <v>Ecosense_MixedPlotDouglasFir_Mixed_2_edge_WSoilTemp</v>
          </cell>
          <cell r="B2783" t="str">
            <v>Ecosense_MixedPlot</v>
          </cell>
          <cell r="C2783" t="str">
            <v>DouglasFir_Mixed_2_edge_W</v>
          </cell>
          <cell r="D2783" t="str">
            <v>SoilTemp</v>
          </cell>
          <cell r="E2783" t="str">
            <v>9f4a057810964802adc432a15102eebc</v>
          </cell>
        </row>
        <row r="2784">
          <cell r="A2784" t="str">
            <v>Ecosense_MixedPlotBeech_Mixed_5_edge_EPermittivity</v>
          </cell>
          <cell r="B2784" t="str">
            <v>Ecosense_MixedPlot</v>
          </cell>
          <cell r="C2784" t="str">
            <v>Beech_Mixed_5_edge_E</v>
          </cell>
          <cell r="D2784" t="str">
            <v>Permittivity</v>
          </cell>
          <cell r="E2784" t="str">
            <v>215380992c78423494e063dd5c083605</v>
          </cell>
        </row>
        <row r="2785">
          <cell r="A2785" t="str">
            <v>Ecosense_MixedPlotBeech_Mixed_5_middle_EPermittivity</v>
          </cell>
          <cell r="B2785" t="str">
            <v>Ecosense_MixedPlot</v>
          </cell>
          <cell r="C2785" t="str">
            <v>Beech_Mixed_5_middle_E</v>
          </cell>
          <cell r="D2785" t="str">
            <v>Permittivity</v>
          </cell>
          <cell r="E2785" t="str">
            <v>fac0e32856cc44b8a7e31c13d88cb3c6</v>
          </cell>
        </row>
        <row r="2786">
          <cell r="A2786" t="str">
            <v>Ecosense_MixedPlotBeech_Mixed_5_stem_NPermittivity</v>
          </cell>
          <cell r="B2786" t="str">
            <v>Ecosense_MixedPlot</v>
          </cell>
          <cell r="C2786" t="str">
            <v>Beech_Mixed_5_stem_N</v>
          </cell>
          <cell r="D2786" t="str">
            <v>Permittivity</v>
          </cell>
          <cell r="E2786" t="str">
            <v>40def679c34448349b5b9a44765753a8</v>
          </cell>
        </row>
        <row r="2787">
          <cell r="A2787" t="str">
            <v>Ecosense_MixedPlotBeech_Mixed_5_edge_NPermittivity</v>
          </cell>
          <cell r="B2787" t="str">
            <v>Ecosense_MixedPlot</v>
          </cell>
          <cell r="C2787" t="str">
            <v>Beech_Mixed_5_edge_N</v>
          </cell>
          <cell r="D2787" t="str">
            <v>Permittivity</v>
          </cell>
          <cell r="E2787" t="str">
            <v>95363ba186544b4a86749797c227e944</v>
          </cell>
        </row>
        <row r="2788">
          <cell r="A2788" t="str">
            <v>Ecosense_MixedPlotBeech_Mixed_5_middle_NPermittivity</v>
          </cell>
          <cell r="B2788" t="str">
            <v>Ecosense_MixedPlot</v>
          </cell>
          <cell r="C2788" t="str">
            <v>Beech_Mixed_5_middle_N</v>
          </cell>
          <cell r="D2788" t="str">
            <v>Permittivity</v>
          </cell>
          <cell r="E2788" t="str">
            <v>60378503ece74a2382ba7d8bd0cff287</v>
          </cell>
        </row>
        <row r="2789">
          <cell r="A2789" t="str">
            <v>Ecosense_MixedPlotBeech_Mixed_5_stem_EPermittivity</v>
          </cell>
          <cell r="B2789" t="str">
            <v>Ecosense_MixedPlot</v>
          </cell>
          <cell r="C2789" t="str">
            <v>Beech_Mixed_5_stem_E</v>
          </cell>
          <cell r="D2789" t="str">
            <v>Permittivity</v>
          </cell>
          <cell r="E2789" t="str">
            <v>ce88476bb07c49fa9202c54f0837933a</v>
          </cell>
        </row>
        <row r="2790">
          <cell r="A2790" t="str">
            <v>Ecosense_MixedPlotBeech_Mixed_5_stem_SPermittivity</v>
          </cell>
          <cell r="B2790" t="str">
            <v>Ecosense_MixedPlot</v>
          </cell>
          <cell r="C2790" t="str">
            <v>Beech_Mixed_5_stem_S</v>
          </cell>
          <cell r="D2790" t="str">
            <v>Permittivity</v>
          </cell>
          <cell r="E2790" t="str">
            <v>ded22fe46fc74026b9d1d0db40c8f44a</v>
          </cell>
        </row>
        <row r="2791">
          <cell r="A2791" t="str">
            <v>Ecosense_MixedPlotBeech_Mixed_5_edge_SPermittivity</v>
          </cell>
          <cell r="B2791" t="str">
            <v>Ecosense_MixedPlot</v>
          </cell>
          <cell r="C2791" t="str">
            <v>Beech_Mixed_5_edge_S</v>
          </cell>
          <cell r="D2791" t="str">
            <v>Permittivity</v>
          </cell>
          <cell r="E2791" t="str">
            <v>b20f95e7bccf4d0790d6b87104b8415c</v>
          </cell>
        </row>
        <row r="2792">
          <cell r="A2792" t="str">
            <v>Ecosense_MixedPlotBeech_Mixed_5_middle_SPermittivity</v>
          </cell>
          <cell r="B2792" t="str">
            <v>Ecosense_MixedPlot</v>
          </cell>
          <cell r="C2792" t="str">
            <v>Beech_Mixed_5_middle_S</v>
          </cell>
          <cell r="D2792" t="str">
            <v>Permittivity</v>
          </cell>
          <cell r="E2792" t="str">
            <v>bf64fb7e4fcb4be59cad311013a62d08</v>
          </cell>
        </row>
        <row r="2793">
          <cell r="A2793" t="str">
            <v>Ecosense_MixedPlotBeech_Mixed_5_stem_WPermittivity</v>
          </cell>
          <cell r="B2793" t="str">
            <v>Ecosense_MixedPlot</v>
          </cell>
          <cell r="C2793" t="str">
            <v>Beech_Mixed_5_stem_W</v>
          </cell>
          <cell r="D2793" t="str">
            <v>Permittivity</v>
          </cell>
          <cell r="E2793" t="str">
            <v>752bc8e09c5643069700dd6163b6d957</v>
          </cell>
        </row>
        <row r="2794">
          <cell r="A2794" t="str">
            <v>Ecosense_MixedPlotBeech_Mixed_5_edge_WPermittivity</v>
          </cell>
          <cell r="B2794" t="str">
            <v>Ecosense_MixedPlot</v>
          </cell>
          <cell r="C2794" t="str">
            <v>Beech_Mixed_5_edge_W</v>
          </cell>
          <cell r="D2794" t="str">
            <v>Permittivity</v>
          </cell>
          <cell r="E2794" t="str">
            <v>ae6e03e3446648069fe19cc013f3a774</v>
          </cell>
        </row>
        <row r="2795">
          <cell r="A2795" t="str">
            <v>Ecosense_MixedPlotBeech_Mixed_5_middle_WPermittivity</v>
          </cell>
          <cell r="B2795" t="str">
            <v>Ecosense_MixedPlot</v>
          </cell>
          <cell r="C2795" t="str">
            <v>Beech_Mixed_5_middle_W</v>
          </cell>
          <cell r="D2795" t="str">
            <v>Permittivity</v>
          </cell>
          <cell r="E2795" t="str">
            <v>b1b51b08ea554099beca4f4d32f8b775</v>
          </cell>
        </row>
        <row r="2796">
          <cell r="A2796" t="str">
            <v>Ecosense_MixedPlotDouglasFir_Mixed_1_stem_NPermittivity</v>
          </cell>
          <cell r="B2796" t="str">
            <v>Ecosense_MixedPlot</v>
          </cell>
          <cell r="C2796" t="str">
            <v>DouglasFir_Mixed_1_stem_N</v>
          </cell>
          <cell r="D2796" t="str">
            <v>Permittivity</v>
          </cell>
          <cell r="E2796" t="str">
            <v>fdeb964692814a7e9332da05d5399100</v>
          </cell>
        </row>
        <row r="2797">
          <cell r="A2797" t="str">
            <v>Ecosense_MixedPlotDouglasFir_Mixed_1_edge_NPermittivity</v>
          </cell>
          <cell r="B2797" t="str">
            <v>Ecosense_MixedPlot</v>
          </cell>
          <cell r="C2797" t="str">
            <v>DouglasFir_Mixed_1_edge_N</v>
          </cell>
          <cell r="D2797" t="str">
            <v>Permittivity</v>
          </cell>
          <cell r="E2797" t="str">
            <v>e532ce57fcdb45a4a894de37fe21724d</v>
          </cell>
        </row>
        <row r="2798">
          <cell r="A2798" t="str">
            <v>Ecosense_MixedPlotDouglasFir_Mixed_1_middle_NPermittivity</v>
          </cell>
          <cell r="B2798" t="str">
            <v>Ecosense_MixedPlot</v>
          </cell>
          <cell r="C2798" t="str">
            <v>DouglasFir_Mixed_1_middle_N</v>
          </cell>
          <cell r="D2798" t="str">
            <v>Permittivity</v>
          </cell>
          <cell r="E2798" t="str">
            <v>c6aa35f9d29142de89b419c330521b81</v>
          </cell>
        </row>
        <row r="2799">
          <cell r="A2799" t="str">
            <v>Ecosense_MixedPlotDouglasFir_Mixed_1_stem_EPermittivity</v>
          </cell>
          <cell r="B2799" t="str">
            <v>Ecosense_MixedPlot</v>
          </cell>
          <cell r="C2799" t="str">
            <v>DouglasFir_Mixed_1_stem_E</v>
          </cell>
          <cell r="D2799" t="str">
            <v>Permittivity</v>
          </cell>
          <cell r="E2799" t="str">
            <v>a7314f061bf446d88b0e6c633b603c77</v>
          </cell>
        </row>
        <row r="2800">
          <cell r="A2800" t="str">
            <v>Ecosense_MixedPlotDouglasFir_Mixed_1_edge_EPermittivity</v>
          </cell>
          <cell r="B2800" t="str">
            <v>Ecosense_MixedPlot</v>
          </cell>
          <cell r="C2800" t="str">
            <v>DouglasFir_Mixed_1_edge_E</v>
          </cell>
          <cell r="D2800" t="str">
            <v>Permittivity</v>
          </cell>
          <cell r="E2800" t="str">
            <v>bdd3d93dcaf64d4ba682c6295c87adca</v>
          </cell>
        </row>
        <row r="2801">
          <cell r="A2801" t="str">
            <v>Ecosense_MixedPlotDouglasFir_Mixed_1_middle_EPermittivity</v>
          </cell>
          <cell r="B2801" t="str">
            <v>Ecosense_MixedPlot</v>
          </cell>
          <cell r="C2801" t="str">
            <v>DouglasFir_Mixed_1_middle_E</v>
          </cell>
          <cell r="D2801" t="str">
            <v>Permittivity</v>
          </cell>
          <cell r="E2801" t="str">
            <v>6131704c3e5944ed9328c749dedbc2b6</v>
          </cell>
        </row>
        <row r="2802">
          <cell r="A2802" t="str">
            <v>Ecosense_MixedPlotDouglasFir_Mixed_1_stem_SPermittivity</v>
          </cell>
          <cell r="B2802" t="str">
            <v>Ecosense_MixedPlot</v>
          </cell>
          <cell r="C2802" t="str">
            <v>DouglasFir_Mixed_1_stem_S</v>
          </cell>
          <cell r="D2802" t="str">
            <v>Permittivity</v>
          </cell>
          <cell r="E2802" t="str">
            <v>7799992dc30f48048f320176ffea0bf7</v>
          </cell>
        </row>
        <row r="2803">
          <cell r="A2803" t="str">
            <v>Ecosense_MixedPlotDouglasFir_Mixed_1_stem_WPermittivity</v>
          </cell>
          <cell r="B2803" t="str">
            <v>Ecosense_MixedPlot</v>
          </cell>
          <cell r="C2803" t="str">
            <v>DouglasFir_Mixed_1_stem_W</v>
          </cell>
          <cell r="D2803" t="str">
            <v>Permittivity</v>
          </cell>
          <cell r="E2803" t="str">
            <v>d3e46bc2661344b6b8e72b2f8806b23d</v>
          </cell>
        </row>
        <row r="2804">
          <cell r="A2804" t="str">
            <v>Ecosense_MixedPlotDouglasFir_Mixed_1_edge_WPermittivity</v>
          </cell>
          <cell r="B2804" t="str">
            <v>Ecosense_MixedPlot</v>
          </cell>
          <cell r="C2804" t="str">
            <v>DouglasFir_Mixed_1_edge_W</v>
          </cell>
          <cell r="D2804" t="str">
            <v>Permittivity</v>
          </cell>
          <cell r="E2804" t="str">
            <v>a7b25f3dd9c04a789fbc37d81ae34264</v>
          </cell>
        </row>
        <row r="2805">
          <cell r="A2805" t="str">
            <v>Ecosense_MixedPlotDouglasFir_Mixed_1_middle_WPermittivity</v>
          </cell>
          <cell r="B2805" t="str">
            <v>Ecosense_MixedPlot</v>
          </cell>
          <cell r="C2805" t="str">
            <v>DouglasFir_Mixed_1_middle_W</v>
          </cell>
          <cell r="D2805" t="str">
            <v>Permittivity</v>
          </cell>
          <cell r="E2805" t="str">
            <v>0ae14ee5031c4560a59f3851e48c2236</v>
          </cell>
        </row>
        <row r="2806">
          <cell r="A2806" t="str">
            <v>Ecosense_MixedPlotDouglasFir_Mixed_2_stem_NPermittivity</v>
          </cell>
          <cell r="B2806" t="str">
            <v>Ecosense_MixedPlot</v>
          </cell>
          <cell r="C2806" t="str">
            <v>DouglasFir_Mixed_2_stem_N</v>
          </cell>
          <cell r="D2806" t="str">
            <v>Permittivity</v>
          </cell>
          <cell r="E2806" t="str">
            <v>aa44ce2be6eb4178b633bc813f8eff4e</v>
          </cell>
        </row>
        <row r="2807">
          <cell r="A2807" t="str">
            <v>Ecosense_MixedPlotDouglasFir_Mixed_2_edge_NPermittivity</v>
          </cell>
          <cell r="B2807" t="str">
            <v>Ecosense_MixedPlot</v>
          </cell>
          <cell r="C2807" t="str">
            <v>DouglasFir_Mixed_2_edge_N</v>
          </cell>
          <cell r="D2807" t="str">
            <v>Permittivity</v>
          </cell>
          <cell r="E2807" t="str">
            <v>03e8880dbc224ea297a460e7876fa2a8</v>
          </cell>
        </row>
        <row r="2808">
          <cell r="A2808" t="str">
            <v>Ecosense_MixedPlotDouglasFir_Mixed_2_middle_NPermittivity</v>
          </cell>
          <cell r="B2808" t="str">
            <v>Ecosense_MixedPlot</v>
          </cell>
          <cell r="C2808" t="str">
            <v>DouglasFir_Mixed_2_middle_N</v>
          </cell>
          <cell r="D2808" t="str">
            <v>Permittivity</v>
          </cell>
          <cell r="E2808" t="str">
            <v>267792e7887a46c4b79a3c24a394f078</v>
          </cell>
        </row>
        <row r="2809">
          <cell r="A2809" t="str">
            <v>Ecosense_MixedPlotDouglasFir_Mixed_2_stem_EPermittivity</v>
          </cell>
          <cell r="B2809" t="str">
            <v>Ecosense_MixedPlot</v>
          </cell>
          <cell r="C2809" t="str">
            <v>DouglasFir_Mixed_2_stem_E</v>
          </cell>
          <cell r="D2809" t="str">
            <v>Permittivity</v>
          </cell>
          <cell r="E2809" t="str">
            <v>28f64eaee3734f909773eae2d7c0b15c</v>
          </cell>
        </row>
        <row r="2810">
          <cell r="A2810" t="str">
            <v>Ecosense_MixedPlotDouglasFir_Mixed_2_edge_EPermittivity</v>
          </cell>
          <cell r="B2810" t="str">
            <v>Ecosense_MixedPlot</v>
          </cell>
          <cell r="C2810" t="str">
            <v>DouglasFir_Mixed_2_edge_E</v>
          </cell>
          <cell r="D2810" t="str">
            <v>Permittivity</v>
          </cell>
          <cell r="E2810" t="str">
            <v>a57e9ac64f4c45648ffb0451690b4472</v>
          </cell>
        </row>
        <row r="2811">
          <cell r="A2811" t="str">
            <v>Ecosense_MixedPlotDouglasFir_Mixed_2_middle_EPermittivity</v>
          </cell>
          <cell r="B2811" t="str">
            <v>Ecosense_MixedPlot</v>
          </cell>
          <cell r="C2811" t="str">
            <v>DouglasFir_Mixed_2_middle_E</v>
          </cell>
          <cell r="D2811" t="str">
            <v>Permittivity</v>
          </cell>
          <cell r="E2811" t="str">
            <v>bf9cef40219e4346930e8726d90684b2</v>
          </cell>
        </row>
        <row r="2812">
          <cell r="A2812" t="str">
            <v>Ecosense_MixedPlotDouglasFir_Mixed_2_stem_SPermittivity</v>
          </cell>
          <cell r="B2812" t="str">
            <v>Ecosense_MixedPlot</v>
          </cell>
          <cell r="C2812" t="str">
            <v>DouglasFir_Mixed_2_stem_S</v>
          </cell>
          <cell r="D2812" t="str">
            <v>Permittivity</v>
          </cell>
          <cell r="E2812" t="str">
            <v>e321eb14de964216975a55c83034619d</v>
          </cell>
        </row>
        <row r="2813">
          <cell r="A2813" t="str">
            <v>Ecosense_MixedPlotDouglasFir_Mixed_2_edge_SPermittivity</v>
          </cell>
          <cell r="B2813" t="str">
            <v>Ecosense_MixedPlot</v>
          </cell>
          <cell r="C2813" t="str">
            <v>DouglasFir_Mixed_2_edge_S</v>
          </cell>
          <cell r="D2813" t="str">
            <v>Permittivity</v>
          </cell>
          <cell r="E2813" t="str">
            <v>d9616afd197147e1a98e5dedb632ecf1</v>
          </cell>
        </row>
        <row r="2814">
          <cell r="A2814" t="str">
            <v>Ecosense_MixedPlotDouglasFir_Mixed_2_middle_SPermittivity</v>
          </cell>
          <cell r="B2814" t="str">
            <v>Ecosense_MixedPlot</v>
          </cell>
          <cell r="C2814" t="str">
            <v>DouglasFir_Mixed_2_middle_S</v>
          </cell>
          <cell r="D2814" t="str">
            <v>Permittivity</v>
          </cell>
          <cell r="E2814" t="str">
            <v>e4883489776f4556bd9fb31c86f4422f</v>
          </cell>
        </row>
        <row r="2815">
          <cell r="A2815" t="str">
            <v>Ecosense_MixedPlotDouglasFir_Mixed_1_middle_SPermittivity</v>
          </cell>
          <cell r="B2815" t="str">
            <v>Ecosense_MixedPlot</v>
          </cell>
          <cell r="C2815" t="str">
            <v>DouglasFir_Mixed_1_middle_S</v>
          </cell>
          <cell r="D2815" t="str">
            <v>Permittivity</v>
          </cell>
          <cell r="E2815" t="str">
            <v>c3611e0417b44a418bfe9fc427900b36</v>
          </cell>
        </row>
        <row r="2816">
          <cell r="A2816" t="str">
            <v>Ecosense_MixedPlotDouglasFir_Mixed_1_edge_SPermittivity</v>
          </cell>
          <cell r="B2816" t="str">
            <v>Ecosense_MixedPlot</v>
          </cell>
          <cell r="C2816" t="str">
            <v>DouglasFir_Mixed_1_edge_S</v>
          </cell>
          <cell r="D2816" t="str">
            <v>Permittivity</v>
          </cell>
          <cell r="E2816" t="str">
            <v>494bfff990764e0e81b35a37f040f10c</v>
          </cell>
        </row>
        <row r="2817">
          <cell r="A2817" t="str">
            <v>Ecosense_MixedPlotDouglasFir_Mixed_2_middle_WPermittivity</v>
          </cell>
          <cell r="B2817" t="str">
            <v>Ecosense_MixedPlot</v>
          </cell>
          <cell r="C2817" t="str">
            <v>DouglasFir_Mixed_2_middle_W</v>
          </cell>
          <cell r="D2817" t="str">
            <v>Permittivity</v>
          </cell>
          <cell r="E2817" t="str">
            <v>714b59ac2f754d86bac20a8760c11ba9</v>
          </cell>
        </row>
        <row r="2818">
          <cell r="A2818" t="str">
            <v>Ecosense_MixedPlotDouglasFir_Mixed_2_edge_WPermittivity</v>
          </cell>
          <cell r="B2818" t="str">
            <v>Ecosense_MixedPlot</v>
          </cell>
          <cell r="C2818" t="str">
            <v>DouglasFir_Mixed_2_edge_W</v>
          </cell>
          <cell r="D2818" t="str">
            <v>Permittivity</v>
          </cell>
          <cell r="E2818" t="str">
            <v>41d70d5103fb48cd938215d3e54ec890</v>
          </cell>
        </row>
        <row r="2819">
          <cell r="A2819" t="str">
            <v>Ecosense_MixedPlotDouglasFir_Mixed_1_LeafWaterPotential</v>
          </cell>
          <cell r="B2819" t="str">
            <v>Ecosense_MixedPlot</v>
          </cell>
          <cell r="C2819" t="str">
            <v>DouglasFir_Mixed_1_Leaf</v>
          </cell>
          <cell r="D2819" t="str">
            <v>WaterPotential</v>
          </cell>
          <cell r="E2819" t="str">
            <v>6138699276c74e0b98b81ce3b6470c0f</v>
          </cell>
        </row>
        <row r="2820">
          <cell r="A2820" t="str">
            <v>Ecosense_MixedPlotDouglasFir_Mixed_2_LeafWaterPotential</v>
          </cell>
          <cell r="B2820" t="str">
            <v>Ecosense_MixedPlot</v>
          </cell>
          <cell r="C2820" t="str">
            <v>DouglasFir_Mixed_2_Leaf</v>
          </cell>
          <cell r="D2820" t="str">
            <v>WaterPotential</v>
          </cell>
          <cell r="E2820" t="str">
            <v>8afc4daf21924e4f8815a5aae3fd863a</v>
          </cell>
        </row>
        <row r="2821">
          <cell r="A2821" t="str">
            <v>Ecosense_MixedPlotBeech_Mixed_5_LeafWaterPotential</v>
          </cell>
          <cell r="B2821" t="str">
            <v>Ecosense_MixedPlot</v>
          </cell>
          <cell r="C2821" t="str">
            <v>Beech_Mixed_5_Leaf</v>
          </cell>
          <cell r="D2821" t="str">
            <v>WaterPotential</v>
          </cell>
          <cell r="E2821" t="str">
            <v>3e5ee13f194f4478a22c0d5bd9ccea1a</v>
          </cell>
        </row>
        <row r="2822">
          <cell r="A2822" t="str">
            <v>Ecosense_MixedPlotBeech_Mixed_7_prePulseDownstreamOuterTemperature</v>
          </cell>
          <cell r="B2822" t="str">
            <v>Ecosense_MixedPlot</v>
          </cell>
          <cell r="C2822" t="str">
            <v>Beech_Mixed_7_prePulseDownstreamOuter</v>
          </cell>
          <cell r="D2822" t="str">
            <v>Temperature</v>
          </cell>
          <cell r="E2822" t="str">
            <v>afb85841c2644586a96fcde9c4fe7b70</v>
          </cell>
        </row>
        <row r="2823">
          <cell r="A2823" t="str">
            <v>Ecosense_MixedPlotBeech_Mixed_6_prePulseDownstreamOuterTemperature</v>
          </cell>
          <cell r="B2823" t="str">
            <v>Ecosense_MixedPlot</v>
          </cell>
          <cell r="C2823" t="str">
            <v>Beech_Mixed_6_prePulseDownstreamOuter</v>
          </cell>
          <cell r="D2823" t="str">
            <v>Temperature</v>
          </cell>
          <cell r="E2823" t="str">
            <v>373d179b3d084784bd95885ca0dbf323</v>
          </cell>
        </row>
        <row r="2824">
          <cell r="A2824" t="str">
            <v>Ecosense_MixedPlotDouglasFir_Mixed_1_prePulseDownstreamOuterTemperature</v>
          </cell>
          <cell r="B2824" t="str">
            <v>Ecosense_MixedPlot</v>
          </cell>
          <cell r="C2824" t="str">
            <v>DouglasFir_Mixed_1_prePulseDownstreamOuter</v>
          </cell>
          <cell r="D2824" t="str">
            <v>Temperature</v>
          </cell>
          <cell r="E2824" t="str">
            <v>70cd5f7e8f284ee3a382bebb8dffc5ad</v>
          </cell>
        </row>
        <row r="2825">
          <cell r="A2825" t="str">
            <v>Ecosense_MixedPlotBeech_Mixed_5_prePulseDownstreamOuterTemperature</v>
          </cell>
          <cell r="B2825" t="str">
            <v>Ecosense_MixedPlot</v>
          </cell>
          <cell r="C2825" t="str">
            <v>Beech_Mixed_5_prePulseDownstreamOuter</v>
          </cell>
          <cell r="D2825" t="str">
            <v>Temperature</v>
          </cell>
          <cell r="E2825" t="str">
            <v>dbd8b79c30994ecdb812753586c13762</v>
          </cell>
        </row>
        <row r="2826">
          <cell r="A2826" t="str">
            <v>Ecosense_MixedPlotBeech_Mixed_8_prePulseDownstreamOuterTemperature</v>
          </cell>
          <cell r="B2826" t="str">
            <v>Ecosense_MixedPlot</v>
          </cell>
          <cell r="C2826" t="str">
            <v>Beech_Mixed_8_prePulseDownstreamOuter</v>
          </cell>
          <cell r="D2826" t="str">
            <v>Temperature</v>
          </cell>
          <cell r="E2826" t="str">
            <v>0dc29f24e5ba4cd58419afd62dc995d3</v>
          </cell>
        </row>
        <row r="2827">
          <cell r="A2827" t="str">
            <v>Ecosense_MixedPlotBeech_Mixed_9_prePulseDownstreamOuterTemperature</v>
          </cell>
          <cell r="B2827" t="str">
            <v>Ecosense_MixedPlot</v>
          </cell>
          <cell r="C2827" t="str">
            <v>Beech_Mixed_9_prePulseDownstreamOuter</v>
          </cell>
          <cell r="D2827" t="str">
            <v>Temperature</v>
          </cell>
          <cell r="E2827" t="str">
            <v>20161deaf5094f36b95e9025e7758dc6</v>
          </cell>
        </row>
        <row r="2828">
          <cell r="A2828" t="str">
            <v>Ecosense_MixedPlotBeech_Mixed_7_deltaTmaxDownstreamOuterTemperature</v>
          </cell>
          <cell r="B2828" t="str">
            <v>Ecosense_MixedPlot</v>
          </cell>
          <cell r="C2828" t="str">
            <v>Beech_Mixed_7_deltaTmaxDownstreamOuter</v>
          </cell>
          <cell r="D2828" t="str">
            <v>Temperature</v>
          </cell>
          <cell r="E2828" t="str">
            <v>700d7bcff1604756a9e5e30d715f7956</v>
          </cell>
        </row>
        <row r="2829">
          <cell r="A2829" t="str">
            <v>Ecosense_MixedPlotBeech_Mixed_6_deltaTmaxDownstreamOuterTemperature</v>
          </cell>
          <cell r="B2829" t="str">
            <v>Ecosense_MixedPlot</v>
          </cell>
          <cell r="C2829" t="str">
            <v>Beech_Mixed_6_deltaTmaxDownstreamOuter</v>
          </cell>
          <cell r="D2829" t="str">
            <v>Temperature</v>
          </cell>
          <cell r="E2829" t="str">
            <v>241a9a3ea58840c6af96b4598ff50103</v>
          </cell>
        </row>
        <row r="2830">
          <cell r="A2830" t="str">
            <v>Ecosense_MixedPlotDouglasFir_Mixed_1_deltaTmaxDownstreamOuterTemperature</v>
          </cell>
          <cell r="B2830" t="str">
            <v>Ecosense_MixedPlot</v>
          </cell>
          <cell r="C2830" t="str">
            <v>DouglasFir_Mixed_1_deltaTmaxDownstreamOuter</v>
          </cell>
          <cell r="D2830" t="str">
            <v>Temperature</v>
          </cell>
          <cell r="E2830" t="str">
            <v>19385f9ee0ec4fbca928ca08075f2e61</v>
          </cell>
        </row>
        <row r="2831">
          <cell r="A2831" t="str">
            <v>Ecosense_MixedPlotBeech_Mixed_8_deltaTmaxDownstreamOuterTemperature</v>
          </cell>
          <cell r="B2831" t="str">
            <v>Ecosense_MixedPlot</v>
          </cell>
          <cell r="C2831" t="str">
            <v>Beech_Mixed_8_deltaTmaxDownstreamOuter</v>
          </cell>
          <cell r="D2831" t="str">
            <v>Temperature</v>
          </cell>
          <cell r="E2831" t="str">
            <v>1e65333b00594abf81e0a729d626beec</v>
          </cell>
        </row>
        <row r="2832">
          <cell r="A2832" t="str">
            <v>Ecosense_MixedPlotBeech_Mixed_9_deltaTmaxDownstreamOuterTemperature</v>
          </cell>
          <cell r="B2832" t="str">
            <v>Ecosense_MixedPlot</v>
          </cell>
          <cell r="C2832" t="str">
            <v>Beech_Mixed_9_deltaTmaxDownstreamOuter</v>
          </cell>
          <cell r="D2832" t="str">
            <v>Temperature</v>
          </cell>
          <cell r="E2832" t="str">
            <v>d75591030e6b4158ae51f53b90ef1461</v>
          </cell>
        </row>
        <row r="2833">
          <cell r="A2833" t="str">
            <v>Ecosense_MixedPlotBeech_Mixed_7_postPulseDownstreamOuterTemperature</v>
          </cell>
          <cell r="B2833" t="str">
            <v>Ecosense_MixedPlot</v>
          </cell>
          <cell r="C2833" t="str">
            <v>Beech_Mixed_7_postPulseDownstreamOuter</v>
          </cell>
          <cell r="D2833" t="str">
            <v>Temperature</v>
          </cell>
          <cell r="E2833" t="str">
            <v>eeb3b9cb753443e8866592e3e73c4899</v>
          </cell>
        </row>
        <row r="2834">
          <cell r="A2834" t="str">
            <v>Ecosense_MixedPlotBeech_Mixed_6_postPulseDownstreamOuterTemperature</v>
          </cell>
          <cell r="B2834" t="str">
            <v>Ecosense_MixedPlot</v>
          </cell>
          <cell r="C2834" t="str">
            <v>Beech_Mixed_6_postPulseDownstreamOuter</v>
          </cell>
          <cell r="D2834" t="str">
            <v>Temperature</v>
          </cell>
          <cell r="E2834" t="str">
            <v>bdbb7ce2f27640d5882380e1f771c489</v>
          </cell>
        </row>
        <row r="2835">
          <cell r="A2835" t="str">
            <v>Ecosense_MixedPlotDouglasFir_Mixed_1_postPulseDownstreamOuterTemperature</v>
          </cell>
          <cell r="B2835" t="str">
            <v>Ecosense_MixedPlot</v>
          </cell>
          <cell r="C2835" t="str">
            <v>DouglasFir_Mixed_1_postPulseDownstreamOuter</v>
          </cell>
          <cell r="D2835" t="str">
            <v>Temperature</v>
          </cell>
          <cell r="E2835" t="str">
            <v>cfa807c09e9342d2a1ddf491587c215a</v>
          </cell>
        </row>
        <row r="2836">
          <cell r="A2836" t="str">
            <v>Ecosense_MixedPlotBeech_Mixed_5_postPulseDownstreamOuterTemperature</v>
          </cell>
          <cell r="B2836" t="str">
            <v>Ecosense_MixedPlot</v>
          </cell>
          <cell r="C2836" t="str">
            <v>Beech_Mixed_5_postPulseDownstreamOuter</v>
          </cell>
          <cell r="D2836" t="str">
            <v>Temperature</v>
          </cell>
          <cell r="E2836" t="str">
            <v>4a93547dc1dc44758528b4e97ecd6c12</v>
          </cell>
        </row>
        <row r="2837">
          <cell r="A2837" t="str">
            <v>Ecosense_MixedPlotBeech_Mixed_8_postPulseDownstreamOuterTemperature</v>
          </cell>
          <cell r="B2837" t="str">
            <v>Ecosense_MixedPlot</v>
          </cell>
          <cell r="C2837" t="str">
            <v>Beech_Mixed_8_postPulseDownstreamOuter</v>
          </cell>
          <cell r="D2837" t="str">
            <v>Temperature</v>
          </cell>
          <cell r="E2837" t="str">
            <v>0e1323d7e8524232b0fd8a835004c300</v>
          </cell>
        </row>
        <row r="2838">
          <cell r="A2838" t="str">
            <v>Ecosense_MixedPlotBeech_Mixed_9_postPulseDownstreamOuterTemperature</v>
          </cell>
          <cell r="B2838" t="str">
            <v>Ecosense_MixedPlot</v>
          </cell>
          <cell r="C2838" t="str">
            <v>Beech_Mixed_9_postPulseDownstreamOuter</v>
          </cell>
          <cell r="D2838" t="str">
            <v>Temperature</v>
          </cell>
          <cell r="E2838" t="str">
            <v>d13c12d5b0ea4ad39b76ec368a29c262</v>
          </cell>
        </row>
        <row r="2839">
          <cell r="A2839" t="str">
            <v>Ecosense_MixedPlotBeech_Mixed_7_prePulseUpstreamOuterTemperature</v>
          </cell>
          <cell r="B2839" t="str">
            <v>Ecosense_MixedPlot</v>
          </cell>
          <cell r="C2839" t="str">
            <v>Beech_Mixed_7_prePulseUpstreamOuter</v>
          </cell>
          <cell r="D2839" t="str">
            <v>Temperature</v>
          </cell>
          <cell r="E2839" t="str">
            <v>b8773b65cdcf46eabfc292997b852a42</v>
          </cell>
        </row>
        <row r="2840">
          <cell r="A2840" t="str">
            <v>Ecosense_MixedPlotBeech_Mixed_6_prePulseUpstreamOuterTemperature</v>
          </cell>
          <cell r="B2840" t="str">
            <v>Ecosense_MixedPlot</v>
          </cell>
          <cell r="C2840" t="str">
            <v>Beech_Mixed_6_prePulseUpstreamOuter</v>
          </cell>
          <cell r="D2840" t="str">
            <v>Temperature</v>
          </cell>
          <cell r="E2840" t="str">
            <v>302cb7052cbb420fbdcdd4075623fc27</v>
          </cell>
        </row>
        <row r="2841">
          <cell r="A2841" t="str">
            <v>Ecosense_MixedPlotDouglasFir_Mixed_1_prePulseUpstreamOuterTemperature</v>
          </cell>
          <cell r="B2841" t="str">
            <v>Ecosense_MixedPlot</v>
          </cell>
          <cell r="C2841" t="str">
            <v>DouglasFir_Mixed_1_prePulseUpstreamOuter</v>
          </cell>
          <cell r="D2841" t="str">
            <v>Temperature</v>
          </cell>
          <cell r="E2841" t="str">
            <v>e8c3134d4cf24594b2868ba044b57867</v>
          </cell>
        </row>
        <row r="2842">
          <cell r="A2842" t="str">
            <v>Ecosense_MixedPlotBeech_Mixed_5_prePulseUpstreamOuterTemperature</v>
          </cell>
          <cell r="B2842" t="str">
            <v>Ecosense_MixedPlot</v>
          </cell>
          <cell r="C2842" t="str">
            <v>Beech_Mixed_5_prePulseUpstreamOuter</v>
          </cell>
          <cell r="D2842" t="str">
            <v>Temperature</v>
          </cell>
          <cell r="E2842" t="str">
            <v>8f1f291ccd8a4596afae91d939b0d616</v>
          </cell>
        </row>
        <row r="2843">
          <cell r="A2843" t="str">
            <v>Ecosense_MixedPlotBeech_Mixed_8_prePulseUpstreamOuterTemperature</v>
          </cell>
          <cell r="B2843" t="str">
            <v>Ecosense_MixedPlot</v>
          </cell>
          <cell r="C2843" t="str">
            <v>Beech_Mixed_8_prePulseUpstreamOuter</v>
          </cell>
          <cell r="D2843" t="str">
            <v>Temperature</v>
          </cell>
          <cell r="E2843" t="str">
            <v>ab222ddf3c05460f97ad3d3809cc70ef</v>
          </cell>
        </row>
        <row r="2844">
          <cell r="A2844" t="str">
            <v>Ecosense_MixedPlotBeech_Mixed_9_prePulseUpstreamOuterTemperature</v>
          </cell>
          <cell r="B2844" t="str">
            <v>Ecosense_MixedPlot</v>
          </cell>
          <cell r="C2844" t="str">
            <v>Beech_Mixed_9_prePulseUpstreamOuter</v>
          </cell>
          <cell r="D2844" t="str">
            <v>Temperature</v>
          </cell>
          <cell r="E2844" t="str">
            <v>628749635fcd4d1db347b51790ea1131</v>
          </cell>
        </row>
        <row r="2845">
          <cell r="A2845" t="str">
            <v>Ecosense_MixedPlotBeech_Mixed_7_deltaTmaxUpstreamOuterTemperature</v>
          </cell>
          <cell r="B2845" t="str">
            <v>Ecosense_MixedPlot</v>
          </cell>
          <cell r="C2845" t="str">
            <v>Beech_Mixed_7_deltaTmaxUpstreamOuter</v>
          </cell>
          <cell r="D2845" t="str">
            <v>Temperature</v>
          </cell>
          <cell r="E2845" t="str">
            <v>b4ba0552e1fc48dc815e6d5d1abf85b6</v>
          </cell>
        </row>
        <row r="2846">
          <cell r="A2846" t="str">
            <v>Ecosense_MixedPlotBeech_Mixed_6_deltaTmaxUpstreamOuterTemperature</v>
          </cell>
          <cell r="B2846" t="str">
            <v>Ecosense_MixedPlot</v>
          </cell>
          <cell r="C2846" t="str">
            <v>Beech_Mixed_6_deltaTmaxUpstreamOuter</v>
          </cell>
          <cell r="D2846" t="str">
            <v>Temperature</v>
          </cell>
          <cell r="E2846" t="str">
            <v>6da20c47008543ab96276e6f117082d1</v>
          </cell>
        </row>
        <row r="2847">
          <cell r="A2847" t="str">
            <v>Ecosense_MixedPlotBeech_Mixed_5_ImplexxDiagnosticDiagnosticcode</v>
          </cell>
          <cell r="B2847" t="str">
            <v>Ecosense_MixedPlot</v>
          </cell>
          <cell r="C2847" t="str">
            <v>Beech_Mixed_5_ImplexxDiagnostic</v>
          </cell>
          <cell r="D2847" t="str">
            <v>Diagnosticcode</v>
          </cell>
          <cell r="E2847" t="str">
            <v>3840fe0a332144c4abc8ef234481087a</v>
          </cell>
        </row>
        <row r="2848">
          <cell r="A2848" t="str">
            <v>Ecosense_MixedPlotBeech_Mixed_6_ImplexxDiagnosticDiagnosticcode</v>
          </cell>
          <cell r="B2848" t="str">
            <v>Ecosense_MixedPlot</v>
          </cell>
          <cell r="C2848" t="str">
            <v>Beech_Mixed_6_ImplexxDiagnostic</v>
          </cell>
          <cell r="D2848" t="str">
            <v>Diagnosticcode</v>
          </cell>
          <cell r="E2848" t="str">
            <v>422f15e5df274dc4821631c13d62be93</v>
          </cell>
        </row>
        <row r="2849">
          <cell r="A2849" t="str">
            <v>Ecosense_MixedPlotBeech_Mixed_7_ImplexxDiagnosticDiagnosticcode</v>
          </cell>
          <cell r="B2849" t="str">
            <v>Ecosense_MixedPlot</v>
          </cell>
          <cell r="C2849" t="str">
            <v>Beech_Mixed_7_ImplexxDiagnostic</v>
          </cell>
          <cell r="D2849" t="str">
            <v>Diagnosticcode</v>
          </cell>
          <cell r="E2849" t="str">
            <v>bd622beb4a4e49ca9f376fa2bfcf2261</v>
          </cell>
        </row>
        <row r="2850">
          <cell r="A2850" t="str">
            <v>Ecosense_MixedPlotBeech_Mixed_8_ImplexxDiagnosticDiagnosticcode</v>
          </cell>
          <cell r="B2850" t="str">
            <v>Ecosense_MixedPlot</v>
          </cell>
          <cell r="C2850" t="str">
            <v>Beech_Mixed_8_ImplexxDiagnostic</v>
          </cell>
          <cell r="D2850" t="str">
            <v>Diagnosticcode</v>
          </cell>
          <cell r="E2850" t="str">
            <v>e019c8a712e14985956e53cafa6e4f9c</v>
          </cell>
        </row>
        <row r="2851">
          <cell r="A2851" t="str">
            <v>Ecosense_MixedPlotBeech_Mixed_9_ImplexxDiagnosticDiagnosticcode</v>
          </cell>
          <cell r="B2851" t="str">
            <v>Ecosense_MixedPlot</v>
          </cell>
          <cell r="C2851" t="str">
            <v>Beech_Mixed_9_ImplexxDiagnostic</v>
          </cell>
          <cell r="D2851" t="str">
            <v>Diagnosticcode</v>
          </cell>
          <cell r="E2851" t="str">
            <v>1a1922b4f2c944c8bfb376324e67f01e</v>
          </cell>
        </row>
        <row r="2852">
          <cell r="A2852" t="str">
            <v>Ecosense_MixedPlotDouglasFir_Mixed_1_ImplexxDiagnosticDiagnosticcode</v>
          </cell>
          <cell r="B2852" t="str">
            <v>Ecosense_MixedPlot</v>
          </cell>
          <cell r="C2852" t="str">
            <v>DouglasFir_Mixed_1_ImplexxDiagnostic</v>
          </cell>
          <cell r="D2852" t="str">
            <v>Diagnosticcode</v>
          </cell>
          <cell r="E2852" t="str">
            <v>297d7b7d86c94ee185eb257a9e40124a</v>
          </cell>
        </row>
        <row r="2853">
          <cell r="A2853" t="str">
            <v>Ecosense_MixedPlotDouglasFir_Mixed_2_ImplexxDiagnosticDiagnosticcode</v>
          </cell>
          <cell r="B2853" t="str">
            <v>Ecosense_MixedPlot</v>
          </cell>
          <cell r="C2853" t="str">
            <v>DouglasFir_Mixed_2_ImplexxDiagnostic</v>
          </cell>
          <cell r="D2853" t="str">
            <v>Diagnosticcode</v>
          </cell>
          <cell r="E2853" t="str">
            <v>4e166737e4dd454f889821330df41d82</v>
          </cell>
        </row>
        <row r="2854">
          <cell r="A2854" t="str">
            <v>Ecosense_MixedPlotBeech_Mixed_5_TimeToMaxTempAtInnerThermistorDuration</v>
          </cell>
          <cell r="B2854" t="str">
            <v>Ecosense_MixedPlot</v>
          </cell>
          <cell r="C2854" t="str">
            <v>Beech_Mixed_5_TimeToMaxTempAtInnerThermistor</v>
          </cell>
          <cell r="D2854" t="str">
            <v>Duration</v>
          </cell>
          <cell r="E2854" t="str">
            <v>b0e525e9a1d3499885dd781cf46ad1a4</v>
          </cell>
        </row>
        <row r="2855">
          <cell r="A2855" t="str">
            <v>Ecosense_MixedPlotBeech_Mixed_5_TimeToMaxTempAtOuterThermistorDuration</v>
          </cell>
          <cell r="B2855" t="str">
            <v>Ecosense_MixedPlot</v>
          </cell>
          <cell r="C2855" t="str">
            <v>Beech_Mixed_5_TimeToMaxTempAtOuterThermistor</v>
          </cell>
          <cell r="D2855" t="str">
            <v>Duration</v>
          </cell>
          <cell r="E2855" t="str">
            <v>11a655d398174ef282344361e2c0e622</v>
          </cell>
        </row>
        <row r="2856">
          <cell r="A2856" t="str">
            <v>Ecosense_MixedPlotBeech_Mixed_6_TimeToMaxTempAtInnerThermistorDuration</v>
          </cell>
          <cell r="B2856" t="str">
            <v>Ecosense_MixedPlot</v>
          </cell>
          <cell r="C2856" t="str">
            <v>Beech_Mixed_6_TimeToMaxTempAtInnerThermistor</v>
          </cell>
          <cell r="D2856" t="str">
            <v>Duration</v>
          </cell>
          <cell r="E2856" t="str">
            <v>7bc7a2f217dc45479eed14e820cec80c</v>
          </cell>
        </row>
        <row r="2857">
          <cell r="A2857" t="str">
            <v>Ecosense_MixedPlotBeech_Mixed_6_TimeToMaxTempAtOuterThermistorDuration</v>
          </cell>
          <cell r="B2857" t="str">
            <v>Ecosense_MixedPlot</v>
          </cell>
          <cell r="C2857" t="str">
            <v>Beech_Mixed_6_TimeToMaxTempAtOuterThermistor</v>
          </cell>
          <cell r="D2857" t="str">
            <v>Duration</v>
          </cell>
          <cell r="E2857" t="str">
            <v>78b042df26074b889fe53bafbf7551d7</v>
          </cell>
        </row>
        <row r="2858">
          <cell r="A2858" t="str">
            <v>Ecosense_MixedPlotBeech_Mixed_7_TimeToMaxTempAtInnerThermistorDuration</v>
          </cell>
          <cell r="B2858" t="str">
            <v>Ecosense_MixedPlot</v>
          </cell>
          <cell r="C2858" t="str">
            <v>Beech_Mixed_7_TimeToMaxTempAtInnerThermistor</v>
          </cell>
          <cell r="D2858" t="str">
            <v>Duration</v>
          </cell>
          <cell r="E2858" t="str">
            <v>0465e0ddaf84462995cd923390bcf49b</v>
          </cell>
        </row>
        <row r="2859">
          <cell r="A2859" t="str">
            <v>Ecosense_MixedPlotBeech_Mixed_7_TimeToMaxTempAtOuterThermistorDuration</v>
          </cell>
          <cell r="B2859" t="str">
            <v>Ecosense_MixedPlot</v>
          </cell>
          <cell r="C2859" t="str">
            <v>Beech_Mixed_7_TimeToMaxTempAtOuterThermistor</v>
          </cell>
          <cell r="D2859" t="str">
            <v>Duration</v>
          </cell>
          <cell r="E2859" t="str">
            <v>f8ed7a701f2443c9ae2a6ead909a5d06</v>
          </cell>
        </row>
        <row r="2860">
          <cell r="A2860" t="str">
            <v>Ecosense_MixedPlotBeech_Mixed_8_TimeToMaxTempAtInnerThermistorDuration</v>
          </cell>
          <cell r="B2860" t="str">
            <v>Ecosense_MixedPlot</v>
          </cell>
          <cell r="C2860" t="str">
            <v>Beech_Mixed_8_TimeToMaxTempAtInnerThermistor</v>
          </cell>
          <cell r="D2860" t="str">
            <v>Duration</v>
          </cell>
          <cell r="E2860" t="str">
            <v>c48fc67df74e468da698e61b4617f000</v>
          </cell>
        </row>
        <row r="2861">
          <cell r="A2861" t="str">
            <v>Ecosense_MixedPlotBeech_Mixed_8_TimeToMaxTempAtOuterThermistorDuration</v>
          </cell>
          <cell r="B2861" t="str">
            <v>Ecosense_MixedPlot</v>
          </cell>
          <cell r="C2861" t="str">
            <v>Beech_Mixed_8_TimeToMaxTempAtOuterThermistor</v>
          </cell>
          <cell r="D2861" t="str">
            <v>Duration</v>
          </cell>
          <cell r="E2861" t="str">
            <v>01bb116a719a4dd8888eed432ed69744</v>
          </cell>
        </row>
        <row r="2862">
          <cell r="A2862" t="str">
            <v>Ecosense_MixedPlotBeech_Mixed_9_TimeToMaxTempAtInnerThermistorDuration</v>
          </cell>
          <cell r="B2862" t="str">
            <v>Ecosense_MixedPlot</v>
          </cell>
          <cell r="C2862" t="str">
            <v>Beech_Mixed_9_TimeToMaxTempAtInnerThermistor</v>
          </cell>
          <cell r="D2862" t="str">
            <v>Duration</v>
          </cell>
          <cell r="E2862" t="str">
            <v>84119b987861412ab3627181574105a4</v>
          </cell>
        </row>
        <row r="2863">
          <cell r="A2863" t="str">
            <v>Ecosense_MixedPlotBeech_Mixed_9_TimeToMaxTempAtOuterThermistorDuration</v>
          </cell>
          <cell r="B2863" t="str">
            <v>Ecosense_MixedPlot</v>
          </cell>
          <cell r="C2863" t="str">
            <v>Beech_Mixed_9_TimeToMaxTempAtOuterThermistor</v>
          </cell>
          <cell r="D2863" t="str">
            <v>Duration</v>
          </cell>
          <cell r="E2863" t="str">
            <v>93b25f4529de46a5ba50546b2f0656e1</v>
          </cell>
        </row>
        <row r="2864">
          <cell r="A2864" t="str">
            <v>Ecosense_MixedPlotDouglasFir_Mixed_1_TimeToMaxTempAtInnerThermistorDuration</v>
          </cell>
          <cell r="B2864" t="str">
            <v>Ecosense_MixedPlot</v>
          </cell>
          <cell r="C2864" t="str">
            <v>DouglasFir_Mixed_1_TimeToMaxTempAtInnerThermistor</v>
          </cell>
          <cell r="D2864" t="str">
            <v>Duration</v>
          </cell>
          <cell r="E2864" t="str">
            <v>3413ceef926043c481db1f9e135c4d20</v>
          </cell>
        </row>
        <row r="2865">
          <cell r="A2865" t="str">
            <v>Ecosense_MixedPlotDouglasFir_Mixed_1_TimeToMaxTempAtOuterThermistorDuration</v>
          </cell>
          <cell r="B2865" t="str">
            <v>Ecosense_MixedPlot</v>
          </cell>
          <cell r="C2865" t="str">
            <v>DouglasFir_Mixed_1_TimeToMaxTempAtOuterThermistor</v>
          </cell>
          <cell r="D2865" t="str">
            <v>Duration</v>
          </cell>
          <cell r="E2865" t="str">
            <v>89700329279c4213b9b4f2ff43a05b7a</v>
          </cell>
        </row>
        <row r="2866">
          <cell r="A2866" t="str">
            <v>Ecosense_MixedPlotBeech_Mixed_5_PulseEnergyPerUnitLengthPulseEnergy</v>
          </cell>
          <cell r="B2866" t="str">
            <v>Ecosense_MixedPlot</v>
          </cell>
          <cell r="C2866" t="str">
            <v>Beech_Mixed_5_PulseEnergyPerUnitLength</v>
          </cell>
          <cell r="D2866" t="str">
            <v>PulseEnergy</v>
          </cell>
          <cell r="E2866" t="str">
            <v>82ca4853fb4248ba901159e715d9ab34</v>
          </cell>
        </row>
        <row r="2867">
          <cell r="A2867" t="str">
            <v>Ecosense_MixedPlotBeech_Mixed_6_PulseEnergyPerUnitLengthPulseEnergy</v>
          </cell>
          <cell r="B2867" t="str">
            <v>Ecosense_MixedPlot</v>
          </cell>
          <cell r="C2867" t="str">
            <v>Beech_Mixed_6_PulseEnergyPerUnitLength</v>
          </cell>
          <cell r="D2867" t="str">
            <v>PulseEnergy</v>
          </cell>
          <cell r="E2867" t="str">
            <v>3e075eb8af294380832c7ab2cd2aa027</v>
          </cell>
        </row>
        <row r="2868">
          <cell r="A2868" t="str">
            <v>Ecosense_MixedPlotBeech_Mixed_7_PulseEnergyPerUnitLengthPulseEnergy</v>
          </cell>
          <cell r="B2868" t="str">
            <v>Ecosense_MixedPlot</v>
          </cell>
          <cell r="C2868" t="str">
            <v>Beech_Mixed_7_PulseEnergyPerUnitLength</v>
          </cell>
          <cell r="D2868" t="str">
            <v>PulseEnergy</v>
          </cell>
          <cell r="E2868" t="str">
            <v>1e47bb256aaf45ff9957a4a72f0de57d</v>
          </cell>
        </row>
        <row r="2869">
          <cell r="A2869" t="str">
            <v>Ecosense_MixedPlotBeech_Mixed_8_PulseEnergyPerUnitLengthPulseEnergy</v>
          </cell>
          <cell r="B2869" t="str">
            <v>Ecosense_MixedPlot</v>
          </cell>
          <cell r="C2869" t="str">
            <v>Beech_Mixed_8_PulseEnergyPerUnitLength</v>
          </cell>
          <cell r="D2869" t="str">
            <v>PulseEnergy</v>
          </cell>
          <cell r="E2869" t="str">
            <v>f254a46905984fbeaba3780193dfec49</v>
          </cell>
        </row>
        <row r="2870">
          <cell r="A2870" t="str">
            <v>Ecosense_MixedPlotBeech_Mixed_9_PulseEnergyPerUnitLengthPulseEnergy</v>
          </cell>
          <cell r="B2870" t="str">
            <v>Ecosense_MixedPlot</v>
          </cell>
          <cell r="C2870" t="str">
            <v>Beech_Mixed_9_PulseEnergyPerUnitLength</v>
          </cell>
          <cell r="D2870" t="str">
            <v>PulseEnergy</v>
          </cell>
          <cell r="E2870" t="str">
            <v>66caf616d5c2408a8e4509b61f171a61</v>
          </cell>
        </row>
        <row r="2871">
          <cell r="A2871" t="str">
            <v>Ecosense_MixedPlotDouglasFir_Mixed_1_PulseEnergyPerUnitLengthPulseEnergy</v>
          </cell>
          <cell r="B2871" t="str">
            <v>Ecosense_MixedPlot</v>
          </cell>
          <cell r="C2871" t="str">
            <v>DouglasFir_Mixed_1_PulseEnergyPerUnitLength</v>
          </cell>
          <cell r="D2871" t="str">
            <v>PulseEnergy</v>
          </cell>
          <cell r="E2871" t="str">
            <v>da4536f039464c2f8a110f0b52695553</v>
          </cell>
        </row>
        <row r="2872">
          <cell r="A2872" t="str">
            <v>Ecosense_MixedPlotDouglasFir_Mixed_2_PulseEnergyPerUnitLengthPulseEnergy</v>
          </cell>
          <cell r="B2872" t="str">
            <v>Ecosense_MixedPlot</v>
          </cell>
          <cell r="C2872" t="str">
            <v>DouglasFir_Mixed_2_PulseEnergyPerUnitLength</v>
          </cell>
          <cell r="D2872" t="str">
            <v>PulseEnergy</v>
          </cell>
          <cell r="E2872" t="str">
            <v>3ba6f03dba344cd39e95acda663ade98</v>
          </cell>
        </row>
        <row r="2873">
          <cell r="A2873" t="str">
            <v>Ecosense_MixedPlotBeech_Mixed_5_postPulseDownstreamInnerTemperature</v>
          </cell>
          <cell r="B2873" t="str">
            <v>Ecosense_MixedPlot</v>
          </cell>
          <cell r="C2873" t="str">
            <v>Beech_Mixed_5_postPulseDownstreamInner</v>
          </cell>
          <cell r="D2873" t="str">
            <v>Temperature</v>
          </cell>
          <cell r="E2873" t="str">
            <v>92b5ce8c98904c72890e084cf3b97a68</v>
          </cell>
        </row>
        <row r="2874">
          <cell r="A2874" t="str">
            <v>Ecosense_MixedPlotBeech_Mixed_5_postPulseUpstreamInnerTemperature</v>
          </cell>
          <cell r="B2874" t="str">
            <v>Ecosense_MixedPlot</v>
          </cell>
          <cell r="C2874" t="str">
            <v>Beech_Mixed_5_postPulseUpstreamInner</v>
          </cell>
          <cell r="D2874" t="str">
            <v>Temperature</v>
          </cell>
          <cell r="E2874" t="str">
            <v>d05575a7d9694bc3a0561c03fca81d60</v>
          </cell>
        </row>
        <row r="2875">
          <cell r="A2875" t="str">
            <v>Ecosense_MixedPlotBeech_Mixed_5_postPulseUpstreamOuterTemperature</v>
          </cell>
          <cell r="B2875" t="str">
            <v>Ecosense_MixedPlot</v>
          </cell>
          <cell r="C2875" t="str">
            <v>Beech_Mixed_5_postPulseUpstreamOuter</v>
          </cell>
          <cell r="D2875" t="str">
            <v>Temperature</v>
          </cell>
          <cell r="E2875" t="str">
            <v>5f4b03fabb7b42a8a2a2f92a21403d98</v>
          </cell>
        </row>
        <row r="2876">
          <cell r="A2876" t="str">
            <v>Ecosense_MixedPlotBeech_Mixed_5_prePulseDownstreamInnerTemperature</v>
          </cell>
          <cell r="B2876" t="str">
            <v>Ecosense_MixedPlot</v>
          </cell>
          <cell r="C2876" t="str">
            <v>Beech_Mixed_5_prePulseDownstreamInner</v>
          </cell>
          <cell r="D2876" t="str">
            <v>Temperature</v>
          </cell>
          <cell r="E2876" t="str">
            <v>e56ffc03b0764bd8bb20df5eb16d5e65</v>
          </cell>
        </row>
        <row r="2877">
          <cell r="A2877" t="str">
            <v>Ecosense_MixedPlotBeech_Mixed_5_prePulseUpstreamInnerTemperature</v>
          </cell>
          <cell r="B2877" t="str">
            <v>Ecosense_MixedPlot</v>
          </cell>
          <cell r="C2877" t="str">
            <v>Beech_Mixed_5_prePulseUpstreamInner</v>
          </cell>
          <cell r="D2877" t="str">
            <v>Temperature</v>
          </cell>
          <cell r="E2877" t="str">
            <v>76664c26316e4231b81c9965b5825591</v>
          </cell>
        </row>
        <row r="2878">
          <cell r="A2878" t="str">
            <v>Ecosense_MixedPlotBeech_Mixed_6_deltaTmaxDownstreamInnerTemperature</v>
          </cell>
          <cell r="B2878" t="str">
            <v>Ecosense_MixedPlot</v>
          </cell>
          <cell r="C2878" t="str">
            <v>Beech_Mixed_6_deltaTmaxDownstreamInner</v>
          </cell>
          <cell r="D2878" t="str">
            <v>Temperature</v>
          </cell>
          <cell r="E2878" t="str">
            <v>087673f58f3d423681f88ce6b533a510</v>
          </cell>
        </row>
        <row r="2879">
          <cell r="A2879" t="str">
            <v>Ecosense_MixedPlotBeech_Mixed_6_deltaTmaxUpstreamInnerTemperature</v>
          </cell>
          <cell r="B2879" t="str">
            <v>Ecosense_MixedPlot</v>
          </cell>
          <cell r="C2879" t="str">
            <v>Beech_Mixed_6_deltaTmaxUpstreamInner</v>
          </cell>
          <cell r="D2879" t="str">
            <v>Temperature</v>
          </cell>
          <cell r="E2879" t="str">
            <v>511459539ae5486f826f842e5f6d73c3</v>
          </cell>
        </row>
        <row r="2880">
          <cell r="A2880" t="str">
            <v>Ecosense_MixedPlotBeech_Mixed_6_postPulseDownstreamInnerTemperature</v>
          </cell>
          <cell r="B2880" t="str">
            <v>Ecosense_MixedPlot</v>
          </cell>
          <cell r="C2880" t="str">
            <v>Beech_Mixed_6_postPulseDownstreamInner</v>
          </cell>
          <cell r="D2880" t="str">
            <v>Temperature</v>
          </cell>
          <cell r="E2880" t="str">
            <v>79f5269c30764a9c83bf7396411c6acd</v>
          </cell>
        </row>
        <row r="2881">
          <cell r="A2881" t="str">
            <v>Ecosense_MixedPlotBeech_Mixed_6_postPulseUpstreamInnerTemperature</v>
          </cell>
          <cell r="B2881" t="str">
            <v>Ecosense_MixedPlot</v>
          </cell>
          <cell r="C2881" t="str">
            <v>Beech_Mixed_6_postPulseUpstreamInner</v>
          </cell>
          <cell r="D2881" t="str">
            <v>Temperature</v>
          </cell>
          <cell r="E2881" t="str">
            <v>89b62d43446444848f76f48e96bb64a2</v>
          </cell>
        </row>
        <row r="2882">
          <cell r="A2882" t="str">
            <v>Ecosense_MixedPlotBeech_Mixed_6_postPulseUpstreamOuterTemperature</v>
          </cell>
          <cell r="B2882" t="str">
            <v>Ecosense_MixedPlot</v>
          </cell>
          <cell r="C2882" t="str">
            <v>Beech_Mixed_6_postPulseUpstreamOuter</v>
          </cell>
          <cell r="D2882" t="str">
            <v>Temperature</v>
          </cell>
          <cell r="E2882" t="str">
            <v>fac11da8a8424f8ba22188f6b3ec6ff1</v>
          </cell>
        </row>
        <row r="2883">
          <cell r="A2883" t="str">
            <v>Ecosense_MixedPlotBeech_Mixed_6_prePulseDownstreamInnerTemperature</v>
          </cell>
          <cell r="B2883" t="str">
            <v>Ecosense_MixedPlot</v>
          </cell>
          <cell r="C2883" t="str">
            <v>Beech_Mixed_6_prePulseDownstreamInner</v>
          </cell>
          <cell r="D2883" t="str">
            <v>Temperature</v>
          </cell>
          <cell r="E2883" t="str">
            <v>8e28fe40803b48e2b7d5651d2e6e3d88</v>
          </cell>
        </row>
        <row r="2884">
          <cell r="A2884" t="str">
            <v>Ecosense_MixedPlotBeech_Mixed_6_prePulseUpstreamInnerTemperature</v>
          </cell>
          <cell r="B2884" t="str">
            <v>Ecosense_MixedPlot</v>
          </cell>
          <cell r="C2884" t="str">
            <v>Beech_Mixed_6_prePulseUpstreamInner</v>
          </cell>
          <cell r="D2884" t="str">
            <v>Temperature</v>
          </cell>
          <cell r="E2884" t="str">
            <v>bd798edcb58948c5bc7744c06e8de7f8</v>
          </cell>
        </row>
        <row r="2885">
          <cell r="A2885" t="str">
            <v>Ecosense_MixedPlotBeech_Mixed_7_deltaTmaxDownstreamInnerTemperature</v>
          </cell>
          <cell r="B2885" t="str">
            <v>Ecosense_MixedPlot</v>
          </cell>
          <cell r="C2885" t="str">
            <v>Beech_Mixed_7_deltaTmaxDownstreamInner</v>
          </cell>
          <cell r="D2885" t="str">
            <v>Temperature</v>
          </cell>
          <cell r="E2885" t="str">
            <v>ba02b1c3786b4d57a780ff835f05b6e7</v>
          </cell>
        </row>
        <row r="2886">
          <cell r="A2886" t="str">
            <v>Ecosense_MixedPlotBeech_Mixed_7_deltaTmaxUpstreamInnerTemperature</v>
          </cell>
          <cell r="B2886" t="str">
            <v>Ecosense_MixedPlot</v>
          </cell>
          <cell r="C2886" t="str">
            <v>Beech_Mixed_7_deltaTmaxUpstreamInner</v>
          </cell>
          <cell r="D2886" t="str">
            <v>Temperature</v>
          </cell>
          <cell r="E2886" t="str">
            <v>3ee2f6b815a14eb8912d81db5d2e481a</v>
          </cell>
        </row>
        <row r="2887">
          <cell r="A2887" t="str">
            <v>Ecosense_MixedPlotBeech_Mixed_7_postPulseDownstreamInnerTemperature</v>
          </cell>
          <cell r="B2887" t="str">
            <v>Ecosense_MixedPlot</v>
          </cell>
          <cell r="C2887" t="str">
            <v>Beech_Mixed_7_postPulseDownstreamInner</v>
          </cell>
          <cell r="D2887" t="str">
            <v>Temperature</v>
          </cell>
          <cell r="E2887" t="str">
            <v>faa3ae70b9c642ab9d3985d695243394</v>
          </cell>
        </row>
        <row r="2888">
          <cell r="A2888" t="str">
            <v>Ecosense_MixedPlotBeech_Mixed_7_postPulseUpstreamInnerTemperature</v>
          </cell>
          <cell r="B2888" t="str">
            <v>Ecosense_MixedPlot</v>
          </cell>
          <cell r="C2888" t="str">
            <v>Beech_Mixed_7_postPulseUpstreamInner</v>
          </cell>
          <cell r="D2888" t="str">
            <v>Temperature</v>
          </cell>
          <cell r="E2888" t="str">
            <v>eda5dafecd3c4820a919cf56cb8cb33d</v>
          </cell>
        </row>
        <row r="2889">
          <cell r="A2889" t="str">
            <v>Ecosense_MixedPlotBeech_Mixed_7_postPulseUpstreamOuterTemperature</v>
          </cell>
          <cell r="B2889" t="str">
            <v>Ecosense_MixedPlot</v>
          </cell>
          <cell r="C2889" t="str">
            <v>Beech_Mixed_7_postPulseUpstreamOuter</v>
          </cell>
          <cell r="D2889" t="str">
            <v>Temperature</v>
          </cell>
          <cell r="E2889" t="str">
            <v>06fbbc8934c34819bad6ea6cdf46e34a</v>
          </cell>
        </row>
        <row r="2890">
          <cell r="A2890" t="str">
            <v>Ecosense_MixedPlotBeech_Mixed_7_prePulseDownstreamInnerTemperature</v>
          </cell>
          <cell r="B2890" t="str">
            <v>Ecosense_MixedPlot</v>
          </cell>
          <cell r="C2890" t="str">
            <v>Beech_Mixed_7_prePulseDownstreamInner</v>
          </cell>
          <cell r="D2890" t="str">
            <v>Temperature</v>
          </cell>
          <cell r="E2890" t="str">
            <v>deaa6ea5b4a5409f89c4c324ee09ec21</v>
          </cell>
        </row>
        <row r="2891">
          <cell r="A2891" t="str">
            <v>Ecosense_MixedPlotBeech_Mixed_7_prePulseUpstreamInnerTemperature</v>
          </cell>
          <cell r="B2891" t="str">
            <v>Ecosense_MixedPlot</v>
          </cell>
          <cell r="C2891" t="str">
            <v>Beech_Mixed_7_prePulseUpstreamInner</v>
          </cell>
          <cell r="D2891" t="str">
            <v>Temperature</v>
          </cell>
          <cell r="E2891" t="str">
            <v>6a5aeba792364696a9bd52869c37c118</v>
          </cell>
        </row>
        <row r="2892">
          <cell r="A2892" t="str">
            <v>Ecosense_MixedPlotBeech_Mixed_8_deltaTmaxDownstreamInnerTemperature</v>
          </cell>
          <cell r="B2892" t="str">
            <v>Ecosense_MixedPlot</v>
          </cell>
          <cell r="C2892" t="str">
            <v>Beech_Mixed_8_deltaTmaxDownstreamInner</v>
          </cell>
          <cell r="D2892" t="str">
            <v>Temperature</v>
          </cell>
          <cell r="E2892" t="str">
            <v>1a24fa378c9643519006c7a23b84ab92</v>
          </cell>
        </row>
        <row r="2893">
          <cell r="A2893" t="str">
            <v>Ecosense_MixedPlotBeech_Mixed_8_deltaTmaxUpstreamInnerTemperature</v>
          </cell>
          <cell r="B2893" t="str">
            <v>Ecosense_MixedPlot</v>
          </cell>
          <cell r="C2893" t="str">
            <v>Beech_Mixed_8_deltaTmaxUpstreamInner</v>
          </cell>
          <cell r="D2893" t="str">
            <v>Temperature</v>
          </cell>
          <cell r="E2893" t="str">
            <v>55b2fa3e282741fabfdaf5ced416482a</v>
          </cell>
        </row>
        <row r="2894">
          <cell r="A2894" t="str">
            <v>Ecosense_MixedPlotBeech_Mixed_8_deltaTmaxUpstreamOuterTemperature</v>
          </cell>
          <cell r="B2894" t="str">
            <v>Ecosense_MixedPlot</v>
          </cell>
          <cell r="C2894" t="str">
            <v>Beech_Mixed_8_deltaTmaxUpstreamOuter</v>
          </cell>
          <cell r="D2894" t="str">
            <v>Temperature</v>
          </cell>
          <cell r="E2894" t="str">
            <v>2d81f1c0fe014643a33fa015e664aa75</v>
          </cell>
        </row>
        <row r="2895">
          <cell r="A2895" t="str">
            <v>Ecosense_MixedPlotBeech_Mixed_8_postPulseDownstreamInnerTemperature</v>
          </cell>
          <cell r="B2895" t="str">
            <v>Ecosense_MixedPlot</v>
          </cell>
          <cell r="C2895" t="str">
            <v>Beech_Mixed_8_postPulseDownstreamInner</v>
          </cell>
          <cell r="D2895" t="str">
            <v>Temperature</v>
          </cell>
          <cell r="E2895" t="str">
            <v>73eb65665aa34e6bb8c2982338eb9fca</v>
          </cell>
        </row>
        <row r="2896">
          <cell r="A2896" t="str">
            <v>Ecosense_MixedPlotBeech_Mixed_8_postPulseUpstreamInnerTemperature</v>
          </cell>
          <cell r="B2896" t="str">
            <v>Ecosense_MixedPlot</v>
          </cell>
          <cell r="C2896" t="str">
            <v>Beech_Mixed_8_postPulseUpstreamInner</v>
          </cell>
          <cell r="D2896" t="str">
            <v>Temperature</v>
          </cell>
          <cell r="E2896" t="str">
            <v>a2b809aacfd84774a00410f1ad82341b</v>
          </cell>
        </row>
        <row r="2897">
          <cell r="A2897" t="str">
            <v>Ecosense_MixedPlotBeech_Mixed_8_postPulseUpstreamOuterTemperature</v>
          </cell>
          <cell r="B2897" t="str">
            <v>Ecosense_MixedPlot</v>
          </cell>
          <cell r="C2897" t="str">
            <v>Beech_Mixed_8_postPulseUpstreamOuter</v>
          </cell>
          <cell r="D2897" t="str">
            <v>Temperature</v>
          </cell>
          <cell r="E2897" t="str">
            <v>8bfdacf389d14dd1b968b0a100f5c210</v>
          </cell>
        </row>
        <row r="2898">
          <cell r="A2898" t="str">
            <v>Ecosense_MixedPlotBeech_Mixed_8_prePulseDownstreamInnerTemperature</v>
          </cell>
          <cell r="B2898" t="str">
            <v>Ecosense_MixedPlot</v>
          </cell>
          <cell r="C2898" t="str">
            <v>Beech_Mixed_8_prePulseDownstreamInner</v>
          </cell>
          <cell r="D2898" t="str">
            <v>Temperature</v>
          </cell>
          <cell r="E2898" t="str">
            <v>346df217646e429db5163e6d0978cfe2</v>
          </cell>
        </row>
        <row r="2899">
          <cell r="A2899" t="str">
            <v>Ecosense_MixedPlotBeech_Mixed_8_prePulseUpstreamInnerTemperature</v>
          </cell>
          <cell r="B2899" t="str">
            <v>Ecosense_MixedPlot</v>
          </cell>
          <cell r="C2899" t="str">
            <v>Beech_Mixed_8_prePulseUpstreamInner</v>
          </cell>
          <cell r="D2899" t="str">
            <v>Temperature</v>
          </cell>
          <cell r="E2899" t="str">
            <v>9bf297aee5f04cf1bbdff940fb0ada7f</v>
          </cell>
        </row>
        <row r="2900">
          <cell r="A2900" t="str">
            <v>Ecosense_MixedPlotBeech_Mixed_9_deltaTmaxDownstreamInnerTemperature</v>
          </cell>
          <cell r="B2900" t="str">
            <v>Ecosense_MixedPlot</v>
          </cell>
          <cell r="C2900" t="str">
            <v>Beech_Mixed_9_deltaTmaxDownstreamInner</v>
          </cell>
          <cell r="D2900" t="str">
            <v>Temperature</v>
          </cell>
          <cell r="E2900" t="str">
            <v>5e8846d9a44247beb0b1d1dccc06fba2</v>
          </cell>
        </row>
        <row r="2901">
          <cell r="A2901" t="str">
            <v>Ecosense_MixedPlotBeech_Mixed_9_deltaTmaxUpstreamInnerTemperature</v>
          </cell>
          <cell r="B2901" t="str">
            <v>Ecosense_MixedPlot</v>
          </cell>
          <cell r="C2901" t="str">
            <v>Beech_Mixed_9_deltaTmaxUpstreamInner</v>
          </cell>
          <cell r="D2901" t="str">
            <v>Temperature</v>
          </cell>
          <cell r="E2901" t="str">
            <v>6bd775ea39fa4b8abc8e51739c2d3e20</v>
          </cell>
        </row>
        <row r="2902">
          <cell r="A2902" t="str">
            <v>Ecosense_MixedPlotBeech_Mixed_9_deltaTmaxUpstreamOuterTemperature</v>
          </cell>
          <cell r="B2902" t="str">
            <v>Ecosense_MixedPlot</v>
          </cell>
          <cell r="C2902" t="str">
            <v>Beech_Mixed_9_deltaTmaxUpstreamOuter</v>
          </cell>
          <cell r="D2902" t="str">
            <v>Temperature</v>
          </cell>
          <cell r="E2902" t="str">
            <v>5e1cd405ba394a40b868fad750616e28</v>
          </cell>
        </row>
        <row r="2903">
          <cell r="A2903" t="str">
            <v>Ecosense_MixedPlotBeech_Mixed_9_postPulseDownstreamInnerTemperature</v>
          </cell>
          <cell r="B2903" t="str">
            <v>Ecosense_MixedPlot</v>
          </cell>
          <cell r="C2903" t="str">
            <v>Beech_Mixed_9_postPulseDownstreamInner</v>
          </cell>
          <cell r="D2903" t="str">
            <v>Temperature</v>
          </cell>
          <cell r="E2903" t="str">
            <v>820a15d7466e4d2793b0daa907dab166</v>
          </cell>
        </row>
        <row r="2904">
          <cell r="A2904" t="str">
            <v>Ecosense_MixedPlotBeech_Mixed_9_postPulseUpstreamInnerTemperature</v>
          </cell>
          <cell r="B2904" t="str">
            <v>Ecosense_MixedPlot</v>
          </cell>
          <cell r="C2904" t="str">
            <v>Beech_Mixed_9_postPulseUpstreamInner</v>
          </cell>
          <cell r="D2904" t="str">
            <v>Temperature</v>
          </cell>
          <cell r="E2904" t="str">
            <v>bbf581d8b88842638d24dad62d487db5</v>
          </cell>
        </row>
        <row r="2905">
          <cell r="A2905" t="str">
            <v>Ecosense_MixedPlotBeech_Mixed_9_postPulseUpstreamOuterTemperature</v>
          </cell>
          <cell r="B2905" t="str">
            <v>Ecosense_MixedPlot</v>
          </cell>
          <cell r="C2905" t="str">
            <v>Beech_Mixed_9_postPulseUpstreamOuter</v>
          </cell>
          <cell r="D2905" t="str">
            <v>Temperature</v>
          </cell>
          <cell r="E2905" t="str">
            <v>66cb8dcac718429fbb3661020826476f</v>
          </cell>
        </row>
        <row r="2906">
          <cell r="A2906" t="str">
            <v>Ecosense_MixedPlotBeech_Mixed_9_prePulseDownstreamInnerTemperature</v>
          </cell>
          <cell r="B2906" t="str">
            <v>Ecosense_MixedPlot</v>
          </cell>
          <cell r="C2906" t="str">
            <v>Beech_Mixed_9_prePulseDownstreamInner</v>
          </cell>
          <cell r="D2906" t="str">
            <v>Temperature</v>
          </cell>
          <cell r="E2906" t="str">
            <v>96ce82cafe534eb9babd2193f7ac8170</v>
          </cell>
        </row>
        <row r="2907">
          <cell r="A2907" t="str">
            <v>Ecosense_MixedPlotBeech_Mixed_9_prePulseUpstreamInnerTemperature</v>
          </cell>
          <cell r="B2907" t="str">
            <v>Ecosense_MixedPlot</v>
          </cell>
          <cell r="C2907" t="str">
            <v>Beech_Mixed_9_prePulseUpstreamInner</v>
          </cell>
          <cell r="D2907" t="str">
            <v>Temperature</v>
          </cell>
          <cell r="E2907" t="str">
            <v>8bdc52cd7f794316b365dfacf7d01eb5</v>
          </cell>
        </row>
        <row r="2908">
          <cell r="A2908" t="str">
            <v>Ecosense_MixedPlotDouglasFir_Mixed_1_deltaTmaxDownstreamInnerTemperature</v>
          </cell>
          <cell r="B2908" t="str">
            <v>Ecosense_MixedPlot</v>
          </cell>
          <cell r="C2908" t="str">
            <v>DouglasFir_Mixed_1_deltaTmaxDownstreamInner</v>
          </cell>
          <cell r="D2908" t="str">
            <v>Temperature</v>
          </cell>
          <cell r="E2908" t="str">
            <v>2368203ac9454c739e1ad3ea04f615e5</v>
          </cell>
        </row>
        <row r="2909">
          <cell r="A2909" t="str">
            <v>Ecosense_MixedPlotDouglasFir_Mixed_1_deltaTmaxUpstreamInnerTemperature</v>
          </cell>
          <cell r="B2909" t="str">
            <v>Ecosense_MixedPlot</v>
          </cell>
          <cell r="C2909" t="str">
            <v>DouglasFir_Mixed_1_deltaTmaxUpstreamInner</v>
          </cell>
          <cell r="D2909" t="str">
            <v>Temperature</v>
          </cell>
          <cell r="E2909" t="str">
            <v>90a989bac480475bb88551c4af26eee6</v>
          </cell>
        </row>
        <row r="2910">
          <cell r="A2910" t="str">
            <v>Ecosense_MixedPlotDouglasFir_Mixed_1_deltaTmaxUpstreamOuterTemperature</v>
          </cell>
          <cell r="B2910" t="str">
            <v>Ecosense_MixedPlot</v>
          </cell>
          <cell r="C2910" t="str">
            <v>DouglasFir_Mixed_1_deltaTmaxUpstreamOuter</v>
          </cell>
          <cell r="D2910" t="str">
            <v>Temperature</v>
          </cell>
          <cell r="E2910" t="str">
            <v>213c7480c25d41dfb6bd5b06a0eb7b62</v>
          </cell>
        </row>
        <row r="2911">
          <cell r="A2911" t="str">
            <v>Ecosense_MixedPlotDouglasFir_Mixed_1_postPulseDownstreamInnerTemperature</v>
          </cell>
          <cell r="B2911" t="str">
            <v>Ecosense_MixedPlot</v>
          </cell>
          <cell r="C2911" t="str">
            <v>DouglasFir_Mixed_1_postPulseDownstreamInner</v>
          </cell>
          <cell r="D2911" t="str">
            <v>Temperature</v>
          </cell>
          <cell r="E2911" t="str">
            <v>70e21ba8ea0343e2a426ab19eff7b6ca</v>
          </cell>
        </row>
        <row r="2912">
          <cell r="A2912" t="str">
            <v>Ecosense_MixedPlotDouglasFir_Mixed_1_postPulseUpstreamInnerTemperature</v>
          </cell>
          <cell r="B2912" t="str">
            <v>Ecosense_MixedPlot</v>
          </cell>
          <cell r="C2912" t="str">
            <v>DouglasFir_Mixed_1_postPulseUpstreamInner</v>
          </cell>
          <cell r="D2912" t="str">
            <v>Temperature</v>
          </cell>
          <cell r="E2912" t="str">
            <v>b8ac7bb28d2a4da0910c1437cdec3078</v>
          </cell>
        </row>
        <row r="2913">
          <cell r="A2913" t="str">
            <v>Ecosense_MixedPlotDouglasFir_Mixed_1_postPulseUpstreamOuterTemperature</v>
          </cell>
          <cell r="B2913" t="str">
            <v>Ecosense_MixedPlot</v>
          </cell>
          <cell r="C2913" t="str">
            <v>DouglasFir_Mixed_1_postPulseUpstreamOuter</v>
          </cell>
          <cell r="D2913" t="str">
            <v>Temperature</v>
          </cell>
          <cell r="E2913" t="str">
            <v>01811bf63ec44300bdd5e5bd9fe7297f</v>
          </cell>
        </row>
        <row r="2914">
          <cell r="A2914" t="str">
            <v>Ecosense_MixedPlotDouglasFir_Mixed_1_prePulseDownstreamInnerTemperature</v>
          </cell>
          <cell r="B2914" t="str">
            <v>Ecosense_MixedPlot</v>
          </cell>
          <cell r="C2914" t="str">
            <v>DouglasFir_Mixed_1_prePulseDownstreamInner</v>
          </cell>
          <cell r="D2914" t="str">
            <v>Temperature</v>
          </cell>
          <cell r="E2914" t="str">
            <v>ff045d0d2290445797fa2d7cdcc431ac</v>
          </cell>
        </row>
        <row r="2915">
          <cell r="A2915" t="str">
            <v>Ecosense_MixedPlotDouglasFir_Mixed_1_prePulseUpstreamInnerTemperature</v>
          </cell>
          <cell r="B2915" t="str">
            <v>Ecosense_MixedPlot</v>
          </cell>
          <cell r="C2915" t="str">
            <v>DouglasFir_Mixed_1_prePulseUpstreamInner</v>
          </cell>
          <cell r="D2915" t="str">
            <v>Temperature</v>
          </cell>
          <cell r="E2915" t="str">
            <v>4428c037b36e4030a230a61801be50be</v>
          </cell>
        </row>
        <row r="2916">
          <cell r="A2916" t="str">
            <v>Ecosense_MixedPlotDouglasFir_Mixed_2_deltaTmaxDownstreamInnerTemperature</v>
          </cell>
          <cell r="B2916" t="str">
            <v>Ecosense_MixedPlot</v>
          </cell>
          <cell r="C2916" t="str">
            <v>DouglasFir_Mixed_2_deltaTmaxDownstreamInner</v>
          </cell>
          <cell r="D2916" t="str">
            <v>Temperature</v>
          </cell>
          <cell r="E2916" t="str">
            <v>7ed3f38a7baa482e8b8914bb098c0374</v>
          </cell>
        </row>
        <row r="2917">
          <cell r="A2917" t="str">
            <v>Ecosense_MixedPlotDouglasFir_Mixed_2_deltaTmaxDownstreamOuterTemperature</v>
          </cell>
          <cell r="B2917" t="str">
            <v>Ecosense_MixedPlot</v>
          </cell>
          <cell r="C2917" t="str">
            <v>DouglasFir_Mixed_2_deltaTmaxDownstreamOuter</v>
          </cell>
          <cell r="D2917" t="str">
            <v>Temperature</v>
          </cell>
          <cell r="E2917" t="str">
            <v>071520cc601244e099af1decd8646a43</v>
          </cell>
        </row>
        <row r="2918">
          <cell r="A2918" t="str">
            <v>Ecosense_MixedPlotDouglasFir_Mixed_2_deltaTmaxUpstreamInnerTemperature</v>
          </cell>
          <cell r="B2918" t="str">
            <v>Ecosense_MixedPlot</v>
          </cell>
          <cell r="C2918" t="str">
            <v>DouglasFir_Mixed_2_deltaTmaxUpstreamInner</v>
          </cell>
          <cell r="D2918" t="str">
            <v>Temperature</v>
          </cell>
          <cell r="E2918" t="str">
            <v>cc206fe55aeb49a6a90dd8beb144743f</v>
          </cell>
        </row>
        <row r="2919">
          <cell r="A2919" t="str">
            <v>Ecosense_MixedPlotDouglasFir_Mixed_2_deltaTmaxUpstreamOuterTemperature</v>
          </cell>
          <cell r="B2919" t="str">
            <v>Ecosense_MixedPlot</v>
          </cell>
          <cell r="C2919" t="str">
            <v>DouglasFir_Mixed_2_deltaTmaxUpstreamOuter</v>
          </cell>
          <cell r="D2919" t="str">
            <v>Temperature</v>
          </cell>
          <cell r="E2919" t="str">
            <v>67dd906c96904de0a343de982d2f2def</v>
          </cell>
        </row>
        <row r="2920">
          <cell r="A2920" t="str">
            <v>Ecosense_MixedPlotDouglasFir_Mixed_2_postPulseDownstreamInnerTemperature</v>
          </cell>
          <cell r="B2920" t="str">
            <v>Ecosense_MixedPlot</v>
          </cell>
          <cell r="C2920" t="str">
            <v>DouglasFir_Mixed_2_postPulseDownstreamInner</v>
          </cell>
          <cell r="D2920" t="str">
            <v>Temperature</v>
          </cell>
          <cell r="E2920" t="str">
            <v>371a37f7e0734905a8e607552988aa8b</v>
          </cell>
        </row>
        <row r="2921">
          <cell r="A2921" t="str">
            <v>Ecosense_MixedPlotDouglasFir_Mixed_2_postPulseDownstreamOuterTemperature</v>
          </cell>
          <cell r="B2921" t="str">
            <v>Ecosense_MixedPlot</v>
          </cell>
          <cell r="C2921" t="str">
            <v>DouglasFir_Mixed_2_postPulseDownstreamOuter</v>
          </cell>
          <cell r="D2921" t="str">
            <v>Temperature</v>
          </cell>
          <cell r="E2921" t="str">
            <v>b86902faecc7438d9935b2a8841f735c</v>
          </cell>
        </row>
        <row r="2922">
          <cell r="A2922" t="str">
            <v>Ecosense_MixedPlotDouglasFir_Mixed_2_postPulseUpstreamInnerTemperature</v>
          </cell>
          <cell r="B2922" t="str">
            <v>Ecosense_MixedPlot</v>
          </cell>
          <cell r="C2922" t="str">
            <v>DouglasFir_Mixed_2_postPulseUpstreamInner</v>
          </cell>
          <cell r="D2922" t="str">
            <v>Temperature</v>
          </cell>
          <cell r="E2922" t="str">
            <v>591c8004b55f4fec993135fe87d156e7</v>
          </cell>
        </row>
        <row r="2923">
          <cell r="A2923" t="str">
            <v>Ecosense_MixedPlotDouglasFir_Mixed_2_postPulseUpstreamOuterTemperature</v>
          </cell>
          <cell r="B2923" t="str">
            <v>Ecosense_MixedPlot</v>
          </cell>
          <cell r="C2923" t="str">
            <v>DouglasFir_Mixed_2_postPulseUpstreamOuter</v>
          </cell>
          <cell r="D2923" t="str">
            <v>Temperature</v>
          </cell>
          <cell r="E2923" t="str">
            <v>27dd389f004941aa9120d5ac452061e6</v>
          </cell>
        </row>
        <row r="2924">
          <cell r="A2924" t="str">
            <v>Ecosense_MixedPlotDouglasFir_Mixed_2_prePulseDownstreamInnerTemperature</v>
          </cell>
          <cell r="B2924" t="str">
            <v>Ecosense_MixedPlot</v>
          </cell>
          <cell r="C2924" t="str">
            <v>DouglasFir_Mixed_2_prePulseDownstreamInner</v>
          </cell>
          <cell r="D2924" t="str">
            <v>Temperature</v>
          </cell>
          <cell r="E2924" t="str">
            <v>99626f7a8631450ca0efaa5af0b058e0</v>
          </cell>
        </row>
        <row r="2925">
          <cell r="A2925" t="str">
            <v>Ecosense_MixedPlotDouglasFir_Mixed_2_prePulseDownstreamOuterTemperature</v>
          </cell>
          <cell r="B2925" t="str">
            <v>Ecosense_MixedPlot</v>
          </cell>
          <cell r="C2925" t="str">
            <v>DouglasFir_Mixed_2_prePulseDownstreamOuter</v>
          </cell>
          <cell r="D2925" t="str">
            <v>Temperature</v>
          </cell>
          <cell r="E2925" t="str">
            <v>28b545a423cf4133a86e7377ec10a727</v>
          </cell>
        </row>
        <row r="2926">
          <cell r="A2926" t="str">
            <v>Ecosense_MixedPlotDouglasFir_Mixed_2_prePulseUpstreamInnerTemperature</v>
          </cell>
          <cell r="B2926" t="str">
            <v>Ecosense_MixedPlot</v>
          </cell>
          <cell r="C2926" t="str">
            <v>DouglasFir_Mixed_2_prePulseUpstreamInner</v>
          </cell>
          <cell r="D2926" t="str">
            <v>Temperature</v>
          </cell>
          <cell r="E2926" t="str">
            <v>d3b0874a02834f949274e99a4db019c3</v>
          </cell>
        </row>
        <row r="2927">
          <cell r="A2927" t="str">
            <v>Ecosense_MixedPlotDouglasFir_Mixed_2_prePulseUpstreamOuterTemperature</v>
          </cell>
          <cell r="B2927" t="str">
            <v>Ecosense_MixedPlot</v>
          </cell>
          <cell r="C2927" t="str">
            <v>DouglasFir_Mixed_2_prePulseUpstreamOuter</v>
          </cell>
          <cell r="D2927" t="str">
            <v>Temperature</v>
          </cell>
          <cell r="E2927" t="str">
            <v>33c62af391494ff4a4d6fad3ec1efccb</v>
          </cell>
        </row>
        <row r="2928">
          <cell r="A2928" t="str">
            <v>Ecosense_MixedPlotBeech_Mixed_9_DendrometerStemRadialVar_Volt</v>
          </cell>
          <cell r="B2928" t="str">
            <v>Ecosense_MixedPlot</v>
          </cell>
          <cell r="C2928" t="str">
            <v>Beech_Mixed_9_Dendrometer</v>
          </cell>
          <cell r="D2928" t="str">
            <v>StemRadialVar_Volt</v>
          </cell>
          <cell r="E2928" t="str">
            <v>bf2dc505ec784b7f9161cc1c6fc59427</v>
          </cell>
        </row>
        <row r="2929">
          <cell r="A2929" t="str">
            <v>Ecosense_MixedPlotDouglasFir_Mixed_1_DendrometerStemRadialVar_Volt</v>
          </cell>
          <cell r="B2929" t="str">
            <v>Ecosense_MixedPlot</v>
          </cell>
          <cell r="C2929" t="str">
            <v>DouglasFir_Mixed_1_Dendrometer</v>
          </cell>
          <cell r="D2929" t="str">
            <v>StemRadialVar_Volt</v>
          </cell>
          <cell r="E2929" t="str">
            <v>4617a190361e4a28a9315adea06b3823</v>
          </cell>
        </row>
        <row r="2930">
          <cell r="A2930" t="str">
            <v>Ecosense_MixedPlotBeech_Mixed_8_DendrometerStemRadialVar_Volt</v>
          </cell>
          <cell r="B2930" t="str">
            <v>Ecosense_MixedPlot</v>
          </cell>
          <cell r="C2930" t="str">
            <v>Beech_Mixed_8_Dendrometer</v>
          </cell>
          <cell r="D2930" t="str">
            <v>StemRadialVar_Volt</v>
          </cell>
          <cell r="E2930" t="str">
            <v>6133ed91c3204f74b02cad946d19b1a5</v>
          </cell>
        </row>
        <row r="2931">
          <cell r="A2931" t="str">
            <v>Ecosense_MixedPlotDouglasFir_Mixed_2_DendrometerStemRadialVar_Volt</v>
          </cell>
          <cell r="B2931" t="str">
            <v>Ecosense_MixedPlot</v>
          </cell>
          <cell r="C2931" t="str">
            <v>DouglasFir_Mixed_2_Dendrometer</v>
          </cell>
          <cell r="D2931" t="str">
            <v>StemRadialVar_Volt</v>
          </cell>
          <cell r="E2931" t="str">
            <v>255787ad6f244934b84554abf4707c19</v>
          </cell>
        </row>
        <row r="2932">
          <cell r="A2932" t="str">
            <v>Ecosense_MixedPlotBeech_Mixed_6_DendrometerStemRadialVar_Volt</v>
          </cell>
          <cell r="B2932" t="str">
            <v>Ecosense_MixedPlot</v>
          </cell>
          <cell r="C2932" t="str">
            <v>Beech_Mixed_6_Dendrometer</v>
          </cell>
          <cell r="D2932" t="str">
            <v>StemRadialVar_Volt</v>
          </cell>
          <cell r="E2932" t="str">
            <v>94bbf1b3c3ec4191a121aee3713f1d87</v>
          </cell>
        </row>
        <row r="2933">
          <cell r="A2933" t="str">
            <v>Ecosense_MixedPlotBeech_Mixed_7_DendrometerStemRadialVar_Volt</v>
          </cell>
          <cell r="B2933" t="str">
            <v>Ecosense_MixedPlot</v>
          </cell>
          <cell r="C2933" t="str">
            <v>Beech_Mixed_7_Dendrometer</v>
          </cell>
          <cell r="D2933" t="str">
            <v>StemRadialVar_Volt</v>
          </cell>
          <cell r="E2933" t="str">
            <v>a1f2f99b683c4af0bd5f81bfa84fa59b</v>
          </cell>
        </row>
        <row r="2934">
          <cell r="A2934" t="str">
            <v>Ecosense_MixedPlotBeech_Mixed_5_Dendrometer_in_mmStemRadialVar</v>
          </cell>
          <cell r="B2934" t="str">
            <v>Ecosense_MixedPlot</v>
          </cell>
          <cell r="C2934" t="str">
            <v>Beech_Mixed_5_Dendrometer_in_mm</v>
          </cell>
          <cell r="D2934" t="str">
            <v>StemRadialVar</v>
          </cell>
          <cell r="E2934" t="str">
            <v>a60f5b8900864b3c91f74b31c27bc067</v>
          </cell>
        </row>
        <row r="2935">
          <cell r="A2935" t="str">
            <v>Ecosense_MixedPlotBeech_Mixed_6_Dendrometer_in_mmStemRadialVar</v>
          </cell>
          <cell r="B2935" t="str">
            <v>Ecosense_MixedPlot</v>
          </cell>
          <cell r="C2935" t="str">
            <v>Beech_Mixed_6_Dendrometer_in_mm</v>
          </cell>
          <cell r="D2935" t="str">
            <v>StemRadialVar</v>
          </cell>
          <cell r="E2935" t="str">
            <v>387ad488c47a4e2d97befebef4387324</v>
          </cell>
        </row>
        <row r="2936">
          <cell r="A2936" t="str">
            <v>Ecosense_MixedPlotBeech_Mixed_7_Dendrometer_in_mmStemRadialVar</v>
          </cell>
          <cell r="B2936" t="str">
            <v>Ecosense_MixedPlot</v>
          </cell>
          <cell r="C2936" t="str">
            <v>Beech_Mixed_7_Dendrometer_in_mm</v>
          </cell>
          <cell r="D2936" t="str">
            <v>StemRadialVar</v>
          </cell>
          <cell r="E2936" t="str">
            <v>43cf228741e340528d579d73694774d3</v>
          </cell>
        </row>
        <row r="2937">
          <cell r="A2937" t="str">
            <v>Ecosense_MixedPlotBeech_Mixed_8_Dendrometer_in_mmStemRadialVar</v>
          </cell>
          <cell r="B2937" t="str">
            <v>Ecosense_MixedPlot</v>
          </cell>
          <cell r="C2937" t="str">
            <v>Beech_Mixed_8_Dendrometer_in_mm</v>
          </cell>
          <cell r="D2937" t="str">
            <v>StemRadialVar</v>
          </cell>
          <cell r="E2937" t="str">
            <v>d1e345b1017c49969935b17f70d9c75d</v>
          </cell>
        </row>
        <row r="2938">
          <cell r="A2938" t="str">
            <v>Ecosense_MixedPlotBeech_Mixed_9_Dendrometer_in_mmStemRadialVar</v>
          </cell>
          <cell r="B2938" t="str">
            <v>Ecosense_MixedPlot</v>
          </cell>
          <cell r="C2938" t="str">
            <v>Beech_Mixed_9_Dendrometer_in_mm</v>
          </cell>
          <cell r="D2938" t="str">
            <v>StemRadialVar</v>
          </cell>
          <cell r="E2938" t="str">
            <v>76b14c17a6d14a3ebb7c609980ebed21</v>
          </cell>
        </row>
        <row r="2939">
          <cell r="A2939" t="str">
            <v>Ecosense_MixedPlotDouglasFir_Mixed_1_Dendrometer_in_mmStemRadialVar</v>
          </cell>
          <cell r="B2939" t="str">
            <v>Ecosense_MixedPlot</v>
          </cell>
          <cell r="C2939" t="str">
            <v>DouglasFir_Mixed_1_Dendrometer_in_mm</v>
          </cell>
          <cell r="D2939" t="str">
            <v>StemRadialVar</v>
          </cell>
          <cell r="E2939" t="str">
            <v>edf441ac227e401f93e5dca4d987a477</v>
          </cell>
        </row>
        <row r="2940">
          <cell r="A2940" t="str">
            <v>Ecosense_MixedPlotDouglasFir_Mixed_2_Dendrometer_in_mmStemRadialVar</v>
          </cell>
          <cell r="B2940" t="str">
            <v>Ecosense_MixedPlot</v>
          </cell>
          <cell r="C2940" t="str">
            <v>DouglasFir_Mixed_2_Dendrometer_in_mm</v>
          </cell>
          <cell r="D2940" t="str">
            <v>StemRadialVar</v>
          </cell>
          <cell r="E2940" t="str">
            <v>2574c716a05541b6b0a20c08c53f5775</v>
          </cell>
        </row>
        <row r="2941">
          <cell r="A2941" t="str">
            <v>Ecosense_MixedPlotDouglasFir_Mixed_1_StemWaterPotentialBarPressure</v>
          </cell>
          <cell r="B2941" t="str">
            <v>Ecosense_MixedPlot</v>
          </cell>
          <cell r="C2941" t="str">
            <v>DouglasFir_Mixed_1_StemWaterPotential</v>
          </cell>
          <cell r="D2941" t="str">
            <v>BarPressure</v>
          </cell>
          <cell r="E2941" t="str">
            <v>e42c7f34de01431187b99ba31c88aacd</v>
          </cell>
        </row>
        <row r="2942">
          <cell r="A2942" t="str">
            <v>Ecosense_MixedPlotDouglasFir_Mixed_1_StemWaterPotential_in_MPaBarPressure</v>
          </cell>
          <cell r="B2942" t="str">
            <v>Ecosense_MixedPlot</v>
          </cell>
          <cell r="C2942" t="str">
            <v>DouglasFir_Mixed_1_StemWaterPotential_in_MPa</v>
          </cell>
          <cell r="D2942" t="str">
            <v>BarPressure</v>
          </cell>
          <cell r="E2942" t="str">
            <v>b60640bb94274688befef9b1fedc7ae7</v>
          </cell>
        </row>
        <row r="2943">
          <cell r="A2943" t="str">
            <v>Ecosense_MixedPlotDouglasFir_Mixed_1_+24m_ChlorophyllChlorophyllFluorescenceMin</v>
          </cell>
          <cell r="B2943" t="str">
            <v>Ecosense_MixedPlot</v>
          </cell>
          <cell r="C2943" t="str">
            <v>DouglasFir_Mixed_1_+24m_Chlorophyll</v>
          </cell>
          <cell r="D2943" t="str">
            <v>ChlorophyllFluorescenceMin</v>
          </cell>
          <cell r="E2943" t="str">
            <v>f34cd85e22a64ed0a4660249507bde5c</v>
          </cell>
        </row>
        <row r="2944">
          <cell r="A2944" t="str">
            <v>Ecosense_MixedPlotDouglasFir_Mixed_1_+24m_ChlorophyllChlorophyllFluorescenceMax</v>
          </cell>
          <cell r="B2944" t="str">
            <v>Ecosense_MixedPlot</v>
          </cell>
          <cell r="C2944" t="str">
            <v>DouglasFir_Mixed_1_+24m_Chlorophyll</v>
          </cell>
          <cell r="D2944" t="str">
            <v>ChlorophyllFluorescenceMax</v>
          </cell>
          <cell r="E2944" t="str">
            <v>634b7d7b5d3d479b8bc5462acf23a084</v>
          </cell>
        </row>
        <row r="2945">
          <cell r="A2945" t="str">
            <v>Ecosense_MixedPlotDouglasFir_Mixed_1_+24m_ChlorophyllElectronTransportRate</v>
          </cell>
          <cell r="B2945" t="str">
            <v>Ecosense_MixedPlot</v>
          </cell>
          <cell r="C2945" t="str">
            <v>DouglasFir_Mixed_1_+24m_Chlorophyll</v>
          </cell>
          <cell r="D2945" t="str">
            <v>ElectronTransportRate</v>
          </cell>
          <cell r="E2945" t="str">
            <v>f638958b0fac47529bd4e19b8be0aecc</v>
          </cell>
        </row>
        <row r="2946">
          <cell r="A2946" t="str">
            <v>Ecosense_MixedPlotDouglasFir_Mixed_1_+24m_ChlorophyllPAR</v>
          </cell>
          <cell r="B2946" t="str">
            <v>Ecosense_MixedPlot</v>
          </cell>
          <cell r="C2946" t="str">
            <v>DouglasFir_Mixed_1_+24m_Chlorophyll</v>
          </cell>
          <cell r="D2946" t="str">
            <v>PAR</v>
          </cell>
          <cell r="E2946" t="str">
            <v>b96b0a7fcdff43d09a2f2c9c32a1fe52</v>
          </cell>
        </row>
        <row r="2947">
          <cell r="A2947" t="str">
            <v>Ecosense_MixedPlotDouglasFir_Mixed_1_+24m_ChlorophyllTemperature</v>
          </cell>
          <cell r="B2947" t="str">
            <v>Ecosense_MixedPlot</v>
          </cell>
          <cell r="C2947" t="str">
            <v>DouglasFir_Mixed_1_+24m_Chlorophyll</v>
          </cell>
          <cell r="D2947" t="str">
            <v>Temperature</v>
          </cell>
          <cell r="E2947" t="str">
            <v>d171d6e935c249f8ab9a673a1702835b</v>
          </cell>
        </row>
        <row r="2948">
          <cell r="A2948" t="str">
            <v>Ecosense_MixedPlotDouglasFir_Mixed_2_+24m_ChlorophyllChlorophyllFluorescenceMin</v>
          </cell>
          <cell r="B2948" t="str">
            <v>Ecosense_MixedPlot</v>
          </cell>
          <cell r="C2948" t="str">
            <v>DouglasFir_Mixed_2_+24m_Chlorophyll</v>
          </cell>
          <cell r="D2948" t="str">
            <v>ChlorophyllFluorescenceMin</v>
          </cell>
          <cell r="E2948" t="str">
            <v>dfb2f4f902f9411894e55a0ec73289ee</v>
          </cell>
        </row>
        <row r="2949">
          <cell r="A2949" t="str">
            <v>Ecosense_MixedPlotDouglasFir_Mixed_2_+24m_ChlorophyllChlorophyllFluorescenceMax</v>
          </cell>
          <cell r="B2949" t="str">
            <v>Ecosense_MixedPlot</v>
          </cell>
          <cell r="C2949" t="str">
            <v>DouglasFir_Mixed_2_+24m_Chlorophyll</v>
          </cell>
          <cell r="D2949" t="str">
            <v>ChlorophyllFluorescenceMax</v>
          </cell>
          <cell r="E2949" t="str">
            <v>ef363dd4de3640abb8abbc83f06fa491</v>
          </cell>
        </row>
        <row r="2950">
          <cell r="A2950" t="str">
            <v>Ecosense_MixedPlotDouglasFir_Mixed_2_+24m_ChlorophyllElectronTransportRate</v>
          </cell>
          <cell r="B2950" t="str">
            <v>Ecosense_MixedPlot</v>
          </cell>
          <cell r="C2950" t="str">
            <v>DouglasFir_Mixed_2_+24m_Chlorophyll</v>
          </cell>
          <cell r="D2950" t="str">
            <v>ElectronTransportRate</v>
          </cell>
          <cell r="E2950" t="str">
            <v>d9dfff9b92794a4db2fe752941a67927</v>
          </cell>
        </row>
        <row r="2951">
          <cell r="A2951" t="str">
            <v>Ecosense_MixedPlotDouglasFir_Mixed_2_+24m_ChlorophyllPAR</v>
          </cell>
          <cell r="B2951" t="str">
            <v>Ecosense_MixedPlot</v>
          </cell>
          <cell r="C2951" t="str">
            <v>DouglasFir_Mixed_2_+24m_Chlorophyll</v>
          </cell>
          <cell r="D2951" t="str">
            <v>PAR</v>
          </cell>
          <cell r="E2951" t="str">
            <v>cdb78dd76375482aa0ba42c17077d008</v>
          </cell>
        </row>
        <row r="2952">
          <cell r="A2952" t="str">
            <v>Ecosense_MixedPlotDouglasFir_Mixed_2_+24m_ChlorophyllTemperature</v>
          </cell>
          <cell r="B2952" t="str">
            <v>Ecosense_MixedPlot</v>
          </cell>
          <cell r="C2952" t="str">
            <v>DouglasFir_Mixed_2_+24m_Chlorophyll</v>
          </cell>
          <cell r="D2952" t="str">
            <v>Temperature</v>
          </cell>
          <cell r="E2952" t="str">
            <v>400a05d535d54b4ca747bb92c0fffdd1</v>
          </cell>
        </row>
        <row r="2953">
          <cell r="A2953" t="str">
            <v>Ecosense_MixedPlotDouglasFir_Mixed_1_+24m_ChlorophyllYield</v>
          </cell>
          <cell r="B2953" t="str">
            <v>Ecosense_MixedPlot</v>
          </cell>
          <cell r="C2953" t="str">
            <v>DouglasFir_Mixed_1_+24m_Chlorophyll</v>
          </cell>
          <cell r="D2953" t="str">
            <v>Yield</v>
          </cell>
          <cell r="E2953" t="str">
            <v>214e620656414a5aa0611964ed5c552c</v>
          </cell>
        </row>
        <row r="2954">
          <cell r="A2954" t="str">
            <v>Ecosense_MixedPlotDouglasFir_Mixed_2_+24m_ChlorophyllYield</v>
          </cell>
          <cell r="B2954" t="str">
            <v>Ecosense_MixedPlot</v>
          </cell>
          <cell r="C2954" t="str">
            <v>DouglasFir_Mixed_2_+24m_Chlorophyll</v>
          </cell>
          <cell r="D2954" t="str">
            <v>Yield</v>
          </cell>
          <cell r="E2954" t="str">
            <v>6a60fa7529c24f5ab0588eda04a3f09f</v>
          </cell>
        </row>
        <row r="2955">
          <cell r="A2955" t="str">
            <v>Ecosense_MixedPlotCuvette_DouglasFir_Mixed_3_26m_sun_rightLeafTemp</v>
          </cell>
          <cell r="B2955" t="str">
            <v>Ecosense_MixedPlot</v>
          </cell>
          <cell r="C2955" t="str">
            <v>Cuvette_DouglasFir_Mixed_3_26m_sun_right</v>
          </cell>
          <cell r="D2955" t="str">
            <v>LeafTemp</v>
          </cell>
          <cell r="E2955" t="str">
            <v>94c466e94f794c7683f07eeccf23c734</v>
          </cell>
        </row>
        <row r="2956">
          <cell r="A2956" t="str">
            <v>Ecosense_MixedPlotCuvette_Beech_Mixed_1_26m_sun_rightLeafTemp</v>
          </cell>
          <cell r="B2956" t="str">
            <v>Ecosense_MixedPlot</v>
          </cell>
          <cell r="C2956" t="str">
            <v>Cuvette_Beech_Mixed_1_26m_sun_right</v>
          </cell>
          <cell r="D2956" t="str">
            <v>LeafTemp</v>
          </cell>
          <cell r="E2956" t="str">
            <v>5a7081c7c7f346fbb136bdd8d8f46771</v>
          </cell>
        </row>
        <row r="2957">
          <cell r="A2957" t="str">
            <v>Ecosense_MixedPlotCuvette_Beech_Mixed_1_26m_sun_leftLeafTemp</v>
          </cell>
          <cell r="B2957" t="str">
            <v>Ecosense_MixedPlot</v>
          </cell>
          <cell r="C2957" t="str">
            <v>Cuvette_Beech_Mixed_1_26m_sun_left</v>
          </cell>
          <cell r="D2957" t="str">
            <v>LeafTemp</v>
          </cell>
          <cell r="E2957" t="str">
            <v>ac18ef8fe46e4848a43ea95c89bdb2ae</v>
          </cell>
        </row>
        <row r="2958">
          <cell r="A2958" t="str">
            <v>Ecosense_MixedPlotCuvette_Beech_Mixed_2_24m_shadow_rightLeafTemp</v>
          </cell>
          <cell r="B2958" t="str">
            <v>Ecosense_MixedPlot</v>
          </cell>
          <cell r="C2958" t="str">
            <v>Cuvette_Beech_Mixed_2_24m_shadow_right</v>
          </cell>
          <cell r="D2958" t="str">
            <v>LeafTemp</v>
          </cell>
          <cell r="E2958" t="str">
            <v>1e5f63e3fca44b31af340a53824f94a7</v>
          </cell>
        </row>
        <row r="2959">
          <cell r="A2959" t="str">
            <v>Ecosense_MixedPlotCuvette_DouglasFir_Mixed_2_24m_sun_rightLeafTemp</v>
          </cell>
          <cell r="B2959" t="str">
            <v>Ecosense_MixedPlot</v>
          </cell>
          <cell r="C2959" t="str">
            <v>Cuvette_DouglasFir_Mixed_2_24m_sun_right</v>
          </cell>
          <cell r="D2959" t="str">
            <v>LeafTemp</v>
          </cell>
          <cell r="E2959" t="str">
            <v>f6ee33a2998440baaae4f06f2c712f56</v>
          </cell>
        </row>
        <row r="2960">
          <cell r="A2960" t="str">
            <v>Ecosense_MixedPlotCuvette_Beech_Mixed_4_23m_shadow_leftLeafTemp</v>
          </cell>
          <cell r="B2960" t="str">
            <v>Ecosense_MixedPlot</v>
          </cell>
          <cell r="C2960" t="str">
            <v>Cuvette_Beech_Mixed_4_23m_shadow_left</v>
          </cell>
          <cell r="D2960" t="str">
            <v>LeafTemp</v>
          </cell>
          <cell r="E2960" t="str">
            <v>4af0828ab3e34846b65e28194f90c4ad</v>
          </cell>
        </row>
        <row r="2961">
          <cell r="A2961" t="str">
            <v>Ecosense_MixedPlotCuvette_Beech_Mixed_1_25m_shadow_leftLeafTemp</v>
          </cell>
          <cell r="B2961" t="str">
            <v>Ecosense_MixedPlot</v>
          </cell>
          <cell r="C2961" t="str">
            <v>Cuvette_Beech_Mixed_1_25m_shadow_left</v>
          </cell>
          <cell r="D2961" t="str">
            <v>LeafTemp</v>
          </cell>
          <cell r="E2961" t="str">
            <v>b94af463b25e486d9480c7819a6a480c</v>
          </cell>
        </row>
        <row r="2962">
          <cell r="A2962" t="str">
            <v>Ecosense_MixedPlotCuvette_DouglasFir_Mixed_3_26m_sun_rightInternalTemp</v>
          </cell>
          <cell r="B2962" t="str">
            <v>Ecosense_MixedPlot</v>
          </cell>
          <cell r="C2962" t="str">
            <v>Cuvette_DouglasFir_Mixed_3_26m_sun_right</v>
          </cell>
          <cell r="D2962" t="str">
            <v>InternalTemp</v>
          </cell>
          <cell r="E2962" t="str">
            <v>8072aceac5ac46e0b1e6a955897f9cd9</v>
          </cell>
        </row>
        <row r="2963">
          <cell r="A2963" t="str">
            <v>Ecosense_MixedPlotCuvette_DouglasFir_Mixed_3_26m_sun_rightTemperature</v>
          </cell>
          <cell r="B2963" t="str">
            <v>Ecosense_MixedPlot</v>
          </cell>
          <cell r="C2963" t="str">
            <v>Cuvette_DouglasFir_Mixed_3_26m_sun_right</v>
          </cell>
          <cell r="D2963" t="str">
            <v>Temperature</v>
          </cell>
          <cell r="E2963" t="str">
            <v>329001f5b8bd4f4f9b9596a5ac1bd889</v>
          </cell>
        </row>
        <row r="2964">
          <cell r="A2964" t="str">
            <v>Ecosense_MixedPlotCuvette_DouglasFir_Mixed_3_26m_sun_rightRelHumidity</v>
          </cell>
          <cell r="B2964" t="str">
            <v>Ecosense_MixedPlot</v>
          </cell>
          <cell r="C2964" t="str">
            <v>Cuvette_DouglasFir_Mixed_3_26m_sun_right</v>
          </cell>
          <cell r="D2964" t="str">
            <v>RelHumidity</v>
          </cell>
          <cell r="E2964" t="str">
            <v>c1214b05eb85436b85d142c0c87cc8fe</v>
          </cell>
        </row>
        <row r="2965">
          <cell r="A2965" t="str">
            <v>Ecosense_MixedPlotCuvette_DouglasFir_Mixed_3_26m_sun_rightInternalRelHumidity</v>
          </cell>
          <cell r="B2965" t="str">
            <v>Ecosense_MixedPlot</v>
          </cell>
          <cell r="C2965" t="str">
            <v>Cuvette_DouglasFir_Mixed_3_26m_sun_right</v>
          </cell>
          <cell r="D2965" t="str">
            <v>InternalRelHumidity</v>
          </cell>
          <cell r="E2965" t="str">
            <v>fa10d61f84ca42dbb30c307a0034b313</v>
          </cell>
        </row>
        <row r="2966">
          <cell r="A2966" t="str">
            <v>Ecosense_MixedPlotCuvette_Beech_Mixed_1_26m_sun_left_till_26.6.24LeafTemp</v>
          </cell>
          <cell r="B2966" t="str">
            <v>Ecosense_MixedPlot</v>
          </cell>
          <cell r="C2966" t="str">
            <v>Cuvette_Beech_Mixed_1_26m_sun_left_till_26.6.24</v>
          </cell>
          <cell r="D2966" t="str">
            <v>LeafTemp</v>
          </cell>
          <cell r="E2966" t="str">
            <v>796d826d4f1c474584b8fc96e282fd3e</v>
          </cell>
        </row>
        <row r="2967">
          <cell r="A2967" t="str">
            <v>Ecosense_MixedPlotCuvette_Beech_Mixed_1_26m_sun_left_till_26.6.24InternalTemp</v>
          </cell>
          <cell r="B2967" t="str">
            <v>Ecosense_MixedPlot</v>
          </cell>
          <cell r="C2967" t="str">
            <v>Cuvette_Beech_Mixed_1_26m_sun_left_till_26.6.24</v>
          </cell>
          <cell r="D2967" t="str">
            <v>InternalTemp</v>
          </cell>
          <cell r="E2967" t="str">
            <v>b953426bbb4143afa917dd1a918e0149</v>
          </cell>
        </row>
        <row r="2968">
          <cell r="A2968" t="str">
            <v>Ecosense_MixedPlotCuvette_Beech_Mixed_1_26m_sun_left_till_26.6.24Temperature</v>
          </cell>
          <cell r="B2968" t="str">
            <v>Ecosense_MixedPlot</v>
          </cell>
          <cell r="C2968" t="str">
            <v>Cuvette_Beech_Mixed_1_26m_sun_left_till_26.6.24</v>
          </cell>
          <cell r="D2968" t="str">
            <v>Temperature</v>
          </cell>
          <cell r="E2968" t="str">
            <v>bd977a0e9c464ec383bdbbaafa2bbc84</v>
          </cell>
        </row>
        <row r="2969">
          <cell r="A2969" t="str">
            <v>Ecosense_MixedPlotCuvette_Beech_Mixed_1_26m_sun_left_till_26.6.24RelHumidity</v>
          </cell>
          <cell r="B2969" t="str">
            <v>Ecosense_MixedPlot</v>
          </cell>
          <cell r="C2969" t="str">
            <v>Cuvette_Beech_Mixed_1_26m_sun_left_till_26.6.24</v>
          </cell>
          <cell r="D2969" t="str">
            <v>RelHumidity</v>
          </cell>
          <cell r="E2969" t="str">
            <v>13170dd24b354ca884dbc6f729a57bf8</v>
          </cell>
        </row>
        <row r="2970">
          <cell r="A2970" t="str">
            <v>Ecosense_MixedPlotCuvette_Beech_Mixed_1_26m_sun_left_till_26.6.24InternalRelHumidity</v>
          </cell>
          <cell r="B2970" t="str">
            <v>Ecosense_MixedPlot</v>
          </cell>
          <cell r="C2970" t="str">
            <v>Cuvette_Beech_Mixed_1_26m_sun_left_till_26.6.24</v>
          </cell>
          <cell r="D2970" t="str">
            <v>InternalRelHumidity</v>
          </cell>
          <cell r="E2970" t="str">
            <v>d58e2c2504644f1881e4617229fdb7ac</v>
          </cell>
        </row>
        <row r="2971">
          <cell r="A2971" t="str">
            <v>Ecosense_MixedPlotCuvette_Beech_Mixed_2_24m_shadow_right_till_26.6.24LeafTemp</v>
          </cell>
          <cell r="B2971" t="str">
            <v>Ecosense_MixedPlot</v>
          </cell>
          <cell r="C2971" t="str">
            <v>Cuvette_Beech_Mixed_2_24m_shadow_right_till_26.6.24</v>
          </cell>
          <cell r="D2971" t="str">
            <v>LeafTemp</v>
          </cell>
          <cell r="E2971" t="str">
            <v>133b7d3e7cc74a2999c419bb721a9f3b</v>
          </cell>
        </row>
        <row r="2972">
          <cell r="A2972" t="str">
            <v>Ecosense_MixedPlotCuvette_Beech_Mixed_2_24m_shadow_right_till_26.6.24InternalTemp</v>
          </cell>
          <cell r="B2972" t="str">
            <v>Ecosense_MixedPlot</v>
          </cell>
          <cell r="C2972" t="str">
            <v>Cuvette_Beech_Mixed_2_24m_shadow_right_till_26.6.24</v>
          </cell>
          <cell r="D2972" t="str">
            <v>InternalTemp</v>
          </cell>
          <cell r="E2972" t="str">
            <v>625f8a14d0814bdda603b23bff557b67</v>
          </cell>
        </row>
        <row r="2973">
          <cell r="A2973" t="str">
            <v>Ecosense_MixedPlotCuvette_Beech_Mixed_2_24m_shadow_right_till_26.6.24Temperature</v>
          </cell>
          <cell r="B2973" t="str">
            <v>Ecosense_MixedPlot</v>
          </cell>
          <cell r="C2973" t="str">
            <v>Cuvette_Beech_Mixed_2_24m_shadow_right_till_26.6.24</v>
          </cell>
          <cell r="D2973" t="str">
            <v>Temperature</v>
          </cell>
          <cell r="E2973" t="str">
            <v>4736d696734b4f68bb985aa97318b9a3</v>
          </cell>
        </row>
        <row r="2974">
          <cell r="A2974" t="str">
            <v>Ecosense_MixedPlotCuvette_Beech_Mixed_2_24m_shadow_right_till_26.6.24RelHumidity</v>
          </cell>
          <cell r="B2974" t="str">
            <v>Ecosense_MixedPlot</v>
          </cell>
          <cell r="C2974" t="str">
            <v>Cuvette_Beech_Mixed_2_24m_shadow_right_till_26.6.24</v>
          </cell>
          <cell r="D2974" t="str">
            <v>RelHumidity</v>
          </cell>
          <cell r="E2974" t="str">
            <v>c1edb06730f24cc4800b64cd1cdc1ea7</v>
          </cell>
        </row>
        <row r="2975">
          <cell r="A2975" t="str">
            <v>Ecosense_MixedPlotCuvette_Beech_Mixed_2_24m_shadow_right_till_26.6.24InternalRelHumidity</v>
          </cell>
          <cell r="B2975" t="str">
            <v>Ecosense_MixedPlot</v>
          </cell>
          <cell r="C2975" t="str">
            <v>Cuvette_Beech_Mixed_2_24m_shadow_right_till_26.6.24</v>
          </cell>
          <cell r="D2975" t="str">
            <v>InternalRelHumidity</v>
          </cell>
          <cell r="E2975" t="str">
            <v>3c96796be44a4e9798e79478b88e62c7</v>
          </cell>
        </row>
        <row r="2976">
          <cell r="A2976" t="str">
            <v>Ecosense_MixedPlotCuvette_DouglasFir_Mixed_2_24m_sun_rightInternalTemp</v>
          </cell>
          <cell r="B2976" t="str">
            <v>Ecosense_MixedPlot</v>
          </cell>
          <cell r="C2976" t="str">
            <v>Cuvette_DouglasFir_Mixed_2_24m_sun_right</v>
          </cell>
          <cell r="D2976" t="str">
            <v>InternalTemp</v>
          </cell>
          <cell r="E2976" t="str">
            <v>63594c1b7e06460b9e273a42d7b46ef2</v>
          </cell>
        </row>
        <row r="2977">
          <cell r="A2977" t="str">
            <v>Ecosense_MixedPlotCuvette_DouglasFir_Mixed_2_24m_sun_rightTemperature</v>
          </cell>
          <cell r="B2977" t="str">
            <v>Ecosense_MixedPlot</v>
          </cell>
          <cell r="C2977" t="str">
            <v>Cuvette_DouglasFir_Mixed_2_24m_sun_right</v>
          </cell>
          <cell r="D2977" t="str">
            <v>Temperature</v>
          </cell>
          <cell r="E2977" t="str">
            <v>7d8518e7123e48d78aeb59858fce4e23</v>
          </cell>
        </row>
        <row r="2978">
          <cell r="A2978" t="str">
            <v>Ecosense_MixedPlotCuvette_DouglasFir_Mixed_2_24m_sun_rightRelHumidity</v>
          </cell>
          <cell r="B2978" t="str">
            <v>Ecosense_MixedPlot</v>
          </cell>
          <cell r="C2978" t="str">
            <v>Cuvette_DouglasFir_Mixed_2_24m_sun_right</v>
          </cell>
          <cell r="D2978" t="str">
            <v>RelHumidity</v>
          </cell>
          <cell r="E2978" t="str">
            <v>6aa084242a3d405e9433f60b70d5c663</v>
          </cell>
        </row>
        <row r="2979">
          <cell r="A2979" t="str">
            <v>Ecosense_MixedPlotCuvette_DouglasFir_Mixed_2_24m_sun_rightInternalRelHumidity</v>
          </cell>
          <cell r="B2979" t="str">
            <v>Ecosense_MixedPlot</v>
          </cell>
          <cell r="C2979" t="str">
            <v>Cuvette_DouglasFir_Mixed_2_24m_sun_right</v>
          </cell>
          <cell r="D2979" t="str">
            <v>InternalRelHumidity</v>
          </cell>
          <cell r="E2979" t="str">
            <v>c4b97f2e8eed4bee8731fb6254d682f6</v>
          </cell>
        </row>
        <row r="2980">
          <cell r="A2980" t="str">
            <v>Ecosense_MixedPlotCuvette_Beech_Mixed_1_25m_shadow_left_till_4.7.24LeafTemp</v>
          </cell>
          <cell r="B2980" t="str">
            <v>Ecosense_MixedPlot</v>
          </cell>
          <cell r="C2980" t="str">
            <v>Cuvette_Beech_Mixed_1_25m_shadow_left_till_4.7.24</v>
          </cell>
          <cell r="D2980" t="str">
            <v>LeafTemp</v>
          </cell>
          <cell r="E2980" t="str">
            <v>cf5ff22200614f2a8a8342d0436cc832</v>
          </cell>
        </row>
        <row r="2981">
          <cell r="A2981" t="str">
            <v>Ecosense_MixedPlotCuvette_Beech_Mixed_1_25m_shadow_left_till_4.7.24InternalTemp</v>
          </cell>
          <cell r="B2981" t="str">
            <v>Ecosense_MixedPlot</v>
          </cell>
          <cell r="C2981" t="str">
            <v>Cuvette_Beech_Mixed_1_25m_shadow_left_till_4.7.24</v>
          </cell>
          <cell r="D2981" t="str">
            <v>InternalTemp</v>
          </cell>
          <cell r="E2981" t="str">
            <v>456a7d16572646c6abfba070f3d5630d</v>
          </cell>
        </row>
        <row r="2982">
          <cell r="A2982" t="str">
            <v>Ecosense_MixedPlotCuvette_Beech_Mixed_1_25m_shadow_left_till_4.7.24Temperature</v>
          </cell>
          <cell r="B2982" t="str">
            <v>Ecosense_MixedPlot</v>
          </cell>
          <cell r="C2982" t="str">
            <v>Cuvette_Beech_Mixed_1_25m_shadow_left_till_4.7.24</v>
          </cell>
          <cell r="D2982" t="str">
            <v>Temperature</v>
          </cell>
          <cell r="E2982" t="str">
            <v>e0b90e37a6a6490aaaa88fcfd9147ca4</v>
          </cell>
        </row>
        <row r="2983">
          <cell r="A2983" t="str">
            <v>Ecosense_MixedPlotCuvette_Beech_Mixed_1_25m_shadow_left_till_4.7.24RelHumidity</v>
          </cell>
          <cell r="B2983" t="str">
            <v>Ecosense_MixedPlot</v>
          </cell>
          <cell r="C2983" t="str">
            <v>Cuvette_Beech_Mixed_1_25m_shadow_left_till_4.7.24</v>
          </cell>
          <cell r="D2983" t="str">
            <v>RelHumidity</v>
          </cell>
          <cell r="E2983" t="str">
            <v>118de52f9c804ef9a4424d943c92ce30</v>
          </cell>
        </row>
        <row r="2984">
          <cell r="A2984" t="str">
            <v>Ecosense_MixedPlotCuvette_Beech_Mixed_1_25m_shadow_left_till_4.7.24InternalRelHumidity</v>
          </cell>
          <cell r="B2984" t="str">
            <v>Ecosense_MixedPlot</v>
          </cell>
          <cell r="C2984" t="str">
            <v>Cuvette_Beech_Mixed_1_25m_shadow_left_till_4.7.24</v>
          </cell>
          <cell r="D2984" t="str">
            <v>InternalRelHumidity</v>
          </cell>
          <cell r="E2984" t="str">
            <v>b51f14b5e8d84eb6bd1336e70c460717</v>
          </cell>
        </row>
        <row r="2985">
          <cell r="A2985" t="str">
            <v>Ecosense_MixedPlotCuvette_Beech_Mixed_1_26m_sun_leftInternalTemp</v>
          </cell>
          <cell r="B2985" t="str">
            <v>Ecosense_MixedPlot</v>
          </cell>
          <cell r="C2985" t="str">
            <v>Cuvette_Beech_Mixed_1_26m_sun_left</v>
          </cell>
          <cell r="D2985" t="str">
            <v>InternalTemp</v>
          </cell>
          <cell r="E2985" t="str">
            <v>98d99725dedb40e3b96c9f594af82f56</v>
          </cell>
        </row>
        <row r="2986">
          <cell r="A2986" t="str">
            <v>Ecosense_MixedPlotCuvette_Beech_Mixed_1_26m_sun_leftTemperature</v>
          </cell>
          <cell r="B2986" t="str">
            <v>Ecosense_MixedPlot</v>
          </cell>
          <cell r="C2986" t="str">
            <v>Cuvette_Beech_Mixed_1_26m_sun_left</v>
          </cell>
          <cell r="D2986" t="str">
            <v>Temperature</v>
          </cell>
          <cell r="E2986" t="str">
            <v>b0ad2a07b4e84205a8b5d69c3c6d92cc</v>
          </cell>
        </row>
        <row r="2987">
          <cell r="A2987" t="str">
            <v>Ecosense_MixedPlotCuvette_Beech_Mixed_1_26m_sun_leftRelHumidity</v>
          </cell>
          <cell r="B2987" t="str">
            <v>Ecosense_MixedPlot</v>
          </cell>
          <cell r="C2987" t="str">
            <v>Cuvette_Beech_Mixed_1_26m_sun_left</v>
          </cell>
          <cell r="D2987" t="str">
            <v>RelHumidity</v>
          </cell>
          <cell r="E2987" t="str">
            <v>6714083d34a04dceb6010b3a4f057f7e</v>
          </cell>
        </row>
        <row r="2988">
          <cell r="A2988" t="str">
            <v>Ecosense_MixedPlotCuvette_Beech_Mixed_1_26m_sun_leftInternalRelHumidity</v>
          </cell>
          <cell r="B2988" t="str">
            <v>Ecosense_MixedPlot</v>
          </cell>
          <cell r="C2988" t="str">
            <v>Cuvette_Beech_Mixed_1_26m_sun_left</v>
          </cell>
          <cell r="D2988" t="str">
            <v>InternalRelHumidity</v>
          </cell>
          <cell r="E2988" t="str">
            <v>1e9f136f110f47c9accabb5568c9c0b1</v>
          </cell>
        </row>
        <row r="2989">
          <cell r="A2989" t="str">
            <v>Ecosense_MixedPlotCuvette_Beech_Mixed_2_24m_shadow_left_till_26.6.24LeafTemp</v>
          </cell>
          <cell r="B2989" t="str">
            <v>Ecosense_MixedPlot</v>
          </cell>
          <cell r="C2989" t="str">
            <v>Cuvette_Beech_Mixed_2_24m_shadow_left_till_26.6.24</v>
          </cell>
          <cell r="D2989" t="str">
            <v>LeafTemp</v>
          </cell>
          <cell r="E2989" t="str">
            <v>375cb97bffe64b93bd734159c98033db</v>
          </cell>
        </row>
        <row r="2990">
          <cell r="A2990" t="str">
            <v>Ecosense_MixedPlotCuvette_Beech_Mixed_1_25m_shadow_leftInternalTemp</v>
          </cell>
          <cell r="B2990" t="str">
            <v>Ecosense_MixedPlot</v>
          </cell>
          <cell r="C2990" t="str">
            <v>Cuvette_Beech_Mixed_1_25m_shadow_left</v>
          </cell>
          <cell r="D2990" t="str">
            <v>InternalTemp</v>
          </cell>
          <cell r="E2990" t="str">
            <v>c1b8518c88064789acaf806ac6f90404</v>
          </cell>
        </row>
        <row r="2991">
          <cell r="A2991" t="str">
            <v>Ecosense_MixedPlotCuvette_Beech_Mixed_2_24m_shadow_left_till_26.6.24InternalTemp</v>
          </cell>
          <cell r="B2991" t="str">
            <v>Ecosense_MixedPlot</v>
          </cell>
          <cell r="C2991" t="str">
            <v>Cuvette_Beech_Mixed_2_24m_shadow_left_till_26.6.24</v>
          </cell>
          <cell r="D2991" t="str">
            <v>InternalTemp</v>
          </cell>
          <cell r="E2991" t="str">
            <v>47a3f6bc034649ecb52060e18b612cc3</v>
          </cell>
        </row>
        <row r="2992">
          <cell r="A2992" t="str">
            <v>Ecosense_MixedPlotCuvette_Beech_Mixed_1_25m_shadow_leftTemperature</v>
          </cell>
          <cell r="B2992" t="str">
            <v>Ecosense_MixedPlot</v>
          </cell>
          <cell r="C2992" t="str">
            <v>Cuvette_Beech_Mixed_1_25m_shadow_left</v>
          </cell>
          <cell r="D2992" t="str">
            <v>Temperature</v>
          </cell>
          <cell r="E2992" t="str">
            <v>8e18f014019846309a2a09a73680d7a8</v>
          </cell>
        </row>
        <row r="2993">
          <cell r="A2993" t="str">
            <v>Ecosense_MixedPlotCuvette_Beech_Mixed_2_24m_shadow_left_till_26.6.24Temperature</v>
          </cell>
          <cell r="B2993" t="str">
            <v>Ecosense_MixedPlot</v>
          </cell>
          <cell r="C2993" t="str">
            <v>Cuvette_Beech_Mixed_2_24m_shadow_left_till_26.6.24</v>
          </cell>
          <cell r="D2993" t="str">
            <v>Temperature</v>
          </cell>
          <cell r="E2993" t="str">
            <v>352d81a753144ca48fa37799fb82784c</v>
          </cell>
        </row>
        <row r="2994">
          <cell r="A2994" t="str">
            <v>Ecosense_MixedPlotCuvette_Beech_Mixed_1_25m_shadow_leftRelHumidity</v>
          </cell>
          <cell r="B2994" t="str">
            <v>Ecosense_MixedPlot</v>
          </cell>
          <cell r="C2994" t="str">
            <v>Cuvette_Beech_Mixed_1_25m_shadow_left</v>
          </cell>
          <cell r="D2994" t="str">
            <v>RelHumidity</v>
          </cell>
          <cell r="E2994" t="str">
            <v>0a3024ba80484d57a88b17272dcd7ba4</v>
          </cell>
        </row>
        <row r="2995">
          <cell r="A2995" t="str">
            <v>Ecosense_MixedPlotCuvette_Beech_Mixed_2_24m_shadow_left_till_26.6.24RelHumidity</v>
          </cell>
          <cell r="B2995" t="str">
            <v>Ecosense_MixedPlot</v>
          </cell>
          <cell r="C2995" t="str">
            <v>Cuvette_Beech_Mixed_2_24m_shadow_left_till_26.6.24</v>
          </cell>
          <cell r="D2995" t="str">
            <v>RelHumidity</v>
          </cell>
          <cell r="E2995" t="str">
            <v>c7a2b216850240bf9040994fac983607</v>
          </cell>
        </row>
        <row r="2996">
          <cell r="A2996" t="str">
            <v>Ecosense_MixedPlotCuvette_Beech_Mixed_1_25m_shadow_leftInternalRelHumidity</v>
          </cell>
          <cell r="B2996" t="str">
            <v>Ecosense_MixedPlot</v>
          </cell>
          <cell r="C2996" t="str">
            <v>Cuvette_Beech_Mixed_1_25m_shadow_left</v>
          </cell>
          <cell r="D2996" t="str">
            <v>InternalRelHumidity</v>
          </cell>
          <cell r="E2996" t="str">
            <v>d6c54ad45c9e4b52a7b62f6a14a29633</v>
          </cell>
        </row>
        <row r="2997">
          <cell r="A2997" t="str">
            <v>Ecosense_MixedPlotCuvette_Beech_Mixed_2_24m_shadow_left_till_26.6.24InternalRelHumidity</v>
          </cell>
          <cell r="B2997" t="str">
            <v>Ecosense_MixedPlot</v>
          </cell>
          <cell r="C2997" t="str">
            <v>Cuvette_Beech_Mixed_2_24m_shadow_left_till_26.6.24</v>
          </cell>
          <cell r="D2997" t="str">
            <v>InternalRelHumidity</v>
          </cell>
          <cell r="E2997" t="str">
            <v>8cc29106b3d54697911c3f481e8ab10d</v>
          </cell>
        </row>
        <row r="2998">
          <cell r="A2998" t="str">
            <v>Ecosense_MixedPlotCuvette_Beech_Mixed_4_23m_shadow_right_till_1.7.24LeafTemp</v>
          </cell>
          <cell r="B2998" t="str">
            <v>Ecosense_MixedPlot</v>
          </cell>
          <cell r="C2998" t="str">
            <v>Cuvette_Beech_Mixed_4_23m_shadow_right_till_1.7.24</v>
          </cell>
          <cell r="D2998" t="str">
            <v>LeafTemp</v>
          </cell>
          <cell r="E2998" t="str">
            <v>6e3c631159ea4607b68b68ddd0474f25</v>
          </cell>
        </row>
        <row r="2999">
          <cell r="A2999" t="str">
            <v>Ecosense_MixedPlotCuvette_Beech_Mixed_4_23m_shadow_right_till_1.7.24InternalTemp</v>
          </cell>
          <cell r="B2999" t="str">
            <v>Ecosense_MixedPlot</v>
          </cell>
          <cell r="C2999" t="str">
            <v>Cuvette_Beech_Mixed_4_23m_shadow_right_till_1.7.24</v>
          </cell>
          <cell r="D2999" t="str">
            <v>InternalTemp</v>
          </cell>
          <cell r="E2999" t="str">
            <v>b89b2bb62d3e4349927040d73d130f96</v>
          </cell>
        </row>
        <row r="3000">
          <cell r="A3000" t="str">
            <v>Ecosense_MixedPlotCuvette_Beech_Mixed_4_23m_shadow_right_till_1.7.24Temperature</v>
          </cell>
          <cell r="B3000" t="str">
            <v>Ecosense_MixedPlot</v>
          </cell>
          <cell r="C3000" t="str">
            <v>Cuvette_Beech_Mixed_4_23m_shadow_right_till_1.7.24</v>
          </cell>
          <cell r="D3000" t="str">
            <v>Temperature</v>
          </cell>
          <cell r="E3000" t="str">
            <v>19a7be97d29a46b8904f78bcc55ba29b</v>
          </cell>
        </row>
        <row r="3001">
          <cell r="A3001" t="str">
            <v>Ecosense_MixedPlotCuvette_Beech_Mixed_4_23m_shadow_right_till_1.7.24RelHumidity</v>
          </cell>
          <cell r="B3001" t="str">
            <v>Ecosense_MixedPlot</v>
          </cell>
          <cell r="C3001" t="str">
            <v>Cuvette_Beech_Mixed_4_23m_shadow_right_till_1.7.24</v>
          </cell>
          <cell r="D3001" t="str">
            <v>RelHumidity</v>
          </cell>
          <cell r="E3001" t="str">
            <v>d383bd893f5344e5b04316c00156f036</v>
          </cell>
        </row>
        <row r="3002">
          <cell r="A3002" t="str">
            <v>Ecosense_MixedPlotCuvette_Beech_Mixed_4_23m_shadow_right_till_1.7.24InternalRelHumidity</v>
          </cell>
          <cell r="B3002" t="str">
            <v>Ecosense_MixedPlot</v>
          </cell>
          <cell r="C3002" t="str">
            <v>Cuvette_Beech_Mixed_4_23m_shadow_right_till_1.7.24</v>
          </cell>
          <cell r="D3002" t="str">
            <v>InternalRelHumidity</v>
          </cell>
          <cell r="E3002" t="str">
            <v>8410e95da8cd4e0db75a6de99c0d24f6</v>
          </cell>
        </row>
        <row r="3003">
          <cell r="A3003" t="str">
            <v>Ecosense_MixedPlotCuvette_Beech_Mixed_4_24m_sun_left_till_1.7.24LeafTemp</v>
          </cell>
          <cell r="B3003" t="str">
            <v>Ecosense_MixedPlot</v>
          </cell>
          <cell r="C3003" t="str">
            <v>Cuvette_Beech_Mixed_4_24m_sun_left_till_1.7.24</v>
          </cell>
          <cell r="D3003" t="str">
            <v>LeafTemp</v>
          </cell>
          <cell r="E3003" t="str">
            <v>b3ea866cdadd4a66ba17f265d446f9ba</v>
          </cell>
        </row>
        <row r="3004">
          <cell r="A3004" t="str">
            <v>Ecosense_MixedPlotCuvette_Beech_Mixed_4_24m_sun_left_till_1.7.24InternalTemp</v>
          </cell>
          <cell r="B3004" t="str">
            <v>Ecosense_MixedPlot</v>
          </cell>
          <cell r="C3004" t="str">
            <v>Cuvette_Beech_Mixed_4_24m_sun_left_till_1.7.24</v>
          </cell>
          <cell r="D3004" t="str">
            <v>InternalTemp</v>
          </cell>
          <cell r="E3004" t="str">
            <v>812c79433bce48dc98379aba711e0eb8</v>
          </cell>
        </row>
        <row r="3005">
          <cell r="A3005" t="str">
            <v>Ecosense_MixedPlotCuvette_Beech_Mixed_4_24m_sun_left_till_1.7.24Temperature</v>
          </cell>
          <cell r="B3005" t="str">
            <v>Ecosense_MixedPlot</v>
          </cell>
          <cell r="C3005" t="str">
            <v>Cuvette_Beech_Mixed_4_24m_sun_left_till_1.7.24</v>
          </cell>
          <cell r="D3005" t="str">
            <v>Temperature</v>
          </cell>
          <cell r="E3005" t="str">
            <v>8869124bbec947ddbfc0180c5124995a</v>
          </cell>
        </row>
        <row r="3006">
          <cell r="A3006" t="str">
            <v>Ecosense_MixedPlotCuvette_Beech_Mixed_4_24m_sun_left_till_1.7.24RelHumidity</v>
          </cell>
          <cell r="B3006" t="str">
            <v>Ecosense_MixedPlot</v>
          </cell>
          <cell r="C3006" t="str">
            <v>Cuvette_Beech_Mixed_4_24m_sun_left_till_1.7.24</v>
          </cell>
          <cell r="D3006" t="str">
            <v>RelHumidity</v>
          </cell>
          <cell r="E3006" t="str">
            <v>0982135a19844124b0373d68a5fe1b68</v>
          </cell>
        </row>
        <row r="3007">
          <cell r="A3007" t="str">
            <v>Ecosense_MixedPlotCuvette_Beech_Mixed_4_24m_sun_left_till_1.7.24InternalRelHumidity</v>
          </cell>
          <cell r="B3007" t="str">
            <v>Ecosense_MixedPlot</v>
          </cell>
          <cell r="C3007" t="str">
            <v>Cuvette_Beech_Mixed_4_24m_sun_left_till_1.7.24</v>
          </cell>
          <cell r="D3007" t="str">
            <v>InternalRelHumidity</v>
          </cell>
          <cell r="E3007" t="str">
            <v>79db08b158e045fd86b6f17df592289e</v>
          </cell>
        </row>
        <row r="3008">
          <cell r="A3008" t="str">
            <v>Ecosense_MixedPlotCuvette_Beech_Mixed_4_24m_sun_right_till_1.7.24LeafTemp</v>
          </cell>
          <cell r="B3008" t="str">
            <v>Ecosense_MixedPlot</v>
          </cell>
          <cell r="C3008" t="str">
            <v>Cuvette_Beech_Mixed_4_24m_sun_right_till_1.7.24</v>
          </cell>
          <cell r="D3008" t="str">
            <v>LeafTemp</v>
          </cell>
          <cell r="E3008" t="str">
            <v>129ee9a3c70947a7bce0db3035b0b6b1</v>
          </cell>
        </row>
        <row r="3009">
          <cell r="A3009" t="str">
            <v>Ecosense_MixedPlotCuvette_Beech_Mixed_4_24m_sun_right_till_1.7.24InternalTemp</v>
          </cell>
          <cell r="B3009" t="str">
            <v>Ecosense_MixedPlot</v>
          </cell>
          <cell r="C3009" t="str">
            <v>Cuvette_Beech_Mixed_4_24m_sun_right_till_1.7.24</v>
          </cell>
          <cell r="D3009" t="str">
            <v>InternalTemp</v>
          </cell>
          <cell r="E3009" t="str">
            <v>9e760f35ff984a40a4084d1429af8949</v>
          </cell>
        </row>
        <row r="3010">
          <cell r="A3010" t="str">
            <v>Ecosense_MixedPlotCuvette_Beech_Mixed_4_24m_sun_right_till_1.7.24Temperature</v>
          </cell>
          <cell r="B3010" t="str">
            <v>Ecosense_MixedPlot</v>
          </cell>
          <cell r="C3010" t="str">
            <v>Cuvette_Beech_Mixed_4_24m_sun_right_till_1.7.24</v>
          </cell>
          <cell r="D3010" t="str">
            <v>Temperature</v>
          </cell>
          <cell r="E3010" t="str">
            <v>797d15cd38f54fb7984e7489ca1ee029</v>
          </cell>
        </row>
        <row r="3011">
          <cell r="A3011" t="str">
            <v>Ecosense_MixedPlotCuvette_Beech_Mixed_4_24m_sun_right_till_1.7.24RelHumidity</v>
          </cell>
          <cell r="B3011" t="str">
            <v>Ecosense_MixedPlot</v>
          </cell>
          <cell r="C3011" t="str">
            <v>Cuvette_Beech_Mixed_4_24m_sun_right_till_1.7.24</v>
          </cell>
          <cell r="D3011" t="str">
            <v>RelHumidity</v>
          </cell>
          <cell r="E3011" t="str">
            <v>15422357b78c4c289be2e33fef11ab6d</v>
          </cell>
        </row>
        <row r="3012">
          <cell r="A3012" t="str">
            <v>Ecosense_MixedPlotCuvette_Beech_Mixed_4_24m_sun_right_till_1.7.24InternalRelHumidity</v>
          </cell>
          <cell r="B3012" t="str">
            <v>Ecosense_MixedPlot</v>
          </cell>
          <cell r="C3012" t="str">
            <v>Cuvette_Beech_Mixed_4_24m_sun_right_till_1.7.24</v>
          </cell>
          <cell r="D3012" t="str">
            <v>InternalRelHumidity</v>
          </cell>
          <cell r="E3012" t="str">
            <v>ce45974c2f1b4a86bb8f7504b1256ea3</v>
          </cell>
        </row>
        <row r="3013">
          <cell r="A3013" t="str">
            <v>Ecosense_MixedPlotCuvette_DouglasFir_Mixed_1_24m_shadow_leftLeafTemp</v>
          </cell>
          <cell r="B3013" t="str">
            <v>Ecosense_MixedPlot</v>
          </cell>
          <cell r="C3013" t="str">
            <v>Cuvette_DouglasFir_Mixed_1_24m_shadow_left</v>
          </cell>
          <cell r="D3013" t="str">
            <v>LeafTemp</v>
          </cell>
          <cell r="E3013" t="str">
            <v>452bd82fe7884cb6924116d6321975b4</v>
          </cell>
        </row>
        <row r="3014">
          <cell r="A3014" t="str">
            <v>Ecosense_MixedPlotCuvette_DouglasFir_Mixed_1_24m_shadow_leftInternalTemp</v>
          </cell>
          <cell r="B3014" t="str">
            <v>Ecosense_MixedPlot</v>
          </cell>
          <cell r="C3014" t="str">
            <v>Cuvette_DouglasFir_Mixed_1_24m_shadow_left</v>
          </cell>
          <cell r="D3014" t="str">
            <v>InternalTemp</v>
          </cell>
          <cell r="E3014" t="str">
            <v>2a22be82da684bdd999ee37b92d71109</v>
          </cell>
        </row>
        <row r="3015">
          <cell r="A3015" t="str">
            <v>Ecosense_MixedPlotCuvette_DouglasFir_Mixed_1_24m_shadow_leftTemperature</v>
          </cell>
          <cell r="B3015" t="str">
            <v>Ecosense_MixedPlot</v>
          </cell>
          <cell r="C3015" t="str">
            <v>Cuvette_DouglasFir_Mixed_1_24m_shadow_left</v>
          </cell>
          <cell r="D3015" t="str">
            <v>Temperature</v>
          </cell>
          <cell r="E3015" t="str">
            <v>ebfc916a967e4262bff112e89bcdfd99</v>
          </cell>
        </row>
        <row r="3016">
          <cell r="A3016" t="str">
            <v>Ecosense_MixedPlotCuvette_DouglasFir_Mixed_1_24m_shadow_leftRelHumidity</v>
          </cell>
          <cell r="B3016" t="str">
            <v>Ecosense_MixedPlot</v>
          </cell>
          <cell r="C3016" t="str">
            <v>Cuvette_DouglasFir_Mixed_1_24m_shadow_left</v>
          </cell>
          <cell r="D3016" t="str">
            <v>RelHumidity</v>
          </cell>
          <cell r="E3016" t="str">
            <v>1ae903abb0fd44ec87da0dd36274b2d3</v>
          </cell>
        </row>
        <row r="3017">
          <cell r="A3017" t="str">
            <v>Ecosense_MixedPlotCuvette_DouglasFir_Mixed_1_24m_shadow_leftInternalRelHumidity</v>
          </cell>
          <cell r="B3017" t="str">
            <v>Ecosense_MixedPlot</v>
          </cell>
          <cell r="C3017" t="str">
            <v>Cuvette_DouglasFir_Mixed_1_24m_shadow_left</v>
          </cell>
          <cell r="D3017" t="str">
            <v>InternalRelHumidity</v>
          </cell>
          <cell r="E3017" t="str">
            <v>cce53931dfa54d04ab273fa9e2fabf87</v>
          </cell>
        </row>
        <row r="3018">
          <cell r="A3018" t="str">
            <v>Ecosense_MixedPlotCuvette_DouglasFir_Mixed_1_26m_sun_leftLeafTemp</v>
          </cell>
          <cell r="B3018" t="str">
            <v>Ecosense_MixedPlot</v>
          </cell>
          <cell r="C3018" t="str">
            <v>Cuvette_DouglasFir_Mixed_1_26m_sun_left</v>
          </cell>
          <cell r="D3018" t="str">
            <v>LeafTemp</v>
          </cell>
          <cell r="E3018" t="str">
            <v>25c01cf9cefc4dbb8d8e7f41e38b5d77</v>
          </cell>
        </row>
        <row r="3019">
          <cell r="A3019" t="str">
            <v>Ecosense_MixedPlotCuvette_DouglasFir_Mixed_1_26m_sun_leftInternalTemp</v>
          </cell>
          <cell r="B3019" t="str">
            <v>Ecosense_MixedPlot</v>
          </cell>
          <cell r="C3019" t="str">
            <v>Cuvette_DouglasFir_Mixed_1_26m_sun_left</v>
          </cell>
          <cell r="D3019" t="str">
            <v>InternalTemp</v>
          </cell>
          <cell r="E3019" t="str">
            <v>2587e5d84a7f446598eaa2811d431d5a</v>
          </cell>
        </row>
        <row r="3020">
          <cell r="A3020" t="str">
            <v>Ecosense_MixedPlotCuvette_DouglasFir_Mixed_1_26m_sun_leftTemperature</v>
          </cell>
          <cell r="B3020" t="str">
            <v>Ecosense_MixedPlot</v>
          </cell>
          <cell r="C3020" t="str">
            <v>Cuvette_DouglasFir_Mixed_1_26m_sun_left</v>
          </cell>
          <cell r="D3020" t="str">
            <v>Temperature</v>
          </cell>
          <cell r="E3020" t="str">
            <v>57e19a0363074d358673137c13366510</v>
          </cell>
        </row>
        <row r="3021">
          <cell r="A3021" t="str">
            <v>Ecosense_MixedPlotCuvette_DouglasFir_Mixed_1_26m_sun_leftRelHumidity</v>
          </cell>
          <cell r="B3021" t="str">
            <v>Ecosense_MixedPlot</v>
          </cell>
          <cell r="C3021" t="str">
            <v>Cuvette_DouglasFir_Mixed_1_26m_sun_left</v>
          </cell>
          <cell r="D3021" t="str">
            <v>RelHumidity</v>
          </cell>
          <cell r="E3021" t="str">
            <v>2796e48afb34484b8435792b96e9ce1d</v>
          </cell>
        </row>
        <row r="3022">
          <cell r="A3022" t="str">
            <v>Ecosense_MixedPlotCuvette_DouglasFir_Mixed_1_26m_sun_leftInternalRelHumidity</v>
          </cell>
          <cell r="B3022" t="str">
            <v>Ecosense_MixedPlot</v>
          </cell>
          <cell r="C3022" t="str">
            <v>Cuvette_DouglasFir_Mixed_1_26m_sun_left</v>
          </cell>
          <cell r="D3022" t="str">
            <v>InternalRelHumidity</v>
          </cell>
          <cell r="E3022" t="str">
            <v>5e3f4255a6cf44fa9594a56e93a0004d</v>
          </cell>
        </row>
        <row r="3023">
          <cell r="A3023" t="str">
            <v>Ecosense_MixedPlotCuvette_Beech_Mixed_2_24m_shadow_rightInternalTemp</v>
          </cell>
          <cell r="B3023" t="str">
            <v>Ecosense_MixedPlot</v>
          </cell>
          <cell r="C3023" t="str">
            <v>Cuvette_Beech_Mixed_2_24m_shadow_right</v>
          </cell>
          <cell r="D3023" t="str">
            <v>InternalTemp</v>
          </cell>
          <cell r="E3023" t="str">
            <v>1fc74b21725f445bbbbad3b334c10f9b</v>
          </cell>
        </row>
        <row r="3024">
          <cell r="A3024" t="str">
            <v>Ecosense_MixedPlotCuvette_Beech_Mixed_2_24m_shadow_rightTemperature</v>
          </cell>
          <cell r="B3024" t="str">
            <v>Ecosense_MixedPlot</v>
          </cell>
          <cell r="C3024" t="str">
            <v>Cuvette_Beech_Mixed_2_24m_shadow_right</v>
          </cell>
          <cell r="D3024" t="str">
            <v>Temperature</v>
          </cell>
          <cell r="E3024" t="str">
            <v>f4f732ea15e1425f8a766bc62d14d2a1</v>
          </cell>
        </row>
        <row r="3025">
          <cell r="A3025" t="str">
            <v>Ecosense_MixedPlotCuvette_Beech_Mixed_2_24m_shadow_rightRelHumidity</v>
          </cell>
          <cell r="B3025" t="str">
            <v>Ecosense_MixedPlot</v>
          </cell>
          <cell r="C3025" t="str">
            <v>Cuvette_Beech_Mixed_2_24m_shadow_right</v>
          </cell>
          <cell r="D3025" t="str">
            <v>RelHumidity</v>
          </cell>
          <cell r="E3025" t="str">
            <v>4ac8611d760642b5a8faa34cf4a45d5e</v>
          </cell>
        </row>
        <row r="3026">
          <cell r="A3026" t="str">
            <v>Ecosense_MixedPlotCuvette_Beech_Mixed_2_24m_shadow_rightInternalRelHumidity</v>
          </cell>
          <cell r="B3026" t="str">
            <v>Ecosense_MixedPlot</v>
          </cell>
          <cell r="C3026" t="str">
            <v>Cuvette_Beech_Mixed_2_24m_shadow_right</v>
          </cell>
          <cell r="D3026" t="str">
            <v>InternalRelHumidity</v>
          </cell>
          <cell r="E3026" t="str">
            <v>86f85de5836c4b5eaaeb820878a1350f</v>
          </cell>
        </row>
        <row r="3027">
          <cell r="A3027" t="str">
            <v>Ecosense_MixedPlotCuvette_Beech_Mixed_1_26m_sun_left_till_18.7.24LeafTemp</v>
          </cell>
          <cell r="B3027" t="str">
            <v>Ecosense_MixedPlot</v>
          </cell>
          <cell r="C3027" t="str">
            <v>Cuvette_Beech_Mixed_1_26m_sun_left_till_18.7.24</v>
          </cell>
          <cell r="D3027" t="str">
            <v>LeafTemp</v>
          </cell>
          <cell r="E3027" t="str">
            <v>edbebbac7f554b5181ccd9494df09c5b</v>
          </cell>
        </row>
        <row r="3028">
          <cell r="A3028" t="str">
            <v>Ecosense_MixedPlotCuvette_Beech_Mixed_1_26m_sun_left_till_18.7.24InternalTemp</v>
          </cell>
          <cell r="B3028" t="str">
            <v>Ecosense_MixedPlot</v>
          </cell>
          <cell r="C3028" t="str">
            <v>Cuvette_Beech_Mixed_1_26m_sun_left_till_18.7.24</v>
          </cell>
          <cell r="D3028" t="str">
            <v>InternalTemp</v>
          </cell>
          <cell r="E3028" t="str">
            <v>be6960266b8b49c994255cc8669d6baf</v>
          </cell>
        </row>
        <row r="3029">
          <cell r="A3029" t="str">
            <v>Ecosense_MixedPlotCuvette_Beech_Mixed_1_26m_sun_left_till_18.7.24Temperature</v>
          </cell>
          <cell r="B3029" t="str">
            <v>Ecosense_MixedPlot</v>
          </cell>
          <cell r="C3029" t="str">
            <v>Cuvette_Beech_Mixed_1_26m_sun_left_till_18.7.24</v>
          </cell>
          <cell r="D3029" t="str">
            <v>Temperature</v>
          </cell>
          <cell r="E3029" t="str">
            <v>cea42848413a43aea62a45aff4f9d0ab</v>
          </cell>
        </row>
        <row r="3030">
          <cell r="A3030" t="str">
            <v>Ecosense_MixedPlotCuvette_Beech_Mixed_1_26m_sun_left_till_18.7.24RelHumidity</v>
          </cell>
          <cell r="B3030" t="str">
            <v>Ecosense_MixedPlot</v>
          </cell>
          <cell r="C3030" t="str">
            <v>Cuvette_Beech_Mixed_1_26m_sun_left_till_18.7.24</v>
          </cell>
          <cell r="D3030" t="str">
            <v>RelHumidity</v>
          </cell>
          <cell r="E3030" t="str">
            <v>470eaeb3d7b14df28a201b6e2f428120</v>
          </cell>
        </row>
        <row r="3031">
          <cell r="A3031" t="str">
            <v>Ecosense_MixedPlotCuvette_Beech_Mixed_1_26m_sun_left_till_18.7.24InternalRelHumidity</v>
          </cell>
          <cell r="B3031" t="str">
            <v>Ecosense_MixedPlot</v>
          </cell>
          <cell r="C3031" t="str">
            <v>Cuvette_Beech_Mixed_1_26m_sun_left_till_18.7.24</v>
          </cell>
          <cell r="D3031" t="str">
            <v>InternalRelHumidity</v>
          </cell>
          <cell r="E3031" t="str">
            <v>3f26f8cfb7b64ee794f57f458bd1fd7a</v>
          </cell>
        </row>
        <row r="3032">
          <cell r="A3032" t="str">
            <v>Ecosense_MixedPlotCuvette_Beech_Mixed_1_26m_sun_right_till_4.7.24LeafTemp</v>
          </cell>
          <cell r="B3032" t="str">
            <v>Ecosense_MixedPlot</v>
          </cell>
          <cell r="C3032" t="str">
            <v>Cuvette_Beech_Mixed_1_26m_sun_right_till_4.7.24</v>
          </cell>
          <cell r="D3032" t="str">
            <v>LeafTemp</v>
          </cell>
          <cell r="E3032" t="str">
            <v>e056578c43634391bd840b4e1bda6ccf</v>
          </cell>
        </row>
        <row r="3033">
          <cell r="A3033" t="str">
            <v>Ecosense_MixedPlotCuvette_Beech_Mixed_1_26m_sun_right_till_4.7.24InternalTemp</v>
          </cell>
          <cell r="B3033" t="str">
            <v>Ecosense_MixedPlot</v>
          </cell>
          <cell r="C3033" t="str">
            <v>Cuvette_Beech_Mixed_1_26m_sun_right_till_4.7.24</v>
          </cell>
          <cell r="D3033" t="str">
            <v>InternalTemp</v>
          </cell>
          <cell r="E3033" t="str">
            <v>36058772c259403fb3b9ce605cfa69ee</v>
          </cell>
        </row>
        <row r="3034">
          <cell r="A3034" t="str">
            <v>Ecosense_MixedPlotCuvette_Beech_Mixed_1_26m_sun_right_till_4.7.24Temperature</v>
          </cell>
          <cell r="B3034" t="str">
            <v>Ecosense_MixedPlot</v>
          </cell>
          <cell r="C3034" t="str">
            <v>Cuvette_Beech_Mixed_1_26m_sun_right_till_4.7.24</v>
          </cell>
          <cell r="D3034" t="str">
            <v>Temperature</v>
          </cell>
          <cell r="E3034" t="str">
            <v>7cb311ef30bd4145ae2d3e37d5bc4ea1</v>
          </cell>
        </row>
        <row r="3035">
          <cell r="A3035" t="str">
            <v>Ecosense_MixedPlotCuvette_Beech_Mixed_1_26m_sun_right_till_4.7.24RelHumidity</v>
          </cell>
          <cell r="B3035" t="str">
            <v>Ecosense_MixedPlot</v>
          </cell>
          <cell r="C3035" t="str">
            <v>Cuvette_Beech_Mixed_1_26m_sun_right_till_4.7.24</v>
          </cell>
          <cell r="D3035" t="str">
            <v>RelHumidity</v>
          </cell>
          <cell r="E3035" t="str">
            <v>ad665a2381ee40e5a031a5f89ebf23ab</v>
          </cell>
        </row>
        <row r="3036">
          <cell r="A3036" t="str">
            <v>Ecosense_MixedPlotCuvette_Beech_Mixed_1_26m_sun_right_till_4.7.24InternalRelHumidity</v>
          </cell>
          <cell r="B3036" t="str">
            <v>Ecosense_MixedPlot</v>
          </cell>
          <cell r="C3036" t="str">
            <v>Cuvette_Beech_Mixed_1_26m_sun_right_till_4.7.24</v>
          </cell>
          <cell r="D3036" t="str">
            <v>InternalRelHumidity</v>
          </cell>
          <cell r="E3036" t="str">
            <v>51021c52168f4a93980463bf6f73f9c2</v>
          </cell>
        </row>
        <row r="3037">
          <cell r="A3037" t="str">
            <v>Ecosense_MixedPlotCuvette_Beech_Mixed_2_24m_shadow_leftLeafTemp</v>
          </cell>
          <cell r="B3037" t="str">
            <v>Ecosense_MixedPlot</v>
          </cell>
          <cell r="C3037" t="str">
            <v>Cuvette_Beech_Mixed_2_24m_shadow_left</v>
          </cell>
          <cell r="D3037" t="str">
            <v>LeafTemp</v>
          </cell>
          <cell r="E3037" t="str">
            <v>d1457fdd56d8487badcfe607cf7b4d81</v>
          </cell>
        </row>
        <row r="3038">
          <cell r="A3038" t="str">
            <v>Ecosense_MixedPlotCuvette_Beech_Mixed_2_24m_shadow_leftInternalTemp</v>
          </cell>
          <cell r="B3038" t="str">
            <v>Ecosense_MixedPlot</v>
          </cell>
          <cell r="C3038" t="str">
            <v>Cuvette_Beech_Mixed_2_24m_shadow_left</v>
          </cell>
          <cell r="D3038" t="str">
            <v>InternalTemp</v>
          </cell>
          <cell r="E3038" t="str">
            <v>c7580b73fcb94a7da77bc87cc2890a85</v>
          </cell>
        </row>
        <row r="3039">
          <cell r="A3039" t="str">
            <v>Ecosense_MixedPlotCuvette_Beech_Mixed_2_24m_shadow_leftTemperature</v>
          </cell>
          <cell r="B3039" t="str">
            <v>Ecosense_MixedPlot</v>
          </cell>
          <cell r="C3039" t="str">
            <v>Cuvette_Beech_Mixed_2_24m_shadow_left</v>
          </cell>
          <cell r="D3039" t="str">
            <v>Temperature</v>
          </cell>
          <cell r="E3039" t="str">
            <v>9df9f90f8a054091ba2066824d73298a</v>
          </cell>
        </row>
        <row r="3040">
          <cell r="A3040" t="str">
            <v>Ecosense_MixedPlotCuvette_Beech_Mixed_2_24m_shadow_leftRelHumidity</v>
          </cell>
          <cell r="B3040" t="str">
            <v>Ecosense_MixedPlot</v>
          </cell>
          <cell r="C3040" t="str">
            <v>Cuvette_Beech_Mixed_2_24m_shadow_left</v>
          </cell>
          <cell r="D3040" t="str">
            <v>RelHumidity</v>
          </cell>
          <cell r="E3040" t="str">
            <v>526367c296ca4e2ca2d9cd11f4544979</v>
          </cell>
        </row>
        <row r="3041">
          <cell r="A3041" t="str">
            <v>Ecosense_MixedPlotCuvette_Beech_Mixed_2_24m_shadow_leftInternalRelHumidity</v>
          </cell>
          <cell r="B3041" t="str">
            <v>Ecosense_MixedPlot</v>
          </cell>
          <cell r="C3041" t="str">
            <v>Cuvette_Beech_Mixed_2_24m_shadow_left</v>
          </cell>
          <cell r="D3041" t="str">
            <v>InternalRelHumidity</v>
          </cell>
          <cell r="E3041" t="str">
            <v>2045099bb3494ec98349e2a9b5dcbc32</v>
          </cell>
        </row>
        <row r="3042">
          <cell r="A3042" t="str">
            <v>Ecosense_MixedPlotCuvette_DouglasFir_Mixed_3_24m_shadow_leftLeafTemp</v>
          </cell>
          <cell r="B3042" t="str">
            <v>Ecosense_MixedPlot</v>
          </cell>
          <cell r="C3042" t="str">
            <v>Cuvette_DouglasFir_Mixed_3_24m_shadow_left</v>
          </cell>
          <cell r="D3042" t="str">
            <v>LeafTemp</v>
          </cell>
          <cell r="E3042" t="str">
            <v>3aedcff530674cae965ba9d51e9ad250</v>
          </cell>
        </row>
        <row r="3043">
          <cell r="A3043" t="str">
            <v>Ecosense_MixedPlotCuvette_DouglasFir_Mixed_3_24m_shadow_leftInternalTemp</v>
          </cell>
          <cell r="B3043" t="str">
            <v>Ecosense_MixedPlot</v>
          </cell>
          <cell r="C3043" t="str">
            <v>Cuvette_DouglasFir_Mixed_3_24m_shadow_left</v>
          </cell>
          <cell r="D3043" t="str">
            <v>InternalTemp</v>
          </cell>
          <cell r="E3043" t="str">
            <v>64a0458eb99d41418ea86222b2f35658</v>
          </cell>
        </row>
        <row r="3044">
          <cell r="A3044" t="str">
            <v>Ecosense_MixedPlotCuvette_DouglasFir_Mixed_3_24m_shadow_leftTemperature</v>
          </cell>
          <cell r="B3044" t="str">
            <v>Ecosense_MixedPlot</v>
          </cell>
          <cell r="C3044" t="str">
            <v>Cuvette_DouglasFir_Mixed_3_24m_shadow_left</v>
          </cell>
          <cell r="D3044" t="str">
            <v>Temperature</v>
          </cell>
          <cell r="E3044" t="str">
            <v>24c8aff09e4849eba438fb3d16a96ca3</v>
          </cell>
        </row>
        <row r="3045">
          <cell r="A3045" t="str">
            <v>Ecosense_MixedPlotCuvette_DouglasFir_Mixed_3_24m_shadow_leftRelHumidity</v>
          </cell>
          <cell r="B3045" t="str">
            <v>Ecosense_MixedPlot</v>
          </cell>
          <cell r="C3045" t="str">
            <v>Cuvette_DouglasFir_Mixed_3_24m_shadow_left</v>
          </cell>
          <cell r="D3045" t="str">
            <v>RelHumidity</v>
          </cell>
          <cell r="E3045" t="str">
            <v>bf23177049e84a27a8530ea3c6e98e16</v>
          </cell>
        </row>
        <row r="3046">
          <cell r="A3046" t="str">
            <v>Ecosense_MixedPlotCuvette_DouglasFir_Mixed_3_24m_shadow_leftInternalRelHumidity</v>
          </cell>
          <cell r="B3046" t="str">
            <v>Ecosense_MixedPlot</v>
          </cell>
          <cell r="C3046" t="str">
            <v>Cuvette_DouglasFir_Mixed_3_24m_shadow_left</v>
          </cell>
          <cell r="D3046" t="str">
            <v>InternalRelHumidity</v>
          </cell>
          <cell r="E3046" t="str">
            <v>52dd64f33d6643fca6bc53c94bc3caff</v>
          </cell>
        </row>
        <row r="3047">
          <cell r="A3047" t="str">
            <v>Ecosense_MixedPlotCuvette_Beech_Mixed_1_26m_sun_right_till_18.7.24LeafTemp</v>
          </cell>
          <cell r="B3047" t="str">
            <v>Ecosense_MixedPlot</v>
          </cell>
          <cell r="C3047" t="str">
            <v>Cuvette_Beech_Mixed_1_26m_sun_right_till_18.7.24</v>
          </cell>
          <cell r="D3047" t="str">
            <v>LeafTemp</v>
          </cell>
          <cell r="E3047" t="str">
            <v>9cda7272a5b14aad85dd9a65185d4a16</v>
          </cell>
        </row>
        <row r="3048">
          <cell r="A3048" t="str">
            <v>Ecosense_MixedPlotCuvette_Beech_Mixed_1_26m_sun_right_till_18.7.24InternalTemp</v>
          </cell>
          <cell r="B3048" t="str">
            <v>Ecosense_MixedPlot</v>
          </cell>
          <cell r="C3048" t="str">
            <v>Cuvette_Beech_Mixed_1_26m_sun_right_till_18.7.24</v>
          </cell>
          <cell r="D3048" t="str">
            <v>InternalTemp</v>
          </cell>
          <cell r="E3048" t="str">
            <v>b8481cf0cf5f4bdb9f190e85ec95df01</v>
          </cell>
        </row>
        <row r="3049">
          <cell r="A3049" t="str">
            <v>Ecosense_MixedPlotCuvette_Beech_Mixed_1_26m_sun_right_till_18.7.24Temperature</v>
          </cell>
          <cell r="B3049" t="str">
            <v>Ecosense_MixedPlot</v>
          </cell>
          <cell r="C3049" t="str">
            <v>Cuvette_Beech_Mixed_1_26m_sun_right_till_18.7.24</v>
          </cell>
          <cell r="D3049" t="str">
            <v>Temperature</v>
          </cell>
          <cell r="E3049" t="str">
            <v>484c8b0c35c64494b7af2da53ca0e1f6</v>
          </cell>
        </row>
        <row r="3050">
          <cell r="A3050" t="str">
            <v>Ecosense_MixedPlotCuvette_Beech_Mixed_1_26m_sun_right_till_18.7.24RelHumidity</v>
          </cell>
          <cell r="B3050" t="str">
            <v>Ecosense_MixedPlot</v>
          </cell>
          <cell r="C3050" t="str">
            <v>Cuvette_Beech_Mixed_1_26m_sun_right_till_18.7.24</v>
          </cell>
          <cell r="D3050" t="str">
            <v>RelHumidity</v>
          </cell>
          <cell r="E3050" t="str">
            <v>9ddd4f8f649543229cd3189710b184e6</v>
          </cell>
        </row>
        <row r="3051">
          <cell r="A3051" t="str">
            <v>Ecosense_MixedPlotCuvette_Beech_Mixed_1_26m_sun_right_till_18.7.24InternalRelHumidity</v>
          </cell>
          <cell r="B3051" t="str">
            <v>Ecosense_MixedPlot</v>
          </cell>
          <cell r="C3051" t="str">
            <v>Cuvette_Beech_Mixed_1_26m_sun_right_till_18.7.24</v>
          </cell>
          <cell r="D3051" t="str">
            <v>InternalRelHumidity</v>
          </cell>
          <cell r="E3051" t="str">
            <v>ae0649127bec4f418633672749ede861</v>
          </cell>
        </row>
        <row r="3052">
          <cell r="A3052" t="str">
            <v>Ecosense_MixedPlotCuvette_Beech_Mixed_1_26m_sun_rightInternalTemp</v>
          </cell>
          <cell r="B3052" t="str">
            <v>Ecosense_MixedPlot</v>
          </cell>
          <cell r="C3052" t="str">
            <v>Cuvette_Beech_Mixed_1_26m_sun_right</v>
          </cell>
          <cell r="D3052" t="str">
            <v>InternalTemp</v>
          </cell>
          <cell r="E3052" t="str">
            <v>f5079594b13348f9b84469100ffb7299</v>
          </cell>
        </row>
        <row r="3053">
          <cell r="A3053" t="str">
            <v>Ecosense_MixedPlotCuvette_Beech_Mixed_1_26m_sun_rightTemperature</v>
          </cell>
          <cell r="B3053" t="str">
            <v>Ecosense_MixedPlot</v>
          </cell>
          <cell r="C3053" t="str">
            <v>Cuvette_Beech_Mixed_1_26m_sun_right</v>
          </cell>
          <cell r="D3053" t="str">
            <v>Temperature</v>
          </cell>
          <cell r="E3053" t="str">
            <v>3ea46cc0460147aca7c2e2b292034579</v>
          </cell>
        </row>
        <row r="3054">
          <cell r="A3054" t="str">
            <v>Ecosense_MixedPlotCuvette_Beech_Mixed_1_26m_sun_rightRelHumidity</v>
          </cell>
          <cell r="B3054" t="str">
            <v>Ecosense_MixedPlot</v>
          </cell>
          <cell r="C3054" t="str">
            <v>Cuvette_Beech_Mixed_1_26m_sun_right</v>
          </cell>
          <cell r="D3054" t="str">
            <v>RelHumidity</v>
          </cell>
          <cell r="E3054" t="str">
            <v>6b7320f3817843ddbfa0e16617c2df37</v>
          </cell>
        </row>
        <row r="3055">
          <cell r="A3055" t="str">
            <v>Ecosense_MixedPlotCuvette_Beech_Mixed_1_26m_sun_rightInternalRelHumidity</v>
          </cell>
          <cell r="B3055" t="str">
            <v>Ecosense_MixedPlot</v>
          </cell>
          <cell r="C3055" t="str">
            <v>Cuvette_Beech_Mixed_1_26m_sun_right</v>
          </cell>
          <cell r="D3055" t="str">
            <v>InternalRelHumidity</v>
          </cell>
          <cell r="E3055" t="str">
            <v>51555f56e12b4f818a9961f9ca700f79</v>
          </cell>
        </row>
        <row r="3056">
          <cell r="A3056" t="str">
            <v>Ecosense_MixedPlotCuvette_Beech_Mixed_4_24m_sun_leftLeafTemp</v>
          </cell>
          <cell r="B3056" t="str">
            <v>Ecosense_MixedPlot</v>
          </cell>
          <cell r="C3056" t="str">
            <v>Cuvette_Beech_Mixed_4_24m_sun_left</v>
          </cell>
          <cell r="D3056" t="str">
            <v>LeafTemp</v>
          </cell>
          <cell r="E3056" t="str">
            <v>f9b4bc8b38764d3fa7ebb145e8a67c29</v>
          </cell>
        </row>
        <row r="3057">
          <cell r="A3057" t="str">
            <v>Ecosense_MixedPlotCuvette_Beech_Mixed_4_24m_sun_leftInternalTemp</v>
          </cell>
          <cell r="B3057" t="str">
            <v>Ecosense_MixedPlot</v>
          </cell>
          <cell r="C3057" t="str">
            <v>Cuvette_Beech_Mixed_4_24m_sun_left</v>
          </cell>
          <cell r="D3057" t="str">
            <v>InternalTemp</v>
          </cell>
          <cell r="E3057" t="str">
            <v>afa93e8081b1496abed39860bbee7c48</v>
          </cell>
        </row>
        <row r="3058">
          <cell r="A3058" t="str">
            <v>Ecosense_MixedPlotCuvette_Beech_Mixed_4_24m_sun_leftTemperature</v>
          </cell>
          <cell r="B3058" t="str">
            <v>Ecosense_MixedPlot</v>
          </cell>
          <cell r="C3058" t="str">
            <v>Cuvette_Beech_Mixed_4_24m_sun_left</v>
          </cell>
          <cell r="D3058" t="str">
            <v>Temperature</v>
          </cell>
          <cell r="E3058" t="str">
            <v>943bd073958e47de87dfab5198d7ca6d</v>
          </cell>
        </row>
        <row r="3059">
          <cell r="A3059" t="str">
            <v>Ecosense_MixedPlotCuvette_Beech_Mixed_4_24m_sun_leftRelHumidity</v>
          </cell>
          <cell r="B3059" t="str">
            <v>Ecosense_MixedPlot</v>
          </cell>
          <cell r="C3059" t="str">
            <v>Cuvette_Beech_Mixed_4_24m_sun_left</v>
          </cell>
          <cell r="D3059" t="str">
            <v>RelHumidity</v>
          </cell>
          <cell r="E3059" t="str">
            <v>f4b56f1f033348b18602e36fa666a4a3</v>
          </cell>
        </row>
        <row r="3060">
          <cell r="A3060" t="str">
            <v>Ecosense_MixedPlotCuvette_Beech_Mixed_4_24m_sun_leftInternalRelHumidity</v>
          </cell>
          <cell r="B3060" t="str">
            <v>Ecosense_MixedPlot</v>
          </cell>
          <cell r="C3060" t="str">
            <v>Cuvette_Beech_Mixed_4_24m_sun_left</v>
          </cell>
          <cell r="D3060" t="str">
            <v>InternalRelHumidity</v>
          </cell>
          <cell r="E3060" t="str">
            <v>fbe5c5bab5b244cf9039f69b0745b7e7</v>
          </cell>
        </row>
        <row r="3061">
          <cell r="A3061" t="str">
            <v>Ecosense_MixedPlotCuvette_Beech_Mixed_4_23m_shadow_leftInternalTemp</v>
          </cell>
          <cell r="B3061" t="str">
            <v>Ecosense_MixedPlot</v>
          </cell>
          <cell r="C3061" t="str">
            <v>Cuvette_Beech_Mixed_4_23m_shadow_left</v>
          </cell>
          <cell r="D3061" t="str">
            <v>InternalTemp</v>
          </cell>
          <cell r="E3061" t="str">
            <v>1e7706c85da4404f86d428904ff38574</v>
          </cell>
        </row>
        <row r="3062">
          <cell r="A3062" t="str">
            <v>Ecosense_MixedPlotCuvette_Beech_Mixed_4_23m_shadow_leftTemperature</v>
          </cell>
          <cell r="B3062" t="str">
            <v>Ecosense_MixedPlot</v>
          </cell>
          <cell r="C3062" t="str">
            <v>Cuvette_Beech_Mixed_4_23m_shadow_left</v>
          </cell>
          <cell r="D3062" t="str">
            <v>Temperature</v>
          </cell>
          <cell r="E3062" t="str">
            <v>82484cac9f24465598d308b1016a9369</v>
          </cell>
        </row>
        <row r="3063">
          <cell r="A3063" t="str">
            <v>Ecosense_MixedPlotCuvette_Beech_Mixed_4_23m_shadow_leftRelHumidity</v>
          </cell>
          <cell r="B3063" t="str">
            <v>Ecosense_MixedPlot</v>
          </cell>
          <cell r="C3063" t="str">
            <v>Cuvette_Beech_Mixed_4_23m_shadow_left</v>
          </cell>
          <cell r="D3063" t="str">
            <v>RelHumidity</v>
          </cell>
          <cell r="E3063" t="str">
            <v>91d466507ae34646916cc183d00e1951</v>
          </cell>
        </row>
        <row r="3064">
          <cell r="A3064" t="str">
            <v>Ecosense_MixedPlotCuvette_Beech_Mixed_4_23m_shadow_leftInternalRelHumidity</v>
          </cell>
          <cell r="B3064" t="str">
            <v>Ecosense_MixedPlot</v>
          </cell>
          <cell r="C3064" t="str">
            <v>Cuvette_Beech_Mixed_4_23m_shadow_left</v>
          </cell>
          <cell r="D3064" t="str">
            <v>InternalRelHumidity</v>
          </cell>
          <cell r="E3064" t="str">
            <v>05120fd29fd44a3cbc89da83d2d47a18</v>
          </cell>
        </row>
        <row r="3065">
          <cell r="A3065" t="str">
            <v>Ecosense_MixedPlotCuvette_Beech_Mixed_4_23m_shadow_rightLeafTemp</v>
          </cell>
          <cell r="B3065" t="str">
            <v>Ecosense_MixedPlot</v>
          </cell>
          <cell r="C3065" t="str">
            <v>Cuvette_Beech_Mixed_4_23m_shadow_right</v>
          </cell>
          <cell r="D3065" t="str">
            <v>LeafTemp</v>
          </cell>
          <cell r="E3065" t="str">
            <v>14cb703016474249ad776f2792e6e901</v>
          </cell>
        </row>
        <row r="3066">
          <cell r="A3066" t="str">
            <v>Ecosense_MixedPlotCuvette_Beech_Mixed_4_23m_shadow_rightInternalTemp</v>
          </cell>
          <cell r="B3066" t="str">
            <v>Ecosense_MixedPlot</v>
          </cell>
          <cell r="C3066" t="str">
            <v>Cuvette_Beech_Mixed_4_23m_shadow_right</v>
          </cell>
          <cell r="D3066" t="str">
            <v>InternalTemp</v>
          </cell>
          <cell r="E3066" t="str">
            <v>8355216556c14644a018dd600678e917</v>
          </cell>
        </row>
        <row r="3067">
          <cell r="A3067" t="str">
            <v>Ecosense_MixedPlotCuvette_Beech_Mixed_4_23m_shadow_rightTemperature</v>
          </cell>
          <cell r="B3067" t="str">
            <v>Ecosense_MixedPlot</v>
          </cell>
          <cell r="C3067" t="str">
            <v>Cuvette_Beech_Mixed_4_23m_shadow_right</v>
          </cell>
          <cell r="D3067" t="str">
            <v>Temperature</v>
          </cell>
          <cell r="E3067" t="str">
            <v>f091f3d20bf0430dac0a6a841b90aa36</v>
          </cell>
        </row>
        <row r="3068">
          <cell r="A3068" t="str">
            <v>Ecosense_MixedPlotCuvette_Beech_Mixed_4_23m_shadow_rightRelHumidity</v>
          </cell>
          <cell r="B3068" t="str">
            <v>Ecosense_MixedPlot</v>
          </cell>
          <cell r="C3068" t="str">
            <v>Cuvette_Beech_Mixed_4_23m_shadow_right</v>
          </cell>
          <cell r="D3068" t="str">
            <v>RelHumidity</v>
          </cell>
          <cell r="E3068" t="str">
            <v>8ffe6b7818a84f3ab1d29fa9ad1b87da</v>
          </cell>
        </row>
        <row r="3069">
          <cell r="A3069" t="str">
            <v>Ecosense_MixedPlotCuvette_Beech_Mixed_4_23m_shadow_rightInternalRelHumidity</v>
          </cell>
          <cell r="B3069" t="str">
            <v>Ecosense_MixedPlot</v>
          </cell>
          <cell r="C3069" t="str">
            <v>Cuvette_Beech_Mixed_4_23m_shadow_right</v>
          </cell>
          <cell r="D3069" t="str">
            <v>InternalRelHumidity</v>
          </cell>
          <cell r="E3069" t="str">
            <v>ff5d923cd11047f1a010129e7d210f88</v>
          </cell>
        </row>
        <row r="3070">
          <cell r="A3070" t="str">
            <v>Ecosense_MixedPlotBeech_Mixed_7_TimeToMaxTempAtInnerThermistorUpstreamDuration</v>
          </cell>
          <cell r="B3070" t="str">
            <v>Ecosense_MixedPlot</v>
          </cell>
          <cell r="C3070" t="str">
            <v>Beech_Mixed_7_TimeToMaxTempAtInnerThermistorUpstream</v>
          </cell>
          <cell r="D3070" t="str">
            <v>Duration</v>
          </cell>
          <cell r="E3070" t="str">
            <v>1e5afd96e82b4974be1d0d2873200d18</v>
          </cell>
        </row>
        <row r="3071">
          <cell r="A3071" t="str">
            <v>Ecosense_MixedPlotBeech_Mixed_7_TimeToMaxTempAtOuterThermistorUpstreamDuration</v>
          </cell>
          <cell r="B3071" t="str">
            <v>Ecosense_MixedPlot</v>
          </cell>
          <cell r="C3071" t="str">
            <v>Beech_Mixed_7_TimeToMaxTempAtOuterThermistorUpstream</v>
          </cell>
          <cell r="D3071" t="str">
            <v>Duration</v>
          </cell>
          <cell r="E3071" t="str">
            <v>5ddc756f1f06482493854240d6f44738</v>
          </cell>
        </row>
        <row r="3072">
          <cell r="A3072" t="str">
            <v>Ecosense_MixedPlotBeech_Mixed_6_TimeToMaxTempAtInnerThermistorUpstreamDuration</v>
          </cell>
          <cell r="B3072" t="str">
            <v>Ecosense_MixedPlot</v>
          </cell>
          <cell r="C3072" t="str">
            <v>Beech_Mixed_6_TimeToMaxTempAtInnerThermistorUpstream</v>
          </cell>
          <cell r="D3072" t="str">
            <v>Duration</v>
          </cell>
          <cell r="E3072" t="str">
            <v>96bb1e28263f4b01a96e5a1fa42fef7b</v>
          </cell>
        </row>
        <row r="3073">
          <cell r="A3073" t="str">
            <v>Ecosense_MixedPlotBeech_Mixed_6_TimeToMaxTempAtOuterThermistorUpstreamDuration</v>
          </cell>
          <cell r="B3073" t="str">
            <v>Ecosense_MixedPlot</v>
          </cell>
          <cell r="C3073" t="str">
            <v>Beech_Mixed_6_TimeToMaxTempAtOuterThermistorUpstream</v>
          </cell>
          <cell r="D3073" t="str">
            <v>Duration</v>
          </cell>
          <cell r="E3073" t="str">
            <v>3c8f9770be564d6a8661fbe4d31540dc</v>
          </cell>
        </row>
        <row r="3074">
          <cell r="A3074" t="str">
            <v>Ecosense_MixedPlotDouglasFir_Mixed_1_TimeToMaxTempAtInnerThermistorUpstreamDuration</v>
          </cell>
          <cell r="B3074" t="str">
            <v>Ecosense_MixedPlot</v>
          </cell>
          <cell r="C3074" t="str">
            <v>DouglasFir_Mixed_1_TimeToMaxTempAtInnerThermistorUpstream</v>
          </cell>
          <cell r="D3074" t="str">
            <v>Duration</v>
          </cell>
          <cell r="E3074" t="str">
            <v>3070d3d380174d42ba80c5f7db2a0abd</v>
          </cell>
        </row>
        <row r="3075">
          <cell r="A3075" t="str">
            <v>Ecosense_MixedPlotDouglasFir_Mixed_1_TimeToMaxTempAtOuterThermistorUpstreamDuration</v>
          </cell>
          <cell r="B3075" t="str">
            <v>Ecosense_MixedPlot</v>
          </cell>
          <cell r="C3075" t="str">
            <v>DouglasFir_Mixed_1_TimeToMaxTempAtOuterThermistorUpstream</v>
          </cell>
          <cell r="D3075" t="str">
            <v>Duration</v>
          </cell>
          <cell r="E3075" t="str">
            <v>08a8883378ae4a619c75c1d6c9277dfd</v>
          </cell>
        </row>
        <row r="3076">
          <cell r="A3076" t="str">
            <v>Ecosense_MixedPlotBeech_Mixed_5_TimeToMaxTempAtInnerThermistorUpstreamDuration</v>
          </cell>
          <cell r="B3076" t="str">
            <v>Ecosense_MixedPlot</v>
          </cell>
          <cell r="C3076" t="str">
            <v>Beech_Mixed_5_TimeToMaxTempAtInnerThermistorUpstream</v>
          </cell>
          <cell r="D3076" t="str">
            <v>Duration</v>
          </cell>
          <cell r="E3076" t="str">
            <v>4586403492f74800870c43e6134408db</v>
          </cell>
        </row>
        <row r="3077">
          <cell r="A3077" t="str">
            <v>Ecosense_MixedPlotBeech_Mixed_5_TimeToMaxTempAtOuterThermistorUpstreamDuration</v>
          </cell>
          <cell r="B3077" t="str">
            <v>Ecosense_MixedPlot</v>
          </cell>
          <cell r="C3077" t="str">
            <v>Beech_Mixed_5_TimeToMaxTempAtOuterThermistorUpstream</v>
          </cell>
          <cell r="D3077" t="str">
            <v>Duration</v>
          </cell>
          <cell r="E3077" t="str">
            <v>30ced0a26f454181a4d81561a8fef59f</v>
          </cell>
        </row>
        <row r="3078">
          <cell r="A3078" t="str">
            <v>Ecosense_MixedPlotBeech_Mixed_8_TimeToMaxTempAtInnerThermistorUpstreamDuration</v>
          </cell>
          <cell r="B3078" t="str">
            <v>Ecosense_MixedPlot</v>
          </cell>
          <cell r="C3078" t="str">
            <v>Beech_Mixed_8_TimeToMaxTempAtInnerThermistorUpstream</v>
          </cell>
          <cell r="D3078" t="str">
            <v>Duration</v>
          </cell>
          <cell r="E3078" t="str">
            <v>bce6184e047843258cbae6b4fcf22458</v>
          </cell>
        </row>
        <row r="3079">
          <cell r="A3079" t="str">
            <v>Ecosense_MixedPlotBeech_Mixed_8_TimeToMaxTempAtOuterThermistorUpstreamDuration</v>
          </cell>
          <cell r="B3079" t="str">
            <v>Ecosense_MixedPlot</v>
          </cell>
          <cell r="C3079" t="str">
            <v>Beech_Mixed_8_TimeToMaxTempAtOuterThermistorUpstream</v>
          </cell>
          <cell r="D3079" t="str">
            <v>Duration</v>
          </cell>
          <cell r="E3079" t="str">
            <v>f3f778b3cf6f43e09f8ff87e2a0b7d86</v>
          </cell>
        </row>
        <row r="3080">
          <cell r="A3080" t="str">
            <v>Ecosense_MixedPlotBeech_Mixed_9_TimeToMaxTempAtInnerThermistorUpstreamDuration</v>
          </cell>
          <cell r="B3080" t="str">
            <v>Ecosense_MixedPlot</v>
          </cell>
          <cell r="C3080" t="str">
            <v>Beech_Mixed_9_TimeToMaxTempAtInnerThermistorUpstream</v>
          </cell>
          <cell r="D3080" t="str">
            <v>Duration</v>
          </cell>
          <cell r="E3080" t="str">
            <v>fcfe36650cf243be9399c958063d27fc</v>
          </cell>
        </row>
        <row r="3081">
          <cell r="A3081" t="str">
            <v>Ecosense_MixedPlotBeech_Mixed_9_TimeToMaxTempAtOuterThermistorUpstreamDuration</v>
          </cell>
          <cell r="B3081" t="str">
            <v>Ecosense_MixedPlot</v>
          </cell>
          <cell r="C3081" t="str">
            <v>Beech_Mixed_9_TimeToMaxTempAtOuterThermistorUpstream</v>
          </cell>
          <cell r="D3081" t="str">
            <v>Duration</v>
          </cell>
          <cell r="E3081" t="str">
            <v>2611179191f04aa3884435356510aa13</v>
          </cell>
        </row>
        <row r="3082">
          <cell r="A3082" t="str">
            <v>Ecosense_MixedPlotDouglasFir_Mixed_1_middle_WSoilMoisture</v>
          </cell>
          <cell r="B3082" t="str">
            <v>Ecosense_MixedPlot</v>
          </cell>
          <cell r="C3082" t="str">
            <v>DouglasFir_Mixed_1_middle_W</v>
          </cell>
          <cell r="D3082" t="str">
            <v>SoilMoisture</v>
          </cell>
          <cell r="E3082" t="str">
            <v>19d5e6937950493ba4129dbdd293e735</v>
          </cell>
        </row>
        <row r="3083">
          <cell r="A3083" t="str">
            <v>Ecosense_MixedPlotDouglasFir_Mixed_2_edge_ESoilMoisture</v>
          </cell>
          <cell r="B3083" t="str">
            <v>Ecosense_MixedPlot</v>
          </cell>
          <cell r="C3083" t="str">
            <v>DouglasFir_Mixed_2_edge_E</v>
          </cell>
          <cell r="D3083" t="str">
            <v>SoilMoisture</v>
          </cell>
          <cell r="E3083" t="str">
            <v>3c39e01335384453bcf0a6b785b48c30</v>
          </cell>
        </row>
        <row r="3084">
          <cell r="A3084" t="str">
            <v>Ecosense_MixedPlotDouglasFir_Mixed_2_Heatvelocity_inner_HeatRatioMethodHeatVelocity</v>
          </cell>
          <cell r="B3084" t="str">
            <v>Ecosense_MixedPlot</v>
          </cell>
          <cell r="C3084" t="str">
            <v>DouglasFir_Mixed_2_Heatvelocity_inner_HeatRatioMethod</v>
          </cell>
          <cell r="D3084" t="str">
            <v>HeatVelocity</v>
          </cell>
          <cell r="E3084" t="str">
            <v>a28d561c45c840e7a61de8ee3e16f77b</v>
          </cell>
        </row>
        <row r="3085">
          <cell r="A3085" t="str">
            <v>Ecosense_MixedPlotDouglasFir_Mixed_2_Heatvelocity_outer_HeatRatioMethodHeatVelocity</v>
          </cell>
          <cell r="B3085" t="str">
            <v>Ecosense_MixedPlot</v>
          </cell>
          <cell r="C3085" t="str">
            <v>DouglasFir_Mixed_2_Heatvelocity_outer_HeatRatioMethod</v>
          </cell>
          <cell r="D3085" t="str">
            <v>HeatVelocity</v>
          </cell>
          <cell r="E3085" t="str">
            <v>45455872bc714a298c779c52f00b6c49</v>
          </cell>
        </row>
        <row r="3086">
          <cell r="A3086" t="str">
            <v>Ecosense_MixedPlotDouglasFir_Mixed_2_Heatvelocity_inner_TmaxHeatVelocity</v>
          </cell>
          <cell r="B3086" t="str">
            <v>Ecosense_MixedPlot</v>
          </cell>
          <cell r="C3086" t="str">
            <v>DouglasFir_Mixed_2_Heatvelocity_inner_Tmax</v>
          </cell>
          <cell r="D3086" t="str">
            <v>HeatVelocity</v>
          </cell>
          <cell r="E3086" t="str">
            <v>d89afcd88caf4d45b2f4cbb450594e4f</v>
          </cell>
        </row>
        <row r="3087">
          <cell r="A3087" t="str">
            <v>Ecosense_MixedPlotDouglasFir_Mixed_2_Heatvelocity_outer_TmaxHeatVelocity</v>
          </cell>
          <cell r="B3087" t="str">
            <v>Ecosense_MixedPlot</v>
          </cell>
          <cell r="C3087" t="str">
            <v>DouglasFir_Mixed_2_Heatvelocity_outer_Tmax</v>
          </cell>
          <cell r="D3087" t="str">
            <v>HeatVelocity</v>
          </cell>
          <cell r="E3087" t="str">
            <v>c6906ad6dbfb47f6b69b100d1be18bfa</v>
          </cell>
        </row>
        <row r="3088">
          <cell r="A3088" t="str">
            <v>Ecosense_MixedPlotDouglasFir_Mixed_2_Heatvelocity_inner_DualMethodApproachHeatVelocity</v>
          </cell>
          <cell r="B3088" t="str">
            <v>Ecosense_MixedPlot</v>
          </cell>
          <cell r="C3088" t="str">
            <v>DouglasFir_Mixed_2_Heatvelocity_inner_DualMethodApproach</v>
          </cell>
          <cell r="D3088" t="str">
            <v>HeatVelocity</v>
          </cell>
          <cell r="E3088" t="str">
            <v>874d82b1294f48f9892c758188c41f2b</v>
          </cell>
        </row>
        <row r="3089">
          <cell r="A3089" t="str">
            <v>Ecosense_MixedPlotDouglasFir_Mixed_2_Heatvelocity_outer_DualMethodApproachHeatVelocity</v>
          </cell>
          <cell r="B3089" t="str">
            <v>Ecosense_MixedPlot</v>
          </cell>
          <cell r="C3089" t="str">
            <v>DouglasFir_Mixed_2_Heatvelocity_outer_DualMethodApproach</v>
          </cell>
          <cell r="D3089" t="str">
            <v>HeatVelocity</v>
          </cell>
          <cell r="E3089" t="str">
            <v>1731f6f6215c470393a712f2e9a6519d</v>
          </cell>
        </row>
        <row r="3090">
          <cell r="A3090" t="str">
            <v>Ecosense_MixedPlotDouglasFir_Mixed_2_SapFluxDensity_innerSapfluxDensity</v>
          </cell>
          <cell r="B3090" t="str">
            <v>Ecosense_MixedPlot</v>
          </cell>
          <cell r="C3090" t="str">
            <v>DouglasFir_Mixed_2_SapFluxDensity_inner</v>
          </cell>
          <cell r="D3090" t="str">
            <v>SapfluxDensity</v>
          </cell>
          <cell r="E3090" t="str">
            <v>50202d6c77294149bb3ee7e69ed9a79a</v>
          </cell>
        </row>
        <row r="3091">
          <cell r="A3091" t="str">
            <v>Ecosense_MixedPlotDouglasFir_Mixed_2_SapFluxDensity_outerSapfluxDensity</v>
          </cell>
          <cell r="B3091" t="str">
            <v>Ecosense_MixedPlot</v>
          </cell>
          <cell r="C3091" t="str">
            <v>DouglasFir_Mixed_2_SapFluxDensity_outer</v>
          </cell>
          <cell r="D3091" t="str">
            <v>SapfluxDensity</v>
          </cell>
          <cell r="E3091" t="str">
            <v>5cd8566a112340989b4f840c4217b32b</v>
          </cell>
        </row>
        <row r="3092">
          <cell r="A3092" t="str">
            <v>Ecosense_MixedPlotDouglasFir_Mixed_1_Heatvelocity_inner_HeatRatioMethodHeatVelocity</v>
          </cell>
          <cell r="B3092" t="str">
            <v>Ecosense_MixedPlot</v>
          </cell>
          <cell r="C3092" t="str">
            <v>DouglasFir_Mixed_1_Heatvelocity_inner_HeatRatioMethod</v>
          </cell>
          <cell r="D3092" t="str">
            <v>HeatVelocity</v>
          </cell>
          <cell r="E3092" t="str">
            <v>bb11d0a1f6e6449c8067b0ecdae92959</v>
          </cell>
        </row>
        <row r="3093">
          <cell r="A3093" t="str">
            <v>Ecosense_MixedPlotDouglasFir_Mixed_1_Heatvelocity_outer_HeatRatioMethodHeatVelocity</v>
          </cell>
          <cell r="B3093" t="str">
            <v>Ecosense_MixedPlot</v>
          </cell>
          <cell r="C3093" t="str">
            <v>DouglasFir_Mixed_1_Heatvelocity_outer_HeatRatioMethod</v>
          </cell>
          <cell r="D3093" t="str">
            <v>HeatVelocity</v>
          </cell>
          <cell r="E3093" t="str">
            <v>3bfc1087a7c74e479cc127b946d7131a</v>
          </cell>
        </row>
        <row r="3094">
          <cell r="A3094" t="str">
            <v>Ecosense_MixedPlotDouglasFir_Mixed_1_Heatvelocity_inner_TmaxHeatVelocity</v>
          </cell>
          <cell r="B3094" t="str">
            <v>Ecosense_MixedPlot</v>
          </cell>
          <cell r="C3094" t="str">
            <v>DouglasFir_Mixed_1_Heatvelocity_inner_Tmax</v>
          </cell>
          <cell r="D3094" t="str">
            <v>HeatVelocity</v>
          </cell>
          <cell r="E3094" t="str">
            <v>3fd6e4d0550c42ea846ce5bee019766d</v>
          </cell>
        </row>
        <row r="3095">
          <cell r="A3095" t="str">
            <v>Ecosense_MixedPlotDouglasFir_Mixed_1_Heatvelocity_outer_TmaxHeatVelocity</v>
          </cell>
          <cell r="B3095" t="str">
            <v>Ecosense_MixedPlot</v>
          </cell>
          <cell r="C3095" t="str">
            <v>DouglasFir_Mixed_1_Heatvelocity_outer_Tmax</v>
          </cell>
          <cell r="D3095" t="str">
            <v>HeatVelocity</v>
          </cell>
          <cell r="E3095" t="str">
            <v>0774b9a588c548d6958fcfc7557ef574</v>
          </cell>
        </row>
        <row r="3096">
          <cell r="A3096" t="str">
            <v>Ecosense_MixedPlotDouglasFir_Mixed_1_Heatvelocity_inner_DualMethodApproachHeatVelocity</v>
          </cell>
          <cell r="B3096" t="str">
            <v>Ecosense_MixedPlot</v>
          </cell>
          <cell r="C3096" t="str">
            <v>DouglasFir_Mixed_1_Heatvelocity_inner_DualMethodApproach</v>
          </cell>
          <cell r="D3096" t="str">
            <v>HeatVelocity</v>
          </cell>
          <cell r="E3096" t="str">
            <v>7429cf07e2d54c3bae059f5cd26f0370</v>
          </cell>
        </row>
        <row r="3097">
          <cell r="A3097" t="str">
            <v>Ecosense_MixedPlotDouglasFir_Mixed_1_Heatvelocity_outer_DualMethodApproachHeatVelocity</v>
          </cell>
          <cell r="B3097" t="str">
            <v>Ecosense_MixedPlot</v>
          </cell>
          <cell r="C3097" t="str">
            <v>DouglasFir_Mixed_1_Heatvelocity_outer_DualMethodApproach</v>
          </cell>
          <cell r="D3097" t="str">
            <v>HeatVelocity</v>
          </cell>
          <cell r="E3097" t="str">
            <v>d7f5a8afd58d47e8b001a27a751bed0f</v>
          </cell>
        </row>
        <row r="3098">
          <cell r="A3098" t="str">
            <v>Ecosense_MixedPlotDouglasFir_Mixed_1_SapFluxDensity_innerSapfluxDensity</v>
          </cell>
          <cell r="B3098" t="str">
            <v>Ecosense_MixedPlot</v>
          </cell>
          <cell r="C3098" t="str">
            <v>DouglasFir_Mixed_1_SapFluxDensity_inner</v>
          </cell>
          <cell r="D3098" t="str">
            <v>SapfluxDensity</v>
          </cell>
          <cell r="E3098" t="str">
            <v>3ec6c05e2cf4431cb77050575bcc14c4</v>
          </cell>
        </row>
        <row r="3099">
          <cell r="A3099" t="str">
            <v>Ecosense_MixedPlotDouglasFir_Mixed_1_SapFluxDensity_outerSapfluxDensity</v>
          </cell>
          <cell r="B3099" t="str">
            <v>Ecosense_MixedPlot</v>
          </cell>
          <cell r="C3099" t="str">
            <v>DouglasFir_Mixed_1_SapFluxDensity_outer</v>
          </cell>
          <cell r="D3099" t="str">
            <v>SapfluxDensity</v>
          </cell>
          <cell r="E3099" t="str">
            <v>025ba3e8950d4ebd8adfd248feeddb8a</v>
          </cell>
        </row>
        <row r="3100">
          <cell r="A3100" t="str">
            <v>Ecosense_MixedPlotDouglasFir_Mixed_1_Total_SapFlowSapflow</v>
          </cell>
          <cell r="B3100" t="str">
            <v>Ecosense_MixedPlot</v>
          </cell>
          <cell r="C3100" t="str">
            <v>DouglasFir_Mixed_1_Total_SapFlow</v>
          </cell>
          <cell r="D3100" t="str">
            <v>Sapflow</v>
          </cell>
          <cell r="E3100" t="str">
            <v>f37ccc728adc473bb9b73b52465349a7</v>
          </cell>
        </row>
        <row r="3101">
          <cell r="A3101" t="str">
            <v>Ecosense_MixedPlotBeech_Mixed_5_Heatvelocity_inner_HeatRatioMethodHeatVelocity</v>
          </cell>
          <cell r="B3101" t="str">
            <v>Ecosense_MixedPlot</v>
          </cell>
          <cell r="C3101" t="str">
            <v>Beech_Mixed_5_Heatvelocity_inner_HeatRatioMethod</v>
          </cell>
          <cell r="D3101" t="str">
            <v>HeatVelocity</v>
          </cell>
          <cell r="E3101" t="str">
            <v>4c14fb91910d4848af27fa6fea880730</v>
          </cell>
        </row>
        <row r="3102">
          <cell r="A3102" t="str">
            <v>Ecosense_MixedPlotBeech_Mixed_5_Heatvelocity_outer_HeatRatioMethodHeatVelocity</v>
          </cell>
          <cell r="B3102" t="str">
            <v>Ecosense_MixedPlot</v>
          </cell>
          <cell r="C3102" t="str">
            <v>Beech_Mixed_5_Heatvelocity_outer_HeatRatioMethod</v>
          </cell>
          <cell r="D3102" t="str">
            <v>HeatVelocity</v>
          </cell>
          <cell r="E3102" t="str">
            <v>89143db357c841348bedd31b21e8cd2d</v>
          </cell>
        </row>
        <row r="3103">
          <cell r="A3103" t="str">
            <v>Ecosense_MixedPlotBeech_Mixed_5_Heatvelocity_inner_TmaxHeatVelocity</v>
          </cell>
          <cell r="B3103" t="str">
            <v>Ecosense_MixedPlot</v>
          </cell>
          <cell r="C3103" t="str">
            <v>Beech_Mixed_5_Heatvelocity_inner_Tmax</v>
          </cell>
          <cell r="D3103" t="str">
            <v>HeatVelocity</v>
          </cell>
          <cell r="E3103" t="str">
            <v>747087702c1746c883250154153b872c</v>
          </cell>
        </row>
        <row r="3104">
          <cell r="A3104" t="str">
            <v>Ecosense_MixedPlotBeech_Mixed_5_Heatvelocity_outer_TmaxHeatVelocity</v>
          </cell>
          <cell r="B3104" t="str">
            <v>Ecosense_MixedPlot</v>
          </cell>
          <cell r="C3104" t="str">
            <v>Beech_Mixed_5_Heatvelocity_outer_Tmax</v>
          </cell>
          <cell r="D3104" t="str">
            <v>HeatVelocity</v>
          </cell>
          <cell r="E3104" t="str">
            <v>b32fe46299944dec91a29ed25936ed94</v>
          </cell>
        </row>
        <row r="3105">
          <cell r="A3105" t="str">
            <v>Ecosense_MixedPlotBeech_Mixed_5_Heatvelocity_inner_DualMethodApproachHeatVelocity</v>
          </cell>
          <cell r="B3105" t="str">
            <v>Ecosense_MixedPlot</v>
          </cell>
          <cell r="C3105" t="str">
            <v>Beech_Mixed_5_Heatvelocity_inner_DualMethodApproach</v>
          </cell>
          <cell r="D3105" t="str">
            <v>HeatVelocity</v>
          </cell>
          <cell r="E3105" t="str">
            <v>b7975fa560fa48f6bd6fbd5c55607f21</v>
          </cell>
        </row>
        <row r="3106">
          <cell r="A3106" t="str">
            <v>Ecosense_MixedPlotBeech_Mixed_5_Heatvelocity_outer_DualMethodApproachHeatVelocity</v>
          </cell>
          <cell r="B3106" t="str">
            <v>Ecosense_MixedPlot</v>
          </cell>
          <cell r="C3106" t="str">
            <v>Beech_Mixed_5_Heatvelocity_outer_DualMethodApproach</v>
          </cell>
          <cell r="D3106" t="str">
            <v>HeatVelocity</v>
          </cell>
          <cell r="E3106" t="str">
            <v>60acdd75bbf5473a86999a6bcbeeaee1</v>
          </cell>
        </row>
        <row r="3107">
          <cell r="A3107" t="str">
            <v>Ecosense_MixedPlotBeech_Mixed_5_SapFluxDensity_innerSapfluxDensity</v>
          </cell>
          <cell r="B3107" t="str">
            <v>Ecosense_MixedPlot</v>
          </cell>
          <cell r="C3107" t="str">
            <v>Beech_Mixed_5_SapFluxDensity_inner</v>
          </cell>
          <cell r="D3107" t="str">
            <v>SapfluxDensity</v>
          </cell>
          <cell r="E3107" t="str">
            <v>a8a30c004b4c42a5b3620d517728454b</v>
          </cell>
        </row>
        <row r="3108">
          <cell r="A3108" t="str">
            <v>Ecosense_MixedPlotBeech_Mixed_5_SapFluxDensity_outerSapfluxDensity</v>
          </cell>
          <cell r="B3108" t="str">
            <v>Ecosense_MixedPlot</v>
          </cell>
          <cell r="C3108" t="str">
            <v>Beech_Mixed_5_SapFluxDensity_outer</v>
          </cell>
          <cell r="D3108" t="str">
            <v>SapfluxDensity</v>
          </cell>
          <cell r="E3108" t="str">
            <v>52b9181c90ff4b4e8e572fb23090c257</v>
          </cell>
        </row>
        <row r="3109">
          <cell r="A3109" t="str">
            <v>Ecosense_MixedPlotBeech_Mixed_5_Total_SapFlowSapflow</v>
          </cell>
          <cell r="B3109" t="str">
            <v>Ecosense_MixedPlot</v>
          </cell>
          <cell r="C3109" t="str">
            <v>Beech_Mixed_5_Total_SapFlow</v>
          </cell>
          <cell r="D3109" t="str">
            <v>Sapflow</v>
          </cell>
          <cell r="E3109" t="str">
            <v>b7d9edb281bb47c4b15dd81e78803a8e</v>
          </cell>
        </row>
        <row r="3110">
          <cell r="A3110" t="str">
            <v>Ecosense_MixedPlotClay_Stone_Profile_airAirTemp</v>
          </cell>
          <cell r="B3110" t="str">
            <v>Ecosense_MixedPlot</v>
          </cell>
          <cell r="C3110" t="str">
            <v>Clay_Stone_Profile_air</v>
          </cell>
          <cell r="D3110" t="str">
            <v>AirTemp</v>
          </cell>
          <cell r="E3110" t="str">
            <v>cfcb0bfcb5514aa49ced0dc49800a49e</v>
          </cell>
        </row>
        <row r="3111">
          <cell r="A3111" t="str">
            <v>Ecosense_MixedPlotClay_Stone_Profile_groundAirTemp</v>
          </cell>
          <cell r="B3111" t="str">
            <v>Ecosense_MixedPlot</v>
          </cell>
          <cell r="C3111" t="str">
            <v>Clay_Stone_Profile_ground</v>
          </cell>
          <cell r="D3111" t="str">
            <v>AirTemp</v>
          </cell>
          <cell r="E3111" t="str">
            <v>cdb5b5ddf76644468ff91761a3787b9b</v>
          </cell>
        </row>
        <row r="3112">
          <cell r="A3112" t="str">
            <v>Ecosense_MixedPlotClay_Stone_Profile_-5cmSoilTemp</v>
          </cell>
          <cell r="B3112" t="str">
            <v>Ecosense_MixedPlot</v>
          </cell>
          <cell r="C3112" t="str">
            <v>Clay_Stone_Profile_-5cm</v>
          </cell>
          <cell r="D3112" t="str">
            <v>SoilTemp</v>
          </cell>
          <cell r="E3112" t="str">
            <v>7e586e6ec6e5434fa07563e06af1a60e</v>
          </cell>
        </row>
        <row r="3113">
          <cell r="A3113" t="str">
            <v>Ecosense_MixedPlotClay_Stone_Profile_-10cmSoilTemp</v>
          </cell>
          <cell r="B3113" t="str">
            <v>Ecosense_MixedPlot</v>
          </cell>
          <cell r="C3113" t="str">
            <v>Clay_Stone_Profile_-10cm</v>
          </cell>
          <cell r="D3113" t="str">
            <v>SoilTemp</v>
          </cell>
          <cell r="E3113" t="str">
            <v>9755586ad0f442cb8137c23fcbfc2987</v>
          </cell>
        </row>
        <row r="3114">
          <cell r="A3114" t="str">
            <v>Ecosense_MixedPlotClay_Stone_Profile_-20cmSoilTemp</v>
          </cell>
          <cell r="B3114" t="str">
            <v>Ecosense_MixedPlot</v>
          </cell>
          <cell r="C3114" t="str">
            <v>Clay_Stone_Profile_-20cm</v>
          </cell>
          <cell r="D3114" t="str">
            <v>SoilTemp</v>
          </cell>
          <cell r="E3114" t="str">
            <v>968925f0a54b408782d8c7485b32467c</v>
          </cell>
        </row>
        <row r="3115">
          <cell r="A3115" t="str">
            <v>Ecosense_MixedPlotClay_Stone_Profile_-30cmSoilTemp</v>
          </cell>
          <cell r="B3115" t="str">
            <v>Ecosense_MixedPlot</v>
          </cell>
          <cell r="C3115" t="str">
            <v>Clay_Stone_Profile_-30cm</v>
          </cell>
          <cell r="D3115" t="str">
            <v>SoilTemp</v>
          </cell>
          <cell r="E3115" t="str">
            <v>aff85fd490044d68b5e27b23090e1fd3</v>
          </cell>
        </row>
        <row r="3116">
          <cell r="A3116" t="str">
            <v>Ecosense_MixedPlotClay_Stone_Profile_-40cmSoilTemp</v>
          </cell>
          <cell r="B3116" t="str">
            <v>Ecosense_MixedPlot</v>
          </cell>
          <cell r="C3116" t="str">
            <v>Clay_Stone_Profile_-40cm</v>
          </cell>
          <cell r="D3116" t="str">
            <v>SoilTemp</v>
          </cell>
          <cell r="E3116" t="str">
            <v>dca1d3471de347c9962d61d0ad86462c</v>
          </cell>
        </row>
        <row r="3117">
          <cell r="A3117" t="str">
            <v>Ecosense_MixedPlotClay_Stone_Profile_-50cmSoilTemp</v>
          </cell>
          <cell r="B3117" t="str">
            <v>Ecosense_MixedPlot</v>
          </cell>
          <cell r="C3117" t="str">
            <v>Clay_Stone_Profile_-50cm</v>
          </cell>
          <cell r="D3117" t="str">
            <v>SoilTemp</v>
          </cell>
          <cell r="E3117" t="str">
            <v>878808b28f5f4dabb23d3efb85aa24f4</v>
          </cell>
        </row>
        <row r="3118">
          <cell r="A3118" t="str">
            <v>Ecosense_MixedPlotClay_Stone_Profile_-60cmSoilTemp</v>
          </cell>
          <cell r="B3118" t="str">
            <v>Ecosense_MixedPlot</v>
          </cell>
          <cell r="C3118" t="str">
            <v>Clay_Stone_Profile_-60cm</v>
          </cell>
          <cell r="D3118" t="str">
            <v>SoilTemp</v>
          </cell>
          <cell r="E3118" t="str">
            <v>ea1f412fbc2f401d997b76abb6623b8c</v>
          </cell>
        </row>
        <row r="3119">
          <cell r="A3119" t="str">
            <v>Ecosense_MixedPlotClay_Stone_Profile_-80cmSoilTemp</v>
          </cell>
          <cell r="B3119" t="str">
            <v>Ecosense_MixedPlot</v>
          </cell>
          <cell r="C3119" t="str">
            <v>Clay_Stone_Profile_-80cm</v>
          </cell>
          <cell r="D3119" t="str">
            <v>SoilTemp</v>
          </cell>
          <cell r="E3119" t="str">
            <v>c29b94e98cb6425a8e427772b482787f</v>
          </cell>
        </row>
        <row r="3120">
          <cell r="A3120" t="str">
            <v>Ecosense_MixedPlotClay_Stone_Profile_-100cmSoilTemp</v>
          </cell>
          <cell r="B3120" t="str">
            <v>Ecosense_MixedPlot</v>
          </cell>
          <cell r="C3120" t="str">
            <v>Clay_Stone_Profile_-100cm</v>
          </cell>
          <cell r="D3120" t="str">
            <v>SoilTemp</v>
          </cell>
          <cell r="E3120" t="str">
            <v>38c4775df66f4e939f1d76fe37ebd426</v>
          </cell>
        </row>
        <row r="3121">
          <cell r="A3121" t="str">
            <v>Ecosense_MixedPlotClay_Stone_Profile_-125cmSoilTemp</v>
          </cell>
          <cell r="B3121" t="str">
            <v>Ecosense_MixedPlot</v>
          </cell>
          <cell r="C3121" t="str">
            <v>Clay_Stone_Profile_-125cm</v>
          </cell>
          <cell r="D3121" t="str">
            <v>SoilTemp</v>
          </cell>
          <cell r="E3121" t="str">
            <v>19870bc4655d41029ddb888ec98066ea</v>
          </cell>
        </row>
        <row r="3122">
          <cell r="A3122" t="str">
            <v>Ecosense_MixedPlotClay_Stone_Profile_-150cmSoilTemp</v>
          </cell>
          <cell r="B3122" t="str">
            <v>Ecosense_MixedPlot</v>
          </cell>
          <cell r="C3122" t="str">
            <v>Clay_Stone_Profile_-150cm</v>
          </cell>
          <cell r="D3122" t="str">
            <v>SoilTemp</v>
          </cell>
          <cell r="E3122" t="str">
            <v>c53fff5ee3be48099f55f2e8b94b27a2</v>
          </cell>
        </row>
        <row r="3123">
          <cell r="A3123" t="str">
            <v>Ecosense_MixedPlotClay_Stone_Profile_-175cmSoilTemp</v>
          </cell>
          <cell r="B3123" t="str">
            <v>Ecosense_MixedPlot</v>
          </cell>
          <cell r="C3123" t="str">
            <v>Clay_Stone_Profile_-175cm</v>
          </cell>
          <cell r="D3123" t="str">
            <v>SoilTemp</v>
          </cell>
          <cell r="E3123" t="str">
            <v>30a3bd565cf84a3ba41d8a16d93e18f6</v>
          </cell>
        </row>
        <row r="3124">
          <cell r="A3124" t="str">
            <v>Ecosense_MixedPlotClay_Stone_Profile_-200cmSoilTemp</v>
          </cell>
          <cell r="B3124" t="str">
            <v>Ecosense_MixedPlot</v>
          </cell>
          <cell r="C3124" t="str">
            <v>Clay_Stone_Profile_-200cm</v>
          </cell>
          <cell r="D3124" t="str">
            <v>SoilTemp</v>
          </cell>
          <cell r="E3124" t="str">
            <v>6a3ff0054b4c4c0c8a17441bb976124a</v>
          </cell>
        </row>
        <row r="3125">
          <cell r="A3125" t="str">
            <v>Ecosense_MixedPlotClay_Stone_Profile_airVoltage</v>
          </cell>
          <cell r="B3125" t="str">
            <v>Ecosense_MixedPlot</v>
          </cell>
          <cell r="C3125" t="str">
            <v>Clay_Stone_Profile_air</v>
          </cell>
          <cell r="D3125" t="str">
            <v>Voltage</v>
          </cell>
          <cell r="E3125" t="str">
            <v>9e021e4ffa1540aa89c29a868647e30b</v>
          </cell>
        </row>
        <row r="3126">
          <cell r="A3126" t="str">
            <v>Ecosense_MixedPlotClay_Stone_Profile_groundVoltage</v>
          </cell>
          <cell r="B3126" t="str">
            <v>Ecosense_MixedPlot</v>
          </cell>
          <cell r="C3126" t="str">
            <v>Clay_Stone_Profile_ground</v>
          </cell>
          <cell r="D3126" t="str">
            <v>Voltage</v>
          </cell>
          <cell r="E3126" t="str">
            <v>c40ea64258944f96bf384a9cdd81b02c</v>
          </cell>
        </row>
        <row r="3127">
          <cell r="A3127" t="str">
            <v>Ecosense_MixedPlotClay_Stone_Profile_-5cmVoltage</v>
          </cell>
          <cell r="B3127" t="str">
            <v>Ecosense_MixedPlot</v>
          </cell>
          <cell r="C3127" t="str">
            <v>Clay_Stone_Profile_-5cm</v>
          </cell>
          <cell r="D3127" t="str">
            <v>Voltage</v>
          </cell>
          <cell r="E3127" t="str">
            <v>893c3d60a7784e79b920d93629a3668a</v>
          </cell>
        </row>
        <row r="3128">
          <cell r="A3128" t="str">
            <v>Ecosense_MixedPlotClay_Stone_Profile_-10cmVoltage</v>
          </cell>
          <cell r="B3128" t="str">
            <v>Ecosense_MixedPlot</v>
          </cell>
          <cell r="C3128" t="str">
            <v>Clay_Stone_Profile_-10cm</v>
          </cell>
          <cell r="D3128" t="str">
            <v>Voltage</v>
          </cell>
          <cell r="E3128" t="str">
            <v>d58e4677a50e4a339e5db0c8617d1d12</v>
          </cell>
        </row>
        <row r="3129">
          <cell r="A3129" t="str">
            <v>Ecosense_MixedPlotClay_Stone_Profile_-20cmVoltage</v>
          </cell>
          <cell r="B3129" t="str">
            <v>Ecosense_MixedPlot</v>
          </cell>
          <cell r="C3129" t="str">
            <v>Clay_Stone_Profile_-20cm</v>
          </cell>
          <cell r="D3129" t="str">
            <v>Voltage</v>
          </cell>
          <cell r="E3129" t="str">
            <v>eda51cf8f10141a49dd54a44939aab76</v>
          </cell>
        </row>
        <row r="3130">
          <cell r="A3130" t="str">
            <v>Ecosense_MixedPlotClay_Stone_Profile_-30cmVoltage</v>
          </cell>
          <cell r="B3130" t="str">
            <v>Ecosense_MixedPlot</v>
          </cell>
          <cell r="C3130" t="str">
            <v>Clay_Stone_Profile_-30cm</v>
          </cell>
          <cell r="D3130" t="str">
            <v>Voltage</v>
          </cell>
          <cell r="E3130" t="str">
            <v>0bd6f30230af40968a6d6d09a6a759c4</v>
          </cell>
        </row>
        <row r="3131">
          <cell r="A3131" t="str">
            <v>Ecosense_MixedPlotClay_Stone_Profile_-40cmVoltage</v>
          </cell>
          <cell r="B3131" t="str">
            <v>Ecosense_MixedPlot</v>
          </cell>
          <cell r="C3131" t="str">
            <v>Clay_Stone_Profile_-40cm</v>
          </cell>
          <cell r="D3131" t="str">
            <v>Voltage</v>
          </cell>
          <cell r="E3131" t="str">
            <v>5c253ced87734f669e4577f9be7e8a96</v>
          </cell>
        </row>
        <row r="3132">
          <cell r="A3132" t="str">
            <v>Ecosense_MixedPlotClay_Stone_Profile_-50cmVoltage</v>
          </cell>
          <cell r="B3132" t="str">
            <v>Ecosense_MixedPlot</v>
          </cell>
          <cell r="C3132" t="str">
            <v>Clay_Stone_Profile_-50cm</v>
          </cell>
          <cell r="D3132" t="str">
            <v>Voltage</v>
          </cell>
          <cell r="E3132" t="str">
            <v>0756e1945f09489c8511afcab1076101</v>
          </cell>
        </row>
        <row r="3133">
          <cell r="A3133" t="str">
            <v>Ecosense_MixedPlotClay_Stone_Profile_-60cmVoltage</v>
          </cell>
          <cell r="B3133" t="str">
            <v>Ecosense_MixedPlot</v>
          </cell>
          <cell r="C3133" t="str">
            <v>Clay_Stone_Profile_-60cm</v>
          </cell>
          <cell r="D3133" t="str">
            <v>Voltage</v>
          </cell>
          <cell r="E3133" t="str">
            <v>21d9cc390d1c4f9c9ef865eb2af64037</v>
          </cell>
        </row>
        <row r="3134">
          <cell r="A3134" t="str">
            <v>Ecosense_MixedPlotClay_Stone_Profile_-80cmVoltage</v>
          </cell>
          <cell r="B3134" t="str">
            <v>Ecosense_MixedPlot</v>
          </cell>
          <cell r="C3134" t="str">
            <v>Clay_Stone_Profile_-80cm</v>
          </cell>
          <cell r="D3134" t="str">
            <v>Voltage</v>
          </cell>
          <cell r="E3134" t="str">
            <v>9063cb98c7224641a721b88e52e83856</v>
          </cell>
        </row>
        <row r="3135">
          <cell r="A3135" t="str">
            <v>Ecosense_MixedPlotClay_Stone_Profile_-100cmVoltage</v>
          </cell>
          <cell r="B3135" t="str">
            <v>Ecosense_MixedPlot</v>
          </cell>
          <cell r="C3135" t="str">
            <v>Clay_Stone_Profile_-100cm</v>
          </cell>
          <cell r="D3135" t="str">
            <v>Voltage</v>
          </cell>
          <cell r="E3135" t="str">
            <v>a2a14806b6ed458496d615cbfc3c8ec0</v>
          </cell>
        </row>
        <row r="3136">
          <cell r="A3136" t="str">
            <v>Ecosense_MixedPlotClay_Stone_Profile_-125cmVoltage</v>
          </cell>
          <cell r="B3136" t="str">
            <v>Ecosense_MixedPlot</v>
          </cell>
          <cell r="C3136" t="str">
            <v>Clay_Stone_Profile_-125cm</v>
          </cell>
          <cell r="D3136" t="str">
            <v>Voltage</v>
          </cell>
          <cell r="E3136" t="str">
            <v>f07c2bc8df4349b987b89ca54fd41235</v>
          </cell>
        </row>
        <row r="3137">
          <cell r="A3137" t="str">
            <v>Ecosense_MixedPlotClay_Stone_Profile_-150cmVoltage</v>
          </cell>
          <cell r="B3137" t="str">
            <v>Ecosense_MixedPlot</v>
          </cell>
          <cell r="C3137" t="str">
            <v>Clay_Stone_Profile_-150cm</v>
          </cell>
          <cell r="D3137" t="str">
            <v>Voltage</v>
          </cell>
          <cell r="E3137" t="str">
            <v>d05d0767a319400dbd035d69ed005ca9</v>
          </cell>
        </row>
        <row r="3138">
          <cell r="A3138" t="str">
            <v>Ecosense_MixedPlotClay_Stone_Profile_-175cmVoltage</v>
          </cell>
          <cell r="B3138" t="str">
            <v>Ecosense_MixedPlot</v>
          </cell>
          <cell r="C3138" t="str">
            <v>Clay_Stone_Profile_-175cm</v>
          </cell>
          <cell r="D3138" t="str">
            <v>Voltage</v>
          </cell>
          <cell r="E3138" t="str">
            <v>3c97876bf3fa4e9ea918a8edbd238822</v>
          </cell>
        </row>
        <row r="3139">
          <cell r="A3139" t="str">
            <v>Ecosense_MixedPlotClay_Stone_Profile_-200cmVoltage</v>
          </cell>
          <cell r="B3139" t="str">
            <v>Ecosense_MixedPlot</v>
          </cell>
          <cell r="C3139" t="str">
            <v>Clay_Stone_Profile_-200cm</v>
          </cell>
          <cell r="D3139" t="str">
            <v>Voltage</v>
          </cell>
          <cell r="E3139" t="str">
            <v>e1ffab2173be46d2b6e7821e52951d32</v>
          </cell>
        </row>
        <row r="3140">
          <cell r="A3140" t="str">
            <v>Ecosense_MixedPlotSoilPit_Mixed_1_-30cmSoilMoisture</v>
          </cell>
          <cell r="B3140" t="str">
            <v>Ecosense_MixedPlot</v>
          </cell>
          <cell r="C3140" t="str">
            <v>SoilPit_Mixed_1_-30cm</v>
          </cell>
          <cell r="D3140" t="str">
            <v>SoilMoisture</v>
          </cell>
          <cell r="E3140" t="str">
            <v>0e78bc8acdb84462a189f0528e1887ef</v>
          </cell>
        </row>
        <row r="3141">
          <cell r="A3141" t="str">
            <v>Ecosense_MixedPlotSoilPit_Mixed_1_-30cmSoilTemp</v>
          </cell>
          <cell r="B3141" t="str">
            <v>Ecosense_MixedPlot</v>
          </cell>
          <cell r="C3141" t="str">
            <v>SoilPit_Mixed_1_-30cm</v>
          </cell>
          <cell r="D3141" t="str">
            <v>SoilTemp</v>
          </cell>
          <cell r="E3141" t="str">
            <v>c59dd2f61a234f6a808cb2be76a099d7</v>
          </cell>
        </row>
        <row r="3142">
          <cell r="A3142" t="str">
            <v>Ecosense_MixedPlotSoilPit_Mixed_1_-30cmPermittivity</v>
          </cell>
          <cell r="B3142" t="str">
            <v>Ecosense_MixedPlot</v>
          </cell>
          <cell r="C3142" t="str">
            <v>SoilPit_Mixed_1_-30cm</v>
          </cell>
          <cell r="D3142" t="str">
            <v>Permittivity</v>
          </cell>
          <cell r="E3142" t="str">
            <v>cd171d258d0949ce8a1ee74c2c39346f</v>
          </cell>
        </row>
        <row r="3143">
          <cell r="A3143" t="str">
            <v>Ecosense_MixedPlotSoilPit_Mixed_1_-50cmSoilMoisture</v>
          </cell>
          <cell r="B3143" t="str">
            <v>Ecosense_MixedPlot</v>
          </cell>
          <cell r="C3143" t="str">
            <v>SoilPit_Mixed_1_-50cm</v>
          </cell>
          <cell r="D3143" t="str">
            <v>SoilMoisture</v>
          </cell>
          <cell r="E3143" t="str">
            <v>5587ef4883d04128b51e15de10820e79</v>
          </cell>
        </row>
        <row r="3144">
          <cell r="A3144" t="str">
            <v>Ecosense_MixedPlotSoilPit_Mixed_1_-50cmSoilTemp</v>
          </cell>
          <cell r="B3144" t="str">
            <v>Ecosense_MixedPlot</v>
          </cell>
          <cell r="C3144" t="str">
            <v>SoilPit_Mixed_1_-50cm</v>
          </cell>
          <cell r="D3144" t="str">
            <v>SoilTemp</v>
          </cell>
          <cell r="E3144" t="str">
            <v>0e81470b9f8649998b694343d7c11324</v>
          </cell>
        </row>
        <row r="3145">
          <cell r="A3145" t="str">
            <v>Ecosense_MixedPlotSoilPit_Mixed_1_-50cmPermittivity</v>
          </cell>
          <cell r="B3145" t="str">
            <v>Ecosense_MixedPlot</v>
          </cell>
          <cell r="C3145" t="str">
            <v>SoilPit_Mixed_1_-50cm</v>
          </cell>
          <cell r="D3145" t="str">
            <v>Permittivity</v>
          </cell>
          <cell r="E3145" t="str">
            <v>15f34306e1974192b89a98579c876769</v>
          </cell>
        </row>
        <row r="3146">
          <cell r="A3146" t="str">
            <v>Ecosense_MixedPlotSoilPit_Mixed_1_-70cmSoilMoisture</v>
          </cell>
          <cell r="B3146" t="str">
            <v>Ecosense_MixedPlot</v>
          </cell>
          <cell r="C3146" t="str">
            <v>SoilPit_Mixed_1_-70cm</v>
          </cell>
          <cell r="D3146" t="str">
            <v>SoilMoisture</v>
          </cell>
          <cell r="E3146" t="str">
            <v>411add620a334f5d845da6f610c9f3cd</v>
          </cell>
        </row>
        <row r="3147">
          <cell r="A3147" t="str">
            <v>Ecosense_MixedPlotSoilPit_Mixed_1_-70cmSoilTemp</v>
          </cell>
          <cell r="B3147" t="str">
            <v>Ecosense_MixedPlot</v>
          </cell>
          <cell r="C3147" t="str">
            <v>SoilPit_Mixed_1_-70cm</v>
          </cell>
          <cell r="D3147" t="str">
            <v>SoilTemp</v>
          </cell>
          <cell r="E3147" t="str">
            <v>bc35181251614263a7870e374e366f91</v>
          </cell>
        </row>
        <row r="3148">
          <cell r="A3148" t="str">
            <v>Ecosense_MixedPlotSoilPit_Mixed_1_-70cmPermittivity</v>
          </cell>
          <cell r="B3148" t="str">
            <v>Ecosense_MixedPlot</v>
          </cell>
          <cell r="C3148" t="str">
            <v>SoilPit_Mixed_1_-70cm</v>
          </cell>
          <cell r="D3148" t="str">
            <v>Permittivity</v>
          </cell>
          <cell r="E3148" t="str">
            <v>0d44aa9f412b4bf9a8faa936f2e45ac7</v>
          </cell>
        </row>
        <row r="3149">
          <cell r="A3149" t="str">
            <v>Ecosense_MixedPlotSoilPit_Mixed_1_-90cmSoilMoisture</v>
          </cell>
          <cell r="B3149" t="str">
            <v>Ecosense_MixedPlot</v>
          </cell>
          <cell r="C3149" t="str">
            <v>SoilPit_Mixed_1_-90cm</v>
          </cell>
          <cell r="D3149" t="str">
            <v>SoilMoisture</v>
          </cell>
          <cell r="E3149" t="str">
            <v>f3c7219536374ea0af65a790b05bafcb</v>
          </cell>
        </row>
        <row r="3150">
          <cell r="A3150" t="str">
            <v>Ecosense_MixedPlotSoilPit_Mixed_1_-90cmSoilTemp</v>
          </cell>
          <cell r="B3150" t="str">
            <v>Ecosense_MixedPlot</v>
          </cell>
          <cell r="C3150" t="str">
            <v>SoilPit_Mixed_1_-90cm</v>
          </cell>
          <cell r="D3150" t="str">
            <v>SoilTemp</v>
          </cell>
          <cell r="E3150" t="str">
            <v>9f9bcbb6a20c44d68774a7536762dfec</v>
          </cell>
        </row>
        <row r="3151">
          <cell r="A3151" t="str">
            <v>Ecosense_MixedPlotSoilPit_Mixed_1_-90cmPermittivity</v>
          </cell>
          <cell r="B3151" t="str">
            <v>Ecosense_MixedPlot</v>
          </cell>
          <cell r="C3151" t="str">
            <v>SoilPit_Mixed_1_-90cm</v>
          </cell>
          <cell r="D3151" t="str">
            <v>Permittivity</v>
          </cell>
          <cell r="E3151" t="str">
            <v>da07d84bc01b4697b9c840f85c9d9b58</v>
          </cell>
        </row>
        <row r="3152">
          <cell r="A3152" t="str">
            <v>Ecosense_MixedPlotSoilPit_Mixed_2_-30cmSoilMoisture</v>
          </cell>
          <cell r="B3152" t="str">
            <v>Ecosense_MixedPlot</v>
          </cell>
          <cell r="C3152" t="str">
            <v>SoilPit_Mixed_2_-30cm</v>
          </cell>
          <cell r="D3152" t="str">
            <v>SoilMoisture</v>
          </cell>
          <cell r="E3152" t="str">
            <v>d1566586c4914396b6822626546eb319</v>
          </cell>
        </row>
        <row r="3153">
          <cell r="A3153" t="str">
            <v>Ecosense_MixedPlotSoilPit_Mixed_2_-30cmSoilTemp</v>
          </cell>
          <cell r="B3153" t="str">
            <v>Ecosense_MixedPlot</v>
          </cell>
          <cell r="C3153" t="str">
            <v>SoilPit_Mixed_2_-30cm</v>
          </cell>
          <cell r="D3153" t="str">
            <v>SoilTemp</v>
          </cell>
          <cell r="E3153" t="str">
            <v>3b83c2d8c9b34f4cbfec93078394c2e2</v>
          </cell>
        </row>
        <row r="3154">
          <cell r="A3154" t="str">
            <v>Ecosense_MixedPlotSoilPit_Mixed_2_-30cmPermittivity</v>
          </cell>
          <cell r="B3154" t="str">
            <v>Ecosense_MixedPlot</v>
          </cell>
          <cell r="C3154" t="str">
            <v>SoilPit_Mixed_2_-30cm</v>
          </cell>
          <cell r="D3154" t="str">
            <v>Permittivity</v>
          </cell>
          <cell r="E3154" t="str">
            <v>74147cb35a3941d19547abad8c944d25</v>
          </cell>
        </row>
        <row r="3155">
          <cell r="A3155" t="str">
            <v>Ecosense_MixedPlotSoilPit_Mixed_2_-50cmSoilMoisture</v>
          </cell>
          <cell r="B3155" t="str">
            <v>Ecosense_MixedPlot</v>
          </cell>
          <cell r="C3155" t="str">
            <v>SoilPit_Mixed_2_-50cm</v>
          </cell>
          <cell r="D3155" t="str">
            <v>SoilMoisture</v>
          </cell>
          <cell r="E3155" t="str">
            <v>3d317136440743e686a30f5fa0271e93</v>
          </cell>
        </row>
        <row r="3156">
          <cell r="A3156" t="str">
            <v>Ecosense_MixedPlotSoilPit_Mixed_2_-50cmSoilTemp</v>
          </cell>
          <cell r="B3156" t="str">
            <v>Ecosense_MixedPlot</v>
          </cell>
          <cell r="C3156" t="str">
            <v>SoilPit_Mixed_2_-50cm</v>
          </cell>
          <cell r="D3156" t="str">
            <v>SoilTemp</v>
          </cell>
          <cell r="E3156" t="str">
            <v>56db4646473f4e82a223aa6872d5975d</v>
          </cell>
        </row>
        <row r="3157">
          <cell r="A3157" t="str">
            <v>Ecosense_MixedPlotSoilPit_Mixed_2_-50cmPermittivity</v>
          </cell>
          <cell r="B3157" t="str">
            <v>Ecosense_MixedPlot</v>
          </cell>
          <cell r="C3157" t="str">
            <v>SoilPit_Mixed_2_-50cm</v>
          </cell>
          <cell r="D3157" t="str">
            <v>Permittivity</v>
          </cell>
          <cell r="E3157" t="str">
            <v>28c5965e3d0f4c3498c2010b6b236837</v>
          </cell>
        </row>
        <row r="3158">
          <cell r="A3158" t="str">
            <v>Ecosense_MixedPlotSoilPit_Mixed_2_-70cmSoilMoisture</v>
          </cell>
          <cell r="B3158" t="str">
            <v>Ecosense_MixedPlot</v>
          </cell>
          <cell r="C3158" t="str">
            <v>SoilPit_Mixed_2_-70cm</v>
          </cell>
          <cell r="D3158" t="str">
            <v>SoilMoisture</v>
          </cell>
          <cell r="E3158" t="str">
            <v>83cba305b1d24c6bbf2f766f8adc7e7f</v>
          </cell>
        </row>
        <row r="3159">
          <cell r="A3159" t="str">
            <v>Ecosense_MixedPlotSoilPit_Mixed_2_-70cmSoilTemp</v>
          </cell>
          <cell r="B3159" t="str">
            <v>Ecosense_MixedPlot</v>
          </cell>
          <cell r="C3159" t="str">
            <v>SoilPit_Mixed_2_-70cm</v>
          </cell>
          <cell r="D3159" t="str">
            <v>SoilTemp</v>
          </cell>
          <cell r="E3159" t="str">
            <v>421cd39a14a047c5a9e5077150c30ed8</v>
          </cell>
        </row>
        <row r="3160">
          <cell r="A3160" t="str">
            <v>Ecosense_MixedPlotSoilPit_Mixed_2_-70cmPermittivity</v>
          </cell>
          <cell r="B3160" t="str">
            <v>Ecosense_MixedPlot</v>
          </cell>
          <cell r="C3160" t="str">
            <v>SoilPit_Mixed_2_-70cm</v>
          </cell>
          <cell r="D3160" t="str">
            <v>Permittivity</v>
          </cell>
          <cell r="E3160" t="str">
            <v>8d557dc15dd7479cba8252dac53baf4e</v>
          </cell>
        </row>
        <row r="3161">
          <cell r="A3161" t="str">
            <v>Ecosense_MixedPlotSoilPit_Mixed_2_-90cmSoilMoisture</v>
          </cell>
          <cell r="B3161" t="str">
            <v>Ecosense_MixedPlot</v>
          </cell>
          <cell r="C3161" t="str">
            <v>SoilPit_Mixed_2_-90cm</v>
          </cell>
          <cell r="D3161" t="str">
            <v>SoilMoisture</v>
          </cell>
          <cell r="E3161" t="str">
            <v>53632b659a644aadb946039c115ce2d1</v>
          </cell>
        </row>
        <row r="3162">
          <cell r="A3162" t="str">
            <v>Ecosense_MixedPlotSoilPit_Mixed_2_-90cmSoilTemp</v>
          </cell>
          <cell r="B3162" t="str">
            <v>Ecosense_MixedPlot</v>
          </cell>
          <cell r="C3162" t="str">
            <v>SoilPit_Mixed_2_-90cm</v>
          </cell>
          <cell r="D3162" t="str">
            <v>SoilTemp</v>
          </cell>
          <cell r="E3162" t="str">
            <v>5cd1aa40363d4aa0856eb685faaa9c35</v>
          </cell>
        </row>
        <row r="3163">
          <cell r="A3163" t="str">
            <v>Ecosense_MixedPlotSoilPit_Mixed_2_-90cmPermittivity</v>
          </cell>
          <cell r="B3163" t="str">
            <v>Ecosense_MixedPlot</v>
          </cell>
          <cell r="C3163" t="str">
            <v>SoilPit_Mixed_2_-90cm</v>
          </cell>
          <cell r="D3163" t="str">
            <v>Permittivity</v>
          </cell>
          <cell r="E3163" t="str">
            <v>af43b696d4374326ad86311899b969fa</v>
          </cell>
        </row>
        <row r="3164">
          <cell r="A3164" t="str">
            <v>Ecosense_MixedPlotSoilPit_Mixed_3_-30cmSoilMoisture</v>
          </cell>
          <cell r="B3164" t="str">
            <v>Ecosense_MixedPlot</v>
          </cell>
          <cell r="C3164" t="str">
            <v>SoilPit_Mixed_3_-30cm</v>
          </cell>
          <cell r="D3164" t="str">
            <v>SoilMoisture</v>
          </cell>
          <cell r="E3164" t="str">
            <v>06550694f1b5410993defa3b84f39f32</v>
          </cell>
        </row>
        <row r="3165">
          <cell r="A3165" t="str">
            <v>Ecosense_MixedPlotSoilPit_Mixed_3_-30cmSoilTemp</v>
          </cell>
          <cell r="B3165" t="str">
            <v>Ecosense_MixedPlot</v>
          </cell>
          <cell r="C3165" t="str">
            <v>SoilPit_Mixed_3_-30cm</v>
          </cell>
          <cell r="D3165" t="str">
            <v>SoilTemp</v>
          </cell>
          <cell r="E3165" t="str">
            <v>1904d71d81824e4bb31b6a7cf5c29e15</v>
          </cell>
        </row>
        <row r="3166">
          <cell r="A3166" t="str">
            <v>Ecosense_MixedPlotSoilPit_Mixed_3_-30cmPermittivity</v>
          </cell>
          <cell r="B3166" t="str">
            <v>Ecosense_MixedPlot</v>
          </cell>
          <cell r="C3166" t="str">
            <v>SoilPit_Mixed_3_-30cm</v>
          </cell>
          <cell r="D3166" t="str">
            <v>Permittivity</v>
          </cell>
          <cell r="E3166" t="str">
            <v>632e2d5497554daa9cc957b02943b9ff</v>
          </cell>
        </row>
        <row r="3167">
          <cell r="A3167" t="str">
            <v>Ecosense_MixedPlotSoilPit_Mixed_3_-50cmSoilMoisture</v>
          </cell>
          <cell r="B3167" t="str">
            <v>Ecosense_MixedPlot</v>
          </cell>
          <cell r="C3167" t="str">
            <v>SoilPit_Mixed_3_-50cm</v>
          </cell>
          <cell r="D3167" t="str">
            <v>SoilMoisture</v>
          </cell>
          <cell r="E3167" t="str">
            <v>47b6b9f61e904339adf35bd671e0f920</v>
          </cell>
        </row>
        <row r="3168">
          <cell r="A3168" t="str">
            <v>Ecosense_MixedPlotSoilPit_Mixed_3_-50cmSoilTemp</v>
          </cell>
          <cell r="B3168" t="str">
            <v>Ecosense_MixedPlot</v>
          </cell>
          <cell r="C3168" t="str">
            <v>SoilPit_Mixed_3_-50cm</v>
          </cell>
          <cell r="D3168" t="str">
            <v>SoilTemp</v>
          </cell>
          <cell r="E3168" t="str">
            <v>95732fbec2ae411fa22d4dcf60b2d515</v>
          </cell>
        </row>
        <row r="3169">
          <cell r="A3169" t="str">
            <v>Ecosense_MixedPlotSoilPit_Mixed_3_-50cmPermittivity</v>
          </cell>
          <cell r="B3169" t="str">
            <v>Ecosense_MixedPlot</v>
          </cell>
          <cell r="C3169" t="str">
            <v>SoilPit_Mixed_3_-50cm</v>
          </cell>
          <cell r="D3169" t="str">
            <v>Permittivity</v>
          </cell>
          <cell r="E3169" t="str">
            <v>ee3935292e95428b88521f007c79b772</v>
          </cell>
        </row>
        <row r="3170">
          <cell r="A3170" t="str">
            <v>Ecosense_MixedPlotSoilPit_Mixed_3_-70cmSoilMoisture</v>
          </cell>
          <cell r="B3170" t="str">
            <v>Ecosense_MixedPlot</v>
          </cell>
          <cell r="C3170" t="str">
            <v>SoilPit_Mixed_3_-70cm</v>
          </cell>
          <cell r="D3170" t="str">
            <v>SoilMoisture</v>
          </cell>
          <cell r="E3170" t="str">
            <v>838dd001b3e041d3858546dcb15250ba</v>
          </cell>
        </row>
        <row r="3171">
          <cell r="A3171" t="str">
            <v>Ecosense_MixedPlotSoilPit_Mixed_3_-70cmSoilTemp</v>
          </cell>
          <cell r="B3171" t="str">
            <v>Ecosense_MixedPlot</v>
          </cell>
          <cell r="C3171" t="str">
            <v>SoilPit_Mixed_3_-70cm</v>
          </cell>
          <cell r="D3171" t="str">
            <v>SoilTemp</v>
          </cell>
          <cell r="E3171" t="str">
            <v>1a1ce26d848f4771acdc3036747581b7</v>
          </cell>
        </row>
        <row r="3172">
          <cell r="A3172" t="str">
            <v>Ecosense_MixedPlotSoilPit_Mixed_3_-70cmPermittivity</v>
          </cell>
          <cell r="B3172" t="str">
            <v>Ecosense_MixedPlot</v>
          </cell>
          <cell r="C3172" t="str">
            <v>SoilPit_Mixed_3_-70cm</v>
          </cell>
          <cell r="D3172" t="str">
            <v>Permittivity</v>
          </cell>
          <cell r="E3172" t="str">
            <v>47ed107df320481d9769987f92801c9f</v>
          </cell>
        </row>
        <row r="3173">
          <cell r="A3173" t="str">
            <v>Ecosense_MixedPlotSoilPit_Mixed_3_-90cmSoilMoisture</v>
          </cell>
          <cell r="B3173" t="str">
            <v>Ecosense_MixedPlot</v>
          </cell>
          <cell r="C3173" t="str">
            <v>SoilPit_Mixed_3_-90cm</v>
          </cell>
          <cell r="D3173" t="str">
            <v>SoilMoisture</v>
          </cell>
          <cell r="E3173" t="str">
            <v>c9a93e303311406585af59e4c8759d61</v>
          </cell>
        </row>
        <row r="3174">
          <cell r="A3174" t="str">
            <v>Ecosense_MixedPlotSoilPit_Mixed_3_-90cmSoilTemp</v>
          </cell>
          <cell r="B3174" t="str">
            <v>Ecosense_MixedPlot</v>
          </cell>
          <cell r="C3174" t="str">
            <v>SoilPit_Mixed_3_-90cm</v>
          </cell>
          <cell r="D3174" t="str">
            <v>SoilTemp</v>
          </cell>
          <cell r="E3174" t="str">
            <v>829ee58352104f3eab66cbcd676baee1</v>
          </cell>
        </row>
        <row r="3175">
          <cell r="A3175" t="str">
            <v>Ecosense_MixedPlotSoilPit_Mixed_3_-90cmPermittivity</v>
          </cell>
          <cell r="B3175" t="str">
            <v>Ecosense_MixedPlot</v>
          </cell>
          <cell r="C3175" t="str">
            <v>SoilPit_Mixed_3_-90cm</v>
          </cell>
          <cell r="D3175" t="str">
            <v>Permittivity</v>
          </cell>
          <cell r="E3175" t="str">
            <v>c4ed9ba70dac40179a945ad1dd81d032</v>
          </cell>
        </row>
        <row r="3176">
          <cell r="A3176" t="str">
            <v>Ecosense_MixedPlotSoilPit_Mixed_4_-30cmSoilMoisture</v>
          </cell>
          <cell r="B3176" t="str">
            <v>Ecosense_MixedPlot</v>
          </cell>
          <cell r="C3176" t="str">
            <v>SoilPit_Mixed_4_-30cm</v>
          </cell>
          <cell r="D3176" t="str">
            <v>SoilMoisture</v>
          </cell>
          <cell r="E3176" t="str">
            <v>c983ac26e95a456e8e397d557af15e0a</v>
          </cell>
        </row>
        <row r="3177">
          <cell r="A3177" t="str">
            <v>Ecosense_MixedPlotSoilPit_Mixed_4_-30cmSoilTemp</v>
          </cell>
          <cell r="B3177" t="str">
            <v>Ecosense_MixedPlot</v>
          </cell>
          <cell r="C3177" t="str">
            <v>SoilPit_Mixed_4_-30cm</v>
          </cell>
          <cell r="D3177" t="str">
            <v>SoilTemp</v>
          </cell>
          <cell r="E3177" t="str">
            <v>faf84eb9aea24f409e90451db8466b3a</v>
          </cell>
        </row>
        <row r="3178">
          <cell r="A3178" t="str">
            <v>Ecosense_MixedPlotSoilPit_Mixed_4_-30cmPermittivity</v>
          </cell>
          <cell r="B3178" t="str">
            <v>Ecosense_MixedPlot</v>
          </cell>
          <cell r="C3178" t="str">
            <v>SoilPit_Mixed_4_-30cm</v>
          </cell>
          <cell r="D3178" t="str">
            <v>Permittivity</v>
          </cell>
          <cell r="E3178" t="str">
            <v>e1a7b20c814d4a1bac4e06fe454256cd</v>
          </cell>
        </row>
        <row r="3179">
          <cell r="A3179" t="str">
            <v>Ecosense_MixedPlotSoilPit_Mixed_4_-50cmSoilMoisture</v>
          </cell>
          <cell r="B3179" t="str">
            <v>Ecosense_MixedPlot</v>
          </cell>
          <cell r="C3179" t="str">
            <v>SoilPit_Mixed_4_-50cm</v>
          </cell>
          <cell r="D3179" t="str">
            <v>SoilMoisture</v>
          </cell>
          <cell r="E3179" t="str">
            <v>9342916d641c4b969c2f705e38d85618</v>
          </cell>
        </row>
        <row r="3180">
          <cell r="A3180" t="str">
            <v>Ecosense_MixedPlotSoilPit_Mixed_4_-50cmSoilTemp</v>
          </cell>
          <cell r="B3180" t="str">
            <v>Ecosense_MixedPlot</v>
          </cell>
          <cell r="C3180" t="str">
            <v>SoilPit_Mixed_4_-50cm</v>
          </cell>
          <cell r="D3180" t="str">
            <v>SoilTemp</v>
          </cell>
          <cell r="E3180" t="str">
            <v>b7f614bb2abc4e1ea7fbb06decc2c3cb</v>
          </cell>
        </row>
        <row r="3181">
          <cell r="A3181" t="str">
            <v>Ecosense_MixedPlotSoilPit_Mixed_4_-50cmPermittivity</v>
          </cell>
          <cell r="B3181" t="str">
            <v>Ecosense_MixedPlot</v>
          </cell>
          <cell r="C3181" t="str">
            <v>SoilPit_Mixed_4_-50cm</v>
          </cell>
          <cell r="D3181" t="str">
            <v>Permittivity</v>
          </cell>
          <cell r="E3181" t="str">
            <v>727f88f888874e84afb04d84746c230c</v>
          </cell>
        </row>
        <row r="3182">
          <cell r="A3182" t="str">
            <v>Ecosense_MixedPlotSoilPit_Mixed_4_-70cmSoilMoisture</v>
          </cell>
          <cell r="B3182" t="str">
            <v>Ecosense_MixedPlot</v>
          </cell>
          <cell r="C3182" t="str">
            <v>SoilPit_Mixed_4_-70cm</v>
          </cell>
          <cell r="D3182" t="str">
            <v>SoilMoisture</v>
          </cell>
          <cell r="E3182" t="str">
            <v>181c662a6ec24a3c8d54d9c0716492e2</v>
          </cell>
        </row>
        <row r="3183">
          <cell r="A3183" t="str">
            <v>Ecosense_MixedPlotSoilPit_Mixed_4_-70cmSoilTemp</v>
          </cell>
          <cell r="B3183" t="str">
            <v>Ecosense_MixedPlot</v>
          </cell>
          <cell r="C3183" t="str">
            <v>SoilPit_Mixed_4_-70cm</v>
          </cell>
          <cell r="D3183" t="str">
            <v>SoilTemp</v>
          </cell>
          <cell r="E3183" t="str">
            <v>4478d474810f4dc9b4c1f78db273dac1</v>
          </cell>
        </row>
        <row r="3184">
          <cell r="A3184" t="str">
            <v>Ecosense_MixedPlotSoilPit_Mixed_4_-70cmPermittivity</v>
          </cell>
          <cell r="B3184" t="str">
            <v>Ecosense_MixedPlot</v>
          </cell>
          <cell r="C3184" t="str">
            <v>SoilPit_Mixed_4_-70cm</v>
          </cell>
          <cell r="D3184" t="str">
            <v>Permittivity</v>
          </cell>
          <cell r="E3184" t="str">
            <v>1b1e5f4e54b24e118807fbadb5726bee</v>
          </cell>
        </row>
        <row r="3185">
          <cell r="A3185" t="str">
            <v>Ecosense_MixedPlotSoilPit_Mixed_4_-90cmSoilMoisture</v>
          </cell>
          <cell r="B3185" t="str">
            <v>Ecosense_MixedPlot</v>
          </cell>
          <cell r="C3185" t="str">
            <v>SoilPit_Mixed_4_-90cm</v>
          </cell>
          <cell r="D3185" t="str">
            <v>SoilMoisture</v>
          </cell>
          <cell r="E3185" t="str">
            <v>46f1bd9f83d1414a8e5563237d02e1bd</v>
          </cell>
        </row>
        <row r="3186">
          <cell r="A3186" t="str">
            <v>Ecosense_MixedPlotSoilPit_Mixed_4_-90cmSoilTemp</v>
          </cell>
          <cell r="B3186" t="str">
            <v>Ecosense_MixedPlot</v>
          </cell>
          <cell r="C3186" t="str">
            <v>SoilPit_Mixed_4_-90cm</v>
          </cell>
          <cell r="D3186" t="str">
            <v>SoilTemp</v>
          </cell>
          <cell r="E3186" t="str">
            <v>d92094f7e8c643ec83bf54e9fe2cc3eb</v>
          </cell>
        </row>
        <row r="3187">
          <cell r="A3187" t="str">
            <v>Ecosense_MixedPlotSoilPit_Mixed_4_-90cmPermittivity</v>
          </cell>
          <cell r="B3187" t="str">
            <v>Ecosense_MixedPlot</v>
          </cell>
          <cell r="C3187" t="str">
            <v>SoilPit_Mixed_4_-90cm</v>
          </cell>
          <cell r="D3187" t="str">
            <v>Permittivity</v>
          </cell>
          <cell r="E3187" t="str">
            <v>5e990f296c624d89aacfc06d4b375df6</v>
          </cell>
        </row>
        <row r="3188">
          <cell r="A3188" t="str">
            <v>Ecosense_MixedPlotSoilPit_Mixed_5_-30cmSoilMoisture</v>
          </cell>
          <cell r="B3188" t="str">
            <v>Ecosense_MixedPlot</v>
          </cell>
          <cell r="C3188" t="str">
            <v>SoilPit_Mixed_5_-30cm</v>
          </cell>
          <cell r="D3188" t="str">
            <v>SoilMoisture</v>
          </cell>
          <cell r="E3188" t="str">
            <v>19dc82c9bfa3495aa99ca5172f10b2dc</v>
          </cell>
        </row>
        <row r="3189">
          <cell r="A3189" t="str">
            <v>Ecosense_MixedPlotSoilPit_Mixed_5_-30cmSoilTemp</v>
          </cell>
          <cell r="B3189" t="str">
            <v>Ecosense_MixedPlot</v>
          </cell>
          <cell r="C3189" t="str">
            <v>SoilPit_Mixed_5_-30cm</v>
          </cell>
          <cell r="D3189" t="str">
            <v>SoilTemp</v>
          </cell>
          <cell r="E3189" t="str">
            <v>9dcad8a3fc3140e789aa2f9264496c6a</v>
          </cell>
        </row>
        <row r="3190">
          <cell r="A3190" t="str">
            <v>Ecosense_MixedPlotSoilPit_Mixed_5_-30cmPermittivity</v>
          </cell>
          <cell r="B3190" t="str">
            <v>Ecosense_MixedPlot</v>
          </cell>
          <cell r="C3190" t="str">
            <v>SoilPit_Mixed_5_-30cm</v>
          </cell>
          <cell r="D3190" t="str">
            <v>Permittivity</v>
          </cell>
          <cell r="E3190" t="str">
            <v>5cf9655ee7b34651a015ca7db6f26d47</v>
          </cell>
        </row>
        <row r="3191">
          <cell r="A3191" t="str">
            <v>Ecosense_MixedPlotSoilPit_Mixed_5_-50cmSoilMoisture</v>
          </cell>
          <cell r="B3191" t="str">
            <v>Ecosense_MixedPlot</v>
          </cell>
          <cell r="C3191" t="str">
            <v>SoilPit_Mixed_5_-50cm</v>
          </cell>
          <cell r="D3191" t="str">
            <v>SoilMoisture</v>
          </cell>
          <cell r="E3191" t="str">
            <v>f8834367c8e7473f925301f33d48a568</v>
          </cell>
        </row>
        <row r="3192">
          <cell r="A3192" t="str">
            <v>Ecosense_MixedPlotSoilPit_Mixed_5_-50cmSoilTemp</v>
          </cell>
          <cell r="B3192" t="str">
            <v>Ecosense_MixedPlot</v>
          </cell>
          <cell r="C3192" t="str">
            <v>SoilPit_Mixed_5_-50cm</v>
          </cell>
          <cell r="D3192" t="str">
            <v>SoilTemp</v>
          </cell>
          <cell r="E3192" t="str">
            <v>92d9e45194ff483ebffe9e771f923e9d</v>
          </cell>
        </row>
        <row r="3193">
          <cell r="A3193" t="str">
            <v>Ecosense_MixedPlotSoilPit_Mixed_5_-50cmPermittivity</v>
          </cell>
          <cell r="B3193" t="str">
            <v>Ecosense_MixedPlot</v>
          </cell>
          <cell r="C3193" t="str">
            <v>SoilPit_Mixed_5_-50cm</v>
          </cell>
          <cell r="D3193" t="str">
            <v>Permittivity</v>
          </cell>
          <cell r="E3193" t="str">
            <v>6afd44aa80bb46c286897be81e70689f</v>
          </cell>
        </row>
        <row r="3194">
          <cell r="A3194" t="str">
            <v>Ecosense_MixedPlotSoilPit_Mixed_5_-70cmSoilMoisture</v>
          </cell>
          <cell r="B3194" t="str">
            <v>Ecosense_MixedPlot</v>
          </cell>
          <cell r="C3194" t="str">
            <v>SoilPit_Mixed_5_-70cm</v>
          </cell>
          <cell r="D3194" t="str">
            <v>SoilMoisture</v>
          </cell>
          <cell r="E3194" t="str">
            <v>3b707517d08640969c8d96cdda13a6cf</v>
          </cell>
        </row>
        <row r="3195">
          <cell r="A3195" t="str">
            <v>Ecosense_MixedPlotSoilPit_Mixed_5_-70cmSoilTemp</v>
          </cell>
          <cell r="B3195" t="str">
            <v>Ecosense_MixedPlot</v>
          </cell>
          <cell r="C3195" t="str">
            <v>SoilPit_Mixed_5_-70cm</v>
          </cell>
          <cell r="D3195" t="str">
            <v>SoilTemp</v>
          </cell>
          <cell r="E3195" t="str">
            <v>9cf65366fb1840839ab10e6e8cec5f70</v>
          </cell>
        </row>
        <row r="3196">
          <cell r="A3196" t="str">
            <v>Ecosense_MixedPlotSoilPit_Mixed_5_-70cmPermittivity</v>
          </cell>
          <cell r="B3196" t="str">
            <v>Ecosense_MixedPlot</v>
          </cell>
          <cell r="C3196" t="str">
            <v>SoilPit_Mixed_5_-70cm</v>
          </cell>
          <cell r="D3196" t="str">
            <v>Permittivity</v>
          </cell>
          <cell r="E3196" t="str">
            <v>d6c670b44faf465d839912c19be332dc</v>
          </cell>
        </row>
        <row r="3197">
          <cell r="A3197" t="str">
            <v>Ecosense_MixedPlotSoilPit_Mixed_5_-90cmSoilMoisture</v>
          </cell>
          <cell r="B3197" t="str">
            <v>Ecosense_MixedPlot</v>
          </cell>
          <cell r="C3197" t="str">
            <v>SoilPit_Mixed_5_-90cm</v>
          </cell>
          <cell r="D3197" t="str">
            <v>SoilMoisture</v>
          </cell>
          <cell r="E3197" t="str">
            <v>cf156175e28f41e4b598718538790d56</v>
          </cell>
        </row>
        <row r="3198">
          <cell r="A3198" t="str">
            <v>Ecosense_MixedPlotSoilPit_Mixed_5_-90cmSoilTemp</v>
          </cell>
          <cell r="B3198" t="str">
            <v>Ecosense_MixedPlot</v>
          </cell>
          <cell r="C3198" t="str">
            <v>SoilPit_Mixed_5_-90cm</v>
          </cell>
          <cell r="D3198" t="str">
            <v>SoilTemp</v>
          </cell>
          <cell r="E3198" t="str">
            <v>9422572e66534956995a3048862f1a67</v>
          </cell>
        </row>
        <row r="3199">
          <cell r="A3199" t="str">
            <v>Ecosense_MixedPlotSoilPit_Mixed_5_-90cmPermittivity</v>
          </cell>
          <cell r="B3199" t="str">
            <v>Ecosense_MixedPlot</v>
          </cell>
          <cell r="C3199" t="str">
            <v>SoilPit_Mixed_5_-90cm</v>
          </cell>
          <cell r="D3199" t="str">
            <v>Permittivity</v>
          </cell>
          <cell r="E3199" t="str">
            <v>5b80d53880ee4c63a8fa0cf9e367c8d7</v>
          </cell>
        </row>
        <row r="3200">
          <cell r="A3200" t="str">
            <v>Ecosense_MixedPlotRandom_Mixed_1SoilMoisture</v>
          </cell>
          <cell r="B3200" t="str">
            <v>Ecosense_MixedPlot</v>
          </cell>
          <cell r="C3200" t="str">
            <v>Random_Mixed_1</v>
          </cell>
          <cell r="D3200" t="str">
            <v>SoilMoisture</v>
          </cell>
          <cell r="E3200" t="str">
            <v>f98904ac1f1944ba8249bc8d7ad0418e</v>
          </cell>
        </row>
        <row r="3201">
          <cell r="A3201" t="str">
            <v>Ecosense_MixedPlotRandom_Mixed_1SoilTemp</v>
          </cell>
          <cell r="B3201" t="str">
            <v>Ecosense_MixedPlot</v>
          </cell>
          <cell r="C3201" t="str">
            <v>Random_Mixed_1</v>
          </cell>
          <cell r="D3201" t="str">
            <v>SoilTemp</v>
          </cell>
          <cell r="E3201" t="str">
            <v>1e9a446ff7f248ffade21a6f28a15458</v>
          </cell>
        </row>
        <row r="3202">
          <cell r="A3202" t="str">
            <v>Ecosense_MixedPlotRandom_Mixed_1Permittivity</v>
          </cell>
          <cell r="B3202" t="str">
            <v>Ecosense_MixedPlot</v>
          </cell>
          <cell r="C3202" t="str">
            <v>Random_Mixed_1</v>
          </cell>
          <cell r="D3202" t="str">
            <v>Permittivity</v>
          </cell>
          <cell r="E3202" t="str">
            <v>ba3d3d8ae97e4290a62909a83b628b3e</v>
          </cell>
        </row>
        <row r="3203">
          <cell r="A3203" t="str">
            <v>Ecosense_MixedPlotRandom_Mixed_5SoilMoisture</v>
          </cell>
          <cell r="B3203" t="str">
            <v>Ecosense_MixedPlot</v>
          </cell>
          <cell r="C3203" t="str">
            <v>Random_Mixed_5</v>
          </cell>
          <cell r="D3203" t="str">
            <v>SoilMoisture</v>
          </cell>
          <cell r="E3203" t="str">
            <v>d09cc25c634d4471ac0aa85033cc4d41</v>
          </cell>
        </row>
        <row r="3204">
          <cell r="A3204" t="str">
            <v>Ecosense_MixedPlotRandom_Mixed_5SoilTemp</v>
          </cell>
          <cell r="B3204" t="str">
            <v>Ecosense_MixedPlot</v>
          </cell>
          <cell r="C3204" t="str">
            <v>Random_Mixed_5</v>
          </cell>
          <cell r="D3204" t="str">
            <v>SoilTemp</v>
          </cell>
          <cell r="E3204" t="str">
            <v>875265a5d96848d19d6739ff5397653f</v>
          </cell>
        </row>
        <row r="3205">
          <cell r="A3205" t="str">
            <v>Ecosense_MixedPlotRandom_Mixed_5Permittivity</v>
          </cell>
          <cell r="B3205" t="str">
            <v>Ecosense_MixedPlot</v>
          </cell>
          <cell r="C3205" t="str">
            <v>Random_Mixed_5</v>
          </cell>
          <cell r="D3205" t="str">
            <v>Permittivity</v>
          </cell>
          <cell r="E3205" t="str">
            <v>8535b252234a415882302484ffb3c236</v>
          </cell>
        </row>
        <row r="3206">
          <cell r="A3206" t="str">
            <v>Ecosense_MixedPlotRandom_Mixed_2SoilTemp</v>
          </cell>
          <cell r="B3206" t="str">
            <v>Ecosense_MixedPlot</v>
          </cell>
          <cell r="C3206" t="str">
            <v>Random_Mixed_2</v>
          </cell>
          <cell r="D3206" t="str">
            <v>SoilTemp</v>
          </cell>
          <cell r="E3206" t="str">
            <v>fb99afc9b51e41c5971e7afffe005e65</v>
          </cell>
        </row>
        <row r="3207">
          <cell r="A3207" t="str">
            <v>Ecosense_MixedPlotRandom_Mixed_2Permittivity</v>
          </cell>
          <cell r="B3207" t="str">
            <v>Ecosense_MixedPlot</v>
          </cell>
          <cell r="C3207" t="str">
            <v>Random_Mixed_2</v>
          </cell>
          <cell r="D3207" t="str">
            <v>Permittivity</v>
          </cell>
          <cell r="E3207" t="str">
            <v>8dc845a4de6d4fd6b3ea4090bb83c39d</v>
          </cell>
        </row>
        <row r="3208">
          <cell r="A3208" t="str">
            <v>Ecosense_MixedPlotRandom_Mixed_7SoilMoisture</v>
          </cell>
          <cell r="B3208" t="str">
            <v>Ecosense_MixedPlot</v>
          </cell>
          <cell r="C3208" t="str">
            <v>Random_Mixed_7</v>
          </cell>
          <cell r="D3208" t="str">
            <v>SoilMoisture</v>
          </cell>
          <cell r="E3208" t="str">
            <v>a16cdf4bd5a54150bb8bb230146729da</v>
          </cell>
        </row>
        <row r="3209">
          <cell r="A3209" t="str">
            <v>Ecosense_MixedPlotRandom_Mixed_7SoilTemp</v>
          </cell>
          <cell r="B3209" t="str">
            <v>Ecosense_MixedPlot</v>
          </cell>
          <cell r="C3209" t="str">
            <v>Random_Mixed_7</v>
          </cell>
          <cell r="D3209" t="str">
            <v>SoilTemp</v>
          </cell>
          <cell r="E3209" t="str">
            <v>d8a5b90518704590a15d8ca7096f3ebf</v>
          </cell>
        </row>
        <row r="3210">
          <cell r="A3210" t="str">
            <v>Ecosense_MixedPlotRandom_Mixed_7Permittivity</v>
          </cell>
          <cell r="B3210" t="str">
            <v>Ecosense_MixedPlot</v>
          </cell>
          <cell r="C3210" t="str">
            <v>Random_Mixed_7</v>
          </cell>
          <cell r="D3210" t="str">
            <v>Permittivity</v>
          </cell>
          <cell r="E3210" t="str">
            <v>468a1084eee24271bb586bdccbecd3d4</v>
          </cell>
        </row>
        <row r="3211">
          <cell r="A3211" t="str">
            <v>Ecosense_MixedPlotRandom_Mixed_3SoilMoisture</v>
          </cell>
          <cell r="B3211" t="str">
            <v>Ecosense_MixedPlot</v>
          </cell>
          <cell r="C3211" t="str">
            <v>Random_Mixed_3</v>
          </cell>
          <cell r="D3211" t="str">
            <v>SoilMoisture</v>
          </cell>
          <cell r="E3211" t="str">
            <v>dfeca59d016c414d94ab424ccc748ca4</v>
          </cell>
        </row>
        <row r="3212">
          <cell r="A3212" t="str">
            <v>Ecosense_MixedPlotRandom_Mixed_3SoilTemp</v>
          </cell>
          <cell r="B3212" t="str">
            <v>Ecosense_MixedPlot</v>
          </cell>
          <cell r="C3212" t="str">
            <v>Random_Mixed_3</v>
          </cell>
          <cell r="D3212" t="str">
            <v>SoilTemp</v>
          </cell>
          <cell r="E3212" t="str">
            <v>4ccb46177c974b52a83d05aba5aa97f1</v>
          </cell>
        </row>
        <row r="3213">
          <cell r="A3213" t="str">
            <v>Ecosense_MixedPlotRandom_Mixed_3Permittivity</v>
          </cell>
          <cell r="B3213" t="str">
            <v>Ecosense_MixedPlot</v>
          </cell>
          <cell r="C3213" t="str">
            <v>Random_Mixed_3</v>
          </cell>
          <cell r="D3213" t="str">
            <v>Permittivity</v>
          </cell>
          <cell r="E3213" t="str">
            <v>d4737f81b10c499db37e59589fb57df9</v>
          </cell>
        </row>
        <row r="3214">
          <cell r="A3214" t="str">
            <v>Ecosense_MixedPlotRandom_Mixed_6SoilMoisture</v>
          </cell>
          <cell r="B3214" t="str">
            <v>Ecosense_MixedPlot</v>
          </cell>
          <cell r="C3214" t="str">
            <v>Random_Mixed_6</v>
          </cell>
          <cell r="D3214" t="str">
            <v>SoilMoisture</v>
          </cell>
          <cell r="E3214" t="str">
            <v>f6b9cb47597c4a34a6e3860cd11def78</v>
          </cell>
        </row>
        <row r="3215">
          <cell r="A3215" t="str">
            <v>Ecosense_MixedPlotRandom_Mixed_6SoilTemp</v>
          </cell>
          <cell r="B3215" t="str">
            <v>Ecosense_MixedPlot</v>
          </cell>
          <cell r="C3215" t="str">
            <v>Random_Mixed_6</v>
          </cell>
          <cell r="D3215" t="str">
            <v>SoilTemp</v>
          </cell>
          <cell r="E3215" t="str">
            <v>f3915fd04dda4dfeb23b3e6f2baaa094</v>
          </cell>
        </row>
        <row r="3216">
          <cell r="A3216" t="str">
            <v>Ecosense_MixedPlotRandom_Mixed_6Permittivity</v>
          </cell>
          <cell r="B3216" t="str">
            <v>Ecosense_MixedPlot</v>
          </cell>
          <cell r="C3216" t="str">
            <v>Random_Mixed_6</v>
          </cell>
          <cell r="D3216" t="str">
            <v>Permittivity</v>
          </cell>
          <cell r="E3216" t="str">
            <v>aca230eac6aa4a01b88c79970edf8b3d</v>
          </cell>
        </row>
        <row r="3217">
          <cell r="A3217" t="str">
            <v>Ecosense_MixedPlotRandom_Mixed_4SoilMoisture</v>
          </cell>
          <cell r="B3217" t="str">
            <v>Ecosense_MixedPlot</v>
          </cell>
          <cell r="C3217" t="str">
            <v>Random_Mixed_4</v>
          </cell>
          <cell r="D3217" t="str">
            <v>SoilMoisture</v>
          </cell>
          <cell r="E3217" t="str">
            <v>e6c285e90f934dc68196534c3b753ce5</v>
          </cell>
        </row>
        <row r="3218">
          <cell r="A3218" t="str">
            <v>Ecosense_MixedPlotRandom_Mixed_4SoilTemp</v>
          </cell>
          <cell r="B3218" t="str">
            <v>Ecosense_MixedPlot</v>
          </cell>
          <cell r="C3218" t="str">
            <v>Random_Mixed_4</v>
          </cell>
          <cell r="D3218" t="str">
            <v>SoilTemp</v>
          </cell>
          <cell r="E3218" t="str">
            <v>327253c50ec84fd999a8dd2a969b9526</v>
          </cell>
        </row>
        <row r="3219">
          <cell r="A3219" t="str">
            <v>Ecosense_MixedPlotRandom_Mixed_4Permittivity</v>
          </cell>
          <cell r="B3219" t="str">
            <v>Ecosense_MixedPlot</v>
          </cell>
          <cell r="C3219" t="str">
            <v>Random_Mixed_4</v>
          </cell>
          <cell r="D3219" t="str">
            <v>Permittivity</v>
          </cell>
          <cell r="E3219" t="str">
            <v>e392bf1aec694ce38441b50848e1ce77</v>
          </cell>
        </row>
        <row r="3220">
          <cell r="A3220" t="str">
            <v>Ecosense_MixedPlotDouglasFir_Mixed_3_edge_NSoilMoisture</v>
          </cell>
          <cell r="B3220" t="str">
            <v>Ecosense_MixedPlot</v>
          </cell>
          <cell r="C3220" t="str">
            <v>DouglasFir_Mixed_3_edge_N</v>
          </cell>
          <cell r="D3220" t="str">
            <v>SoilMoisture</v>
          </cell>
          <cell r="E3220" t="str">
            <v>40b7c2e4e34a483db8e4e5720787eaf9</v>
          </cell>
        </row>
        <row r="3221">
          <cell r="A3221" t="str">
            <v>Ecosense_MixedPlotDouglasFir_Mixed_3_middle_NSoilMoisture</v>
          </cell>
          <cell r="B3221" t="str">
            <v>Ecosense_MixedPlot</v>
          </cell>
          <cell r="C3221" t="str">
            <v>DouglasFir_Mixed_3_middle_N</v>
          </cell>
          <cell r="D3221" t="str">
            <v>SoilMoisture</v>
          </cell>
          <cell r="E3221" t="str">
            <v>010498bb68544a84aad75b6a611324fa</v>
          </cell>
        </row>
        <row r="3222">
          <cell r="A3222" t="str">
            <v>Ecosense_MixedPlotDouglasFir_Mixed_3_stem_ESoilMoisture</v>
          </cell>
          <cell r="B3222" t="str">
            <v>Ecosense_MixedPlot</v>
          </cell>
          <cell r="C3222" t="str">
            <v>DouglasFir_Mixed_3_stem_E</v>
          </cell>
          <cell r="D3222" t="str">
            <v>SoilMoisture</v>
          </cell>
          <cell r="E3222" t="str">
            <v>9525c721cfae4577845a3e4cdafb2653</v>
          </cell>
        </row>
        <row r="3223">
          <cell r="A3223" t="str">
            <v>Ecosense_MixedPlotDouglasFir_Mixed_3_edge_ESoilMoisture</v>
          </cell>
          <cell r="B3223" t="str">
            <v>Ecosense_MixedPlot</v>
          </cell>
          <cell r="C3223" t="str">
            <v>DouglasFir_Mixed_3_edge_E</v>
          </cell>
          <cell r="D3223" t="str">
            <v>SoilMoisture</v>
          </cell>
          <cell r="E3223" t="str">
            <v>e18e917240d645c3a7bff231b7d4fd2f</v>
          </cell>
        </row>
        <row r="3224">
          <cell r="A3224" t="str">
            <v>Ecosense_MixedPlotDouglasFir_Mixed_3_middle_ESoilMoisture</v>
          </cell>
          <cell r="B3224" t="str">
            <v>Ecosense_MixedPlot</v>
          </cell>
          <cell r="C3224" t="str">
            <v>DouglasFir_Mixed_3_middle_E</v>
          </cell>
          <cell r="D3224" t="str">
            <v>SoilMoisture</v>
          </cell>
          <cell r="E3224" t="str">
            <v>a26aed1185474c379484e17b78f72a02</v>
          </cell>
        </row>
        <row r="3225">
          <cell r="A3225" t="str">
            <v>Ecosense_MixedPlotDouglasFir_Mixed_3_stem_SSoilMoisture</v>
          </cell>
          <cell r="B3225" t="str">
            <v>Ecosense_MixedPlot</v>
          </cell>
          <cell r="C3225" t="str">
            <v>DouglasFir_Mixed_3_stem_S</v>
          </cell>
          <cell r="D3225" t="str">
            <v>SoilMoisture</v>
          </cell>
          <cell r="E3225" t="str">
            <v>52e501eebd4d40419d8b98eb020270ee</v>
          </cell>
        </row>
        <row r="3226">
          <cell r="A3226" t="str">
            <v>Ecosense_MixedPlotDouglasFir_Mixed_3_edge_WSoilMoisture</v>
          </cell>
          <cell r="B3226" t="str">
            <v>Ecosense_MixedPlot</v>
          </cell>
          <cell r="C3226" t="str">
            <v>DouglasFir_Mixed_3_edge_W</v>
          </cell>
          <cell r="D3226" t="str">
            <v>SoilMoisture</v>
          </cell>
          <cell r="E3226" t="str">
            <v>34ac7ccb695b4ae6b6ce4377de4a8177</v>
          </cell>
        </row>
        <row r="3227">
          <cell r="A3227" t="str">
            <v>Ecosense_MixedPlotDouglasFir_Mixed_3_middle_WSoilMoisture</v>
          </cell>
          <cell r="B3227" t="str">
            <v>Ecosense_MixedPlot</v>
          </cell>
          <cell r="C3227" t="str">
            <v>DouglasFir_Mixed_3_middle_W</v>
          </cell>
          <cell r="D3227" t="str">
            <v>SoilMoisture</v>
          </cell>
          <cell r="E3227" t="str">
            <v>063690232107420a9dd3df87fcbfce7f</v>
          </cell>
        </row>
        <row r="3228">
          <cell r="A3228" t="str">
            <v>Ecosense_MixedPlotDouglasFir_Mixed_2_stem_WSoilMoisture</v>
          </cell>
          <cell r="B3228" t="str">
            <v>Ecosense_MixedPlot</v>
          </cell>
          <cell r="C3228" t="str">
            <v>DouglasFir_Mixed_2_stem_W</v>
          </cell>
          <cell r="D3228" t="str">
            <v>SoilMoisture</v>
          </cell>
          <cell r="E3228" t="str">
            <v>184cf0f2f1214bf79cb085bb9351eac7</v>
          </cell>
        </row>
        <row r="3229">
          <cell r="A3229" t="str">
            <v>Ecosense_MixedPlotDouglasFir_Mixed_4_stem_NSoilMoisture</v>
          </cell>
          <cell r="B3229" t="str">
            <v>Ecosense_MixedPlot</v>
          </cell>
          <cell r="C3229" t="str">
            <v>DouglasFir_Mixed_4_stem_N</v>
          </cell>
          <cell r="D3229" t="str">
            <v>SoilMoisture</v>
          </cell>
          <cell r="E3229" t="str">
            <v>1ef10a5c243f4de089f6f74f9c84ea32</v>
          </cell>
        </row>
        <row r="3230">
          <cell r="A3230" t="str">
            <v>Ecosense_MixedPlotDouglasFir_Mixed_4_stem_ESoilMoisture</v>
          </cell>
          <cell r="B3230" t="str">
            <v>Ecosense_MixedPlot</v>
          </cell>
          <cell r="C3230" t="str">
            <v>DouglasFir_Mixed_4_stem_E</v>
          </cell>
          <cell r="D3230" t="str">
            <v>SoilMoisture</v>
          </cell>
          <cell r="E3230" t="str">
            <v>7a2200b2a942415ab9d641955a3005ef</v>
          </cell>
        </row>
        <row r="3231">
          <cell r="A3231" t="str">
            <v>Ecosense_MixedPlotDouglasFir_Mixed_4_edge_ESoilMoisture</v>
          </cell>
          <cell r="B3231" t="str">
            <v>Ecosense_MixedPlot</v>
          </cell>
          <cell r="C3231" t="str">
            <v>DouglasFir_Mixed_4_edge_E</v>
          </cell>
          <cell r="D3231" t="str">
            <v>SoilMoisture</v>
          </cell>
          <cell r="E3231" t="str">
            <v>d2831983c76e41f9a80d0b08d5945364</v>
          </cell>
        </row>
        <row r="3232">
          <cell r="A3232" t="str">
            <v>Ecosense_MixedPlotDouglasFir_Mixed_4_middle_ESoilMoisture</v>
          </cell>
          <cell r="B3232" t="str">
            <v>Ecosense_MixedPlot</v>
          </cell>
          <cell r="C3232" t="str">
            <v>DouglasFir_Mixed_4_middle_E</v>
          </cell>
          <cell r="D3232" t="str">
            <v>SoilMoisture</v>
          </cell>
          <cell r="E3232" t="str">
            <v>07b4b68198f8469b8efd827d07912816</v>
          </cell>
        </row>
        <row r="3233">
          <cell r="A3233" t="str">
            <v>Ecosense_MixedPlotDouglasFir_Mixed_4_edge_SSoilMoisture</v>
          </cell>
          <cell r="B3233" t="str">
            <v>Ecosense_MixedPlot</v>
          </cell>
          <cell r="C3233" t="str">
            <v>DouglasFir_Mixed_4_edge_S</v>
          </cell>
          <cell r="D3233" t="str">
            <v>SoilMoisture</v>
          </cell>
          <cell r="E3233" t="str">
            <v>ac8394c3cebd449d85fdd43371f88626</v>
          </cell>
        </row>
        <row r="3234">
          <cell r="A3234" t="str">
            <v>Ecosense_MixedPlotDouglasFir_Mixed_4_middle_SSoilMoisture</v>
          </cell>
          <cell r="B3234" t="str">
            <v>Ecosense_MixedPlot</v>
          </cell>
          <cell r="C3234" t="str">
            <v>DouglasFir_Mixed_4_middle_S</v>
          </cell>
          <cell r="D3234" t="str">
            <v>SoilMoisture</v>
          </cell>
          <cell r="E3234" t="str">
            <v>5ac3e422e4b8430381ae4ee7cced6ef1</v>
          </cell>
        </row>
        <row r="3235">
          <cell r="A3235" t="str">
            <v>Ecosense_MixedPlotDouglasFir_Mixed_4_stem_WSoilMoisture</v>
          </cell>
          <cell r="B3235" t="str">
            <v>Ecosense_MixedPlot</v>
          </cell>
          <cell r="C3235" t="str">
            <v>DouglasFir_Mixed_4_stem_W</v>
          </cell>
          <cell r="D3235" t="str">
            <v>SoilMoisture</v>
          </cell>
          <cell r="E3235" t="str">
            <v>d70761b777d948e497cd989461b3643f</v>
          </cell>
        </row>
        <row r="3236">
          <cell r="A3236" t="str">
            <v>Ecosense_MixedPlotDouglasFir_Mixed_4_edge_WSoilMoisture</v>
          </cell>
          <cell r="B3236" t="str">
            <v>Ecosense_MixedPlot</v>
          </cell>
          <cell r="C3236" t="str">
            <v>DouglasFir_Mixed_4_edge_W</v>
          </cell>
          <cell r="D3236" t="str">
            <v>SoilMoisture</v>
          </cell>
          <cell r="E3236" t="str">
            <v>ff9cb64af2894d1a91f640490ed52dbc</v>
          </cell>
        </row>
        <row r="3237">
          <cell r="A3237" t="str">
            <v>Ecosense_MixedPlotDouglasFir_Mixed_4_middle_WSoilMoisture</v>
          </cell>
          <cell r="B3237" t="str">
            <v>Ecosense_MixedPlot</v>
          </cell>
          <cell r="C3237" t="str">
            <v>DouglasFir_Mixed_4_middle_W</v>
          </cell>
          <cell r="D3237" t="str">
            <v>SoilMoisture</v>
          </cell>
          <cell r="E3237" t="str">
            <v>b54f3a43e59f47d0a47ba04b0e163432</v>
          </cell>
        </row>
        <row r="3238">
          <cell r="A3238" t="str">
            <v>Ecosense_MixedPlotDouglasFir_Mixed_5_stem_NSoilMoisture</v>
          </cell>
          <cell r="B3238" t="str">
            <v>Ecosense_MixedPlot</v>
          </cell>
          <cell r="C3238" t="str">
            <v>DouglasFir_Mixed_5_stem_N</v>
          </cell>
          <cell r="D3238" t="str">
            <v>SoilMoisture</v>
          </cell>
          <cell r="E3238" t="str">
            <v>110c32d9ebd04359bf0b7512b5214933</v>
          </cell>
        </row>
        <row r="3239">
          <cell r="A3239" t="str">
            <v>Ecosense_MixedPlotDouglasFir_Mixed_5_edge_NSoilMoisture</v>
          </cell>
          <cell r="B3239" t="str">
            <v>Ecosense_MixedPlot</v>
          </cell>
          <cell r="C3239" t="str">
            <v>DouglasFir_Mixed_5_edge_N</v>
          </cell>
          <cell r="D3239" t="str">
            <v>SoilMoisture</v>
          </cell>
          <cell r="E3239" t="str">
            <v>c01f2aa11a8c4002ac7240e5528b888a</v>
          </cell>
        </row>
        <row r="3240">
          <cell r="A3240" t="str">
            <v>Ecosense_MixedPlotDouglasFir_Mixed_5_middle_NSoilMoisture</v>
          </cell>
          <cell r="B3240" t="str">
            <v>Ecosense_MixedPlot</v>
          </cell>
          <cell r="C3240" t="str">
            <v>DouglasFir_Mixed_5_middle_N</v>
          </cell>
          <cell r="D3240" t="str">
            <v>SoilMoisture</v>
          </cell>
          <cell r="E3240" t="str">
            <v>14f32bea04f044179174cda5f9709402</v>
          </cell>
        </row>
        <row r="3241">
          <cell r="A3241" t="str">
            <v>Ecosense_MixedPlotDouglasFir_Mixed_5_stem_ESoilMoisture</v>
          </cell>
          <cell r="B3241" t="str">
            <v>Ecosense_MixedPlot</v>
          </cell>
          <cell r="C3241" t="str">
            <v>DouglasFir_Mixed_5_stem_E</v>
          </cell>
          <cell r="D3241" t="str">
            <v>SoilMoisture</v>
          </cell>
          <cell r="E3241" t="str">
            <v>69a5b5497ac84aff8f788f21d92fa18c</v>
          </cell>
        </row>
        <row r="3242">
          <cell r="A3242" t="str">
            <v>Ecosense_MixedPlotDouglasFir_Mixed_5_stem_SSoilMoisture</v>
          </cell>
          <cell r="B3242" t="str">
            <v>Ecosense_MixedPlot</v>
          </cell>
          <cell r="C3242" t="str">
            <v>DouglasFir_Mixed_5_stem_S</v>
          </cell>
          <cell r="D3242" t="str">
            <v>SoilMoisture</v>
          </cell>
          <cell r="E3242" t="str">
            <v>566a6a0672014632bd7d3f522c485a0a</v>
          </cell>
        </row>
        <row r="3243">
          <cell r="A3243" t="str">
            <v>Ecosense_MixedPlotDouglasFir_Mixed_5_edge_SSoilMoisture</v>
          </cell>
          <cell r="B3243" t="str">
            <v>Ecosense_MixedPlot</v>
          </cell>
          <cell r="C3243" t="str">
            <v>DouglasFir_Mixed_5_edge_S</v>
          </cell>
          <cell r="D3243" t="str">
            <v>SoilMoisture</v>
          </cell>
          <cell r="E3243" t="str">
            <v>106f883010ef459e936da29719f2a365</v>
          </cell>
        </row>
        <row r="3244">
          <cell r="A3244" t="str">
            <v>Ecosense_MixedPlotDouglasFir_Mixed_5_middle_SSoilMoisture</v>
          </cell>
          <cell r="B3244" t="str">
            <v>Ecosense_MixedPlot</v>
          </cell>
          <cell r="C3244" t="str">
            <v>DouglasFir_Mixed_5_middle_S</v>
          </cell>
          <cell r="D3244" t="str">
            <v>SoilMoisture</v>
          </cell>
          <cell r="E3244" t="str">
            <v>5d70bcf013ad41a194796dee51b1e04a</v>
          </cell>
        </row>
        <row r="3245">
          <cell r="A3245" t="str">
            <v>Ecosense_MixedPlotDouglasFir_Mixed_5_stem_WSoilMoisture</v>
          </cell>
          <cell r="B3245" t="str">
            <v>Ecosense_MixedPlot</v>
          </cell>
          <cell r="C3245" t="str">
            <v>DouglasFir_Mixed_5_stem_W</v>
          </cell>
          <cell r="D3245" t="str">
            <v>SoilMoisture</v>
          </cell>
          <cell r="E3245" t="str">
            <v>b9d49bcdc91d40e698cf78c40bab801d</v>
          </cell>
        </row>
        <row r="3246">
          <cell r="A3246" t="str">
            <v>Ecosense_MixedPlotDouglasFir_Mixed_5_edge_WSoilMoisture</v>
          </cell>
          <cell r="B3246" t="str">
            <v>Ecosense_MixedPlot</v>
          </cell>
          <cell r="C3246" t="str">
            <v>DouglasFir_Mixed_5_edge_W</v>
          </cell>
          <cell r="D3246" t="str">
            <v>SoilMoisture</v>
          </cell>
          <cell r="E3246" t="str">
            <v>cf44ca86b470413fac7d384532441c77</v>
          </cell>
        </row>
        <row r="3247">
          <cell r="A3247" t="str">
            <v>Ecosense_MixedPlotDouglasFir_Mixed_3_edge_SSoilMoisture</v>
          </cell>
          <cell r="B3247" t="str">
            <v>Ecosense_MixedPlot</v>
          </cell>
          <cell r="C3247" t="str">
            <v>DouglasFir_Mixed_3_edge_S</v>
          </cell>
          <cell r="D3247" t="str">
            <v>SoilMoisture</v>
          </cell>
          <cell r="E3247" t="str">
            <v>e6d51941908a48539c57ad7411752460</v>
          </cell>
        </row>
        <row r="3248">
          <cell r="A3248" t="str">
            <v>Ecosense_MixedPlotDouglasFir_Mixed_4_edge_NSoilMoisture</v>
          </cell>
          <cell r="B3248" t="str">
            <v>Ecosense_MixedPlot</v>
          </cell>
          <cell r="C3248" t="str">
            <v>DouglasFir_Mixed_4_edge_N</v>
          </cell>
          <cell r="D3248" t="str">
            <v>SoilMoisture</v>
          </cell>
          <cell r="E3248" t="str">
            <v>5abf6e8d256a4fd88b7e3422e6661d22</v>
          </cell>
        </row>
        <row r="3249">
          <cell r="A3249" t="str">
            <v>Ecosense_MixedPlotDouglasFir_Mixed_4_middle_NSoilMoisture</v>
          </cell>
          <cell r="B3249" t="str">
            <v>Ecosense_MixedPlot</v>
          </cell>
          <cell r="C3249" t="str">
            <v>DouglasFir_Mixed_4_middle_N</v>
          </cell>
          <cell r="D3249" t="str">
            <v>SoilMoisture</v>
          </cell>
          <cell r="E3249" t="str">
            <v>352e1389bff84863aeb1768b188408a3</v>
          </cell>
        </row>
        <row r="3250">
          <cell r="A3250" t="str">
            <v>Ecosense_MixedPlotDouglasFir_Mixed_5_edge_ESoilMoisture</v>
          </cell>
          <cell r="B3250" t="str">
            <v>Ecosense_MixedPlot</v>
          </cell>
          <cell r="C3250" t="str">
            <v>DouglasFir_Mixed_5_edge_E</v>
          </cell>
          <cell r="D3250" t="str">
            <v>SoilMoisture</v>
          </cell>
          <cell r="E3250" t="str">
            <v>2173a573e411490a956e1eeff80b719d</v>
          </cell>
        </row>
        <row r="3251">
          <cell r="A3251" t="str">
            <v>Ecosense_MixedPlotDouglasFir_Mixed_3_stem_NSoilTemp</v>
          </cell>
          <cell r="B3251" t="str">
            <v>Ecosense_MixedPlot</v>
          </cell>
          <cell r="C3251" t="str">
            <v>DouglasFir_Mixed_3_stem_N</v>
          </cell>
          <cell r="D3251" t="str">
            <v>SoilTemp</v>
          </cell>
          <cell r="E3251" t="str">
            <v>41e50484b0d84860aeb3fc8b3f8f09bb</v>
          </cell>
        </row>
        <row r="3252">
          <cell r="A3252" t="str">
            <v>Ecosense_MixedPlotDouglasFir_Mixed_3_edge_NSoilTemp</v>
          </cell>
          <cell r="B3252" t="str">
            <v>Ecosense_MixedPlot</v>
          </cell>
          <cell r="C3252" t="str">
            <v>DouglasFir_Mixed_3_edge_N</v>
          </cell>
          <cell r="D3252" t="str">
            <v>SoilTemp</v>
          </cell>
          <cell r="E3252" t="str">
            <v>d0478288219647838c60ff12173ee35e</v>
          </cell>
        </row>
        <row r="3253">
          <cell r="A3253" t="str">
            <v>Ecosense_MixedPlotDouglasFir_Mixed_3_middle_NSoilTemp</v>
          </cell>
          <cell r="B3253" t="str">
            <v>Ecosense_MixedPlot</v>
          </cell>
          <cell r="C3253" t="str">
            <v>DouglasFir_Mixed_3_middle_N</v>
          </cell>
          <cell r="D3253" t="str">
            <v>SoilTemp</v>
          </cell>
          <cell r="E3253" t="str">
            <v>4ab4f38185f740c5b57b09f9a9a931ef</v>
          </cell>
        </row>
        <row r="3254">
          <cell r="A3254" t="str">
            <v>Ecosense_MixedPlotDouglasFir_Mixed_3_stem_ESoilTemp</v>
          </cell>
          <cell r="B3254" t="str">
            <v>Ecosense_MixedPlot</v>
          </cell>
          <cell r="C3254" t="str">
            <v>DouglasFir_Mixed_3_stem_E</v>
          </cell>
          <cell r="D3254" t="str">
            <v>SoilTemp</v>
          </cell>
          <cell r="E3254" t="str">
            <v>16395a3f708c4b239347e21c3e7b6631</v>
          </cell>
        </row>
        <row r="3255">
          <cell r="A3255" t="str">
            <v>Ecosense_MixedPlotDouglasFir_Mixed_3_edge_ESoilTemp</v>
          </cell>
          <cell r="B3255" t="str">
            <v>Ecosense_MixedPlot</v>
          </cell>
          <cell r="C3255" t="str">
            <v>DouglasFir_Mixed_3_edge_E</v>
          </cell>
          <cell r="D3255" t="str">
            <v>SoilTemp</v>
          </cell>
          <cell r="E3255" t="str">
            <v>f2f56eb667244d40a918ddb28b0794f1</v>
          </cell>
        </row>
        <row r="3256">
          <cell r="A3256" t="str">
            <v>Ecosense_MixedPlotDouglasFir_Mixed_3_middle_ESoilTemp</v>
          </cell>
          <cell r="B3256" t="str">
            <v>Ecosense_MixedPlot</v>
          </cell>
          <cell r="C3256" t="str">
            <v>DouglasFir_Mixed_3_middle_E</v>
          </cell>
          <cell r="D3256" t="str">
            <v>SoilTemp</v>
          </cell>
          <cell r="E3256" t="str">
            <v>b373a5aceec94f70a67fcab97d4d97dd</v>
          </cell>
        </row>
        <row r="3257">
          <cell r="A3257" t="str">
            <v>Ecosense_MixedPlotDouglasFir_Mixed_3_stem_SSoilTemp</v>
          </cell>
          <cell r="B3257" t="str">
            <v>Ecosense_MixedPlot</v>
          </cell>
          <cell r="C3257" t="str">
            <v>DouglasFir_Mixed_3_stem_S</v>
          </cell>
          <cell r="D3257" t="str">
            <v>SoilTemp</v>
          </cell>
          <cell r="E3257" t="str">
            <v>19334466a5064a7ea0adeddb355ae5b5</v>
          </cell>
        </row>
        <row r="3258">
          <cell r="A3258" t="str">
            <v>Ecosense_MixedPlotDouglasFir_Mixed_3_stem_WSoilTemp</v>
          </cell>
          <cell r="B3258" t="str">
            <v>Ecosense_MixedPlot</v>
          </cell>
          <cell r="C3258" t="str">
            <v>DouglasFir_Mixed_3_stem_W</v>
          </cell>
          <cell r="D3258" t="str">
            <v>SoilTemp</v>
          </cell>
          <cell r="E3258" t="str">
            <v>009d076bc9d14224af0bfdbb66652e18</v>
          </cell>
        </row>
        <row r="3259">
          <cell r="A3259" t="str">
            <v>Ecosense_MixedPlotDouglasFir_Mixed_3_edge_WSoilTemp</v>
          </cell>
          <cell r="B3259" t="str">
            <v>Ecosense_MixedPlot</v>
          </cell>
          <cell r="C3259" t="str">
            <v>DouglasFir_Mixed_3_edge_W</v>
          </cell>
          <cell r="D3259" t="str">
            <v>SoilTemp</v>
          </cell>
          <cell r="E3259" t="str">
            <v>a75a4fda47ef43e2a5b78cafafb59af5</v>
          </cell>
        </row>
        <row r="3260">
          <cell r="A3260" t="str">
            <v>Ecosense_MixedPlotDouglasFir_Mixed_3_middle_WSoilTemp</v>
          </cell>
          <cell r="B3260" t="str">
            <v>Ecosense_MixedPlot</v>
          </cell>
          <cell r="C3260" t="str">
            <v>DouglasFir_Mixed_3_middle_W</v>
          </cell>
          <cell r="D3260" t="str">
            <v>SoilTemp</v>
          </cell>
          <cell r="E3260" t="str">
            <v>16907e0318d043b49c6b3bbc8bbd64bc</v>
          </cell>
        </row>
        <row r="3261">
          <cell r="A3261" t="str">
            <v>Ecosense_MixedPlotDouglasFir_Mixed_2_stem_WSoilTemp</v>
          </cell>
          <cell r="B3261" t="str">
            <v>Ecosense_MixedPlot</v>
          </cell>
          <cell r="C3261" t="str">
            <v>DouglasFir_Mixed_2_stem_W</v>
          </cell>
          <cell r="D3261" t="str">
            <v>SoilTemp</v>
          </cell>
          <cell r="E3261" t="str">
            <v>22b0e9c32ecc4b7195bc17a707e66fa7</v>
          </cell>
        </row>
        <row r="3262">
          <cell r="A3262" t="str">
            <v>Ecosense_MixedPlotDouglasFir_Mixed_4_stem_NSoilTemp</v>
          </cell>
          <cell r="B3262" t="str">
            <v>Ecosense_MixedPlot</v>
          </cell>
          <cell r="C3262" t="str">
            <v>DouglasFir_Mixed_4_stem_N</v>
          </cell>
          <cell r="D3262" t="str">
            <v>SoilTemp</v>
          </cell>
          <cell r="E3262" t="str">
            <v>f9bd3dee45a14ba6956de34a6ace7604</v>
          </cell>
        </row>
        <row r="3263">
          <cell r="A3263" t="str">
            <v>Ecosense_MixedPlotDouglasFir_Mixed_4_stem_ESoilTemp</v>
          </cell>
          <cell r="B3263" t="str">
            <v>Ecosense_MixedPlot</v>
          </cell>
          <cell r="C3263" t="str">
            <v>DouglasFir_Mixed_4_stem_E</v>
          </cell>
          <cell r="D3263" t="str">
            <v>SoilTemp</v>
          </cell>
          <cell r="E3263" t="str">
            <v>6456635cf51249c8b4733de5d89efbc7</v>
          </cell>
        </row>
        <row r="3264">
          <cell r="A3264" t="str">
            <v>Ecosense_MixedPlotDouglasFir_Mixed_4_edge_ESoilTemp</v>
          </cell>
          <cell r="B3264" t="str">
            <v>Ecosense_MixedPlot</v>
          </cell>
          <cell r="C3264" t="str">
            <v>DouglasFir_Mixed_4_edge_E</v>
          </cell>
          <cell r="D3264" t="str">
            <v>SoilTemp</v>
          </cell>
          <cell r="E3264" t="str">
            <v>73a0cf3b35a64792aae8a6bc1aa0568a</v>
          </cell>
        </row>
        <row r="3265">
          <cell r="A3265" t="str">
            <v>Ecosense_MixedPlotDouglasFir_Mixed_4_middle_ESoilTemp</v>
          </cell>
          <cell r="B3265" t="str">
            <v>Ecosense_MixedPlot</v>
          </cell>
          <cell r="C3265" t="str">
            <v>DouglasFir_Mixed_4_middle_E</v>
          </cell>
          <cell r="D3265" t="str">
            <v>SoilTemp</v>
          </cell>
          <cell r="E3265" t="str">
            <v>fef42a5340614b07b647e66400cecdcb</v>
          </cell>
        </row>
        <row r="3266">
          <cell r="A3266" t="str">
            <v>Ecosense_MixedPlotDouglasFir_Mixed_4_stem_SSoilTemp</v>
          </cell>
          <cell r="B3266" t="str">
            <v>Ecosense_MixedPlot</v>
          </cell>
          <cell r="C3266" t="str">
            <v>DouglasFir_Mixed_4_stem_S</v>
          </cell>
          <cell r="D3266" t="str">
            <v>SoilTemp</v>
          </cell>
          <cell r="E3266" t="str">
            <v>d9881ebda3f4415d829f8c7685027ff4</v>
          </cell>
        </row>
        <row r="3267">
          <cell r="A3267" t="str">
            <v>Ecosense_MixedPlotDouglasFir_Mixed_4_edge_SSoilTemp</v>
          </cell>
          <cell r="B3267" t="str">
            <v>Ecosense_MixedPlot</v>
          </cell>
          <cell r="C3267" t="str">
            <v>DouglasFir_Mixed_4_edge_S</v>
          </cell>
          <cell r="D3267" t="str">
            <v>SoilTemp</v>
          </cell>
          <cell r="E3267" t="str">
            <v>921d0af429344d96bd4f0323af017f9b</v>
          </cell>
        </row>
        <row r="3268">
          <cell r="A3268" t="str">
            <v>Ecosense_MixedPlotDouglasFir_Mixed_4_middle_SSoilTemp</v>
          </cell>
          <cell r="B3268" t="str">
            <v>Ecosense_MixedPlot</v>
          </cell>
          <cell r="C3268" t="str">
            <v>DouglasFir_Mixed_4_middle_S</v>
          </cell>
          <cell r="D3268" t="str">
            <v>SoilTemp</v>
          </cell>
          <cell r="E3268" t="str">
            <v>8d2f9c6d689740a0857e2fc811d8ef3c</v>
          </cell>
        </row>
        <row r="3269">
          <cell r="A3269" t="str">
            <v>Ecosense_MixedPlotDouglasFir_Mixed_4_stem_WSoilTemp</v>
          </cell>
          <cell r="B3269" t="str">
            <v>Ecosense_MixedPlot</v>
          </cell>
          <cell r="C3269" t="str">
            <v>DouglasFir_Mixed_4_stem_W</v>
          </cell>
          <cell r="D3269" t="str">
            <v>SoilTemp</v>
          </cell>
          <cell r="E3269" t="str">
            <v>f0c44192078c4b68b8767c5847eda8cd</v>
          </cell>
        </row>
        <row r="3270">
          <cell r="A3270" t="str">
            <v>Ecosense_MixedPlotDouglasFir_Mixed_4_edge_WSoilTemp</v>
          </cell>
          <cell r="B3270" t="str">
            <v>Ecosense_MixedPlot</v>
          </cell>
          <cell r="C3270" t="str">
            <v>DouglasFir_Mixed_4_edge_W</v>
          </cell>
          <cell r="D3270" t="str">
            <v>SoilTemp</v>
          </cell>
          <cell r="E3270" t="str">
            <v>445f06ef16654126a4a8d13a3ba2e03e</v>
          </cell>
        </row>
        <row r="3271">
          <cell r="A3271" t="str">
            <v>Ecosense_MixedPlotDouglasFir_Mixed_4_middle_WSoilTemp</v>
          </cell>
          <cell r="B3271" t="str">
            <v>Ecosense_MixedPlot</v>
          </cell>
          <cell r="C3271" t="str">
            <v>DouglasFir_Mixed_4_middle_W</v>
          </cell>
          <cell r="D3271" t="str">
            <v>SoilTemp</v>
          </cell>
          <cell r="E3271" t="str">
            <v>29c6b440e7994271bb147f2ff5e93a0b</v>
          </cell>
        </row>
        <row r="3272">
          <cell r="A3272" t="str">
            <v>Ecosense_MixedPlotDouglasFir_Mixed_5_stem_NSoilTemp</v>
          </cell>
          <cell r="B3272" t="str">
            <v>Ecosense_MixedPlot</v>
          </cell>
          <cell r="C3272" t="str">
            <v>DouglasFir_Mixed_5_stem_N</v>
          </cell>
          <cell r="D3272" t="str">
            <v>SoilTemp</v>
          </cell>
          <cell r="E3272" t="str">
            <v>37709ac6511e44bab89b00ca2bd8583a</v>
          </cell>
        </row>
        <row r="3273">
          <cell r="A3273" t="str">
            <v>Ecosense_MixedPlotDouglasFir_Mixed_5_edge_NSoilTemp</v>
          </cell>
          <cell r="B3273" t="str">
            <v>Ecosense_MixedPlot</v>
          </cell>
          <cell r="C3273" t="str">
            <v>DouglasFir_Mixed_5_edge_N</v>
          </cell>
          <cell r="D3273" t="str">
            <v>SoilTemp</v>
          </cell>
          <cell r="E3273" t="str">
            <v>8d7dabf1b68b44d3bd2229f3eb8f5cae</v>
          </cell>
        </row>
        <row r="3274">
          <cell r="A3274" t="str">
            <v>Ecosense_MixedPlotDouglasFir_Mixed_5_middle_NSoilTemp</v>
          </cell>
          <cell r="B3274" t="str">
            <v>Ecosense_MixedPlot</v>
          </cell>
          <cell r="C3274" t="str">
            <v>DouglasFir_Mixed_5_middle_N</v>
          </cell>
          <cell r="D3274" t="str">
            <v>SoilTemp</v>
          </cell>
          <cell r="E3274" t="str">
            <v>2301837c5e4149059d93f40c02569c45</v>
          </cell>
        </row>
        <row r="3275">
          <cell r="A3275" t="str">
            <v>Ecosense_MixedPlotDouglasFir_Mixed_5_stem_ESoilTemp</v>
          </cell>
          <cell r="B3275" t="str">
            <v>Ecosense_MixedPlot</v>
          </cell>
          <cell r="C3275" t="str">
            <v>DouglasFir_Mixed_5_stem_E</v>
          </cell>
          <cell r="D3275" t="str">
            <v>SoilTemp</v>
          </cell>
          <cell r="E3275" t="str">
            <v>c2c722642ed84d2db27f6be7bdeaad48</v>
          </cell>
        </row>
        <row r="3276">
          <cell r="A3276" t="str">
            <v>Ecosense_MixedPlotDouglasFir_Mixed_5_stem_SSoilTemp</v>
          </cell>
          <cell r="B3276" t="str">
            <v>Ecosense_MixedPlot</v>
          </cell>
          <cell r="C3276" t="str">
            <v>DouglasFir_Mixed_5_stem_S</v>
          </cell>
          <cell r="D3276" t="str">
            <v>SoilTemp</v>
          </cell>
          <cell r="E3276" t="str">
            <v>a4617d87a1414fa1bbd31488f7758467</v>
          </cell>
        </row>
        <row r="3277">
          <cell r="A3277" t="str">
            <v>Ecosense_MixedPlotDouglasFir_Mixed_5_edge_SSoilTemp</v>
          </cell>
          <cell r="B3277" t="str">
            <v>Ecosense_MixedPlot</v>
          </cell>
          <cell r="C3277" t="str">
            <v>DouglasFir_Mixed_5_edge_S</v>
          </cell>
          <cell r="D3277" t="str">
            <v>SoilTemp</v>
          </cell>
          <cell r="E3277" t="str">
            <v>9c6100c1779749d2a9cd3ae81bd68dc3</v>
          </cell>
        </row>
        <row r="3278">
          <cell r="A3278" t="str">
            <v>Ecosense_MixedPlotDouglasFir_Mixed_5_middle_SSoilTemp</v>
          </cell>
          <cell r="B3278" t="str">
            <v>Ecosense_MixedPlot</v>
          </cell>
          <cell r="C3278" t="str">
            <v>DouglasFir_Mixed_5_middle_S</v>
          </cell>
          <cell r="D3278" t="str">
            <v>SoilTemp</v>
          </cell>
          <cell r="E3278" t="str">
            <v>220bc866e8a84d1db8e3dea69871bdb3</v>
          </cell>
        </row>
        <row r="3279">
          <cell r="A3279" t="str">
            <v>Ecosense_MixedPlotDouglasFir_Mixed_5_stem_WSoilTemp</v>
          </cell>
          <cell r="B3279" t="str">
            <v>Ecosense_MixedPlot</v>
          </cell>
          <cell r="C3279" t="str">
            <v>DouglasFir_Mixed_5_stem_W</v>
          </cell>
          <cell r="D3279" t="str">
            <v>SoilTemp</v>
          </cell>
          <cell r="E3279" t="str">
            <v>c259bec1ad064ebbb4d7d5319358a807</v>
          </cell>
        </row>
        <row r="3280">
          <cell r="A3280" t="str">
            <v>Ecosense_MixedPlotDouglasFir_Mixed_5_edge_WSoilTemp</v>
          </cell>
          <cell r="B3280" t="str">
            <v>Ecosense_MixedPlot</v>
          </cell>
          <cell r="C3280" t="str">
            <v>DouglasFir_Mixed_5_edge_W</v>
          </cell>
          <cell r="D3280" t="str">
            <v>SoilTemp</v>
          </cell>
          <cell r="E3280" t="str">
            <v>76c3144556be499a965b604fceeeb089</v>
          </cell>
        </row>
        <row r="3281">
          <cell r="A3281" t="str">
            <v>Ecosense_MixedPlotDouglasFir_Mixed_5_middle_WSoilTemp</v>
          </cell>
          <cell r="B3281" t="str">
            <v>Ecosense_MixedPlot</v>
          </cell>
          <cell r="C3281" t="str">
            <v>DouglasFir_Mixed_5_middle_W</v>
          </cell>
          <cell r="D3281" t="str">
            <v>SoilTemp</v>
          </cell>
          <cell r="E3281" t="str">
            <v>ae66e90d06c34bff8a56200651ebf0ca</v>
          </cell>
        </row>
        <row r="3282">
          <cell r="A3282" t="str">
            <v>Ecosense_MixedPlotDouglasFir_Mixed_3_middle_SSoilTemp</v>
          </cell>
          <cell r="B3282" t="str">
            <v>Ecosense_MixedPlot</v>
          </cell>
          <cell r="C3282" t="str">
            <v>DouglasFir_Mixed_3_middle_S</v>
          </cell>
          <cell r="D3282" t="str">
            <v>SoilTemp</v>
          </cell>
          <cell r="E3282" t="str">
            <v>adddcc638de640648b1f32fc44b31b6e</v>
          </cell>
        </row>
        <row r="3283">
          <cell r="A3283" t="str">
            <v>Ecosense_MixedPlotDouglasFir_Mixed_3_edge_SSoilTemp</v>
          </cell>
          <cell r="B3283" t="str">
            <v>Ecosense_MixedPlot</v>
          </cell>
          <cell r="C3283" t="str">
            <v>DouglasFir_Mixed_3_edge_S</v>
          </cell>
          <cell r="D3283" t="str">
            <v>SoilTemp</v>
          </cell>
          <cell r="E3283" t="str">
            <v>a80ed42c9b2c406d9cf8e4c2b8b1226d</v>
          </cell>
        </row>
        <row r="3284">
          <cell r="A3284" t="str">
            <v>Ecosense_MixedPlotDouglasFir_Mixed_4_edge_NSoilTemp</v>
          </cell>
          <cell r="B3284" t="str">
            <v>Ecosense_MixedPlot</v>
          </cell>
          <cell r="C3284" t="str">
            <v>DouglasFir_Mixed_4_edge_N</v>
          </cell>
          <cell r="D3284" t="str">
            <v>SoilTemp</v>
          </cell>
          <cell r="E3284" t="str">
            <v>b036f1ea7b1b443f891cc3be66756f50</v>
          </cell>
        </row>
        <row r="3285">
          <cell r="A3285" t="str">
            <v>Ecosense_MixedPlotDouglasFir_Mixed_4_middle_NSoilTemp</v>
          </cell>
          <cell r="B3285" t="str">
            <v>Ecosense_MixedPlot</v>
          </cell>
          <cell r="C3285" t="str">
            <v>DouglasFir_Mixed_4_middle_N</v>
          </cell>
          <cell r="D3285" t="str">
            <v>SoilTemp</v>
          </cell>
          <cell r="E3285" t="str">
            <v>f55137fc9f954d1896486e56e8bf316e</v>
          </cell>
        </row>
        <row r="3286">
          <cell r="A3286" t="str">
            <v>Ecosense_MixedPlotDouglasFir_Mixed_5_edge_ESoilTemp</v>
          </cell>
          <cell r="B3286" t="str">
            <v>Ecosense_MixedPlot</v>
          </cell>
          <cell r="C3286" t="str">
            <v>DouglasFir_Mixed_5_edge_E</v>
          </cell>
          <cell r="D3286" t="str">
            <v>SoilTemp</v>
          </cell>
          <cell r="E3286" t="str">
            <v>24776b5b6b474601b40b8ca06cdca675</v>
          </cell>
        </row>
        <row r="3287">
          <cell r="A3287" t="str">
            <v>Ecosense_MixedPlotDouglasFir_Mixed_5_middle_ESoilTemp</v>
          </cell>
          <cell r="B3287" t="str">
            <v>Ecosense_MixedPlot</v>
          </cell>
          <cell r="C3287" t="str">
            <v>DouglasFir_Mixed_5_middle_E</v>
          </cell>
          <cell r="D3287" t="str">
            <v>SoilTemp</v>
          </cell>
          <cell r="E3287" t="str">
            <v>b988d0e47a0c456cbfee53db20f6daca</v>
          </cell>
        </row>
        <row r="3288">
          <cell r="A3288" t="str">
            <v>Ecosense_MixedPlotDouglasFir_Mixed_3_stem_NPermittivity</v>
          </cell>
          <cell r="B3288" t="str">
            <v>Ecosense_MixedPlot</v>
          </cell>
          <cell r="C3288" t="str">
            <v>DouglasFir_Mixed_3_stem_N</v>
          </cell>
          <cell r="D3288" t="str">
            <v>Permittivity</v>
          </cell>
          <cell r="E3288" t="str">
            <v>01e8df35e640415d9ad3141b968c735a</v>
          </cell>
        </row>
        <row r="3289">
          <cell r="A3289" t="str">
            <v>Ecosense_MixedPlotDouglasFir_Mixed_3_edge_NPermittivity</v>
          </cell>
          <cell r="B3289" t="str">
            <v>Ecosense_MixedPlot</v>
          </cell>
          <cell r="C3289" t="str">
            <v>DouglasFir_Mixed_3_edge_N</v>
          </cell>
          <cell r="D3289" t="str">
            <v>Permittivity</v>
          </cell>
          <cell r="E3289" t="str">
            <v>efc783e353ce478e86b2471ed7cb90ec</v>
          </cell>
        </row>
        <row r="3290">
          <cell r="A3290" t="str">
            <v>Ecosense_MixedPlotDouglasFir_Mixed_3_middle_NPermittivity</v>
          </cell>
          <cell r="B3290" t="str">
            <v>Ecosense_MixedPlot</v>
          </cell>
          <cell r="C3290" t="str">
            <v>DouglasFir_Mixed_3_middle_N</v>
          </cell>
          <cell r="D3290" t="str">
            <v>Permittivity</v>
          </cell>
          <cell r="E3290" t="str">
            <v>a60a7065cb3e46a3b83a5205db03b4e8</v>
          </cell>
        </row>
        <row r="3291">
          <cell r="A3291" t="str">
            <v>Ecosense_MixedPlotDouglasFir_Mixed_3_stem_EPermittivity</v>
          </cell>
          <cell r="B3291" t="str">
            <v>Ecosense_MixedPlot</v>
          </cell>
          <cell r="C3291" t="str">
            <v>DouglasFir_Mixed_3_stem_E</v>
          </cell>
          <cell r="D3291" t="str">
            <v>Permittivity</v>
          </cell>
          <cell r="E3291" t="str">
            <v>dc55d827e0964a7fb4a8e00483610b4f</v>
          </cell>
        </row>
        <row r="3292">
          <cell r="A3292" t="str">
            <v>Ecosense_MixedPlotDouglasFir_Mixed_3_edge_EPermittivity</v>
          </cell>
          <cell r="B3292" t="str">
            <v>Ecosense_MixedPlot</v>
          </cell>
          <cell r="C3292" t="str">
            <v>DouglasFir_Mixed_3_edge_E</v>
          </cell>
          <cell r="D3292" t="str">
            <v>Permittivity</v>
          </cell>
          <cell r="E3292" t="str">
            <v>32a6ede7f759472fa6607d07f2d77965</v>
          </cell>
        </row>
        <row r="3293">
          <cell r="A3293" t="str">
            <v>Ecosense_MixedPlotDouglasFir_Mixed_3_middle_EPermittivity</v>
          </cell>
          <cell r="B3293" t="str">
            <v>Ecosense_MixedPlot</v>
          </cell>
          <cell r="C3293" t="str">
            <v>DouglasFir_Mixed_3_middle_E</v>
          </cell>
          <cell r="D3293" t="str">
            <v>Permittivity</v>
          </cell>
          <cell r="E3293" t="str">
            <v>41cd82ab0f10466cb26f93638ba26eaa</v>
          </cell>
        </row>
        <row r="3294">
          <cell r="A3294" t="str">
            <v>Ecosense_MixedPlotDouglasFir_Mixed_3_stem_SPermittivity</v>
          </cell>
          <cell r="B3294" t="str">
            <v>Ecosense_MixedPlot</v>
          </cell>
          <cell r="C3294" t="str">
            <v>DouglasFir_Mixed_3_stem_S</v>
          </cell>
          <cell r="D3294" t="str">
            <v>Permittivity</v>
          </cell>
          <cell r="E3294" t="str">
            <v>7ceb81facfba401595006285da4bbdf2</v>
          </cell>
        </row>
        <row r="3295">
          <cell r="A3295" t="str">
            <v>Ecosense_MixedPlotDouglasFir_Mixed_3_stem_WPermittivity</v>
          </cell>
          <cell r="B3295" t="str">
            <v>Ecosense_MixedPlot</v>
          </cell>
          <cell r="C3295" t="str">
            <v>DouglasFir_Mixed_3_stem_W</v>
          </cell>
          <cell r="D3295" t="str">
            <v>Permittivity</v>
          </cell>
          <cell r="E3295" t="str">
            <v>c2ded51760b44e24a8ec642693e75f2e</v>
          </cell>
        </row>
        <row r="3296">
          <cell r="A3296" t="str">
            <v>Ecosense_MixedPlotDouglasFir_Mixed_3_edge_WPermittivity</v>
          </cell>
          <cell r="B3296" t="str">
            <v>Ecosense_MixedPlot</v>
          </cell>
          <cell r="C3296" t="str">
            <v>DouglasFir_Mixed_3_edge_W</v>
          </cell>
          <cell r="D3296" t="str">
            <v>Permittivity</v>
          </cell>
          <cell r="E3296" t="str">
            <v>32907ea0ba45489d8611f2b8ae908f57</v>
          </cell>
        </row>
        <row r="3297">
          <cell r="A3297" t="str">
            <v>Ecosense_MixedPlotDouglasFir_Mixed_3_middle_WPermittivity</v>
          </cell>
          <cell r="B3297" t="str">
            <v>Ecosense_MixedPlot</v>
          </cell>
          <cell r="C3297" t="str">
            <v>DouglasFir_Mixed_3_middle_W</v>
          </cell>
          <cell r="D3297" t="str">
            <v>Permittivity</v>
          </cell>
          <cell r="E3297" t="str">
            <v>a84c7d002e6040699f390d45507727ec</v>
          </cell>
        </row>
        <row r="3298">
          <cell r="A3298" t="str">
            <v>Ecosense_MixedPlotDouglasFir_Mixed_2_stem_WPermittivity</v>
          </cell>
          <cell r="B3298" t="str">
            <v>Ecosense_MixedPlot</v>
          </cell>
          <cell r="C3298" t="str">
            <v>DouglasFir_Mixed_2_stem_W</v>
          </cell>
          <cell r="D3298" t="str">
            <v>Permittivity</v>
          </cell>
          <cell r="E3298" t="str">
            <v>a9b94b33c6e64be79cafaeab1dd08a46</v>
          </cell>
        </row>
        <row r="3299">
          <cell r="A3299" t="str">
            <v>Ecosense_MixedPlotDouglasFir_Mixed_4_stem_NPermittivity</v>
          </cell>
          <cell r="B3299" t="str">
            <v>Ecosense_MixedPlot</v>
          </cell>
          <cell r="C3299" t="str">
            <v>DouglasFir_Mixed_4_stem_N</v>
          </cell>
          <cell r="D3299" t="str">
            <v>Permittivity</v>
          </cell>
          <cell r="E3299" t="str">
            <v>6e2ba29bc46f4aa58c92a1f1b45b44a4</v>
          </cell>
        </row>
        <row r="3300">
          <cell r="A3300" t="str">
            <v>Ecosense_MixedPlotDouglasFir_Mixed_4_stem_EPermittivity</v>
          </cell>
          <cell r="B3300" t="str">
            <v>Ecosense_MixedPlot</v>
          </cell>
          <cell r="C3300" t="str">
            <v>DouglasFir_Mixed_4_stem_E</v>
          </cell>
          <cell r="D3300" t="str">
            <v>Permittivity</v>
          </cell>
          <cell r="E3300" t="str">
            <v>9d576ce97aea478fa94594d565f8bed3</v>
          </cell>
        </row>
        <row r="3301">
          <cell r="A3301" t="str">
            <v>Ecosense_MixedPlotDouglasFir_Mixed_4_edge_EPermittivity</v>
          </cell>
          <cell r="B3301" t="str">
            <v>Ecosense_MixedPlot</v>
          </cell>
          <cell r="C3301" t="str">
            <v>DouglasFir_Mixed_4_edge_E</v>
          </cell>
          <cell r="D3301" t="str">
            <v>Permittivity</v>
          </cell>
          <cell r="E3301" t="str">
            <v>66af1f3dc4aa40569d84c1537258b300</v>
          </cell>
        </row>
        <row r="3302">
          <cell r="A3302" t="str">
            <v>Ecosense_MixedPlotDouglasFir_Mixed_4_middle_EPermittivity</v>
          </cell>
          <cell r="B3302" t="str">
            <v>Ecosense_MixedPlot</v>
          </cell>
          <cell r="C3302" t="str">
            <v>DouglasFir_Mixed_4_middle_E</v>
          </cell>
          <cell r="D3302" t="str">
            <v>Permittivity</v>
          </cell>
          <cell r="E3302" t="str">
            <v>f16023d05587470ab160abafc9ef802b</v>
          </cell>
        </row>
        <row r="3303">
          <cell r="A3303" t="str">
            <v>Ecosense_MixedPlotDouglasFir_Mixed_4_stem_SPermittivity</v>
          </cell>
          <cell r="B3303" t="str">
            <v>Ecosense_MixedPlot</v>
          </cell>
          <cell r="C3303" t="str">
            <v>DouglasFir_Mixed_4_stem_S</v>
          </cell>
          <cell r="D3303" t="str">
            <v>Permittivity</v>
          </cell>
          <cell r="E3303" t="str">
            <v>446c9674100a45f2b3f6760854cc3403</v>
          </cell>
        </row>
        <row r="3304">
          <cell r="A3304" t="str">
            <v>Ecosense_MixedPlotDouglasFir_Mixed_4_edge_SPermittivity</v>
          </cell>
          <cell r="B3304" t="str">
            <v>Ecosense_MixedPlot</v>
          </cell>
          <cell r="C3304" t="str">
            <v>DouglasFir_Mixed_4_edge_S</v>
          </cell>
          <cell r="D3304" t="str">
            <v>Permittivity</v>
          </cell>
          <cell r="E3304" t="str">
            <v>979a25af5b9d4188958a32f4484619a0</v>
          </cell>
        </row>
        <row r="3305">
          <cell r="A3305" t="str">
            <v>Ecosense_MixedPlotDouglasFir_Mixed_4_middle_SPermittivity</v>
          </cell>
          <cell r="B3305" t="str">
            <v>Ecosense_MixedPlot</v>
          </cell>
          <cell r="C3305" t="str">
            <v>DouglasFir_Mixed_4_middle_S</v>
          </cell>
          <cell r="D3305" t="str">
            <v>Permittivity</v>
          </cell>
          <cell r="E3305" t="str">
            <v>aa6046c972cc4394a4d0150ae50e4658</v>
          </cell>
        </row>
        <row r="3306">
          <cell r="A3306" t="str">
            <v>Ecosense_MixedPlotDouglasFir_Mixed_4_stem_WPermittivity</v>
          </cell>
          <cell r="B3306" t="str">
            <v>Ecosense_MixedPlot</v>
          </cell>
          <cell r="C3306" t="str">
            <v>DouglasFir_Mixed_4_stem_W</v>
          </cell>
          <cell r="D3306" t="str">
            <v>Permittivity</v>
          </cell>
          <cell r="E3306" t="str">
            <v>1843af8574814228ac59ec49a0bcb37b</v>
          </cell>
        </row>
        <row r="3307">
          <cell r="A3307" t="str">
            <v>Ecosense_MixedPlotDouglasFir_Mixed_4_edge_WPermittivity</v>
          </cell>
          <cell r="B3307" t="str">
            <v>Ecosense_MixedPlot</v>
          </cell>
          <cell r="C3307" t="str">
            <v>DouglasFir_Mixed_4_edge_W</v>
          </cell>
          <cell r="D3307" t="str">
            <v>Permittivity</v>
          </cell>
          <cell r="E3307" t="str">
            <v>df431847ee1440c2a78698714aa93819</v>
          </cell>
        </row>
        <row r="3308">
          <cell r="A3308" t="str">
            <v>Ecosense_MixedPlotDouglasFir_Mixed_4_middle_WPermittivity</v>
          </cell>
          <cell r="B3308" t="str">
            <v>Ecosense_MixedPlot</v>
          </cell>
          <cell r="C3308" t="str">
            <v>DouglasFir_Mixed_4_middle_W</v>
          </cell>
          <cell r="D3308" t="str">
            <v>Permittivity</v>
          </cell>
          <cell r="E3308" t="str">
            <v>ec8cc7397bbc479fa1d29f1064bdcd78</v>
          </cell>
        </row>
        <row r="3309">
          <cell r="A3309" t="str">
            <v>Ecosense_MixedPlotDouglasFir_Mixed_5_stem_NPermittivity</v>
          </cell>
          <cell r="B3309" t="str">
            <v>Ecosense_MixedPlot</v>
          </cell>
          <cell r="C3309" t="str">
            <v>DouglasFir_Mixed_5_stem_N</v>
          </cell>
          <cell r="D3309" t="str">
            <v>Permittivity</v>
          </cell>
          <cell r="E3309" t="str">
            <v>35631ba6fb6a4675888a04004d57953f</v>
          </cell>
        </row>
        <row r="3310">
          <cell r="A3310" t="str">
            <v>Ecosense_MixedPlotDouglasFir_Mixed_5_edge_NPermittivity</v>
          </cell>
          <cell r="B3310" t="str">
            <v>Ecosense_MixedPlot</v>
          </cell>
          <cell r="C3310" t="str">
            <v>DouglasFir_Mixed_5_edge_N</v>
          </cell>
          <cell r="D3310" t="str">
            <v>Permittivity</v>
          </cell>
          <cell r="E3310" t="str">
            <v>f8d8ff59a8b64459b761ad654b05295f</v>
          </cell>
        </row>
        <row r="3311">
          <cell r="A3311" t="str">
            <v>Ecosense_MixedPlotDouglasFir_Mixed_5_middle_NPermittivity</v>
          </cell>
          <cell r="B3311" t="str">
            <v>Ecosense_MixedPlot</v>
          </cell>
          <cell r="C3311" t="str">
            <v>DouglasFir_Mixed_5_middle_N</v>
          </cell>
          <cell r="D3311" t="str">
            <v>Permittivity</v>
          </cell>
          <cell r="E3311" t="str">
            <v>d0e18086e26f446d84f4f3b9cfd94bbf</v>
          </cell>
        </row>
        <row r="3312">
          <cell r="A3312" t="str">
            <v>Ecosense_MixedPlotDouglasFir_Mixed_5_stem_EPermittivity</v>
          </cell>
          <cell r="B3312" t="str">
            <v>Ecosense_MixedPlot</v>
          </cell>
          <cell r="C3312" t="str">
            <v>DouglasFir_Mixed_5_stem_E</v>
          </cell>
          <cell r="D3312" t="str">
            <v>Permittivity</v>
          </cell>
          <cell r="E3312" t="str">
            <v>614c935394fe498d87c3f44cbcae718b</v>
          </cell>
        </row>
        <row r="3313">
          <cell r="A3313" t="str">
            <v>Ecosense_MixedPlotDouglasFir_Mixed_5_stem_SPermittivity</v>
          </cell>
          <cell r="B3313" t="str">
            <v>Ecosense_MixedPlot</v>
          </cell>
          <cell r="C3313" t="str">
            <v>DouglasFir_Mixed_5_stem_S</v>
          </cell>
          <cell r="D3313" t="str">
            <v>Permittivity</v>
          </cell>
          <cell r="E3313" t="str">
            <v>dee75f02e36b43c0ad5c037e65ad40c1</v>
          </cell>
        </row>
        <row r="3314">
          <cell r="A3314" t="str">
            <v>Ecosense_MixedPlotDouglasFir_Mixed_5_edge_SPermittivity</v>
          </cell>
          <cell r="B3314" t="str">
            <v>Ecosense_MixedPlot</v>
          </cell>
          <cell r="C3314" t="str">
            <v>DouglasFir_Mixed_5_edge_S</v>
          </cell>
          <cell r="D3314" t="str">
            <v>Permittivity</v>
          </cell>
          <cell r="E3314" t="str">
            <v>bfadcfd5516d444fadd67231a3ebaf5d</v>
          </cell>
        </row>
        <row r="3315">
          <cell r="A3315" t="str">
            <v>Ecosense_MixedPlotDouglasFir_Mixed_5_middle_SPermittivity</v>
          </cell>
          <cell r="B3315" t="str">
            <v>Ecosense_MixedPlot</v>
          </cell>
          <cell r="C3315" t="str">
            <v>DouglasFir_Mixed_5_middle_S</v>
          </cell>
          <cell r="D3315" t="str">
            <v>Permittivity</v>
          </cell>
          <cell r="E3315" t="str">
            <v>b66051c59e9642bf90cf24c66d7d8dee</v>
          </cell>
        </row>
        <row r="3316">
          <cell r="A3316" t="str">
            <v>Ecosense_MixedPlotDouglasFir_Mixed_5_stem_WPermittivity</v>
          </cell>
          <cell r="B3316" t="str">
            <v>Ecosense_MixedPlot</v>
          </cell>
          <cell r="C3316" t="str">
            <v>DouglasFir_Mixed_5_stem_W</v>
          </cell>
          <cell r="D3316" t="str">
            <v>Permittivity</v>
          </cell>
          <cell r="E3316" t="str">
            <v>5b843e40b1d84246952c6817eba84432</v>
          </cell>
        </row>
        <row r="3317">
          <cell r="A3317" t="str">
            <v>Ecosense_MixedPlotDouglasFir_Mixed_5_edge_WPermittivity</v>
          </cell>
          <cell r="B3317" t="str">
            <v>Ecosense_MixedPlot</v>
          </cell>
          <cell r="C3317" t="str">
            <v>DouglasFir_Mixed_5_edge_W</v>
          </cell>
          <cell r="D3317" t="str">
            <v>Permittivity</v>
          </cell>
          <cell r="E3317" t="str">
            <v>329652e4e8584137815f2d7f62cd2a35</v>
          </cell>
        </row>
        <row r="3318">
          <cell r="A3318" t="str">
            <v>Ecosense_MixedPlotDouglasFir_Mixed_5_middle_WPermittivity</v>
          </cell>
          <cell r="B3318" t="str">
            <v>Ecosense_MixedPlot</v>
          </cell>
          <cell r="C3318" t="str">
            <v>DouglasFir_Mixed_5_middle_W</v>
          </cell>
          <cell r="D3318" t="str">
            <v>Permittivity</v>
          </cell>
          <cell r="E3318" t="str">
            <v>105ff704610d430fb00ddf47511fd280</v>
          </cell>
        </row>
        <row r="3319">
          <cell r="A3319" t="str">
            <v>Ecosense_MixedPlotDouglasFir_Mixed_3_middle_SPermittivity</v>
          </cell>
          <cell r="B3319" t="str">
            <v>Ecosense_MixedPlot</v>
          </cell>
          <cell r="C3319" t="str">
            <v>DouglasFir_Mixed_3_middle_S</v>
          </cell>
          <cell r="D3319" t="str">
            <v>Permittivity</v>
          </cell>
          <cell r="E3319" t="str">
            <v>b46ea99355f24567946d6663f7c3a291</v>
          </cell>
        </row>
        <row r="3320">
          <cell r="A3320" t="str">
            <v>Ecosense_MixedPlotDouglasFir_Mixed_3_edge_SPermittivity</v>
          </cell>
          <cell r="B3320" t="str">
            <v>Ecosense_MixedPlot</v>
          </cell>
          <cell r="C3320" t="str">
            <v>DouglasFir_Mixed_3_edge_S</v>
          </cell>
          <cell r="D3320" t="str">
            <v>Permittivity</v>
          </cell>
          <cell r="E3320" t="str">
            <v>0b90a1ce6c364b8ca8500688c24f5a51</v>
          </cell>
        </row>
        <row r="3321">
          <cell r="A3321" t="str">
            <v>Ecosense_MixedPlotDouglasFir_Mixed_4_edge_NPermittivity</v>
          </cell>
          <cell r="B3321" t="str">
            <v>Ecosense_MixedPlot</v>
          </cell>
          <cell r="C3321" t="str">
            <v>DouglasFir_Mixed_4_edge_N</v>
          </cell>
          <cell r="D3321" t="str">
            <v>Permittivity</v>
          </cell>
          <cell r="E3321" t="str">
            <v>314426268c1d495ba64360caa77ebba3</v>
          </cell>
        </row>
        <row r="3322">
          <cell r="A3322" t="str">
            <v>Ecosense_MixedPlotDouglasFir_Mixed_4_middle_NPermittivity</v>
          </cell>
          <cell r="B3322" t="str">
            <v>Ecosense_MixedPlot</v>
          </cell>
          <cell r="C3322" t="str">
            <v>DouglasFir_Mixed_4_middle_N</v>
          </cell>
          <cell r="D3322" t="str">
            <v>Permittivity</v>
          </cell>
          <cell r="E3322" t="str">
            <v>6cad20d2ce7a42f59cde625d2d10286e</v>
          </cell>
        </row>
        <row r="3323">
          <cell r="A3323" t="str">
            <v>Ecosense_MixedPlotDouglasFir_Mixed_5_edge_EPermittivity</v>
          </cell>
          <cell r="B3323" t="str">
            <v>Ecosense_MixedPlot</v>
          </cell>
          <cell r="C3323" t="str">
            <v>DouglasFir_Mixed_5_edge_E</v>
          </cell>
          <cell r="D3323" t="str">
            <v>Permittivity</v>
          </cell>
          <cell r="E3323" t="str">
            <v>edf2ad06239b4aefb10f2ad322ffc083</v>
          </cell>
        </row>
        <row r="3324">
          <cell r="A3324" t="str">
            <v>Ecosense_MixedPlotDouglasFir_Mixed_5_middle_EPermittivity</v>
          </cell>
          <cell r="B3324" t="str">
            <v>Ecosense_MixedPlot</v>
          </cell>
          <cell r="C3324" t="str">
            <v>DouglasFir_Mixed_5_middle_E</v>
          </cell>
          <cell r="D3324" t="str">
            <v>Permittivity</v>
          </cell>
          <cell r="E3324" t="str">
            <v>4753f57a71b6474286d1fea57b8639f4</v>
          </cell>
        </row>
        <row r="3325">
          <cell r="A3325" t="str">
            <v>Ecosense_MixedPlotDouglasFir_Mixed_3_LeafWaterPotential</v>
          </cell>
          <cell r="B3325" t="str">
            <v>Ecosense_MixedPlot</v>
          </cell>
          <cell r="C3325" t="str">
            <v>DouglasFir_Mixed_3_Leaf</v>
          </cell>
          <cell r="D3325" t="str">
            <v>WaterPotential</v>
          </cell>
          <cell r="E3325" t="str">
            <v>47e50c463b69438cb2f0b448f4639973</v>
          </cell>
        </row>
        <row r="3326">
          <cell r="A3326" t="str">
            <v>Ecosense_MixedPlotDouglasFir_Mixed_4_LeafWaterPotential</v>
          </cell>
          <cell r="B3326" t="str">
            <v>Ecosense_MixedPlot</v>
          </cell>
          <cell r="C3326" t="str">
            <v>DouglasFir_Mixed_4_Leaf</v>
          </cell>
          <cell r="D3326" t="str">
            <v>WaterPotential</v>
          </cell>
          <cell r="E3326" t="str">
            <v>39222c551f944198858c8728973fcc76</v>
          </cell>
        </row>
        <row r="3327">
          <cell r="A3327" t="str">
            <v>Ecosense_MixedPlotDouglasFir_Mixed_5_LeafWaterPotential</v>
          </cell>
          <cell r="B3327" t="str">
            <v>Ecosense_MixedPlot</v>
          </cell>
          <cell r="C3327" t="str">
            <v>DouglasFir_Mixed_5_Leaf</v>
          </cell>
          <cell r="D3327" t="str">
            <v>WaterPotential</v>
          </cell>
          <cell r="E3327" t="str">
            <v>4c3c4e52a2654a5c958a208e38be3509</v>
          </cell>
        </row>
        <row r="3328">
          <cell r="A3328" t="str">
            <v>Ecosense_MixedPlotDouglasFir_Mixed_3_prePulseDownstreamOuterTemperature</v>
          </cell>
          <cell r="B3328" t="str">
            <v>Ecosense_MixedPlot</v>
          </cell>
          <cell r="C3328" t="str">
            <v>DouglasFir_Mixed_3_prePulseDownstreamOuter</v>
          </cell>
          <cell r="D3328" t="str">
            <v>Temperature</v>
          </cell>
          <cell r="E3328" t="str">
            <v>4572615e2c024960aac6d2bc695a3a5e</v>
          </cell>
        </row>
        <row r="3329">
          <cell r="A3329" t="str">
            <v>Ecosense_MixedPlotDouglasFir_Mixed_6_prePulseDownstreamOuterTemperature</v>
          </cell>
          <cell r="B3329" t="str">
            <v>Ecosense_MixedPlot</v>
          </cell>
          <cell r="C3329" t="str">
            <v>DouglasFir_Mixed_6_prePulseDownstreamOuter</v>
          </cell>
          <cell r="D3329" t="str">
            <v>Temperature</v>
          </cell>
          <cell r="E3329" t="str">
            <v>845321cb95be4e6ab4de3988b2441fa7</v>
          </cell>
        </row>
        <row r="3330">
          <cell r="A3330" t="str">
            <v>Ecosense_MixedPlotDouglasFir_Mixed_5_prePulseDownstreamOuterTemperature</v>
          </cell>
          <cell r="B3330" t="str">
            <v>Ecosense_MixedPlot</v>
          </cell>
          <cell r="C3330" t="str">
            <v>DouglasFir_Mixed_5_prePulseDownstreamOuter</v>
          </cell>
          <cell r="D3330" t="str">
            <v>Temperature</v>
          </cell>
          <cell r="E3330" t="str">
            <v>9e387b6694ca4f24996c110f0b26e7fc</v>
          </cell>
        </row>
        <row r="3331">
          <cell r="A3331" t="str">
            <v>Ecosense_MixedPlotDouglasFir_Mixed_3_deltaTmaxDownstreamOuterTemperature</v>
          </cell>
          <cell r="B3331" t="str">
            <v>Ecosense_MixedPlot</v>
          </cell>
          <cell r="C3331" t="str">
            <v>DouglasFir_Mixed_3_deltaTmaxDownstreamOuter</v>
          </cell>
          <cell r="D3331" t="str">
            <v>Temperature</v>
          </cell>
          <cell r="E3331" t="str">
            <v>6cae8268bcd943c1a3785f9600d4729a</v>
          </cell>
        </row>
        <row r="3332">
          <cell r="A3332" t="str">
            <v>Ecosense_MixedPlotDouglasFir_Mixed_6_deltaTmaxDownstreamOuterTemperature</v>
          </cell>
          <cell r="B3332" t="str">
            <v>Ecosense_MixedPlot</v>
          </cell>
          <cell r="C3332" t="str">
            <v>DouglasFir_Mixed_6_deltaTmaxDownstreamOuter</v>
          </cell>
          <cell r="D3332" t="str">
            <v>Temperature</v>
          </cell>
          <cell r="E3332" t="str">
            <v>3bb0daad88a44f1191bc8abb9a11ec91</v>
          </cell>
        </row>
        <row r="3333">
          <cell r="A3333" t="str">
            <v>Ecosense_MixedPlotDouglasFir_Mixed_5_deltaTmaxDownstreamOuterTemperature</v>
          </cell>
          <cell r="B3333" t="str">
            <v>Ecosense_MixedPlot</v>
          </cell>
          <cell r="C3333" t="str">
            <v>DouglasFir_Mixed_5_deltaTmaxDownstreamOuter</v>
          </cell>
          <cell r="D3333" t="str">
            <v>Temperature</v>
          </cell>
          <cell r="E3333" t="str">
            <v>3d57aa0b448a4b8b9d59703106be1553</v>
          </cell>
        </row>
        <row r="3334">
          <cell r="A3334" t="str">
            <v>Ecosense_MixedPlotDouglasFir_Mixed_3_postPulseDownstreamOuterTemperature</v>
          </cell>
          <cell r="B3334" t="str">
            <v>Ecosense_MixedPlot</v>
          </cell>
          <cell r="C3334" t="str">
            <v>DouglasFir_Mixed_3_postPulseDownstreamOuter</v>
          </cell>
          <cell r="D3334" t="str">
            <v>Temperature</v>
          </cell>
          <cell r="E3334" t="str">
            <v>e829522fdd3a4e4593a7631fb79471f5</v>
          </cell>
        </row>
        <row r="3335">
          <cell r="A3335" t="str">
            <v>Ecosense_MixedPlotDouglasFir_Mixed_6_postPulseDownstreamOuterTemperature</v>
          </cell>
          <cell r="B3335" t="str">
            <v>Ecosense_MixedPlot</v>
          </cell>
          <cell r="C3335" t="str">
            <v>DouglasFir_Mixed_6_postPulseDownstreamOuter</v>
          </cell>
          <cell r="D3335" t="str">
            <v>Temperature</v>
          </cell>
          <cell r="E3335" t="str">
            <v>57817f3e111d41e2a0c475a9a397c5cb</v>
          </cell>
        </row>
        <row r="3336">
          <cell r="A3336" t="str">
            <v>Ecosense_MixedPlotDouglasFir_Mixed_5_postPulseDownstreamOuterTemperature</v>
          </cell>
          <cell r="B3336" t="str">
            <v>Ecosense_MixedPlot</v>
          </cell>
          <cell r="C3336" t="str">
            <v>DouglasFir_Mixed_5_postPulseDownstreamOuter</v>
          </cell>
          <cell r="D3336" t="str">
            <v>Temperature</v>
          </cell>
          <cell r="E3336" t="str">
            <v>70f068459d124d2b946ca80e3559c6a4</v>
          </cell>
        </row>
        <row r="3337">
          <cell r="A3337" t="str">
            <v>Ecosense_MixedPlotDouglasFir_Mixed_3_prePulseUpstreamOuterTemperature</v>
          </cell>
          <cell r="B3337" t="str">
            <v>Ecosense_MixedPlot</v>
          </cell>
          <cell r="C3337" t="str">
            <v>DouglasFir_Mixed_3_prePulseUpstreamOuter</v>
          </cell>
          <cell r="D3337" t="str">
            <v>Temperature</v>
          </cell>
          <cell r="E3337" t="str">
            <v>e5b4460ffda7456ab8acccf9e73d82a5</v>
          </cell>
        </row>
        <row r="3338">
          <cell r="A3338" t="str">
            <v>Ecosense_MixedPlotDouglasFir_Mixed_6_prePulseUpstreamOuterTemperature</v>
          </cell>
          <cell r="B3338" t="str">
            <v>Ecosense_MixedPlot</v>
          </cell>
          <cell r="C3338" t="str">
            <v>DouglasFir_Mixed_6_prePulseUpstreamOuter</v>
          </cell>
          <cell r="D3338" t="str">
            <v>Temperature</v>
          </cell>
          <cell r="E3338" t="str">
            <v>ec523f2e7f50494095c9be972194dc38</v>
          </cell>
        </row>
        <row r="3339">
          <cell r="A3339" t="str">
            <v>Ecosense_MixedPlotDouglasFir_Mixed_5_prePulseUpstreamOuterTemperature</v>
          </cell>
          <cell r="B3339" t="str">
            <v>Ecosense_MixedPlot</v>
          </cell>
          <cell r="C3339" t="str">
            <v>DouglasFir_Mixed_5_prePulseUpstreamOuter</v>
          </cell>
          <cell r="D3339" t="str">
            <v>Temperature</v>
          </cell>
          <cell r="E3339" t="str">
            <v>3b9ea753b59d450ba87f5debda5fd7da</v>
          </cell>
        </row>
        <row r="3340">
          <cell r="A3340" t="str">
            <v>Ecosense_MixedPlotDouglasFir_Mixed_3_ImplexxDiagnosticDiagnosticcode</v>
          </cell>
          <cell r="B3340" t="str">
            <v>Ecosense_MixedPlot</v>
          </cell>
          <cell r="C3340" t="str">
            <v>DouglasFir_Mixed_3_ImplexxDiagnostic</v>
          </cell>
          <cell r="D3340" t="str">
            <v>Diagnosticcode</v>
          </cell>
          <cell r="E3340" t="str">
            <v>9c59653ab0a648e1b6dc2b9d2c0c1be4</v>
          </cell>
        </row>
        <row r="3341">
          <cell r="A3341" t="str">
            <v>Ecosense_MixedPlotDouglasFir_Mixed_4_ImplexxDiagnosticDiagnosticcode</v>
          </cell>
          <cell r="B3341" t="str">
            <v>Ecosense_MixedPlot</v>
          </cell>
          <cell r="C3341" t="str">
            <v>DouglasFir_Mixed_4_ImplexxDiagnostic</v>
          </cell>
          <cell r="D3341" t="str">
            <v>Diagnosticcode</v>
          </cell>
          <cell r="E3341" t="str">
            <v>e1aed8117e4348daaa32227e359cd96d</v>
          </cell>
        </row>
        <row r="3342">
          <cell r="A3342" t="str">
            <v>Ecosense_MixedPlotDouglasFir_Mixed_5_ImplexxDiagnosticDiagnosticcode</v>
          </cell>
          <cell r="B3342" t="str">
            <v>Ecosense_MixedPlot</v>
          </cell>
          <cell r="C3342" t="str">
            <v>DouglasFir_Mixed_5_ImplexxDiagnostic</v>
          </cell>
          <cell r="D3342" t="str">
            <v>Diagnosticcode</v>
          </cell>
          <cell r="E3342" t="str">
            <v>612fc539750e4848a68d041ee0510f49</v>
          </cell>
        </row>
        <row r="3343">
          <cell r="A3343" t="str">
            <v>Ecosense_MixedPlotDouglasFir_Mixed_6_ImplexxDiagnosticDiagnosticcode</v>
          </cell>
          <cell r="B3343" t="str">
            <v>Ecosense_MixedPlot</v>
          </cell>
          <cell r="C3343" t="str">
            <v>DouglasFir_Mixed_6_ImplexxDiagnostic</v>
          </cell>
          <cell r="D3343" t="str">
            <v>Diagnosticcode</v>
          </cell>
          <cell r="E3343" t="str">
            <v>a68ea64204f34cfb8ffc38b30ad6ee7e</v>
          </cell>
        </row>
        <row r="3344">
          <cell r="A3344" t="str">
            <v>Ecosense_MixedPlotDouglasFir_Mixed_2_TimeToMaxTempAtInnerThermistorDuration</v>
          </cell>
          <cell r="B3344" t="str">
            <v>Ecosense_MixedPlot</v>
          </cell>
          <cell r="C3344" t="str">
            <v>DouglasFir_Mixed_2_TimeToMaxTempAtInnerThermistor</v>
          </cell>
          <cell r="D3344" t="str">
            <v>Duration</v>
          </cell>
          <cell r="E3344" t="str">
            <v>33d6f26d835e448aa4c6a3850973799e</v>
          </cell>
        </row>
        <row r="3345">
          <cell r="A3345" t="str">
            <v>Ecosense_MixedPlotDouglasFir_Mixed_2_TimeToMaxTempAtOuterThermistorDuration</v>
          </cell>
          <cell r="B3345" t="str">
            <v>Ecosense_MixedPlot</v>
          </cell>
          <cell r="C3345" t="str">
            <v>DouglasFir_Mixed_2_TimeToMaxTempAtOuterThermistor</v>
          </cell>
          <cell r="D3345" t="str">
            <v>Duration</v>
          </cell>
          <cell r="E3345" t="str">
            <v>1f2787fb4e4444d6aa9c7a3fe3c9283d</v>
          </cell>
        </row>
        <row r="3346">
          <cell r="A3346" t="str">
            <v>Ecosense_MixedPlotDouglasFir_Mixed_3_TimeToMaxTempAtInnerThermistorDuration</v>
          </cell>
          <cell r="B3346" t="str">
            <v>Ecosense_MixedPlot</v>
          </cell>
          <cell r="C3346" t="str">
            <v>DouglasFir_Mixed_3_TimeToMaxTempAtInnerThermistor</v>
          </cell>
          <cell r="D3346" t="str">
            <v>Duration</v>
          </cell>
          <cell r="E3346" t="str">
            <v>25842a7b34a94788889c81c395ea8ed4</v>
          </cell>
        </row>
        <row r="3347">
          <cell r="A3347" t="str">
            <v>Ecosense_MixedPlotDouglasFir_Mixed_3_TimeToMaxTempAtOuterThermistorDuration</v>
          </cell>
          <cell r="B3347" t="str">
            <v>Ecosense_MixedPlot</v>
          </cell>
          <cell r="C3347" t="str">
            <v>DouglasFir_Mixed_3_TimeToMaxTempAtOuterThermistor</v>
          </cell>
          <cell r="D3347" t="str">
            <v>Duration</v>
          </cell>
          <cell r="E3347" t="str">
            <v>55aeea0f40d7454cab8cb0149da7ea6d</v>
          </cell>
        </row>
        <row r="3348">
          <cell r="A3348" t="str">
            <v>Ecosense_MixedPlotDouglasFir_Mixed_4_TimeToMaxTempAtInnerThermistorDuration</v>
          </cell>
          <cell r="B3348" t="str">
            <v>Ecosense_MixedPlot</v>
          </cell>
          <cell r="C3348" t="str">
            <v>DouglasFir_Mixed_4_TimeToMaxTempAtInnerThermistor</v>
          </cell>
          <cell r="D3348" t="str">
            <v>Duration</v>
          </cell>
          <cell r="E3348" t="str">
            <v>51d99f6a9ac64b14ae2190ab653ec096</v>
          </cell>
        </row>
        <row r="3349">
          <cell r="A3349" t="str">
            <v>Ecosense_MixedPlotDouglasFir_Mixed_4_TimeToMaxTempAtOuterThermistorDuration</v>
          </cell>
          <cell r="B3349" t="str">
            <v>Ecosense_MixedPlot</v>
          </cell>
          <cell r="C3349" t="str">
            <v>DouglasFir_Mixed_4_TimeToMaxTempAtOuterThermistor</v>
          </cell>
          <cell r="D3349" t="str">
            <v>Duration</v>
          </cell>
          <cell r="E3349" t="str">
            <v>933b1232f5ea44dcaf392c25b36807e5</v>
          </cell>
        </row>
        <row r="3350">
          <cell r="A3350" t="str">
            <v>Ecosense_MixedPlotDouglasFir_Mixed_5_TimeToMaxTempAtInnerThermistorDuration</v>
          </cell>
          <cell r="B3350" t="str">
            <v>Ecosense_MixedPlot</v>
          </cell>
          <cell r="C3350" t="str">
            <v>DouglasFir_Mixed_5_TimeToMaxTempAtInnerThermistor</v>
          </cell>
          <cell r="D3350" t="str">
            <v>Duration</v>
          </cell>
          <cell r="E3350" t="str">
            <v>ce0b6f55b8d94ca5bbb961c96611356b</v>
          </cell>
        </row>
        <row r="3351">
          <cell r="A3351" t="str">
            <v>Ecosense_MixedPlotDouglasFir_Mixed_5_TimeToMaxTempAtOuterThermistorDuration</v>
          </cell>
          <cell r="B3351" t="str">
            <v>Ecosense_MixedPlot</v>
          </cell>
          <cell r="C3351" t="str">
            <v>DouglasFir_Mixed_5_TimeToMaxTempAtOuterThermistor</v>
          </cell>
          <cell r="D3351" t="str">
            <v>Duration</v>
          </cell>
          <cell r="E3351" t="str">
            <v>22d5667f56ed423f98bb9308ad9f3ae4</v>
          </cell>
        </row>
        <row r="3352">
          <cell r="A3352" t="str">
            <v>Ecosense_MixedPlotDouglasFir_Mixed_6_TimeToMaxTempAtInnerThermistorDuration</v>
          </cell>
          <cell r="B3352" t="str">
            <v>Ecosense_MixedPlot</v>
          </cell>
          <cell r="C3352" t="str">
            <v>DouglasFir_Mixed_6_TimeToMaxTempAtInnerThermistor</v>
          </cell>
          <cell r="D3352" t="str">
            <v>Duration</v>
          </cell>
          <cell r="E3352" t="str">
            <v>8c838787789d46a699dd6f656c0035d1</v>
          </cell>
        </row>
        <row r="3353">
          <cell r="A3353" t="str">
            <v>Ecosense_MixedPlotDouglasFir_Mixed_6_TimeToMaxTempAtOuterThermistorDuration</v>
          </cell>
          <cell r="B3353" t="str">
            <v>Ecosense_MixedPlot</v>
          </cell>
          <cell r="C3353" t="str">
            <v>DouglasFir_Mixed_6_TimeToMaxTempAtOuterThermistor</v>
          </cell>
          <cell r="D3353" t="str">
            <v>Duration</v>
          </cell>
          <cell r="E3353" t="str">
            <v>209c547afc6c49e1b18ebea5ea814dd0</v>
          </cell>
        </row>
        <row r="3354">
          <cell r="A3354" t="str">
            <v>Ecosense_MixedPlotDouglasFir_Mixed_3_PulseEnergyPerUnitLengthPulseEnergy</v>
          </cell>
          <cell r="B3354" t="str">
            <v>Ecosense_MixedPlot</v>
          </cell>
          <cell r="C3354" t="str">
            <v>DouglasFir_Mixed_3_PulseEnergyPerUnitLength</v>
          </cell>
          <cell r="D3354" t="str">
            <v>PulseEnergy</v>
          </cell>
          <cell r="E3354" t="str">
            <v>f26b6a41e2d84235816f7cc50260b337</v>
          </cell>
        </row>
        <row r="3355">
          <cell r="A3355" t="str">
            <v>Ecosense_MixedPlotDouglasFir_Mixed_4_PulseEnergyPerUnitLengthPulseEnergy</v>
          </cell>
          <cell r="B3355" t="str">
            <v>Ecosense_MixedPlot</v>
          </cell>
          <cell r="C3355" t="str">
            <v>DouglasFir_Mixed_4_PulseEnergyPerUnitLength</v>
          </cell>
          <cell r="D3355" t="str">
            <v>PulseEnergy</v>
          </cell>
          <cell r="E3355" t="str">
            <v>1baf4d3aecdf40c799e3db864fe276ef</v>
          </cell>
        </row>
        <row r="3356">
          <cell r="A3356" t="str">
            <v>Ecosense_MixedPlotDouglasFir_Mixed_5_PulseEnergyPerUnitLengthPulseEnergy</v>
          </cell>
          <cell r="B3356" t="str">
            <v>Ecosense_MixedPlot</v>
          </cell>
          <cell r="C3356" t="str">
            <v>DouglasFir_Mixed_5_PulseEnergyPerUnitLength</v>
          </cell>
          <cell r="D3356" t="str">
            <v>PulseEnergy</v>
          </cell>
          <cell r="E3356" t="str">
            <v>b5fb8a5711c84b4ba333b5656064041b</v>
          </cell>
        </row>
        <row r="3357">
          <cell r="A3357" t="str">
            <v>Ecosense_MixedPlotDouglasFir_Mixed_6_PulseEnergyPerUnitLengthPulseEnergy</v>
          </cell>
          <cell r="B3357" t="str">
            <v>Ecosense_MixedPlot</v>
          </cell>
          <cell r="C3357" t="str">
            <v>DouglasFir_Mixed_6_PulseEnergyPerUnitLength</v>
          </cell>
          <cell r="D3357" t="str">
            <v>PulseEnergy</v>
          </cell>
          <cell r="E3357" t="str">
            <v>588ac914519f4ce09fe22b841aaf85ef</v>
          </cell>
        </row>
        <row r="3358">
          <cell r="A3358" t="str">
            <v>Ecosense_MixedPlotDouglasFir_Mixed_3_deltaTmaxDownstreamInnerTemperature</v>
          </cell>
          <cell r="B3358" t="str">
            <v>Ecosense_MixedPlot</v>
          </cell>
          <cell r="C3358" t="str">
            <v>DouglasFir_Mixed_3_deltaTmaxDownstreamInner</v>
          </cell>
          <cell r="D3358" t="str">
            <v>Temperature</v>
          </cell>
          <cell r="E3358" t="str">
            <v>bf5c4f50808e426184d9c18755c0d862</v>
          </cell>
        </row>
        <row r="3359">
          <cell r="A3359" t="str">
            <v>Ecosense_MixedPlotDouglasFir_Mixed_3_deltaTmaxUpstreamInnerTemperature</v>
          </cell>
          <cell r="B3359" t="str">
            <v>Ecosense_MixedPlot</v>
          </cell>
          <cell r="C3359" t="str">
            <v>DouglasFir_Mixed_3_deltaTmaxUpstreamInner</v>
          </cell>
          <cell r="D3359" t="str">
            <v>Temperature</v>
          </cell>
          <cell r="E3359" t="str">
            <v>38cb86c0da52444fbee1fe9422b34006</v>
          </cell>
        </row>
        <row r="3360">
          <cell r="A3360" t="str">
            <v>Ecosense_MixedPlotDouglasFir_Mixed_3_deltaTmaxUpstreamOuterTemperature</v>
          </cell>
          <cell r="B3360" t="str">
            <v>Ecosense_MixedPlot</v>
          </cell>
          <cell r="C3360" t="str">
            <v>DouglasFir_Mixed_3_deltaTmaxUpstreamOuter</v>
          </cell>
          <cell r="D3360" t="str">
            <v>Temperature</v>
          </cell>
          <cell r="E3360" t="str">
            <v>5d1c17df9db445188805f884cf0bccdb</v>
          </cell>
        </row>
        <row r="3361">
          <cell r="A3361" t="str">
            <v>Ecosense_MixedPlotDouglasFir_Mixed_3_postPulseDownstreamInnerTemperature</v>
          </cell>
          <cell r="B3361" t="str">
            <v>Ecosense_MixedPlot</v>
          </cell>
          <cell r="C3361" t="str">
            <v>DouglasFir_Mixed_3_postPulseDownstreamInner</v>
          </cell>
          <cell r="D3361" t="str">
            <v>Temperature</v>
          </cell>
          <cell r="E3361" t="str">
            <v>78630b2dd3b84e1784496791a08520ca</v>
          </cell>
        </row>
        <row r="3362">
          <cell r="A3362" t="str">
            <v>Ecosense_MixedPlotDouglasFir_Mixed_3_postPulseUpstreamInnerTemperature</v>
          </cell>
          <cell r="B3362" t="str">
            <v>Ecosense_MixedPlot</v>
          </cell>
          <cell r="C3362" t="str">
            <v>DouglasFir_Mixed_3_postPulseUpstreamInner</v>
          </cell>
          <cell r="D3362" t="str">
            <v>Temperature</v>
          </cell>
          <cell r="E3362" t="str">
            <v>eda2d9454b664534aa51e65af0dee0ee</v>
          </cell>
        </row>
        <row r="3363">
          <cell r="A3363" t="str">
            <v>Ecosense_MixedPlotDouglasFir_Mixed_3_postPulseUpstreamOuterTemperature</v>
          </cell>
          <cell r="B3363" t="str">
            <v>Ecosense_MixedPlot</v>
          </cell>
          <cell r="C3363" t="str">
            <v>DouglasFir_Mixed_3_postPulseUpstreamOuter</v>
          </cell>
          <cell r="D3363" t="str">
            <v>Temperature</v>
          </cell>
          <cell r="E3363" t="str">
            <v>508f882e4d1a4ebc8d9f7421ac5e4b54</v>
          </cell>
        </row>
        <row r="3364">
          <cell r="A3364" t="str">
            <v>Ecosense_MixedPlotDouglasFir_Mixed_3_prePulseDownstreamInnerTemperature</v>
          </cell>
          <cell r="B3364" t="str">
            <v>Ecosense_MixedPlot</v>
          </cell>
          <cell r="C3364" t="str">
            <v>DouglasFir_Mixed_3_prePulseDownstreamInner</v>
          </cell>
          <cell r="D3364" t="str">
            <v>Temperature</v>
          </cell>
          <cell r="E3364" t="str">
            <v>46166b3cd47c4b02af62a080a5713c44</v>
          </cell>
        </row>
        <row r="3365">
          <cell r="A3365" t="str">
            <v>Ecosense_MixedPlotDouglasFir_Mixed_3_prePulseUpstreamInnerTemperature</v>
          </cell>
          <cell r="B3365" t="str">
            <v>Ecosense_MixedPlot</v>
          </cell>
          <cell r="C3365" t="str">
            <v>DouglasFir_Mixed_3_prePulseUpstreamInner</v>
          </cell>
          <cell r="D3365" t="str">
            <v>Temperature</v>
          </cell>
          <cell r="E3365" t="str">
            <v>0abd5fc00ec74f94ae79a11b31c3e860</v>
          </cell>
        </row>
        <row r="3366">
          <cell r="A3366" t="str">
            <v>Ecosense_MixedPlotDouglasFir_Mixed_4_deltaTmaxDownstreamInnerTemperature</v>
          </cell>
          <cell r="B3366" t="str">
            <v>Ecosense_MixedPlot</v>
          </cell>
          <cell r="C3366" t="str">
            <v>DouglasFir_Mixed_4_deltaTmaxDownstreamInner</v>
          </cell>
          <cell r="D3366" t="str">
            <v>Temperature</v>
          </cell>
          <cell r="E3366" t="str">
            <v>ab8effc18c6e4657a562176e5f4e17f8</v>
          </cell>
        </row>
        <row r="3367">
          <cell r="A3367" t="str">
            <v>Ecosense_MixedPlotDouglasFir_Mixed_4_deltaTmaxDownstreamOuterTemperature</v>
          </cell>
          <cell r="B3367" t="str">
            <v>Ecosense_MixedPlot</v>
          </cell>
          <cell r="C3367" t="str">
            <v>DouglasFir_Mixed_4_deltaTmaxDownstreamOuter</v>
          </cell>
          <cell r="D3367" t="str">
            <v>Temperature</v>
          </cell>
          <cell r="E3367" t="str">
            <v>d5af1c72ccd645c983de3da25a4f845c</v>
          </cell>
        </row>
        <row r="3368">
          <cell r="A3368" t="str">
            <v>Ecosense_MixedPlotDouglasFir_Mixed_4_deltaTmaxUpstreamInnerTemperature</v>
          </cell>
          <cell r="B3368" t="str">
            <v>Ecosense_MixedPlot</v>
          </cell>
          <cell r="C3368" t="str">
            <v>DouglasFir_Mixed_4_deltaTmaxUpstreamInner</v>
          </cell>
          <cell r="D3368" t="str">
            <v>Temperature</v>
          </cell>
          <cell r="E3368" t="str">
            <v>e235dbe99a364ddb9bc5271deb855479</v>
          </cell>
        </row>
        <row r="3369">
          <cell r="A3369" t="str">
            <v>Ecosense_MixedPlotDouglasFir_Mixed_4_deltaTmaxUpstreamOuterTemperature</v>
          </cell>
          <cell r="B3369" t="str">
            <v>Ecosense_MixedPlot</v>
          </cell>
          <cell r="C3369" t="str">
            <v>DouglasFir_Mixed_4_deltaTmaxUpstreamOuter</v>
          </cell>
          <cell r="D3369" t="str">
            <v>Temperature</v>
          </cell>
          <cell r="E3369" t="str">
            <v>a5200895cbdc448480979ce9b419eaee</v>
          </cell>
        </row>
        <row r="3370">
          <cell r="A3370" t="str">
            <v>Ecosense_MixedPlotDouglasFir_Mixed_4_postPulseDownstreamInnerTemperature</v>
          </cell>
          <cell r="B3370" t="str">
            <v>Ecosense_MixedPlot</v>
          </cell>
          <cell r="C3370" t="str">
            <v>DouglasFir_Mixed_4_postPulseDownstreamInner</v>
          </cell>
          <cell r="D3370" t="str">
            <v>Temperature</v>
          </cell>
          <cell r="E3370" t="str">
            <v>34ca642c295f4c4998e389f4c9744dbb</v>
          </cell>
        </row>
        <row r="3371">
          <cell r="A3371" t="str">
            <v>Ecosense_MixedPlotDouglasFir_Mixed_4_postPulseDownstreamOuterTemperature</v>
          </cell>
          <cell r="B3371" t="str">
            <v>Ecosense_MixedPlot</v>
          </cell>
          <cell r="C3371" t="str">
            <v>DouglasFir_Mixed_4_postPulseDownstreamOuter</v>
          </cell>
          <cell r="D3371" t="str">
            <v>Temperature</v>
          </cell>
          <cell r="E3371" t="str">
            <v>1f9b8ad7dd9d462db12ac8aa1f643d6d</v>
          </cell>
        </row>
        <row r="3372">
          <cell r="A3372" t="str">
            <v>Ecosense_MixedPlotDouglasFir_Mixed_4_postPulseUpstreamInnerTemperature</v>
          </cell>
          <cell r="B3372" t="str">
            <v>Ecosense_MixedPlot</v>
          </cell>
          <cell r="C3372" t="str">
            <v>DouglasFir_Mixed_4_postPulseUpstreamInner</v>
          </cell>
          <cell r="D3372" t="str">
            <v>Temperature</v>
          </cell>
          <cell r="E3372" t="str">
            <v>daabfd7e6c39410b92ecd79b228e3fb2</v>
          </cell>
        </row>
        <row r="3373">
          <cell r="A3373" t="str">
            <v>Ecosense_MixedPlotDouglasFir_Mixed_4_postPulseUpstreamOuterTemperature</v>
          </cell>
          <cell r="B3373" t="str">
            <v>Ecosense_MixedPlot</v>
          </cell>
          <cell r="C3373" t="str">
            <v>DouglasFir_Mixed_4_postPulseUpstreamOuter</v>
          </cell>
          <cell r="D3373" t="str">
            <v>Temperature</v>
          </cell>
          <cell r="E3373" t="str">
            <v>c651d204420e431189e0553baf1f2553</v>
          </cell>
        </row>
        <row r="3374">
          <cell r="A3374" t="str">
            <v>Ecosense_MixedPlotDouglasFir_Mixed_4_prePulseDownstreamInnerTemperature</v>
          </cell>
          <cell r="B3374" t="str">
            <v>Ecosense_MixedPlot</v>
          </cell>
          <cell r="C3374" t="str">
            <v>DouglasFir_Mixed_4_prePulseDownstreamInner</v>
          </cell>
          <cell r="D3374" t="str">
            <v>Temperature</v>
          </cell>
          <cell r="E3374" t="str">
            <v>d4519eb11d4941438e6ca0cb9e9dcaf0</v>
          </cell>
        </row>
        <row r="3375">
          <cell r="A3375" t="str">
            <v>Ecosense_MixedPlotDouglasFir_Mixed_4_prePulseDownstreamOuterTemperature</v>
          </cell>
          <cell r="B3375" t="str">
            <v>Ecosense_MixedPlot</v>
          </cell>
          <cell r="C3375" t="str">
            <v>DouglasFir_Mixed_4_prePulseDownstreamOuter</v>
          </cell>
          <cell r="D3375" t="str">
            <v>Temperature</v>
          </cell>
          <cell r="E3375" t="str">
            <v>fe3d0e57481940e58c48ba5fec5328be</v>
          </cell>
        </row>
        <row r="3376">
          <cell r="A3376" t="str">
            <v>Ecosense_MixedPlotDouglasFir_Mixed_4_prePulseUpstreamInnerTemperature</v>
          </cell>
          <cell r="B3376" t="str">
            <v>Ecosense_MixedPlot</v>
          </cell>
          <cell r="C3376" t="str">
            <v>DouglasFir_Mixed_4_prePulseUpstreamInner</v>
          </cell>
          <cell r="D3376" t="str">
            <v>Temperature</v>
          </cell>
          <cell r="E3376" t="str">
            <v>a3186bf5c9234e29be43f4cf8d8f4841</v>
          </cell>
        </row>
        <row r="3377">
          <cell r="A3377" t="str">
            <v>Ecosense_MixedPlotDouglasFir_Mixed_4_prePulseUpstreamOuterTemperature</v>
          </cell>
          <cell r="B3377" t="str">
            <v>Ecosense_MixedPlot</v>
          </cell>
          <cell r="C3377" t="str">
            <v>DouglasFir_Mixed_4_prePulseUpstreamOuter</v>
          </cell>
          <cell r="D3377" t="str">
            <v>Temperature</v>
          </cell>
          <cell r="E3377" t="str">
            <v>27a3bf926c884ea09a9908a84e225086</v>
          </cell>
        </row>
        <row r="3378">
          <cell r="A3378" t="str">
            <v>Ecosense_MixedPlotDouglasFir_Mixed_5_deltaTmaxDownstreamInnerTemperature</v>
          </cell>
          <cell r="B3378" t="str">
            <v>Ecosense_MixedPlot</v>
          </cell>
          <cell r="C3378" t="str">
            <v>DouglasFir_Mixed_5_deltaTmaxDownstreamInner</v>
          </cell>
          <cell r="D3378" t="str">
            <v>Temperature</v>
          </cell>
          <cell r="E3378" t="str">
            <v>79998704ee984778aa8c12920816e44b</v>
          </cell>
        </row>
        <row r="3379">
          <cell r="A3379" t="str">
            <v>Ecosense_MixedPlotDouglasFir_Mixed_5_deltaTmaxUpstreamInnerTemperature</v>
          </cell>
          <cell r="B3379" t="str">
            <v>Ecosense_MixedPlot</v>
          </cell>
          <cell r="C3379" t="str">
            <v>DouglasFir_Mixed_5_deltaTmaxUpstreamInner</v>
          </cell>
          <cell r="D3379" t="str">
            <v>Temperature</v>
          </cell>
          <cell r="E3379" t="str">
            <v>2296e75bbe174031b25b9fb574a9b9ab</v>
          </cell>
        </row>
        <row r="3380">
          <cell r="A3380" t="str">
            <v>Ecosense_MixedPlotDouglasFir_Mixed_5_deltaTmaxUpstreamOuterTemperature</v>
          </cell>
          <cell r="B3380" t="str">
            <v>Ecosense_MixedPlot</v>
          </cell>
          <cell r="C3380" t="str">
            <v>DouglasFir_Mixed_5_deltaTmaxUpstreamOuter</v>
          </cell>
          <cell r="D3380" t="str">
            <v>Temperature</v>
          </cell>
          <cell r="E3380" t="str">
            <v>8c822c40a26948d2bef3ede8df53ad90</v>
          </cell>
        </row>
        <row r="3381">
          <cell r="A3381" t="str">
            <v>Ecosense_MixedPlotDouglasFir_Mixed_5_postPulseDownstreamInnerTemperature</v>
          </cell>
          <cell r="B3381" t="str">
            <v>Ecosense_MixedPlot</v>
          </cell>
          <cell r="C3381" t="str">
            <v>DouglasFir_Mixed_5_postPulseDownstreamInner</v>
          </cell>
          <cell r="D3381" t="str">
            <v>Temperature</v>
          </cell>
          <cell r="E3381" t="str">
            <v>581f0f1ed0ed4d4ca2962d3ea12e8078</v>
          </cell>
        </row>
        <row r="3382">
          <cell r="A3382" t="str">
            <v>Ecosense_MixedPlotDouglasFir_Mixed_5_postPulseUpstreamInnerTemperature</v>
          </cell>
          <cell r="B3382" t="str">
            <v>Ecosense_MixedPlot</v>
          </cell>
          <cell r="C3382" t="str">
            <v>DouglasFir_Mixed_5_postPulseUpstreamInner</v>
          </cell>
          <cell r="D3382" t="str">
            <v>Temperature</v>
          </cell>
          <cell r="E3382" t="str">
            <v>8f9c4475448943f9b4b971e5e2d16e94</v>
          </cell>
        </row>
        <row r="3383">
          <cell r="A3383" t="str">
            <v>Ecosense_MixedPlotDouglasFir_Mixed_5_postPulseUpstreamOuterTemperature</v>
          </cell>
          <cell r="B3383" t="str">
            <v>Ecosense_MixedPlot</v>
          </cell>
          <cell r="C3383" t="str">
            <v>DouglasFir_Mixed_5_postPulseUpstreamOuter</v>
          </cell>
          <cell r="D3383" t="str">
            <v>Temperature</v>
          </cell>
          <cell r="E3383" t="str">
            <v>52623b1da96f41e1bf3291e71efb16d7</v>
          </cell>
        </row>
        <row r="3384">
          <cell r="A3384" t="str">
            <v>Ecosense_MixedPlotDouglasFir_Mixed_5_prePulseDownstreamInnerTemperature</v>
          </cell>
          <cell r="B3384" t="str">
            <v>Ecosense_MixedPlot</v>
          </cell>
          <cell r="C3384" t="str">
            <v>DouglasFir_Mixed_5_prePulseDownstreamInner</v>
          </cell>
          <cell r="D3384" t="str">
            <v>Temperature</v>
          </cell>
          <cell r="E3384" t="str">
            <v>43fbfe6d7b194f49b4ec4b97a603d079</v>
          </cell>
        </row>
        <row r="3385">
          <cell r="A3385" t="str">
            <v>Ecosense_MixedPlotDouglasFir_Mixed_5_prePulseUpstreamInnerTemperature</v>
          </cell>
          <cell r="B3385" t="str">
            <v>Ecosense_MixedPlot</v>
          </cell>
          <cell r="C3385" t="str">
            <v>DouglasFir_Mixed_5_prePulseUpstreamInner</v>
          </cell>
          <cell r="D3385" t="str">
            <v>Temperature</v>
          </cell>
          <cell r="E3385" t="str">
            <v>a7be256d8ce544fd8828548f628482a8</v>
          </cell>
        </row>
        <row r="3386">
          <cell r="A3386" t="str">
            <v>Ecosense_MixedPlotDouglasFir_Mixed_6_deltaTmaxDownstreamInnerTemperature</v>
          </cell>
          <cell r="B3386" t="str">
            <v>Ecosense_MixedPlot</v>
          </cell>
          <cell r="C3386" t="str">
            <v>DouglasFir_Mixed_6_deltaTmaxDownstreamInner</v>
          </cell>
          <cell r="D3386" t="str">
            <v>Temperature</v>
          </cell>
          <cell r="E3386" t="str">
            <v>07bb6fb93ab9487ab679e629d446fdb6</v>
          </cell>
        </row>
        <row r="3387">
          <cell r="A3387" t="str">
            <v>Ecosense_MixedPlotDouglasFir_Mixed_6_deltaTmaxUpstreamInnerTemperature</v>
          </cell>
          <cell r="B3387" t="str">
            <v>Ecosense_MixedPlot</v>
          </cell>
          <cell r="C3387" t="str">
            <v>DouglasFir_Mixed_6_deltaTmaxUpstreamInner</v>
          </cell>
          <cell r="D3387" t="str">
            <v>Temperature</v>
          </cell>
          <cell r="E3387" t="str">
            <v>574df5935b624103a1c621bc97d25d39</v>
          </cell>
        </row>
        <row r="3388">
          <cell r="A3388" t="str">
            <v>Ecosense_MixedPlotDouglasFir_Mixed_6_deltaTmaxUpstreamOuterTemperature</v>
          </cell>
          <cell r="B3388" t="str">
            <v>Ecosense_MixedPlot</v>
          </cell>
          <cell r="C3388" t="str">
            <v>DouglasFir_Mixed_6_deltaTmaxUpstreamOuter</v>
          </cell>
          <cell r="D3388" t="str">
            <v>Temperature</v>
          </cell>
          <cell r="E3388" t="str">
            <v>410bae622adf4a26858cc49e77b3a21b</v>
          </cell>
        </row>
        <row r="3389">
          <cell r="A3389" t="str">
            <v>Ecosense_MixedPlotDouglasFir_Mixed_6_postPulseDownstreamInnerTemperature</v>
          </cell>
          <cell r="B3389" t="str">
            <v>Ecosense_MixedPlot</v>
          </cell>
          <cell r="C3389" t="str">
            <v>DouglasFir_Mixed_6_postPulseDownstreamInner</v>
          </cell>
          <cell r="D3389" t="str">
            <v>Temperature</v>
          </cell>
          <cell r="E3389" t="str">
            <v>3fb6b9758e2146db9a87d7c562bca3df</v>
          </cell>
        </row>
        <row r="3390">
          <cell r="A3390" t="str">
            <v>Ecosense_MixedPlotDouglasFir_Mixed_6_postPulseUpstreamInnerTemperature</v>
          </cell>
          <cell r="B3390" t="str">
            <v>Ecosense_MixedPlot</v>
          </cell>
          <cell r="C3390" t="str">
            <v>DouglasFir_Mixed_6_postPulseUpstreamInner</v>
          </cell>
          <cell r="D3390" t="str">
            <v>Temperature</v>
          </cell>
          <cell r="E3390" t="str">
            <v>3c5741ee467243dcb32bfabfd94afa88</v>
          </cell>
        </row>
        <row r="3391">
          <cell r="A3391" t="str">
            <v>Ecosense_MixedPlotDouglasFir_Mixed_6_postPulseUpstreamOuterTemperature</v>
          </cell>
          <cell r="B3391" t="str">
            <v>Ecosense_MixedPlot</v>
          </cell>
          <cell r="C3391" t="str">
            <v>DouglasFir_Mixed_6_postPulseUpstreamOuter</v>
          </cell>
          <cell r="D3391" t="str">
            <v>Temperature</v>
          </cell>
          <cell r="E3391" t="str">
            <v>56f24938534540d9befcd9c84f5b36a0</v>
          </cell>
        </row>
        <row r="3392">
          <cell r="A3392" t="str">
            <v>Ecosense_MixedPlotDouglasFir_Mixed_6_prePulseDownstreamInnerTemperature</v>
          </cell>
          <cell r="B3392" t="str">
            <v>Ecosense_MixedPlot</v>
          </cell>
          <cell r="C3392" t="str">
            <v>DouglasFir_Mixed_6_prePulseDownstreamInner</v>
          </cell>
          <cell r="D3392" t="str">
            <v>Temperature</v>
          </cell>
          <cell r="E3392" t="str">
            <v>3bf50f4748fb4465a060af8ff0e17b29</v>
          </cell>
        </row>
        <row r="3393">
          <cell r="A3393" t="str">
            <v>Ecosense_MixedPlotDouglasFir_Mixed_6_prePulseUpstreamInnerTemperature</v>
          </cell>
          <cell r="B3393" t="str">
            <v>Ecosense_MixedPlot</v>
          </cell>
          <cell r="C3393" t="str">
            <v>DouglasFir_Mixed_6_prePulseUpstreamInner</v>
          </cell>
          <cell r="D3393" t="str">
            <v>Temperature</v>
          </cell>
          <cell r="E3393" t="str">
            <v>c1ca9b8721f34458aa3f237e247e7d31</v>
          </cell>
        </row>
        <row r="3394">
          <cell r="A3394" t="str">
            <v>Ecosense_MixedPlotDouglasFir_Mixed_5_DendrometerStemRadialVar_Volt</v>
          </cell>
          <cell r="B3394" t="str">
            <v>Ecosense_MixedPlot</v>
          </cell>
          <cell r="C3394" t="str">
            <v>DouglasFir_Mixed_5_Dendrometer</v>
          </cell>
          <cell r="D3394" t="str">
            <v>StemRadialVar_Volt</v>
          </cell>
          <cell r="E3394" t="str">
            <v>52e10799dbc247dcbbd60cdfdf738f2b</v>
          </cell>
        </row>
        <row r="3395">
          <cell r="A3395" t="str">
            <v>Ecosense_MixedPlotDouglasFir_Mixed_4_DendrometerStemRadialVar_Volt</v>
          </cell>
          <cell r="B3395" t="str">
            <v>Ecosense_MixedPlot</v>
          </cell>
          <cell r="C3395" t="str">
            <v>DouglasFir_Mixed_4_Dendrometer</v>
          </cell>
          <cell r="D3395" t="str">
            <v>StemRadialVar_Volt</v>
          </cell>
          <cell r="E3395" t="str">
            <v>6e697f35d2e74afbb3c4338e5dfc35dd</v>
          </cell>
        </row>
        <row r="3396">
          <cell r="A3396" t="str">
            <v>Ecosense_MixedPlotDouglasFir_Mixed_3_DendrometerStemRadialVar_Volt</v>
          </cell>
          <cell r="B3396" t="str">
            <v>Ecosense_MixedPlot</v>
          </cell>
          <cell r="C3396" t="str">
            <v>DouglasFir_Mixed_3_Dendrometer</v>
          </cell>
          <cell r="D3396" t="str">
            <v>StemRadialVar_Volt</v>
          </cell>
          <cell r="E3396" t="str">
            <v>95d83a601f31485fba45ee011757d102</v>
          </cell>
        </row>
        <row r="3397">
          <cell r="A3397" t="str">
            <v>Ecosense_MixedPlotDouglasFir_Mixed_3_Dendrometer_in_mmStemRadialVar</v>
          </cell>
          <cell r="B3397" t="str">
            <v>Ecosense_MixedPlot</v>
          </cell>
          <cell r="C3397" t="str">
            <v>DouglasFir_Mixed_3_Dendrometer_in_mm</v>
          </cell>
          <cell r="D3397" t="str">
            <v>StemRadialVar</v>
          </cell>
          <cell r="E3397" t="str">
            <v>4e3780a35fb24350a3b844e79d53ff4f</v>
          </cell>
        </row>
        <row r="3398">
          <cell r="A3398" t="str">
            <v>Ecosense_MixedPlotDouglasFir_Mixed_4_Dendrometer_in_mmStemRadialVar</v>
          </cell>
          <cell r="B3398" t="str">
            <v>Ecosense_MixedPlot</v>
          </cell>
          <cell r="C3398" t="str">
            <v>DouglasFir_Mixed_4_Dendrometer_in_mm</v>
          </cell>
          <cell r="D3398" t="str">
            <v>StemRadialVar</v>
          </cell>
          <cell r="E3398" t="str">
            <v>e4a24d8579ec4739a7e10827969782df</v>
          </cell>
        </row>
        <row r="3399">
          <cell r="A3399" t="str">
            <v>Ecosense_MixedPlotDouglasFir_Mixed_5_Dendrometer_in_mmStemRadialVar</v>
          </cell>
          <cell r="B3399" t="str">
            <v>Ecosense_MixedPlot</v>
          </cell>
          <cell r="C3399" t="str">
            <v>DouglasFir_Mixed_5_Dendrometer_in_mm</v>
          </cell>
          <cell r="D3399" t="str">
            <v>StemRadialVar</v>
          </cell>
          <cell r="E3399" t="str">
            <v>84e5a5e497544138969f2612137651e4</v>
          </cell>
        </row>
        <row r="3400">
          <cell r="A3400" t="str">
            <v>Ecosense_MixedPlotDouglasFir_Mixed_2_StemWaterPotentialBarPressure</v>
          </cell>
          <cell r="B3400" t="str">
            <v>Ecosense_MixedPlot</v>
          </cell>
          <cell r="C3400" t="str">
            <v>DouglasFir_Mixed_2_StemWaterPotential</v>
          </cell>
          <cell r="D3400" t="str">
            <v>BarPressure</v>
          </cell>
          <cell r="E3400" t="str">
            <v>b62082f13e31417db5081a75627c71c3</v>
          </cell>
        </row>
        <row r="3401">
          <cell r="A3401" t="str">
            <v>Ecosense_MixedPlotDouglasFir_Mixed_3_StemWaterPotentialBarPressure</v>
          </cell>
          <cell r="B3401" t="str">
            <v>Ecosense_MixedPlot</v>
          </cell>
          <cell r="C3401" t="str">
            <v>DouglasFir_Mixed_3_StemWaterPotential</v>
          </cell>
          <cell r="D3401" t="str">
            <v>BarPressure</v>
          </cell>
          <cell r="E3401" t="str">
            <v>56404ccf4aa744e9853a6877b41e0826</v>
          </cell>
        </row>
        <row r="3402">
          <cell r="A3402" t="str">
            <v>Ecosense_MixedPlotDouglasFir_Mixed_4_StemWaterPotentialBarPressure</v>
          </cell>
          <cell r="B3402" t="str">
            <v>Ecosense_MixedPlot</v>
          </cell>
          <cell r="C3402" t="str">
            <v>DouglasFir_Mixed_4_StemWaterPotential</v>
          </cell>
          <cell r="D3402" t="str">
            <v>BarPressure</v>
          </cell>
          <cell r="E3402" t="str">
            <v>63c793a907474788a585b6e2ac9e1560</v>
          </cell>
        </row>
        <row r="3403">
          <cell r="A3403" t="str">
            <v>Ecosense_MixedPlotDouglasFir_Mixed_2_StemWaterPotential_in_MPaBarPressure</v>
          </cell>
          <cell r="B3403" t="str">
            <v>Ecosense_MixedPlot</v>
          </cell>
          <cell r="C3403" t="str">
            <v>DouglasFir_Mixed_2_StemWaterPotential_in_MPa</v>
          </cell>
          <cell r="D3403" t="str">
            <v>BarPressure</v>
          </cell>
          <cell r="E3403" t="str">
            <v>1d80b0caa66344da9114403cf8b4c803</v>
          </cell>
        </row>
        <row r="3404">
          <cell r="A3404" t="str">
            <v>Ecosense_MixedPlotDouglasFir_Mixed_3_StemWaterPotential_in_MPaBarPressure</v>
          </cell>
          <cell r="B3404" t="str">
            <v>Ecosense_MixedPlot</v>
          </cell>
          <cell r="C3404" t="str">
            <v>DouglasFir_Mixed_3_StemWaterPotential_in_MPa</v>
          </cell>
          <cell r="D3404" t="str">
            <v>BarPressure</v>
          </cell>
          <cell r="E3404" t="str">
            <v>fd5098b1dae84a55a6f93db71af4badc</v>
          </cell>
        </row>
        <row r="3405">
          <cell r="A3405" t="str">
            <v>Ecosense_MixedPlotDouglasFir_Mixed_4_StemWaterPotential_in_MPaBarPressure</v>
          </cell>
          <cell r="B3405" t="str">
            <v>Ecosense_MixedPlot</v>
          </cell>
          <cell r="C3405" t="str">
            <v>DouglasFir_Mixed_4_StemWaterPotential_in_MPa</v>
          </cell>
          <cell r="D3405" t="str">
            <v>BarPressure</v>
          </cell>
          <cell r="E3405" t="str">
            <v>bf6f7e8b52e04db48f9c30bf7c08afc6</v>
          </cell>
        </row>
        <row r="3406">
          <cell r="A3406" t="str">
            <v>Ecosense_MixedPlotInfiltrationbox_MixedPlot_1_Tip_1Count</v>
          </cell>
          <cell r="B3406" t="str">
            <v>Ecosense_MixedPlot</v>
          </cell>
          <cell r="C3406" t="str">
            <v>Infiltrationbox_MixedPlot_1_Tip_1</v>
          </cell>
          <cell r="D3406" t="str">
            <v>Count</v>
          </cell>
          <cell r="E3406" t="str">
            <v>140656a60c9b493eb16e4b189b178602</v>
          </cell>
        </row>
        <row r="3407">
          <cell r="A3407" t="str">
            <v>Ecosense_MixedPlotInfiltrationbox_MixedPlot_1_Tip_2Count</v>
          </cell>
          <cell r="B3407" t="str">
            <v>Ecosense_MixedPlot</v>
          </cell>
          <cell r="C3407" t="str">
            <v>Infiltrationbox_MixedPlot_1_Tip_2</v>
          </cell>
          <cell r="D3407" t="str">
            <v>Count</v>
          </cell>
          <cell r="E3407" t="str">
            <v>ed84ed4e7d72459d9bfda9e8725e609f</v>
          </cell>
        </row>
        <row r="3408">
          <cell r="A3408" t="str">
            <v>Ecosense_MixedPlotInfiltrationbox_MixedPlot_1_Tip_3Count</v>
          </cell>
          <cell r="B3408" t="str">
            <v>Ecosense_MixedPlot</v>
          </cell>
          <cell r="C3408" t="str">
            <v>Infiltrationbox_MixedPlot_1_Tip_3</v>
          </cell>
          <cell r="D3408" t="str">
            <v>Count</v>
          </cell>
          <cell r="E3408" t="str">
            <v>c62cb6a2399440ad8ca9df1a91a31535</v>
          </cell>
        </row>
        <row r="3409">
          <cell r="A3409" t="str">
            <v>Ecosense_MixedPlotInfiltrationbox_MixedPlot_1_Tip_4Count</v>
          </cell>
          <cell r="B3409" t="str">
            <v>Ecosense_MixedPlot</v>
          </cell>
          <cell r="C3409" t="str">
            <v>Infiltrationbox_MixedPlot_1_Tip_4</v>
          </cell>
          <cell r="D3409" t="str">
            <v>Count</v>
          </cell>
          <cell r="E3409" t="str">
            <v>cefb9bb2186d44c98b38d5a25a310aec</v>
          </cell>
        </row>
        <row r="3410">
          <cell r="A3410" t="str">
            <v>Ecosense_MixedPlotInfiltrationbox_MixedPlot_2_Tip_1Count</v>
          </cell>
          <cell r="B3410" t="str">
            <v>Ecosense_MixedPlot</v>
          </cell>
          <cell r="C3410" t="str">
            <v>Infiltrationbox_MixedPlot_2_Tip_1</v>
          </cell>
          <cell r="D3410" t="str">
            <v>Count</v>
          </cell>
          <cell r="E3410" t="str">
            <v>e07d327317f54a02b0c601b6b01afe87</v>
          </cell>
        </row>
        <row r="3411">
          <cell r="A3411" t="str">
            <v>Ecosense_MixedPlotInfiltrationbox_MixedPlot_2_Tip_2Count</v>
          </cell>
          <cell r="B3411" t="str">
            <v>Ecosense_MixedPlot</v>
          </cell>
          <cell r="C3411" t="str">
            <v>Infiltrationbox_MixedPlot_2_Tip_2</v>
          </cell>
          <cell r="D3411" t="str">
            <v>Count</v>
          </cell>
          <cell r="E3411" t="str">
            <v>590c4bcac53c41f4afcc43722288ab1a</v>
          </cell>
        </row>
        <row r="3412">
          <cell r="A3412" t="str">
            <v>Ecosense_MixedPlotInfiltrationbox_MixedPlot_2_Tip_3Count</v>
          </cell>
          <cell r="B3412" t="str">
            <v>Ecosense_MixedPlot</v>
          </cell>
          <cell r="C3412" t="str">
            <v>Infiltrationbox_MixedPlot_2_Tip_3</v>
          </cell>
          <cell r="D3412" t="str">
            <v>Count</v>
          </cell>
          <cell r="E3412" t="str">
            <v>43d0247c171244a2b3b7c8bad7c5d49d</v>
          </cell>
        </row>
        <row r="3413">
          <cell r="A3413" t="str">
            <v>Ecosense_MixedPlotInfiltrationbox_MixedPlot_2_Tip_4Count</v>
          </cell>
          <cell r="B3413" t="str">
            <v>Ecosense_MixedPlot</v>
          </cell>
          <cell r="C3413" t="str">
            <v>Infiltrationbox_MixedPlot_2_Tip_4</v>
          </cell>
          <cell r="D3413" t="str">
            <v>Count</v>
          </cell>
          <cell r="E3413" t="str">
            <v>5466ed994fa34db6bb31b5b45ecaa838</v>
          </cell>
        </row>
        <row r="3414">
          <cell r="A3414" t="str">
            <v>Ecosense_MixedPlotInfiltrationbox_MixedPlot_3_Tip_1Count</v>
          </cell>
          <cell r="B3414" t="str">
            <v>Ecosense_MixedPlot</v>
          </cell>
          <cell r="C3414" t="str">
            <v>Infiltrationbox_MixedPlot_3_Tip_1</v>
          </cell>
          <cell r="D3414" t="str">
            <v>Count</v>
          </cell>
          <cell r="E3414" t="str">
            <v>0f767872f9ac450fbd6032248210b6bd</v>
          </cell>
        </row>
        <row r="3415">
          <cell r="A3415" t="str">
            <v>Ecosense_MixedPlotInfiltrationbox_MixedPlot_3_Tip_2Count</v>
          </cell>
          <cell r="B3415" t="str">
            <v>Ecosense_MixedPlot</v>
          </cell>
          <cell r="C3415" t="str">
            <v>Infiltrationbox_MixedPlot_3_Tip_2</v>
          </cell>
          <cell r="D3415" t="str">
            <v>Count</v>
          </cell>
          <cell r="E3415" t="str">
            <v>5cdeb1abe8074615a081838dd8570166</v>
          </cell>
        </row>
        <row r="3416">
          <cell r="A3416" t="str">
            <v>Ecosense_MixedPlotInfiltrationbox_MixedPlot_3_Tip_3Count</v>
          </cell>
          <cell r="B3416" t="str">
            <v>Ecosense_MixedPlot</v>
          </cell>
          <cell r="C3416" t="str">
            <v>Infiltrationbox_MixedPlot_3_Tip_3</v>
          </cell>
          <cell r="D3416" t="str">
            <v>Count</v>
          </cell>
          <cell r="E3416" t="str">
            <v>f47d21e354ff484ab9f8c8d94f376c5a</v>
          </cell>
        </row>
        <row r="3417">
          <cell r="A3417" t="str">
            <v>Ecosense_MixedPlotInfiltrationbox_MixedPlot_3_Tip_4Count</v>
          </cell>
          <cell r="B3417" t="str">
            <v>Ecosense_MixedPlot</v>
          </cell>
          <cell r="C3417" t="str">
            <v>Infiltrationbox_MixedPlot_3_Tip_4</v>
          </cell>
          <cell r="D3417" t="str">
            <v>Count</v>
          </cell>
          <cell r="E3417" t="str">
            <v>305f636b47ed4b6291715944c1dc0e77</v>
          </cell>
        </row>
        <row r="3418">
          <cell r="A3418" t="str">
            <v>Ecosense_MixedPlotInfiltrationbox_MixedPlot_4_Tip_1Count</v>
          </cell>
          <cell r="B3418" t="str">
            <v>Ecosense_MixedPlot</v>
          </cell>
          <cell r="C3418" t="str">
            <v>Infiltrationbox_MixedPlot_4_Tip_1</v>
          </cell>
          <cell r="D3418" t="str">
            <v>Count</v>
          </cell>
          <cell r="E3418" t="str">
            <v>bd07476ce56740cda34e27c4acdf22f9</v>
          </cell>
        </row>
        <row r="3419">
          <cell r="A3419" t="str">
            <v>Ecosense_MixedPlotInfiltrationbox_MixedPlot_4_Tip_2Count</v>
          </cell>
          <cell r="B3419" t="str">
            <v>Ecosense_MixedPlot</v>
          </cell>
          <cell r="C3419" t="str">
            <v>Infiltrationbox_MixedPlot_4_Tip_2</v>
          </cell>
          <cell r="D3419" t="str">
            <v>Count</v>
          </cell>
          <cell r="E3419" t="str">
            <v>9f0c53f000bf4b8eb0f3223a78af29c3</v>
          </cell>
        </row>
        <row r="3420">
          <cell r="A3420" t="str">
            <v>Ecosense_MixedPlotInfiltrationbox_MixedPlot_4_Tip_3Count</v>
          </cell>
          <cell r="B3420" t="str">
            <v>Ecosense_MixedPlot</v>
          </cell>
          <cell r="C3420" t="str">
            <v>Infiltrationbox_MixedPlot_4_Tip_3</v>
          </cell>
          <cell r="D3420" t="str">
            <v>Count</v>
          </cell>
          <cell r="E3420" t="str">
            <v>018f2006326b431bbf74377097eebf12</v>
          </cell>
        </row>
        <row r="3421">
          <cell r="A3421" t="str">
            <v>Ecosense_MixedPlotInfiltrationbox_MixedPlot_4_Tip_4Count</v>
          </cell>
          <cell r="B3421" t="str">
            <v>Ecosense_MixedPlot</v>
          </cell>
          <cell r="C3421" t="str">
            <v>Infiltrationbox_MixedPlot_4_Tip_4</v>
          </cell>
          <cell r="D3421" t="str">
            <v>Count</v>
          </cell>
          <cell r="E3421" t="str">
            <v>f26fcbb9c1b1443bb43c26788fbcb2d4</v>
          </cell>
        </row>
        <row r="3422">
          <cell r="A3422" t="str">
            <v>Ecosense_MixedPlotInfiltrationbox_MixedPlot_5_Tip_1Count</v>
          </cell>
          <cell r="B3422" t="str">
            <v>Ecosense_MixedPlot</v>
          </cell>
          <cell r="C3422" t="str">
            <v>Infiltrationbox_MixedPlot_5_Tip_1</v>
          </cell>
          <cell r="D3422" t="str">
            <v>Count</v>
          </cell>
          <cell r="E3422" t="str">
            <v>782152321a2d4153b908c811a55a30c7</v>
          </cell>
        </row>
        <row r="3423">
          <cell r="A3423" t="str">
            <v>Ecosense_MixedPlotInfiltrationbox_MixedPlot_5_Tip_2Count</v>
          </cell>
          <cell r="B3423" t="str">
            <v>Ecosense_MixedPlot</v>
          </cell>
          <cell r="C3423" t="str">
            <v>Infiltrationbox_MixedPlot_5_Tip_2</v>
          </cell>
          <cell r="D3423" t="str">
            <v>Count</v>
          </cell>
          <cell r="E3423" t="str">
            <v>3c478bff661640beaf687bb4c559203c</v>
          </cell>
        </row>
        <row r="3424">
          <cell r="A3424" t="str">
            <v>Ecosense_MixedPlotInfiltrationbox_MixedPlot_5_Tip_3Count</v>
          </cell>
          <cell r="B3424" t="str">
            <v>Ecosense_MixedPlot</v>
          </cell>
          <cell r="C3424" t="str">
            <v>Infiltrationbox_MixedPlot_5_Tip_3</v>
          </cell>
          <cell r="D3424" t="str">
            <v>Count</v>
          </cell>
          <cell r="E3424" t="str">
            <v>63a8e062be754fb88f293fad1e088bec</v>
          </cell>
        </row>
        <row r="3425">
          <cell r="A3425" t="str">
            <v>Ecosense_MixedPlotInfiltrationbox_MixedPlot_5_Tip_4Count</v>
          </cell>
          <cell r="B3425" t="str">
            <v>Ecosense_MixedPlot</v>
          </cell>
          <cell r="C3425" t="str">
            <v>Infiltrationbox_MixedPlot_5_Tip_4</v>
          </cell>
          <cell r="D3425" t="str">
            <v>Count</v>
          </cell>
          <cell r="E3425" t="str">
            <v>de54ea407c59469ebe84b8b10d04dafb</v>
          </cell>
        </row>
        <row r="3426">
          <cell r="A3426" t="str">
            <v>Ecosense_MixedPlotInfiltrationbox_MixedPlot_6_Tip_1Count</v>
          </cell>
          <cell r="B3426" t="str">
            <v>Ecosense_MixedPlot</v>
          </cell>
          <cell r="C3426" t="str">
            <v>Infiltrationbox_MixedPlot_6_Tip_1</v>
          </cell>
          <cell r="D3426" t="str">
            <v>Count</v>
          </cell>
          <cell r="E3426" t="str">
            <v>30501a340d3146758dc3493cbfc624e9</v>
          </cell>
        </row>
        <row r="3427">
          <cell r="A3427" t="str">
            <v>Ecosense_MixedPlotInfiltrationbox_MixedPlot_6_Tip_2Count</v>
          </cell>
          <cell r="B3427" t="str">
            <v>Ecosense_MixedPlot</v>
          </cell>
          <cell r="C3427" t="str">
            <v>Infiltrationbox_MixedPlot_6_Tip_2</v>
          </cell>
          <cell r="D3427" t="str">
            <v>Count</v>
          </cell>
          <cell r="E3427" t="str">
            <v>d9c37e3f9e2648da90635e3d7d129357</v>
          </cell>
        </row>
        <row r="3428">
          <cell r="A3428" t="str">
            <v>Ecosense_MixedPlotInfiltrationbox_MixedPlot_6_Tip_3Count</v>
          </cell>
          <cell r="B3428" t="str">
            <v>Ecosense_MixedPlot</v>
          </cell>
          <cell r="C3428" t="str">
            <v>Infiltrationbox_MixedPlot_6_Tip_3</v>
          </cell>
          <cell r="D3428" t="str">
            <v>Count</v>
          </cell>
          <cell r="E3428" t="str">
            <v>d578fa1057fa48b7a3352d65c0bcd655</v>
          </cell>
        </row>
        <row r="3429">
          <cell r="A3429" t="str">
            <v>Ecosense_MixedPlotInfiltrationbox_MixedPlot_6_Tip_4Count</v>
          </cell>
          <cell r="B3429" t="str">
            <v>Ecosense_MixedPlot</v>
          </cell>
          <cell r="C3429" t="str">
            <v>Infiltrationbox_MixedPlot_6_Tip_4</v>
          </cell>
          <cell r="D3429" t="str">
            <v>Count</v>
          </cell>
          <cell r="E3429" t="str">
            <v>58a6ffd114c84fd981b0f5b7da87e95b</v>
          </cell>
        </row>
        <row r="3430">
          <cell r="A3430" t="str">
            <v>Ecosense_MixedPlotInfiltrationbox_MixedPlot_7_Tip_1Count</v>
          </cell>
          <cell r="B3430" t="str">
            <v>Ecosense_MixedPlot</v>
          </cell>
          <cell r="C3430" t="str">
            <v>Infiltrationbox_MixedPlot_7_Tip_1</v>
          </cell>
          <cell r="D3430" t="str">
            <v>Count</v>
          </cell>
          <cell r="E3430" t="str">
            <v>948c88c80132483ababdc37b4fd595ad</v>
          </cell>
        </row>
        <row r="3431">
          <cell r="A3431" t="str">
            <v>Ecosense_MixedPlotInfiltrationbox_MixedPlot_7_Tip_2Count</v>
          </cell>
          <cell r="B3431" t="str">
            <v>Ecosense_MixedPlot</v>
          </cell>
          <cell r="C3431" t="str">
            <v>Infiltrationbox_MixedPlot_7_Tip_2</v>
          </cell>
          <cell r="D3431" t="str">
            <v>Count</v>
          </cell>
          <cell r="E3431" t="str">
            <v>87c79ce2ef0442628bf3456ebd39627a</v>
          </cell>
        </row>
        <row r="3432">
          <cell r="A3432" t="str">
            <v>Ecosense_MixedPlotInfiltrationbox_MixedPlot_7_Tip_3Count</v>
          </cell>
          <cell r="B3432" t="str">
            <v>Ecosense_MixedPlot</v>
          </cell>
          <cell r="C3432" t="str">
            <v>Infiltrationbox_MixedPlot_7_Tip_3</v>
          </cell>
          <cell r="D3432" t="str">
            <v>Count</v>
          </cell>
          <cell r="E3432" t="str">
            <v>084a6bfa87f94438b46242c769db70e4</v>
          </cell>
        </row>
        <row r="3433">
          <cell r="A3433" t="str">
            <v>Ecosense_MixedPlotInfiltrationbox_MixedPlot_7_Tip_4Count</v>
          </cell>
          <cell r="B3433" t="str">
            <v>Ecosense_MixedPlot</v>
          </cell>
          <cell r="C3433" t="str">
            <v>Infiltrationbox_MixedPlot_7_Tip_4</v>
          </cell>
          <cell r="D3433" t="str">
            <v>Count</v>
          </cell>
          <cell r="E3433" t="str">
            <v>de662cc321264e628b6584e42afb0e71</v>
          </cell>
        </row>
        <row r="3434">
          <cell r="A3434" t="str">
            <v>Ecosense_MixedPlotInfiltrationbox_MixedPlot_8_Tip_1Count</v>
          </cell>
          <cell r="B3434" t="str">
            <v>Ecosense_MixedPlot</v>
          </cell>
          <cell r="C3434" t="str">
            <v>Infiltrationbox_MixedPlot_8_Tip_1</v>
          </cell>
          <cell r="D3434" t="str">
            <v>Count</v>
          </cell>
          <cell r="E3434" t="str">
            <v>0ff1c2fae35e452d82223a429bd3e84e</v>
          </cell>
        </row>
        <row r="3435">
          <cell r="A3435" t="str">
            <v>Ecosense_MixedPlotInfiltrationbox_MixedPlot_8_Tip_2Count</v>
          </cell>
          <cell r="B3435" t="str">
            <v>Ecosense_MixedPlot</v>
          </cell>
          <cell r="C3435" t="str">
            <v>Infiltrationbox_MixedPlot_8_Tip_2</v>
          </cell>
          <cell r="D3435" t="str">
            <v>Count</v>
          </cell>
          <cell r="E3435" t="str">
            <v>7fae6634e78b45b0a94fde36322f4a35</v>
          </cell>
        </row>
        <row r="3436">
          <cell r="A3436" t="str">
            <v>Ecosense_MixedPlotInfiltrationbox_MixedPlot_8_Tip_3Count</v>
          </cell>
          <cell r="B3436" t="str">
            <v>Ecosense_MixedPlot</v>
          </cell>
          <cell r="C3436" t="str">
            <v>Infiltrationbox_MixedPlot_8_Tip_3</v>
          </cell>
          <cell r="D3436" t="str">
            <v>Count</v>
          </cell>
          <cell r="E3436" t="str">
            <v>e2c37fc331df46af84b6298c37d8c96b</v>
          </cell>
        </row>
        <row r="3437">
          <cell r="A3437" t="str">
            <v>Ecosense_MixedPlotInfiltrationbox_MixedPlot_8_Tip_4Count</v>
          </cell>
          <cell r="B3437" t="str">
            <v>Ecosense_MixedPlot</v>
          </cell>
          <cell r="C3437" t="str">
            <v>Infiltrationbox_MixedPlot_8_Tip_4</v>
          </cell>
          <cell r="D3437" t="str">
            <v>Count</v>
          </cell>
          <cell r="E3437" t="str">
            <v>2d37eac38a4e486ebef77f839f0c452f</v>
          </cell>
        </row>
        <row r="3438">
          <cell r="A3438" t="str">
            <v>Ecosense_MixedPlotInfiltrationbox_MixedPlot_9_Tip_1Count</v>
          </cell>
          <cell r="B3438" t="str">
            <v>Ecosense_MixedPlot</v>
          </cell>
          <cell r="C3438" t="str">
            <v>Infiltrationbox_MixedPlot_9_Tip_1</v>
          </cell>
          <cell r="D3438" t="str">
            <v>Count</v>
          </cell>
          <cell r="E3438" t="str">
            <v>df9ccf1206804c74ae864eb8ea3f42d8</v>
          </cell>
        </row>
        <row r="3439">
          <cell r="A3439" t="str">
            <v>Ecosense_MixedPlotInfiltrationbox_MixedPlot_9_Tip_2Count</v>
          </cell>
          <cell r="B3439" t="str">
            <v>Ecosense_MixedPlot</v>
          </cell>
          <cell r="C3439" t="str">
            <v>Infiltrationbox_MixedPlot_9_Tip_2</v>
          </cell>
          <cell r="D3439" t="str">
            <v>Count</v>
          </cell>
          <cell r="E3439" t="str">
            <v>45ed614abfd048559bcbabedd1d2af7f</v>
          </cell>
        </row>
        <row r="3440">
          <cell r="A3440" t="str">
            <v>Ecosense_MixedPlotInfiltrationbox_MixedPlot_9_Tip_3Count</v>
          </cell>
          <cell r="B3440" t="str">
            <v>Ecosense_MixedPlot</v>
          </cell>
          <cell r="C3440" t="str">
            <v>Infiltrationbox_MixedPlot_9_Tip_3</v>
          </cell>
          <cell r="D3440" t="str">
            <v>Count</v>
          </cell>
          <cell r="E3440" t="str">
            <v>704dfdab999248e891a7043f08149991</v>
          </cell>
        </row>
        <row r="3441">
          <cell r="A3441" t="str">
            <v>Ecosense_MixedPlotInfiltrationbox_MixedPlot_9_Tip_4Count</v>
          </cell>
          <cell r="B3441" t="str">
            <v>Ecosense_MixedPlot</v>
          </cell>
          <cell r="C3441" t="str">
            <v>Infiltrationbox_MixedPlot_9_Tip_4</v>
          </cell>
          <cell r="D3441" t="str">
            <v>Count</v>
          </cell>
          <cell r="E3441" t="str">
            <v>7c46c60187dd435c802e6578eb5a5cc6</v>
          </cell>
        </row>
        <row r="3442">
          <cell r="A3442" t="str">
            <v>Ecosense_MixedPlotInfiltrationbox_MixedPlot_10_Tip_1Count</v>
          </cell>
          <cell r="B3442" t="str">
            <v>Ecosense_MixedPlot</v>
          </cell>
          <cell r="C3442" t="str">
            <v>Infiltrationbox_MixedPlot_10_Tip_1</v>
          </cell>
          <cell r="D3442" t="str">
            <v>Count</v>
          </cell>
          <cell r="E3442" t="str">
            <v>314d959f09bc40ca941dba82176d20dc</v>
          </cell>
        </row>
        <row r="3443">
          <cell r="A3443" t="str">
            <v>Ecosense_MixedPlotInfiltrationbox_MixedPlot_10_Tip_2Count</v>
          </cell>
          <cell r="B3443" t="str">
            <v>Ecosense_MixedPlot</v>
          </cell>
          <cell r="C3443" t="str">
            <v>Infiltrationbox_MixedPlot_10_Tip_2</v>
          </cell>
          <cell r="D3443" t="str">
            <v>Count</v>
          </cell>
          <cell r="E3443" t="str">
            <v>1093f15f2ba84c98b59381af0e2c6f59</v>
          </cell>
        </row>
        <row r="3444">
          <cell r="A3444" t="str">
            <v>Ecosense_MixedPlotInfiltrationbox_MixedPlot_10_Tip_3Count</v>
          </cell>
          <cell r="B3444" t="str">
            <v>Ecosense_MixedPlot</v>
          </cell>
          <cell r="C3444" t="str">
            <v>Infiltrationbox_MixedPlot_10_Tip_3</v>
          </cell>
          <cell r="D3444" t="str">
            <v>Count</v>
          </cell>
          <cell r="E3444" t="str">
            <v>a9e6f88859e44fc8ac3bb2b5bb272a18</v>
          </cell>
        </row>
        <row r="3445">
          <cell r="A3445" t="str">
            <v>Ecosense_MixedPlotInfiltrationbox_MixedPlot_10_Tip_4Count</v>
          </cell>
          <cell r="B3445" t="str">
            <v>Ecosense_MixedPlot</v>
          </cell>
          <cell r="C3445" t="str">
            <v>Infiltrationbox_MixedPlot_10_Tip_4</v>
          </cell>
          <cell r="D3445" t="str">
            <v>Count</v>
          </cell>
          <cell r="E3445" t="str">
            <v>5fb252d5d90745188e195f5b8bec0c25</v>
          </cell>
        </row>
        <row r="3446">
          <cell r="A3446" t="str">
            <v>Ecosense_MixedPlotInfiltrationbox_MixedPlot_11_Tip_1Count</v>
          </cell>
          <cell r="B3446" t="str">
            <v>Ecosense_MixedPlot</v>
          </cell>
          <cell r="C3446" t="str">
            <v>Infiltrationbox_MixedPlot_11_Tip_1</v>
          </cell>
          <cell r="D3446" t="str">
            <v>Count</v>
          </cell>
          <cell r="E3446" t="str">
            <v>c87a9adbed1948d0bd280eafc8393e72</v>
          </cell>
        </row>
        <row r="3447">
          <cell r="A3447" t="str">
            <v>Ecosense_MixedPlotInfiltrationbox_MixedPlot_11_Tip_2Count</v>
          </cell>
          <cell r="B3447" t="str">
            <v>Ecosense_MixedPlot</v>
          </cell>
          <cell r="C3447" t="str">
            <v>Infiltrationbox_MixedPlot_11_Tip_2</v>
          </cell>
          <cell r="D3447" t="str">
            <v>Count</v>
          </cell>
          <cell r="E3447" t="str">
            <v>7ca328c601b54eadbeb578f5e201e087</v>
          </cell>
        </row>
        <row r="3448">
          <cell r="A3448" t="str">
            <v>Ecosense_MixedPlotInfiltrationbox_MixedPlot_11_Tip_3Count</v>
          </cell>
          <cell r="B3448" t="str">
            <v>Ecosense_MixedPlot</v>
          </cell>
          <cell r="C3448" t="str">
            <v>Infiltrationbox_MixedPlot_11_Tip_3</v>
          </cell>
          <cell r="D3448" t="str">
            <v>Count</v>
          </cell>
          <cell r="E3448" t="str">
            <v>11cb266eb65743c2a785ebbf9502389f</v>
          </cell>
        </row>
        <row r="3449">
          <cell r="A3449" t="str">
            <v>Ecosense_MixedPlotInfiltrationbox_MixedPlot_11_Tip_4Count</v>
          </cell>
          <cell r="B3449" t="str">
            <v>Ecosense_MixedPlot</v>
          </cell>
          <cell r="C3449" t="str">
            <v>Infiltrationbox_MixedPlot_11_Tip_4</v>
          </cell>
          <cell r="D3449" t="str">
            <v>Count</v>
          </cell>
          <cell r="E3449" t="str">
            <v>f37a442dd225444e8fe0c4d3880fd7c9</v>
          </cell>
        </row>
        <row r="3450">
          <cell r="A3450" t="str">
            <v>Ecosense_MixedPlotInfiltrationbox_MixedPlot_12_Tip_1Count</v>
          </cell>
          <cell r="B3450" t="str">
            <v>Ecosense_MixedPlot</v>
          </cell>
          <cell r="C3450" t="str">
            <v>Infiltrationbox_MixedPlot_12_Tip_1</v>
          </cell>
          <cell r="D3450" t="str">
            <v>Count</v>
          </cell>
          <cell r="E3450" t="str">
            <v>199ebc10711545ba964867e304822916</v>
          </cell>
        </row>
        <row r="3451">
          <cell r="A3451" t="str">
            <v>Ecosense_MixedPlotInfiltrationbox_MixedPlot_12_Tip_2Count</v>
          </cell>
          <cell r="B3451" t="str">
            <v>Ecosense_MixedPlot</v>
          </cell>
          <cell r="C3451" t="str">
            <v>Infiltrationbox_MixedPlot_12_Tip_2</v>
          </cell>
          <cell r="D3451" t="str">
            <v>Count</v>
          </cell>
          <cell r="E3451" t="str">
            <v>a36bae642b7c4369a2a40eb03d549d94</v>
          </cell>
        </row>
        <row r="3452">
          <cell r="A3452" t="str">
            <v>Ecosense_MixedPlotInfiltrationbox_MixedPlot_12_Tip_3Count</v>
          </cell>
          <cell r="B3452" t="str">
            <v>Ecosense_MixedPlot</v>
          </cell>
          <cell r="C3452" t="str">
            <v>Infiltrationbox_MixedPlot_12_Tip_3</v>
          </cell>
          <cell r="D3452" t="str">
            <v>Count</v>
          </cell>
          <cell r="E3452" t="str">
            <v>e074abebcd69448fba3f2604ce622a52</v>
          </cell>
        </row>
        <row r="3453">
          <cell r="A3453" t="str">
            <v>Ecosense_MixedPlotInfiltrationbox_MixedPlot_12_Tip_4Count</v>
          </cell>
          <cell r="B3453" t="str">
            <v>Ecosense_MixedPlot</v>
          </cell>
          <cell r="C3453" t="str">
            <v>Infiltrationbox_MixedPlot_12_Tip_4</v>
          </cell>
          <cell r="D3453" t="str">
            <v>Count</v>
          </cell>
          <cell r="E3453" t="str">
            <v>6a4c860097ee4654b62e3b861ef8cf82</v>
          </cell>
        </row>
        <row r="3454">
          <cell r="A3454" t="str">
            <v>Ecosense_MixedPlotInfiltrationbox_MixedPlot_13_Tip_1Count</v>
          </cell>
          <cell r="B3454" t="str">
            <v>Ecosense_MixedPlot</v>
          </cell>
          <cell r="C3454" t="str">
            <v>Infiltrationbox_MixedPlot_13_Tip_1</v>
          </cell>
          <cell r="D3454" t="str">
            <v>Count</v>
          </cell>
          <cell r="E3454" t="str">
            <v>0996ef3ab27c4430ba4a118a5c9b5b85</v>
          </cell>
        </row>
        <row r="3455">
          <cell r="A3455" t="str">
            <v>Ecosense_MixedPlotInfiltrationbox_MixedPlot_13_Tip_2Count</v>
          </cell>
          <cell r="B3455" t="str">
            <v>Ecosense_MixedPlot</v>
          </cell>
          <cell r="C3455" t="str">
            <v>Infiltrationbox_MixedPlot_13_Tip_2</v>
          </cell>
          <cell r="D3455" t="str">
            <v>Count</v>
          </cell>
          <cell r="E3455" t="str">
            <v>2037e0c82647499d834d8bbd8dc9a33a</v>
          </cell>
        </row>
        <row r="3456">
          <cell r="A3456" t="str">
            <v>Ecosense_MixedPlotInfiltrationbox_MixedPlot_13_Tip_3Count</v>
          </cell>
          <cell r="B3456" t="str">
            <v>Ecosense_MixedPlot</v>
          </cell>
          <cell r="C3456" t="str">
            <v>Infiltrationbox_MixedPlot_13_Tip_3</v>
          </cell>
          <cell r="D3456" t="str">
            <v>Count</v>
          </cell>
          <cell r="E3456" t="str">
            <v>3cc691942802443586a64b2f969be169</v>
          </cell>
        </row>
        <row r="3457">
          <cell r="A3457" t="str">
            <v>Ecosense_MixedPlotInfiltrationbox_MixedPlot_13_Tip_4Count</v>
          </cell>
          <cell r="B3457" t="str">
            <v>Ecosense_MixedPlot</v>
          </cell>
          <cell r="C3457" t="str">
            <v>Infiltrationbox_MixedPlot_13_Tip_4</v>
          </cell>
          <cell r="D3457" t="str">
            <v>Count</v>
          </cell>
          <cell r="E3457" t="str">
            <v>77423eccc34f49f5b17e26b277043d92</v>
          </cell>
        </row>
        <row r="3458">
          <cell r="A3458" t="str">
            <v>Ecosense_MixedPlotInfiltrationbox_MixedPlot_14_Tip_1Count</v>
          </cell>
          <cell r="B3458" t="str">
            <v>Ecosense_MixedPlot</v>
          </cell>
          <cell r="C3458" t="str">
            <v>Infiltrationbox_MixedPlot_14_Tip_1</v>
          </cell>
          <cell r="D3458" t="str">
            <v>Count</v>
          </cell>
          <cell r="E3458" t="str">
            <v>d952684024c7468aad87d5c116324d89</v>
          </cell>
        </row>
        <row r="3459">
          <cell r="A3459" t="str">
            <v>Ecosense_MixedPlotInfiltrationbox_MixedPlot_14_Tip_2Count</v>
          </cell>
          <cell r="B3459" t="str">
            <v>Ecosense_MixedPlot</v>
          </cell>
          <cell r="C3459" t="str">
            <v>Infiltrationbox_MixedPlot_14_Tip_2</v>
          </cell>
          <cell r="D3459" t="str">
            <v>Count</v>
          </cell>
          <cell r="E3459" t="str">
            <v>3b86b85846e94c0e9dae0bcc747538ef</v>
          </cell>
        </row>
        <row r="3460">
          <cell r="A3460" t="str">
            <v>Ecosense_MixedPlotInfiltrationbox_MixedPlot_14_Tip_3Count</v>
          </cell>
          <cell r="B3460" t="str">
            <v>Ecosense_MixedPlot</v>
          </cell>
          <cell r="C3460" t="str">
            <v>Infiltrationbox_MixedPlot_14_Tip_3</v>
          </cell>
          <cell r="D3460" t="str">
            <v>Count</v>
          </cell>
          <cell r="E3460" t="str">
            <v>f137945e307d48a5b6aafc2853a1e4f7</v>
          </cell>
        </row>
        <row r="3461">
          <cell r="A3461" t="str">
            <v>Ecosense_MixedPlotInfiltrationbox_MixedPlot_14_Tip_4Count</v>
          </cell>
          <cell r="B3461" t="str">
            <v>Ecosense_MixedPlot</v>
          </cell>
          <cell r="C3461" t="str">
            <v>Infiltrationbox_MixedPlot_14_Tip_4</v>
          </cell>
          <cell r="D3461" t="str">
            <v>Count</v>
          </cell>
          <cell r="E3461" t="str">
            <v>6258491186b24ea2973895aa4706384f</v>
          </cell>
        </row>
        <row r="3462">
          <cell r="A3462" t="str">
            <v>Ecosense_MixedPlotInfiltrationbox_MixedPlot_15_Tip_1Count</v>
          </cell>
          <cell r="B3462" t="str">
            <v>Ecosense_MixedPlot</v>
          </cell>
          <cell r="C3462" t="str">
            <v>Infiltrationbox_MixedPlot_15_Tip_1</v>
          </cell>
          <cell r="D3462" t="str">
            <v>Count</v>
          </cell>
          <cell r="E3462" t="str">
            <v>9f530595355d4532949fc7c741e978a1</v>
          </cell>
        </row>
        <row r="3463">
          <cell r="A3463" t="str">
            <v>Ecosense_MixedPlotInfiltrationbox_MixedPlot_15_Tip_2Count</v>
          </cell>
          <cell r="B3463" t="str">
            <v>Ecosense_MixedPlot</v>
          </cell>
          <cell r="C3463" t="str">
            <v>Infiltrationbox_MixedPlot_15_Tip_2</v>
          </cell>
          <cell r="D3463" t="str">
            <v>Count</v>
          </cell>
          <cell r="E3463" t="str">
            <v>eb9107241f8e440ab3cdbe040b0933cb</v>
          </cell>
        </row>
        <row r="3464">
          <cell r="A3464" t="str">
            <v>Ecosense_MixedPlotInfiltrationbox_MixedPlot_15_Tip_3Count</v>
          </cell>
          <cell r="B3464" t="str">
            <v>Ecosense_MixedPlot</v>
          </cell>
          <cell r="C3464" t="str">
            <v>Infiltrationbox_MixedPlot_15_Tip_3</v>
          </cell>
          <cell r="D3464" t="str">
            <v>Count</v>
          </cell>
          <cell r="E3464" t="str">
            <v>0c0d315ec3a84906906bb89a52cf47a6</v>
          </cell>
        </row>
        <row r="3465">
          <cell r="A3465" t="str">
            <v>Ecosense_MixedPlotInfiltrationbox_MixedPlot_15_Tip_4Count</v>
          </cell>
          <cell r="B3465" t="str">
            <v>Ecosense_MixedPlot</v>
          </cell>
          <cell r="C3465" t="str">
            <v>Infiltrationbox_MixedPlot_15_Tip_4</v>
          </cell>
          <cell r="D3465" t="str">
            <v>Count</v>
          </cell>
          <cell r="E3465" t="str">
            <v>5ae57be3beac4c5fa7927d48109fa621</v>
          </cell>
        </row>
        <row r="3466">
          <cell r="A3466" t="str">
            <v>Ecosense_MixedPlotInfiltrationbox_MixedPlot_16_Tip_1Count</v>
          </cell>
          <cell r="B3466" t="str">
            <v>Ecosense_MixedPlot</v>
          </cell>
          <cell r="C3466" t="str">
            <v>Infiltrationbox_MixedPlot_16_Tip_1</v>
          </cell>
          <cell r="D3466" t="str">
            <v>Count</v>
          </cell>
          <cell r="E3466" t="str">
            <v>30909bdaec254cb9abab70faf0de23d0</v>
          </cell>
        </row>
        <row r="3467">
          <cell r="A3467" t="str">
            <v>Ecosense_MixedPlotInfiltrationbox_MixedPlot_16_Tip_2Count</v>
          </cell>
          <cell r="B3467" t="str">
            <v>Ecosense_MixedPlot</v>
          </cell>
          <cell r="C3467" t="str">
            <v>Infiltrationbox_MixedPlot_16_Tip_2</v>
          </cell>
          <cell r="D3467" t="str">
            <v>Count</v>
          </cell>
          <cell r="E3467" t="str">
            <v>ff245b28ea1849b7833e298ab2333fd6</v>
          </cell>
        </row>
        <row r="3468">
          <cell r="A3468" t="str">
            <v>Ecosense_MixedPlotInfiltrationbox_MixedPlot_16_Tip_3Count</v>
          </cell>
          <cell r="B3468" t="str">
            <v>Ecosense_MixedPlot</v>
          </cell>
          <cell r="C3468" t="str">
            <v>Infiltrationbox_MixedPlot_16_Tip_3</v>
          </cell>
          <cell r="D3468" t="str">
            <v>Count</v>
          </cell>
          <cell r="E3468" t="str">
            <v>8bbab143234140a5997ca8f1e35b21f4</v>
          </cell>
        </row>
        <row r="3469">
          <cell r="A3469" t="str">
            <v>Ecosense_MixedPlotInfiltrationbox_MixedPlot_16_Tip_4Count</v>
          </cell>
          <cell r="B3469" t="str">
            <v>Ecosense_MixedPlot</v>
          </cell>
          <cell r="C3469" t="str">
            <v>Infiltrationbox_MixedPlot_16_Tip_4</v>
          </cell>
          <cell r="D3469" t="str">
            <v>Count</v>
          </cell>
          <cell r="E3469" t="str">
            <v>166f4aeb73bb4d35ab40d7a44d937178</v>
          </cell>
        </row>
        <row r="3470">
          <cell r="A3470" t="str">
            <v>Ecosense_MixedPlotInfiltrationbox_MixedPlot_17_Tip_1Count</v>
          </cell>
          <cell r="B3470" t="str">
            <v>Ecosense_MixedPlot</v>
          </cell>
          <cell r="C3470" t="str">
            <v>Infiltrationbox_MixedPlot_17_Tip_1</v>
          </cell>
          <cell r="D3470" t="str">
            <v>Count</v>
          </cell>
          <cell r="E3470" t="str">
            <v>6bffedbf96e742bbb697ddeb8623caac</v>
          </cell>
        </row>
        <row r="3471">
          <cell r="A3471" t="str">
            <v>Ecosense_MixedPlotInfiltrationbox_MixedPlot_17_Tip_2Count</v>
          </cell>
          <cell r="B3471" t="str">
            <v>Ecosense_MixedPlot</v>
          </cell>
          <cell r="C3471" t="str">
            <v>Infiltrationbox_MixedPlot_17_Tip_2</v>
          </cell>
          <cell r="D3471" t="str">
            <v>Count</v>
          </cell>
          <cell r="E3471" t="str">
            <v>aab04e63f18d4ac99aafd31607186005</v>
          </cell>
        </row>
        <row r="3472">
          <cell r="A3472" t="str">
            <v>Ecosense_MixedPlotInfiltrationbox_MixedPlot_17_Tip_3Count</v>
          </cell>
          <cell r="B3472" t="str">
            <v>Ecosense_MixedPlot</v>
          </cell>
          <cell r="C3472" t="str">
            <v>Infiltrationbox_MixedPlot_17_Tip_3</v>
          </cell>
          <cell r="D3472" t="str">
            <v>Count</v>
          </cell>
          <cell r="E3472" t="str">
            <v>340f5468dc0047a3ad4f9c3c18703c2e</v>
          </cell>
        </row>
        <row r="3473">
          <cell r="A3473" t="str">
            <v>Ecosense_MixedPlotInfiltrationbox_MixedPlot_17_Tip_4Count</v>
          </cell>
          <cell r="B3473" t="str">
            <v>Ecosense_MixedPlot</v>
          </cell>
          <cell r="C3473" t="str">
            <v>Infiltrationbox_MixedPlot_17_Tip_4</v>
          </cell>
          <cell r="D3473" t="str">
            <v>Count</v>
          </cell>
          <cell r="E3473" t="str">
            <v>74d90d8121d34d74a637d6272fc71aa1</v>
          </cell>
        </row>
        <row r="3474">
          <cell r="A3474" t="str">
            <v>Ecosense_MixedPlotInfiltrationbox_MixedPlot_18_Tip_1Count</v>
          </cell>
          <cell r="B3474" t="str">
            <v>Ecosense_MixedPlot</v>
          </cell>
          <cell r="C3474" t="str">
            <v>Infiltrationbox_MixedPlot_18_Tip_1</v>
          </cell>
          <cell r="D3474" t="str">
            <v>Count</v>
          </cell>
          <cell r="E3474" t="str">
            <v>d76793f1483e42dea45f8e87a034e945</v>
          </cell>
        </row>
        <row r="3475">
          <cell r="A3475" t="str">
            <v>Ecosense_MixedPlotInfiltrationbox_MixedPlot_18_Tip_2Count</v>
          </cell>
          <cell r="B3475" t="str">
            <v>Ecosense_MixedPlot</v>
          </cell>
          <cell r="C3475" t="str">
            <v>Infiltrationbox_MixedPlot_18_Tip_2</v>
          </cell>
          <cell r="D3475" t="str">
            <v>Count</v>
          </cell>
          <cell r="E3475" t="str">
            <v>e67e62daf9524af59b8077f79af8c110</v>
          </cell>
        </row>
        <row r="3476">
          <cell r="A3476" t="str">
            <v>Ecosense_MixedPlotInfiltrationbox_MixedPlot_18_Tip_3Count</v>
          </cell>
          <cell r="B3476" t="str">
            <v>Ecosense_MixedPlot</v>
          </cell>
          <cell r="C3476" t="str">
            <v>Infiltrationbox_MixedPlot_18_Tip_3</v>
          </cell>
          <cell r="D3476" t="str">
            <v>Count</v>
          </cell>
          <cell r="E3476" t="str">
            <v>c7b5378f92e54e02a2028bd7cf53999a</v>
          </cell>
        </row>
        <row r="3477">
          <cell r="A3477" t="str">
            <v>Ecosense_MixedPlotInfiltrationbox_MixedPlot_18_Tip_4Count</v>
          </cell>
          <cell r="B3477" t="str">
            <v>Ecosense_MixedPlot</v>
          </cell>
          <cell r="C3477" t="str">
            <v>Infiltrationbox_MixedPlot_18_Tip_4</v>
          </cell>
          <cell r="D3477" t="str">
            <v>Count</v>
          </cell>
          <cell r="E3477" t="str">
            <v>9a1c4f2b42234c75b64c500eb9044c98</v>
          </cell>
        </row>
        <row r="3478">
          <cell r="A3478" t="str">
            <v>Ecosense_MixedPlotInfiltrationbox_MixedPlot_19_Tip_1Count</v>
          </cell>
          <cell r="B3478" t="str">
            <v>Ecosense_MixedPlot</v>
          </cell>
          <cell r="C3478" t="str">
            <v>Infiltrationbox_MixedPlot_19_Tip_1</v>
          </cell>
          <cell r="D3478" t="str">
            <v>Count</v>
          </cell>
          <cell r="E3478" t="str">
            <v>a83dce46a3264a3bbcc233a1b6024d34</v>
          </cell>
        </row>
        <row r="3479">
          <cell r="A3479" t="str">
            <v>Ecosense_MixedPlotInfiltrationbox_MixedPlot_19_Tip_2Count</v>
          </cell>
          <cell r="B3479" t="str">
            <v>Ecosense_MixedPlot</v>
          </cell>
          <cell r="C3479" t="str">
            <v>Infiltrationbox_MixedPlot_19_Tip_2</v>
          </cell>
          <cell r="D3479" t="str">
            <v>Count</v>
          </cell>
          <cell r="E3479" t="str">
            <v>50ef1eb9de3b44439c877827eb1254a5</v>
          </cell>
        </row>
        <row r="3480">
          <cell r="A3480" t="str">
            <v>Ecosense_MixedPlotInfiltrationbox_MixedPlot_19_Tip_3Count</v>
          </cell>
          <cell r="B3480" t="str">
            <v>Ecosense_MixedPlot</v>
          </cell>
          <cell r="C3480" t="str">
            <v>Infiltrationbox_MixedPlot_19_Tip_3</v>
          </cell>
          <cell r="D3480" t="str">
            <v>Count</v>
          </cell>
          <cell r="E3480" t="str">
            <v>8482e1b92f624ebd9badd873c830af9a</v>
          </cell>
        </row>
        <row r="3481">
          <cell r="A3481" t="str">
            <v>Ecosense_MixedPlotInfiltrationbox_MixedPlot_19_Tip_4Count</v>
          </cell>
          <cell r="B3481" t="str">
            <v>Ecosense_MixedPlot</v>
          </cell>
          <cell r="C3481" t="str">
            <v>Infiltrationbox_MixedPlot_19_Tip_4</v>
          </cell>
          <cell r="D3481" t="str">
            <v>Count</v>
          </cell>
          <cell r="E3481" t="str">
            <v>6c596c7f58844c82aa749749ef13646e</v>
          </cell>
        </row>
        <row r="3482">
          <cell r="A3482" t="str">
            <v>Ecosense_MixedPlotInfiltrationbox_MixedPlot_20_Tip_1Count</v>
          </cell>
          <cell r="B3482" t="str">
            <v>Ecosense_MixedPlot</v>
          </cell>
          <cell r="C3482" t="str">
            <v>Infiltrationbox_MixedPlot_20_Tip_1</v>
          </cell>
          <cell r="D3482" t="str">
            <v>Count</v>
          </cell>
          <cell r="E3482" t="str">
            <v>b29fa8ac7a1e40f6842d348bda4dceff</v>
          </cell>
        </row>
        <row r="3483">
          <cell r="A3483" t="str">
            <v>Ecosense_MixedPlotInfiltrationbox_MixedPlot_20_Tip_2Count</v>
          </cell>
          <cell r="B3483" t="str">
            <v>Ecosense_MixedPlot</v>
          </cell>
          <cell r="C3483" t="str">
            <v>Infiltrationbox_MixedPlot_20_Tip_2</v>
          </cell>
          <cell r="D3483" t="str">
            <v>Count</v>
          </cell>
          <cell r="E3483" t="str">
            <v>d6c157feb62845249f0f1b1be90e9418</v>
          </cell>
        </row>
        <row r="3484">
          <cell r="A3484" t="str">
            <v>Ecosense_MixedPlotInfiltrationbox_MixedPlot_20_Tip_3Count</v>
          </cell>
          <cell r="B3484" t="str">
            <v>Ecosense_MixedPlot</v>
          </cell>
          <cell r="C3484" t="str">
            <v>Infiltrationbox_MixedPlot_20_Tip_3</v>
          </cell>
          <cell r="D3484" t="str">
            <v>Count</v>
          </cell>
          <cell r="E3484" t="str">
            <v>15e9b20643e54c7fa2d2acd3d24c06cb</v>
          </cell>
        </row>
        <row r="3485">
          <cell r="A3485" t="str">
            <v>Ecosense_MixedPlotInfiltrationbox_MixedPlot_20_Tip_4Count</v>
          </cell>
          <cell r="B3485" t="str">
            <v>Ecosense_MixedPlot</v>
          </cell>
          <cell r="C3485" t="str">
            <v>Infiltrationbox_MixedPlot_20_Tip_4</v>
          </cell>
          <cell r="D3485" t="str">
            <v>Count</v>
          </cell>
          <cell r="E3485" t="str">
            <v>dbb06c4cba664242882120add6e4f785</v>
          </cell>
        </row>
        <row r="3486">
          <cell r="A3486" t="str">
            <v>Ecosense_MixedPlotThroughfallRin_1_MixedPlotCount</v>
          </cell>
          <cell r="B3486" t="str">
            <v>Ecosense_MixedPlot</v>
          </cell>
          <cell r="C3486" t="str">
            <v>ThroughfallRin_1_MixedPlot</v>
          </cell>
          <cell r="D3486" t="str">
            <v>Count</v>
          </cell>
          <cell r="E3486" t="str">
            <v>50fa72396f704f979a3a942f958c171f</v>
          </cell>
        </row>
        <row r="3487">
          <cell r="A3487" t="str">
            <v>Ecosense_MixedPlotThroughfallRin_2_MixedPlotCount</v>
          </cell>
          <cell r="B3487" t="str">
            <v>Ecosense_MixedPlot</v>
          </cell>
          <cell r="C3487" t="str">
            <v>ThroughfallRin_2_MixedPlot</v>
          </cell>
          <cell r="D3487" t="str">
            <v>Count</v>
          </cell>
          <cell r="E3487" t="str">
            <v>22d9431be296497b80c27e5532fef026</v>
          </cell>
        </row>
        <row r="3488">
          <cell r="A3488" t="str">
            <v>Ecosense_MixedPlotDouglasFir_Mixed_3_+24m_ChlorophyllChlorophyllFluorescenceMin</v>
          </cell>
          <cell r="B3488" t="str">
            <v>Ecosense_MixedPlot</v>
          </cell>
          <cell r="C3488" t="str">
            <v>DouglasFir_Mixed_3_+24m_Chlorophyll</v>
          </cell>
          <cell r="D3488" t="str">
            <v>ChlorophyllFluorescenceMin</v>
          </cell>
          <cell r="E3488" t="str">
            <v>105808aa054e4c55acff8c7b9b5bf068</v>
          </cell>
        </row>
        <row r="3489">
          <cell r="A3489" t="str">
            <v>Ecosense_MixedPlotDouglasFir_Mixed_3_+24m_ChlorophyllChlorophyllFluorescenceMax</v>
          </cell>
          <cell r="B3489" t="str">
            <v>Ecosense_MixedPlot</v>
          </cell>
          <cell r="C3489" t="str">
            <v>DouglasFir_Mixed_3_+24m_Chlorophyll</v>
          </cell>
          <cell r="D3489" t="str">
            <v>ChlorophyllFluorescenceMax</v>
          </cell>
          <cell r="E3489" t="str">
            <v>fa8e17d6fd3347e8a6565e57eb2b2def</v>
          </cell>
        </row>
        <row r="3490">
          <cell r="A3490" t="str">
            <v>Ecosense_MixedPlotDouglasFir_Mixed_3_+24m_ChlorophyllElectronTransportRate</v>
          </cell>
          <cell r="B3490" t="str">
            <v>Ecosense_MixedPlot</v>
          </cell>
          <cell r="C3490" t="str">
            <v>DouglasFir_Mixed_3_+24m_Chlorophyll</v>
          </cell>
          <cell r="D3490" t="str">
            <v>ElectronTransportRate</v>
          </cell>
          <cell r="E3490" t="str">
            <v>0913549d743641478d48c35dc87df3c1</v>
          </cell>
        </row>
        <row r="3491">
          <cell r="A3491" t="str">
            <v>Ecosense_MixedPlotDouglasFir_Mixed_3_+24m_ChlorophyllPAR</v>
          </cell>
          <cell r="B3491" t="str">
            <v>Ecosense_MixedPlot</v>
          </cell>
          <cell r="C3491" t="str">
            <v>DouglasFir_Mixed_3_+24m_Chlorophyll</v>
          </cell>
          <cell r="D3491" t="str">
            <v>PAR</v>
          </cell>
          <cell r="E3491" t="str">
            <v>152ec8d5d3244019bc1ca95d6a084ec2</v>
          </cell>
        </row>
        <row r="3492">
          <cell r="A3492" t="str">
            <v>Ecosense_MixedPlotDouglasFir_Mixed_3_+24m_ChlorophyllTemperature</v>
          </cell>
          <cell r="B3492" t="str">
            <v>Ecosense_MixedPlot</v>
          </cell>
          <cell r="C3492" t="str">
            <v>DouglasFir_Mixed_3_+24m_Chlorophyll</v>
          </cell>
          <cell r="D3492" t="str">
            <v>Temperature</v>
          </cell>
          <cell r="E3492" t="str">
            <v>2c46d3523a3b4c049bbffa2e317d62b1</v>
          </cell>
        </row>
        <row r="3493">
          <cell r="A3493" t="str">
            <v>Ecosense_MixedPlotDouglasFir_Mixed_3_+24m_ChlorophyllYield</v>
          </cell>
          <cell r="B3493" t="str">
            <v>Ecosense_MixedPlot</v>
          </cell>
          <cell r="C3493" t="str">
            <v>DouglasFir_Mixed_3_+24m_Chlorophyll</v>
          </cell>
          <cell r="D3493" t="str">
            <v>Yield</v>
          </cell>
          <cell r="E3493" t="str">
            <v>828c8ee1e5b34ae88f2d6c8ee88c07a6</v>
          </cell>
        </row>
        <row r="3494">
          <cell r="A3494" t="str">
            <v>Ecosense_MixedPlotDouglasFir_Mixed_2_TimeToMaxTempAtInnerThermistorUpstreamDuration</v>
          </cell>
          <cell r="B3494" t="str">
            <v>Ecosense_MixedPlot</v>
          </cell>
          <cell r="C3494" t="str">
            <v>DouglasFir_Mixed_2_TimeToMaxTempAtInnerThermistorUpstream</v>
          </cell>
          <cell r="D3494" t="str">
            <v>Duration</v>
          </cell>
          <cell r="E3494" t="str">
            <v>3756289b8db1400fbbe7d3836524ed54</v>
          </cell>
        </row>
        <row r="3495">
          <cell r="A3495" t="str">
            <v>Ecosense_MixedPlotDouglasFir_Mixed_2_TimeToMaxTempAtOuterThermistorUpstreamDuration</v>
          </cell>
          <cell r="B3495" t="str">
            <v>Ecosense_MixedPlot</v>
          </cell>
          <cell r="C3495" t="str">
            <v>DouglasFir_Mixed_2_TimeToMaxTempAtOuterThermistorUpstream</v>
          </cell>
          <cell r="D3495" t="str">
            <v>Duration</v>
          </cell>
          <cell r="E3495" t="str">
            <v>a3a4345a95d84132b13e178490a8dd1b</v>
          </cell>
        </row>
        <row r="3496">
          <cell r="A3496" t="str">
            <v>Ecosense_MixedPlotDouglasFir_Mixed_3_TimeToMaxTempAtInnerThermistorUpstreamDuration</v>
          </cell>
          <cell r="B3496" t="str">
            <v>Ecosense_MixedPlot</v>
          </cell>
          <cell r="C3496" t="str">
            <v>DouglasFir_Mixed_3_TimeToMaxTempAtInnerThermistorUpstream</v>
          </cell>
          <cell r="D3496" t="str">
            <v>Duration</v>
          </cell>
          <cell r="E3496" t="str">
            <v>c5fdc5b5de4f48729b1ebeb3b974fc2a</v>
          </cell>
        </row>
        <row r="3497">
          <cell r="A3497" t="str">
            <v>Ecosense_MixedPlotDouglasFir_Mixed_3_TimeToMaxTempAtOuterThermistorUpstreamDuration</v>
          </cell>
          <cell r="B3497" t="str">
            <v>Ecosense_MixedPlot</v>
          </cell>
          <cell r="C3497" t="str">
            <v>DouglasFir_Mixed_3_TimeToMaxTempAtOuterThermistorUpstream</v>
          </cell>
          <cell r="D3497" t="str">
            <v>Duration</v>
          </cell>
          <cell r="E3497" t="str">
            <v>29ab4ada1f2844f599b52f0fff866fc4</v>
          </cell>
        </row>
        <row r="3498">
          <cell r="A3498" t="str">
            <v>Ecosense_MixedPlotDouglasFir_Mixed_6_TimeToMaxTempAtInnerThermistorUpstreamDuration</v>
          </cell>
          <cell r="B3498" t="str">
            <v>Ecosense_MixedPlot</v>
          </cell>
          <cell r="C3498" t="str">
            <v>DouglasFir_Mixed_6_TimeToMaxTempAtInnerThermistorUpstream</v>
          </cell>
          <cell r="D3498" t="str">
            <v>Duration</v>
          </cell>
          <cell r="E3498" t="str">
            <v>f6976aa1e39c40a88c41d1e085006b62</v>
          </cell>
        </row>
        <row r="3499">
          <cell r="A3499" t="str">
            <v>Ecosense_MixedPlotDouglasFir_Mixed_6_TimeToMaxTempAtOuterThermistorUpstreamDuration</v>
          </cell>
          <cell r="B3499" t="str">
            <v>Ecosense_MixedPlot</v>
          </cell>
          <cell r="C3499" t="str">
            <v>DouglasFir_Mixed_6_TimeToMaxTempAtOuterThermistorUpstream</v>
          </cell>
          <cell r="D3499" t="str">
            <v>Duration</v>
          </cell>
          <cell r="E3499" t="str">
            <v>11fd2149ff424a02adc4dc5572eeb5a2</v>
          </cell>
        </row>
        <row r="3500">
          <cell r="A3500" t="str">
            <v>Ecosense_MixedPlotDouglasFir_Mixed_4_TimeToMaxTempAtInnerThermistorUpstreamDuration</v>
          </cell>
          <cell r="B3500" t="str">
            <v>Ecosense_MixedPlot</v>
          </cell>
          <cell r="C3500" t="str">
            <v>DouglasFir_Mixed_4_TimeToMaxTempAtInnerThermistorUpstream</v>
          </cell>
          <cell r="D3500" t="str">
            <v>Duration</v>
          </cell>
          <cell r="E3500" t="str">
            <v>96532493336140f0ac9dd5f31c6a7ea4</v>
          </cell>
        </row>
        <row r="3501">
          <cell r="A3501" t="str">
            <v>Ecosense_MixedPlotDouglasFir_Mixed_4_TimeToMaxTempAtOuterThermistorUpstreamDuration</v>
          </cell>
          <cell r="B3501" t="str">
            <v>Ecosense_MixedPlot</v>
          </cell>
          <cell r="C3501" t="str">
            <v>DouglasFir_Mixed_4_TimeToMaxTempAtOuterThermistorUpstream</v>
          </cell>
          <cell r="D3501" t="str">
            <v>Duration</v>
          </cell>
          <cell r="E3501" t="str">
            <v>43745c27ce244d21be6571e4c7d09b88</v>
          </cell>
        </row>
        <row r="3502">
          <cell r="A3502" t="str">
            <v>Ecosense_MixedPlotDouglasFir_Mixed_5_TimeToMaxTempAtInnerThermistorUpstreamDuration</v>
          </cell>
          <cell r="B3502" t="str">
            <v>Ecosense_MixedPlot</v>
          </cell>
          <cell r="C3502" t="str">
            <v>DouglasFir_Mixed_5_TimeToMaxTempAtInnerThermistorUpstream</v>
          </cell>
          <cell r="D3502" t="str">
            <v>Duration</v>
          </cell>
          <cell r="E3502" t="str">
            <v>9b500cf539114b75b4613e8e42742e38</v>
          </cell>
        </row>
        <row r="3503">
          <cell r="A3503" t="str">
            <v>Ecosense_MixedPlotDouglasFir_Mixed_5_TimeToMaxTempAtOuterThermistorUpstreamDuration</v>
          </cell>
          <cell r="B3503" t="str">
            <v>Ecosense_MixedPlot</v>
          </cell>
          <cell r="C3503" t="str">
            <v>DouglasFir_Mixed_5_TimeToMaxTempAtOuterThermistorUpstream</v>
          </cell>
          <cell r="D3503" t="str">
            <v>Duration</v>
          </cell>
          <cell r="E3503" t="str">
            <v>b9d9a7f4493a48e48c74ce9372794e72</v>
          </cell>
        </row>
        <row r="3504">
          <cell r="A3504" t="str">
            <v>Ecosense_MixedPlotRandom_Mixed_2SoilMoisture</v>
          </cell>
          <cell r="B3504" t="str">
            <v>Ecosense_MixedPlot</v>
          </cell>
          <cell r="C3504" t="str">
            <v>Random_Mixed_2</v>
          </cell>
          <cell r="D3504" t="str">
            <v>SoilMoisture</v>
          </cell>
          <cell r="E3504" t="str">
            <v>d723cfbb42bc4df4b761a41fa1fee0d4</v>
          </cell>
        </row>
        <row r="3505">
          <cell r="A3505" t="str">
            <v>Ecosense_MixedPlotDouglasFir_Mixed_3_stem_NSoilMoisture</v>
          </cell>
          <cell r="B3505" t="str">
            <v>Ecosense_MixedPlot</v>
          </cell>
          <cell r="C3505" t="str">
            <v>DouglasFir_Mixed_3_stem_N</v>
          </cell>
          <cell r="D3505" t="str">
            <v>SoilMoisture</v>
          </cell>
          <cell r="E3505" t="str">
            <v>3983cb570ccd4892918ef1d0b29c963f</v>
          </cell>
        </row>
        <row r="3506">
          <cell r="A3506" t="str">
            <v>Ecosense_MixedPlotDouglasFir_Mixed_3_stem_WSoilMoisture</v>
          </cell>
          <cell r="B3506" t="str">
            <v>Ecosense_MixedPlot</v>
          </cell>
          <cell r="C3506" t="str">
            <v>DouglasFir_Mixed_3_stem_W</v>
          </cell>
          <cell r="D3506" t="str">
            <v>SoilMoisture</v>
          </cell>
          <cell r="E3506" t="str">
            <v>de047e2c0bd94609bf636694a7d65932</v>
          </cell>
        </row>
        <row r="3507">
          <cell r="A3507" t="str">
            <v>Ecosense_MixedPlotDouglasFir_Mixed_4_stem_SSoilMoisture</v>
          </cell>
          <cell r="B3507" t="str">
            <v>Ecosense_MixedPlot</v>
          </cell>
          <cell r="C3507" t="str">
            <v>DouglasFir_Mixed_4_stem_S</v>
          </cell>
          <cell r="D3507" t="str">
            <v>SoilMoisture</v>
          </cell>
          <cell r="E3507" t="str">
            <v>272ce0030c4849a4af8fdc598a037567</v>
          </cell>
        </row>
        <row r="3508">
          <cell r="A3508" t="str">
            <v>Ecosense_MixedPlotDouglasFir_Mixed_5_middle_WSoilMoisture</v>
          </cell>
          <cell r="B3508" t="str">
            <v>Ecosense_MixedPlot</v>
          </cell>
          <cell r="C3508" t="str">
            <v>DouglasFir_Mixed_5_middle_W</v>
          </cell>
          <cell r="D3508" t="str">
            <v>SoilMoisture</v>
          </cell>
          <cell r="E3508" t="str">
            <v>ed55f45250bb44f1b5908ceb7206ded6</v>
          </cell>
        </row>
        <row r="3509">
          <cell r="A3509" t="str">
            <v>Ecosense_MixedPlotDouglasFir_Mixed_3_middle_SSoilMoisture</v>
          </cell>
          <cell r="B3509" t="str">
            <v>Ecosense_MixedPlot</v>
          </cell>
          <cell r="C3509" t="str">
            <v>DouglasFir_Mixed_3_middle_S</v>
          </cell>
          <cell r="D3509" t="str">
            <v>SoilMoisture</v>
          </cell>
          <cell r="E3509" t="str">
            <v>a1d1c7e8be154c5581138b4564dfe3a6</v>
          </cell>
        </row>
        <row r="3510">
          <cell r="A3510" t="str">
            <v>Ecosense_MixedPlotDouglasFir_Mixed_5_middle_ESoilMoisture</v>
          </cell>
          <cell r="B3510" t="str">
            <v>Ecosense_MixedPlot</v>
          </cell>
          <cell r="C3510" t="str">
            <v>DouglasFir_Mixed_5_middle_E</v>
          </cell>
          <cell r="D3510" t="str">
            <v>SoilMoisture</v>
          </cell>
          <cell r="E3510" t="str">
            <v>2d92a2259e6d45d4a9a0e3992c759a8f</v>
          </cell>
        </row>
        <row r="3511">
          <cell r="A3511" t="str">
            <v>Ecosense_MixedPlotDouglasFir_Mixed_2_Total_SapFlowSapflow</v>
          </cell>
          <cell r="B3511" t="str">
            <v>Ecosense_MixedPlot</v>
          </cell>
          <cell r="C3511" t="str">
            <v>DouglasFir_Mixed_2_Total_SapFlow</v>
          </cell>
          <cell r="D3511" t="str">
            <v>Sapflow</v>
          </cell>
          <cell r="E3511" t="str">
            <v>88d2076e2b684d3a97b2a02e9e74735e</v>
          </cell>
        </row>
        <row r="3512">
          <cell r="A3512" t="str">
            <v>Ecosense_MixedPlotDouglasFir_Mixed_3_Heatvelocity_inner_HeatRatioMethodHeatVelocity</v>
          </cell>
          <cell r="B3512" t="str">
            <v>Ecosense_MixedPlot</v>
          </cell>
          <cell r="C3512" t="str">
            <v>DouglasFir_Mixed_3_Heatvelocity_inner_HeatRatioMethod</v>
          </cell>
          <cell r="D3512" t="str">
            <v>HeatVelocity</v>
          </cell>
          <cell r="E3512" t="str">
            <v>b410a725fa3445478139fdafaadb60ee</v>
          </cell>
        </row>
        <row r="3513">
          <cell r="A3513" t="str">
            <v>Ecosense_MixedPlotDouglasFir_Mixed_3_Heatvelocity_outer_HeatRatioMethodHeatVelocity</v>
          </cell>
          <cell r="B3513" t="str">
            <v>Ecosense_MixedPlot</v>
          </cell>
          <cell r="C3513" t="str">
            <v>DouglasFir_Mixed_3_Heatvelocity_outer_HeatRatioMethod</v>
          </cell>
          <cell r="D3513" t="str">
            <v>HeatVelocity</v>
          </cell>
          <cell r="E3513" t="str">
            <v>2803a47ff2c54f67811e3a93ad3132fc</v>
          </cell>
        </row>
        <row r="3514">
          <cell r="A3514" t="str">
            <v>Ecosense_MixedPlotDouglasFir_Mixed_3_Heatvelocity_inner_TmaxHeatVelocity</v>
          </cell>
          <cell r="B3514" t="str">
            <v>Ecosense_MixedPlot</v>
          </cell>
          <cell r="C3514" t="str">
            <v>DouglasFir_Mixed_3_Heatvelocity_inner_Tmax</v>
          </cell>
          <cell r="D3514" t="str">
            <v>HeatVelocity</v>
          </cell>
          <cell r="E3514" t="str">
            <v>a78df0325b094215991880fa167dbdde</v>
          </cell>
        </row>
        <row r="3515">
          <cell r="A3515" t="str">
            <v>Ecosense_MixedPlotDouglasFir_Mixed_3_Heatvelocity_outer_TmaxHeatVelocity</v>
          </cell>
          <cell r="B3515" t="str">
            <v>Ecosense_MixedPlot</v>
          </cell>
          <cell r="C3515" t="str">
            <v>DouglasFir_Mixed_3_Heatvelocity_outer_Tmax</v>
          </cell>
          <cell r="D3515" t="str">
            <v>HeatVelocity</v>
          </cell>
          <cell r="E3515" t="str">
            <v>5d7710ae09694f888325373d52e4df09</v>
          </cell>
        </row>
        <row r="3516">
          <cell r="A3516" t="str">
            <v>Ecosense_MixedPlotDouglasFir_Mixed_3_Heatvelocity_inner_DualMethodApproachHeatVelocity</v>
          </cell>
          <cell r="B3516" t="str">
            <v>Ecosense_MixedPlot</v>
          </cell>
          <cell r="C3516" t="str">
            <v>DouglasFir_Mixed_3_Heatvelocity_inner_DualMethodApproach</v>
          </cell>
          <cell r="D3516" t="str">
            <v>HeatVelocity</v>
          </cell>
          <cell r="E3516" t="str">
            <v>2d8e70c13c2d4376bf09ebbef684ec2a</v>
          </cell>
        </row>
        <row r="3517">
          <cell r="A3517" t="str">
            <v>Ecosense_MixedPlotDouglasFir_Mixed_3_Heatvelocity_outer_DualMethodApproachHeatVelocity</v>
          </cell>
          <cell r="B3517" t="str">
            <v>Ecosense_MixedPlot</v>
          </cell>
          <cell r="C3517" t="str">
            <v>DouglasFir_Mixed_3_Heatvelocity_outer_DualMethodApproach</v>
          </cell>
          <cell r="D3517" t="str">
            <v>HeatVelocity</v>
          </cell>
          <cell r="E3517" t="str">
            <v>4c41fdfc2ae54faabcf013bb7d7e0fbc</v>
          </cell>
        </row>
        <row r="3518">
          <cell r="A3518" t="str">
            <v>Ecosense_MixedPlotDouglasFir_Mixed_3_SapFluxDensity_innerSapfluxDensity</v>
          </cell>
          <cell r="B3518" t="str">
            <v>Ecosense_MixedPlot</v>
          </cell>
          <cell r="C3518" t="str">
            <v>DouglasFir_Mixed_3_SapFluxDensity_inner</v>
          </cell>
          <cell r="D3518" t="str">
            <v>SapfluxDensity</v>
          </cell>
          <cell r="E3518" t="str">
            <v>3524b4910f81454b892b9d22010f469d</v>
          </cell>
        </row>
        <row r="3519">
          <cell r="A3519" t="str">
            <v>Ecosense_MixedPlotDouglasFir_Mixed_3_SapFluxDensity_outerSapfluxDensity</v>
          </cell>
          <cell r="B3519" t="str">
            <v>Ecosense_MixedPlot</v>
          </cell>
          <cell r="C3519" t="str">
            <v>DouglasFir_Mixed_3_SapFluxDensity_outer</v>
          </cell>
          <cell r="D3519" t="str">
            <v>SapfluxDensity</v>
          </cell>
          <cell r="E3519" t="str">
            <v>50c87aabd228444da36c7f0d52ba2041</v>
          </cell>
        </row>
        <row r="3520">
          <cell r="A3520" t="str">
            <v>Ecosense_MixedPlotDouglasFir_Mixed_3_Total_SapFlowSapflow</v>
          </cell>
          <cell r="B3520" t="str">
            <v>Ecosense_MixedPlot</v>
          </cell>
          <cell r="C3520" t="str">
            <v>DouglasFir_Mixed_3_Total_SapFlow</v>
          </cell>
          <cell r="D3520" t="str">
            <v>Sapflow</v>
          </cell>
          <cell r="E3520" t="str">
            <v>2a121b1448424ddd83238e831df64494</v>
          </cell>
        </row>
        <row r="3521">
          <cell r="A3521" t="str">
            <v>Ecosense_MixedPlotDouglasFir_Mixed_4_Heatvelocity_inner_HeatRatioMethodHeatVelocity</v>
          </cell>
          <cell r="B3521" t="str">
            <v>Ecosense_MixedPlot</v>
          </cell>
          <cell r="C3521" t="str">
            <v>DouglasFir_Mixed_4_Heatvelocity_inner_HeatRatioMethod</v>
          </cell>
          <cell r="D3521" t="str">
            <v>HeatVelocity</v>
          </cell>
          <cell r="E3521" t="str">
            <v>3163e60e660045c192cc2e74fcf56bfc</v>
          </cell>
        </row>
        <row r="3522">
          <cell r="A3522" t="str">
            <v>Ecosense_MixedPlotDouglasFir_Mixed_4_Heatvelocity_outer_HeatRatioMethodHeatVelocity</v>
          </cell>
          <cell r="B3522" t="str">
            <v>Ecosense_MixedPlot</v>
          </cell>
          <cell r="C3522" t="str">
            <v>DouglasFir_Mixed_4_Heatvelocity_outer_HeatRatioMethod</v>
          </cell>
          <cell r="D3522" t="str">
            <v>HeatVelocity</v>
          </cell>
          <cell r="E3522" t="str">
            <v>eb48890a82d54d95ae1758ca6b0b0881</v>
          </cell>
        </row>
        <row r="3523">
          <cell r="A3523" t="str">
            <v>Ecosense_MixedPlotDouglasFir_Mixed_4_Heatvelocity_inner_TmaxHeatVelocity</v>
          </cell>
          <cell r="B3523" t="str">
            <v>Ecosense_MixedPlot</v>
          </cell>
          <cell r="C3523" t="str">
            <v>DouglasFir_Mixed_4_Heatvelocity_inner_Tmax</v>
          </cell>
          <cell r="D3523" t="str">
            <v>HeatVelocity</v>
          </cell>
          <cell r="E3523" t="str">
            <v>b58dee9cd7474a16b6c4f45b1b9279ed</v>
          </cell>
        </row>
        <row r="3524">
          <cell r="A3524" t="str">
            <v>Ecosense_MixedPlotDouglasFir_Mixed_4_Heatvelocity_outer_TmaxHeatVelocity</v>
          </cell>
          <cell r="B3524" t="str">
            <v>Ecosense_MixedPlot</v>
          </cell>
          <cell r="C3524" t="str">
            <v>DouglasFir_Mixed_4_Heatvelocity_outer_Tmax</v>
          </cell>
          <cell r="D3524" t="str">
            <v>HeatVelocity</v>
          </cell>
          <cell r="E3524" t="str">
            <v>f38e55e467294c469d0cd546c1857b4e</v>
          </cell>
        </row>
        <row r="3525">
          <cell r="A3525" t="str">
            <v>Ecosense_MixedPlotDouglasFir_Mixed_4_Heatvelocity_inner_DualMethodApproachHeatVelocity</v>
          </cell>
          <cell r="B3525" t="str">
            <v>Ecosense_MixedPlot</v>
          </cell>
          <cell r="C3525" t="str">
            <v>DouglasFir_Mixed_4_Heatvelocity_inner_DualMethodApproach</v>
          </cell>
          <cell r="D3525" t="str">
            <v>HeatVelocity</v>
          </cell>
          <cell r="E3525" t="str">
            <v>1179fb77503d40cfb27eb33df9c87e4d</v>
          </cell>
        </row>
        <row r="3526">
          <cell r="A3526" t="str">
            <v>Ecosense_MixedPlotDouglasFir_Mixed_4_Heatvelocity_outer_DualMethodApproachHeatVelocity</v>
          </cell>
          <cell r="B3526" t="str">
            <v>Ecosense_MixedPlot</v>
          </cell>
          <cell r="C3526" t="str">
            <v>DouglasFir_Mixed_4_Heatvelocity_outer_DualMethodApproach</v>
          </cell>
          <cell r="D3526" t="str">
            <v>HeatVelocity</v>
          </cell>
          <cell r="E3526" t="str">
            <v>b374f3fb2a684c7abd7249c381711e4c</v>
          </cell>
        </row>
        <row r="3527">
          <cell r="A3527" t="str">
            <v>Ecosense_MixedPlotDouglasFir_Mixed_4_SapFluxDensity_innerSapfluxDensity</v>
          </cell>
          <cell r="B3527" t="str">
            <v>Ecosense_MixedPlot</v>
          </cell>
          <cell r="C3527" t="str">
            <v>DouglasFir_Mixed_4_SapFluxDensity_inner</v>
          </cell>
          <cell r="D3527" t="str">
            <v>SapfluxDensity</v>
          </cell>
          <cell r="E3527" t="str">
            <v>35bfe4d07a0644bd9d60ba2adcf6fa6a</v>
          </cell>
        </row>
        <row r="3528">
          <cell r="A3528" t="str">
            <v>Ecosense_MixedPlotDouglasFir_Mixed_4_SapFluxDensity_outerSapfluxDensity</v>
          </cell>
          <cell r="B3528" t="str">
            <v>Ecosense_MixedPlot</v>
          </cell>
          <cell r="C3528" t="str">
            <v>DouglasFir_Mixed_4_SapFluxDensity_outer</v>
          </cell>
          <cell r="D3528" t="str">
            <v>SapfluxDensity</v>
          </cell>
          <cell r="E3528" t="str">
            <v>1dea1da0aad5408e9af028f020a72ea6</v>
          </cell>
        </row>
        <row r="3529">
          <cell r="A3529" t="str">
            <v>Ecosense_MixedPlotDouglasFir_Mixed_4_Total_SapFlowSapflow</v>
          </cell>
          <cell r="B3529" t="str">
            <v>Ecosense_MixedPlot</v>
          </cell>
          <cell r="C3529" t="str">
            <v>DouglasFir_Mixed_4_Total_SapFlow</v>
          </cell>
          <cell r="D3529" t="str">
            <v>Sapflow</v>
          </cell>
          <cell r="E3529" t="str">
            <v>b1e49470d98c4b4aa73a8abb5f103361</v>
          </cell>
        </row>
        <row r="3530">
          <cell r="A3530" t="str">
            <v>Ecosense_MixedPlotDouglasFir_Mixed_5_Heatvelocity_inner_HeatRatioMethodHeatVelocity</v>
          </cell>
          <cell r="B3530" t="str">
            <v>Ecosense_MixedPlot</v>
          </cell>
          <cell r="C3530" t="str">
            <v>DouglasFir_Mixed_5_Heatvelocity_inner_HeatRatioMethod</v>
          </cell>
          <cell r="D3530" t="str">
            <v>HeatVelocity</v>
          </cell>
          <cell r="E3530" t="str">
            <v>23c03a2ed949463d9c1f77ac962160bb</v>
          </cell>
        </row>
        <row r="3531">
          <cell r="A3531" t="str">
            <v>Ecosense_MixedPlotDouglasFir_Mixed_5_Heatvelocity_outer_HeatRatioMethodHeatVelocity</v>
          </cell>
          <cell r="B3531" t="str">
            <v>Ecosense_MixedPlot</v>
          </cell>
          <cell r="C3531" t="str">
            <v>DouglasFir_Mixed_5_Heatvelocity_outer_HeatRatioMethod</v>
          </cell>
          <cell r="D3531" t="str">
            <v>HeatVelocity</v>
          </cell>
          <cell r="E3531" t="str">
            <v>7259d244dacb476c9863737c93fb220e</v>
          </cell>
        </row>
        <row r="3532">
          <cell r="A3532" t="str">
            <v>Ecosense_MixedPlotDouglasFir_Mixed_5_Heatvelocity_inner_TmaxHeatVelocity</v>
          </cell>
          <cell r="B3532" t="str">
            <v>Ecosense_MixedPlot</v>
          </cell>
          <cell r="C3532" t="str">
            <v>DouglasFir_Mixed_5_Heatvelocity_inner_Tmax</v>
          </cell>
          <cell r="D3532" t="str">
            <v>HeatVelocity</v>
          </cell>
          <cell r="E3532" t="str">
            <v>76520e77050f4256bd85666867067f3c</v>
          </cell>
        </row>
        <row r="3533">
          <cell r="A3533" t="str">
            <v>Ecosense_MixedPlotDouglasFir_Mixed_5_Heatvelocity_outer_TmaxHeatVelocity</v>
          </cell>
          <cell r="B3533" t="str">
            <v>Ecosense_MixedPlot</v>
          </cell>
          <cell r="C3533" t="str">
            <v>DouglasFir_Mixed_5_Heatvelocity_outer_Tmax</v>
          </cell>
          <cell r="D3533" t="str">
            <v>HeatVelocity</v>
          </cell>
          <cell r="E3533" t="str">
            <v>dbe31a7a2863480a8724b09908275719</v>
          </cell>
        </row>
        <row r="3534">
          <cell r="A3534" t="str">
            <v>Ecosense_MixedPlotDouglasFir_Mixed_5_Heatvelocity_inner_DualMethodApproachHeatVelocity</v>
          </cell>
          <cell r="B3534" t="str">
            <v>Ecosense_MixedPlot</v>
          </cell>
          <cell r="C3534" t="str">
            <v>DouglasFir_Mixed_5_Heatvelocity_inner_DualMethodApproach</v>
          </cell>
          <cell r="D3534" t="str">
            <v>HeatVelocity</v>
          </cell>
          <cell r="E3534" t="str">
            <v>c5eacec9db964553a7c2c293a6f094af</v>
          </cell>
        </row>
        <row r="3535">
          <cell r="A3535" t="str">
            <v>Ecosense_MixedPlotDouglasFir_Mixed_5_Heatvelocity_outer_DualMethodApproachHeatVelocity</v>
          </cell>
          <cell r="B3535" t="str">
            <v>Ecosense_MixedPlot</v>
          </cell>
          <cell r="C3535" t="str">
            <v>DouglasFir_Mixed_5_Heatvelocity_outer_DualMethodApproach</v>
          </cell>
          <cell r="D3535" t="str">
            <v>HeatVelocity</v>
          </cell>
          <cell r="E3535" t="str">
            <v>09595cb51ced43e29be2133e39e36877</v>
          </cell>
        </row>
        <row r="3536">
          <cell r="A3536" t="str">
            <v>Ecosense_MixedPlotDouglasFir_Mixed_5_SapFluxDensity_innerSapfluxDensity</v>
          </cell>
          <cell r="B3536" t="str">
            <v>Ecosense_MixedPlot</v>
          </cell>
          <cell r="C3536" t="str">
            <v>DouglasFir_Mixed_5_SapFluxDensity_inner</v>
          </cell>
          <cell r="D3536" t="str">
            <v>SapfluxDensity</v>
          </cell>
          <cell r="E3536" t="str">
            <v>38614a8157014dd8900f77d18fc7bc38</v>
          </cell>
        </row>
        <row r="3537">
          <cell r="A3537" t="str">
            <v>Ecosense_MixedPlotDouglasFir_Mixed_5_SapFluxDensity_outerSapfluxDensity</v>
          </cell>
          <cell r="B3537" t="str">
            <v>Ecosense_MixedPlot</v>
          </cell>
          <cell r="C3537" t="str">
            <v>DouglasFir_Mixed_5_SapFluxDensity_outer</v>
          </cell>
          <cell r="D3537" t="str">
            <v>SapfluxDensity</v>
          </cell>
          <cell r="E3537" t="str">
            <v>589e15fe819f4ff190dce883cf583531</v>
          </cell>
        </row>
        <row r="3538">
          <cell r="A3538" t="str">
            <v>Ecosense_MixedPlotDouglasFir_Mixed_5_Total_SapFlowSapflow</v>
          </cell>
          <cell r="B3538" t="str">
            <v>Ecosense_MixedPlot</v>
          </cell>
          <cell r="C3538" t="str">
            <v>DouglasFir_Mixed_5_Total_SapFlow</v>
          </cell>
          <cell r="D3538" t="str">
            <v>Sapflow</v>
          </cell>
          <cell r="E3538" t="str">
            <v>2769b58741b04d3fad26f1ba9e50717e</v>
          </cell>
        </row>
        <row r="3539">
          <cell r="A3539" t="str">
            <v>Ecosense_MixedPlotSilverFir_Mixed_1_deltaTmaxDownstreamInnerTemperature</v>
          </cell>
          <cell r="B3539" t="str">
            <v>Ecosense_MixedPlot</v>
          </cell>
          <cell r="C3539" t="str">
            <v>SilverFir_Mixed_1_deltaTmaxDownstreamInner</v>
          </cell>
          <cell r="D3539" t="str">
            <v>Temperature</v>
          </cell>
          <cell r="E3539" t="str">
            <v>3facf15eb25843a3ad835034f0bf0c16</v>
          </cell>
        </row>
        <row r="3540">
          <cell r="A3540" t="str">
            <v>Ecosense_MixedPlotSilverFir_Mixed_1_deltaTmaxDownstreamOuterTemperature</v>
          </cell>
          <cell r="B3540" t="str">
            <v>Ecosense_MixedPlot</v>
          </cell>
          <cell r="C3540" t="str">
            <v>SilverFir_Mixed_1_deltaTmaxDownstreamOuter</v>
          </cell>
          <cell r="D3540" t="str">
            <v>Temperature</v>
          </cell>
          <cell r="E3540" t="str">
            <v>7c4143156d6447ea8d3c643ea204a7c1</v>
          </cell>
        </row>
        <row r="3541">
          <cell r="A3541" t="str">
            <v>Ecosense_MixedPlotSilverFir_Mixed_1_deltaTmaxUpstreamInnerTemperature</v>
          </cell>
          <cell r="B3541" t="str">
            <v>Ecosense_MixedPlot</v>
          </cell>
          <cell r="C3541" t="str">
            <v>SilverFir_Mixed_1_deltaTmaxUpstreamInner</v>
          </cell>
          <cell r="D3541" t="str">
            <v>Temperature</v>
          </cell>
          <cell r="E3541" t="str">
            <v>a2e11fce565c4f5d9d7d106c033d514d</v>
          </cell>
        </row>
        <row r="3542">
          <cell r="A3542" t="str">
            <v>Ecosense_MixedPlotSilverFir_Mixed_1_deltaTmaxUpstreamOuterTemperature</v>
          </cell>
          <cell r="B3542" t="str">
            <v>Ecosense_MixedPlot</v>
          </cell>
          <cell r="C3542" t="str">
            <v>SilverFir_Mixed_1_deltaTmaxUpstreamOuter</v>
          </cell>
          <cell r="D3542" t="str">
            <v>Temperature</v>
          </cell>
          <cell r="E3542" t="str">
            <v>91867da27d924a02aa5182ca9a761b38</v>
          </cell>
        </row>
        <row r="3543">
          <cell r="A3543" t="str">
            <v>Ecosense_MixedPlotSilverFir_Mixed_1_ImplexxDiagnosticDiagnosticcode</v>
          </cell>
          <cell r="B3543" t="str">
            <v>Ecosense_MixedPlot</v>
          </cell>
          <cell r="C3543" t="str">
            <v>SilverFir_Mixed_1_ImplexxDiagnostic</v>
          </cell>
          <cell r="D3543" t="str">
            <v>Diagnosticcode</v>
          </cell>
          <cell r="E3543" t="str">
            <v>e4b85dc63d1a4bd9934d65aaa1202583</v>
          </cell>
        </row>
        <row r="3544">
          <cell r="A3544" t="str">
            <v>Ecosense_MixedPlotSilverFir_Mixed_1_postPulseDownstreamInnerTemperature</v>
          </cell>
          <cell r="B3544" t="str">
            <v>Ecosense_MixedPlot</v>
          </cell>
          <cell r="C3544" t="str">
            <v>SilverFir_Mixed_1_postPulseDownstreamInner</v>
          </cell>
          <cell r="D3544" t="str">
            <v>Temperature</v>
          </cell>
          <cell r="E3544" t="str">
            <v>f9408f169e9642db827455b3f574ad2b</v>
          </cell>
        </row>
        <row r="3545">
          <cell r="A3545" t="str">
            <v>Ecosense_MixedPlotSilverFir_Mixed_1_postPulseDownstreamOuterTemperature</v>
          </cell>
          <cell r="B3545" t="str">
            <v>Ecosense_MixedPlot</v>
          </cell>
          <cell r="C3545" t="str">
            <v>SilverFir_Mixed_1_postPulseDownstreamOuter</v>
          </cell>
          <cell r="D3545" t="str">
            <v>Temperature</v>
          </cell>
          <cell r="E3545" t="str">
            <v>5a2b76a0382e4c5aab07aaf0ed26b784</v>
          </cell>
        </row>
        <row r="3546">
          <cell r="A3546" t="str">
            <v>Ecosense_MixedPlotSilverFir_Mixed_1_postPulseUpstreamInnerTemperature</v>
          </cell>
          <cell r="B3546" t="str">
            <v>Ecosense_MixedPlot</v>
          </cell>
          <cell r="C3546" t="str">
            <v>SilverFir_Mixed_1_postPulseUpstreamInner</v>
          </cell>
          <cell r="D3546" t="str">
            <v>Temperature</v>
          </cell>
          <cell r="E3546" t="str">
            <v>bfad3a49ee9c49d7adf6f110c58e94c2</v>
          </cell>
        </row>
        <row r="3547">
          <cell r="A3547" t="str">
            <v>Ecosense_MixedPlotSilverFir_Mixed_1_postPulseUpstreamOuterTemperature</v>
          </cell>
          <cell r="B3547" t="str">
            <v>Ecosense_MixedPlot</v>
          </cell>
          <cell r="C3547" t="str">
            <v>SilverFir_Mixed_1_postPulseUpstreamOuter</v>
          </cell>
          <cell r="D3547" t="str">
            <v>Temperature</v>
          </cell>
          <cell r="E3547" t="str">
            <v>683ef403f8a543478a85bf7a8aceb8ab</v>
          </cell>
        </row>
        <row r="3548">
          <cell r="A3548" t="str">
            <v>Ecosense_MixedPlotSilverFir_Mixed_1_prePulseDownstreamInnerTemperature</v>
          </cell>
          <cell r="B3548" t="str">
            <v>Ecosense_MixedPlot</v>
          </cell>
          <cell r="C3548" t="str">
            <v>SilverFir_Mixed_1_prePulseDownstreamInner</v>
          </cell>
          <cell r="D3548" t="str">
            <v>Temperature</v>
          </cell>
          <cell r="E3548" t="str">
            <v>90fccd5129e8417d96812135c86b32f5</v>
          </cell>
        </row>
        <row r="3549">
          <cell r="A3549" t="str">
            <v>Ecosense_MixedPlotSilverFir_Mixed_1_prePulseDownstreamOuterTemperature</v>
          </cell>
          <cell r="B3549" t="str">
            <v>Ecosense_MixedPlot</v>
          </cell>
          <cell r="C3549" t="str">
            <v>SilverFir_Mixed_1_prePulseDownstreamOuter</v>
          </cell>
          <cell r="D3549" t="str">
            <v>Temperature</v>
          </cell>
          <cell r="E3549" t="str">
            <v>aca57103e1eb4379abc1633cf37e289c</v>
          </cell>
        </row>
        <row r="3550">
          <cell r="A3550" t="str">
            <v>Ecosense_MixedPlotSilverFir_Mixed_1_prePulseUpstreamOuterTemperature</v>
          </cell>
          <cell r="B3550" t="str">
            <v>Ecosense_MixedPlot</v>
          </cell>
          <cell r="C3550" t="str">
            <v>SilverFir_Mixed_1_prePulseUpstreamOuter</v>
          </cell>
          <cell r="D3550" t="str">
            <v>Temperature</v>
          </cell>
          <cell r="E3550" t="str">
            <v>ebea14ec9af54f4aa1328035e4c0ec69</v>
          </cell>
        </row>
        <row r="3551">
          <cell r="A3551" t="str">
            <v>Ecosense_MixedPlotSilverFir_Mixed_1_PulseEnergyPerUnitLengthPulseEnergy</v>
          </cell>
          <cell r="B3551" t="str">
            <v>Ecosense_MixedPlot</v>
          </cell>
          <cell r="C3551" t="str">
            <v>SilverFir_Mixed_1_PulseEnergyPerUnitLength</v>
          </cell>
          <cell r="D3551" t="str">
            <v>PulseEnergy</v>
          </cell>
          <cell r="E3551" t="str">
            <v>3a9ebeacb32f44e2824039340a5e0438</v>
          </cell>
        </row>
        <row r="3552">
          <cell r="A3552" t="str">
            <v>Ecosense_MixedPlotSilverFir_Mixed_1_TimeToMaxTempAtInnerThermistorDuration</v>
          </cell>
          <cell r="B3552" t="str">
            <v>Ecosense_MixedPlot</v>
          </cell>
          <cell r="C3552" t="str">
            <v>SilverFir_Mixed_1_TimeToMaxTempAtInnerThermistor</v>
          </cell>
          <cell r="D3552" t="str">
            <v>Duration</v>
          </cell>
          <cell r="E3552" t="str">
            <v>3cacf332f00544db986c8c4389ccf275</v>
          </cell>
        </row>
        <row r="3553">
          <cell r="A3553" t="str">
            <v>Ecosense_MixedPlotSilverFir_Mixed_1_TimeToMaxTempAtOuterThermistorDuration</v>
          </cell>
          <cell r="B3553" t="str">
            <v>Ecosense_MixedPlot</v>
          </cell>
          <cell r="C3553" t="str">
            <v>SilverFir_Mixed_1_TimeToMaxTempAtOuterThermistor</v>
          </cell>
          <cell r="D3553" t="str">
            <v>Duration</v>
          </cell>
          <cell r="E3553" t="str">
            <v>1ea86623bda44ad6984c77417989ce2f</v>
          </cell>
        </row>
        <row r="3554">
          <cell r="A3554" t="str">
            <v>Ecosense_MixedPlotSilverFir_Mixed_1_TimeToMaxTempAtOuterThermistorUpstreamDuration</v>
          </cell>
          <cell r="B3554" t="str">
            <v>Ecosense_MixedPlot</v>
          </cell>
          <cell r="C3554" t="str">
            <v>SilverFir_Mixed_1_TimeToMaxTempAtOuterThermistorUpstream</v>
          </cell>
          <cell r="D3554" t="str">
            <v>Duration</v>
          </cell>
          <cell r="E3554" t="str">
            <v>206bc466d0e44ad6a6f7e28e4f14df69</v>
          </cell>
        </row>
        <row r="3555">
          <cell r="A3555" t="str">
            <v>Ecosense_MixedPlotSilverFir_Mixed_1_TimeToMaxTempAtInnerThermistorUpstreamDuration</v>
          </cell>
          <cell r="B3555" t="str">
            <v>Ecosense_MixedPlot</v>
          </cell>
          <cell r="C3555" t="str">
            <v>SilverFir_Mixed_1_TimeToMaxTempAtInnerThermistorUpstream</v>
          </cell>
          <cell r="D3555" t="str">
            <v>Duration</v>
          </cell>
          <cell r="E3555" t="str">
            <v>4de1d87907694b7f913a0162183d7d40</v>
          </cell>
        </row>
        <row r="3556">
          <cell r="A3556" t="str">
            <v>Ecosense_MixedPlotSilverFir_Mixed_1_prePulseUpstreamInnerTemperature</v>
          </cell>
          <cell r="B3556" t="str">
            <v>Ecosense_MixedPlot</v>
          </cell>
          <cell r="C3556" t="str">
            <v>SilverFir_Mixed_1_prePulseUpstreamInner</v>
          </cell>
          <cell r="D3556" t="str">
            <v>Temperature</v>
          </cell>
          <cell r="E3556" t="str">
            <v>22ecb75fcf2c440897ea395feb00be51</v>
          </cell>
        </row>
        <row r="3557">
          <cell r="A3557" t="str">
            <v>Ecosense_MixedPlotSilverFir_Mixed_2_deltaTmaxDownstreamInnerTemperature</v>
          </cell>
          <cell r="B3557" t="str">
            <v>Ecosense_MixedPlot</v>
          </cell>
          <cell r="C3557" t="str">
            <v>SilverFir_Mixed_2_deltaTmaxDownstreamInner</v>
          </cell>
          <cell r="D3557" t="str">
            <v>Temperature</v>
          </cell>
          <cell r="E3557" t="str">
            <v>423f569980b640be9de8d68214872134</v>
          </cell>
        </row>
        <row r="3558">
          <cell r="A3558" t="str">
            <v>Ecosense_MixedPlotSilverFir_Mixed_2_deltaTmaxDownstreamOuterTemperature</v>
          </cell>
          <cell r="B3558" t="str">
            <v>Ecosense_MixedPlot</v>
          </cell>
          <cell r="C3558" t="str">
            <v>SilverFir_Mixed_2_deltaTmaxDownstreamOuter</v>
          </cell>
          <cell r="D3558" t="str">
            <v>Temperature</v>
          </cell>
          <cell r="E3558" t="str">
            <v>20e4bbfe50e34a1e98e489484c6c4bea</v>
          </cell>
        </row>
        <row r="3559">
          <cell r="A3559" t="str">
            <v>Ecosense_MixedPlotSilverFir_Mixed_2_deltaTmaxUpstreamInnerTemperature</v>
          </cell>
          <cell r="B3559" t="str">
            <v>Ecosense_MixedPlot</v>
          </cell>
          <cell r="C3559" t="str">
            <v>SilverFir_Mixed_2_deltaTmaxUpstreamInner</v>
          </cell>
          <cell r="D3559" t="str">
            <v>Temperature</v>
          </cell>
          <cell r="E3559" t="str">
            <v>d04b6b085ae2485991d40d40a8e2974d</v>
          </cell>
        </row>
        <row r="3560">
          <cell r="A3560" t="str">
            <v>Ecosense_MixedPlotSilverFir_Mixed_2_deltaTmaxUpstreamOuterTemperature</v>
          </cell>
          <cell r="B3560" t="str">
            <v>Ecosense_MixedPlot</v>
          </cell>
          <cell r="C3560" t="str">
            <v>SilverFir_Mixed_2_deltaTmaxUpstreamOuter</v>
          </cell>
          <cell r="D3560" t="str">
            <v>Temperature</v>
          </cell>
          <cell r="E3560" t="str">
            <v>3b943a3aa3a947cc9f48c10ca4316444</v>
          </cell>
        </row>
        <row r="3561">
          <cell r="A3561" t="str">
            <v>Ecosense_MixedPlotSilverFir_Mixed_2_ImplexxDiagnosticDiagnosticcode</v>
          </cell>
          <cell r="B3561" t="str">
            <v>Ecosense_MixedPlot</v>
          </cell>
          <cell r="C3561" t="str">
            <v>SilverFir_Mixed_2_ImplexxDiagnostic</v>
          </cell>
          <cell r="D3561" t="str">
            <v>Diagnosticcode</v>
          </cell>
          <cell r="E3561" t="str">
            <v>0e8214e4453d45f5860444eac465b212</v>
          </cell>
        </row>
        <row r="3562">
          <cell r="A3562" t="str">
            <v>Ecosense_MixedPlotSilverFir_Mixed_2_postPulseDownstreamInnerTemperature</v>
          </cell>
          <cell r="B3562" t="str">
            <v>Ecosense_MixedPlot</v>
          </cell>
          <cell r="C3562" t="str">
            <v>SilverFir_Mixed_2_postPulseDownstreamInner</v>
          </cell>
          <cell r="D3562" t="str">
            <v>Temperature</v>
          </cell>
          <cell r="E3562" t="str">
            <v>1e426bf8feaf4f92bb0b4f34124b7235</v>
          </cell>
        </row>
        <row r="3563">
          <cell r="A3563" t="str">
            <v>Ecosense_MixedPlotSilverFir_Mixed_2_postPulseDownstreamOuterTemperature</v>
          </cell>
          <cell r="B3563" t="str">
            <v>Ecosense_MixedPlot</v>
          </cell>
          <cell r="C3563" t="str">
            <v>SilverFir_Mixed_2_postPulseDownstreamOuter</v>
          </cell>
          <cell r="D3563" t="str">
            <v>Temperature</v>
          </cell>
          <cell r="E3563" t="str">
            <v>9cecfe26cbc04a3d96b4625f9650cd63</v>
          </cell>
        </row>
        <row r="3564">
          <cell r="A3564" t="str">
            <v>Ecosense_MixedPlotSilverFir_Mixed_2_postPulseUpstreamInnerTemperature</v>
          </cell>
          <cell r="B3564" t="str">
            <v>Ecosense_MixedPlot</v>
          </cell>
          <cell r="C3564" t="str">
            <v>SilverFir_Mixed_2_postPulseUpstreamInner</v>
          </cell>
          <cell r="D3564" t="str">
            <v>Temperature</v>
          </cell>
          <cell r="E3564" t="str">
            <v>83d7c8bdc6454ffeb486992d37f97baf</v>
          </cell>
        </row>
        <row r="3565">
          <cell r="A3565" t="str">
            <v>Ecosense_MixedPlotSilverFir_Mixed_2_postPulseUpstreamOuterTemperature</v>
          </cell>
          <cell r="B3565" t="str">
            <v>Ecosense_MixedPlot</v>
          </cell>
          <cell r="C3565" t="str">
            <v>SilverFir_Mixed_2_postPulseUpstreamOuter</v>
          </cell>
          <cell r="D3565" t="str">
            <v>Temperature</v>
          </cell>
          <cell r="E3565" t="str">
            <v>cd63b76426be4688a2320ee289ed8ea0</v>
          </cell>
        </row>
        <row r="3566">
          <cell r="A3566" t="str">
            <v>Ecosense_MixedPlotSilverFir_Mixed_2_prePulseDownstreamInnerTemperature</v>
          </cell>
          <cell r="B3566" t="str">
            <v>Ecosense_MixedPlot</v>
          </cell>
          <cell r="C3566" t="str">
            <v>SilverFir_Mixed_2_prePulseDownstreamInner</v>
          </cell>
          <cell r="D3566" t="str">
            <v>Temperature</v>
          </cell>
          <cell r="E3566" t="str">
            <v>0115a860c9fe4b5b95e0ca9a98255573</v>
          </cell>
        </row>
        <row r="3567">
          <cell r="A3567" t="str">
            <v>Ecosense_MixedPlotSilverFir_Mixed_2_prePulseDownstreamOuterTemperature</v>
          </cell>
          <cell r="B3567" t="str">
            <v>Ecosense_MixedPlot</v>
          </cell>
          <cell r="C3567" t="str">
            <v>SilverFir_Mixed_2_prePulseDownstreamOuter</v>
          </cell>
          <cell r="D3567" t="str">
            <v>Temperature</v>
          </cell>
          <cell r="E3567" t="str">
            <v>e91dee337bb24770be53553c0fe4f0e2</v>
          </cell>
        </row>
        <row r="3568">
          <cell r="A3568" t="str">
            <v>Ecosense_MixedPlotSilverFir_Mixed_2_prePulseUpstreamOuterTemperature</v>
          </cell>
          <cell r="B3568" t="str">
            <v>Ecosense_MixedPlot</v>
          </cell>
          <cell r="C3568" t="str">
            <v>SilverFir_Mixed_2_prePulseUpstreamOuter</v>
          </cell>
          <cell r="D3568" t="str">
            <v>Temperature</v>
          </cell>
          <cell r="E3568" t="str">
            <v>53eb0f662cb4463393ff06192b6a1989</v>
          </cell>
        </row>
        <row r="3569">
          <cell r="A3569" t="str">
            <v>Ecosense_MixedPlotSilverFir_Mixed_2_PulseEnergyPerUnitLengthPulseEnergy</v>
          </cell>
          <cell r="B3569" t="str">
            <v>Ecosense_MixedPlot</v>
          </cell>
          <cell r="C3569" t="str">
            <v>SilverFir_Mixed_2_PulseEnergyPerUnitLength</v>
          </cell>
          <cell r="D3569" t="str">
            <v>PulseEnergy</v>
          </cell>
          <cell r="E3569" t="str">
            <v>0f82522c8d634409a4b5396fa26540da</v>
          </cell>
        </row>
        <row r="3570">
          <cell r="A3570" t="str">
            <v>Ecosense_MixedPlotSilverFir_Mixed_2_TimeToMaxTempAtInnerThermistorDuration</v>
          </cell>
          <cell r="B3570" t="str">
            <v>Ecosense_MixedPlot</v>
          </cell>
          <cell r="C3570" t="str">
            <v>SilverFir_Mixed_2_TimeToMaxTempAtInnerThermistor</v>
          </cell>
          <cell r="D3570" t="str">
            <v>Duration</v>
          </cell>
          <cell r="E3570" t="str">
            <v>7de34216d1ee4ff0a0cb161fa16c989e</v>
          </cell>
        </row>
        <row r="3571">
          <cell r="A3571" t="str">
            <v>Ecosense_MixedPlotSilverFir_Mixed_2_TimeToMaxTempAtOuterThermistorDuration</v>
          </cell>
          <cell r="B3571" t="str">
            <v>Ecosense_MixedPlot</v>
          </cell>
          <cell r="C3571" t="str">
            <v>SilverFir_Mixed_2_TimeToMaxTempAtOuterThermistor</v>
          </cell>
          <cell r="D3571" t="str">
            <v>Duration</v>
          </cell>
          <cell r="E3571" t="str">
            <v>05f2f0c6311a46e39f61a9d92966f7ea</v>
          </cell>
        </row>
        <row r="3572">
          <cell r="A3572" t="str">
            <v>Ecosense_MixedPlotSilverFir_Mixed_2_TimeToMaxTempAtOuterThermistorUpstreamDuration</v>
          </cell>
          <cell r="B3572" t="str">
            <v>Ecosense_MixedPlot</v>
          </cell>
          <cell r="C3572" t="str">
            <v>SilverFir_Mixed_2_TimeToMaxTempAtOuterThermistorUpstream</v>
          </cell>
          <cell r="D3572" t="str">
            <v>Duration</v>
          </cell>
          <cell r="E3572" t="str">
            <v>9279dfe4bce34fdc973306f230e957e1</v>
          </cell>
        </row>
        <row r="3573">
          <cell r="A3573" t="str">
            <v>Ecosense_MixedPlotSilverFir_Mixed_2_TimeToMaxTempAtInnerThermistorUpstreamDuration</v>
          </cell>
          <cell r="B3573" t="str">
            <v>Ecosense_MixedPlot</v>
          </cell>
          <cell r="C3573" t="str">
            <v>SilverFir_Mixed_2_TimeToMaxTempAtInnerThermistorUpstream</v>
          </cell>
          <cell r="D3573" t="str">
            <v>Duration</v>
          </cell>
          <cell r="E3573" t="str">
            <v>2921566403c34aa0aeea421dfa087c81</v>
          </cell>
        </row>
        <row r="3574">
          <cell r="A3574" t="str">
            <v>Ecosense_MixedPlotSilverFir_Mixed_2_prePulseUpstreamInnerTemperature</v>
          </cell>
          <cell r="B3574" t="str">
            <v>Ecosense_MixedPlot</v>
          </cell>
          <cell r="C3574" t="str">
            <v>SilverFir_Mixed_2_prePulseUpstreamInner</v>
          </cell>
          <cell r="D3574" t="str">
            <v>Temperature</v>
          </cell>
          <cell r="E3574" t="str">
            <v>a0b695d48c6c44889d4c48780d78b69a</v>
          </cell>
        </row>
        <row r="3575">
          <cell r="A3575" t="str">
            <v>Ecosense_MixedPlotSilverFir_Mixed_3_deltaTmaxDownstreamInnerTemperature</v>
          </cell>
          <cell r="B3575" t="str">
            <v>Ecosense_MixedPlot</v>
          </cell>
          <cell r="C3575" t="str">
            <v>SilverFir_Mixed_3_deltaTmaxDownstreamInner</v>
          </cell>
          <cell r="D3575" t="str">
            <v>Temperature</v>
          </cell>
          <cell r="E3575" t="str">
            <v>6d0a76b78c314d5db9437c068cbf1485</v>
          </cell>
        </row>
        <row r="3576">
          <cell r="A3576" t="str">
            <v>Ecosense_MixedPlotSilverFir_Mixed_3_deltaTmaxDownstreamOuterTemperature</v>
          </cell>
          <cell r="B3576" t="str">
            <v>Ecosense_MixedPlot</v>
          </cell>
          <cell r="C3576" t="str">
            <v>SilverFir_Mixed_3_deltaTmaxDownstreamOuter</v>
          </cell>
          <cell r="D3576" t="str">
            <v>Temperature</v>
          </cell>
          <cell r="E3576" t="str">
            <v>6470134ee67c470d810c39a7f8c0c104</v>
          </cell>
        </row>
        <row r="3577">
          <cell r="A3577" t="str">
            <v>Ecosense_MixedPlotSilverFir_Mixed_3_deltaTmaxUpstreamInnerTemperature</v>
          </cell>
          <cell r="B3577" t="str">
            <v>Ecosense_MixedPlot</v>
          </cell>
          <cell r="C3577" t="str">
            <v>SilverFir_Mixed_3_deltaTmaxUpstreamInner</v>
          </cell>
          <cell r="D3577" t="str">
            <v>Temperature</v>
          </cell>
          <cell r="E3577" t="str">
            <v>1d5550c074e3466b854745cb68905a22</v>
          </cell>
        </row>
        <row r="3578">
          <cell r="A3578" t="str">
            <v>Ecosense_MixedPlotSilverFir_Mixed_3_deltaTmaxUpstreamOuterTemperature</v>
          </cell>
          <cell r="B3578" t="str">
            <v>Ecosense_MixedPlot</v>
          </cell>
          <cell r="C3578" t="str">
            <v>SilverFir_Mixed_3_deltaTmaxUpstreamOuter</v>
          </cell>
          <cell r="D3578" t="str">
            <v>Temperature</v>
          </cell>
          <cell r="E3578" t="str">
            <v>c6d1ee3ddc924f0591e48b86eb0070ea</v>
          </cell>
        </row>
        <row r="3579">
          <cell r="A3579" t="str">
            <v>Ecosense_MixedPlotSilverFir_Mixed_3_ImplexxDiagnosticDiagnosticcode</v>
          </cell>
          <cell r="B3579" t="str">
            <v>Ecosense_MixedPlot</v>
          </cell>
          <cell r="C3579" t="str">
            <v>SilverFir_Mixed_3_ImplexxDiagnostic</v>
          </cell>
          <cell r="D3579" t="str">
            <v>Diagnosticcode</v>
          </cell>
          <cell r="E3579" t="str">
            <v>aad33ff332ca4bc2a6ac3f9a1d72774d</v>
          </cell>
        </row>
        <row r="3580">
          <cell r="A3580" t="str">
            <v>Ecosense_MixedPlotSilverFir_Mixed_3_postPulseDownstreamInnerTemperature</v>
          </cell>
          <cell r="B3580" t="str">
            <v>Ecosense_MixedPlot</v>
          </cell>
          <cell r="C3580" t="str">
            <v>SilverFir_Mixed_3_postPulseDownstreamInner</v>
          </cell>
          <cell r="D3580" t="str">
            <v>Temperature</v>
          </cell>
          <cell r="E3580" t="str">
            <v>c033dc8ffbc244d7856e5a97afc386a8</v>
          </cell>
        </row>
        <row r="3581">
          <cell r="A3581" t="str">
            <v>Ecosense_MixedPlotSilverFir_Mixed_3_postPulseDownstreamOuterTemperature</v>
          </cell>
          <cell r="B3581" t="str">
            <v>Ecosense_MixedPlot</v>
          </cell>
          <cell r="C3581" t="str">
            <v>SilverFir_Mixed_3_postPulseDownstreamOuter</v>
          </cell>
          <cell r="D3581" t="str">
            <v>Temperature</v>
          </cell>
          <cell r="E3581" t="str">
            <v>3ef7bb5e32094d4f93cf3e66d4c8b58d</v>
          </cell>
        </row>
        <row r="3582">
          <cell r="A3582" t="str">
            <v>Ecosense_MixedPlotSilverFir_Mixed_3_postPulseUpstreamInnerTemperature</v>
          </cell>
          <cell r="B3582" t="str">
            <v>Ecosense_MixedPlot</v>
          </cell>
          <cell r="C3582" t="str">
            <v>SilverFir_Mixed_3_postPulseUpstreamInner</v>
          </cell>
          <cell r="D3582" t="str">
            <v>Temperature</v>
          </cell>
          <cell r="E3582" t="str">
            <v>ba3b05a766704a66a0da48fcd2b5c2ab</v>
          </cell>
        </row>
        <row r="3583">
          <cell r="A3583" t="str">
            <v>Ecosense_MixedPlotSilverFir_Mixed_3_postPulseUpstreamOuterTemperature</v>
          </cell>
          <cell r="B3583" t="str">
            <v>Ecosense_MixedPlot</v>
          </cell>
          <cell r="C3583" t="str">
            <v>SilverFir_Mixed_3_postPulseUpstreamOuter</v>
          </cell>
          <cell r="D3583" t="str">
            <v>Temperature</v>
          </cell>
          <cell r="E3583" t="str">
            <v>8996ddd83aa04367867b5958d20ad506</v>
          </cell>
        </row>
        <row r="3584">
          <cell r="A3584" t="str">
            <v>Ecosense_MixedPlotSilverFir_Mixed_3_prePulseDownstreamInnerTemperature</v>
          </cell>
          <cell r="B3584" t="str">
            <v>Ecosense_MixedPlot</v>
          </cell>
          <cell r="C3584" t="str">
            <v>SilverFir_Mixed_3_prePulseDownstreamInner</v>
          </cell>
          <cell r="D3584" t="str">
            <v>Temperature</v>
          </cell>
          <cell r="E3584" t="str">
            <v>d3d3bb1edc7b428fac822ae4360f2a65</v>
          </cell>
        </row>
        <row r="3585">
          <cell r="A3585" t="str">
            <v>Ecosense_MixedPlotSilverFir_Mixed_3_prePulseDownstreamOuterTemperature</v>
          </cell>
          <cell r="B3585" t="str">
            <v>Ecosense_MixedPlot</v>
          </cell>
          <cell r="C3585" t="str">
            <v>SilverFir_Mixed_3_prePulseDownstreamOuter</v>
          </cell>
          <cell r="D3585" t="str">
            <v>Temperature</v>
          </cell>
          <cell r="E3585" t="str">
            <v>748c752b31b243248f3a29c796b39b87</v>
          </cell>
        </row>
        <row r="3586">
          <cell r="A3586" t="str">
            <v>Ecosense_MixedPlotSilverFir_Mixed_3_prePulseUpstreamOuterTemperature</v>
          </cell>
          <cell r="B3586" t="str">
            <v>Ecosense_MixedPlot</v>
          </cell>
          <cell r="C3586" t="str">
            <v>SilverFir_Mixed_3_prePulseUpstreamOuter</v>
          </cell>
          <cell r="D3586" t="str">
            <v>Temperature</v>
          </cell>
          <cell r="E3586" t="str">
            <v>430341467a2e4d58bbb6324be6025ee5</v>
          </cell>
        </row>
        <row r="3587">
          <cell r="A3587" t="str">
            <v>Ecosense_MixedPlotSilverFir_Mixed_3_PulseEnergyPerUnitLengthPulseEnergy</v>
          </cell>
          <cell r="B3587" t="str">
            <v>Ecosense_MixedPlot</v>
          </cell>
          <cell r="C3587" t="str">
            <v>SilverFir_Mixed_3_PulseEnergyPerUnitLength</v>
          </cell>
          <cell r="D3587" t="str">
            <v>PulseEnergy</v>
          </cell>
          <cell r="E3587" t="str">
            <v>bba3f39852ff4fc9b7dff847958028c0</v>
          </cell>
        </row>
        <row r="3588">
          <cell r="A3588" t="str">
            <v>Ecosense_MixedPlotSilverFir_Mixed_3_TimeToMaxTempAtInnerThermistorDuration</v>
          </cell>
          <cell r="B3588" t="str">
            <v>Ecosense_MixedPlot</v>
          </cell>
          <cell r="C3588" t="str">
            <v>SilverFir_Mixed_3_TimeToMaxTempAtInnerThermistor</v>
          </cell>
          <cell r="D3588" t="str">
            <v>Duration</v>
          </cell>
          <cell r="E3588" t="str">
            <v>a35309665d0d4dcaa4548b6d7be53198</v>
          </cell>
        </row>
        <row r="3589">
          <cell r="A3589" t="str">
            <v>Ecosense_MixedPlotSilverFir_Mixed_3_TimeToMaxTempAtOuterThermistorDuration</v>
          </cell>
          <cell r="B3589" t="str">
            <v>Ecosense_MixedPlot</v>
          </cell>
          <cell r="C3589" t="str">
            <v>SilverFir_Mixed_3_TimeToMaxTempAtOuterThermistor</v>
          </cell>
          <cell r="D3589" t="str">
            <v>Duration</v>
          </cell>
          <cell r="E3589" t="str">
            <v>199e23b82bb34cadb5b71981252843a3</v>
          </cell>
        </row>
        <row r="3590">
          <cell r="A3590" t="str">
            <v>Ecosense_MixedPlotSilverFir_Mixed_3_TimeToMaxTempAtOuterThermistorUpstreamDuration</v>
          </cell>
          <cell r="B3590" t="str">
            <v>Ecosense_MixedPlot</v>
          </cell>
          <cell r="C3590" t="str">
            <v>SilverFir_Mixed_3_TimeToMaxTempAtOuterThermistorUpstream</v>
          </cell>
          <cell r="D3590" t="str">
            <v>Duration</v>
          </cell>
          <cell r="E3590" t="str">
            <v>20d8ca1db8dc4baa8dd3a450df41bf95</v>
          </cell>
        </row>
        <row r="3591">
          <cell r="A3591" t="str">
            <v>Ecosense_MixedPlotSilverFir_Mixed_3_TimeToMaxTempAtInnerThermistorUpstreamDuration</v>
          </cell>
          <cell r="B3591" t="str">
            <v>Ecosense_MixedPlot</v>
          </cell>
          <cell r="C3591" t="str">
            <v>SilverFir_Mixed_3_TimeToMaxTempAtInnerThermistorUpstream</v>
          </cell>
          <cell r="D3591" t="str">
            <v>Duration</v>
          </cell>
          <cell r="E3591" t="str">
            <v>22b0e79de6224247852d6a3cc3ca08a5</v>
          </cell>
        </row>
        <row r="3592">
          <cell r="A3592" t="str">
            <v>Ecosense_MixedPlotSilverFir_Mixed_3_prePulseUpstreamInnerTemperature</v>
          </cell>
          <cell r="B3592" t="str">
            <v>Ecosense_MixedPlot</v>
          </cell>
          <cell r="C3592" t="str">
            <v>SilverFir_Mixed_3_prePulseUpstreamInner</v>
          </cell>
          <cell r="D3592" t="str">
            <v>Temperature</v>
          </cell>
          <cell r="E3592" t="str">
            <v>ba460a4e820546e0b7dc04760ff625bf</v>
          </cell>
        </row>
        <row r="3593">
          <cell r="A3593" t="str">
            <v>Ecosense_MixedPlotSilverFir_Mixed_1_DendrometerStemRadialVar_Volt</v>
          </cell>
          <cell r="B3593" t="str">
            <v>Ecosense_MixedPlot</v>
          </cell>
          <cell r="C3593" t="str">
            <v>SilverFir_Mixed_1_Dendrometer</v>
          </cell>
          <cell r="D3593" t="str">
            <v>StemRadialVar_Volt</v>
          </cell>
          <cell r="E3593" t="str">
            <v>1579efa62ddc47d7bbe4edb4bf21d4f0</v>
          </cell>
        </row>
        <row r="3594">
          <cell r="A3594" t="str">
            <v>Ecosense_MixedPlotSilverFir_Mixed_2_DendrometerStemRadialVar_Volt</v>
          </cell>
          <cell r="B3594" t="str">
            <v>Ecosense_MixedPlot</v>
          </cell>
          <cell r="C3594" t="str">
            <v>SilverFir_Mixed_2_Dendrometer</v>
          </cell>
          <cell r="D3594" t="str">
            <v>StemRadialVar_Volt</v>
          </cell>
          <cell r="E3594" t="str">
            <v>e7c494d9b03d4aa3938d3b2c81ae2b45</v>
          </cell>
        </row>
        <row r="3595">
          <cell r="A3595" t="str">
            <v>Ecosense_MixedPlotSilverFir_Mixed_3_DendrometerStemRadialVar_Volt</v>
          </cell>
          <cell r="B3595" t="str">
            <v>Ecosense_MixedPlot</v>
          </cell>
          <cell r="C3595" t="str">
            <v>SilverFir_Mixed_3_Dendrometer</v>
          </cell>
          <cell r="D3595" t="str">
            <v>StemRadialVar_Volt</v>
          </cell>
          <cell r="E3595" t="str">
            <v>a0ee0232625c43458859755ea73b1bac</v>
          </cell>
        </row>
        <row r="3596">
          <cell r="A3596" t="str">
            <v>Ecosense_MixedPlotSilverFir_Mixed_1_StemWaterPotentialBarPressure</v>
          </cell>
          <cell r="B3596" t="str">
            <v>Ecosense_MixedPlot</v>
          </cell>
          <cell r="C3596" t="str">
            <v>SilverFir_Mixed_1_StemWaterPotential</v>
          </cell>
          <cell r="D3596" t="str">
            <v>BarPressure</v>
          </cell>
          <cell r="E3596" t="str">
            <v>cb189a46b24545cab68c6f4d64c2ee5c</v>
          </cell>
        </row>
        <row r="3597">
          <cell r="A3597" t="str">
            <v>Ecosense_MixedPlotSilverFir_Mixed_2_StemWaterPotentialBarPressure</v>
          </cell>
          <cell r="B3597" t="str">
            <v>Ecosense_MixedPlot</v>
          </cell>
          <cell r="C3597" t="str">
            <v>SilverFir_Mixed_2_StemWaterPotential</v>
          </cell>
          <cell r="D3597" t="str">
            <v>BarPressure</v>
          </cell>
          <cell r="E3597" t="str">
            <v>04906b16f8db492fb39ee0efecfb75da</v>
          </cell>
        </row>
        <row r="3598">
          <cell r="A3598" t="str">
            <v>Ecosense_MixedPlotSilverFir_Mixed_3_StemWaterPotentialBarPressure</v>
          </cell>
          <cell r="B3598" t="str">
            <v>Ecosense_MixedPlot</v>
          </cell>
          <cell r="C3598" t="str">
            <v>SilverFir_Mixed_3_StemWaterPotential</v>
          </cell>
          <cell r="D3598" t="str">
            <v>BarPressure</v>
          </cell>
          <cell r="E3598" t="str">
            <v>dd563a437da34e30b454926d09853083</v>
          </cell>
        </row>
        <row r="3599">
          <cell r="A3599" t="str">
            <v>Ecosense_MixedPlotStone_Profile_airAirTemp</v>
          </cell>
          <cell r="B3599" t="str">
            <v>Ecosense_MixedPlot</v>
          </cell>
          <cell r="C3599" t="str">
            <v>Stone_Profile_air</v>
          </cell>
          <cell r="D3599" t="str">
            <v>AirTemp</v>
          </cell>
          <cell r="E3599" t="str">
            <v>b451a0892ef54f0cb2289342de0464d4</v>
          </cell>
        </row>
        <row r="3600">
          <cell r="A3600" t="str">
            <v>Ecosense_MixedPlotStone_Profile_groundAirTemp</v>
          </cell>
          <cell r="B3600" t="str">
            <v>Ecosense_MixedPlot</v>
          </cell>
          <cell r="C3600" t="str">
            <v>Stone_Profile_ground</v>
          </cell>
          <cell r="D3600" t="str">
            <v>AirTemp</v>
          </cell>
          <cell r="E3600" t="str">
            <v>1b89771d73b74cb9ac5100bdb1dd9b33</v>
          </cell>
        </row>
        <row r="3601">
          <cell r="A3601" t="str">
            <v>Ecosense_MixedPlotStone_Profile_-5cmSoilTemp</v>
          </cell>
          <cell r="B3601" t="str">
            <v>Ecosense_MixedPlot</v>
          </cell>
          <cell r="C3601" t="str">
            <v>Stone_Profile_-5cm</v>
          </cell>
          <cell r="D3601" t="str">
            <v>SoilTemp</v>
          </cell>
          <cell r="E3601" t="str">
            <v>5bb8a2e9231b468c88366b0ee612fb4f</v>
          </cell>
        </row>
        <row r="3602">
          <cell r="A3602" t="str">
            <v>Ecosense_MixedPlotStone_Profile_-10cmSoilTemp</v>
          </cell>
          <cell r="B3602" t="str">
            <v>Ecosense_MixedPlot</v>
          </cell>
          <cell r="C3602" t="str">
            <v>Stone_Profile_-10cm</v>
          </cell>
          <cell r="D3602" t="str">
            <v>SoilTemp</v>
          </cell>
          <cell r="E3602" t="str">
            <v>0291e7f0c8b74f1892eba96268449a0b</v>
          </cell>
        </row>
        <row r="3603">
          <cell r="A3603" t="str">
            <v>Ecosense_MixedPlotStone_Profile_-20cmSoilTemp</v>
          </cell>
          <cell r="B3603" t="str">
            <v>Ecosense_MixedPlot</v>
          </cell>
          <cell r="C3603" t="str">
            <v>Stone_Profile_-20cm</v>
          </cell>
          <cell r="D3603" t="str">
            <v>SoilTemp</v>
          </cell>
          <cell r="E3603" t="str">
            <v>aebbafd5ce154120880d6d5d982e7e41</v>
          </cell>
        </row>
        <row r="3604">
          <cell r="A3604" t="str">
            <v>Ecosense_MixedPlotStone_Profile_-30cmSoilTemp</v>
          </cell>
          <cell r="B3604" t="str">
            <v>Ecosense_MixedPlot</v>
          </cell>
          <cell r="C3604" t="str">
            <v>Stone_Profile_-30cm</v>
          </cell>
          <cell r="D3604" t="str">
            <v>SoilTemp</v>
          </cell>
          <cell r="E3604" t="str">
            <v>2a8e783ed9f84473abe7b8bd5261737b</v>
          </cell>
        </row>
        <row r="3605">
          <cell r="A3605" t="str">
            <v>Ecosense_MixedPlotStone_Profile_-40cmSoilTemp</v>
          </cell>
          <cell r="B3605" t="str">
            <v>Ecosense_MixedPlot</v>
          </cell>
          <cell r="C3605" t="str">
            <v>Stone_Profile_-40cm</v>
          </cell>
          <cell r="D3605" t="str">
            <v>SoilTemp</v>
          </cell>
          <cell r="E3605" t="str">
            <v>21810824991d4629b0a5ab51318a6aa1</v>
          </cell>
        </row>
        <row r="3606">
          <cell r="A3606" t="str">
            <v>Ecosense_MixedPlotStone_Profile_-50cmSoilTemp</v>
          </cell>
          <cell r="B3606" t="str">
            <v>Ecosense_MixedPlot</v>
          </cell>
          <cell r="C3606" t="str">
            <v>Stone_Profile_-50cm</v>
          </cell>
          <cell r="D3606" t="str">
            <v>SoilTemp</v>
          </cell>
          <cell r="E3606" t="str">
            <v>527cca682b3140b5b8957ea49497c3fc</v>
          </cell>
        </row>
        <row r="3607">
          <cell r="A3607" t="str">
            <v>Ecosense_MixedPlotStone_Profile_-60cmSoilTemp</v>
          </cell>
          <cell r="B3607" t="str">
            <v>Ecosense_MixedPlot</v>
          </cell>
          <cell r="C3607" t="str">
            <v>Stone_Profile_-60cm</v>
          </cell>
          <cell r="D3607" t="str">
            <v>SoilTemp</v>
          </cell>
          <cell r="E3607" t="str">
            <v>b22e8829886d431c8a3dd56b587e97c1</v>
          </cell>
        </row>
        <row r="3608">
          <cell r="A3608" t="str">
            <v>Ecosense_MixedPlotStone_Profile_-80cmSoilTemp</v>
          </cell>
          <cell r="B3608" t="str">
            <v>Ecosense_MixedPlot</v>
          </cell>
          <cell r="C3608" t="str">
            <v>Stone_Profile_-80cm</v>
          </cell>
          <cell r="D3608" t="str">
            <v>SoilTemp</v>
          </cell>
          <cell r="E3608" t="str">
            <v>1d6650b09b384127beea0e598263ed65</v>
          </cell>
        </row>
        <row r="3609">
          <cell r="A3609" t="str">
            <v>Ecosense_MixedPlotStone_Profile_-100cmSoilTemp</v>
          </cell>
          <cell r="B3609" t="str">
            <v>Ecosense_MixedPlot</v>
          </cell>
          <cell r="C3609" t="str">
            <v>Stone_Profile_-100cm</v>
          </cell>
          <cell r="D3609" t="str">
            <v>SoilTemp</v>
          </cell>
          <cell r="E3609" t="str">
            <v>7b597421e24145669794696577a537aa</v>
          </cell>
        </row>
        <row r="3610">
          <cell r="A3610" t="str">
            <v>Ecosense_MixedPlotStone_Profile_-125cmSoilTemp</v>
          </cell>
          <cell r="B3610" t="str">
            <v>Ecosense_MixedPlot</v>
          </cell>
          <cell r="C3610" t="str">
            <v>Stone_Profile_-125cm</v>
          </cell>
          <cell r="D3610" t="str">
            <v>SoilTemp</v>
          </cell>
          <cell r="E3610" t="str">
            <v>0b4997766bff4ade9d8d81bdf11af510</v>
          </cell>
        </row>
        <row r="3611">
          <cell r="A3611" t="str">
            <v>Ecosense_MixedPlotStone_Profile_-150cmSoilTemp</v>
          </cell>
          <cell r="B3611" t="str">
            <v>Ecosense_MixedPlot</v>
          </cell>
          <cell r="C3611" t="str">
            <v>Stone_Profile_-150cm</v>
          </cell>
          <cell r="D3611" t="str">
            <v>SoilTemp</v>
          </cell>
          <cell r="E3611" t="str">
            <v>5beff8a1077d44aeac2b97508586cbc0</v>
          </cell>
        </row>
        <row r="3612">
          <cell r="A3612" t="str">
            <v>Ecosense_MixedPlotStone_Profile_-175cmSoilTemp</v>
          </cell>
          <cell r="B3612" t="str">
            <v>Ecosense_MixedPlot</v>
          </cell>
          <cell r="C3612" t="str">
            <v>Stone_Profile_-175cm</v>
          </cell>
          <cell r="D3612" t="str">
            <v>SoilTemp</v>
          </cell>
          <cell r="E3612" t="str">
            <v>1fa67fc536204814bd6330a1db4ea050</v>
          </cell>
        </row>
        <row r="3613">
          <cell r="A3613" t="str">
            <v>Ecosense_MixedPlotStone_Profile_-200cmSoilTemp</v>
          </cell>
          <cell r="B3613" t="str">
            <v>Ecosense_MixedPlot</v>
          </cell>
          <cell r="C3613" t="str">
            <v>Stone_Profile_-200cm</v>
          </cell>
          <cell r="D3613" t="str">
            <v>SoilTemp</v>
          </cell>
          <cell r="E3613" t="str">
            <v>9f5e821356804735bd80ec0b6dc314e7</v>
          </cell>
        </row>
        <row r="3614">
          <cell r="A3614" t="str">
            <v>Ecosense_MixedPlotStone_Profile_airVoltage</v>
          </cell>
          <cell r="B3614" t="str">
            <v>Ecosense_MixedPlot</v>
          </cell>
          <cell r="C3614" t="str">
            <v>Stone_Profile_air</v>
          </cell>
          <cell r="D3614" t="str">
            <v>Voltage</v>
          </cell>
          <cell r="E3614" t="str">
            <v>bdf3cb90221c42929f7f64c3a11db4b0</v>
          </cell>
        </row>
        <row r="3615">
          <cell r="A3615" t="str">
            <v>Ecosense_MixedPlotStone_Profile_groundVoltage</v>
          </cell>
          <cell r="B3615" t="str">
            <v>Ecosense_MixedPlot</v>
          </cell>
          <cell r="C3615" t="str">
            <v>Stone_Profile_ground</v>
          </cell>
          <cell r="D3615" t="str">
            <v>Voltage</v>
          </cell>
          <cell r="E3615" t="str">
            <v>7280f09c5b1840fa8ba76422225e0a14</v>
          </cell>
        </row>
        <row r="3616">
          <cell r="A3616" t="str">
            <v>Ecosense_MixedPlotStone_Profile_-5cmVoltage</v>
          </cell>
          <cell r="B3616" t="str">
            <v>Ecosense_MixedPlot</v>
          </cell>
          <cell r="C3616" t="str">
            <v>Stone_Profile_-5cm</v>
          </cell>
          <cell r="D3616" t="str">
            <v>Voltage</v>
          </cell>
          <cell r="E3616" t="str">
            <v>2eb94f974f8c49d09607efdcbdde135b</v>
          </cell>
        </row>
        <row r="3617">
          <cell r="A3617" t="str">
            <v>Ecosense_MixedPlotStone_Profile_-10cmVoltage</v>
          </cell>
          <cell r="B3617" t="str">
            <v>Ecosense_MixedPlot</v>
          </cell>
          <cell r="C3617" t="str">
            <v>Stone_Profile_-10cm</v>
          </cell>
          <cell r="D3617" t="str">
            <v>Voltage</v>
          </cell>
          <cell r="E3617" t="str">
            <v>76a7e0936bb6406fbf061efd3c72554d</v>
          </cell>
        </row>
        <row r="3618">
          <cell r="A3618" t="str">
            <v>Ecosense_MixedPlotStone_Profile_-20cmVoltage</v>
          </cell>
          <cell r="B3618" t="str">
            <v>Ecosense_MixedPlot</v>
          </cell>
          <cell r="C3618" t="str">
            <v>Stone_Profile_-20cm</v>
          </cell>
          <cell r="D3618" t="str">
            <v>Voltage</v>
          </cell>
          <cell r="E3618" t="str">
            <v>f594f03655be4cb9a32ff7f92f58f2f6</v>
          </cell>
        </row>
        <row r="3619">
          <cell r="A3619" t="str">
            <v>Ecosense_MixedPlotStone_Profile_-30cmVoltage</v>
          </cell>
          <cell r="B3619" t="str">
            <v>Ecosense_MixedPlot</v>
          </cell>
          <cell r="C3619" t="str">
            <v>Stone_Profile_-30cm</v>
          </cell>
          <cell r="D3619" t="str">
            <v>Voltage</v>
          </cell>
          <cell r="E3619" t="str">
            <v>c58b9fdfbe914eeeb34bdbec904a9722</v>
          </cell>
        </row>
        <row r="3620">
          <cell r="A3620" t="str">
            <v>Ecosense_MixedPlotStone_Profile_-40cmVoltage</v>
          </cell>
          <cell r="B3620" t="str">
            <v>Ecosense_MixedPlot</v>
          </cell>
          <cell r="C3620" t="str">
            <v>Stone_Profile_-40cm</v>
          </cell>
          <cell r="D3620" t="str">
            <v>Voltage</v>
          </cell>
          <cell r="E3620" t="str">
            <v>97ce6b1d369b460f887b1e4b20af6107</v>
          </cell>
        </row>
        <row r="3621">
          <cell r="A3621" t="str">
            <v>Ecosense_MixedPlotStone_Profile_-50cmVoltage</v>
          </cell>
          <cell r="B3621" t="str">
            <v>Ecosense_MixedPlot</v>
          </cell>
          <cell r="C3621" t="str">
            <v>Stone_Profile_-50cm</v>
          </cell>
          <cell r="D3621" t="str">
            <v>Voltage</v>
          </cell>
          <cell r="E3621" t="str">
            <v>2024aa93789c4397916980ad2d94d4b5</v>
          </cell>
        </row>
        <row r="3622">
          <cell r="A3622" t="str">
            <v>Ecosense_MixedPlotStone_Profile_-60cmVoltage</v>
          </cell>
          <cell r="B3622" t="str">
            <v>Ecosense_MixedPlot</v>
          </cell>
          <cell r="C3622" t="str">
            <v>Stone_Profile_-60cm</v>
          </cell>
          <cell r="D3622" t="str">
            <v>Voltage</v>
          </cell>
          <cell r="E3622" t="str">
            <v>c51777ede9bf427d9623fb69f9aec0d7</v>
          </cell>
        </row>
        <row r="3623">
          <cell r="A3623" t="str">
            <v>Ecosense_MixedPlotStone_Profile_-80cmVoltage</v>
          </cell>
          <cell r="B3623" t="str">
            <v>Ecosense_MixedPlot</v>
          </cell>
          <cell r="C3623" t="str">
            <v>Stone_Profile_-80cm</v>
          </cell>
          <cell r="D3623" t="str">
            <v>Voltage</v>
          </cell>
          <cell r="E3623" t="str">
            <v>3f07a3f9c7df4ff18f9d3c4c3ace610f</v>
          </cell>
        </row>
        <row r="3624">
          <cell r="A3624" t="str">
            <v>Ecosense_MixedPlotStone_Profile_-100cmVoltage</v>
          </cell>
          <cell r="B3624" t="str">
            <v>Ecosense_MixedPlot</v>
          </cell>
          <cell r="C3624" t="str">
            <v>Stone_Profile_-100cm</v>
          </cell>
          <cell r="D3624" t="str">
            <v>Voltage</v>
          </cell>
          <cell r="E3624" t="str">
            <v>baad86f5fc33445eafb77ff53b6e3b66</v>
          </cell>
        </row>
        <row r="3625">
          <cell r="A3625" t="str">
            <v>Ecosense_MixedPlotStone_Profile_-125cmVoltage</v>
          </cell>
          <cell r="B3625" t="str">
            <v>Ecosense_MixedPlot</v>
          </cell>
          <cell r="C3625" t="str">
            <v>Stone_Profile_-125cm</v>
          </cell>
          <cell r="D3625" t="str">
            <v>Voltage</v>
          </cell>
          <cell r="E3625" t="str">
            <v>bca52b3fd6384deea3db2c7263f5df23</v>
          </cell>
        </row>
        <row r="3626">
          <cell r="A3626" t="str">
            <v>Ecosense_MixedPlotStone_Profile_-150cmVoltage</v>
          </cell>
          <cell r="B3626" t="str">
            <v>Ecosense_MixedPlot</v>
          </cell>
          <cell r="C3626" t="str">
            <v>Stone_Profile_-150cm</v>
          </cell>
          <cell r="D3626" t="str">
            <v>Voltage</v>
          </cell>
          <cell r="E3626" t="str">
            <v>733b5ed1d0164e57a2c1cd8873deffc3</v>
          </cell>
        </row>
        <row r="3627">
          <cell r="A3627" t="str">
            <v>Ecosense_MixedPlotStone_Profile_-175cmVoltage</v>
          </cell>
          <cell r="B3627" t="str">
            <v>Ecosense_MixedPlot</v>
          </cell>
          <cell r="C3627" t="str">
            <v>Stone_Profile_-175cm</v>
          </cell>
          <cell r="D3627" t="str">
            <v>Voltage</v>
          </cell>
          <cell r="E3627" t="str">
            <v>d5029efcadde4ce683b1d0a324a24f7b</v>
          </cell>
        </row>
        <row r="3628">
          <cell r="A3628" t="str">
            <v>Ecosense_MixedPlotStone_Profile_-200cmVoltage</v>
          </cell>
          <cell r="B3628" t="str">
            <v>Ecosense_MixedPlot</v>
          </cell>
          <cell r="C3628" t="str">
            <v>Stone_Profile_-200cm</v>
          </cell>
          <cell r="D3628" t="str">
            <v>Voltage</v>
          </cell>
          <cell r="E3628" t="str">
            <v>47fbb6f151f648a28de9a705780964d2</v>
          </cell>
        </row>
        <row r="3629">
          <cell r="A3629" t="str">
            <v>Ecosense_DouglasFirTower+18mDewPt</v>
          </cell>
          <cell r="B3629" t="str">
            <v>Ecosense_DouglasFirTower</v>
          </cell>
          <cell r="C3629" t="str">
            <v>+18m</v>
          </cell>
          <cell r="D3629" t="str">
            <v>DewPt</v>
          </cell>
          <cell r="E3629" t="str">
            <v>26034b7f323d469388b20af841a87ad7</v>
          </cell>
        </row>
        <row r="3630">
          <cell r="A3630" t="str">
            <v>Ecosense_DouglasFirTower+18mAirTemp</v>
          </cell>
          <cell r="B3630" t="str">
            <v>Ecosense_DouglasFirTower</v>
          </cell>
          <cell r="C3630" t="str">
            <v>+18m</v>
          </cell>
          <cell r="D3630" t="str">
            <v>AirTemp</v>
          </cell>
          <cell r="E3630" t="str">
            <v>71c258016fe6497a8f8bd1fcdd3e27d1</v>
          </cell>
        </row>
        <row r="3631">
          <cell r="A3631" t="str">
            <v>Ecosense_DouglasFirTower+18mVPAVG</v>
          </cell>
          <cell r="B3631" t="str">
            <v>Ecosense_DouglasFirTower</v>
          </cell>
          <cell r="C3631" t="str">
            <v>+18m</v>
          </cell>
          <cell r="D3631" t="str">
            <v>VPAVG</v>
          </cell>
          <cell r="E3631" t="str">
            <v>02f61b9f4a534c27a20ea53c776a8eea</v>
          </cell>
        </row>
        <row r="3632">
          <cell r="A3632" t="str">
            <v>Ecosense_DouglasFirTower+18mVPDAVG</v>
          </cell>
          <cell r="B3632" t="str">
            <v>Ecosense_DouglasFirTower</v>
          </cell>
          <cell r="C3632" t="str">
            <v>+18m</v>
          </cell>
          <cell r="D3632" t="str">
            <v>VPDAVG</v>
          </cell>
          <cell r="E3632" t="str">
            <v>7abd71d8771a4ebb9bd88f1101260538</v>
          </cell>
        </row>
        <row r="3633">
          <cell r="A3633" t="str">
            <v>Ecosense_DouglasFirTower+18mRelHumidity</v>
          </cell>
          <cell r="B3633" t="str">
            <v>Ecosense_DouglasFirTower</v>
          </cell>
          <cell r="C3633" t="str">
            <v>+18m</v>
          </cell>
          <cell r="D3633" t="str">
            <v>RelHumidity</v>
          </cell>
          <cell r="E3633" t="str">
            <v>4b2c678d90fa4faf98b14d3f4665e5b2</v>
          </cell>
        </row>
        <row r="3634">
          <cell r="A3634" t="str">
            <v>Ecosense_DouglasFirTower+1mInternalTemp</v>
          </cell>
          <cell r="B3634" t="str">
            <v>Ecosense_DouglasFirTower</v>
          </cell>
          <cell r="C3634" t="str">
            <v>+1m</v>
          </cell>
          <cell r="D3634" t="str">
            <v>InternalTemp</v>
          </cell>
          <cell r="E3634" t="str">
            <v>4edc0a7da85c48178e4ae78d3b9f6b28</v>
          </cell>
        </row>
        <row r="3635">
          <cell r="A3635" t="str">
            <v>Ecosense_DouglasFirTower+1mBatteryVoltage</v>
          </cell>
          <cell r="B3635" t="str">
            <v>Ecosense_DouglasFirTower</v>
          </cell>
          <cell r="C3635" t="str">
            <v>+1m</v>
          </cell>
          <cell r="D3635" t="str">
            <v>BatteryVoltage</v>
          </cell>
          <cell r="E3635" t="str">
            <v>116d72bfd0d841419f5819a2079b076d</v>
          </cell>
        </row>
        <row r="3636">
          <cell r="A3636" t="str">
            <v>Ecosense_DouglasFirTower+27mDewPt</v>
          </cell>
          <cell r="B3636" t="str">
            <v>Ecosense_DouglasFirTower</v>
          </cell>
          <cell r="C3636" t="str">
            <v>+27m</v>
          </cell>
          <cell r="D3636" t="str">
            <v>DewPt</v>
          </cell>
          <cell r="E3636" t="str">
            <v>712d81258cc040bfbbcae230a649b622</v>
          </cell>
        </row>
        <row r="3637">
          <cell r="A3637" t="str">
            <v>Ecosense_DouglasFirTower+27mAirTemp</v>
          </cell>
          <cell r="B3637" t="str">
            <v>Ecosense_DouglasFirTower</v>
          </cell>
          <cell r="C3637" t="str">
            <v>+27m</v>
          </cell>
          <cell r="D3637" t="str">
            <v>AirTemp</v>
          </cell>
          <cell r="E3637" t="str">
            <v>4382001fb9064901a314f5ddf775c8fa</v>
          </cell>
        </row>
        <row r="3638">
          <cell r="A3638" t="str">
            <v>Ecosense_DouglasFirTower+27mVPAVG</v>
          </cell>
          <cell r="B3638" t="str">
            <v>Ecosense_DouglasFirTower</v>
          </cell>
          <cell r="C3638" t="str">
            <v>+27m</v>
          </cell>
          <cell r="D3638" t="str">
            <v>VPAVG</v>
          </cell>
          <cell r="E3638" t="str">
            <v>6ced56a822a144079787ce312f2b50cf</v>
          </cell>
        </row>
        <row r="3639">
          <cell r="A3639" t="str">
            <v>Ecosense_DouglasFirTower+27mVPDAVG</v>
          </cell>
          <cell r="B3639" t="str">
            <v>Ecosense_DouglasFirTower</v>
          </cell>
          <cell r="C3639" t="str">
            <v>+27m</v>
          </cell>
          <cell r="D3639" t="str">
            <v>VPDAVG</v>
          </cell>
          <cell r="E3639" t="str">
            <v>5ad683906f0d4b1bb9192153088f0b1d</v>
          </cell>
        </row>
        <row r="3640">
          <cell r="A3640" t="str">
            <v>Ecosense_DouglasFirTower+27mRelHumidity</v>
          </cell>
          <cell r="B3640" t="str">
            <v>Ecosense_DouglasFirTower</v>
          </cell>
          <cell r="C3640" t="str">
            <v>+27m</v>
          </cell>
          <cell r="D3640" t="str">
            <v>RelHumidity</v>
          </cell>
          <cell r="E3640" t="str">
            <v>731ff69447314f289883982e727f288e</v>
          </cell>
        </row>
        <row r="3641">
          <cell r="A3641" t="str">
            <v>Ecosense_DouglasFirTower+2mDewPt</v>
          </cell>
          <cell r="B3641" t="str">
            <v>Ecosense_DouglasFirTower</v>
          </cell>
          <cell r="C3641" t="str">
            <v>+2m</v>
          </cell>
          <cell r="D3641" t="str">
            <v>DewPt</v>
          </cell>
          <cell r="E3641" t="str">
            <v>c0e9efb27da6438a8ef39d7e79f012b3</v>
          </cell>
        </row>
        <row r="3642">
          <cell r="A3642" t="str">
            <v>Ecosense_DouglasFirTower+2mAirTemp</v>
          </cell>
          <cell r="B3642" t="str">
            <v>Ecosense_DouglasFirTower</v>
          </cell>
          <cell r="C3642" t="str">
            <v>+2m</v>
          </cell>
          <cell r="D3642" t="str">
            <v>AirTemp</v>
          </cell>
          <cell r="E3642" t="str">
            <v>7f118c05d7194502a6f86558bb0eeddd</v>
          </cell>
        </row>
        <row r="3643">
          <cell r="A3643" t="str">
            <v>Ecosense_DouglasFirTower+2mVPAVG</v>
          </cell>
          <cell r="B3643" t="str">
            <v>Ecosense_DouglasFirTower</v>
          </cell>
          <cell r="C3643" t="str">
            <v>+2m</v>
          </cell>
          <cell r="D3643" t="str">
            <v>VPAVG</v>
          </cell>
          <cell r="E3643" t="str">
            <v>65c57beb4db442c3bbd0c407d0bdfd0e</v>
          </cell>
        </row>
        <row r="3644">
          <cell r="A3644" t="str">
            <v>Ecosense_DouglasFirTower+2mVPDAVG</v>
          </cell>
          <cell r="B3644" t="str">
            <v>Ecosense_DouglasFirTower</v>
          </cell>
          <cell r="C3644" t="str">
            <v>+2m</v>
          </cell>
          <cell r="D3644" t="str">
            <v>VPDAVG</v>
          </cell>
          <cell r="E3644" t="str">
            <v>746f7557d3294596a35949eac26d309e</v>
          </cell>
        </row>
        <row r="3645">
          <cell r="A3645" t="str">
            <v>Ecosense_DouglasFirTower+2mRelHumidity</v>
          </cell>
          <cell r="B3645" t="str">
            <v>Ecosense_DouglasFirTower</v>
          </cell>
          <cell r="C3645" t="str">
            <v>+2m</v>
          </cell>
          <cell r="D3645" t="str">
            <v>RelHumidity</v>
          </cell>
          <cell r="E3645" t="str">
            <v>2e89c7a9ed884e4f95fda2442b64b203</v>
          </cell>
        </row>
        <row r="3646">
          <cell r="A3646" t="str">
            <v>Ecosense_DouglasFirTowerCuvette_AirReference_24m_sun_platformTemperature</v>
          </cell>
          <cell r="B3646" t="str">
            <v>Ecosense_DouglasFirTower</v>
          </cell>
          <cell r="C3646" t="str">
            <v>Cuvette_AirReference_24m_sun_platform</v>
          </cell>
          <cell r="D3646" t="str">
            <v>Temperature</v>
          </cell>
          <cell r="E3646" t="str">
            <v>b5be364454a542c68367102ae21689ed</v>
          </cell>
        </row>
        <row r="3647">
          <cell r="A3647" t="str">
            <v>Ecosense_DouglasFirTowerCuvette_AirReference_24m_sun_platformInternalRelHumidity</v>
          </cell>
          <cell r="B3647" t="str">
            <v>Ecosense_DouglasFirTower</v>
          </cell>
          <cell r="C3647" t="str">
            <v>Cuvette_AirReference_24m_sun_platform</v>
          </cell>
          <cell r="D3647" t="str">
            <v>InternalRelHumidity</v>
          </cell>
          <cell r="E3647" t="str">
            <v>8f61f6a91da644929f12813dd9fc4392</v>
          </cell>
        </row>
        <row r="3648">
          <cell r="A3648" t="str">
            <v>Ecosense_DouglasFirTowerCuvette_AirReference_24m_sun_platformInternalTemp</v>
          </cell>
          <cell r="B3648" t="str">
            <v>Ecosense_DouglasFirTower</v>
          </cell>
          <cell r="C3648" t="str">
            <v>Cuvette_AirReference_24m_sun_platform</v>
          </cell>
          <cell r="D3648" t="str">
            <v>InternalTemp</v>
          </cell>
          <cell r="E3648" t="str">
            <v>bd4bb589635641a986f7ef99847996f4</v>
          </cell>
        </row>
        <row r="3649">
          <cell r="A3649" t="str">
            <v>Ecosense_DouglasFirTowerCuvette_AirReference_24m_sun_platformLeafRelHumidity</v>
          </cell>
          <cell r="B3649" t="str">
            <v>Ecosense_DouglasFirTower</v>
          </cell>
          <cell r="C3649" t="str">
            <v>Cuvette_AirReference_24m_sun_platform</v>
          </cell>
          <cell r="D3649" t="str">
            <v>LeafRelHumidity</v>
          </cell>
          <cell r="E3649" t="str">
            <v>1700254cb153450389a5b4cada23df54</v>
          </cell>
        </row>
        <row r="3650">
          <cell r="A3650" t="str">
            <v>Ecosense_DouglasFirTowerCuvette_AirReference_24m_sun_platformLeafTemp</v>
          </cell>
          <cell r="B3650" t="str">
            <v>Ecosense_DouglasFirTower</v>
          </cell>
          <cell r="C3650" t="str">
            <v>Cuvette_AirReference_24m_sun_platform</v>
          </cell>
          <cell r="D3650" t="str">
            <v>LeafTemp</v>
          </cell>
          <cell r="E3650" t="str">
            <v>9f3e8c008d12462a9aca6c4ab197668e</v>
          </cell>
        </row>
        <row r="3651">
          <cell r="A3651" t="str">
            <v>Ecosense_DouglasFirTowerCuvette_AirReference_24m_sun_platformRelHumidity</v>
          </cell>
          <cell r="B3651" t="str">
            <v>Ecosense_DouglasFirTower</v>
          </cell>
          <cell r="C3651" t="str">
            <v>Cuvette_AirReference_24m_sun_platform</v>
          </cell>
          <cell r="D3651" t="str">
            <v>RelHumidity</v>
          </cell>
          <cell r="E3651" t="str">
            <v>41ffba40d74c41a189d91b13d3b87489</v>
          </cell>
        </row>
        <row r="3652">
          <cell r="A3652" t="str">
            <v>Ecosense_DouglasFirTowerCuvette_AirReference_24m_sun_platform_ch0LightSpectrum</v>
          </cell>
          <cell r="B3652" t="str">
            <v>Ecosense_DouglasFirTower</v>
          </cell>
          <cell r="C3652" t="str">
            <v>Cuvette_AirReference_24m_sun_platform_ch0</v>
          </cell>
          <cell r="D3652" t="str">
            <v>LightSpectrum</v>
          </cell>
          <cell r="E3652" t="str">
            <v>88c91ea5943f45ebbf6cb5662cd5ba0b</v>
          </cell>
        </row>
        <row r="3653">
          <cell r="A3653" t="str">
            <v>Ecosense_DouglasFirTowerCuvette_AirReference_24m_sun_platform_ch1LightSpectrum</v>
          </cell>
          <cell r="B3653" t="str">
            <v>Ecosense_DouglasFirTower</v>
          </cell>
          <cell r="C3653" t="str">
            <v>Cuvette_AirReference_24m_sun_platform_ch1</v>
          </cell>
          <cell r="D3653" t="str">
            <v>LightSpectrum</v>
          </cell>
          <cell r="E3653" t="str">
            <v>da14af768376410ebc041a5a698d2222</v>
          </cell>
        </row>
        <row r="3654">
          <cell r="A3654" t="str">
            <v>Ecosense_DouglasFirTowerCuvette_AirReference_24m_sun_platform_ch2LightSpectrum</v>
          </cell>
          <cell r="B3654" t="str">
            <v>Ecosense_DouglasFirTower</v>
          </cell>
          <cell r="C3654" t="str">
            <v>Cuvette_AirReference_24m_sun_platform_ch2</v>
          </cell>
          <cell r="D3654" t="str">
            <v>LightSpectrum</v>
          </cell>
          <cell r="E3654" t="str">
            <v>8c8099772f864316b2ff7685923b388c</v>
          </cell>
        </row>
        <row r="3655">
          <cell r="A3655" t="str">
            <v>Ecosense_DouglasFirTowerCuvette_AirReference_24m_sun_platform_ch3LightSpectrum</v>
          </cell>
          <cell r="B3655" t="str">
            <v>Ecosense_DouglasFirTower</v>
          </cell>
          <cell r="C3655" t="str">
            <v>Cuvette_AirReference_24m_sun_platform_ch3</v>
          </cell>
          <cell r="D3655" t="str">
            <v>LightSpectrum</v>
          </cell>
          <cell r="E3655" t="str">
            <v>e71d2f6d5f03415091951d089da65f9d</v>
          </cell>
        </row>
        <row r="3656">
          <cell r="A3656" t="str">
            <v>Ecosense_DouglasFirTowerCuvette_AirReference_24m_sun_platform_ch4LightSpectrum</v>
          </cell>
          <cell r="B3656" t="str">
            <v>Ecosense_DouglasFirTower</v>
          </cell>
          <cell r="C3656" t="str">
            <v>Cuvette_AirReference_24m_sun_platform_ch4</v>
          </cell>
          <cell r="D3656" t="str">
            <v>LightSpectrum</v>
          </cell>
          <cell r="E3656" t="str">
            <v>2e593855c8114a3b90fb00d23886f0e2</v>
          </cell>
        </row>
        <row r="3657">
          <cell r="A3657" t="str">
            <v>Ecosense_DouglasFirTowerCuvette_AirReference_24m_sun_platform_ch5LightSpectrum</v>
          </cell>
          <cell r="B3657" t="str">
            <v>Ecosense_DouglasFirTower</v>
          </cell>
          <cell r="C3657" t="str">
            <v>Cuvette_AirReference_24m_sun_platform_ch5</v>
          </cell>
          <cell r="D3657" t="str">
            <v>LightSpectrum</v>
          </cell>
          <cell r="E3657" t="str">
            <v>9b1b80264a614e56b5f6b3100905dc84</v>
          </cell>
        </row>
        <row r="3658">
          <cell r="A3658" t="str">
            <v>Ecosense_DouglasFirTowerCuvette_AirReference_24m_sun_platform_ch6LightSpectrum</v>
          </cell>
          <cell r="B3658" t="str">
            <v>Ecosense_DouglasFirTower</v>
          </cell>
          <cell r="C3658" t="str">
            <v>Cuvette_AirReference_24m_sun_platform_ch6</v>
          </cell>
          <cell r="D3658" t="str">
            <v>LightSpectrum</v>
          </cell>
          <cell r="E3658" t="str">
            <v>e87f79e02671499e9bc1bd1770749fba</v>
          </cell>
        </row>
        <row r="3659">
          <cell r="A3659" t="str">
            <v>Ecosense_DouglasFirTowerCuvette_AirReference_24m_sun_platform_ch7LightSpectrum</v>
          </cell>
          <cell r="B3659" t="str">
            <v>Ecosense_DouglasFirTower</v>
          </cell>
          <cell r="C3659" t="str">
            <v>Cuvette_AirReference_24m_sun_platform_ch7</v>
          </cell>
          <cell r="D3659" t="str">
            <v>LightSpectrum</v>
          </cell>
          <cell r="E3659" t="str">
            <v>40bbf5de5ba14a45ba35762f66e8a05f</v>
          </cell>
        </row>
        <row r="3660">
          <cell r="A3660" t="str">
            <v>Ecosense_DouglasFirTowerCuvette_AirReference_24m_sun_platform_gainDigitalRawSignal</v>
          </cell>
          <cell r="B3660" t="str">
            <v>Ecosense_DouglasFirTower</v>
          </cell>
          <cell r="C3660" t="str">
            <v>Cuvette_AirReference_24m_sun_platform_gain</v>
          </cell>
          <cell r="D3660" t="str">
            <v>DigitalRawSignal</v>
          </cell>
          <cell r="E3660" t="str">
            <v>be413222cc6744f99832eaef202ad6a4</v>
          </cell>
        </row>
        <row r="3661">
          <cell r="A3661" t="str">
            <v>Ecosense_DouglasFirTowerCuvette_AirReference_24m_sun_platform_nearInfraredSpectrumLightSpectrum</v>
          </cell>
          <cell r="B3661" t="str">
            <v>Ecosense_DouglasFirTower</v>
          </cell>
          <cell r="C3661" t="str">
            <v>Cuvette_AirReference_24m_sun_platform_nearInfraredSpectrum</v>
          </cell>
          <cell r="D3661" t="str">
            <v>LightSpectrum</v>
          </cell>
          <cell r="E3661" t="str">
            <v>322a68ffba41473889ba7773f33fc2c0</v>
          </cell>
        </row>
        <row r="3662">
          <cell r="A3662" t="str">
            <v>Ecosense_DouglasFirTowerCuvette_AirReference_24m_sun_platform_tintDuration</v>
          </cell>
          <cell r="B3662" t="str">
            <v>Ecosense_DouglasFirTower</v>
          </cell>
          <cell r="C3662" t="str">
            <v>Cuvette_AirReference_24m_sun_platform_tint</v>
          </cell>
          <cell r="D3662" t="str">
            <v>Duration</v>
          </cell>
          <cell r="E3662" t="str">
            <v>202113ea404f463bb13ae765a2c38885</v>
          </cell>
        </row>
        <row r="3663">
          <cell r="A3663" t="str">
            <v>Ecosense_DouglasFirTowerCuvette_AirReference_24m_sun_platform_wholeSpectrumLightSpectrum</v>
          </cell>
          <cell r="B3663" t="str">
            <v>Ecosense_DouglasFirTower</v>
          </cell>
          <cell r="C3663" t="str">
            <v>Cuvette_AirReference_24m_sun_platform_wholeSpectrum</v>
          </cell>
          <cell r="D3663" t="str">
            <v>LightSpectrum</v>
          </cell>
          <cell r="E3663" t="str">
            <v>8ffe7706362d42e1abe9414cdf6fbe14</v>
          </cell>
        </row>
        <row r="3664">
          <cell r="A3664" t="str">
            <v>Ecosense_DouglasFirTowerCuvette_DouglasFir_Pure_1_24m_sun_leftTemperature</v>
          </cell>
          <cell r="B3664" t="str">
            <v>Ecosense_DouglasFirTower</v>
          </cell>
          <cell r="C3664" t="str">
            <v>Cuvette_DouglasFir_Pure_1_24m_sun_left</v>
          </cell>
          <cell r="D3664" t="str">
            <v>Temperature</v>
          </cell>
          <cell r="E3664" t="str">
            <v>1ab47e2985db479db5c386fb31349ca8</v>
          </cell>
        </row>
        <row r="3665">
          <cell r="A3665" t="str">
            <v>Ecosense_DouglasFirTowerCuvette_DouglasFir_Pure_1_24m_sun_leftInternalRelHumidity</v>
          </cell>
          <cell r="B3665" t="str">
            <v>Ecosense_DouglasFirTower</v>
          </cell>
          <cell r="C3665" t="str">
            <v>Cuvette_DouglasFir_Pure_1_24m_sun_left</v>
          </cell>
          <cell r="D3665" t="str">
            <v>InternalRelHumidity</v>
          </cell>
          <cell r="E3665" t="str">
            <v>9f728f4de3b4440ba6d342f8a3d45843</v>
          </cell>
        </row>
        <row r="3666">
          <cell r="A3666" t="str">
            <v>Ecosense_DouglasFirTowerCuvette_DouglasFir_Pure_1_24m_sun_leftInternalTemp</v>
          </cell>
          <cell r="B3666" t="str">
            <v>Ecosense_DouglasFirTower</v>
          </cell>
          <cell r="C3666" t="str">
            <v>Cuvette_DouglasFir_Pure_1_24m_sun_left</v>
          </cell>
          <cell r="D3666" t="str">
            <v>InternalTemp</v>
          </cell>
          <cell r="E3666" t="str">
            <v>5c76b96b4bfe4e14a65d1777b5d3205e</v>
          </cell>
        </row>
        <row r="3667">
          <cell r="A3667" t="str">
            <v>Ecosense_DouglasFirTowerCuvette_DouglasFir_Pure_1_24m_sun_leftLeafRelHumidity</v>
          </cell>
          <cell r="B3667" t="str">
            <v>Ecosense_DouglasFirTower</v>
          </cell>
          <cell r="C3667" t="str">
            <v>Cuvette_DouglasFir_Pure_1_24m_sun_left</v>
          </cell>
          <cell r="D3667" t="str">
            <v>LeafRelHumidity</v>
          </cell>
          <cell r="E3667" t="str">
            <v>36aa988446924f93954f611cc7062d3e</v>
          </cell>
        </row>
        <row r="3668">
          <cell r="A3668" t="str">
            <v>Ecosense_DouglasFirTowerCuvette_DouglasFir_Pure_1_24m_sun_leftLeafTemp</v>
          </cell>
          <cell r="B3668" t="str">
            <v>Ecosense_DouglasFirTower</v>
          </cell>
          <cell r="C3668" t="str">
            <v>Cuvette_DouglasFir_Pure_1_24m_sun_left</v>
          </cell>
          <cell r="D3668" t="str">
            <v>LeafTemp</v>
          </cell>
          <cell r="E3668" t="str">
            <v>ad995a5fb2d64b8a99081e2779784848</v>
          </cell>
        </row>
        <row r="3669">
          <cell r="A3669" t="str">
            <v>Ecosense_DouglasFirTowerCuvette_DouglasFir_Pure_1_24m_sun_leftRelHumidity</v>
          </cell>
          <cell r="B3669" t="str">
            <v>Ecosense_DouglasFirTower</v>
          </cell>
          <cell r="C3669" t="str">
            <v>Cuvette_DouglasFir_Pure_1_24m_sun_left</v>
          </cell>
          <cell r="D3669" t="str">
            <v>RelHumidity</v>
          </cell>
          <cell r="E3669" t="str">
            <v>693403efa8424aaab24e7b7a17bb400d</v>
          </cell>
        </row>
        <row r="3670">
          <cell r="A3670" t="str">
            <v>Ecosense_DouglasFirTowerCuvette_DouglasFir_Pure_1_24m_sun_left_ch0LightSpectrum</v>
          </cell>
          <cell r="B3670" t="str">
            <v>Ecosense_DouglasFirTower</v>
          </cell>
          <cell r="C3670" t="str">
            <v>Cuvette_DouglasFir_Pure_1_24m_sun_left_ch0</v>
          </cell>
          <cell r="D3670" t="str">
            <v>LightSpectrum</v>
          </cell>
          <cell r="E3670" t="str">
            <v>01b6f9c78429428b8775e42bf45cb0fd</v>
          </cell>
        </row>
        <row r="3671">
          <cell r="A3671" t="str">
            <v>Ecosense_DouglasFirTowerCuvette_DouglasFir_Pure_1_24m_sun_left_ch1LightSpectrum</v>
          </cell>
          <cell r="B3671" t="str">
            <v>Ecosense_DouglasFirTower</v>
          </cell>
          <cell r="C3671" t="str">
            <v>Cuvette_DouglasFir_Pure_1_24m_sun_left_ch1</v>
          </cell>
          <cell r="D3671" t="str">
            <v>LightSpectrum</v>
          </cell>
          <cell r="E3671" t="str">
            <v>c436c41f254f4a43aa8ded91cac73efd</v>
          </cell>
        </row>
        <row r="3672">
          <cell r="A3672" t="str">
            <v>Ecosense_DouglasFirTowerCuvette_DouglasFir_Pure_1_24m_sun_left_ch2LightSpectrum</v>
          </cell>
          <cell r="B3672" t="str">
            <v>Ecosense_DouglasFirTower</v>
          </cell>
          <cell r="C3672" t="str">
            <v>Cuvette_DouglasFir_Pure_1_24m_sun_left_ch2</v>
          </cell>
          <cell r="D3672" t="str">
            <v>LightSpectrum</v>
          </cell>
          <cell r="E3672" t="str">
            <v>663bce9605ef4b80969dad80b83dd2d6</v>
          </cell>
        </row>
        <row r="3673">
          <cell r="A3673" t="str">
            <v>Ecosense_DouglasFirTowerCuvette_DouglasFir_Pure_1_24m_sun_left_ch3LightSpectrum</v>
          </cell>
          <cell r="B3673" t="str">
            <v>Ecosense_DouglasFirTower</v>
          </cell>
          <cell r="C3673" t="str">
            <v>Cuvette_DouglasFir_Pure_1_24m_sun_left_ch3</v>
          </cell>
          <cell r="D3673" t="str">
            <v>LightSpectrum</v>
          </cell>
          <cell r="E3673" t="str">
            <v>ac4c615a62c946c7bc07ae1590ed519f</v>
          </cell>
        </row>
        <row r="3674">
          <cell r="A3674" t="str">
            <v>Ecosense_DouglasFirTowerCuvette_DouglasFir_Pure_1_24m_sun_left_ch4LightSpectrum</v>
          </cell>
          <cell r="B3674" t="str">
            <v>Ecosense_DouglasFirTower</v>
          </cell>
          <cell r="C3674" t="str">
            <v>Cuvette_DouglasFir_Pure_1_24m_sun_left_ch4</v>
          </cell>
          <cell r="D3674" t="str">
            <v>LightSpectrum</v>
          </cell>
          <cell r="E3674" t="str">
            <v>b1e730f90ee34c638e16d4a9bdd0b18f</v>
          </cell>
        </row>
        <row r="3675">
          <cell r="A3675" t="str">
            <v>Ecosense_DouglasFirTowerCuvette_DouglasFir_Pure_1_24m_sun_left_ch5LightSpectrum</v>
          </cell>
          <cell r="B3675" t="str">
            <v>Ecosense_DouglasFirTower</v>
          </cell>
          <cell r="C3675" t="str">
            <v>Cuvette_DouglasFir_Pure_1_24m_sun_left_ch5</v>
          </cell>
          <cell r="D3675" t="str">
            <v>LightSpectrum</v>
          </cell>
          <cell r="E3675" t="str">
            <v>ad8d3618fb134ce38568bd85609160b9</v>
          </cell>
        </row>
        <row r="3676">
          <cell r="A3676" t="str">
            <v>Ecosense_DouglasFirTowerCuvette_DouglasFir_Pure_1_24m_sun_left_ch6LightSpectrum</v>
          </cell>
          <cell r="B3676" t="str">
            <v>Ecosense_DouglasFirTower</v>
          </cell>
          <cell r="C3676" t="str">
            <v>Cuvette_DouglasFir_Pure_1_24m_sun_left_ch6</v>
          </cell>
          <cell r="D3676" t="str">
            <v>LightSpectrum</v>
          </cell>
          <cell r="E3676" t="str">
            <v>32ee6f3aba9b469ca5da00a02c25b2dc</v>
          </cell>
        </row>
        <row r="3677">
          <cell r="A3677" t="str">
            <v>Ecosense_DouglasFirTowerCuvette_DouglasFir_Pure_1_24m_sun_left_ch7LightSpectrum</v>
          </cell>
          <cell r="B3677" t="str">
            <v>Ecosense_DouglasFirTower</v>
          </cell>
          <cell r="C3677" t="str">
            <v>Cuvette_DouglasFir_Pure_1_24m_sun_left_ch7</v>
          </cell>
          <cell r="D3677" t="str">
            <v>LightSpectrum</v>
          </cell>
          <cell r="E3677" t="str">
            <v>32c85394652d4cb994b2ccf68f18849d</v>
          </cell>
        </row>
        <row r="3678">
          <cell r="A3678" t="str">
            <v>Ecosense_DouglasFirTowerCuvette_DouglasFir_Pure_1_24m_sun_left_gainDigitalRawSignal</v>
          </cell>
          <cell r="B3678" t="str">
            <v>Ecosense_DouglasFirTower</v>
          </cell>
          <cell r="C3678" t="str">
            <v>Cuvette_DouglasFir_Pure_1_24m_sun_left_gain</v>
          </cell>
          <cell r="D3678" t="str">
            <v>DigitalRawSignal</v>
          </cell>
          <cell r="E3678" t="str">
            <v>47a310dd391d4c6ab6ba2ba660126906</v>
          </cell>
        </row>
        <row r="3679">
          <cell r="A3679" t="str">
            <v>Ecosense_DouglasFirTowercuvette_DouglasFir_Pure_1_24m_sun_left_multi-spectral_PAR_derivedLightSpectrum</v>
          </cell>
          <cell r="B3679" t="str">
            <v>Ecosense_DouglasFirTower</v>
          </cell>
          <cell r="C3679" t="str">
            <v>cuvette_DouglasFir_Pure_1_24m_sun_left_multi-spectral_PAR_derived</v>
          </cell>
          <cell r="D3679" t="str">
            <v>LightSpectrum</v>
          </cell>
          <cell r="E3679" t="str">
            <v>dec5f5c92d6b41c19f93c480241a06a7</v>
          </cell>
        </row>
        <row r="3680">
          <cell r="A3680" t="str">
            <v>Ecosense_DouglasFirTowerCuvette_DouglasFir_Pure_1_24m_sun_left_nearInfraredSpectrumLightSpectrum</v>
          </cell>
          <cell r="B3680" t="str">
            <v>Ecosense_DouglasFirTower</v>
          </cell>
          <cell r="C3680" t="str">
            <v>Cuvette_DouglasFir_Pure_1_24m_sun_left_nearInfraredSpectrum</v>
          </cell>
          <cell r="D3680" t="str">
            <v>LightSpectrum</v>
          </cell>
          <cell r="E3680" t="str">
            <v>34d7b521fdc84290971ee7c202cd86e5</v>
          </cell>
        </row>
        <row r="3681">
          <cell r="A3681" t="str">
            <v>Ecosense_DouglasFirTowerCuvette_DouglasFir_Pure_1_24m_sun_left_tintDuration</v>
          </cell>
          <cell r="B3681" t="str">
            <v>Ecosense_DouglasFirTower</v>
          </cell>
          <cell r="C3681" t="str">
            <v>Cuvette_DouglasFir_Pure_1_24m_sun_left_tint</v>
          </cell>
          <cell r="D3681" t="str">
            <v>Duration</v>
          </cell>
          <cell r="E3681" t="str">
            <v>3436d5020b2e42f4a0bfc16cff473f62</v>
          </cell>
        </row>
        <row r="3682">
          <cell r="A3682" t="str">
            <v>Ecosense_DouglasFirTowerCuvette_DouglasFir_Pure_1_24m_sun_left_wholeSpectrumLightSpectrum</v>
          </cell>
          <cell r="B3682" t="str">
            <v>Ecosense_DouglasFirTower</v>
          </cell>
          <cell r="C3682" t="str">
            <v>Cuvette_DouglasFir_Pure_1_24m_sun_left_wholeSpectrum</v>
          </cell>
          <cell r="D3682" t="str">
            <v>LightSpectrum</v>
          </cell>
          <cell r="E3682" t="str">
            <v>b04bf7547ce14e76a3fd7cfd76aa0fab</v>
          </cell>
        </row>
        <row r="3683">
          <cell r="A3683" t="str">
            <v>Ecosense_DouglasFirTowerCuvette_DouglasFir_Pure_4_25m_sun_left_ch4LightSpectrum</v>
          </cell>
          <cell r="B3683" t="str">
            <v>Ecosense_DouglasFirTower</v>
          </cell>
          <cell r="C3683" t="str">
            <v>Cuvette_DouglasFir_Pure_4_25m_sun_left_ch4</v>
          </cell>
          <cell r="D3683" t="str">
            <v>LightSpectrum</v>
          </cell>
          <cell r="E3683" t="str">
            <v>a110bd5f059e4d26ae9d63eb715eebb3</v>
          </cell>
        </row>
        <row r="3684">
          <cell r="A3684" t="str">
            <v>Ecosense_DouglasFirTowerCuvette_DouglasFir_Pure_4_25m_sun_leftInternalRelHumidity</v>
          </cell>
          <cell r="B3684" t="str">
            <v>Ecosense_DouglasFirTower</v>
          </cell>
          <cell r="C3684" t="str">
            <v>Cuvette_DouglasFir_Pure_4_25m_sun_left</v>
          </cell>
          <cell r="D3684" t="str">
            <v>InternalRelHumidity</v>
          </cell>
          <cell r="E3684" t="str">
            <v>b7d3a5871192462e9c7262e605bcd963</v>
          </cell>
        </row>
        <row r="3685">
          <cell r="A3685" t="str">
            <v>Ecosense_DouglasFirTowerCuvette_DouglasFir_Pure_4_25m_sun_leftTemperature</v>
          </cell>
          <cell r="B3685" t="str">
            <v>Ecosense_DouglasFirTower</v>
          </cell>
          <cell r="C3685" t="str">
            <v>Cuvette_DouglasFir_Pure_4_25m_sun_left</v>
          </cell>
          <cell r="D3685" t="str">
            <v>Temperature</v>
          </cell>
          <cell r="E3685" t="str">
            <v>40bbab7d58d646269ef9b5c4f13a222f</v>
          </cell>
        </row>
        <row r="3686">
          <cell r="A3686" t="str">
            <v>Ecosense_DouglasFirTowerCuvette_DouglasFir_Pure_4_25m_sun_left_gainDigitalRawSignal</v>
          </cell>
          <cell r="B3686" t="str">
            <v>Ecosense_DouglasFirTower</v>
          </cell>
          <cell r="C3686" t="str">
            <v>Cuvette_DouglasFir_Pure_4_25m_sun_left_gain</v>
          </cell>
          <cell r="D3686" t="str">
            <v>DigitalRawSignal</v>
          </cell>
          <cell r="E3686" t="str">
            <v>8e1a6f012b6046e3a2b835ee9e77705b</v>
          </cell>
        </row>
        <row r="3687">
          <cell r="A3687" t="str">
            <v>Ecosense_DouglasFirTowerCuvette_DouglasFir_Pure_4_25m_sun_left_ch7LightSpectrum</v>
          </cell>
          <cell r="B3687" t="str">
            <v>Ecosense_DouglasFirTower</v>
          </cell>
          <cell r="C3687" t="str">
            <v>Cuvette_DouglasFir_Pure_4_25m_sun_left_ch7</v>
          </cell>
          <cell r="D3687" t="str">
            <v>LightSpectrum</v>
          </cell>
          <cell r="E3687" t="str">
            <v>cdcdc6f143d64d5bba7566fa63befdf6</v>
          </cell>
        </row>
        <row r="3688">
          <cell r="A3688" t="str">
            <v>Ecosense_DouglasFirTowerCuvette_DouglasFir_Pure_4_25m_sun_left_ch1LightSpectrum</v>
          </cell>
          <cell r="B3688" t="str">
            <v>Ecosense_DouglasFirTower</v>
          </cell>
          <cell r="C3688" t="str">
            <v>Cuvette_DouglasFir_Pure_4_25m_sun_left_ch1</v>
          </cell>
          <cell r="D3688" t="str">
            <v>LightSpectrum</v>
          </cell>
          <cell r="E3688" t="str">
            <v>196c533a6fdf486cb4459a1690b1483f</v>
          </cell>
        </row>
        <row r="3689">
          <cell r="A3689" t="str">
            <v>Ecosense_DouglasFirTowerCuvette_DouglasFir_Pure_4_25m_sun_left_tintDuration</v>
          </cell>
          <cell r="B3689" t="str">
            <v>Ecosense_DouglasFirTower</v>
          </cell>
          <cell r="C3689" t="str">
            <v>Cuvette_DouglasFir_Pure_4_25m_sun_left_tint</v>
          </cell>
          <cell r="D3689" t="str">
            <v>Duration</v>
          </cell>
          <cell r="E3689" t="str">
            <v>aa0cc6e793c04da4a9a506fbe0ba2318</v>
          </cell>
        </row>
        <row r="3690">
          <cell r="A3690" t="str">
            <v>Ecosense_DouglasFirTowerCuvette_DouglasFir_Pure_4_25m_sun_leftInternalTemp</v>
          </cell>
          <cell r="B3690" t="str">
            <v>Ecosense_DouglasFirTower</v>
          </cell>
          <cell r="C3690" t="str">
            <v>Cuvette_DouglasFir_Pure_4_25m_sun_left</v>
          </cell>
          <cell r="D3690" t="str">
            <v>InternalTemp</v>
          </cell>
          <cell r="E3690" t="str">
            <v>8c07a05b259b4564b5fbd8bd963186f7</v>
          </cell>
        </row>
        <row r="3691">
          <cell r="A3691" t="str">
            <v>Ecosense_DouglasFirTowerCuvette_DouglasFir_Pure_4_25m_sun_left_ch3LightSpectrum</v>
          </cell>
          <cell r="B3691" t="str">
            <v>Ecosense_DouglasFirTower</v>
          </cell>
          <cell r="C3691" t="str">
            <v>Cuvette_DouglasFir_Pure_4_25m_sun_left_ch3</v>
          </cell>
          <cell r="D3691" t="str">
            <v>LightSpectrum</v>
          </cell>
          <cell r="E3691" t="str">
            <v>b04a9fbe35ac4dbfae73ce2fc6972bd3</v>
          </cell>
        </row>
        <row r="3692">
          <cell r="A3692" t="str">
            <v>Ecosense_DouglasFirTowerCuvette_DouglasFir_Pure_4_25m_sun_left_nearInfraredSpectrumLightSpectrum</v>
          </cell>
          <cell r="B3692" t="str">
            <v>Ecosense_DouglasFirTower</v>
          </cell>
          <cell r="C3692" t="str">
            <v>Cuvette_DouglasFir_Pure_4_25m_sun_left_nearInfraredSpectrum</v>
          </cell>
          <cell r="D3692" t="str">
            <v>LightSpectrum</v>
          </cell>
          <cell r="E3692" t="str">
            <v>b9fc0289153f42ee83fe03072fb54adc</v>
          </cell>
        </row>
        <row r="3693">
          <cell r="A3693" t="str">
            <v>Ecosense_DouglasFirTowerCuvette_DouglasFir_Pure_4_25m_sun_left_ch2LightSpectrum</v>
          </cell>
          <cell r="B3693" t="str">
            <v>Ecosense_DouglasFirTower</v>
          </cell>
          <cell r="C3693" t="str">
            <v>Cuvette_DouglasFir_Pure_4_25m_sun_left_ch2</v>
          </cell>
          <cell r="D3693" t="str">
            <v>LightSpectrum</v>
          </cell>
          <cell r="E3693" t="str">
            <v>b5cc6093de154100b4f932c13a76023b</v>
          </cell>
        </row>
        <row r="3694">
          <cell r="A3694" t="str">
            <v>Ecosense_DouglasFirTowerCuvette_DouglasFir_Pure_4_25m_sun_left_wholeSpectrumLightSpectrum</v>
          </cell>
          <cell r="B3694" t="str">
            <v>Ecosense_DouglasFirTower</v>
          </cell>
          <cell r="C3694" t="str">
            <v>Cuvette_DouglasFir_Pure_4_25m_sun_left_wholeSpectrum</v>
          </cell>
          <cell r="D3694" t="str">
            <v>LightSpectrum</v>
          </cell>
          <cell r="E3694" t="str">
            <v>467338f4f86b4dee9d81a9e86a8f1400</v>
          </cell>
        </row>
        <row r="3695">
          <cell r="A3695" t="str">
            <v>Ecosense_DouglasFirTowerCuvette_DouglasFir_Pure_4_25m_sun_left_ch6LightSpectrum</v>
          </cell>
          <cell r="B3695" t="str">
            <v>Ecosense_DouglasFirTower</v>
          </cell>
          <cell r="C3695" t="str">
            <v>Cuvette_DouglasFir_Pure_4_25m_sun_left_ch6</v>
          </cell>
          <cell r="D3695" t="str">
            <v>LightSpectrum</v>
          </cell>
          <cell r="E3695" t="str">
            <v>c8370ef40803420ca0a4f6425cc5c6eb</v>
          </cell>
        </row>
        <row r="3696">
          <cell r="A3696" t="str">
            <v>Ecosense_DouglasFirTowerCuvette_DouglasFir_Pure_4_25m_sun_left_ch5LightSpectrum</v>
          </cell>
          <cell r="B3696" t="str">
            <v>Ecosense_DouglasFirTower</v>
          </cell>
          <cell r="C3696" t="str">
            <v>Cuvette_DouglasFir_Pure_4_25m_sun_left_ch5</v>
          </cell>
          <cell r="D3696" t="str">
            <v>LightSpectrum</v>
          </cell>
          <cell r="E3696" t="str">
            <v>5e850e834a41455f976866e866a3d779</v>
          </cell>
        </row>
        <row r="3697">
          <cell r="A3697" t="str">
            <v>Ecosense_DouglasFirTowerCuvette_DouglasFir_Pure_4_25m_sun_leftLeafTemp</v>
          </cell>
          <cell r="B3697" t="str">
            <v>Ecosense_DouglasFirTower</v>
          </cell>
          <cell r="C3697" t="str">
            <v>Cuvette_DouglasFir_Pure_4_25m_sun_left</v>
          </cell>
          <cell r="D3697" t="str">
            <v>LeafTemp</v>
          </cell>
          <cell r="E3697" t="str">
            <v>7a43c73bc48b41a5a6331466ab0e8290</v>
          </cell>
        </row>
        <row r="3698">
          <cell r="A3698" t="str">
            <v>Ecosense_DouglasFirTowerCuvette_DouglasFir_Pure_4_25m_sun_leftLeafRelHumidity</v>
          </cell>
          <cell r="B3698" t="str">
            <v>Ecosense_DouglasFirTower</v>
          </cell>
          <cell r="C3698" t="str">
            <v>Cuvette_DouglasFir_Pure_4_25m_sun_left</v>
          </cell>
          <cell r="D3698" t="str">
            <v>LeafRelHumidity</v>
          </cell>
          <cell r="E3698" t="str">
            <v>91d8673feda246318adaf604d7fa9c3e</v>
          </cell>
        </row>
        <row r="3699">
          <cell r="A3699" t="str">
            <v>Ecosense_DouglasFirTowerCuvette_DouglasFir_Pure_4_25m_sun_left_ch0LightSpectrum</v>
          </cell>
          <cell r="B3699" t="str">
            <v>Ecosense_DouglasFirTower</v>
          </cell>
          <cell r="C3699" t="str">
            <v>Cuvette_DouglasFir_Pure_4_25m_sun_left_ch0</v>
          </cell>
          <cell r="D3699" t="str">
            <v>LightSpectrum</v>
          </cell>
          <cell r="E3699" t="str">
            <v>ee03ef3c5fad4f5bb9f4a7afc2783d1e</v>
          </cell>
        </row>
        <row r="3700">
          <cell r="A3700" t="str">
            <v>Ecosense_DouglasFirTowerCuvette_DouglasFir_Pure_4_25m_sun_leftRelHumidity</v>
          </cell>
          <cell r="B3700" t="str">
            <v>Ecosense_DouglasFirTower</v>
          </cell>
          <cell r="C3700" t="str">
            <v>Cuvette_DouglasFir_Pure_4_25m_sun_left</v>
          </cell>
          <cell r="D3700" t="str">
            <v>RelHumidity</v>
          </cell>
          <cell r="E3700" t="str">
            <v>2e44f0c241c24237a83d56e6bf1a8270</v>
          </cell>
        </row>
        <row r="3701">
          <cell r="A3701" t="str">
            <v>Ecosense_DouglasFirTowerCuvette_DouglasFir_Pure_5_25m_sun_left_ch0LightSpectrum</v>
          </cell>
          <cell r="B3701" t="str">
            <v>Ecosense_DouglasFirTower</v>
          </cell>
          <cell r="C3701" t="str">
            <v>Cuvette_DouglasFir_Pure_5_25m_sun_left_ch0</v>
          </cell>
          <cell r="D3701" t="str">
            <v>LightSpectrum</v>
          </cell>
          <cell r="E3701" t="str">
            <v>c085a1015b1944b7819f616cb2d3a4ba</v>
          </cell>
        </row>
        <row r="3702">
          <cell r="A3702" t="str">
            <v>Ecosense_DouglasFirTowerCuvette_DouglasFir_Pure_5_25m_sun_left_ch1LightSpectrum</v>
          </cell>
          <cell r="B3702" t="str">
            <v>Ecosense_DouglasFirTower</v>
          </cell>
          <cell r="C3702" t="str">
            <v>Cuvette_DouglasFir_Pure_5_25m_sun_left_ch1</v>
          </cell>
          <cell r="D3702" t="str">
            <v>LightSpectrum</v>
          </cell>
          <cell r="E3702" t="str">
            <v>70a6695a23d04ce882fab712e12e91d5</v>
          </cell>
        </row>
        <row r="3703">
          <cell r="A3703" t="str">
            <v>Ecosense_DouglasFirTowerCuvette_DouglasFir_Pure_5_25m_sun_left_ch3LightSpectrum</v>
          </cell>
          <cell r="B3703" t="str">
            <v>Ecosense_DouglasFirTower</v>
          </cell>
          <cell r="C3703" t="str">
            <v>Cuvette_DouglasFir_Pure_5_25m_sun_left_ch3</v>
          </cell>
          <cell r="D3703" t="str">
            <v>LightSpectrum</v>
          </cell>
          <cell r="E3703" t="str">
            <v>ae665cf585a84e0fa1da1c7835f37cf0</v>
          </cell>
        </row>
        <row r="3704">
          <cell r="A3704" t="str">
            <v>Ecosense_DouglasFirTowerCuvette_DouglasFir_Pure_5_25m_sun_leftLeafRelHumidity</v>
          </cell>
          <cell r="B3704" t="str">
            <v>Ecosense_DouglasFirTower</v>
          </cell>
          <cell r="C3704" t="str">
            <v>Cuvette_DouglasFir_Pure_5_25m_sun_left</v>
          </cell>
          <cell r="D3704" t="str">
            <v>LeafRelHumidity</v>
          </cell>
          <cell r="E3704" t="str">
            <v>618e82ebac36408d9492c2c8770f9df6</v>
          </cell>
        </row>
        <row r="3705">
          <cell r="A3705" t="str">
            <v>Ecosense_DouglasFirTowerCuvette_DouglasFir_Pure_5_25m_sun_leftRelHumidity</v>
          </cell>
          <cell r="B3705" t="str">
            <v>Ecosense_DouglasFirTower</v>
          </cell>
          <cell r="C3705" t="str">
            <v>Cuvette_DouglasFir_Pure_5_25m_sun_left</v>
          </cell>
          <cell r="D3705" t="str">
            <v>RelHumidity</v>
          </cell>
          <cell r="E3705" t="str">
            <v>ed12be59ef41426ea9aa9ba8445d6e4e</v>
          </cell>
        </row>
        <row r="3706">
          <cell r="A3706" t="str">
            <v>Ecosense_DouglasFirTowerCuvette_DouglasFir_Pure_5_25m_sun_leftInternalTemp</v>
          </cell>
          <cell r="B3706" t="str">
            <v>Ecosense_DouglasFirTower</v>
          </cell>
          <cell r="C3706" t="str">
            <v>Cuvette_DouglasFir_Pure_5_25m_sun_left</v>
          </cell>
          <cell r="D3706" t="str">
            <v>InternalTemp</v>
          </cell>
          <cell r="E3706" t="str">
            <v>85c9715b20494164bd31cc70a6ce519a</v>
          </cell>
        </row>
        <row r="3707">
          <cell r="A3707" t="str">
            <v>Ecosense_DouglasFirTowerCuvette_DouglasFir_Pure_5_25m_sun_left_ch2LightSpectrum</v>
          </cell>
          <cell r="B3707" t="str">
            <v>Ecosense_DouglasFirTower</v>
          </cell>
          <cell r="C3707" t="str">
            <v>Cuvette_DouglasFir_Pure_5_25m_sun_left_ch2</v>
          </cell>
          <cell r="D3707" t="str">
            <v>LightSpectrum</v>
          </cell>
          <cell r="E3707" t="str">
            <v>f5d76d197a354deca9be0020f5d05c25</v>
          </cell>
        </row>
        <row r="3708">
          <cell r="A3708" t="str">
            <v>Ecosense_DouglasFirTowerCuvette_DouglasFir_Pure_5_25m_sun_leftInternalRelHumidity</v>
          </cell>
          <cell r="B3708" t="str">
            <v>Ecosense_DouglasFirTower</v>
          </cell>
          <cell r="C3708" t="str">
            <v>Cuvette_DouglasFir_Pure_5_25m_sun_left</v>
          </cell>
          <cell r="D3708" t="str">
            <v>InternalRelHumidity</v>
          </cell>
          <cell r="E3708" t="str">
            <v>3fcd708e3a674fcfba6ed05210164605</v>
          </cell>
        </row>
        <row r="3709">
          <cell r="A3709" t="str">
            <v>Ecosense_DouglasFirTowerCuvette_DouglasFir_Pure_5_25m_sun_leftLeafTemp</v>
          </cell>
          <cell r="B3709" t="str">
            <v>Ecosense_DouglasFirTower</v>
          </cell>
          <cell r="C3709" t="str">
            <v>Cuvette_DouglasFir_Pure_5_25m_sun_left</v>
          </cell>
          <cell r="D3709" t="str">
            <v>LeafTemp</v>
          </cell>
          <cell r="E3709" t="str">
            <v>c9e8bdf67bab4470a80d215e5c11d6ee</v>
          </cell>
        </row>
        <row r="3710">
          <cell r="A3710" t="str">
            <v>Ecosense_DouglasFirTowerCuvette_DouglasFir_Pure_5_25m_sun_leftTemperature</v>
          </cell>
          <cell r="B3710" t="str">
            <v>Ecosense_DouglasFirTower</v>
          </cell>
          <cell r="C3710" t="str">
            <v>Cuvette_DouglasFir_Pure_5_25m_sun_left</v>
          </cell>
          <cell r="D3710" t="str">
            <v>Temperature</v>
          </cell>
          <cell r="E3710" t="str">
            <v>9b7fedb5832249ba95136510207c01b6</v>
          </cell>
        </row>
        <row r="3711">
          <cell r="A3711" t="str">
            <v>Ecosense_DouglasFirTowerCuvette_DouglasFir_Pure_3_24m_sun_right_ch2LightSpectrum</v>
          </cell>
          <cell r="B3711" t="str">
            <v>Ecosense_DouglasFirTower</v>
          </cell>
          <cell r="C3711" t="str">
            <v>Cuvette_DouglasFir_Pure_3_24m_sun_right_ch2</v>
          </cell>
          <cell r="D3711" t="str">
            <v>LightSpectrum</v>
          </cell>
          <cell r="E3711" t="str">
            <v>ea2d5e662cad4fd6ac80a25b9be3a57d</v>
          </cell>
        </row>
        <row r="3712">
          <cell r="A3712" t="str">
            <v>Ecosense_DouglasFirTowerCuvette_DouglasFir_Pure_3_24m_sun_right_nearInfraredSpectrumLightSpectrum</v>
          </cell>
          <cell r="B3712" t="str">
            <v>Ecosense_DouglasFirTower</v>
          </cell>
          <cell r="C3712" t="str">
            <v>Cuvette_DouglasFir_Pure_3_24m_sun_right_nearInfraredSpectrum</v>
          </cell>
          <cell r="D3712" t="str">
            <v>LightSpectrum</v>
          </cell>
          <cell r="E3712" t="str">
            <v>f869e52acc0b4809bde6b55607565d44</v>
          </cell>
        </row>
        <row r="3713">
          <cell r="A3713" t="str">
            <v>Ecosense_DouglasFirTowerCuvette_DouglasFir_Pure_3_24m_sun_rightRelHumidity</v>
          </cell>
          <cell r="B3713" t="str">
            <v>Ecosense_DouglasFirTower</v>
          </cell>
          <cell r="C3713" t="str">
            <v>Cuvette_DouglasFir_Pure_3_24m_sun_right</v>
          </cell>
          <cell r="D3713" t="str">
            <v>RelHumidity</v>
          </cell>
          <cell r="E3713" t="str">
            <v>0d68faeca60d4a2a8bf15ec6173b8e10</v>
          </cell>
        </row>
        <row r="3714">
          <cell r="A3714" t="str">
            <v>Ecosense_DouglasFirTowerCuvette_DouglasFir_Pure_3_24m_sun_right_ch5LightSpectrum</v>
          </cell>
          <cell r="B3714" t="str">
            <v>Ecosense_DouglasFirTower</v>
          </cell>
          <cell r="C3714" t="str">
            <v>Cuvette_DouglasFir_Pure_3_24m_sun_right_ch5</v>
          </cell>
          <cell r="D3714" t="str">
            <v>LightSpectrum</v>
          </cell>
          <cell r="E3714" t="str">
            <v>b1d01cd9e65b4997be2761d0fdf824f7</v>
          </cell>
        </row>
        <row r="3715">
          <cell r="A3715" t="str">
            <v>Ecosense_DouglasFirTowerCuvette_DouglasFir_Pure_3_24m_sun_right_ch0LightSpectrum</v>
          </cell>
          <cell r="B3715" t="str">
            <v>Ecosense_DouglasFirTower</v>
          </cell>
          <cell r="C3715" t="str">
            <v>Cuvette_DouglasFir_Pure_3_24m_sun_right_ch0</v>
          </cell>
          <cell r="D3715" t="str">
            <v>LightSpectrum</v>
          </cell>
          <cell r="E3715" t="str">
            <v>74d4bdcab2e94328b2f59594eb4bc9cb</v>
          </cell>
        </row>
        <row r="3716">
          <cell r="A3716" t="str">
            <v>Ecosense_DouglasFirTowerCuvette_DouglasFir_Pure_3_24m_sun_right_ch3LightSpectrum</v>
          </cell>
          <cell r="B3716" t="str">
            <v>Ecosense_DouglasFirTower</v>
          </cell>
          <cell r="C3716" t="str">
            <v>Cuvette_DouglasFir_Pure_3_24m_sun_right_ch3</v>
          </cell>
          <cell r="D3716" t="str">
            <v>LightSpectrum</v>
          </cell>
          <cell r="E3716" t="str">
            <v>0d8220921cd64ab1b43c3880be69e55b</v>
          </cell>
        </row>
        <row r="3717">
          <cell r="A3717" t="str">
            <v>Ecosense_DouglasFirTowerCuvette_DouglasFir_Pure_3_24m_sun_rightLeafTemp</v>
          </cell>
          <cell r="B3717" t="str">
            <v>Ecosense_DouglasFirTower</v>
          </cell>
          <cell r="C3717" t="str">
            <v>Cuvette_DouglasFir_Pure_3_24m_sun_right</v>
          </cell>
          <cell r="D3717" t="str">
            <v>LeafTemp</v>
          </cell>
          <cell r="E3717" t="str">
            <v>3d46e55d96a943fe9b5e05b92c18de12</v>
          </cell>
        </row>
        <row r="3718">
          <cell r="A3718" t="str">
            <v>Ecosense_DouglasFirTowerCuvette_DouglasFir_Pure_3_24m_sun_right_gainDigitalRawSignal</v>
          </cell>
          <cell r="B3718" t="str">
            <v>Ecosense_DouglasFirTower</v>
          </cell>
          <cell r="C3718" t="str">
            <v>Cuvette_DouglasFir_Pure_3_24m_sun_right_gain</v>
          </cell>
          <cell r="D3718" t="str">
            <v>DigitalRawSignal</v>
          </cell>
          <cell r="E3718" t="str">
            <v>13de895f9b6342c69ed9e3c97fe939ee</v>
          </cell>
        </row>
        <row r="3719">
          <cell r="A3719" t="str">
            <v>Ecosense_DouglasFirTowerCuvette_DouglasFir_Pure_3_24m_sun_rightTemperature</v>
          </cell>
          <cell r="B3719" t="str">
            <v>Ecosense_DouglasFirTower</v>
          </cell>
          <cell r="C3719" t="str">
            <v>Cuvette_DouglasFir_Pure_3_24m_sun_right</v>
          </cell>
          <cell r="D3719" t="str">
            <v>Temperature</v>
          </cell>
          <cell r="E3719" t="str">
            <v>0facd55a8c4c43c3a1103c6eaf6bc8db</v>
          </cell>
        </row>
        <row r="3720">
          <cell r="A3720" t="str">
            <v>Ecosense_DouglasFirTowerCuvette_DouglasFir_Pure_3_24m_sun_rightLeafRelHumidity</v>
          </cell>
          <cell r="B3720" t="str">
            <v>Ecosense_DouglasFirTower</v>
          </cell>
          <cell r="C3720" t="str">
            <v>Cuvette_DouglasFir_Pure_3_24m_sun_right</v>
          </cell>
          <cell r="D3720" t="str">
            <v>LeafRelHumidity</v>
          </cell>
          <cell r="E3720" t="str">
            <v>45ac661741654addbffb09ff4681eda6</v>
          </cell>
        </row>
        <row r="3721">
          <cell r="A3721" t="str">
            <v>Ecosense_DouglasFirTowerCuvette_DouglasFir_Pure_3_24m_sun_right_ch4LightSpectrum</v>
          </cell>
          <cell r="B3721" t="str">
            <v>Ecosense_DouglasFirTower</v>
          </cell>
          <cell r="C3721" t="str">
            <v>Cuvette_DouglasFir_Pure_3_24m_sun_right_ch4</v>
          </cell>
          <cell r="D3721" t="str">
            <v>LightSpectrum</v>
          </cell>
          <cell r="E3721" t="str">
            <v>2e5b0de923424c7d8382dc0c6a08ef3d</v>
          </cell>
        </row>
        <row r="3722">
          <cell r="A3722" t="str">
            <v>Ecosense_DouglasFirTowerCuvette_DouglasFir_Pure_3_24m_sun_right_ch7LightSpectrum</v>
          </cell>
          <cell r="B3722" t="str">
            <v>Ecosense_DouglasFirTower</v>
          </cell>
          <cell r="C3722" t="str">
            <v>Cuvette_DouglasFir_Pure_3_24m_sun_right_ch7</v>
          </cell>
          <cell r="D3722" t="str">
            <v>LightSpectrum</v>
          </cell>
          <cell r="E3722" t="str">
            <v>70410efec7b64b308608d44f32d99767</v>
          </cell>
        </row>
        <row r="3723">
          <cell r="A3723" t="str">
            <v>Ecosense_DouglasFirTowerCuvette_DouglasFir_Pure_3_24m_sun_rightInternalTemp</v>
          </cell>
          <cell r="B3723" t="str">
            <v>Ecosense_DouglasFirTower</v>
          </cell>
          <cell r="C3723" t="str">
            <v>Cuvette_DouglasFir_Pure_3_24m_sun_right</v>
          </cell>
          <cell r="D3723" t="str">
            <v>InternalTemp</v>
          </cell>
          <cell r="E3723" t="str">
            <v>e2b33a038f18443b80fd951e409cfa83</v>
          </cell>
        </row>
        <row r="3724">
          <cell r="A3724" t="str">
            <v>Ecosense_DouglasFirTowerCuvette_DouglasFir_Pure_3_24m_sun_right_ch1LightSpectrum</v>
          </cell>
          <cell r="B3724" t="str">
            <v>Ecosense_DouglasFirTower</v>
          </cell>
          <cell r="C3724" t="str">
            <v>Cuvette_DouglasFir_Pure_3_24m_sun_right_ch1</v>
          </cell>
          <cell r="D3724" t="str">
            <v>LightSpectrum</v>
          </cell>
          <cell r="E3724" t="str">
            <v>4a560f28a4ed4d8d87d79f9d9f9049cd</v>
          </cell>
        </row>
        <row r="3725">
          <cell r="A3725" t="str">
            <v>Ecosense_DouglasFirTowerCuvette_DouglasFir_Pure_3_24m_sun_rightInternalRelHumidity</v>
          </cell>
          <cell r="B3725" t="str">
            <v>Ecosense_DouglasFirTower</v>
          </cell>
          <cell r="C3725" t="str">
            <v>Cuvette_DouglasFir_Pure_3_24m_sun_right</v>
          </cell>
          <cell r="D3725" t="str">
            <v>InternalRelHumidity</v>
          </cell>
          <cell r="E3725" t="str">
            <v>8afad47797304411ba5b47d06f456bbc</v>
          </cell>
        </row>
        <row r="3726">
          <cell r="A3726" t="str">
            <v>Ecosense_DouglasFirTowerCuvette_DouglasFir_Pure_3_24m_sun_right_wholeSpectrumLightSpectrum</v>
          </cell>
          <cell r="B3726" t="str">
            <v>Ecosense_DouglasFirTower</v>
          </cell>
          <cell r="C3726" t="str">
            <v>Cuvette_DouglasFir_Pure_3_24m_sun_right_wholeSpectrum</v>
          </cell>
          <cell r="D3726" t="str">
            <v>LightSpectrum</v>
          </cell>
          <cell r="E3726" t="str">
            <v>f3805beedc3a43f7b7fb39269aa79b72</v>
          </cell>
        </row>
        <row r="3727">
          <cell r="A3727" t="str">
            <v>Ecosense_DouglasFirTowerCuvette_DouglasFir_Pure_3_24m_sun_right_ch6LightSpectrum</v>
          </cell>
          <cell r="B3727" t="str">
            <v>Ecosense_DouglasFirTower</v>
          </cell>
          <cell r="C3727" t="str">
            <v>Cuvette_DouglasFir_Pure_3_24m_sun_right_ch6</v>
          </cell>
          <cell r="D3727" t="str">
            <v>LightSpectrum</v>
          </cell>
          <cell r="E3727" t="str">
            <v>4f1bf89a2e184c39a657f9d1f2086ba7</v>
          </cell>
        </row>
        <row r="3728">
          <cell r="A3728" t="str">
            <v>Ecosense_DouglasFirTowerCuvette_DouglasFir_Pure_3_24m_sun_right_tintDuration</v>
          </cell>
          <cell r="B3728" t="str">
            <v>Ecosense_DouglasFirTower</v>
          </cell>
          <cell r="C3728" t="str">
            <v>Cuvette_DouglasFir_Pure_3_24m_sun_right_tint</v>
          </cell>
          <cell r="D3728" t="str">
            <v>Duration</v>
          </cell>
          <cell r="E3728" t="str">
            <v>fbfd1026ee9741fca7721d235571a1b2</v>
          </cell>
        </row>
        <row r="3729">
          <cell r="A3729" t="str">
            <v>Ecosense_DouglasFirTowerCuvette_DouglasFir_Pure_5_21m_shade_leftInternalTemp</v>
          </cell>
          <cell r="B3729" t="str">
            <v>Ecosense_DouglasFirTower</v>
          </cell>
          <cell r="C3729" t="str">
            <v>Cuvette_DouglasFir_Pure_5_21m_shade_left</v>
          </cell>
          <cell r="D3729" t="str">
            <v>InternalTemp</v>
          </cell>
          <cell r="E3729" t="str">
            <v>4d052ecf8d3c48a08fdb98b9ece8a8ee</v>
          </cell>
        </row>
        <row r="3730">
          <cell r="A3730" t="str">
            <v>Ecosense_DouglasFirTowerCuvette_DouglasFir_Pure_5_21m_shade_leftTemperature</v>
          </cell>
          <cell r="B3730" t="str">
            <v>Ecosense_DouglasFirTower</v>
          </cell>
          <cell r="C3730" t="str">
            <v>Cuvette_DouglasFir_Pure_5_21m_shade_left</v>
          </cell>
          <cell r="D3730" t="str">
            <v>Temperature</v>
          </cell>
          <cell r="E3730" t="str">
            <v>866e136ad5364cccbd7ddff390771bd6</v>
          </cell>
        </row>
        <row r="3731">
          <cell r="A3731" t="str">
            <v>Ecosense_DouglasFirTowerCuvette_DouglasFir_Pure_5_21m_shade_left_ch4LightSpectrum</v>
          </cell>
          <cell r="B3731" t="str">
            <v>Ecosense_DouglasFirTower</v>
          </cell>
          <cell r="C3731" t="str">
            <v>Cuvette_DouglasFir_Pure_5_21m_shade_left_ch4</v>
          </cell>
          <cell r="D3731" t="str">
            <v>LightSpectrum</v>
          </cell>
          <cell r="E3731" t="str">
            <v>908b0d73bb954440838822baa763f8e8</v>
          </cell>
        </row>
        <row r="3732">
          <cell r="A3732" t="str">
            <v>Ecosense_DouglasFirTowerCuvette_DouglasFir_Pure_5_21m_shade_left_nearInfraredSpectrumLightSpectrum</v>
          </cell>
          <cell r="B3732" t="str">
            <v>Ecosense_DouglasFirTower</v>
          </cell>
          <cell r="C3732" t="str">
            <v>Cuvette_DouglasFir_Pure_5_21m_shade_left_nearInfraredSpectrum</v>
          </cell>
          <cell r="D3732" t="str">
            <v>LightSpectrum</v>
          </cell>
          <cell r="E3732" t="str">
            <v>4bfdfe25c52b4d879410ea048387281c</v>
          </cell>
        </row>
        <row r="3733">
          <cell r="A3733" t="str">
            <v>Ecosense_DouglasFirTowerCuvette_DouglasFir_Pure_5_21m_shade_leftRelHumidity</v>
          </cell>
          <cell r="B3733" t="str">
            <v>Ecosense_DouglasFirTower</v>
          </cell>
          <cell r="C3733" t="str">
            <v>Cuvette_DouglasFir_Pure_5_21m_shade_left</v>
          </cell>
          <cell r="D3733" t="str">
            <v>RelHumidity</v>
          </cell>
          <cell r="E3733" t="str">
            <v>5a30b4b60d0e41d480f844fed2ef1b71</v>
          </cell>
        </row>
        <row r="3734">
          <cell r="A3734" t="str">
            <v>Ecosense_DouglasFirTowerCuvette_DouglasFir_Pure_5_21m_shade_left_tintDuration</v>
          </cell>
          <cell r="B3734" t="str">
            <v>Ecosense_DouglasFirTower</v>
          </cell>
          <cell r="C3734" t="str">
            <v>Cuvette_DouglasFir_Pure_5_21m_shade_left_tint</v>
          </cell>
          <cell r="D3734" t="str">
            <v>Duration</v>
          </cell>
          <cell r="E3734" t="str">
            <v>68e26e51d0e1493fb9d7957255a40717</v>
          </cell>
        </row>
        <row r="3735">
          <cell r="A3735" t="str">
            <v>Ecosense_DouglasFirTowerCuvette_DouglasFir_Pure_5_21m_shade_left_ch2LightSpectrum</v>
          </cell>
          <cell r="B3735" t="str">
            <v>Ecosense_DouglasFirTower</v>
          </cell>
          <cell r="C3735" t="str">
            <v>Cuvette_DouglasFir_Pure_5_21m_shade_left_ch2</v>
          </cell>
          <cell r="D3735" t="str">
            <v>LightSpectrum</v>
          </cell>
          <cell r="E3735" t="str">
            <v>79c2dd2428fe43f9b00fc36b2507c0fb</v>
          </cell>
        </row>
        <row r="3736">
          <cell r="A3736" t="str">
            <v>Ecosense_DouglasFirTowerCuvette_DouglasFir_Pure_5_21m_shade_left_ch5LightSpectrum</v>
          </cell>
          <cell r="B3736" t="str">
            <v>Ecosense_DouglasFirTower</v>
          </cell>
          <cell r="C3736" t="str">
            <v>Cuvette_DouglasFir_Pure_5_21m_shade_left_ch5</v>
          </cell>
          <cell r="D3736" t="str">
            <v>LightSpectrum</v>
          </cell>
          <cell r="E3736" t="str">
            <v>84e33a7c1d8b42b5b86a8a39a9062d66</v>
          </cell>
        </row>
        <row r="3737">
          <cell r="A3737" t="str">
            <v>Ecosense_DouglasFirTowerCuvette_DouglasFir_Pure_5_21m_shade_left_ch3LightSpectrum</v>
          </cell>
          <cell r="B3737" t="str">
            <v>Ecosense_DouglasFirTower</v>
          </cell>
          <cell r="C3737" t="str">
            <v>Cuvette_DouglasFir_Pure_5_21m_shade_left_ch3</v>
          </cell>
          <cell r="D3737" t="str">
            <v>LightSpectrum</v>
          </cell>
          <cell r="E3737" t="str">
            <v>2dee62116cc04a31a257b847ea584239</v>
          </cell>
        </row>
        <row r="3738">
          <cell r="A3738" t="str">
            <v>Ecosense_DouglasFirTowerCuvette_DouglasFir_Pure_5_21m_shade_left_ch7LightSpectrum</v>
          </cell>
          <cell r="B3738" t="str">
            <v>Ecosense_DouglasFirTower</v>
          </cell>
          <cell r="C3738" t="str">
            <v>Cuvette_DouglasFir_Pure_5_21m_shade_left_ch7</v>
          </cell>
          <cell r="D3738" t="str">
            <v>LightSpectrum</v>
          </cell>
          <cell r="E3738" t="str">
            <v>4bb708cf43a8431da6365fe60a26036f</v>
          </cell>
        </row>
        <row r="3739">
          <cell r="A3739" t="str">
            <v>Ecosense_DouglasFirTowerCuvette_DouglasFir_Pure_5_21m_shade_leftLeafRelHumidity</v>
          </cell>
          <cell r="B3739" t="str">
            <v>Ecosense_DouglasFirTower</v>
          </cell>
          <cell r="C3739" t="str">
            <v>Cuvette_DouglasFir_Pure_5_21m_shade_left</v>
          </cell>
          <cell r="D3739" t="str">
            <v>LeafRelHumidity</v>
          </cell>
          <cell r="E3739" t="str">
            <v>6271a439e16f40e5861c2f7af7cbb006</v>
          </cell>
        </row>
        <row r="3740">
          <cell r="A3740" t="str">
            <v>Ecosense_DouglasFirTowerCuvette_DouglasFir_Pure_5_21m_shade_left_ch0LightSpectrum</v>
          </cell>
          <cell r="B3740" t="str">
            <v>Ecosense_DouglasFirTower</v>
          </cell>
          <cell r="C3740" t="str">
            <v>Cuvette_DouglasFir_Pure_5_21m_shade_left_ch0</v>
          </cell>
          <cell r="D3740" t="str">
            <v>LightSpectrum</v>
          </cell>
          <cell r="E3740" t="str">
            <v>e36c886e1a6c4232a081c1e7f740e98f</v>
          </cell>
        </row>
        <row r="3741">
          <cell r="A3741" t="str">
            <v>Ecosense_DouglasFirTowerCuvette_DouglasFir_Pure_5_21m_shade_left_ch1LightSpectrum</v>
          </cell>
          <cell r="B3741" t="str">
            <v>Ecosense_DouglasFirTower</v>
          </cell>
          <cell r="C3741" t="str">
            <v>Cuvette_DouglasFir_Pure_5_21m_shade_left_ch1</v>
          </cell>
          <cell r="D3741" t="str">
            <v>LightSpectrum</v>
          </cell>
          <cell r="E3741" t="str">
            <v>9a0689bfcbe444759c49347b9cd6af41</v>
          </cell>
        </row>
        <row r="3742">
          <cell r="A3742" t="str">
            <v>Ecosense_DouglasFirTowerCuvette_DouglasFir_Pure_5_21m_shade_left_gainDigitalRawSignal</v>
          </cell>
          <cell r="B3742" t="str">
            <v>Ecosense_DouglasFirTower</v>
          </cell>
          <cell r="C3742" t="str">
            <v>Cuvette_DouglasFir_Pure_5_21m_shade_left_gain</v>
          </cell>
          <cell r="D3742" t="str">
            <v>DigitalRawSignal</v>
          </cell>
          <cell r="E3742" t="str">
            <v>34afba1c0ee145ab9d3f2f964ca96718</v>
          </cell>
        </row>
        <row r="3743">
          <cell r="A3743" t="str">
            <v>Ecosense_DouglasFirTowerCuvette_DouglasFir_Pure_5_21m_shade_left_wholeSpectrumLightSpectrum</v>
          </cell>
          <cell r="B3743" t="str">
            <v>Ecosense_DouglasFirTower</v>
          </cell>
          <cell r="C3743" t="str">
            <v>Cuvette_DouglasFir_Pure_5_21m_shade_left_wholeSpectrum</v>
          </cell>
          <cell r="D3743" t="str">
            <v>LightSpectrum</v>
          </cell>
          <cell r="E3743" t="str">
            <v>16bc77f4f12247668e56d9c00f1448f7</v>
          </cell>
        </row>
        <row r="3744">
          <cell r="A3744" t="str">
            <v>Ecosense_DouglasFirTowerCuvette_DouglasFir_Pure_5_21m_shade_leftLeafTemp</v>
          </cell>
          <cell r="B3744" t="str">
            <v>Ecosense_DouglasFirTower</v>
          </cell>
          <cell r="C3744" t="str">
            <v>Cuvette_DouglasFir_Pure_5_21m_shade_left</v>
          </cell>
          <cell r="D3744" t="str">
            <v>LeafTemp</v>
          </cell>
          <cell r="E3744" t="str">
            <v>fc47c16b13ba4169a1017c815f32ad3b</v>
          </cell>
        </row>
        <row r="3745">
          <cell r="A3745" t="str">
            <v>Ecosense_DouglasFirTowerCuvette_DouglasFir_Pure_5_21m_shade_left_ch6LightSpectrum</v>
          </cell>
          <cell r="B3745" t="str">
            <v>Ecosense_DouglasFirTower</v>
          </cell>
          <cell r="C3745" t="str">
            <v>Cuvette_DouglasFir_Pure_5_21m_shade_left_ch6</v>
          </cell>
          <cell r="D3745" t="str">
            <v>LightSpectrum</v>
          </cell>
          <cell r="E3745" t="str">
            <v>a547e90bfa8e4cd8838e9c45b13f46f9</v>
          </cell>
        </row>
        <row r="3746">
          <cell r="A3746" t="str">
            <v>Ecosense_DouglasFirTowerCuvette_DouglasFir_Pure_5_21m_shade_leftInternalRelHumidity</v>
          </cell>
          <cell r="B3746" t="str">
            <v>Ecosense_DouglasFirTower</v>
          </cell>
          <cell r="C3746" t="str">
            <v>Cuvette_DouglasFir_Pure_5_21m_shade_left</v>
          </cell>
          <cell r="D3746" t="str">
            <v>InternalRelHumidity</v>
          </cell>
          <cell r="E3746" t="str">
            <v>beab5233f0af4897a2fd1ddd48c15063</v>
          </cell>
        </row>
        <row r="3747">
          <cell r="A3747" t="str">
            <v>Ecosense_DouglasFirTowerCuvette_DouglasFir_Pure_3_21m_shade_left_ch6LightSpectrum</v>
          </cell>
          <cell r="B3747" t="str">
            <v>Ecosense_DouglasFirTower</v>
          </cell>
          <cell r="C3747" t="str">
            <v>Cuvette_DouglasFir_Pure_3_21m_shade_left_ch6</v>
          </cell>
          <cell r="D3747" t="str">
            <v>LightSpectrum</v>
          </cell>
          <cell r="E3747" t="str">
            <v>1aafab6ec37645868feb8898220688d0</v>
          </cell>
        </row>
        <row r="3748">
          <cell r="A3748" t="str">
            <v>Ecosense_DouglasFirTowerCuvette_DouglasFir_Pure_3_21m_shade_left_ch7LightSpectrum</v>
          </cell>
          <cell r="B3748" t="str">
            <v>Ecosense_DouglasFirTower</v>
          </cell>
          <cell r="C3748" t="str">
            <v>Cuvette_DouglasFir_Pure_3_21m_shade_left_ch7</v>
          </cell>
          <cell r="D3748" t="str">
            <v>LightSpectrum</v>
          </cell>
          <cell r="E3748" t="str">
            <v>c33f29f0182e4e14a0ccb802ceba6db9</v>
          </cell>
        </row>
        <row r="3749">
          <cell r="A3749" t="str">
            <v>Ecosense_DouglasFirTowerCuvette_DouglasFir_Pure_3_21m_shade_left_ch3LightSpectrum</v>
          </cell>
          <cell r="B3749" t="str">
            <v>Ecosense_DouglasFirTower</v>
          </cell>
          <cell r="C3749" t="str">
            <v>Cuvette_DouglasFir_Pure_3_21m_shade_left_ch3</v>
          </cell>
          <cell r="D3749" t="str">
            <v>LightSpectrum</v>
          </cell>
          <cell r="E3749" t="str">
            <v>196b6c1ae7c54ac9a63c629557733b3d</v>
          </cell>
        </row>
        <row r="3750">
          <cell r="A3750" t="str">
            <v>Ecosense_DouglasFirTowerCuvette_DouglasFir_Pure_3_21m_shade_left_ch0LightSpectrum</v>
          </cell>
          <cell r="B3750" t="str">
            <v>Ecosense_DouglasFirTower</v>
          </cell>
          <cell r="C3750" t="str">
            <v>Cuvette_DouglasFir_Pure_3_21m_shade_left_ch0</v>
          </cell>
          <cell r="D3750" t="str">
            <v>LightSpectrum</v>
          </cell>
          <cell r="E3750" t="str">
            <v>d484d010fc2b4c008c3e330752c08a45</v>
          </cell>
        </row>
        <row r="3751">
          <cell r="A3751" t="str">
            <v>Ecosense_DouglasFirTowerCuvette_DouglasFir_Pure_3_21m_shade_leftLeafTemp</v>
          </cell>
          <cell r="B3751" t="str">
            <v>Ecosense_DouglasFirTower</v>
          </cell>
          <cell r="C3751" t="str">
            <v>Cuvette_DouglasFir_Pure_3_21m_shade_left</v>
          </cell>
          <cell r="D3751" t="str">
            <v>LeafTemp</v>
          </cell>
          <cell r="E3751" t="str">
            <v>0f1d86636a744a1aad3ac06edfe9dd2f</v>
          </cell>
        </row>
        <row r="3752">
          <cell r="A3752" t="str">
            <v>Ecosense_DouglasFirTowerCuvette_DouglasFir_Pure_3_21m_shade_left_tintDuration</v>
          </cell>
          <cell r="B3752" t="str">
            <v>Ecosense_DouglasFirTower</v>
          </cell>
          <cell r="C3752" t="str">
            <v>Cuvette_DouglasFir_Pure_3_21m_shade_left_tint</v>
          </cell>
          <cell r="D3752" t="str">
            <v>Duration</v>
          </cell>
          <cell r="E3752" t="str">
            <v>52b2367c67e0445c8f5d20a4ee29e521</v>
          </cell>
        </row>
        <row r="3753">
          <cell r="A3753" t="str">
            <v>Ecosense_DouglasFirTowerCuvette_DouglasFir_Pure_3_21m_shade_left_ch1LightSpectrum</v>
          </cell>
          <cell r="B3753" t="str">
            <v>Ecosense_DouglasFirTower</v>
          </cell>
          <cell r="C3753" t="str">
            <v>Cuvette_DouglasFir_Pure_3_21m_shade_left_ch1</v>
          </cell>
          <cell r="D3753" t="str">
            <v>LightSpectrum</v>
          </cell>
          <cell r="E3753" t="str">
            <v>eece9010b82d4a049fb19bf06a03496a</v>
          </cell>
        </row>
        <row r="3754">
          <cell r="A3754" t="str">
            <v>Ecosense_DouglasFirTowerCuvette_DouglasFir_Pure_3_21m_shade_leftLeafRelHumidity</v>
          </cell>
          <cell r="B3754" t="str">
            <v>Ecosense_DouglasFirTower</v>
          </cell>
          <cell r="C3754" t="str">
            <v>Cuvette_DouglasFir_Pure_3_21m_shade_left</v>
          </cell>
          <cell r="D3754" t="str">
            <v>LeafRelHumidity</v>
          </cell>
          <cell r="E3754" t="str">
            <v>69c70611e1fc4526a7eafbb6892e2841</v>
          </cell>
        </row>
        <row r="3755">
          <cell r="A3755" t="str">
            <v>Ecosense_DouglasFirTowerCuvette_DouglasFir_Pure_3_21m_shade_leftInternalRelHumidity</v>
          </cell>
          <cell r="B3755" t="str">
            <v>Ecosense_DouglasFirTower</v>
          </cell>
          <cell r="C3755" t="str">
            <v>Cuvette_DouglasFir_Pure_3_21m_shade_left</v>
          </cell>
          <cell r="D3755" t="str">
            <v>InternalRelHumidity</v>
          </cell>
          <cell r="E3755" t="str">
            <v>74081de324db4531b5765e414280c76d</v>
          </cell>
        </row>
        <row r="3756">
          <cell r="A3756" t="str">
            <v>Ecosense_DouglasFirTowerCuvette_DouglasFir_Pure_3_21m_shade_leftTemperature</v>
          </cell>
          <cell r="B3756" t="str">
            <v>Ecosense_DouglasFirTower</v>
          </cell>
          <cell r="C3756" t="str">
            <v>Cuvette_DouglasFir_Pure_3_21m_shade_left</v>
          </cell>
          <cell r="D3756" t="str">
            <v>Temperature</v>
          </cell>
          <cell r="E3756" t="str">
            <v>45926b8ffa9e47139a53e5eb99e43f60</v>
          </cell>
        </row>
        <row r="3757">
          <cell r="A3757" t="str">
            <v>Ecosense_DouglasFirTowerCuvette_DouglasFir_Pure_3_21m_shade_left_ch4LightSpectrum</v>
          </cell>
          <cell r="B3757" t="str">
            <v>Ecosense_DouglasFirTower</v>
          </cell>
          <cell r="C3757" t="str">
            <v>Cuvette_DouglasFir_Pure_3_21m_shade_left_ch4</v>
          </cell>
          <cell r="D3757" t="str">
            <v>LightSpectrum</v>
          </cell>
          <cell r="E3757" t="str">
            <v>eae6d1e756914b8fa258f148471a7fae</v>
          </cell>
        </row>
        <row r="3758">
          <cell r="A3758" t="str">
            <v>Ecosense_DouglasFirTowerCuvette_DouglasFir_Pure_3_21m_shade_left_ch5LightSpectrum</v>
          </cell>
          <cell r="B3758" t="str">
            <v>Ecosense_DouglasFirTower</v>
          </cell>
          <cell r="C3758" t="str">
            <v>Cuvette_DouglasFir_Pure_3_21m_shade_left_ch5</v>
          </cell>
          <cell r="D3758" t="str">
            <v>LightSpectrum</v>
          </cell>
          <cell r="E3758" t="str">
            <v>b95ccc38fd8b45c2b987fa5b5a378c8d</v>
          </cell>
        </row>
        <row r="3759">
          <cell r="A3759" t="str">
            <v>Ecosense_DouglasFirTowerCuvette_DouglasFir_Pure_3_21m_shade_left_wholeSpectrumLightSpectrum</v>
          </cell>
          <cell r="B3759" t="str">
            <v>Ecosense_DouglasFirTower</v>
          </cell>
          <cell r="C3759" t="str">
            <v>Cuvette_DouglasFir_Pure_3_21m_shade_left_wholeSpectrum</v>
          </cell>
          <cell r="D3759" t="str">
            <v>LightSpectrum</v>
          </cell>
          <cell r="E3759" t="str">
            <v>921fd894eb36450daea7b8090e771ec0</v>
          </cell>
        </row>
        <row r="3760">
          <cell r="A3760" t="str">
            <v>Ecosense_DouglasFirTowerCuvette_DouglasFir_Pure_3_21m_shade_leftInternalTemp</v>
          </cell>
          <cell r="B3760" t="str">
            <v>Ecosense_DouglasFirTower</v>
          </cell>
          <cell r="C3760" t="str">
            <v>Cuvette_DouglasFir_Pure_3_21m_shade_left</v>
          </cell>
          <cell r="D3760" t="str">
            <v>InternalTemp</v>
          </cell>
          <cell r="E3760" t="str">
            <v>a2acba8b3808429482a33ceb25d9227a</v>
          </cell>
        </row>
        <row r="3761">
          <cell r="A3761" t="str">
            <v>Ecosense_DouglasFirTowerCuvette_DouglasFir_Pure_3_21m_shade_left_gainDigitalRawSignal</v>
          </cell>
          <cell r="B3761" t="str">
            <v>Ecosense_DouglasFirTower</v>
          </cell>
          <cell r="C3761" t="str">
            <v>Cuvette_DouglasFir_Pure_3_21m_shade_left_gain</v>
          </cell>
          <cell r="D3761" t="str">
            <v>DigitalRawSignal</v>
          </cell>
          <cell r="E3761" t="str">
            <v>ccb1f19c09bf4e5491fd400df65721ea</v>
          </cell>
        </row>
        <row r="3762">
          <cell r="A3762" t="str">
            <v>Ecosense_DouglasFirTowerCuvette_DouglasFir_Pure_3_21m_shade_left_ch2LightSpectrum</v>
          </cell>
          <cell r="B3762" t="str">
            <v>Ecosense_DouglasFirTower</v>
          </cell>
          <cell r="C3762" t="str">
            <v>Cuvette_DouglasFir_Pure_3_21m_shade_left_ch2</v>
          </cell>
          <cell r="D3762" t="str">
            <v>LightSpectrum</v>
          </cell>
          <cell r="E3762" t="str">
            <v>9d89c87e3f314c7a967d5a408d2cead8</v>
          </cell>
        </row>
        <row r="3763">
          <cell r="A3763" t="str">
            <v>Ecosense_DouglasFirTowerCuvette_DouglasFir_Pure_3_21m_shade_leftRelHumidity</v>
          </cell>
          <cell r="B3763" t="str">
            <v>Ecosense_DouglasFirTower</v>
          </cell>
          <cell r="C3763" t="str">
            <v>Cuvette_DouglasFir_Pure_3_21m_shade_left</v>
          </cell>
          <cell r="D3763" t="str">
            <v>RelHumidity</v>
          </cell>
          <cell r="E3763" t="str">
            <v>f22855caa8ac4f0aa0cb684e11475645</v>
          </cell>
        </row>
        <row r="3764">
          <cell r="A3764" t="str">
            <v>Ecosense_DouglasFirTowerCuvette_DouglasFir_Pure_3_21m_shade_left_nearInfraredSpectrumLightSpectrum</v>
          </cell>
          <cell r="B3764" t="str">
            <v>Ecosense_DouglasFirTower</v>
          </cell>
          <cell r="C3764" t="str">
            <v>Cuvette_DouglasFir_Pure_3_21m_shade_left_nearInfraredSpectrum</v>
          </cell>
          <cell r="D3764" t="str">
            <v>LightSpectrum</v>
          </cell>
          <cell r="E3764" t="str">
            <v>85e3dcf6930f4f5094800642d62746ca</v>
          </cell>
        </row>
        <row r="3765">
          <cell r="A3765" t="str">
            <v>Ecosense_DouglasFirTowerCuvette_DouglasFir_Pure_4_21m_shade_left_gainDigitalRawSignal</v>
          </cell>
          <cell r="B3765" t="str">
            <v>Ecosense_DouglasFirTower</v>
          </cell>
          <cell r="C3765" t="str">
            <v>Cuvette_DouglasFir_Pure_4_21m_shade_left_gain</v>
          </cell>
          <cell r="D3765" t="str">
            <v>DigitalRawSignal</v>
          </cell>
          <cell r="E3765" t="str">
            <v>644710acd487422094688dda62fe06f9</v>
          </cell>
        </row>
        <row r="3766">
          <cell r="A3766" t="str">
            <v>Ecosense_DouglasFirTowerCuvette_DouglasFir_Pure_4_21m_shade_left_ch3LightSpectrum</v>
          </cell>
          <cell r="B3766" t="str">
            <v>Ecosense_DouglasFirTower</v>
          </cell>
          <cell r="C3766" t="str">
            <v>Cuvette_DouglasFir_Pure_4_21m_shade_left_ch3</v>
          </cell>
          <cell r="D3766" t="str">
            <v>LightSpectrum</v>
          </cell>
          <cell r="E3766" t="str">
            <v>8529186305644b919db8f48a372f93dd</v>
          </cell>
        </row>
        <row r="3767">
          <cell r="A3767" t="str">
            <v>Ecosense_DouglasFirTowerCuvette_DouglasFir_Pure_4_21m_shade_leftRelHumidity</v>
          </cell>
          <cell r="B3767" t="str">
            <v>Ecosense_DouglasFirTower</v>
          </cell>
          <cell r="C3767" t="str">
            <v>Cuvette_DouglasFir_Pure_4_21m_shade_left</v>
          </cell>
          <cell r="D3767" t="str">
            <v>RelHumidity</v>
          </cell>
          <cell r="E3767" t="str">
            <v>54c9899c684d4ec2b9a24e08e280aea6</v>
          </cell>
        </row>
        <row r="3768">
          <cell r="A3768" t="str">
            <v>Ecosense_DouglasFirTowerCuvette_DouglasFir_Pure_4_21m_shade_left_ch0LightSpectrum</v>
          </cell>
          <cell r="B3768" t="str">
            <v>Ecosense_DouglasFirTower</v>
          </cell>
          <cell r="C3768" t="str">
            <v>Cuvette_DouglasFir_Pure_4_21m_shade_left_ch0</v>
          </cell>
          <cell r="D3768" t="str">
            <v>LightSpectrum</v>
          </cell>
          <cell r="E3768" t="str">
            <v>600d4cbe155c4cc097837dd5ad354040</v>
          </cell>
        </row>
        <row r="3769">
          <cell r="A3769" t="str">
            <v>Ecosense_DouglasFirTowerCuvette_DouglasFir_Pure_4_21m_shade_leftInternalRelHumidity</v>
          </cell>
          <cell r="B3769" t="str">
            <v>Ecosense_DouglasFirTower</v>
          </cell>
          <cell r="C3769" t="str">
            <v>Cuvette_DouglasFir_Pure_4_21m_shade_left</v>
          </cell>
          <cell r="D3769" t="str">
            <v>InternalRelHumidity</v>
          </cell>
          <cell r="E3769" t="str">
            <v>4fa53742a2b9430caf2e65b61c95b864</v>
          </cell>
        </row>
        <row r="3770">
          <cell r="A3770" t="str">
            <v>Ecosense_DouglasFirTowerCuvette_DouglasFir_Pure_4_21m_shade_leftLeafRelHumidity</v>
          </cell>
          <cell r="B3770" t="str">
            <v>Ecosense_DouglasFirTower</v>
          </cell>
          <cell r="C3770" t="str">
            <v>Cuvette_DouglasFir_Pure_4_21m_shade_left</v>
          </cell>
          <cell r="D3770" t="str">
            <v>LeafRelHumidity</v>
          </cell>
          <cell r="E3770" t="str">
            <v>9d6314454681458aa26198472b6f03ad</v>
          </cell>
        </row>
        <row r="3771">
          <cell r="A3771" t="str">
            <v>Ecosense_DouglasFirTowerCuvette_DouglasFir_Pure_4_21m_shade_leftLeafTemp</v>
          </cell>
          <cell r="B3771" t="str">
            <v>Ecosense_DouglasFirTower</v>
          </cell>
          <cell r="C3771" t="str">
            <v>Cuvette_DouglasFir_Pure_4_21m_shade_left</v>
          </cell>
          <cell r="D3771" t="str">
            <v>LeafTemp</v>
          </cell>
          <cell r="E3771" t="str">
            <v>bfcde288ade646c4a2110c78254088dc</v>
          </cell>
        </row>
        <row r="3772">
          <cell r="A3772" t="str">
            <v>Ecosense_DouglasFirTowerCuvette_DouglasFir_Pure_4_21m_shade_leftTemperature</v>
          </cell>
          <cell r="B3772" t="str">
            <v>Ecosense_DouglasFirTower</v>
          </cell>
          <cell r="C3772" t="str">
            <v>Cuvette_DouglasFir_Pure_4_21m_shade_left</v>
          </cell>
          <cell r="D3772" t="str">
            <v>Temperature</v>
          </cell>
          <cell r="E3772" t="str">
            <v>77968ba37b5b4facb3fb197f4dfde7b4</v>
          </cell>
        </row>
        <row r="3773">
          <cell r="A3773" t="str">
            <v>Ecosense_DouglasFirTowerCuvette_DouglasFir_Pure_4_21m_shade_left_ch4LightSpectrum</v>
          </cell>
          <cell r="B3773" t="str">
            <v>Ecosense_DouglasFirTower</v>
          </cell>
          <cell r="C3773" t="str">
            <v>Cuvette_DouglasFir_Pure_4_21m_shade_left_ch4</v>
          </cell>
          <cell r="D3773" t="str">
            <v>LightSpectrum</v>
          </cell>
          <cell r="E3773" t="str">
            <v>fbbab813d2bb42fa88e5f150314d5491</v>
          </cell>
        </row>
        <row r="3774">
          <cell r="A3774" t="str">
            <v>Ecosense_DouglasFirTowerCuvette_DouglasFir_Pure_4_21m_shade_left_ch7LightSpectrum</v>
          </cell>
          <cell r="B3774" t="str">
            <v>Ecosense_DouglasFirTower</v>
          </cell>
          <cell r="C3774" t="str">
            <v>Cuvette_DouglasFir_Pure_4_21m_shade_left_ch7</v>
          </cell>
          <cell r="D3774" t="str">
            <v>LightSpectrum</v>
          </cell>
          <cell r="E3774" t="str">
            <v>0180002ed5f949d8a25e8d5a2b78f5c4</v>
          </cell>
        </row>
        <row r="3775">
          <cell r="A3775" t="str">
            <v>Ecosense_DouglasFirTowerCuvette_DouglasFir_Pure_4_21m_shade_left_wholeSpectrumLightSpectrum</v>
          </cell>
          <cell r="B3775" t="str">
            <v>Ecosense_DouglasFirTower</v>
          </cell>
          <cell r="C3775" t="str">
            <v>Cuvette_DouglasFir_Pure_4_21m_shade_left_wholeSpectrum</v>
          </cell>
          <cell r="D3775" t="str">
            <v>LightSpectrum</v>
          </cell>
          <cell r="E3775" t="str">
            <v>794e5050a72f4d2ca3cd8b9462df8605</v>
          </cell>
        </row>
        <row r="3776">
          <cell r="A3776" t="str">
            <v>Ecosense_DouglasFirTowerCuvette_DouglasFir_Pure_4_21m_shade_left_ch1LightSpectrum</v>
          </cell>
          <cell r="B3776" t="str">
            <v>Ecosense_DouglasFirTower</v>
          </cell>
          <cell r="C3776" t="str">
            <v>Cuvette_DouglasFir_Pure_4_21m_shade_left_ch1</v>
          </cell>
          <cell r="D3776" t="str">
            <v>LightSpectrum</v>
          </cell>
          <cell r="E3776" t="str">
            <v>fb1703d7aa9343af83c081633ae432c0</v>
          </cell>
        </row>
        <row r="3777">
          <cell r="A3777" t="str">
            <v>Ecosense_DouglasFirTowerCuvette_DouglasFir_Pure_4_21m_shade_left_nearInfraredSpectrumLightSpectrum</v>
          </cell>
          <cell r="B3777" t="str">
            <v>Ecosense_DouglasFirTower</v>
          </cell>
          <cell r="C3777" t="str">
            <v>Cuvette_DouglasFir_Pure_4_21m_shade_left_nearInfraredSpectrum</v>
          </cell>
          <cell r="D3777" t="str">
            <v>LightSpectrum</v>
          </cell>
          <cell r="E3777" t="str">
            <v>1663436a0c2c482394586016f12d12db</v>
          </cell>
        </row>
        <row r="3778">
          <cell r="A3778" t="str">
            <v>Ecosense_DouglasFirTowerCuvette_DouglasFir_Pure_4_21m_shade_left_ch5LightSpectrum</v>
          </cell>
          <cell r="B3778" t="str">
            <v>Ecosense_DouglasFirTower</v>
          </cell>
          <cell r="C3778" t="str">
            <v>Cuvette_DouglasFir_Pure_4_21m_shade_left_ch5</v>
          </cell>
          <cell r="D3778" t="str">
            <v>LightSpectrum</v>
          </cell>
          <cell r="E3778" t="str">
            <v>9745dcf57f434da983e4da1e9d56e421</v>
          </cell>
        </row>
        <row r="3779">
          <cell r="A3779" t="str">
            <v>Ecosense_DouglasFirTowerCuvette_DouglasFir_Pure_4_21m_shade_leftInternalTemp</v>
          </cell>
          <cell r="B3779" t="str">
            <v>Ecosense_DouglasFirTower</v>
          </cell>
          <cell r="C3779" t="str">
            <v>Cuvette_DouglasFir_Pure_4_21m_shade_left</v>
          </cell>
          <cell r="D3779" t="str">
            <v>InternalTemp</v>
          </cell>
          <cell r="E3779" t="str">
            <v>d1682e99b1c842fcaabb5450be2b01f9</v>
          </cell>
        </row>
        <row r="3780">
          <cell r="A3780" t="str">
            <v>Ecosense_DouglasFirTowerCuvette_DouglasFir_Pure_4_21m_shade_left_ch6LightSpectrum</v>
          </cell>
          <cell r="B3780" t="str">
            <v>Ecosense_DouglasFirTower</v>
          </cell>
          <cell r="C3780" t="str">
            <v>Cuvette_DouglasFir_Pure_4_21m_shade_left_ch6</v>
          </cell>
          <cell r="D3780" t="str">
            <v>LightSpectrum</v>
          </cell>
          <cell r="E3780" t="str">
            <v>df247e293ed341159a24c73b888dedae</v>
          </cell>
        </row>
        <row r="3781">
          <cell r="A3781" t="str">
            <v>Ecosense_DouglasFirTowerCuvette_DouglasFir_Pure_4_21m_shade_left_ch2LightSpectrum</v>
          </cell>
          <cell r="B3781" t="str">
            <v>Ecosense_DouglasFirTower</v>
          </cell>
          <cell r="C3781" t="str">
            <v>Cuvette_DouglasFir_Pure_4_21m_shade_left_ch2</v>
          </cell>
          <cell r="D3781" t="str">
            <v>LightSpectrum</v>
          </cell>
          <cell r="E3781" t="str">
            <v>6f7815a10b434265855d85b9a242d0d6</v>
          </cell>
        </row>
        <row r="3782">
          <cell r="A3782" t="str">
            <v>Ecosense_DouglasFirTowerCuvette_DouglasFir_Pure_4_21m_shade_left_tintDuration</v>
          </cell>
          <cell r="B3782" t="str">
            <v>Ecosense_DouglasFirTower</v>
          </cell>
          <cell r="C3782" t="str">
            <v>Cuvette_DouglasFir_Pure_4_21m_shade_left_tint</v>
          </cell>
          <cell r="D3782" t="str">
            <v>Duration</v>
          </cell>
          <cell r="E3782" t="str">
            <v>2a85b02155c04c669de063041b25ef23</v>
          </cell>
        </row>
        <row r="3783">
          <cell r="A3783" t="str">
            <v>Ecosense_DouglasFirTowercuvette_DouglasFir_Pure_4_25m_sun_left_multi-spectral_PAR_derived_2025-07-11T00:00LightSpectrum</v>
          </cell>
          <cell r="B3783" t="str">
            <v>Ecosense_DouglasFirTower</v>
          </cell>
          <cell r="C3783" t="str">
            <v>cuvette_DouglasFir_Pure_4_25m_sun_left_multi-spectral_PAR_derived_2025-07-11T00:00</v>
          </cell>
          <cell r="D3783" t="str">
            <v>LightSpectrum</v>
          </cell>
          <cell r="E3783" t="str">
            <v>59b22106dbe44ec3aa72c7869e126cf1</v>
          </cell>
        </row>
        <row r="3784">
          <cell r="A3784" t="str">
            <v>Ecosense_DouglasFirTowercuvette_DouglasFir_Pure_3_24m_sun_right_multi-spectral_PAR_derivedLightSpectrum</v>
          </cell>
          <cell r="B3784" t="str">
            <v>Ecosense_DouglasFirTower</v>
          </cell>
          <cell r="C3784" t="str">
            <v>cuvette_DouglasFir_Pure_3_24m_sun_right_multi-spectral_PAR_derived</v>
          </cell>
          <cell r="D3784" t="str">
            <v>LightSpectrum</v>
          </cell>
          <cell r="E3784" t="str">
            <v>7742ee0a898a4b5ca51911762fb040b4</v>
          </cell>
        </row>
        <row r="3785">
          <cell r="A3785" t="str">
            <v>Ecosense_DouglasFirTowercuvette_DouglasFir_Pure_3_21m_shade_left_multi-spectral_PAR_derivedLightSpectrum</v>
          </cell>
          <cell r="B3785" t="str">
            <v>Ecosense_DouglasFirTower</v>
          </cell>
          <cell r="C3785" t="str">
            <v>cuvette_DouglasFir_Pure_3_21m_shade_left_multi-spectral_PAR_derived</v>
          </cell>
          <cell r="D3785" t="str">
            <v>LightSpectrum</v>
          </cell>
          <cell r="E3785" t="str">
            <v>62c91b57a08242c791c054e5cadc9934</v>
          </cell>
        </row>
        <row r="3786">
          <cell r="A3786" t="str">
            <v>Ecosense_DouglasFirTowercuvette_DouglasFir_Pure_4_21m_shade_left_multi-spectral_PAR_derivedLightSpectrum</v>
          </cell>
          <cell r="B3786" t="str">
            <v>Ecosense_DouglasFirTower</v>
          </cell>
          <cell r="C3786" t="str">
            <v>cuvette_DouglasFir_Pure_4_21m_shade_left_multi-spectral_PAR_derived</v>
          </cell>
          <cell r="D3786" t="str">
            <v>LightSpectrum</v>
          </cell>
          <cell r="E3786" t="str">
            <v>9f03ffd567414604812ed887f9335a9d</v>
          </cell>
        </row>
        <row r="3787">
          <cell r="A3787" t="str">
            <v>Ecosense_DouglasFirTowercuvette_DouglasFir_Pure_5_21m_shade_left_multi-spectral_PAR_derivedLightSpectrum</v>
          </cell>
          <cell r="B3787" t="str">
            <v>Ecosense_DouglasFirTower</v>
          </cell>
          <cell r="C3787" t="str">
            <v>cuvette_DouglasFir_Pure_5_21m_shade_left_multi-spectral_PAR_derived</v>
          </cell>
          <cell r="D3787" t="str">
            <v>LightSpectrum</v>
          </cell>
          <cell r="E3787" t="str">
            <v>126c1b7fdf264a858b70554f5ef3557f</v>
          </cell>
        </row>
        <row r="3788">
          <cell r="A3788" t="str">
            <v>Ecosense_DouglasFirTowerDouglasFir1_sun_+26m_chlorophyll_PAR_sensorChlorophyllFluorescenceMax</v>
          </cell>
          <cell r="B3788" t="str">
            <v>Ecosense_DouglasFirTower</v>
          </cell>
          <cell r="C3788" t="str">
            <v>DouglasFir1_sun_+26m_chlorophyll_PAR_sensor</v>
          </cell>
          <cell r="D3788" t="str">
            <v>ChlorophyllFluorescenceMax</v>
          </cell>
          <cell r="E3788" t="str">
            <v>d721e00f0a6742fe9c90610af077d853</v>
          </cell>
        </row>
        <row r="3789">
          <cell r="A3789" t="str">
            <v>Ecosense_DouglasFirTowerDouglasFir1_sun_+26m_chlorophyll_PAR_sensorChlorophyllFluorescenceMin</v>
          </cell>
          <cell r="B3789" t="str">
            <v>Ecosense_DouglasFirTower</v>
          </cell>
          <cell r="C3789" t="str">
            <v>DouglasFir1_sun_+26m_chlorophyll_PAR_sensor</v>
          </cell>
          <cell r="D3789" t="str">
            <v>ChlorophyllFluorescenceMin</v>
          </cell>
          <cell r="E3789" t="str">
            <v>cadb2d0466e44c3096dc0abacb57c00a</v>
          </cell>
        </row>
        <row r="3790">
          <cell r="A3790" t="str">
            <v>Ecosense_DouglasFirTowerDouglasFir1_sun_+26m_chlorophyll_PAR_sensor_ch1LightSpectrum</v>
          </cell>
          <cell r="B3790" t="str">
            <v>Ecosense_DouglasFirTower</v>
          </cell>
          <cell r="C3790" t="str">
            <v>DouglasFir1_sun_+26m_chlorophyll_PAR_sensor_ch1</v>
          </cell>
          <cell r="D3790" t="str">
            <v>LightSpectrum</v>
          </cell>
          <cell r="E3790" t="str">
            <v>33d6e06080fc4679ab63a61d2c54d4b3</v>
          </cell>
        </row>
        <row r="3791">
          <cell r="A3791" t="str">
            <v>Ecosense_DouglasFirTowerDouglasFir1_sun_+26m_chlorophyll_PAR_sensor_ch2LightSpectrum</v>
          </cell>
          <cell r="B3791" t="str">
            <v>Ecosense_DouglasFirTower</v>
          </cell>
          <cell r="C3791" t="str">
            <v>DouglasFir1_sun_+26m_chlorophyll_PAR_sensor_ch2</v>
          </cell>
          <cell r="D3791" t="str">
            <v>LightSpectrum</v>
          </cell>
          <cell r="E3791" t="str">
            <v>80c16a51bb31488788ce16f628bad325</v>
          </cell>
        </row>
        <row r="3792">
          <cell r="A3792" t="str">
            <v>Ecosense_DouglasFirTowerDouglasFir1_sun_+26m_chlorophyll_PAR_sensor_ch3LightSpectrum</v>
          </cell>
          <cell r="B3792" t="str">
            <v>Ecosense_DouglasFirTower</v>
          </cell>
          <cell r="C3792" t="str">
            <v>DouglasFir1_sun_+26m_chlorophyll_PAR_sensor_ch3</v>
          </cell>
          <cell r="D3792" t="str">
            <v>LightSpectrum</v>
          </cell>
          <cell r="E3792" t="str">
            <v>ceca75cd730e4bd482af45f6d55f9484</v>
          </cell>
        </row>
        <row r="3793">
          <cell r="A3793" t="str">
            <v>Ecosense_DouglasFirTowerDouglasFir1_sun_+26m_chlorophyll_PAR_sensor_ch4LightSpectrum</v>
          </cell>
          <cell r="B3793" t="str">
            <v>Ecosense_DouglasFirTower</v>
          </cell>
          <cell r="C3793" t="str">
            <v>DouglasFir1_sun_+26m_chlorophyll_PAR_sensor_ch4</v>
          </cell>
          <cell r="D3793" t="str">
            <v>LightSpectrum</v>
          </cell>
          <cell r="E3793" t="str">
            <v>49a51c2827f5495fa7754babdb9a54ea</v>
          </cell>
        </row>
        <row r="3794">
          <cell r="A3794" t="str">
            <v>Ecosense_DouglasFirTowerDouglasFir1_sun_+26m_chlorophyll_PAR_sensor_ch5LightSpectrum</v>
          </cell>
          <cell r="B3794" t="str">
            <v>Ecosense_DouglasFirTower</v>
          </cell>
          <cell r="C3794" t="str">
            <v>DouglasFir1_sun_+26m_chlorophyll_PAR_sensor_ch5</v>
          </cell>
          <cell r="D3794" t="str">
            <v>LightSpectrum</v>
          </cell>
          <cell r="E3794" t="str">
            <v>12d26101286a4e6abb5708389e01b7f3</v>
          </cell>
        </row>
        <row r="3795">
          <cell r="A3795" t="str">
            <v>Ecosense_DouglasFirTowerDouglasFir1_sun_+26m_chlorophyll_PAR_sensor_ch6LightSpectrum</v>
          </cell>
          <cell r="B3795" t="str">
            <v>Ecosense_DouglasFirTower</v>
          </cell>
          <cell r="C3795" t="str">
            <v>DouglasFir1_sun_+26m_chlorophyll_PAR_sensor_ch6</v>
          </cell>
          <cell r="D3795" t="str">
            <v>LightSpectrum</v>
          </cell>
          <cell r="E3795" t="str">
            <v>ec59bb02f6f940af940499621fc2921d</v>
          </cell>
        </row>
        <row r="3796">
          <cell r="A3796" t="str">
            <v>Ecosense_DouglasFirTowerDouglasFir1_sun_+26m_chlorophyll_PAR_sensor_ch7LightSpectrum</v>
          </cell>
          <cell r="B3796" t="str">
            <v>Ecosense_DouglasFirTower</v>
          </cell>
          <cell r="C3796" t="str">
            <v>DouglasFir1_sun_+26m_chlorophyll_PAR_sensor_ch7</v>
          </cell>
          <cell r="D3796" t="str">
            <v>LightSpectrum</v>
          </cell>
          <cell r="E3796" t="str">
            <v>122262f7c6134ff690c05d4cb9b54ae7</v>
          </cell>
        </row>
        <row r="3797">
          <cell r="A3797" t="str">
            <v>Ecosense_DouglasFirTowerDouglasFir1_sun_+26m_chlorophyll_PAR_sensor_wholeSpectrumLightSpectrum</v>
          </cell>
          <cell r="B3797" t="str">
            <v>Ecosense_DouglasFirTower</v>
          </cell>
          <cell r="C3797" t="str">
            <v>DouglasFir1_sun_+26m_chlorophyll_PAR_sensor_wholeSpectrum</v>
          </cell>
          <cell r="D3797" t="str">
            <v>LightSpectrum</v>
          </cell>
          <cell r="E3797" t="str">
            <v>79b1dd68ef6b4ecd99f86364b5873e4c</v>
          </cell>
        </row>
        <row r="3798">
          <cell r="A3798" t="str">
            <v>Ecosense_DouglasFirTowerDouglasFir1_sun_+26m_chlorophyll_PAR_sensor_nearInfraredSpectrumLightSpectrum</v>
          </cell>
          <cell r="B3798" t="str">
            <v>Ecosense_DouglasFirTower</v>
          </cell>
          <cell r="C3798" t="str">
            <v>DouglasFir1_sun_+26m_chlorophyll_PAR_sensor_nearInfraredSpectrum</v>
          </cell>
          <cell r="D3798" t="str">
            <v>LightSpectrum</v>
          </cell>
          <cell r="E3798" t="str">
            <v>1702f0fd71b04be7b02c2d5a94d1e31d</v>
          </cell>
        </row>
        <row r="3799">
          <cell r="A3799" t="str">
            <v>Ecosense_DouglasFirTowerDouglasFir1_sun_+26m_chlorophyll_PAR_sensor_gainDigitalRawSignal</v>
          </cell>
          <cell r="B3799" t="str">
            <v>Ecosense_DouglasFirTower</v>
          </cell>
          <cell r="C3799" t="str">
            <v>DouglasFir1_sun_+26m_chlorophyll_PAR_sensor_gain</v>
          </cell>
          <cell r="D3799" t="str">
            <v>DigitalRawSignal</v>
          </cell>
          <cell r="E3799" t="str">
            <v>f998dce4aee940f4abd1fd8cdb217a3a</v>
          </cell>
        </row>
        <row r="3800">
          <cell r="A3800" t="str">
            <v>Ecosense_DouglasFirTowerDouglasFir1_sun_+26m_chlorophyll_PAR_sensor_tintDuration</v>
          </cell>
          <cell r="B3800" t="str">
            <v>Ecosense_DouglasFirTower</v>
          </cell>
          <cell r="C3800" t="str">
            <v>DouglasFir1_sun_+26m_chlorophyll_PAR_sensor_tint</v>
          </cell>
          <cell r="D3800" t="str">
            <v>Duration</v>
          </cell>
          <cell r="E3800" t="str">
            <v>88c530f65b594ffd80f31b9314f0c468</v>
          </cell>
        </row>
        <row r="3801">
          <cell r="A3801" t="str">
            <v>Ecosense_DouglasFirTowerDouglasFir1_sun_+26m_chlorophyll_PAR_sensor_tempLeafTemp</v>
          </cell>
          <cell r="B3801" t="str">
            <v>Ecosense_DouglasFirTower</v>
          </cell>
          <cell r="C3801" t="str">
            <v>DouglasFir1_sun_+26m_chlorophyll_PAR_sensor_temp</v>
          </cell>
          <cell r="D3801" t="str">
            <v>LeafTemp</v>
          </cell>
          <cell r="E3801" t="str">
            <v>545a764d579341159493d8bdfd84f926</v>
          </cell>
        </row>
        <row r="3802">
          <cell r="A3802" t="str">
            <v>Ecosense_DouglasFirTowerDouglasFir1_shade_+24m_chlorophyll_PAR_sensorChlorophyllFluorescenceMax</v>
          </cell>
          <cell r="B3802" t="str">
            <v>Ecosense_DouglasFirTower</v>
          </cell>
          <cell r="C3802" t="str">
            <v>DouglasFir1_shade_+24m_chlorophyll_PAR_sensor</v>
          </cell>
          <cell r="D3802" t="str">
            <v>ChlorophyllFluorescenceMax</v>
          </cell>
          <cell r="E3802" t="str">
            <v>ca4a4afc867547fca584561677ded17b</v>
          </cell>
        </row>
        <row r="3803">
          <cell r="A3803" t="str">
            <v>Ecosense_DouglasFirTowerDouglasFir1_shade_+24m_chlorophyll_PAR_sensorChlorophyllFluorescenceMin</v>
          </cell>
          <cell r="B3803" t="str">
            <v>Ecosense_DouglasFirTower</v>
          </cell>
          <cell r="C3803" t="str">
            <v>DouglasFir1_shade_+24m_chlorophyll_PAR_sensor</v>
          </cell>
          <cell r="D3803" t="str">
            <v>ChlorophyllFluorescenceMin</v>
          </cell>
          <cell r="E3803" t="str">
            <v>407f747dded34eb3b20e84c7725e22cd</v>
          </cell>
        </row>
        <row r="3804">
          <cell r="A3804" t="str">
            <v>Ecosense_DouglasFirTowerDouglasFir1_shade_+24m_chlorophyll_PAR_sensor_ch1LightSpectrum</v>
          </cell>
          <cell r="B3804" t="str">
            <v>Ecosense_DouglasFirTower</v>
          </cell>
          <cell r="C3804" t="str">
            <v>DouglasFir1_shade_+24m_chlorophyll_PAR_sensor_ch1</v>
          </cell>
          <cell r="D3804" t="str">
            <v>LightSpectrum</v>
          </cell>
          <cell r="E3804" t="str">
            <v>59750f31b4ec45d3b39c5b7d9fa6b214</v>
          </cell>
        </row>
        <row r="3805">
          <cell r="A3805" t="str">
            <v>Ecosense_DouglasFirTowerDouglasFir1_shade_+24m_chlorophyll_PAR_sensor_ch2LightSpectrum</v>
          </cell>
          <cell r="B3805" t="str">
            <v>Ecosense_DouglasFirTower</v>
          </cell>
          <cell r="C3805" t="str">
            <v>DouglasFir1_shade_+24m_chlorophyll_PAR_sensor_ch2</v>
          </cell>
          <cell r="D3805" t="str">
            <v>LightSpectrum</v>
          </cell>
          <cell r="E3805" t="str">
            <v>0d514de32d91496a889c055e0ae747ab</v>
          </cell>
        </row>
        <row r="3806">
          <cell r="A3806" t="str">
            <v>Ecosense_DouglasFirTowerDouglasFir1_shade_+24m_chlorophyll_PAR_sensor_ch3LightSpectrum</v>
          </cell>
          <cell r="B3806" t="str">
            <v>Ecosense_DouglasFirTower</v>
          </cell>
          <cell r="C3806" t="str">
            <v>DouglasFir1_shade_+24m_chlorophyll_PAR_sensor_ch3</v>
          </cell>
          <cell r="D3806" t="str">
            <v>LightSpectrum</v>
          </cell>
          <cell r="E3806" t="str">
            <v>2440ff65536b48c5869f162583de12e3</v>
          </cell>
        </row>
        <row r="3807">
          <cell r="A3807" t="str">
            <v>Ecosense_DouglasFirTowerDouglasFir1_shade_+24m_chlorophyll_PAR_sensor_ch4LightSpectrum</v>
          </cell>
          <cell r="B3807" t="str">
            <v>Ecosense_DouglasFirTower</v>
          </cell>
          <cell r="C3807" t="str">
            <v>DouglasFir1_shade_+24m_chlorophyll_PAR_sensor_ch4</v>
          </cell>
          <cell r="D3807" t="str">
            <v>LightSpectrum</v>
          </cell>
          <cell r="E3807" t="str">
            <v>da1e871613b448deb25042f720689f87</v>
          </cell>
        </row>
        <row r="3808">
          <cell r="A3808" t="str">
            <v>Ecosense_DouglasFirTowerDouglasFir1_shade_+24m_chlorophyll_PAR_sensor_ch5LightSpectrum</v>
          </cell>
          <cell r="B3808" t="str">
            <v>Ecosense_DouglasFirTower</v>
          </cell>
          <cell r="C3808" t="str">
            <v>DouglasFir1_shade_+24m_chlorophyll_PAR_sensor_ch5</v>
          </cell>
          <cell r="D3808" t="str">
            <v>LightSpectrum</v>
          </cell>
          <cell r="E3808" t="str">
            <v>63eb6f29b06a4381a3def742d125e6a7</v>
          </cell>
        </row>
        <row r="3809">
          <cell r="A3809" t="str">
            <v>Ecosense_DouglasFirTowerDouglasFir1_shade_+24m_chlorophyll_PAR_sensor_ch6LightSpectrum</v>
          </cell>
          <cell r="B3809" t="str">
            <v>Ecosense_DouglasFirTower</v>
          </cell>
          <cell r="C3809" t="str">
            <v>DouglasFir1_shade_+24m_chlorophyll_PAR_sensor_ch6</v>
          </cell>
          <cell r="D3809" t="str">
            <v>LightSpectrum</v>
          </cell>
          <cell r="E3809" t="str">
            <v>9205395898bc4412b0cb5d7b8834ed18</v>
          </cell>
        </row>
        <row r="3810">
          <cell r="A3810" t="str">
            <v>Ecosense_DouglasFirTowerDouglasFir1_shade_+24m_chlorophyll_PAR_sensor_ch7LightSpectrum</v>
          </cell>
          <cell r="B3810" t="str">
            <v>Ecosense_DouglasFirTower</v>
          </cell>
          <cell r="C3810" t="str">
            <v>DouglasFir1_shade_+24m_chlorophyll_PAR_sensor_ch7</v>
          </cell>
          <cell r="D3810" t="str">
            <v>LightSpectrum</v>
          </cell>
          <cell r="E3810" t="str">
            <v>879a1cc5beac4c20bb320671f13a26da</v>
          </cell>
        </row>
        <row r="3811">
          <cell r="A3811" t="str">
            <v>Ecosense_DouglasFirTowerDouglasFir1_shade_+24m_chlorophyll_PAR_sensor_wholeSpectrumLightSpectrum</v>
          </cell>
          <cell r="B3811" t="str">
            <v>Ecosense_DouglasFirTower</v>
          </cell>
          <cell r="C3811" t="str">
            <v>DouglasFir1_shade_+24m_chlorophyll_PAR_sensor_wholeSpectrum</v>
          </cell>
          <cell r="D3811" t="str">
            <v>LightSpectrum</v>
          </cell>
          <cell r="E3811" t="str">
            <v>f5ad907650c24abeb5fdab75e2576c42</v>
          </cell>
        </row>
        <row r="3812">
          <cell r="A3812" t="str">
            <v>Ecosense_DouglasFirTowerDouglasFir1_shade_+24m_chlorophyll_PAR_sensor_nearInfraredSpectrumLightSpectrum</v>
          </cell>
          <cell r="B3812" t="str">
            <v>Ecosense_DouglasFirTower</v>
          </cell>
          <cell r="C3812" t="str">
            <v>DouglasFir1_shade_+24m_chlorophyll_PAR_sensor_nearInfraredSpectrum</v>
          </cell>
          <cell r="D3812" t="str">
            <v>LightSpectrum</v>
          </cell>
          <cell r="E3812" t="str">
            <v>3d5dd65196ab47da83790ca4f5d06ffc</v>
          </cell>
        </row>
        <row r="3813">
          <cell r="A3813" t="str">
            <v>Ecosense_DouglasFirTowerDouglasFir1_shade_+24m_chlorophyll_PAR_sensor_gainDigitalRawSignal</v>
          </cell>
          <cell r="B3813" t="str">
            <v>Ecosense_DouglasFirTower</v>
          </cell>
          <cell r="C3813" t="str">
            <v>DouglasFir1_shade_+24m_chlorophyll_PAR_sensor_gain</v>
          </cell>
          <cell r="D3813" t="str">
            <v>DigitalRawSignal</v>
          </cell>
          <cell r="E3813" t="str">
            <v>37af72eb914e4f79bd31459aca20e62b</v>
          </cell>
        </row>
        <row r="3814">
          <cell r="A3814" t="str">
            <v>Ecosense_DouglasFirTowerDouglasFir1_shade_+24m_chlorophyll_PAR_sensor_tintDuration</v>
          </cell>
          <cell r="B3814" t="str">
            <v>Ecosense_DouglasFirTower</v>
          </cell>
          <cell r="C3814" t="str">
            <v>DouglasFir1_shade_+24m_chlorophyll_PAR_sensor_tint</v>
          </cell>
          <cell r="D3814" t="str">
            <v>Duration</v>
          </cell>
          <cell r="E3814" t="str">
            <v>7b2a7bc6ffea40c099d4c467765a95fe</v>
          </cell>
        </row>
        <row r="3815">
          <cell r="A3815" t="str">
            <v>Ecosense_DouglasFirTowerDouglasFir1_shade_+24m_chlorophyll_PAR_sensor_tempLeafTemp</v>
          </cell>
          <cell r="B3815" t="str">
            <v>Ecosense_DouglasFirTower</v>
          </cell>
          <cell r="C3815" t="str">
            <v>DouglasFir1_shade_+24m_chlorophyll_PAR_sensor_temp</v>
          </cell>
          <cell r="D3815" t="str">
            <v>LeafTemp</v>
          </cell>
          <cell r="E3815" t="str">
            <v>fe405c731a1d496fbf9506e26476e962</v>
          </cell>
        </row>
        <row r="3816">
          <cell r="A3816" t="str">
            <v>Ecosense_DouglasFirTowerDouglasFir3_sun_+26m_chlorophyll_PAR_sensorChlorophyllFluorescenceMax</v>
          </cell>
          <cell r="B3816" t="str">
            <v>Ecosense_DouglasFirTower</v>
          </cell>
          <cell r="C3816" t="str">
            <v>DouglasFir3_sun_+26m_chlorophyll_PAR_sensor</v>
          </cell>
          <cell r="D3816" t="str">
            <v>ChlorophyllFluorescenceMax</v>
          </cell>
          <cell r="E3816" t="str">
            <v>27fa2de6a1a144c2b17e0c85c6e01998</v>
          </cell>
        </row>
        <row r="3817">
          <cell r="A3817" t="str">
            <v>Ecosense_DouglasFirTowerDouglasFir3_sun_+26m_chlorophyll_PAR_sensorChlorophyllFluorescenceMin</v>
          </cell>
          <cell r="B3817" t="str">
            <v>Ecosense_DouglasFirTower</v>
          </cell>
          <cell r="C3817" t="str">
            <v>DouglasFir3_sun_+26m_chlorophyll_PAR_sensor</v>
          </cell>
          <cell r="D3817" t="str">
            <v>ChlorophyllFluorescenceMin</v>
          </cell>
          <cell r="E3817" t="str">
            <v>fa83f23b339847e09427fb1d5ef25e75</v>
          </cell>
        </row>
        <row r="3818">
          <cell r="A3818" t="str">
            <v>Ecosense_DouglasFirTowerDouglasFir3_sun_+26m_chlorophyll_PAR_sensor_ch1LightSpectrum</v>
          </cell>
          <cell r="B3818" t="str">
            <v>Ecosense_DouglasFirTower</v>
          </cell>
          <cell r="C3818" t="str">
            <v>DouglasFir3_sun_+26m_chlorophyll_PAR_sensor_ch1</v>
          </cell>
          <cell r="D3818" t="str">
            <v>LightSpectrum</v>
          </cell>
          <cell r="E3818" t="str">
            <v>156bead406494e0a80867dd84493f6f9</v>
          </cell>
        </row>
        <row r="3819">
          <cell r="A3819" t="str">
            <v>Ecosense_DouglasFirTowerDouglasFir3_sun_+26m_chlorophyll_PAR_sensor_ch2LightSpectrum</v>
          </cell>
          <cell r="B3819" t="str">
            <v>Ecosense_DouglasFirTower</v>
          </cell>
          <cell r="C3819" t="str">
            <v>DouglasFir3_sun_+26m_chlorophyll_PAR_sensor_ch2</v>
          </cell>
          <cell r="D3819" t="str">
            <v>LightSpectrum</v>
          </cell>
          <cell r="E3819" t="str">
            <v>fc3ff32d720b492cb061bbc391bd2ce0</v>
          </cell>
        </row>
        <row r="3820">
          <cell r="A3820" t="str">
            <v>Ecosense_DouglasFirTowerDouglasFir3_sun_+26m_chlorophyll_PAR_sensor_ch3LightSpectrum</v>
          </cell>
          <cell r="B3820" t="str">
            <v>Ecosense_DouglasFirTower</v>
          </cell>
          <cell r="C3820" t="str">
            <v>DouglasFir3_sun_+26m_chlorophyll_PAR_sensor_ch3</v>
          </cell>
          <cell r="D3820" t="str">
            <v>LightSpectrum</v>
          </cell>
          <cell r="E3820" t="str">
            <v>4884b6c63c8d472da8e1198bc683006a</v>
          </cell>
        </row>
        <row r="3821">
          <cell r="A3821" t="str">
            <v>Ecosense_DouglasFirTowerDouglasFir3_sun_+26m_chlorophyll_PAR_sensor_ch4LightSpectrum</v>
          </cell>
          <cell r="B3821" t="str">
            <v>Ecosense_DouglasFirTower</v>
          </cell>
          <cell r="C3821" t="str">
            <v>DouglasFir3_sun_+26m_chlorophyll_PAR_sensor_ch4</v>
          </cell>
          <cell r="D3821" t="str">
            <v>LightSpectrum</v>
          </cell>
          <cell r="E3821" t="str">
            <v>d379b67df50c463394124b24084c6000</v>
          </cell>
        </row>
        <row r="3822">
          <cell r="A3822" t="str">
            <v>Ecosense_DouglasFirTowerDouglasFir3_sun_+26m_chlorophyll_PAR_sensor_ch5LightSpectrum</v>
          </cell>
          <cell r="B3822" t="str">
            <v>Ecosense_DouglasFirTower</v>
          </cell>
          <cell r="C3822" t="str">
            <v>DouglasFir3_sun_+26m_chlorophyll_PAR_sensor_ch5</v>
          </cell>
          <cell r="D3822" t="str">
            <v>LightSpectrum</v>
          </cell>
          <cell r="E3822" t="str">
            <v>d3f6df7e3be54127bac7c2c9d419ee25</v>
          </cell>
        </row>
        <row r="3823">
          <cell r="A3823" t="str">
            <v>Ecosense_DouglasFirTowerDouglasFir3_sun_+26m_chlorophyll_PAR_sensor_ch6LightSpectrum</v>
          </cell>
          <cell r="B3823" t="str">
            <v>Ecosense_DouglasFirTower</v>
          </cell>
          <cell r="C3823" t="str">
            <v>DouglasFir3_sun_+26m_chlorophyll_PAR_sensor_ch6</v>
          </cell>
          <cell r="D3823" t="str">
            <v>LightSpectrum</v>
          </cell>
          <cell r="E3823" t="str">
            <v>25f8afeefa184af0949412fecc2e204b</v>
          </cell>
        </row>
        <row r="3824">
          <cell r="A3824" t="str">
            <v>Ecosense_DouglasFirTowerDouglasFir3_sun_+26m_chlorophyll_PAR_sensor_ch7LightSpectrum</v>
          </cell>
          <cell r="B3824" t="str">
            <v>Ecosense_DouglasFirTower</v>
          </cell>
          <cell r="C3824" t="str">
            <v>DouglasFir3_sun_+26m_chlorophyll_PAR_sensor_ch7</v>
          </cell>
          <cell r="D3824" t="str">
            <v>LightSpectrum</v>
          </cell>
          <cell r="E3824" t="str">
            <v>1e84ebec66cd424baf650bb65183e675</v>
          </cell>
        </row>
        <row r="3825">
          <cell r="A3825" t="str">
            <v>Ecosense_DouglasFirTowerDouglasFir3_sun_+26m_chlorophyll_PAR_sensor_wholeSpectrumLightSpectrum</v>
          </cell>
          <cell r="B3825" t="str">
            <v>Ecosense_DouglasFirTower</v>
          </cell>
          <cell r="C3825" t="str">
            <v>DouglasFir3_sun_+26m_chlorophyll_PAR_sensor_wholeSpectrum</v>
          </cell>
          <cell r="D3825" t="str">
            <v>LightSpectrum</v>
          </cell>
          <cell r="E3825" t="str">
            <v>a3e69402beb14fd0bf21baa5b30766f7</v>
          </cell>
        </row>
        <row r="3826">
          <cell r="A3826" t="str">
            <v>Ecosense_DouglasFirTowerDouglasFir3_sun_+26m_chlorophyll_PAR_sensor_nearInfraredSpectrumLightSpectrum</v>
          </cell>
          <cell r="B3826" t="str">
            <v>Ecosense_DouglasFirTower</v>
          </cell>
          <cell r="C3826" t="str">
            <v>DouglasFir3_sun_+26m_chlorophyll_PAR_sensor_nearInfraredSpectrum</v>
          </cell>
          <cell r="D3826" t="str">
            <v>LightSpectrum</v>
          </cell>
          <cell r="E3826" t="str">
            <v>8e44471a5eb1484dbbb8d724a5ae0520</v>
          </cell>
        </row>
        <row r="3827">
          <cell r="A3827" t="str">
            <v>Ecosense_DouglasFirTowerDouglasFir3_sun_+26m_chlorophyll_PAR_sensor_gainDigitalRawSignal</v>
          </cell>
          <cell r="B3827" t="str">
            <v>Ecosense_DouglasFirTower</v>
          </cell>
          <cell r="C3827" t="str">
            <v>DouglasFir3_sun_+26m_chlorophyll_PAR_sensor_gain</v>
          </cell>
          <cell r="D3827" t="str">
            <v>DigitalRawSignal</v>
          </cell>
          <cell r="E3827" t="str">
            <v>744c154eccf8441a8e564367f451c62c</v>
          </cell>
        </row>
        <row r="3828">
          <cell r="A3828" t="str">
            <v>Ecosense_DouglasFirTowerDouglasFir3_sun_+26m_chlorophyll_PAR_sensor_tintDuration</v>
          </cell>
          <cell r="B3828" t="str">
            <v>Ecosense_DouglasFirTower</v>
          </cell>
          <cell r="C3828" t="str">
            <v>DouglasFir3_sun_+26m_chlorophyll_PAR_sensor_tint</v>
          </cell>
          <cell r="D3828" t="str">
            <v>Duration</v>
          </cell>
          <cell r="E3828" t="str">
            <v>7519b0ab0f8c4cb68155556ecffb40e0</v>
          </cell>
        </row>
        <row r="3829">
          <cell r="A3829" t="str">
            <v>Ecosense_DouglasFirTowerDouglasFir3_sun_+26m_chlorophyll_PAR_sensor_tempLeafTemp</v>
          </cell>
          <cell r="B3829" t="str">
            <v>Ecosense_DouglasFirTower</v>
          </cell>
          <cell r="C3829" t="str">
            <v>DouglasFir3_sun_+26m_chlorophyll_PAR_sensor_temp</v>
          </cell>
          <cell r="D3829" t="str">
            <v>LeafTemp</v>
          </cell>
          <cell r="E3829" t="str">
            <v>981ea9b1de8542dd90d380cd987f3643</v>
          </cell>
        </row>
        <row r="3830">
          <cell r="A3830" t="str">
            <v>Ecosense_DouglasFirTowerDouglasFir3_shade_+24m_chlorophyll_PAR_sensorChlorophyllFluorescenceMax</v>
          </cell>
          <cell r="B3830" t="str">
            <v>Ecosense_DouglasFirTower</v>
          </cell>
          <cell r="C3830" t="str">
            <v>DouglasFir3_shade_+24m_chlorophyll_PAR_sensor</v>
          </cell>
          <cell r="D3830" t="str">
            <v>ChlorophyllFluorescenceMax</v>
          </cell>
          <cell r="E3830" t="str">
            <v>5cf2976974784019ba4c83cd39c9ecdb</v>
          </cell>
        </row>
        <row r="3831">
          <cell r="A3831" t="str">
            <v>Ecosense_DouglasFirTowerDouglasFir3_shade_+24m_chlorophyll_PAR_sensorChlorophyllFluorescenceMin</v>
          </cell>
          <cell r="B3831" t="str">
            <v>Ecosense_DouglasFirTower</v>
          </cell>
          <cell r="C3831" t="str">
            <v>DouglasFir3_shade_+24m_chlorophyll_PAR_sensor</v>
          </cell>
          <cell r="D3831" t="str">
            <v>ChlorophyllFluorescenceMin</v>
          </cell>
          <cell r="E3831" t="str">
            <v>f1b418c434dc42069ad19f5ed32ae0b6</v>
          </cell>
        </row>
        <row r="3832">
          <cell r="A3832" t="str">
            <v>Ecosense_DouglasFirTowerDouglasFir3_shade_+24m_chlorophyll_PAR_sensor_ch1LightSpectrum</v>
          </cell>
          <cell r="B3832" t="str">
            <v>Ecosense_DouglasFirTower</v>
          </cell>
          <cell r="C3832" t="str">
            <v>DouglasFir3_shade_+24m_chlorophyll_PAR_sensor_ch1</v>
          </cell>
          <cell r="D3832" t="str">
            <v>LightSpectrum</v>
          </cell>
          <cell r="E3832" t="str">
            <v>9a661f40655d4e15be81de2eb6caf7d7</v>
          </cell>
        </row>
        <row r="3833">
          <cell r="A3833" t="str">
            <v>Ecosense_DouglasFirTowerDouglasFir3_shade_+24m_chlorophyll_PAR_sensor_ch2LightSpectrum</v>
          </cell>
          <cell r="B3833" t="str">
            <v>Ecosense_DouglasFirTower</v>
          </cell>
          <cell r="C3833" t="str">
            <v>DouglasFir3_shade_+24m_chlorophyll_PAR_sensor_ch2</v>
          </cell>
          <cell r="D3833" t="str">
            <v>LightSpectrum</v>
          </cell>
          <cell r="E3833" t="str">
            <v>4812f89637d241aa8bfd0dfe256a95e4</v>
          </cell>
        </row>
        <row r="3834">
          <cell r="A3834" t="str">
            <v>Ecosense_DouglasFirTowerDouglasFir3_shade_+24m_chlorophyll_PAR_sensor_ch3LightSpectrum</v>
          </cell>
          <cell r="B3834" t="str">
            <v>Ecosense_DouglasFirTower</v>
          </cell>
          <cell r="C3834" t="str">
            <v>DouglasFir3_shade_+24m_chlorophyll_PAR_sensor_ch3</v>
          </cell>
          <cell r="D3834" t="str">
            <v>LightSpectrum</v>
          </cell>
          <cell r="E3834" t="str">
            <v>f97bafe858f8460490ba81c8dc01f1ed</v>
          </cell>
        </row>
        <row r="3835">
          <cell r="A3835" t="str">
            <v>Ecosense_DouglasFirTowerDouglasFir3_shade_+24m_chlorophyll_PAR_sensor_ch4LightSpectrum</v>
          </cell>
          <cell r="B3835" t="str">
            <v>Ecosense_DouglasFirTower</v>
          </cell>
          <cell r="C3835" t="str">
            <v>DouglasFir3_shade_+24m_chlorophyll_PAR_sensor_ch4</v>
          </cell>
          <cell r="D3835" t="str">
            <v>LightSpectrum</v>
          </cell>
          <cell r="E3835" t="str">
            <v>480c2996caa647b996b5eb29a19d5061</v>
          </cell>
        </row>
        <row r="3836">
          <cell r="A3836" t="str">
            <v>Ecosense_DouglasFirTowerDouglasFir3_shade_+24m_chlorophyll_PAR_sensor_ch5LightSpectrum</v>
          </cell>
          <cell r="B3836" t="str">
            <v>Ecosense_DouglasFirTower</v>
          </cell>
          <cell r="C3836" t="str">
            <v>DouglasFir3_shade_+24m_chlorophyll_PAR_sensor_ch5</v>
          </cell>
          <cell r="D3836" t="str">
            <v>LightSpectrum</v>
          </cell>
          <cell r="E3836" t="str">
            <v>e3a0407556d64644aea8bdbc9c5a5c3c</v>
          </cell>
        </row>
        <row r="3837">
          <cell r="A3837" t="str">
            <v>Ecosense_DouglasFirTowerDouglasFir3_shade_+24m_chlorophyll_PAR_sensor_ch6LightSpectrum</v>
          </cell>
          <cell r="B3837" t="str">
            <v>Ecosense_DouglasFirTower</v>
          </cell>
          <cell r="C3837" t="str">
            <v>DouglasFir3_shade_+24m_chlorophyll_PAR_sensor_ch6</v>
          </cell>
          <cell r="D3837" t="str">
            <v>LightSpectrum</v>
          </cell>
          <cell r="E3837" t="str">
            <v>759216cb469e430ca4966693dfe678e8</v>
          </cell>
        </row>
        <row r="3838">
          <cell r="A3838" t="str">
            <v>Ecosense_DouglasFirTowerDouglasFir3_shade_+24m_chlorophyll_PAR_sensor_ch7LightSpectrum</v>
          </cell>
          <cell r="B3838" t="str">
            <v>Ecosense_DouglasFirTower</v>
          </cell>
          <cell r="C3838" t="str">
            <v>DouglasFir3_shade_+24m_chlorophyll_PAR_sensor_ch7</v>
          </cell>
          <cell r="D3838" t="str">
            <v>LightSpectrum</v>
          </cell>
          <cell r="E3838" t="str">
            <v>a3f0790e544e4150ab03f3f002890534</v>
          </cell>
        </row>
        <row r="3839">
          <cell r="A3839" t="str">
            <v>Ecosense_DouglasFirTowerDouglasFir3_shade_+24m_chlorophyll_PAR_sensor_wholeSpectrumLightSpectrum</v>
          </cell>
          <cell r="B3839" t="str">
            <v>Ecosense_DouglasFirTower</v>
          </cell>
          <cell r="C3839" t="str">
            <v>DouglasFir3_shade_+24m_chlorophyll_PAR_sensor_wholeSpectrum</v>
          </cell>
          <cell r="D3839" t="str">
            <v>LightSpectrum</v>
          </cell>
          <cell r="E3839" t="str">
            <v>bf929cfc956941debb87f6f3eaa582ec</v>
          </cell>
        </row>
        <row r="3840">
          <cell r="A3840" t="str">
            <v>Ecosense_DouglasFirTowerDouglasFir3_shade_+24m_chlorophyll_PAR_sensor_nearInfraredSpectrumLightSpectrum</v>
          </cell>
          <cell r="B3840" t="str">
            <v>Ecosense_DouglasFirTower</v>
          </cell>
          <cell r="C3840" t="str">
            <v>DouglasFir3_shade_+24m_chlorophyll_PAR_sensor_nearInfraredSpectrum</v>
          </cell>
          <cell r="D3840" t="str">
            <v>LightSpectrum</v>
          </cell>
          <cell r="E3840" t="str">
            <v>fe9809a4a2004a8eacef8beac15ed27e</v>
          </cell>
        </row>
        <row r="3841">
          <cell r="A3841" t="str">
            <v>Ecosense_DouglasFirTowerDouglasFir3_shade_+24m_chlorophyll_PAR_sensor_gainDigitalRawSignal</v>
          </cell>
          <cell r="B3841" t="str">
            <v>Ecosense_DouglasFirTower</v>
          </cell>
          <cell r="C3841" t="str">
            <v>DouglasFir3_shade_+24m_chlorophyll_PAR_sensor_gain</v>
          </cell>
          <cell r="D3841" t="str">
            <v>DigitalRawSignal</v>
          </cell>
          <cell r="E3841" t="str">
            <v>daf78bdd15f04fa790e08b17ddbeac55</v>
          </cell>
        </row>
        <row r="3842">
          <cell r="A3842" t="str">
            <v>Ecosense_DouglasFirTowerDouglasFir3_shade_+24m_chlorophyll_PAR_sensor_tintDuration</v>
          </cell>
          <cell r="B3842" t="str">
            <v>Ecosense_DouglasFirTower</v>
          </cell>
          <cell r="C3842" t="str">
            <v>DouglasFir3_shade_+24m_chlorophyll_PAR_sensor_tint</v>
          </cell>
          <cell r="D3842" t="str">
            <v>Duration</v>
          </cell>
          <cell r="E3842" t="str">
            <v>e79a9caadff24ccc9ad4c8d557c50ffd</v>
          </cell>
        </row>
        <row r="3843">
          <cell r="A3843" t="str">
            <v>Ecosense_DouglasFirTowerDouglasFir3_shade_+24m_chlorophyll_PAR_sensor_tempLeafTemp</v>
          </cell>
          <cell r="B3843" t="str">
            <v>Ecosense_DouglasFirTower</v>
          </cell>
          <cell r="C3843" t="str">
            <v>DouglasFir3_shade_+24m_chlorophyll_PAR_sensor_temp</v>
          </cell>
          <cell r="D3843" t="str">
            <v>LeafTemp</v>
          </cell>
          <cell r="E3843" t="str">
            <v>38a5c5ac149e473c802820aafbb9b1f8</v>
          </cell>
        </row>
        <row r="3844">
          <cell r="A3844" t="str">
            <v>Ecosense_DouglasFirTowerDouglasFir4_sun_+26m_chlorophyll_PAR_sensorChlorophyllFluorescenceMax</v>
          </cell>
          <cell r="B3844" t="str">
            <v>Ecosense_DouglasFirTower</v>
          </cell>
          <cell r="C3844" t="str">
            <v>DouglasFir4_sun_+26m_chlorophyll_PAR_sensor</v>
          </cell>
          <cell r="D3844" t="str">
            <v>ChlorophyllFluorescenceMax</v>
          </cell>
          <cell r="E3844" t="str">
            <v>bfe7b13c8dea486c96149392284e23e7</v>
          </cell>
        </row>
        <row r="3845">
          <cell r="A3845" t="str">
            <v>Ecosense_DouglasFirTowerDouglasFir4_sun_+26m_chlorophyll_PAR_sensorChlorophyllFluorescenceMin</v>
          </cell>
          <cell r="B3845" t="str">
            <v>Ecosense_DouglasFirTower</v>
          </cell>
          <cell r="C3845" t="str">
            <v>DouglasFir4_sun_+26m_chlorophyll_PAR_sensor</v>
          </cell>
          <cell r="D3845" t="str">
            <v>ChlorophyllFluorescenceMin</v>
          </cell>
          <cell r="E3845" t="str">
            <v>4a41afab5f4340ecae291c03a23f8d91</v>
          </cell>
        </row>
        <row r="3846">
          <cell r="A3846" t="str">
            <v>Ecosense_DouglasFirTowerDouglasFir4_sun_+26m_chlorophyll_PAR_sensor_ch1LightSpectrum</v>
          </cell>
          <cell r="B3846" t="str">
            <v>Ecosense_DouglasFirTower</v>
          </cell>
          <cell r="C3846" t="str">
            <v>DouglasFir4_sun_+26m_chlorophyll_PAR_sensor_ch1</v>
          </cell>
          <cell r="D3846" t="str">
            <v>LightSpectrum</v>
          </cell>
          <cell r="E3846" t="str">
            <v>908eb4294317410bae7ff7dde37ddc00</v>
          </cell>
        </row>
        <row r="3847">
          <cell r="A3847" t="str">
            <v>Ecosense_DouglasFirTowerDouglasFir4_sun_+26m_chlorophyll_PAR_sensor_ch2LightSpectrum</v>
          </cell>
          <cell r="B3847" t="str">
            <v>Ecosense_DouglasFirTower</v>
          </cell>
          <cell r="C3847" t="str">
            <v>DouglasFir4_sun_+26m_chlorophyll_PAR_sensor_ch2</v>
          </cell>
          <cell r="D3847" t="str">
            <v>LightSpectrum</v>
          </cell>
          <cell r="E3847" t="str">
            <v>8a77fd29c2b1432f91eab8da274feb21</v>
          </cell>
        </row>
        <row r="3848">
          <cell r="A3848" t="str">
            <v>Ecosense_DouglasFirTowerDouglasFir4_sun_+26m_chlorophyll_PAR_sensor_ch3LightSpectrum</v>
          </cell>
          <cell r="B3848" t="str">
            <v>Ecosense_DouglasFirTower</v>
          </cell>
          <cell r="C3848" t="str">
            <v>DouglasFir4_sun_+26m_chlorophyll_PAR_sensor_ch3</v>
          </cell>
          <cell r="D3848" t="str">
            <v>LightSpectrum</v>
          </cell>
          <cell r="E3848" t="str">
            <v>d9b89c7a06e848e9bbb524c82dcee477</v>
          </cell>
        </row>
        <row r="3849">
          <cell r="A3849" t="str">
            <v>Ecosense_DouglasFirTowerDouglasFir4_sun_+26m_chlorophyll_PAR_sensor_ch4LightSpectrum</v>
          </cell>
          <cell r="B3849" t="str">
            <v>Ecosense_DouglasFirTower</v>
          </cell>
          <cell r="C3849" t="str">
            <v>DouglasFir4_sun_+26m_chlorophyll_PAR_sensor_ch4</v>
          </cell>
          <cell r="D3849" t="str">
            <v>LightSpectrum</v>
          </cell>
          <cell r="E3849" t="str">
            <v>c1a66c785e4148b988fcd87c13d3a3f0</v>
          </cell>
        </row>
        <row r="3850">
          <cell r="A3850" t="str">
            <v>Ecosense_DouglasFirTowerDouglasFir4_sun_+26m_chlorophyll_PAR_sensor_ch5LightSpectrum</v>
          </cell>
          <cell r="B3850" t="str">
            <v>Ecosense_DouglasFirTower</v>
          </cell>
          <cell r="C3850" t="str">
            <v>DouglasFir4_sun_+26m_chlorophyll_PAR_sensor_ch5</v>
          </cell>
          <cell r="D3850" t="str">
            <v>LightSpectrum</v>
          </cell>
          <cell r="E3850" t="str">
            <v>250491906d9642e5b435f2cc71c32997</v>
          </cell>
        </row>
        <row r="3851">
          <cell r="A3851" t="str">
            <v>Ecosense_DouglasFirTowerDouglasFir4_sun_+26m_chlorophyll_PAR_sensor_ch6LightSpectrum</v>
          </cell>
          <cell r="B3851" t="str">
            <v>Ecosense_DouglasFirTower</v>
          </cell>
          <cell r="C3851" t="str">
            <v>DouglasFir4_sun_+26m_chlorophyll_PAR_sensor_ch6</v>
          </cell>
          <cell r="D3851" t="str">
            <v>LightSpectrum</v>
          </cell>
          <cell r="E3851" t="str">
            <v>b89ab944308042059f2a51e67d132d4e</v>
          </cell>
        </row>
        <row r="3852">
          <cell r="A3852" t="str">
            <v>Ecosense_DouglasFirTowerDouglasFir4_sun_+26m_chlorophyll_PAR_sensor_ch7LightSpectrum</v>
          </cell>
          <cell r="B3852" t="str">
            <v>Ecosense_DouglasFirTower</v>
          </cell>
          <cell r="C3852" t="str">
            <v>DouglasFir4_sun_+26m_chlorophyll_PAR_sensor_ch7</v>
          </cell>
          <cell r="D3852" t="str">
            <v>LightSpectrum</v>
          </cell>
          <cell r="E3852" t="str">
            <v>3ac746d8f9f14ad58e18be0d9455a4c9</v>
          </cell>
        </row>
        <row r="3853">
          <cell r="A3853" t="str">
            <v>Ecosense_DouglasFirTowerDouglasFir4_sun_+26m_chlorophyll_PAR_sensor_wholeSpectrumLightSpectrum</v>
          </cell>
          <cell r="B3853" t="str">
            <v>Ecosense_DouglasFirTower</v>
          </cell>
          <cell r="C3853" t="str">
            <v>DouglasFir4_sun_+26m_chlorophyll_PAR_sensor_wholeSpectrum</v>
          </cell>
          <cell r="D3853" t="str">
            <v>LightSpectrum</v>
          </cell>
          <cell r="E3853" t="str">
            <v>e22e9d6f50a2452bb7dc281ca280b630</v>
          </cell>
        </row>
        <row r="3854">
          <cell r="A3854" t="str">
            <v>Ecosense_DouglasFirTowerDouglasFir4_sun_+26m_chlorophyll_PAR_sensor_nearInfraredSpectrumLightSpectrum</v>
          </cell>
          <cell r="B3854" t="str">
            <v>Ecosense_DouglasFirTower</v>
          </cell>
          <cell r="C3854" t="str">
            <v>DouglasFir4_sun_+26m_chlorophyll_PAR_sensor_nearInfraredSpectrum</v>
          </cell>
          <cell r="D3854" t="str">
            <v>LightSpectrum</v>
          </cell>
          <cell r="E3854" t="str">
            <v>6d75a6dd9a8247f289654ef9e447c2e6</v>
          </cell>
        </row>
        <row r="3855">
          <cell r="A3855" t="str">
            <v>Ecosense_DouglasFirTowerDouglasFir4_sun_+26m_chlorophyll_PAR_sensor_gainDigitalRawSignal</v>
          </cell>
          <cell r="B3855" t="str">
            <v>Ecosense_DouglasFirTower</v>
          </cell>
          <cell r="C3855" t="str">
            <v>DouglasFir4_sun_+26m_chlorophyll_PAR_sensor_gain</v>
          </cell>
          <cell r="D3855" t="str">
            <v>DigitalRawSignal</v>
          </cell>
          <cell r="E3855" t="str">
            <v>50e247666b0147fba8e5e024bab9c871</v>
          </cell>
        </row>
        <row r="3856">
          <cell r="A3856" t="str">
            <v>Ecosense_DouglasFirTowerDouglasFir4_sun_+26m_chlorophyll_PAR_sensor_tintDuration</v>
          </cell>
          <cell r="B3856" t="str">
            <v>Ecosense_DouglasFirTower</v>
          </cell>
          <cell r="C3856" t="str">
            <v>DouglasFir4_sun_+26m_chlorophyll_PAR_sensor_tint</v>
          </cell>
          <cell r="D3856" t="str">
            <v>Duration</v>
          </cell>
          <cell r="E3856" t="str">
            <v>747111847011411490c2dddc446f23bf</v>
          </cell>
        </row>
        <row r="3857">
          <cell r="A3857" t="str">
            <v>Ecosense_DouglasFirTowerDouglasFir4_sun_+26m_chlorophyll_PAR_sensor_tempLeafTemp</v>
          </cell>
          <cell r="B3857" t="str">
            <v>Ecosense_DouglasFirTower</v>
          </cell>
          <cell r="C3857" t="str">
            <v>DouglasFir4_sun_+26m_chlorophyll_PAR_sensor_temp</v>
          </cell>
          <cell r="D3857" t="str">
            <v>LeafTemp</v>
          </cell>
          <cell r="E3857" t="str">
            <v>e9b5814d45f84fe9b5ed466b49557fac</v>
          </cell>
        </row>
        <row r="3858">
          <cell r="A3858" t="str">
            <v>Ecosense_DouglasFirTowerDouglasFir4_shade_+24m_chlorophyll_PAR_sensorChlorophyllFluorescenceMax</v>
          </cell>
          <cell r="B3858" t="str">
            <v>Ecosense_DouglasFirTower</v>
          </cell>
          <cell r="C3858" t="str">
            <v>DouglasFir4_shade_+24m_chlorophyll_PAR_sensor</v>
          </cell>
          <cell r="D3858" t="str">
            <v>ChlorophyllFluorescenceMax</v>
          </cell>
          <cell r="E3858" t="str">
            <v>7a66a0516c584124b17c31fadcaf44b5</v>
          </cell>
        </row>
        <row r="3859">
          <cell r="A3859" t="str">
            <v>Ecosense_DouglasFirTowerDouglasFir4_shade_+24m_chlorophyll_PAR_sensorChlorophyllFluorescenceMin</v>
          </cell>
          <cell r="B3859" t="str">
            <v>Ecosense_DouglasFirTower</v>
          </cell>
          <cell r="C3859" t="str">
            <v>DouglasFir4_shade_+24m_chlorophyll_PAR_sensor</v>
          </cell>
          <cell r="D3859" t="str">
            <v>ChlorophyllFluorescenceMin</v>
          </cell>
          <cell r="E3859" t="str">
            <v>1ddde97f1cb24dbbac58b10f3c6ca385</v>
          </cell>
        </row>
        <row r="3860">
          <cell r="A3860" t="str">
            <v>Ecosense_DouglasFirTowerDouglasFir4_shade_+24m_chlorophyll_PAR_sensor_ch1LightSpectrum</v>
          </cell>
          <cell r="B3860" t="str">
            <v>Ecosense_DouglasFirTower</v>
          </cell>
          <cell r="C3860" t="str">
            <v>DouglasFir4_shade_+24m_chlorophyll_PAR_sensor_ch1</v>
          </cell>
          <cell r="D3860" t="str">
            <v>LightSpectrum</v>
          </cell>
          <cell r="E3860" t="str">
            <v>78732654d4b64f5593201b0ffd88e97a</v>
          </cell>
        </row>
        <row r="3861">
          <cell r="A3861" t="str">
            <v>Ecosense_DouglasFirTowerDouglasFir4_shade_+24m_chlorophyll_PAR_sensor_ch2LightSpectrum</v>
          </cell>
          <cell r="B3861" t="str">
            <v>Ecosense_DouglasFirTower</v>
          </cell>
          <cell r="C3861" t="str">
            <v>DouglasFir4_shade_+24m_chlorophyll_PAR_sensor_ch2</v>
          </cell>
          <cell r="D3861" t="str">
            <v>LightSpectrum</v>
          </cell>
          <cell r="E3861" t="str">
            <v>84018762486e4d1b839544243ac0a61d</v>
          </cell>
        </row>
        <row r="3862">
          <cell r="A3862" t="str">
            <v>Ecosense_DouglasFirTowerDouglasFir4_shade_+24m_chlorophyll_PAR_sensor_ch3LightSpectrum</v>
          </cell>
          <cell r="B3862" t="str">
            <v>Ecosense_DouglasFirTower</v>
          </cell>
          <cell r="C3862" t="str">
            <v>DouglasFir4_shade_+24m_chlorophyll_PAR_sensor_ch3</v>
          </cell>
          <cell r="D3862" t="str">
            <v>LightSpectrum</v>
          </cell>
          <cell r="E3862" t="str">
            <v>0a2ffd20e1fa4ab897d5f3211f327e92</v>
          </cell>
        </row>
        <row r="3863">
          <cell r="A3863" t="str">
            <v>Ecosense_DouglasFirTowerDouglasFir4_shade_+24m_chlorophyll_PAR_sensor_ch4LightSpectrum</v>
          </cell>
          <cell r="B3863" t="str">
            <v>Ecosense_DouglasFirTower</v>
          </cell>
          <cell r="C3863" t="str">
            <v>DouglasFir4_shade_+24m_chlorophyll_PAR_sensor_ch4</v>
          </cell>
          <cell r="D3863" t="str">
            <v>LightSpectrum</v>
          </cell>
          <cell r="E3863" t="str">
            <v>3181d86ab28f4a34ac7b5383489544b7</v>
          </cell>
        </row>
        <row r="3864">
          <cell r="A3864" t="str">
            <v>Ecosense_DouglasFirTowerDouglasFir4_shade_+24m_chlorophyll_PAR_sensor_ch5LightSpectrum</v>
          </cell>
          <cell r="B3864" t="str">
            <v>Ecosense_DouglasFirTower</v>
          </cell>
          <cell r="C3864" t="str">
            <v>DouglasFir4_shade_+24m_chlorophyll_PAR_sensor_ch5</v>
          </cell>
          <cell r="D3864" t="str">
            <v>LightSpectrum</v>
          </cell>
          <cell r="E3864" t="str">
            <v>3bd0e7c56b65495a989b30031ef1dec3</v>
          </cell>
        </row>
        <row r="3865">
          <cell r="A3865" t="str">
            <v>Ecosense_DouglasFirTowerDouglasFir4_shade_+24m_chlorophyll_PAR_sensor_ch6LightSpectrum</v>
          </cell>
          <cell r="B3865" t="str">
            <v>Ecosense_DouglasFirTower</v>
          </cell>
          <cell r="C3865" t="str">
            <v>DouglasFir4_shade_+24m_chlorophyll_PAR_sensor_ch6</v>
          </cell>
          <cell r="D3865" t="str">
            <v>LightSpectrum</v>
          </cell>
          <cell r="E3865" t="str">
            <v>3be6afc8849348969737f0085e923bbb</v>
          </cell>
        </row>
        <row r="3866">
          <cell r="A3866" t="str">
            <v>Ecosense_DouglasFirTowerDouglasFir4_shade_+24m_chlorophyll_PAR_sensor_ch7LightSpectrum</v>
          </cell>
          <cell r="B3866" t="str">
            <v>Ecosense_DouglasFirTower</v>
          </cell>
          <cell r="C3866" t="str">
            <v>DouglasFir4_shade_+24m_chlorophyll_PAR_sensor_ch7</v>
          </cell>
          <cell r="D3866" t="str">
            <v>LightSpectrum</v>
          </cell>
          <cell r="E3866" t="str">
            <v>f93a7c771d05466ebe2d1c0b42d1c598</v>
          </cell>
        </row>
        <row r="3867">
          <cell r="A3867" t="str">
            <v>Ecosense_DouglasFirTowerDouglasFir4_shade_+24m_chlorophyll_PAR_sensor_wholeSpectrumLightSpectrum</v>
          </cell>
          <cell r="B3867" t="str">
            <v>Ecosense_DouglasFirTower</v>
          </cell>
          <cell r="C3867" t="str">
            <v>DouglasFir4_shade_+24m_chlorophyll_PAR_sensor_wholeSpectrum</v>
          </cell>
          <cell r="D3867" t="str">
            <v>LightSpectrum</v>
          </cell>
          <cell r="E3867" t="str">
            <v>142e02c53eed4be4bf76f8ab4da15a96</v>
          </cell>
        </row>
        <row r="3868">
          <cell r="A3868" t="str">
            <v>Ecosense_DouglasFirTowerDouglasFir4_shade_+24m_chlorophyll_PAR_sensor_nearInfraredSpectrumLightSpectrum</v>
          </cell>
          <cell r="B3868" t="str">
            <v>Ecosense_DouglasFirTower</v>
          </cell>
          <cell r="C3868" t="str">
            <v>DouglasFir4_shade_+24m_chlorophyll_PAR_sensor_nearInfraredSpectrum</v>
          </cell>
          <cell r="D3868" t="str">
            <v>LightSpectrum</v>
          </cell>
          <cell r="E3868" t="str">
            <v>205671ef98e9425da0dac913f918c260</v>
          </cell>
        </row>
        <row r="3869">
          <cell r="A3869" t="str">
            <v>Ecosense_DouglasFirTowerDouglasFir4_shade_+24m_chlorophyll_PAR_sensor_gainDigitalRawSignal</v>
          </cell>
          <cell r="B3869" t="str">
            <v>Ecosense_DouglasFirTower</v>
          </cell>
          <cell r="C3869" t="str">
            <v>DouglasFir4_shade_+24m_chlorophyll_PAR_sensor_gain</v>
          </cell>
          <cell r="D3869" t="str">
            <v>DigitalRawSignal</v>
          </cell>
          <cell r="E3869" t="str">
            <v>e388a74fcf774df5a0a398d52f7e5133</v>
          </cell>
        </row>
        <row r="3870">
          <cell r="A3870" t="str">
            <v>Ecosense_DouglasFirTowerDouglasFir4_shade_+24m_chlorophyll_PAR_sensor_tintDuration</v>
          </cell>
          <cell r="B3870" t="str">
            <v>Ecosense_DouglasFirTower</v>
          </cell>
          <cell r="C3870" t="str">
            <v>DouglasFir4_shade_+24m_chlorophyll_PAR_sensor_tint</v>
          </cell>
          <cell r="D3870" t="str">
            <v>Duration</v>
          </cell>
          <cell r="E3870" t="str">
            <v>23c226dbb5fa45348d70967dc5e7c353</v>
          </cell>
        </row>
        <row r="3871">
          <cell r="A3871" t="str">
            <v>Ecosense_DouglasFirTowerDouglasFir4_shade_+24m_chlorophyll_PAR_sensor_tempLeafTemp</v>
          </cell>
          <cell r="B3871" t="str">
            <v>Ecosense_DouglasFirTower</v>
          </cell>
          <cell r="C3871" t="str">
            <v>DouglasFir4_shade_+24m_chlorophyll_PAR_sensor_temp</v>
          </cell>
          <cell r="D3871" t="str">
            <v>LeafTemp</v>
          </cell>
          <cell r="E3871" t="str">
            <v>8dd41d8ef7534ec39e3e19070423234f</v>
          </cell>
        </row>
        <row r="3872">
          <cell r="A3872" t="str">
            <v>Ecosense_DouglasFirTowerDouglasFir5_sun_+26m_chlorophyll_PAR_sensorChlorophyllFluorescenceMax</v>
          </cell>
          <cell r="B3872" t="str">
            <v>Ecosense_DouglasFirTower</v>
          </cell>
          <cell r="C3872" t="str">
            <v>DouglasFir5_sun_+26m_chlorophyll_PAR_sensor</v>
          </cell>
          <cell r="D3872" t="str">
            <v>ChlorophyllFluorescenceMax</v>
          </cell>
          <cell r="E3872" t="str">
            <v>a496ec16add34f74b30918bb88657854</v>
          </cell>
        </row>
        <row r="3873">
          <cell r="A3873" t="str">
            <v>Ecosense_DouglasFirTowerDouglasFir5_sun_+26m_chlorophyll_PAR_sensorChlorophyllFluorescenceMin</v>
          </cell>
          <cell r="B3873" t="str">
            <v>Ecosense_DouglasFirTower</v>
          </cell>
          <cell r="C3873" t="str">
            <v>DouglasFir5_sun_+26m_chlorophyll_PAR_sensor</v>
          </cell>
          <cell r="D3873" t="str">
            <v>ChlorophyllFluorescenceMin</v>
          </cell>
          <cell r="E3873" t="str">
            <v>28138b692de14936b5996f3d230276f3</v>
          </cell>
        </row>
        <row r="3874">
          <cell r="A3874" t="str">
            <v>Ecosense_DouglasFirTowerDouglasFir5_sun_+26m_chlorophyll_PAR_sensor_ch1LightSpectrum</v>
          </cell>
          <cell r="B3874" t="str">
            <v>Ecosense_DouglasFirTower</v>
          </cell>
          <cell r="C3874" t="str">
            <v>DouglasFir5_sun_+26m_chlorophyll_PAR_sensor_ch1</v>
          </cell>
          <cell r="D3874" t="str">
            <v>LightSpectrum</v>
          </cell>
          <cell r="E3874" t="str">
            <v>3a94cf5cf2cb42d7bdbd0618901f29ae</v>
          </cell>
        </row>
        <row r="3875">
          <cell r="A3875" t="str">
            <v>Ecosense_DouglasFirTowerDouglasFir5_sun_+26m_chlorophyll_PAR_sensor_ch2LightSpectrum</v>
          </cell>
          <cell r="B3875" t="str">
            <v>Ecosense_DouglasFirTower</v>
          </cell>
          <cell r="C3875" t="str">
            <v>DouglasFir5_sun_+26m_chlorophyll_PAR_sensor_ch2</v>
          </cell>
          <cell r="D3875" t="str">
            <v>LightSpectrum</v>
          </cell>
          <cell r="E3875" t="str">
            <v>d9ae6f84f1314c4c9943d3a10f865ddf</v>
          </cell>
        </row>
        <row r="3876">
          <cell r="A3876" t="str">
            <v>Ecosense_DouglasFirTowerDouglasFir5_sun_+26m_chlorophyll_PAR_sensor_ch3LightSpectrum</v>
          </cell>
          <cell r="B3876" t="str">
            <v>Ecosense_DouglasFirTower</v>
          </cell>
          <cell r="C3876" t="str">
            <v>DouglasFir5_sun_+26m_chlorophyll_PAR_sensor_ch3</v>
          </cell>
          <cell r="D3876" t="str">
            <v>LightSpectrum</v>
          </cell>
          <cell r="E3876" t="str">
            <v>e0773564f14445e0824fdd6cd806002f</v>
          </cell>
        </row>
        <row r="3877">
          <cell r="A3877" t="str">
            <v>Ecosense_DouglasFirTowerDouglasFir5_sun_+26m_chlorophyll_PAR_sensor_ch4LightSpectrum</v>
          </cell>
          <cell r="B3877" t="str">
            <v>Ecosense_DouglasFirTower</v>
          </cell>
          <cell r="C3877" t="str">
            <v>DouglasFir5_sun_+26m_chlorophyll_PAR_sensor_ch4</v>
          </cell>
          <cell r="D3877" t="str">
            <v>LightSpectrum</v>
          </cell>
          <cell r="E3877" t="str">
            <v>601f63cd350d421b903933e100907eac</v>
          </cell>
        </row>
        <row r="3878">
          <cell r="A3878" t="str">
            <v>Ecosense_DouglasFirTowerDouglasFir5_sun_+26m_chlorophyll_PAR_sensor_ch5LightSpectrum</v>
          </cell>
          <cell r="B3878" t="str">
            <v>Ecosense_DouglasFirTower</v>
          </cell>
          <cell r="C3878" t="str">
            <v>DouglasFir5_sun_+26m_chlorophyll_PAR_sensor_ch5</v>
          </cell>
          <cell r="D3878" t="str">
            <v>LightSpectrum</v>
          </cell>
          <cell r="E3878" t="str">
            <v>08821a097b9b442aae29a8bd60633e8c</v>
          </cell>
        </row>
        <row r="3879">
          <cell r="A3879" t="str">
            <v>Ecosense_DouglasFirTowerDouglasFir5_sun_+26m_chlorophyll_PAR_sensor_ch6LightSpectrum</v>
          </cell>
          <cell r="B3879" t="str">
            <v>Ecosense_DouglasFirTower</v>
          </cell>
          <cell r="C3879" t="str">
            <v>DouglasFir5_sun_+26m_chlorophyll_PAR_sensor_ch6</v>
          </cell>
          <cell r="D3879" t="str">
            <v>LightSpectrum</v>
          </cell>
          <cell r="E3879" t="str">
            <v>fc70b3a7106d484db494e6985fa4f292</v>
          </cell>
        </row>
        <row r="3880">
          <cell r="A3880" t="str">
            <v>Ecosense_DouglasFirTowerDouglasFir5_sun_+26m_chlorophyll_PAR_sensor_ch7LightSpectrum</v>
          </cell>
          <cell r="B3880" t="str">
            <v>Ecosense_DouglasFirTower</v>
          </cell>
          <cell r="C3880" t="str">
            <v>DouglasFir5_sun_+26m_chlorophyll_PAR_sensor_ch7</v>
          </cell>
          <cell r="D3880" t="str">
            <v>LightSpectrum</v>
          </cell>
          <cell r="E3880" t="str">
            <v>8d0b0a3d47504bf693a3e8ba720af084</v>
          </cell>
        </row>
        <row r="3881">
          <cell r="A3881" t="str">
            <v>Ecosense_DouglasFirTowerDouglasFir5_sun_+26m_chlorophyll_PAR_sensor_wholeSpectrumLightSpectrum</v>
          </cell>
          <cell r="B3881" t="str">
            <v>Ecosense_DouglasFirTower</v>
          </cell>
          <cell r="C3881" t="str">
            <v>DouglasFir5_sun_+26m_chlorophyll_PAR_sensor_wholeSpectrum</v>
          </cell>
          <cell r="D3881" t="str">
            <v>LightSpectrum</v>
          </cell>
          <cell r="E3881" t="str">
            <v>dc4e4525fffa40e1ba7ff3498bed1426</v>
          </cell>
        </row>
        <row r="3882">
          <cell r="A3882" t="str">
            <v>Ecosense_DouglasFirTowerDouglasFir5_sun_+26m_chlorophyll_PAR_sensor_nearInfraredSpectrumLightSpectrum</v>
          </cell>
          <cell r="B3882" t="str">
            <v>Ecosense_DouglasFirTower</v>
          </cell>
          <cell r="C3882" t="str">
            <v>DouglasFir5_sun_+26m_chlorophyll_PAR_sensor_nearInfraredSpectrum</v>
          </cell>
          <cell r="D3882" t="str">
            <v>LightSpectrum</v>
          </cell>
          <cell r="E3882" t="str">
            <v>ee5b21822a524eedb5717a2ce1e06a4f</v>
          </cell>
        </row>
        <row r="3883">
          <cell r="A3883" t="str">
            <v>Ecosense_DouglasFirTowerDouglasFir5_sun_+26m_chlorophyll_PAR_sensor_gainDigitalRawSignal</v>
          </cell>
          <cell r="B3883" t="str">
            <v>Ecosense_DouglasFirTower</v>
          </cell>
          <cell r="C3883" t="str">
            <v>DouglasFir5_sun_+26m_chlorophyll_PAR_sensor_gain</v>
          </cell>
          <cell r="D3883" t="str">
            <v>DigitalRawSignal</v>
          </cell>
          <cell r="E3883" t="str">
            <v>c21de5704b12494aad4adc7c38dd4a4d</v>
          </cell>
        </row>
        <row r="3884">
          <cell r="A3884" t="str">
            <v>Ecosense_DouglasFirTowerDouglasFir5_sun_+26m_chlorophyll_PAR_sensor_tintDuration</v>
          </cell>
          <cell r="B3884" t="str">
            <v>Ecosense_DouglasFirTower</v>
          </cell>
          <cell r="C3884" t="str">
            <v>DouglasFir5_sun_+26m_chlorophyll_PAR_sensor_tint</v>
          </cell>
          <cell r="D3884" t="str">
            <v>Duration</v>
          </cell>
          <cell r="E3884" t="str">
            <v>6a4e27a776334d0b93627f7c0515eeea</v>
          </cell>
        </row>
        <row r="3885">
          <cell r="A3885" t="str">
            <v>Ecosense_DouglasFirTowerDouglasFir5_sun_+26m_chlorophyll_PAR_sensor_tempLeafTemp</v>
          </cell>
          <cell r="B3885" t="str">
            <v>Ecosense_DouglasFirTower</v>
          </cell>
          <cell r="C3885" t="str">
            <v>DouglasFir5_sun_+26m_chlorophyll_PAR_sensor_temp</v>
          </cell>
          <cell r="D3885" t="str">
            <v>LeafTemp</v>
          </cell>
          <cell r="E3885" t="str">
            <v>1339c2d1bbd94ab4ab7949b6dce2e046</v>
          </cell>
        </row>
        <row r="3886">
          <cell r="A3886" t="str">
            <v>Ecosense_DouglasFirTowerDouglasFir5_shade_+24m_chlorophyll_PAR_sensorChlorophyllFluorescenceMax</v>
          </cell>
          <cell r="B3886" t="str">
            <v>Ecosense_DouglasFirTower</v>
          </cell>
          <cell r="C3886" t="str">
            <v>DouglasFir5_shade_+24m_chlorophyll_PAR_sensor</v>
          </cell>
          <cell r="D3886" t="str">
            <v>ChlorophyllFluorescenceMax</v>
          </cell>
          <cell r="E3886" t="str">
            <v>5629a14b3787441abd00166ee6f9e8cf</v>
          </cell>
        </row>
        <row r="3887">
          <cell r="A3887" t="str">
            <v>Ecosense_DouglasFirTowerDouglasFir5_shade_+24m_chlorophyll_PAR_sensorChlorophyllFluorescenceMin</v>
          </cell>
          <cell r="B3887" t="str">
            <v>Ecosense_DouglasFirTower</v>
          </cell>
          <cell r="C3887" t="str">
            <v>DouglasFir5_shade_+24m_chlorophyll_PAR_sensor</v>
          </cell>
          <cell r="D3887" t="str">
            <v>ChlorophyllFluorescenceMin</v>
          </cell>
          <cell r="E3887" t="str">
            <v>144ec711dccc4e63b1a88bbc8f46df15</v>
          </cell>
        </row>
        <row r="3888">
          <cell r="A3888" t="str">
            <v>Ecosense_DouglasFirTowerDouglasFir5_shade_+24m_chlorophyll_PAR_sensor_ch1LightSpectrum</v>
          </cell>
          <cell r="B3888" t="str">
            <v>Ecosense_DouglasFirTower</v>
          </cell>
          <cell r="C3888" t="str">
            <v>DouglasFir5_shade_+24m_chlorophyll_PAR_sensor_ch1</v>
          </cell>
          <cell r="D3888" t="str">
            <v>LightSpectrum</v>
          </cell>
          <cell r="E3888" t="str">
            <v>2f30b47c35a0410594cb206a973c92f4</v>
          </cell>
        </row>
        <row r="3889">
          <cell r="A3889" t="str">
            <v>Ecosense_DouglasFirTowerDouglasFir5_shade_+24m_chlorophyll_PAR_sensor_ch2LightSpectrum</v>
          </cell>
          <cell r="B3889" t="str">
            <v>Ecosense_DouglasFirTower</v>
          </cell>
          <cell r="C3889" t="str">
            <v>DouglasFir5_shade_+24m_chlorophyll_PAR_sensor_ch2</v>
          </cell>
          <cell r="D3889" t="str">
            <v>LightSpectrum</v>
          </cell>
          <cell r="E3889" t="str">
            <v>2f63aa9d16d6448b8dea7ec22d2e13e2</v>
          </cell>
        </row>
        <row r="3890">
          <cell r="A3890" t="str">
            <v>Ecosense_DouglasFirTowerDouglasFir5_shade_+24m_chlorophyll_PAR_sensor_ch3LightSpectrum</v>
          </cell>
          <cell r="B3890" t="str">
            <v>Ecosense_DouglasFirTower</v>
          </cell>
          <cell r="C3890" t="str">
            <v>DouglasFir5_shade_+24m_chlorophyll_PAR_sensor_ch3</v>
          </cell>
          <cell r="D3890" t="str">
            <v>LightSpectrum</v>
          </cell>
          <cell r="E3890" t="str">
            <v>e0f7182a671a4ea58aade628e6c2d9ad</v>
          </cell>
        </row>
        <row r="3891">
          <cell r="A3891" t="str">
            <v>Ecosense_DouglasFirTowerDouglasFir5_shade_+24m_chlorophyll_PAR_sensor_ch4LightSpectrum</v>
          </cell>
          <cell r="B3891" t="str">
            <v>Ecosense_DouglasFirTower</v>
          </cell>
          <cell r="C3891" t="str">
            <v>DouglasFir5_shade_+24m_chlorophyll_PAR_sensor_ch4</v>
          </cell>
          <cell r="D3891" t="str">
            <v>LightSpectrum</v>
          </cell>
          <cell r="E3891" t="str">
            <v>12bc86e994734218b586f743437acdfd</v>
          </cell>
        </row>
        <row r="3892">
          <cell r="A3892" t="str">
            <v>Ecosense_DouglasFirTowerDouglasFir5_shade_+24m_chlorophyll_PAR_sensor_ch5LightSpectrum</v>
          </cell>
          <cell r="B3892" t="str">
            <v>Ecosense_DouglasFirTower</v>
          </cell>
          <cell r="C3892" t="str">
            <v>DouglasFir5_shade_+24m_chlorophyll_PAR_sensor_ch5</v>
          </cell>
          <cell r="D3892" t="str">
            <v>LightSpectrum</v>
          </cell>
          <cell r="E3892" t="str">
            <v>9d61c93303f64cdd86746bf197b67d8b</v>
          </cell>
        </row>
        <row r="3893">
          <cell r="A3893" t="str">
            <v>Ecosense_DouglasFirTowerDouglasFir5_shade_+24m_chlorophyll_PAR_sensor_ch6LightSpectrum</v>
          </cell>
          <cell r="B3893" t="str">
            <v>Ecosense_DouglasFirTower</v>
          </cell>
          <cell r="C3893" t="str">
            <v>DouglasFir5_shade_+24m_chlorophyll_PAR_sensor_ch6</v>
          </cell>
          <cell r="D3893" t="str">
            <v>LightSpectrum</v>
          </cell>
          <cell r="E3893" t="str">
            <v>42818f87f2e543f491219778be1bdf52</v>
          </cell>
        </row>
        <row r="3894">
          <cell r="A3894" t="str">
            <v>Ecosense_DouglasFirTowerDouglasFir5_shade_+24m_chlorophyll_PAR_sensor_ch7LightSpectrum</v>
          </cell>
          <cell r="B3894" t="str">
            <v>Ecosense_DouglasFirTower</v>
          </cell>
          <cell r="C3894" t="str">
            <v>DouglasFir5_shade_+24m_chlorophyll_PAR_sensor_ch7</v>
          </cell>
          <cell r="D3894" t="str">
            <v>LightSpectrum</v>
          </cell>
          <cell r="E3894" t="str">
            <v>f949f8c278f14514b5f7e61eda53fd27</v>
          </cell>
        </row>
        <row r="3895">
          <cell r="A3895" t="str">
            <v>Ecosense_DouglasFirTowerDouglasFir5_shade_+24m_chlorophyll_PAR_sensor_wholeSpectrumLightSpectrum</v>
          </cell>
          <cell r="B3895" t="str">
            <v>Ecosense_DouglasFirTower</v>
          </cell>
          <cell r="C3895" t="str">
            <v>DouglasFir5_shade_+24m_chlorophyll_PAR_sensor_wholeSpectrum</v>
          </cell>
          <cell r="D3895" t="str">
            <v>LightSpectrum</v>
          </cell>
          <cell r="E3895" t="str">
            <v>e80f7546ea2542ac8c5a1813c2d0f1d5</v>
          </cell>
        </row>
        <row r="3896">
          <cell r="A3896" t="str">
            <v>Ecosense_DouglasFirTowerDouglasFir5_shade_+24m_chlorophyll_PAR_sensor_nearInfraredSpectrumLightSpectrum</v>
          </cell>
          <cell r="B3896" t="str">
            <v>Ecosense_DouglasFirTower</v>
          </cell>
          <cell r="C3896" t="str">
            <v>DouglasFir5_shade_+24m_chlorophyll_PAR_sensor_nearInfraredSpectrum</v>
          </cell>
          <cell r="D3896" t="str">
            <v>LightSpectrum</v>
          </cell>
          <cell r="E3896" t="str">
            <v>13ad0f9b1d304297828faa813efce286</v>
          </cell>
        </row>
        <row r="3897">
          <cell r="A3897" t="str">
            <v>Ecosense_DouglasFirTowerDouglasFir5_shade_+24m_chlorophyll_PAR_sensor_gainDigitalRawSignal</v>
          </cell>
          <cell r="B3897" t="str">
            <v>Ecosense_DouglasFirTower</v>
          </cell>
          <cell r="C3897" t="str">
            <v>DouglasFir5_shade_+24m_chlorophyll_PAR_sensor_gain</v>
          </cell>
          <cell r="D3897" t="str">
            <v>DigitalRawSignal</v>
          </cell>
          <cell r="E3897" t="str">
            <v>c6df35bf93a6431ba64ee8bdf6699b0c</v>
          </cell>
        </row>
        <row r="3898">
          <cell r="A3898" t="str">
            <v>Ecosense_DouglasFirTowerDouglasFir5_shade_+24m_chlorophyll_PAR_sensor_tintDuration</v>
          </cell>
          <cell r="B3898" t="str">
            <v>Ecosense_DouglasFirTower</v>
          </cell>
          <cell r="C3898" t="str">
            <v>DouglasFir5_shade_+24m_chlorophyll_PAR_sensor_tint</v>
          </cell>
          <cell r="D3898" t="str">
            <v>Duration</v>
          </cell>
          <cell r="E3898" t="str">
            <v>5b71827c57014b94ac78dd53cff636d3</v>
          </cell>
        </row>
        <row r="3899">
          <cell r="A3899" t="str">
            <v>Ecosense_DouglasFirTowerDouglasFir5_shade_+24m_chlorophyll_PAR_sensor_tempLeafTemp</v>
          </cell>
          <cell r="B3899" t="str">
            <v>Ecosense_DouglasFirTower</v>
          </cell>
          <cell r="C3899" t="str">
            <v>DouglasFir5_shade_+24m_chlorophyll_PAR_sensor_temp</v>
          </cell>
          <cell r="D3899" t="str">
            <v>LeafTemp</v>
          </cell>
          <cell r="E3899" t="str">
            <v>101c20ad4295472992033a695ff7618c</v>
          </cell>
        </row>
        <row r="3900">
          <cell r="A3900" t="str">
            <v>Ecosense_DouglasFirTowerDouglasFir6_sun_+26m_chlorophyll_PAR_sensorChlorophyllFluorescenceMax</v>
          </cell>
          <cell r="B3900" t="str">
            <v>Ecosense_DouglasFirTower</v>
          </cell>
          <cell r="C3900" t="str">
            <v>DouglasFir6_sun_+26m_chlorophyll_PAR_sensor</v>
          </cell>
          <cell r="D3900" t="str">
            <v>ChlorophyllFluorescenceMax</v>
          </cell>
          <cell r="E3900" t="str">
            <v>74c45b40f8db40058eececf72cd2f400</v>
          </cell>
        </row>
        <row r="3901">
          <cell r="A3901" t="str">
            <v>Ecosense_DouglasFirTowerDouglasFir6_shade_+24m_chlorophyll_PAR_sensorChlorophyllFluorescenceMax</v>
          </cell>
          <cell r="B3901" t="str">
            <v>Ecosense_DouglasFirTower</v>
          </cell>
          <cell r="C3901" t="str">
            <v>DouglasFir6_shade_+24m_chlorophyll_PAR_sensor</v>
          </cell>
          <cell r="D3901" t="str">
            <v>ChlorophyllFluorescenceMax</v>
          </cell>
          <cell r="E3901" t="str">
            <v>59d1e3bde15a43ed9591c9f37d6016e1</v>
          </cell>
        </row>
        <row r="3902">
          <cell r="A3902" t="str">
            <v>Ecosense_DouglasFirTowerDouglasFir6_shade_+24m_chlorophyll_PAR_sensorChlorophyllFluorescenceMin</v>
          </cell>
          <cell r="B3902" t="str">
            <v>Ecosense_DouglasFirTower</v>
          </cell>
          <cell r="C3902" t="str">
            <v>DouglasFir6_shade_+24m_chlorophyll_PAR_sensor</v>
          </cell>
          <cell r="D3902" t="str">
            <v>ChlorophyllFluorescenceMin</v>
          </cell>
          <cell r="E3902" t="str">
            <v>b269824a13f6447bb68be86389c5208e</v>
          </cell>
        </row>
        <row r="3903">
          <cell r="A3903" t="str">
            <v>Ecosense_DouglasFirTowerDouglasFir6_shade_+24m_chlorophyll_PAR_sensor_ch1LightSpectrum</v>
          </cell>
          <cell r="B3903" t="str">
            <v>Ecosense_DouglasFirTower</v>
          </cell>
          <cell r="C3903" t="str">
            <v>DouglasFir6_shade_+24m_chlorophyll_PAR_sensor_ch1</v>
          </cell>
          <cell r="D3903" t="str">
            <v>LightSpectrum</v>
          </cell>
          <cell r="E3903" t="str">
            <v>81138f10f3224b20ba1bd6ed4060911f</v>
          </cell>
        </row>
        <row r="3904">
          <cell r="A3904" t="str">
            <v>Ecosense_DouglasFirTowerDouglasFir6_shade_+24m_chlorophyll_PAR_sensor_ch2LightSpectrum</v>
          </cell>
          <cell r="B3904" t="str">
            <v>Ecosense_DouglasFirTower</v>
          </cell>
          <cell r="C3904" t="str">
            <v>DouglasFir6_shade_+24m_chlorophyll_PAR_sensor_ch2</v>
          </cell>
          <cell r="D3904" t="str">
            <v>LightSpectrum</v>
          </cell>
          <cell r="E3904" t="str">
            <v>85783ae6665a48f58dce83d6e84c77f5</v>
          </cell>
        </row>
        <row r="3905">
          <cell r="A3905" t="str">
            <v>Ecosense_DouglasFirTowerDouglasFir6_shade_+24m_chlorophyll_PAR_sensor_ch3LightSpectrum</v>
          </cell>
          <cell r="B3905" t="str">
            <v>Ecosense_DouglasFirTower</v>
          </cell>
          <cell r="C3905" t="str">
            <v>DouglasFir6_shade_+24m_chlorophyll_PAR_sensor_ch3</v>
          </cell>
          <cell r="D3905" t="str">
            <v>LightSpectrum</v>
          </cell>
          <cell r="E3905" t="str">
            <v>ce136b945bde43a3ae1ab53a203686e4</v>
          </cell>
        </row>
        <row r="3906">
          <cell r="A3906" t="str">
            <v>Ecosense_DouglasFirTowerDouglasFir6_shade_+24m_chlorophyll_PAR_sensor_ch4LightSpectrum</v>
          </cell>
          <cell r="B3906" t="str">
            <v>Ecosense_DouglasFirTower</v>
          </cell>
          <cell r="C3906" t="str">
            <v>DouglasFir6_shade_+24m_chlorophyll_PAR_sensor_ch4</v>
          </cell>
          <cell r="D3906" t="str">
            <v>LightSpectrum</v>
          </cell>
          <cell r="E3906" t="str">
            <v>05a44a5ef6154a8983c9a097282156d0</v>
          </cell>
        </row>
        <row r="3907">
          <cell r="A3907" t="str">
            <v>Ecosense_DouglasFirTowerDouglasFir6_shade_+24m_chlorophyll_PAR_sensor_ch5LightSpectrum</v>
          </cell>
          <cell r="B3907" t="str">
            <v>Ecosense_DouglasFirTower</v>
          </cell>
          <cell r="C3907" t="str">
            <v>DouglasFir6_shade_+24m_chlorophyll_PAR_sensor_ch5</v>
          </cell>
          <cell r="D3907" t="str">
            <v>LightSpectrum</v>
          </cell>
          <cell r="E3907" t="str">
            <v>00b648128172468a9998a1ced209ee6e</v>
          </cell>
        </row>
        <row r="3908">
          <cell r="A3908" t="str">
            <v>Ecosense_DouglasFirTowerDouglasFir6_shade_+24m_chlorophyll_PAR_sensor_ch6LightSpectrum</v>
          </cell>
          <cell r="B3908" t="str">
            <v>Ecosense_DouglasFirTower</v>
          </cell>
          <cell r="C3908" t="str">
            <v>DouglasFir6_shade_+24m_chlorophyll_PAR_sensor_ch6</v>
          </cell>
          <cell r="D3908" t="str">
            <v>LightSpectrum</v>
          </cell>
          <cell r="E3908" t="str">
            <v>e2f327c58c604ca8b8e3d106d03ff210</v>
          </cell>
        </row>
        <row r="3909">
          <cell r="A3909" t="str">
            <v>Ecosense_DouglasFirTowerDouglasFir6_shade_+24m_chlorophyll_PAR_sensor_ch7LightSpectrum</v>
          </cell>
          <cell r="B3909" t="str">
            <v>Ecosense_DouglasFirTower</v>
          </cell>
          <cell r="C3909" t="str">
            <v>DouglasFir6_shade_+24m_chlorophyll_PAR_sensor_ch7</v>
          </cell>
          <cell r="D3909" t="str">
            <v>LightSpectrum</v>
          </cell>
          <cell r="E3909" t="str">
            <v>6f6561cb597c48ba9a6a9cdc2db0145d</v>
          </cell>
        </row>
        <row r="3910">
          <cell r="A3910" t="str">
            <v>Ecosense_DouglasFirTowerDouglasFir6_shade_+24m_chlorophyll_PAR_sensor_wholeSpectrumLightSpectrum</v>
          </cell>
          <cell r="B3910" t="str">
            <v>Ecosense_DouglasFirTower</v>
          </cell>
          <cell r="C3910" t="str">
            <v>DouglasFir6_shade_+24m_chlorophyll_PAR_sensor_wholeSpectrum</v>
          </cell>
          <cell r="D3910" t="str">
            <v>LightSpectrum</v>
          </cell>
          <cell r="E3910" t="str">
            <v>6b780ba353604f349505cfe29efc28da</v>
          </cell>
        </row>
        <row r="3911">
          <cell r="A3911" t="str">
            <v>Ecosense_DouglasFirTowerDouglasFir6_shade_+24m_chlorophyll_PAR_sensor_nearInfraredSpectrumLightSpectrum</v>
          </cell>
          <cell r="B3911" t="str">
            <v>Ecosense_DouglasFirTower</v>
          </cell>
          <cell r="C3911" t="str">
            <v>DouglasFir6_shade_+24m_chlorophyll_PAR_sensor_nearInfraredSpectrum</v>
          </cell>
          <cell r="D3911" t="str">
            <v>LightSpectrum</v>
          </cell>
          <cell r="E3911" t="str">
            <v>aa43d01fda83410297b64487c91bfa27</v>
          </cell>
        </row>
        <row r="3912">
          <cell r="A3912" t="str">
            <v>Ecosense_DouglasFirTowerDouglasFir6_shade_+24m_chlorophyll_PAR_sensor_gainDigitalRawSignal</v>
          </cell>
          <cell r="B3912" t="str">
            <v>Ecosense_DouglasFirTower</v>
          </cell>
          <cell r="C3912" t="str">
            <v>DouglasFir6_shade_+24m_chlorophyll_PAR_sensor_gain</v>
          </cell>
          <cell r="D3912" t="str">
            <v>DigitalRawSignal</v>
          </cell>
          <cell r="E3912" t="str">
            <v>22b7486cde6a4c5597988170c0a08ff9</v>
          </cell>
        </row>
        <row r="3913">
          <cell r="A3913" t="str">
            <v>Ecosense_DouglasFirTowerDouglasFir6_shade_+24m_chlorophyll_PAR_sensor_tintDuration</v>
          </cell>
          <cell r="B3913" t="str">
            <v>Ecosense_DouglasFirTower</v>
          </cell>
          <cell r="C3913" t="str">
            <v>DouglasFir6_shade_+24m_chlorophyll_PAR_sensor_tint</v>
          </cell>
          <cell r="D3913" t="str">
            <v>Duration</v>
          </cell>
          <cell r="E3913" t="str">
            <v>ccba4815d8c94e3ea4c7dbd15a134b1d</v>
          </cell>
        </row>
        <row r="3914">
          <cell r="A3914" t="str">
            <v>Ecosense_DouglasFirTowerDouglasFir6_shade_+24m_chlorophyll_PAR_sensor_tempLeafTemp</v>
          </cell>
          <cell r="B3914" t="str">
            <v>Ecosense_DouglasFirTower</v>
          </cell>
          <cell r="C3914" t="str">
            <v>DouglasFir6_shade_+24m_chlorophyll_PAR_sensor_temp</v>
          </cell>
          <cell r="D3914" t="str">
            <v>LeafTemp</v>
          </cell>
          <cell r="E3914" t="str">
            <v>85059f0c9dc0454982c0f2aa4b2af886</v>
          </cell>
        </row>
        <row r="3915">
          <cell r="A3915" t="str">
            <v>Ecosense_DouglasFirTowerDouglasFir1_sun_+26m_chlorophyll_PAR_sensorYield</v>
          </cell>
          <cell r="B3915" t="str">
            <v>Ecosense_DouglasFirTower</v>
          </cell>
          <cell r="C3915" t="str">
            <v>DouglasFir1_sun_+26m_chlorophyll_PAR_sensor</v>
          </cell>
          <cell r="D3915" t="str">
            <v>Yield</v>
          </cell>
          <cell r="E3915" t="str">
            <v>04403df149304b10b939739a5647088e</v>
          </cell>
        </row>
        <row r="3916">
          <cell r="A3916" t="str">
            <v>Ecosense_DouglasFirTowerDouglasFir1_shade_+24m_chlorophyll_PAR_sensorYield</v>
          </cell>
          <cell r="B3916" t="str">
            <v>Ecosense_DouglasFirTower</v>
          </cell>
          <cell r="C3916" t="str">
            <v>DouglasFir1_shade_+24m_chlorophyll_PAR_sensor</v>
          </cell>
          <cell r="D3916" t="str">
            <v>Yield</v>
          </cell>
          <cell r="E3916" t="str">
            <v>3634a89dede54439b867f79af83f29dd</v>
          </cell>
        </row>
        <row r="3917">
          <cell r="A3917" t="str">
            <v>Ecosense_DouglasFirTowerDouglasFir3_sun_+26m_chlorophyll_PAR_sensorYield</v>
          </cell>
          <cell r="B3917" t="str">
            <v>Ecosense_DouglasFirTower</v>
          </cell>
          <cell r="C3917" t="str">
            <v>DouglasFir3_sun_+26m_chlorophyll_PAR_sensor</v>
          </cell>
          <cell r="D3917" t="str">
            <v>Yield</v>
          </cell>
          <cell r="E3917" t="str">
            <v>379126528d8d47f3a070555b7705430c</v>
          </cell>
        </row>
        <row r="3918">
          <cell r="A3918" t="str">
            <v>Ecosense_DouglasFirTowerDouglasFir3_shade_+24m_chlorophyll_PAR_sensorYield</v>
          </cell>
          <cell r="B3918" t="str">
            <v>Ecosense_DouglasFirTower</v>
          </cell>
          <cell r="C3918" t="str">
            <v>DouglasFir3_shade_+24m_chlorophyll_PAR_sensor</v>
          </cell>
          <cell r="D3918" t="str">
            <v>Yield</v>
          </cell>
          <cell r="E3918" t="str">
            <v>59ba35c364564af798ffd265234b57e2</v>
          </cell>
        </row>
        <row r="3919">
          <cell r="A3919" t="str">
            <v>Ecosense_DouglasFirTowerDouglasFir4_sun_+26m_chlorophyll_PAR_sensorYield</v>
          </cell>
          <cell r="B3919" t="str">
            <v>Ecosense_DouglasFirTower</v>
          </cell>
          <cell r="C3919" t="str">
            <v>DouglasFir4_sun_+26m_chlorophyll_PAR_sensor</v>
          </cell>
          <cell r="D3919" t="str">
            <v>Yield</v>
          </cell>
          <cell r="E3919" t="str">
            <v>6ef58a2375c2405cad0ebdb72992ab7a</v>
          </cell>
        </row>
        <row r="3920">
          <cell r="A3920" t="str">
            <v>Ecosense_DouglasFirTowerDouglasFir4_shade_+24m_chlorophyll_PAR_sensorYield</v>
          </cell>
          <cell r="B3920" t="str">
            <v>Ecosense_DouglasFirTower</v>
          </cell>
          <cell r="C3920" t="str">
            <v>DouglasFir4_shade_+24m_chlorophyll_PAR_sensor</v>
          </cell>
          <cell r="D3920" t="str">
            <v>Yield</v>
          </cell>
          <cell r="E3920" t="str">
            <v>850c7dedcee34b9bbb33f0becc00b446</v>
          </cell>
        </row>
        <row r="3921">
          <cell r="A3921" t="str">
            <v>Ecosense_DouglasFirTowerDouglasFir5_sun_+26m_chlorophyll_PAR_sensorYield</v>
          </cell>
          <cell r="B3921" t="str">
            <v>Ecosense_DouglasFirTower</v>
          </cell>
          <cell r="C3921" t="str">
            <v>DouglasFir5_sun_+26m_chlorophyll_PAR_sensor</v>
          </cell>
          <cell r="D3921" t="str">
            <v>Yield</v>
          </cell>
          <cell r="E3921" t="str">
            <v>bc8b0eaf7cbc415fbe2dd993ac87711e</v>
          </cell>
        </row>
        <row r="3922">
          <cell r="A3922" t="str">
            <v>Ecosense_DouglasFirTowerDouglasFir5_shade_+24m_chlorophyll_PAR_sensorYield</v>
          </cell>
          <cell r="B3922" t="str">
            <v>Ecosense_DouglasFirTower</v>
          </cell>
          <cell r="C3922" t="str">
            <v>DouglasFir5_shade_+24m_chlorophyll_PAR_sensor</v>
          </cell>
          <cell r="D3922" t="str">
            <v>Yield</v>
          </cell>
          <cell r="E3922" t="str">
            <v>83455cf60d974344867617a99628e28a</v>
          </cell>
        </row>
        <row r="3923">
          <cell r="A3923" t="str">
            <v>Ecosense_DouglasFirTowerDouglasFir6_shade_+24m_chlorophyll_PAR_sensorYield</v>
          </cell>
          <cell r="B3923" t="str">
            <v>Ecosense_DouglasFirTower</v>
          </cell>
          <cell r="C3923" t="str">
            <v>DouglasFir6_shade_+24m_chlorophyll_PAR_sensor</v>
          </cell>
          <cell r="D3923" t="str">
            <v>Yield</v>
          </cell>
          <cell r="E3923" t="str">
            <v>b7374feee08e41a5bc5d9251fa8a1135</v>
          </cell>
        </row>
        <row r="3924">
          <cell r="A3924" t="str">
            <v>Ecosense_DouglasFirTowerDouglasFir1_sun_+26m_chlorophyll_PAR_sensor_ch0LightSpectrum</v>
          </cell>
          <cell r="B3924" t="str">
            <v>Ecosense_DouglasFirTower</v>
          </cell>
          <cell r="C3924" t="str">
            <v>DouglasFir1_sun_+26m_chlorophyll_PAR_sensor_ch0</v>
          </cell>
          <cell r="D3924" t="str">
            <v>LightSpectrum</v>
          </cell>
          <cell r="E3924" t="str">
            <v>88f0b2c44d18444cb852c20b7b46f994</v>
          </cell>
        </row>
        <row r="3925">
          <cell r="A3925" t="str">
            <v>Ecosense_DouglasFirTowerDouglasFir1_shade_+24m_chlorophyll_PAR_sensor_ch0LightSpectrum</v>
          </cell>
          <cell r="B3925" t="str">
            <v>Ecosense_DouglasFirTower</v>
          </cell>
          <cell r="C3925" t="str">
            <v>DouglasFir1_shade_+24m_chlorophyll_PAR_sensor_ch0</v>
          </cell>
          <cell r="D3925" t="str">
            <v>LightSpectrum</v>
          </cell>
          <cell r="E3925" t="str">
            <v>f9804cfe1b1840c495ee1207a5b9923a</v>
          </cell>
        </row>
        <row r="3926">
          <cell r="A3926" t="str">
            <v>Ecosense_DouglasFirTowerDouglasFir3_sun_+26m_chlorophyll_PAR_sensor_ch0LightSpectrum</v>
          </cell>
          <cell r="B3926" t="str">
            <v>Ecosense_DouglasFirTower</v>
          </cell>
          <cell r="C3926" t="str">
            <v>DouglasFir3_sun_+26m_chlorophyll_PAR_sensor_ch0</v>
          </cell>
          <cell r="D3926" t="str">
            <v>LightSpectrum</v>
          </cell>
          <cell r="E3926" t="str">
            <v>c40b56ed7f8c4ff7a4e0eb0ef10a2792</v>
          </cell>
        </row>
        <row r="3927">
          <cell r="A3927" t="str">
            <v>Ecosense_DouglasFirTowerDouglasFir3_shade_+24m_chlorophyll_PAR_sensor_ch0LightSpectrum</v>
          </cell>
          <cell r="B3927" t="str">
            <v>Ecosense_DouglasFirTower</v>
          </cell>
          <cell r="C3927" t="str">
            <v>DouglasFir3_shade_+24m_chlorophyll_PAR_sensor_ch0</v>
          </cell>
          <cell r="D3927" t="str">
            <v>LightSpectrum</v>
          </cell>
          <cell r="E3927" t="str">
            <v>3c3f290fdf9c4e7badb5ed30f894b1f6</v>
          </cell>
        </row>
        <row r="3928">
          <cell r="A3928" t="str">
            <v>Ecosense_DouglasFirTowerDouglasFir4_sun_+26m_chlorophyll_PAR_sensor_ch0LightSpectrum</v>
          </cell>
          <cell r="B3928" t="str">
            <v>Ecosense_DouglasFirTower</v>
          </cell>
          <cell r="C3928" t="str">
            <v>DouglasFir4_sun_+26m_chlorophyll_PAR_sensor_ch0</v>
          </cell>
          <cell r="D3928" t="str">
            <v>LightSpectrum</v>
          </cell>
          <cell r="E3928" t="str">
            <v>072eeee6cafc4052900231410fba575d</v>
          </cell>
        </row>
        <row r="3929">
          <cell r="A3929" t="str">
            <v>Ecosense_DouglasFirTowerDouglasFir4_shade_+24m_chlorophyll_PAR_sensor_ch0LightSpectrum</v>
          </cell>
          <cell r="B3929" t="str">
            <v>Ecosense_DouglasFirTower</v>
          </cell>
          <cell r="C3929" t="str">
            <v>DouglasFir4_shade_+24m_chlorophyll_PAR_sensor_ch0</v>
          </cell>
          <cell r="D3929" t="str">
            <v>LightSpectrum</v>
          </cell>
          <cell r="E3929" t="str">
            <v>cee517de71214260b7be151289277cf0</v>
          </cell>
        </row>
        <row r="3930">
          <cell r="A3930" t="str">
            <v>Ecosense_DouglasFirTowerDouglasFir5_sun_+26m_chlorophyll_PAR_sensor_ch0LightSpectrum</v>
          </cell>
          <cell r="B3930" t="str">
            <v>Ecosense_DouglasFirTower</v>
          </cell>
          <cell r="C3930" t="str">
            <v>DouglasFir5_sun_+26m_chlorophyll_PAR_sensor_ch0</v>
          </cell>
          <cell r="D3930" t="str">
            <v>LightSpectrum</v>
          </cell>
          <cell r="E3930" t="str">
            <v>6955daebe34c4ec9bd2bfb0666f6e4df</v>
          </cell>
        </row>
        <row r="3931">
          <cell r="A3931" t="str">
            <v>Ecosense_DouglasFirTowerDouglasFir5_shade_+24m_chlorophyll_PAR_sensor_ch0LightSpectrum</v>
          </cell>
          <cell r="B3931" t="str">
            <v>Ecosense_DouglasFirTower</v>
          </cell>
          <cell r="C3931" t="str">
            <v>DouglasFir5_shade_+24m_chlorophyll_PAR_sensor_ch0</v>
          </cell>
          <cell r="D3931" t="str">
            <v>LightSpectrum</v>
          </cell>
          <cell r="E3931" t="str">
            <v>1277a3475cec47b1bd6a8b324f1e33a1</v>
          </cell>
        </row>
        <row r="3932">
          <cell r="A3932" t="str">
            <v>Ecosense_DouglasFirTowerDouglasFir6_shade_+24m_chlorophyll_PAR_sensor_ch0LightSpectrum</v>
          </cell>
          <cell r="B3932" t="str">
            <v>Ecosense_DouglasFirTower</v>
          </cell>
          <cell r="C3932" t="str">
            <v>DouglasFir6_shade_+24m_chlorophyll_PAR_sensor_ch0</v>
          </cell>
          <cell r="D3932" t="str">
            <v>LightSpectrum</v>
          </cell>
          <cell r="E3932" t="str">
            <v>d6595ea312f94f8eab52b2d4501bcd72</v>
          </cell>
        </row>
        <row r="3933">
          <cell r="A3933" t="str">
            <v>Ecosense_DouglasFirTowerDouglasFir1_sun_+26m_chlorophyll_multi-spectral_PAR_derivedLightSpectrum</v>
          </cell>
          <cell r="B3933" t="str">
            <v>Ecosense_DouglasFirTower</v>
          </cell>
          <cell r="C3933" t="str">
            <v>DouglasFir1_sun_+26m_chlorophyll_multi-spectral_PAR_derived</v>
          </cell>
          <cell r="D3933" t="str">
            <v>LightSpectrum</v>
          </cell>
          <cell r="E3933" t="str">
            <v>5065329ce9984e3f9911f1906ff9fe00</v>
          </cell>
        </row>
        <row r="3934">
          <cell r="A3934" t="str">
            <v>Ecosense_DouglasFirTowerCuvette_DouglasFir_Pure_6_25m_sun_left_wholeSpectrumLightSpectrum</v>
          </cell>
          <cell r="B3934" t="str">
            <v>Ecosense_DouglasFirTower</v>
          </cell>
          <cell r="C3934" t="str">
            <v>Cuvette_DouglasFir_Pure_6_25m_sun_left_wholeSpectrum</v>
          </cell>
          <cell r="D3934" t="str">
            <v>LightSpectrum</v>
          </cell>
          <cell r="E3934" t="str">
            <v>9d69d409c2f448838b56b5a721f490de</v>
          </cell>
        </row>
        <row r="3935">
          <cell r="A3935" t="str">
            <v>Ecosense_DouglasFirTowerCuvette_DouglasFir_Pure_6_25m_sun_leftTemperature</v>
          </cell>
          <cell r="B3935" t="str">
            <v>Ecosense_DouglasFirTower</v>
          </cell>
          <cell r="C3935" t="str">
            <v>Cuvette_DouglasFir_Pure_6_25m_sun_left</v>
          </cell>
          <cell r="D3935" t="str">
            <v>Temperature</v>
          </cell>
          <cell r="E3935" t="str">
            <v>5f8c0da1b29a40da9fa984c688805152</v>
          </cell>
        </row>
        <row r="3936">
          <cell r="A3936" t="str">
            <v>Ecosense_DouglasFirTowerCuvette_DouglasFir_Pure_6_25m_sun_leftInternalTemp</v>
          </cell>
          <cell r="B3936" t="str">
            <v>Ecosense_DouglasFirTower</v>
          </cell>
          <cell r="C3936" t="str">
            <v>Cuvette_DouglasFir_Pure_6_25m_sun_left</v>
          </cell>
          <cell r="D3936" t="str">
            <v>InternalTemp</v>
          </cell>
          <cell r="E3936" t="str">
            <v>99f287f47b4243148b12cbe880deb159</v>
          </cell>
        </row>
        <row r="3937">
          <cell r="A3937" t="str">
            <v>Ecosense_DouglasFirTowerCuvette_DouglasFir_Pure_6_25m_sun_left_ch6LightSpectrum</v>
          </cell>
          <cell r="B3937" t="str">
            <v>Ecosense_DouglasFirTower</v>
          </cell>
          <cell r="C3937" t="str">
            <v>Cuvette_DouglasFir_Pure_6_25m_sun_left_ch6</v>
          </cell>
          <cell r="D3937" t="str">
            <v>LightSpectrum</v>
          </cell>
          <cell r="E3937" t="str">
            <v>bd9342cc2cd54b5cbb8cf1924aa3c387</v>
          </cell>
        </row>
        <row r="3938">
          <cell r="A3938" t="str">
            <v>Ecosense_DouglasFirTowerCuvette_DouglasFir_Pure_6_25m_sun_leftRelHumidity</v>
          </cell>
          <cell r="B3938" t="str">
            <v>Ecosense_DouglasFirTower</v>
          </cell>
          <cell r="C3938" t="str">
            <v>Cuvette_DouglasFir_Pure_6_25m_sun_left</v>
          </cell>
          <cell r="D3938" t="str">
            <v>RelHumidity</v>
          </cell>
          <cell r="E3938" t="str">
            <v>ba5141a012d24e42853d5b3804ec80da</v>
          </cell>
        </row>
        <row r="3939">
          <cell r="A3939" t="str">
            <v>Ecosense_DouglasFirTowerCuvette_DouglasFir_Pure_6_25m_sun_leftInternalRelHumidity</v>
          </cell>
          <cell r="B3939" t="str">
            <v>Ecosense_DouglasFirTower</v>
          </cell>
          <cell r="C3939" t="str">
            <v>Cuvette_DouglasFir_Pure_6_25m_sun_left</v>
          </cell>
          <cell r="D3939" t="str">
            <v>InternalRelHumidity</v>
          </cell>
          <cell r="E3939" t="str">
            <v>56ff0e163aa94d52ac228752597dfa01</v>
          </cell>
        </row>
        <row r="3940">
          <cell r="A3940" t="str">
            <v>Ecosense_DouglasFirTowerCuvette_DouglasFir_Pure_6_25m_sun_left_nearInfraredSpectrumLightSpectrum</v>
          </cell>
          <cell r="B3940" t="str">
            <v>Ecosense_DouglasFirTower</v>
          </cell>
          <cell r="C3940" t="str">
            <v>Cuvette_DouglasFir_Pure_6_25m_sun_left_nearInfraredSpectrum</v>
          </cell>
          <cell r="D3940" t="str">
            <v>LightSpectrum</v>
          </cell>
          <cell r="E3940" t="str">
            <v>107b03c6f4874fa184edb4adc5e1c44d</v>
          </cell>
        </row>
        <row r="3941">
          <cell r="A3941" t="str">
            <v>Ecosense_DouglasFirTowerCuvette_DouglasFir_Pure_6_25m_sun_left_ch1LightSpectrum</v>
          </cell>
          <cell r="B3941" t="str">
            <v>Ecosense_DouglasFirTower</v>
          </cell>
          <cell r="C3941" t="str">
            <v>Cuvette_DouglasFir_Pure_6_25m_sun_left_ch1</v>
          </cell>
          <cell r="D3941" t="str">
            <v>LightSpectrum</v>
          </cell>
          <cell r="E3941" t="str">
            <v>65152758395d430aaf177fdeb34ff41a</v>
          </cell>
        </row>
        <row r="3942">
          <cell r="A3942" t="str">
            <v>Ecosense_DouglasFirTowerCuvette_DouglasFir_Pure_6_25m_sun_left_ch3LightSpectrum</v>
          </cell>
          <cell r="B3942" t="str">
            <v>Ecosense_DouglasFirTower</v>
          </cell>
          <cell r="C3942" t="str">
            <v>Cuvette_DouglasFir_Pure_6_25m_sun_left_ch3</v>
          </cell>
          <cell r="D3942" t="str">
            <v>LightSpectrum</v>
          </cell>
          <cell r="E3942" t="str">
            <v>0e65b7a40d424c308d7aa5504cc0d4d9</v>
          </cell>
        </row>
        <row r="3943">
          <cell r="A3943" t="str">
            <v>Ecosense_DouglasFirTowerCuvette_DouglasFir_Pure_6_25m_sun_leftLeafTemp</v>
          </cell>
          <cell r="B3943" t="str">
            <v>Ecosense_DouglasFirTower</v>
          </cell>
          <cell r="C3943" t="str">
            <v>Cuvette_DouglasFir_Pure_6_25m_sun_left</v>
          </cell>
          <cell r="D3943" t="str">
            <v>LeafTemp</v>
          </cell>
          <cell r="E3943" t="str">
            <v>3bd0462a957042a8b69a39f34e24bf73</v>
          </cell>
        </row>
        <row r="3944">
          <cell r="A3944" t="str">
            <v>Ecosense_DouglasFirTowerCuvette_DouglasFir_Pure_6_25m_sun_left_gainDigitalRawSignal</v>
          </cell>
          <cell r="B3944" t="str">
            <v>Ecosense_DouglasFirTower</v>
          </cell>
          <cell r="C3944" t="str">
            <v>Cuvette_DouglasFir_Pure_6_25m_sun_left_gain</v>
          </cell>
          <cell r="D3944" t="str">
            <v>DigitalRawSignal</v>
          </cell>
          <cell r="E3944" t="str">
            <v>844ec51738484335b151a6c001c2b0ee</v>
          </cell>
        </row>
        <row r="3945">
          <cell r="A3945" t="str">
            <v>Ecosense_DouglasFirTowerCuvette_DouglasFir_Pure_6_25m_sun_leftLeafRelHumidity</v>
          </cell>
          <cell r="B3945" t="str">
            <v>Ecosense_DouglasFirTower</v>
          </cell>
          <cell r="C3945" t="str">
            <v>Cuvette_DouglasFir_Pure_6_25m_sun_left</v>
          </cell>
          <cell r="D3945" t="str">
            <v>LeafRelHumidity</v>
          </cell>
          <cell r="E3945" t="str">
            <v>5da7cb6521374737aed8234ec52314f1</v>
          </cell>
        </row>
        <row r="3946">
          <cell r="A3946" t="str">
            <v>Ecosense_DouglasFirTowerCuvette_DouglasFir_Pure_6_25m_sun_left_ch7LightSpectrum</v>
          </cell>
          <cell r="B3946" t="str">
            <v>Ecosense_DouglasFirTower</v>
          </cell>
          <cell r="C3946" t="str">
            <v>Cuvette_DouglasFir_Pure_6_25m_sun_left_ch7</v>
          </cell>
          <cell r="D3946" t="str">
            <v>LightSpectrum</v>
          </cell>
          <cell r="E3946" t="str">
            <v>d65bc2e5e36c4fa1a21bc9e17a1a26b0</v>
          </cell>
        </row>
        <row r="3947">
          <cell r="A3947" t="str">
            <v>Ecosense_DouglasFirTowerCuvette_DouglasFir_Pure_6_25m_sun_left_ch0LightSpectrum</v>
          </cell>
          <cell r="B3947" t="str">
            <v>Ecosense_DouglasFirTower</v>
          </cell>
          <cell r="C3947" t="str">
            <v>Cuvette_DouglasFir_Pure_6_25m_sun_left_ch0</v>
          </cell>
          <cell r="D3947" t="str">
            <v>LightSpectrum</v>
          </cell>
          <cell r="E3947" t="str">
            <v>a63dad88e5e44635b143c2c5c13cc909</v>
          </cell>
        </row>
        <row r="3948">
          <cell r="A3948" t="str">
            <v>Ecosense_DouglasFirTowerCuvette_DouglasFir_Pure_6_25m_sun_left_ch4LightSpectrum</v>
          </cell>
          <cell r="B3948" t="str">
            <v>Ecosense_DouglasFirTower</v>
          </cell>
          <cell r="C3948" t="str">
            <v>Cuvette_DouglasFir_Pure_6_25m_sun_left_ch4</v>
          </cell>
          <cell r="D3948" t="str">
            <v>LightSpectrum</v>
          </cell>
          <cell r="E3948" t="str">
            <v>aa72a9ef396d4bd0867cb1707fd8999e</v>
          </cell>
        </row>
        <row r="3949">
          <cell r="A3949" t="str">
            <v>Ecosense_DouglasFirTowerCuvette_DouglasFir_Pure_6_25m_sun_left_ch5LightSpectrum</v>
          </cell>
          <cell r="B3949" t="str">
            <v>Ecosense_DouglasFirTower</v>
          </cell>
          <cell r="C3949" t="str">
            <v>Cuvette_DouglasFir_Pure_6_25m_sun_left_ch5</v>
          </cell>
          <cell r="D3949" t="str">
            <v>LightSpectrum</v>
          </cell>
          <cell r="E3949" t="str">
            <v>d5429c9f37c846b3a3c8ce0978a3a539</v>
          </cell>
        </row>
        <row r="3950">
          <cell r="A3950" t="str">
            <v>Ecosense_DouglasFirTowerCuvette_DouglasFir_Pure_6_25m_sun_left_ch2LightSpectrum</v>
          </cell>
          <cell r="B3950" t="str">
            <v>Ecosense_DouglasFirTower</v>
          </cell>
          <cell r="C3950" t="str">
            <v>Cuvette_DouglasFir_Pure_6_25m_sun_left_ch2</v>
          </cell>
          <cell r="D3950" t="str">
            <v>LightSpectrum</v>
          </cell>
          <cell r="E3950" t="str">
            <v>7fbc70a75e6e4b94b1b214b909b6a40a</v>
          </cell>
        </row>
        <row r="3951">
          <cell r="A3951" t="str">
            <v>Ecosense_DouglasFirTowerCuvette_DouglasFir_Pure_6_25m_sun_left_tintDuration</v>
          </cell>
          <cell r="B3951" t="str">
            <v>Ecosense_DouglasFirTower</v>
          </cell>
          <cell r="C3951" t="str">
            <v>Cuvette_DouglasFir_Pure_6_25m_sun_left_tint</v>
          </cell>
          <cell r="D3951" t="str">
            <v>Duration</v>
          </cell>
          <cell r="E3951" t="str">
            <v>1ec55fa7e37f4489b8e316611af081eb</v>
          </cell>
        </row>
        <row r="3952">
          <cell r="A3952" t="str">
            <v>Ecosense_DouglasFirTowerCuvette_DouglasFir_Pure_5_25m_sun_left_ch7LightSpectrum</v>
          </cell>
          <cell r="B3952" t="str">
            <v>Ecosense_DouglasFirTower</v>
          </cell>
          <cell r="C3952" t="str">
            <v>Cuvette_DouglasFir_Pure_5_25m_sun_left_ch7</v>
          </cell>
          <cell r="D3952" t="str">
            <v>LightSpectrum</v>
          </cell>
          <cell r="E3952" t="str">
            <v>0c48f7f3412d422aa3d23c581da9b020</v>
          </cell>
        </row>
        <row r="3953">
          <cell r="A3953" t="str">
            <v>Ecosense_DouglasFirTowerCuvette_DouglasFir_Pure_5_25m_sun_left_gainDigitalRawSignal</v>
          </cell>
          <cell r="B3953" t="str">
            <v>Ecosense_DouglasFirTower</v>
          </cell>
          <cell r="C3953" t="str">
            <v>Cuvette_DouglasFir_Pure_5_25m_sun_left_gain</v>
          </cell>
          <cell r="D3953" t="str">
            <v>DigitalRawSignal</v>
          </cell>
          <cell r="E3953" t="str">
            <v>b965f6e89b664f1ba2d02ca9f6fa5f5d</v>
          </cell>
        </row>
        <row r="3954">
          <cell r="A3954" t="str">
            <v>Ecosense_DouglasFirTowerCuvette_DouglasFir_Pure_5_25m_sun_left_ch5LightSpectrum</v>
          </cell>
          <cell r="B3954" t="str">
            <v>Ecosense_DouglasFirTower</v>
          </cell>
          <cell r="C3954" t="str">
            <v>Cuvette_DouglasFir_Pure_5_25m_sun_left_ch5</v>
          </cell>
          <cell r="D3954" t="str">
            <v>LightSpectrum</v>
          </cell>
          <cell r="E3954" t="str">
            <v>9b1fa70697734673984b9382108f295a</v>
          </cell>
        </row>
        <row r="3955">
          <cell r="A3955" t="str">
            <v>Ecosense_DouglasFirTowerCuvette_DouglasFir_Pure_5_25m_sun_left_ch4LightSpectrum</v>
          </cell>
          <cell r="B3955" t="str">
            <v>Ecosense_DouglasFirTower</v>
          </cell>
          <cell r="C3955" t="str">
            <v>Cuvette_DouglasFir_Pure_5_25m_sun_left_ch4</v>
          </cell>
          <cell r="D3955" t="str">
            <v>LightSpectrum</v>
          </cell>
          <cell r="E3955" t="str">
            <v>b95ed46e3154480993e95e3a85ff619d</v>
          </cell>
        </row>
        <row r="3956">
          <cell r="A3956" t="str">
            <v>Ecosense_DouglasFirTowerCuvette_DouglasFir_Pure_5_25m_sun_left_tintDuration</v>
          </cell>
          <cell r="B3956" t="str">
            <v>Ecosense_DouglasFirTower</v>
          </cell>
          <cell r="C3956" t="str">
            <v>Cuvette_DouglasFir_Pure_5_25m_sun_left_tint</v>
          </cell>
          <cell r="D3956" t="str">
            <v>Duration</v>
          </cell>
          <cell r="E3956" t="str">
            <v>664da0bb454d4654a8e6acd5ad331bd4</v>
          </cell>
        </row>
        <row r="3957">
          <cell r="A3957" t="str">
            <v>Ecosense_DouglasFirTowerCuvette_DouglasFir_Pure_5_25m_sun_left_ch6LightSpectrum</v>
          </cell>
          <cell r="B3957" t="str">
            <v>Ecosense_DouglasFirTower</v>
          </cell>
          <cell r="C3957" t="str">
            <v>Cuvette_DouglasFir_Pure_5_25m_sun_left_ch6</v>
          </cell>
          <cell r="D3957" t="str">
            <v>LightSpectrum</v>
          </cell>
          <cell r="E3957" t="str">
            <v>ed5412819118406b9f6b5ecd69e51911</v>
          </cell>
        </row>
        <row r="3958">
          <cell r="A3958" t="str">
            <v>Ecosense_DouglasFirTowerCuvette_DouglasFir_Pure_5_25m_sun_left_wholeSpectrumLightSpectrum</v>
          </cell>
          <cell r="B3958" t="str">
            <v>Ecosense_DouglasFirTower</v>
          </cell>
          <cell r="C3958" t="str">
            <v>Cuvette_DouglasFir_Pure_5_25m_sun_left_wholeSpectrum</v>
          </cell>
          <cell r="D3958" t="str">
            <v>LightSpectrum</v>
          </cell>
          <cell r="E3958" t="str">
            <v>cd42189fea01443c820d462ded66ce9a</v>
          </cell>
        </row>
        <row r="3959">
          <cell r="A3959" t="str">
            <v>Ecosense_DouglasFirTowerCuvette_DouglasFir_Pure_5_25m_sun_left_nearInfraredSpectrumLightSpectrum</v>
          </cell>
          <cell r="B3959" t="str">
            <v>Ecosense_DouglasFirTower</v>
          </cell>
          <cell r="C3959" t="str">
            <v>Cuvette_DouglasFir_Pure_5_25m_sun_left_nearInfraredSpectrum</v>
          </cell>
          <cell r="D3959" t="str">
            <v>LightSpectrum</v>
          </cell>
          <cell r="E3959" t="str">
            <v>aefce627f92e4ea19595af05e4e404fa</v>
          </cell>
        </row>
        <row r="3960">
          <cell r="A3960" t="str">
            <v>Ecosense_DouglasFirTowerCuvette_DouglasFir_Pure_6_21m_shade_leftInternalRelHumidity</v>
          </cell>
          <cell r="B3960" t="str">
            <v>Ecosense_DouglasFirTower</v>
          </cell>
          <cell r="C3960" t="str">
            <v>Cuvette_DouglasFir_Pure_6_21m_shade_left</v>
          </cell>
          <cell r="D3960" t="str">
            <v>InternalRelHumidity</v>
          </cell>
          <cell r="E3960" t="str">
            <v>57cabe56f56a4b7d96e7b89d73dad4dd</v>
          </cell>
        </row>
        <row r="3961">
          <cell r="A3961" t="str">
            <v>Ecosense_DouglasFirTowerCuvette_DouglasFir_Pure_6_21m_shade_left_ch0LightSpectrum</v>
          </cell>
          <cell r="B3961" t="str">
            <v>Ecosense_DouglasFirTower</v>
          </cell>
          <cell r="C3961" t="str">
            <v>Cuvette_DouglasFir_Pure_6_21m_shade_left_ch0</v>
          </cell>
          <cell r="D3961" t="str">
            <v>LightSpectrum</v>
          </cell>
          <cell r="E3961" t="str">
            <v>543bf79e59424bb1bbbd20a56a61415f</v>
          </cell>
        </row>
        <row r="3962">
          <cell r="A3962" t="str">
            <v>Ecosense_DouglasFirTowerCuvette_DouglasFir_Pure_6_21m_shade_left_ch4LightSpectrum</v>
          </cell>
          <cell r="B3962" t="str">
            <v>Ecosense_DouglasFirTower</v>
          </cell>
          <cell r="C3962" t="str">
            <v>Cuvette_DouglasFir_Pure_6_21m_shade_left_ch4</v>
          </cell>
          <cell r="D3962" t="str">
            <v>LightSpectrum</v>
          </cell>
          <cell r="E3962" t="str">
            <v>18debeadaf7d40428e3f3aee1f27e06e</v>
          </cell>
        </row>
        <row r="3963">
          <cell r="A3963" t="str">
            <v>Ecosense_DouglasFirTowerCuvette_DouglasFir_Pure_6_21m_shade_leftRelHumidity</v>
          </cell>
          <cell r="B3963" t="str">
            <v>Ecosense_DouglasFirTower</v>
          </cell>
          <cell r="C3963" t="str">
            <v>Cuvette_DouglasFir_Pure_6_21m_shade_left</v>
          </cell>
          <cell r="D3963" t="str">
            <v>RelHumidity</v>
          </cell>
          <cell r="E3963" t="str">
            <v>cbf251e9a25c4867ac808fa2d6b3c691</v>
          </cell>
        </row>
        <row r="3964">
          <cell r="A3964" t="str">
            <v>Ecosense_DouglasFirTowerCuvette_DouglasFir_Pure_6_21m_shade_leftTemperature</v>
          </cell>
          <cell r="B3964" t="str">
            <v>Ecosense_DouglasFirTower</v>
          </cell>
          <cell r="C3964" t="str">
            <v>Cuvette_DouglasFir_Pure_6_21m_shade_left</v>
          </cell>
          <cell r="D3964" t="str">
            <v>Temperature</v>
          </cell>
          <cell r="E3964" t="str">
            <v>cb22858df7fb441da629281bee296559</v>
          </cell>
        </row>
        <row r="3965">
          <cell r="A3965" t="str">
            <v>Ecosense_DouglasFirTowerCuvette_DouglasFir_Pure_6_21m_shade_leftLeafTemp</v>
          </cell>
          <cell r="B3965" t="str">
            <v>Ecosense_DouglasFirTower</v>
          </cell>
          <cell r="C3965" t="str">
            <v>Cuvette_DouglasFir_Pure_6_21m_shade_left</v>
          </cell>
          <cell r="D3965" t="str">
            <v>LeafTemp</v>
          </cell>
          <cell r="E3965" t="str">
            <v>b8c112e9e5a74f458e1c1a1e008ea0ee</v>
          </cell>
        </row>
        <row r="3966">
          <cell r="A3966" t="str">
            <v>Ecosense_DouglasFirTowerCuvette_DouglasFir_Pure_6_21m_shade_left_ch2LightSpectrum</v>
          </cell>
          <cell r="B3966" t="str">
            <v>Ecosense_DouglasFirTower</v>
          </cell>
          <cell r="C3966" t="str">
            <v>Cuvette_DouglasFir_Pure_6_21m_shade_left_ch2</v>
          </cell>
          <cell r="D3966" t="str">
            <v>LightSpectrum</v>
          </cell>
          <cell r="E3966" t="str">
            <v>0161dbc777e445acb3dff66cd61a7d97</v>
          </cell>
        </row>
        <row r="3967">
          <cell r="A3967" t="str">
            <v>Ecosense_DouglasFirTowerCuvette_DouglasFir_Pure_6_21m_shade_left_ch6LightSpectrum</v>
          </cell>
          <cell r="B3967" t="str">
            <v>Ecosense_DouglasFirTower</v>
          </cell>
          <cell r="C3967" t="str">
            <v>Cuvette_DouglasFir_Pure_6_21m_shade_left_ch6</v>
          </cell>
          <cell r="D3967" t="str">
            <v>LightSpectrum</v>
          </cell>
          <cell r="E3967" t="str">
            <v>e595929c071841da955b2eeb24ee663f</v>
          </cell>
        </row>
        <row r="3968">
          <cell r="A3968" t="str">
            <v>Ecosense_DouglasFirTowerCuvette_DouglasFir_Pure_6_21m_shade_left_ch1LightSpectrum</v>
          </cell>
          <cell r="B3968" t="str">
            <v>Ecosense_DouglasFirTower</v>
          </cell>
          <cell r="C3968" t="str">
            <v>Cuvette_DouglasFir_Pure_6_21m_shade_left_ch1</v>
          </cell>
          <cell r="D3968" t="str">
            <v>LightSpectrum</v>
          </cell>
          <cell r="E3968" t="str">
            <v>ad46e79d2ea04c9794a035440d5b0546</v>
          </cell>
        </row>
        <row r="3969">
          <cell r="A3969" t="str">
            <v>Ecosense_DouglasFirTowerCuvette_DouglasFir_Pure_6_21m_shade_left_wholeSpectrumLightSpectrum</v>
          </cell>
          <cell r="B3969" t="str">
            <v>Ecosense_DouglasFirTower</v>
          </cell>
          <cell r="C3969" t="str">
            <v>Cuvette_DouglasFir_Pure_6_21m_shade_left_wholeSpectrum</v>
          </cell>
          <cell r="D3969" t="str">
            <v>LightSpectrum</v>
          </cell>
          <cell r="E3969" t="str">
            <v>ff530361464343b69ae7d3e6b0946948</v>
          </cell>
        </row>
        <row r="3970">
          <cell r="A3970" t="str">
            <v>Ecosense_DouglasFirTowerCuvette_DouglasFir_Pure_6_21m_shade_left_ch3LightSpectrum</v>
          </cell>
          <cell r="B3970" t="str">
            <v>Ecosense_DouglasFirTower</v>
          </cell>
          <cell r="C3970" t="str">
            <v>Cuvette_DouglasFir_Pure_6_21m_shade_left_ch3</v>
          </cell>
          <cell r="D3970" t="str">
            <v>LightSpectrum</v>
          </cell>
          <cell r="E3970" t="str">
            <v>22c1d8b093774f71b633c435367c2f90</v>
          </cell>
        </row>
        <row r="3971">
          <cell r="A3971" t="str">
            <v>Ecosense_DouglasFirTowerCuvette_DouglasFir_Pure_6_21m_shade_left_nearInfraredSpectrumLightSpectrum</v>
          </cell>
          <cell r="B3971" t="str">
            <v>Ecosense_DouglasFirTower</v>
          </cell>
          <cell r="C3971" t="str">
            <v>Cuvette_DouglasFir_Pure_6_21m_shade_left_nearInfraredSpectrum</v>
          </cell>
          <cell r="D3971" t="str">
            <v>LightSpectrum</v>
          </cell>
          <cell r="E3971" t="str">
            <v>478fd8958a5b484da5b3dfe9f943b406</v>
          </cell>
        </row>
        <row r="3972">
          <cell r="A3972" t="str">
            <v>Ecosense_DouglasFirTowerCuvette_DouglasFir_Pure_6_21m_shade_left_gainDigitalRawSignal</v>
          </cell>
          <cell r="B3972" t="str">
            <v>Ecosense_DouglasFirTower</v>
          </cell>
          <cell r="C3972" t="str">
            <v>Cuvette_DouglasFir_Pure_6_21m_shade_left_gain</v>
          </cell>
          <cell r="D3972" t="str">
            <v>DigitalRawSignal</v>
          </cell>
          <cell r="E3972" t="str">
            <v>fd8c4ab118214c6d98ff9045017dee2f</v>
          </cell>
        </row>
        <row r="3973">
          <cell r="A3973" t="str">
            <v>Ecosense_DouglasFirTowerCuvette_DouglasFir_Pure_6_21m_shade_left_ch5LightSpectrum</v>
          </cell>
          <cell r="B3973" t="str">
            <v>Ecosense_DouglasFirTower</v>
          </cell>
          <cell r="C3973" t="str">
            <v>Cuvette_DouglasFir_Pure_6_21m_shade_left_ch5</v>
          </cell>
          <cell r="D3973" t="str">
            <v>LightSpectrum</v>
          </cell>
          <cell r="E3973" t="str">
            <v>0f0faec68b5c4e35a1e6bfb0ad420bc6</v>
          </cell>
        </row>
        <row r="3974">
          <cell r="A3974" t="str">
            <v>Ecosense_DouglasFirTowerCuvette_DouglasFir_Pure_6_21m_shade_leftInternalTemp</v>
          </cell>
          <cell r="B3974" t="str">
            <v>Ecosense_DouglasFirTower</v>
          </cell>
          <cell r="C3974" t="str">
            <v>Cuvette_DouglasFir_Pure_6_21m_shade_left</v>
          </cell>
          <cell r="D3974" t="str">
            <v>InternalTemp</v>
          </cell>
          <cell r="E3974" t="str">
            <v>6c783780fee546bd9cc769877ca88c8d</v>
          </cell>
        </row>
        <row r="3975">
          <cell r="A3975" t="str">
            <v>Ecosense_DouglasFirTowerCuvette_DouglasFir_Pure_6_21m_shade_left_ch7LightSpectrum</v>
          </cell>
          <cell r="B3975" t="str">
            <v>Ecosense_DouglasFirTower</v>
          </cell>
          <cell r="C3975" t="str">
            <v>Cuvette_DouglasFir_Pure_6_21m_shade_left_ch7</v>
          </cell>
          <cell r="D3975" t="str">
            <v>LightSpectrum</v>
          </cell>
          <cell r="E3975" t="str">
            <v>45111fa69fea48a5a90faf2d7b3f9b08</v>
          </cell>
        </row>
        <row r="3976">
          <cell r="A3976" t="str">
            <v>Ecosense_DouglasFirTowerCuvette_DouglasFir_Pure_6_21m_shade_leftLeafRelHumidity</v>
          </cell>
          <cell r="B3976" t="str">
            <v>Ecosense_DouglasFirTower</v>
          </cell>
          <cell r="C3976" t="str">
            <v>Cuvette_DouglasFir_Pure_6_21m_shade_left</v>
          </cell>
          <cell r="D3976" t="str">
            <v>LeafRelHumidity</v>
          </cell>
          <cell r="E3976" t="str">
            <v>4f732f628c0c42c6b07b8ad3f306ede4</v>
          </cell>
        </row>
        <row r="3977">
          <cell r="A3977" t="str">
            <v>Ecosense_DouglasFirTowerCuvette_DouglasFir_Pure_6_21m_shade_left_tintDuration</v>
          </cell>
          <cell r="B3977" t="str">
            <v>Ecosense_DouglasFirTower</v>
          </cell>
          <cell r="C3977" t="str">
            <v>Cuvette_DouglasFir_Pure_6_21m_shade_left_tint</v>
          </cell>
          <cell r="D3977" t="str">
            <v>Duration</v>
          </cell>
          <cell r="E3977" t="str">
            <v>11a6446c768b4c20836515d4ed2fe3c9</v>
          </cell>
        </row>
        <row r="3978">
          <cell r="A3978" t="str">
            <v>Ecosense_DouglasFirTowerDouglasFir3_sun_+30m_chlorophyll_PAR_sensor_ch3LightSpectrum</v>
          </cell>
          <cell r="B3978" t="str">
            <v>Ecosense_DouglasFirTower</v>
          </cell>
          <cell r="C3978" t="str">
            <v>DouglasFir3_sun_+30m_chlorophyll_PAR_sensor_ch3</v>
          </cell>
          <cell r="D3978" t="str">
            <v>LightSpectrum</v>
          </cell>
          <cell r="E3978" t="str">
            <v>65f7ad9b26304ced967d29eae935f013</v>
          </cell>
        </row>
        <row r="3979">
          <cell r="A3979" t="str">
            <v>Ecosense_DouglasFirTowerDouglasFir3_sun_+30m_chlorophyll_PAR_sensor_ch7LightSpectrum</v>
          </cell>
          <cell r="B3979" t="str">
            <v>Ecosense_DouglasFirTower</v>
          </cell>
          <cell r="C3979" t="str">
            <v>DouglasFir3_sun_+30m_chlorophyll_PAR_sensor_ch7</v>
          </cell>
          <cell r="D3979" t="str">
            <v>LightSpectrum</v>
          </cell>
          <cell r="E3979" t="str">
            <v>ecb9d366c2874be8b3a7cb06d758a94d</v>
          </cell>
        </row>
        <row r="3980">
          <cell r="A3980" t="str">
            <v>Ecosense_DouglasFirTowerDouglasFir3_sun_+30m_chlorophyll_PAR_sensor_ch6LightSpectrum</v>
          </cell>
          <cell r="B3980" t="str">
            <v>Ecosense_DouglasFirTower</v>
          </cell>
          <cell r="C3980" t="str">
            <v>DouglasFir3_sun_+30m_chlorophyll_PAR_sensor_ch6</v>
          </cell>
          <cell r="D3980" t="str">
            <v>LightSpectrum</v>
          </cell>
          <cell r="E3980" t="str">
            <v>fcea43a97fbd40dcb6ca46c7fc556356</v>
          </cell>
        </row>
        <row r="3981">
          <cell r="A3981" t="str">
            <v>Ecosense_DouglasFirTowerDouglasFir3_sun_+30m_chlorophyll_PAR_sensorChlorophyllFluorescenceMin</v>
          </cell>
          <cell r="B3981" t="str">
            <v>Ecosense_DouglasFirTower</v>
          </cell>
          <cell r="C3981" t="str">
            <v>DouglasFir3_sun_+30m_chlorophyll_PAR_sensor</v>
          </cell>
          <cell r="D3981" t="str">
            <v>ChlorophyllFluorescenceMin</v>
          </cell>
          <cell r="E3981" t="str">
            <v>47eeb88ecf3b47489ad0eec696d26a35</v>
          </cell>
        </row>
        <row r="3982">
          <cell r="A3982" t="str">
            <v>Ecosense_DouglasFirTowerDouglasFir3_sun_+30m_chlorophyll_PAR_sensor_ch1LightSpectrum</v>
          </cell>
          <cell r="B3982" t="str">
            <v>Ecosense_DouglasFirTower</v>
          </cell>
          <cell r="C3982" t="str">
            <v>DouglasFir3_sun_+30m_chlorophyll_PAR_sensor_ch1</v>
          </cell>
          <cell r="D3982" t="str">
            <v>LightSpectrum</v>
          </cell>
          <cell r="E3982" t="str">
            <v>5fb909bb3d66402b813b6905eb69af44</v>
          </cell>
        </row>
        <row r="3983">
          <cell r="A3983" t="str">
            <v>Ecosense_DouglasFirTowerDouglasFir3_sun_+30m_chlorophyll_PAR_sensor_nearInfraredSpectrumLightSpectrum</v>
          </cell>
          <cell r="B3983" t="str">
            <v>Ecosense_DouglasFirTower</v>
          </cell>
          <cell r="C3983" t="str">
            <v>DouglasFir3_sun_+30m_chlorophyll_PAR_sensor_nearInfraredSpectrum</v>
          </cell>
          <cell r="D3983" t="str">
            <v>LightSpectrum</v>
          </cell>
          <cell r="E3983" t="str">
            <v>1cc5781d32ff4b7eb3544f6d378d17b7</v>
          </cell>
        </row>
        <row r="3984">
          <cell r="A3984" t="str">
            <v>Ecosense_DouglasFirTowerDouglasFir3_sun_+30m_chlorophyll_PAR_sensor_wholeSpectrumLightSpectrum</v>
          </cell>
          <cell r="B3984" t="str">
            <v>Ecosense_DouglasFirTower</v>
          </cell>
          <cell r="C3984" t="str">
            <v>DouglasFir3_sun_+30m_chlorophyll_PAR_sensor_wholeSpectrum</v>
          </cell>
          <cell r="D3984" t="str">
            <v>LightSpectrum</v>
          </cell>
          <cell r="E3984" t="str">
            <v>01a7d25a6d5e44d093bd81b8f211eaf7</v>
          </cell>
        </row>
        <row r="3985">
          <cell r="A3985" t="str">
            <v>Ecosense_DouglasFirTowerDouglasFir3_sun_+30m_chlorophyll_PAR_sensor_tempLeafTemp</v>
          </cell>
          <cell r="B3985" t="str">
            <v>Ecosense_DouglasFirTower</v>
          </cell>
          <cell r="C3985" t="str">
            <v>DouglasFir3_sun_+30m_chlorophyll_PAR_sensor_temp</v>
          </cell>
          <cell r="D3985" t="str">
            <v>LeafTemp</v>
          </cell>
          <cell r="E3985" t="str">
            <v>3e9fdd67b8a640d389321c69bf3ed16d</v>
          </cell>
        </row>
        <row r="3986">
          <cell r="A3986" t="str">
            <v>Ecosense_DouglasFirTowerDouglasFir3_sun_+30m_chlorophyll_PAR_sensor_ch0LightSpectrum</v>
          </cell>
          <cell r="B3986" t="str">
            <v>Ecosense_DouglasFirTower</v>
          </cell>
          <cell r="C3986" t="str">
            <v>DouglasFir3_sun_+30m_chlorophyll_PAR_sensor_ch0</v>
          </cell>
          <cell r="D3986" t="str">
            <v>LightSpectrum</v>
          </cell>
          <cell r="E3986" t="str">
            <v>94449a13fe6f454ebbf2b54fdb125140</v>
          </cell>
        </row>
        <row r="3987">
          <cell r="A3987" t="str">
            <v>Ecosense_DouglasFirTowerDouglasFir3_sun_+30m_chlorophyll_PAR_sensorYield</v>
          </cell>
          <cell r="B3987" t="str">
            <v>Ecosense_DouglasFirTower</v>
          </cell>
          <cell r="C3987" t="str">
            <v>DouglasFir3_sun_+30m_chlorophyll_PAR_sensor</v>
          </cell>
          <cell r="D3987" t="str">
            <v>Yield</v>
          </cell>
          <cell r="E3987" t="str">
            <v>4c97ad1ca52b4fa8b571db4f1c34357f</v>
          </cell>
        </row>
        <row r="3988">
          <cell r="A3988" t="str">
            <v>Ecosense_DouglasFirTowerDouglasFir3_sun_+30m_chlorophyll_PAR_sensor_gainDigitalRawSignal</v>
          </cell>
          <cell r="B3988" t="str">
            <v>Ecosense_DouglasFirTower</v>
          </cell>
          <cell r="C3988" t="str">
            <v>DouglasFir3_sun_+30m_chlorophyll_PAR_sensor_gain</v>
          </cell>
          <cell r="D3988" t="str">
            <v>DigitalRawSignal</v>
          </cell>
          <cell r="E3988" t="str">
            <v>1cb89752e3014148ad7eae1e0577b8ef</v>
          </cell>
        </row>
        <row r="3989">
          <cell r="A3989" t="str">
            <v>Ecosense_DouglasFirTowerDouglasFir3_sun_+30m_chlorophyll_PAR_sensor_ch4LightSpectrum</v>
          </cell>
          <cell r="B3989" t="str">
            <v>Ecosense_DouglasFirTower</v>
          </cell>
          <cell r="C3989" t="str">
            <v>DouglasFir3_sun_+30m_chlorophyll_PAR_sensor_ch4</v>
          </cell>
          <cell r="D3989" t="str">
            <v>LightSpectrum</v>
          </cell>
          <cell r="E3989" t="str">
            <v>79d18fbf313a403ea84a2964d829ebaf</v>
          </cell>
        </row>
        <row r="3990">
          <cell r="A3990" t="str">
            <v>Ecosense_DouglasFirTowerDouglasFir3_sun_+30m_chlorophyll_PAR_sensor_tintDuration</v>
          </cell>
          <cell r="B3990" t="str">
            <v>Ecosense_DouglasFirTower</v>
          </cell>
          <cell r="C3990" t="str">
            <v>DouglasFir3_sun_+30m_chlorophyll_PAR_sensor_tint</v>
          </cell>
          <cell r="D3990" t="str">
            <v>Duration</v>
          </cell>
          <cell r="E3990" t="str">
            <v>c37b9c8b957a4bb9ba171d62deb5ba91</v>
          </cell>
        </row>
        <row r="3991">
          <cell r="A3991" t="str">
            <v>Ecosense_DouglasFirTowerDouglasFir3_sun_+30m_chlorophyll_PAR_sensorChlorophyllFluorescenceMax</v>
          </cell>
          <cell r="B3991" t="str">
            <v>Ecosense_DouglasFirTower</v>
          </cell>
          <cell r="C3991" t="str">
            <v>DouglasFir3_sun_+30m_chlorophyll_PAR_sensor</v>
          </cell>
          <cell r="D3991" t="str">
            <v>ChlorophyllFluorescenceMax</v>
          </cell>
          <cell r="E3991" t="str">
            <v>b5371de63670481e890b775e9881d43b</v>
          </cell>
        </row>
        <row r="3992">
          <cell r="A3992" t="str">
            <v>Ecosense_DouglasFirTowerDouglasFir3_sun_+30m_chlorophyll_PAR_sensor_ch2LightSpectrum</v>
          </cell>
          <cell r="B3992" t="str">
            <v>Ecosense_DouglasFirTower</v>
          </cell>
          <cell r="C3992" t="str">
            <v>DouglasFir3_sun_+30m_chlorophyll_PAR_sensor_ch2</v>
          </cell>
          <cell r="D3992" t="str">
            <v>LightSpectrum</v>
          </cell>
          <cell r="E3992" t="str">
            <v>2c1f6c90921d4318b54ae20f87c8671c</v>
          </cell>
        </row>
        <row r="3993">
          <cell r="A3993" t="str">
            <v>Ecosense_DouglasFirTowerDouglasFir3_sun_+30m_chlorophyll_PAR_sensor_ch5LightSpectrum</v>
          </cell>
          <cell r="B3993" t="str">
            <v>Ecosense_DouglasFirTower</v>
          </cell>
          <cell r="C3993" t="str">
            <v>DouglasFir3_sun_+30m_chlorophyll_PAR_sensor_ch5</v>
          </cell>
          <cell r="D3993" t="str">
            <v>LightSpectrum</v>
          </cell>
          <cell r="E3993" t="str">
            <v>afceb59fc82145bebed08fe5d3ee3719</v>
          </cell>
        </row>
        <row r="3994">
          <cell r="A3994" t="str">
            <v>Ecosense_DouglasFirTowercuvette_DouglasFir_Pure_6_25m_sun_left_multi-spectral_PAR_derivedLightSpectrum</v>
          </cell>
          <cell r="B3994" t="str">
            <v>Ecosense_DouglasFirTower</v>
          </cell>
          <cell r="C3994" t="str">
            <v>cuvette_DouglasFir_Pure_6_25m_sun_left_multi-spectral_PAR_derived</v>
          </cell>
          <cell r="D3994" t="str">
            <v>LightSpectrum</v>
          </cell>
          <cell r="E3994" t="str">
            <v>4920fe20eb814df499b0a9f4e111e4b6</v>
          </cell>
        </row>
        <row r="3995">
          <cell r="A3995" t="str">
            <v>Ecosense_DouglasFirTowercuvette_DouglasFir_Pure_6_21m_shade_left_multi-spectral_PAR_derivedLightSpectrum</v>
          </cell>
          <cell r="B3995" t="str">
            <v>Ecosense_DouglasFirTower</v>
          </cell>
          <cell r="C3995" t="str">
            <v>cuvette_DouglasFir_Pure_6_21m_shade_left_multi-spectral_PAR_derived</v>
          </cell>
          <cell r="D3995" t="str">
            <v>LightSpectrum</v>
          </cell>
          <cell r="E3995" t="str">
            <v>08523b2af9c84b5f8a4cd40da741d127</v>
          </cell>
        </row>
        <row r="3996">
          <cell r="A3996" t="str">
            <v>Ecosense_DouglasFirTowerDouglasFir6_sun_+26m_chlorophyll_multi-spectral_PAR_derivedLightSpectrum</v>
          </cell>
          <cell r="B3996" t="str">
            <v>Ecosense_DouglasFirTower</v>
          </cell>
          <cell r="C3996" t="str">
            <v>DouglasFir6_sun_+26m_chlorophyll_multi-spectral_PAR_derived</v>
          </cell>
          <cell r="D3996" t="str">
            <v>LightSpectrum</v>
          </cell>
          <cell r="E3996" t="str">
            <v>06255cfe491840e0a4d35a20064ecedb</v>
          </cell>
        </row>
        <row r="3997">
          <cell r="A3997" t="str">
            <v>Ecosense_DouglasFirTowerDouglasFir5_sun_+26m_chlorophyll_multi-spectral_PAR_derivedLightSpectrum</v>
          </cell>
          <cell r="B3997" t="str">
            <v>Ecosense_DouglasFirTower</v>
          </cell>
          <cell r="C3997" t="str">
            <v>DouglasFir5_sun_+26m_chlorophyll_multi-spectral_PAR_derived</v>
          </cell>
          <cell r="D3997" t="str">
            <v>LightSpectrum</v>
          </cell>
          <cell r="E3997" t="str">
            <v>20f0dba180044c5b8743eb558f5cbd55</v>
          </cell>
        </row>
        <row r="3998">
          <cell r="A3998" t="str">
            <v>Ecosense_DouglasFirTowerDouglasFir4_sun_+26m_chlorophyll_multi-spectral_PAR_derivedLightSpectrum</v>
          </cell>
          <cell r="B3998" t="str">
            <v>Ecosense_DouglasFirTower</v>
          </cell>
          <cell r="C3998" t="str">
            <v>DouglasFir4_sun_+26m_chlorophyll_multi-spectral_PAR_derived</v>
          </cell>
          <cell r="D3998" t="str">
            <v>LightSpectrum</v>
          </cell>
          <cell r="E3998" t="str">
            <v>4c2490d2510c42969680383fb7738dca</v>
          </cell>
        </row>
        <row r="3999">
          <cell r="A3999" t="str">
            <v>Ecosense_DouglasFirTowerDouglasFir3_sun_+30m_chlorophyll_multi-spectral_PAR_derivedLightSpectrum</v>
          </cell>
          <cell r="B3999" t="str">
            <v>Ecosense_DouglasFirTower</v>
          </cell>
          <cell r="C3999" t="str">
            <v>DouglasFir3_sun_+30m_chlorophyll_multi-spectral_PAR_derived</v>
          </cell>
          <cell r="D3999" t="str">
            <v>LightSpectrum</v>
          </cell>
          <cell r="E3999" t="str">
            <v>74be1e1d96c7490c9a4bbf7bdbc5264f</v>
          </cell>
        </row>
        <row r="4000">
          <cell r="A4000" t="str">
            <v>Ecosense_DouglasFirTowerground_ends_19.12.24SoilTemp</v>
          </cell>
          <cell r="B4000" t="str">
            <v>Ecosense_DouglasFirTower</v>
          </cell>
          <cell r="C4000" t="str">
            <v>ground_ends_19.12.24</v>
          </cell>
          <cell r="D4000" t="str">
            <v>SoilTemp</v>
          </cell>
          <cell r="E4000" t="str">
            <v>53dab1b9bf454b219e545208d375ebe9</v>
          </cell>
        </row>
        <row r="4001">
          <cell r="A4001" t="str">
            <v>Ecosense_DouglasFirTowerground_ends_19.12.24SoilHeatFlux</v>
          </cell>
          <cell r="B4001" t="str">
            <v>Ecosense_DouglasFirTower</v>
          </cell>
          <cell r="C4001" t="str">
            <v>ground_ends_19.12.24</v>
          </cell>
          <cell r="D4001" t="str">
            <v>SoilHeatFlux</v>
          </cell>
          <cell r="E4001" t="str">
            <v>6b7008fc09224a73b600f34e6aa863cf</v>
          </cell>
        </row>
        <row r="4002">
          <cell r="A4002" t="str">
            <v>Ecosense_DouglasFirTowerground_ends_19.12.24SoilHeatFlux_Volt</v>
          </cell>
          <cell r="B4002" t="str">
            <v>Ecosense_DouglasFirTower</v>
          </cell>
          <cell r="C4002" t="str">
            <v>ground_ends_19.12.24</v>
          </cell>
          <cell r="D4002" t="str">
            <v>SoilHeatFlux_Volt</v>
          </cell>
          <cell r="E4002" t="str">
            <v>fe63276275474055ae620f342e6bc1b4</v>
          </cell>
        </row>
        <row r="4003">
          <cell r="A4003" t="str">
            <v>Ecosense_DouglasFirTowerground_dist_4m_ESoilTemp</v>
          </cell>
          <cell r="B4003" t="str">
            <v>Ecosense_DouglasFirTower</v>
          </cell>
          <cell r="C4003" t="str">
            <v>ground_dist_4m_E</v>
          </cell>
          <cell r="D4003" t="str">
            <v>SoilTemp</v>
          </cell>
          <cell r="E4003" t="str">
            <v>71d211911ad344c7adbe83e6ed71f8a4</v>
          </cell>
        </row>
        <row r="4004">
          <cell r="A4004" t="str">
            <v>Ecosense_DouglasFirTowerground_dist_4m_ESoilHeatFlux</v>
          </cell>
          <cell r="B4004" t="str">
            <v>Ecosense_DouglasFirTower</v>
          </cell>
          <cell r="C4004" t="str">
            <v>ground_dist_4m_E</v>
          </cell>
          <cell r="D4004" t="str">
            <v>SoilHeatFlux</v>
          </cell>
          <cell r="E4004" t="str">
            <v>2a3d3fe6b5e6479d8c9d9efa63472f48</v>
          </cell>
        </row>
        <row r="4005">
          <cell r="A4005" t="str">
            <v>Ecosense_DouglasFirTowerground_dist_4m_ESoilHeatFlux_Volt</v>
          </cell>
          <cell r="B4005" t="str">
            <v>Ecosense_DouglasFirTower</v>
          </cell>
          <cell r="C4005" t="str">
            <v>ground_dist_4m_E</v>
          </cell>
          <cell r="D4005" t="str">
            <v>SoilHeatFlux_Volt</v>
          </cell>
          <cell r="E4005" t="str">
            <v>d8dd908505d24eacbb3d24b6fea9d38e</v>
          </cell>
        </row>
        <row r="4006">
          <cell r="A4006" t="str">
            <v>Ecosense_DouglasFirTowerLoRaWAN_Test_on_tower_72000Diagnosticcode</v>
          </cell>
          <cell r="B4006" t="str">
            <v>Ecosense_DouglasFirTower</v>
          </cell>
          <cell r="C4006" t="str">
            <v>LoRaWAN_Test_on_tower_72000</v>
          </cell>
          <cell r="D4006" t="str">
            <v>Diagnosticcode</v>
          </cell>
          <cell r="E4006" t="str">
            <v>451ac037eafa4874b02852190b2a5df4</v>
          </cell>
        </row>
        <row r="4007">
          <cell r="A4007" t="str">
            <v>Ecosense_DouglasFirTowerLoRaWAN_Test_below_tower_72001Diagnosticcode</v>
          </cell>
          <cell r="B4007" t="str">
            <v>Ecosense_DouglasFirTower</v>
          </cell>
          <cell r="C4007" t="str">
            <v>LoRaWAN_Test_below_tower_72001</v>
          </cell>
          <cell r="D4007" t="str">
            <v>Diagnosticcode</v>
          </cell>
          <cell r="E4007" t="str">
            <v>7b05cbb7bc04426fbcee23f78b56a366</v>
          </cell>
        </row>
        <row r="4008">
          <cell r="A4008" t="str">
            <v>Ecosense_DouglasFirTowerLoRaWAN_PacketErrorRate_72000ErrorRate</v>
          </cell>
          <cell r="B4008" t="str">
            <v>Ecosense_DouglasFirTower</v>
          </cell>
          <cell r="C4008" t="str">
            <v>LoRaWAN_PacketErrorRate_72000</v>
          </cell>
          <cell r="D4008" t="str">
            <v>ErrorRate</v>
          </cell>
          <cell r="E4008" t="str">
            <v>728cc0579bd147f09445d0fff17254af</v>
          </cell>
        </row>
        <row r="4009">
          <cell r="A4009" t="str">
            <v>Ecosense_DouglasFirTowerLoRaWAN_PacketErrorRate_72001ErrorRate</v>
          </cell>
          <cell r="B4009" t="str">
            <v>Ecosense_DouglasFirTower</v>
          </cell>
          <cell r="C4009" t="str">
            <v>LoRaWAN_PacketErrorRate_72001</v>
          </cell>
          <cell r="D4009" t="str">
            <v>ErrorRate</v>
          </cell>
          <cell r="E4009" t="str">
            <v>f13327e939de4c9480f77d570e789032</v>
          </cell>
        </row>
        <row r="4010">
          <cell r="A4010" t="str">
            <v>Ecosense_DouglasFirTowerDouglasFir6_sun_+26m_chlorophyll_PAR_sensorChlorophyllFluorescenceMin</v>
          </cell>
          <cell r="B4010" t="str">
            <v>Ecosense_DouglasFirTower</v>
          </cell>
          <cell r="C4010" t="str">
            <v>DouglasFir6_sun_+26m_chlorophyll_PAR_sensor</v>
          </cell>
          <cell r="D4010" t="str">
            <v>ChlorophyllFluorescenceMin</v>
          </cell>
          <cell r="E4010" t="str">
            <v>3d7839ecb9564454b64f7e77ea062f41</v>
          </cell>
        </row>
        <row r="4011">
          <cell r="A4011" t="str">
            <v>Ecosense_DouglasFirTowerDouglasFir6_sun_+26m_chlorophyll_PAR_sensor_ch1LightSpectrum</v>
          </cell>
          <cell r="B4011" t="str">
            <v>Ecosense_DouglasFirTower</v>
          </cell>
          <cell r="C4011" t="str">
            <v>DouglasFir6_sun_+26m_chlorophyll_PAR_sensor_ch1</v>
          </cell>
          <cell r="D4011" t="str">
            <v>LightSpectrum</v>
          </cell>
          <cell r="E4011" t="str">
            <v>a5869687b17249618a656cc261fb5766</v>
          </cell>
        </row>
        <row r="4012">
          <cell r="A4012" t="str">
            <v>Ecosense_DouglasFirTowerDouglasFir6_sun_+26m_chlorophyll_PAR_sensor_ch2LightSpectrum</v>
          </cell>
          <cell r="B4012" t="str">
            <v>Ecosense_DouglasFirTower</v>
          </cell>
          <cell r="C4012" t="str">
            <v>DouglasFir6_sun_+26m_chlorophyll_PAR_sensor_ch2</v>
          </cell>
          <cell r="D4012" t="str">
            <v>LightSpectrum</v>
          </cell>
          <cell r="E4012" t="str">
            <v>d5681050bf8e44649825e84109df3850</v>
          </cell>
        </row>
        <row r="4013">
          <cell r="A4013" t="str">
            <v>Ecosense_DouglasFirTowerDouglasFir6_sun_+26m_chlorophyll_PAR_sensor_ch3LightSpectrum</v>
          </cell>
          <cell r="B4013" t="str">
            <v>Ecosense_DouglasFirTower</v>
          </cell>
          <cell r="C4013" t="str">
            <v>DouglasFir6_sun_+26m_chlorophyll_PAR_sensor_ch3</v>
          </cell>
          <cell r="D4013" t="str">
            <v>LightSpectrum</v>
          </cell>
          <cell r="E4013" t="str">
            <v>207f7a3b7d264031bdee46ee89de04d7</v>
          </cell>
        </row>
        <row r="4014">
          <cell r="A4014" t="str">
            <v>Ecosense_DouglasFirTowerDouglasFir6_sun_+26m_chlorophyll_PAR_sensor_ch4LightSpectrum</v>
          </cell>
          <cell r="B4014" t="str">
            <v>Ecosense_DouglasFirTower</v>
          </cell>
          <cell r="C4014" t="str">
            <v>DouglasFir6_sun_+26m_chlorophyll_PAR_sensor_ch4</v>
          </cell>
          <cell r="D4014" t="str">
            <v>LightSpectrum</v>
          </cell>
          <cell r="E4014" t="str">
            <v>9d0fab3cca994c88a39ca34d8f7c6b46</v>
          </cell>
        </row>
        <row r="4015">
          <cell r="A4015" t="str">
            <v>Ecosense_DouglasFirTowerDouglasFir6_sun_+26m_chlorophyll_PAR_sensor_ch5LightSpectrum</v>
          </cell>
          <cell r="B4015" t="str">
            <v>Ecosense_DouglasFirTower</v>
          </cell>
          <cell r="C4015" t="str">
            <v>DouglasFir6_sun_+26m_chlorophyll_PAR_sensor_ch5</v>
          </cell>
          <cell r="D4015" t="str">
            <v>LightSpectrum</v>
          </cell>
          <cell r="E4015" t="str">
            <v>8fa9f65d45bb4927bf5be7423c478fde</v>
          </cell>
        </row>
        <row r="4016">
          <cell r="A4016" t="str">
            <v>Ecosense_DouglasFirTowerDouglasFir6_sun_+26m_chlorophyll_PAR_sensor_ch6LightSpectrum</v>
          </cell>
          <cell r="B4016" t="str">
            <v>Ecosense_DouglasFirTower</v>
          </cell>
          <cell r="C4016" t="str">
            <v>DouglasFir6_sun_+26m_chlorophyll_PAR_sensor_ch6</v>
          </cell>
          <cell r="D4016" t="str">
            <v>LightSpectrum</v>
          </cell>
          <cell r="E4016" t="str">
            <v>2a153f45102147c0925ff236363bbc60</v>
          </cell>
        </row>
        <row r="4017">
          <cell r="A4017" t="str">
            <v>Ecosense_DouglasFirTowerDouglasFir6_sun_+26m_chlorophyll_PAR_sensor_ch7LightSpectrum</v>
          </cell>
          <cell r="B4017" t="str">
            <v>Ecosense_DouglasFirTower</v>
          </cell>
          <cell r="C4017" t="str">
            <v>DouglasFir6_sun_+26m_chlorophyll_PAR_sensor_ch7</v>
          </cell>
          <cell r="D4017" t="str">
            <v>LightSpectrum</v>
          </cell>
          <cell r="E4017" t="str">
            <v>ed6925bd24984bee9cfbe10fc1952eb2</v>
          </cell>
        </row>
        <row r="4018">
          <cell r="A4018" t="str">
            <v>Ecosense_DouglasFirTowerDouglasFir6_sun_+26m_chlorophyll_PAR_sensor_wholeSpectrumLightSpectrum</v>
          </cell>
          <cell r="B4018" t="str">
            <v>Ecosense_DouglasFirTower</v>
          </cell>
          <cell r="C4018" t="str">
            <v>DouglasFir6_sun_+26m_chlorophyll_PAR_sensor_wholeSpectrum</v>
          </cell>
          <cell r="D4018" t="str">
            <v>LightSpectrum</v>
          </cell>
          <cell r="E4018" t="str">
            <v>8e3f122f0a0745cc95a096139c8c1eac</v>
          </cell>
        </row>
        <row r="4019">
          <cell r="A4019" t="str">
            <v>Ecosense_DouglasFirTowerDouglasFir6_sun_+26m_chlorophyll_PAR_sensor_nearInfraredSpectrumLightSpectrum</v>
          </cell>
          <cell r="B4019" t="str">
            <v>Ecosense_DouglasFirTower</v>
          </cell>
          <cell r="C4019" t="str">
            <v>DouglasFir6_sun_+26m_chlorophyll_PAR_sensor_nearInfraredSpectrum</v>
          </cell>
          <cell r="D4019" t="str">
            <v>LightSpectrum</v>
          </cell>
          <cell r="E4019" t="str">
            <v>ac25a74933f344698a08b68c9635e596</v>
          </cell>
        </row>
        <row r="4020">
          <cell r="A4020" t="str">
            <v>Ecosense_DouglasFirTowerDouglasFir6_sun_+26m_chlorophyll_PAR_sensor_gainDigitalRawSignal</v>
          </cell>
          <cell r="B4020" t="str">
            <v>Ecosense_DouglasFirTower</v>
          </cell>
          <cell r="C4020" t="str">
            <v>DouglasFir6_sun_+26m_chlorophyll_PAR_sensor_gain</v>
          </cell>
          <cell r="D4020" t="str">
            <v>DigitalRawSignal</v>
          </cell>
          <cell r="E4020" t="str">
            <v>47ba4e428ab14a7db968f91d4902b68f</v>
          </cell>
        </row>
        <row r="4021">
          <cell r="A4021" t="str">
            <v>Ecosense_DouglasFirTowerDouglasFir6_sun_+26m_chlorophyll_PAR_sensor_tintDuration</v>
          </cell>
          <cell r="B4021" t="str">
            <v>Ecosense_DouglasFirTower</v>
          </cell>
          <cell r="C4021" t="str">
            <v>DouglasFir6_sun_+26m_chlorophyll_PAR_sensor_tint</v>
          </cell>
          <cell r="D4021" t="str">
            <v>Duration</v>
          </cell>
          <cell r="E4021" t="str">
            <v>98157cff848d46c9835e3f827e7e9da7</v>
          </cell>
        </row>
        <row r="4022">
          <cell r="A4022" t="str">
            <v>Ecosense_DouglasFirTowerDouglasFir6_sun_+26m_chlorophyll_PAR_sensor_tempLeafTemp</v>
          </cell>
          <cell r="B4022" t="str">
            <v>Ecosense_DouglasFirTower</v>
          </cell>
          <cell r="C4022" t="str">
            <v>DouglasFir6_sun_+26m_chlorophyll_PAR_sensor_temp</v>
          </cell>
          <cell r="D4022" t="str">
            <v>LeafTemp</v>
          </cell>
          <cell r="E4022" t="str">
            <v>5873f8255cf843e68c0c4a46189b2ee1</v>
          </cell>
        </row>
        <row r="4023">
          <cell r="A4023" t="str">
            <v>Ecosense_DouglasFirTowerDouglasFir6_sun_+26m_chlorophyll_PAR_sensorYield</v>
          </cell>
          <cell r="B4023" t="str">
            <v>Ecosense_DouglasFirTower</v>
          </cell>
          <cell r="C4023" t="str">
            <v>DouglasFir6_sun_+26m_chlorophyll_PAR_sensor</v>
          </cell>
          <cell r="D4023" t="str">
            <v>Yield</v>
          </cell>
          <cell r="E4023" t="str">
            <v>9916a9adb0344079b5a159ebe87f6644</v>
          </cell>
        </row>
        <row r="4024">
          <cell r="A4024" t="str">
            <v>Ecosense_DouglasFirTowerDouglasFir6_sun_+26m_chlorophyll_PAR_sensor_ch0LightSpectrum</v>
          </cell>
          <cell r="B4024" t="str">
            <v>Ecosense_DouglasFirTower</v>
          </cell>
          <cell r="C4024" t="str">
            <v>DouglasFir6_sun_+26m_chlorophyll_PAR_sensor_ch0</v>
          </cell>
          <cell r="D4024" t="str">
            <v>LightSpectrum</v>
          </cell>
          <cell r="E4024" t="str">
            <v>03db85fbfc5246a5a766994c33184492</v>
          </cell>
        </row>
        <row r="4025">
          <cell r="A4025" t="str">
            <v>Ecosense_SilverFirPlotInfiltrationbox_SilverFirPlot_1_Tip_1Count</v>
          </cell>
          <cell r="B4025" t="str">
            <v>Ecosense_SilverFirPlot</v>
          </cell>
          <cell r="C4025" t="str">
            <v>Infiltrationbox_SilverFirPlot_1_Tip_1</v>
          </cell>
          <cell r="D4025" t="str">
            <v>Count</v>
          </cell>
          <cell r="E4025" t="str">
            <v>85f49a118bba45978f24a50f0256e0af</v>
          </cell>
        </row>
        <row r="4026">
          <cell r="A4026" t="str">
            <v>Ecosense_SilverFirPlotInfiltrationbox_SilverFirPlot_1_Tip_2Count</v>
          </cell>
          <cell r="B4026" t="str">
            <v>Ecosense_SilverFirPlot</v>
          </cell>
          <cell r="C4026" t="str">
            <v>Infiltrationbox_SilverFirPlot_1_Tip_2</v>
          </cell>
          <cell r="D4026" t="str">
            <v>Count</v>
          </cell>
          <cell r="E4026" t="str">
            <v>b5ab4f9e7f824791ac15d09653803c00</v>
          </cell>
        </row>
        <row r="4027">
          <cell r="A4027" t="str">
            <v>Ecosense_SilverFirPlotInfiltrationbox_SilverFirPlot_1_Tip_3Count</v>
          </cell>
          <cell r="B4027" t="str">
            <v>Ecosense_SilverFirPlot</v>
          </cell>
          <cell r="C4027" t="str">
            <v>Infiltrationbox_SilverFirPlot_1_Tip_3</v>
          </cell>
          <cell r="D4027" t="str">
            <v>Count</v>
          </cell>
          <cell r="E4027" t="str">
            <v>ded6f4ee807f4d47a73edf8181a0d9e7</v>
          </cell>
        </row>
        <row r="4028">
          <cell r="A4028" t="str">
            <v>Ecosense_SilverFirPlotInfiltrationbox_SilverFirPlot_1_Tip_4Count</v>
          </cell>
          <cell r="B4028" t="str">
            <v>Ecosense_SilverFirPlot</v>
          </cell>
          <cell r="C4028" t="str">
            <v>Infiltrationbox_SilverFirPlot_1_Tip_4</v>
          </cell>
          <cell r="D4028" t="str">
            <v>Count</v>
          </cell>
          <cell r="E4028" t="str">
            <v>102b734ea55a4889b0a66725f1608084</v>
          </cell>
        </row>
        <row r="4029">
          <cell r="A4029" t="str">
            <v>Ecosense_SilverFirPlotInfiltrationbox_SilverFirPlot_10_Tip_1Count</v>
          </cell>
          <cell r="B4029" t="str">
            <v>Ecosense_SilverFirPlot</v>
          </cell>
          <cell r="C4029" t="str">
            <v>Infiltrationbox_SilverFirPlot_10_Tip_1</v>
          </cell>
          <cell r="D4029" t="str">
            <v>Count</v>
          </cell>
          <cell r="E4029" t="str">
            <v>093a7a707b9a4f14b38a34c4617e055f</v>
          </cell>
        </row>
        <row r="4030">
          <cell r="A4030" t="str">
            <v>Ecosense_SilverFirPlotInfiltrationbox_SilverFirPlot_10_Tip_2Count</v>
          </cell>
          <cell r="B4030" t="str">
            <v>Ecosense_SilverFirPlot</v>
          </cell>
          <cell r="C4030" t="str">
            <v>Infiltrationbox_SilverFirPlot_10_Tip_2</v>
          </cell>
          <cell r="D4030" t="str">
            <v>Count</v>
          </cell>
          <cell r="E4030" t="str">
            <v>760d1e65a65741b4a42b63f55381ab6b</v>
          </cell>
        </row>
        <row r="4031">
          <cell r="A4031" t="str">
            <v>Ecosense_SilverFirPlotInfiltrationbox_SilverFirPlot_10_Tip_3Count</v>
          </cell>
          <cell r="B4031" t="str">
            <v>Ecosense_SilverFirPlot</v>
          </cell>
          <cell r="C4031" t="str">
            <v>Infiltrationbox_SilverFirPlot_10_Tip_3</v>
          </cell>
          <cell r="D4031" t="str">
            <v>Count</v>
          </cell>
          <cell r="E4031" t="str">
            <v>73cd13898b644b7dab6956126c4e488a</v>
          </cell>
        </row>
        <row r="4032">
          <cell r="A4032" t="str">
            <v>Ecosense_SilverFirPlotInfiltrationbox_SilverFirPlot_10_Tip_4Count</v>
          </cell>
          <cell r="B4032" t="str">
            <v>Ecosense_SilverFirPlot</v>
          </cell>
          <cell r="C4032" t="str">
            <v>Infiltrationbox_SilverFirPlot_10_Tip_4</v>
          </cell>
          <cell r="D4032" t="str">
            <v>Count</v>
          </cell>
          <cell r="E4032" t="str">
            <v>1b07e27c7ef84ce8bcdc38c4e4bcdab9</v>
          </cell>
        </row>
        <row r="4033">
          <cell r="A4033" t="str">
            <v>Ecosense_SilverFirPlotInfiltrationbox_SilverFirPlot_11_Tip_1Count</v>
          </cell>
          <cell r="B4033" t="str">
            <v>Ecosense_SilverFirPlot</v>
          </cell>
          <cell r="C4033" t="str">
            <v>Infiltrationbox_SilverFirPlot_11_Tip_1</v>
          </cell>
          <cell r="D4033" t="str">
            <v>Count</v>
          </cell>
          <cell r="E4033" t="str">
            <v>0c23bb24b10840efb159de08cd67fcf4</v>
          </cell>
        </row>
        <row r="4034">
          <cell r="A4034" t="str">
            <v>Ecosense_SilverFirPlotInfiltrationbox_SilverFirPlot_11_Tip_2Count</v>
          </cell>
          <cell r="B4034" t="str">
            <v>Ecosense_SilverFirPlot</v>
          </cell>
          <cell r="C4034" t="str">
            <v>Infiltrationbox_SilverFirPlot_11_Tip_2</v>
          </cell>
          <cell r="D4034" t="str">
            <v>Count</v>
          </cell>
          <cell r="E4034" t="str">
            <v>3a4b67a69a1e4a118733de60ca19d256</v>
          </cell>
        </row>
        <row r="4035">
          <cell r="A4035" t="str">
            <v>Ecosense_SilverFirPlotInfiltrationbox_SilverFirPlot_11_Tip_3Count</v>
          </cell>
          <cell r="B4035" t="str">
            <v>Ecosense_SilverFirPlot</v>
          </cell>
          <cell r="C4035" t="str">
            <v>Infiltrationbox_SilverFirPlot_11_Tip_3</v>
          </cell>
          <cell r="D4035" t="str">
            <v>Count</v>
          </cell>
          <cell r="E4035" t="str">
            <v>26475d231a9346428a72c14321d6e5c4</v>
          </cell>
        </row>
        <row r="4036">
          <cell r="A4036" t="str">
            <v>Ecosense_SilverFirPlotInfiltrationbox_SilverFirPlot_11_Tip_4Count</v>
          </cell>
          <cell r="B4036" t="str">
            <v>Ecosense_SilverFirPlot</v>
          </cell>
          <cell r="C4036" t="str">
            <v>Infiltrationbox_SilverFirPlot_11_Tip_4</v>
          </cell>
          <cell r="D4036" t="str">
            <v>Count</v>
          </cell>
          <cell r="E4036" t="str">
            <v>2e9a2493fe0842598c844e54c834d5b9</v>
          </cell>
        </row>
        <row r="4037">
          <cell r="A4037" t="str">
            <v>Ecosense_SilverFirPlotInfiltrationbox_SilverFirPlot_12_Tip_1Count</v>
          </cell>
          <cell r="B4037" t="str">
            <v>Ecosense_SilverFirPlot</v>
          </cell>
          <cell r="C4037" t="str">
            <v>Infiltrationbox_SilverFirPlot_12_Tip_1</v>
          </cell>
          <cell r="D4037" t="str">
            <v>Count</v>
          </cell>
          <cell r="E4037" t="str">
            <v>8727b73919ca439ea1c6f04215c75463</v>
          </cell>
        </row>
        <row r="4038">
          <cell r="A4038" t="str">
            <v>Ecosense_SilverFirPlotInfiltrationbox_SilverFirPlot_12_Tip_2Count</v>
          </cell>
          <cell r="B4038" t="str">
            <v>Ecosense_SilverFirPlot</v>
          </cell>
          <cell r="C4038" t="str">
            <v>Infiltrationbox_SilverFirPlot_12_Tip_2</v>
          </cell>
          <cell r="D4038" t="str">
            <v>Count</v>
          </cell>
          <cell r="E4038" t="str">
            <v>3abc654633d443ddbc43a118d1295679</v>
          </cell>
        </row>
        <row r="4039">
          <cell r="A4039" t="str">
            <v>Ecosense_SilverFirPlotInfiltrationbox_SilverFirPlot_12_Tip_3Count</v>
          </cell>
          <cell r="B4039" t="str">
            <v>Ecosense_SilverFirPlot</v>
          </cell>
          <cell r="C4039" t="str">
            <v>Infiltrationbox_SilverFirPlot_12_Tip_3</v>
          </cell>
          <cell r="D4039" t="str">
            <v>Count</v>
          </cell>
          <cell r="E4039" t="str">
            <v>6ebd2d30d87b4524b6e9d1f923d2c205</v>
          </cell>
        </row>
        <row r="4040">
          <cell r="A4040" t="str">
            <v>Ecosense_SilverFirPlotInfiltrationbox_SilverFirPlot_12_Tip_4Count</v>
          </cell>
          <cell r="B4040" t="str">
            <v>Ecosense_SilverFirPlot</v>
          </cell>
          <cell r="C4040" t="str">
            <v>Infiltrationbox_SilverFirPlot_12_Tip_4</v>
          </cell>
          <cell r="D4040" t="str">
            <v>Count</v>
          </cell>
          <cell r="E4040" t="str">
            <v>5cf9a43d6d20448798e6716a004ffa40</v>
          </cell>
        </row>
        <row r="4041">
          <cell r="A4041" t="str">
            <v>Ecosense_SilverFirPlotInfiltrationbox_SilverFirPlot_2_Tip_1Count</v>
          </cell>
          <cell r="B4041" t="str">
            <v>Ecosense_SilverFirPlot</v>
          </cell>
          <cell r="C4041" t="str">
            <v>Infiltrationbox_SilverFirPlot_2_Tip_1</v>
          </cell>
          <cell r="D4041" t="str">
            <v>Count</v>
          </cell>
          <cell r="E4041" t="str">
            <v>0a7ef33e0faa47aa91f3a50a2a486f31</v>
          </cell>
        </row>
        <row r="4042">
          <cell r="A4042" t="str">
            <v>Ecosense_SilverFirPlotInfiltrationbox_SilverFirPlot_2_Tip_2Count</v>
          </cell>
          <cell r="B4042" t="str">
            <v>Ecosense_SilverFirPlot</v>
          </cell>
          <cell r="C4042" t="str">
            <v>Infiltrationbox_SilverFirPlot_2_Tip_2</v>
          </cell>
          <cell r="D4042" t="str">
            <v>Count</v>
          </cell>
          <cell r="E4042" t="str">
            <v>16dff0c3fda44696ad8c031da5ca7ec5</v>
          </cell>
        </row>
        <row r="4043">
          <cell r="A4043" t="str">
            <v>Ecosense_SilverFirPlotInfiltrationbox_SilverFirPlot_2_Tip_3Count</v>
          </cell>
          <cell r="B4043" t="str">
            <v>Ecosense_SilverFirPlot</v>
          </cell>
          <cell r="C4043" t="str">
            <v>Infiltrationbox_SilverFirPlot_2_Tip_3</v>
          </cell>
          <cell r="D4043" t="str">
            <v>Count</v>
          </cell>
          <cell r="E4043" t="str">
            <v>f100338a8dcb49e6b5d550f15d357b73</v>
          </cell>
        </row>
        <row r="4044">
          <cell r="A4044" t="str">
            <v>Ecosense_SilverFirPlotInfiltrationbox_SilverFirPlot_2_Tip_4Count</v>
          </cell>
          <cell r="B4044" t="str">
            <v>Ecosense_SilverFirPlot</v>
          </cell>
          <cell r="C4044" t="str">
            <v>Infiltrationbox_SilverFirPlot_2_Tip_4</v>
          </cell>
          <cell r="D4044" t="str">
            <v>Count</v>
          </cell>
          <cell r="E4044" t="str">
            <v>267ecbccd9c64d59a81c29b42cc4a41f</v>
          </cell>
        </row>
        <row r="4045">
          <cell r="A4045" t="str">
            <v>Ecosense_SilverFirPlotInfiltrationbox_SilverFirPlot_3_Tip_1Count</v>
          </cell>
          <cell r="B4045" t="str">
            <v>Ecosense_SilverFirPlot</v>
          </cell>
          <cell r="C4045" t="str">
            <v>Infiltrationbox_SilverFirPlot_3_Tip_1</v>
          </cell>
          <cell r="D4045" t="str">
            <v>Count</v>
          </cell>
          <cell r="E4045" t="str">
            <v>37dcfb502bee4d1488a86c07f1e30d96</v>
          </cell>
        </row>
        <row r="4046">
          <cell r="A4046" t="str">
            <v>Ecosense_SilverFirPlotInfiltrationbox_SilverFirPlot_3_Tip_2Count</v>
          </cell>
          <cell r="B4046" t="str">
            <v>Ecosense_SilverFirPlot</v>
          </cell>
          <cell r="C4046" t="str">
            <v>Infiltrationbox_SilverFirPlot_3_Tip_2</v>
          </cell>
          <cell r="D4046" t="str">
            <v>Count</v>
          </cell>
          <cell r="E4046" t="str">
            <v>3cc292ef469c4e8395ad504c7d6a7788</v>
          </cell>
        </row>
        <row r="4047">
          <cell r="A4047" t="str">
            <v>Ecosense_SilverFirPlotInfiltrationbox_SilverFirPlot_3_Tip_3Count</v>
          </cell>
          <cell r="B4047" t="str">
            <v>Ecosense_SilverFirPlot</v>
          </cell>
          <cell r="C4047" t="str">
            <v>Infiltrationbox_SilverFirPlot_3_Tip_3</v>
          </cell>
          <cell r="D4047" t="str">
            <v>Count</v>
          </cell>
          <cell r="E4047" t="str">
            <v>ab04e1654c164422aa2a4b72d317382e</v>
          </cell>
        </row>
        <row r="4048">
          <cell r="A4048" t="str">
            <v>Ecosense_SilverFirPlotInfiltrationbox_SilverFirPlot_3_Tip_4Count</v>
          </cell>
          <cell r="B4048" t="str">
            <v>Ecosense_SilverFirPlot</v>
          </cell>
          <cell r="C4048" t="str">
            <v>Infiltrationbox_SilverFirPlot_3_Tip_4</v>
          </cell>
          <cell r="D4048" t="str">
            <v>Count</v>
          </cell>
          <cell r="E4048" t="str">
            <v>1a6801cafa274fd59f29547b758df196</v>
          </cell>
        </row>
        <row r="4049">
          <cell r="A4049" t="str">
            <v>Ecosense_SilverFirPlotInfiltrationbox_SilverFirPlot_4_Tip_1Count</v>
          </cell>
          <cell r="B4049" t="str">
            <v>Ecosense_SilverFirPlot</v>
          </cell>
          <cell r="C4049" t="str">
            <v>Infiltrationbox_SilverFirPlot_4_Tip_1</v>
          </cell>
          <cell r="D4049" t="str">
            <v>Count</v>
          </cell>
          <cell r="E4049" t="str">
            <v>71180d80c5ba4b44a32bd10f421f105d</v>
          </cell>
        </row>
        <row r="4050">
          <cell r="A4050" t="str">
            <v>Ecosense_SilverFirPlotInfiltrationbox_SilverFirPlot_4_Tip_2Count</v>
          </cell>
          <cell r="B4050" t="str">
            <v>Ecosense_SilverFirPlot</v>
          </cell>
          <cell r="C4050" t="str">
            <v>Infiltrationbox_SilverFirPlot_4_Tip_2</v>
          </cell>
          <cell r="D4050" t="str">
            <v>Count</v>
          </cell>
          <cell r="E4050" t="str">
            <v>4a39f83c86774820beaada6a59145e4b</v>
          </cell>
        </row>
        <row r="4051">
          <cell r="A4051" t="str">
            <v>Ecosense_SilverFirPlotInfiltrationbox_SilverFirPlot_4_Tip_3Count</v>
          </cell>
          <cell r="B4051" t="str">
            <v>Ecosense_SilverFirPlot</v>
          </cell>
          <cell r="C4051" t="str">
            <v>Infiltrationbox_SilverFirPlot_4_Tip_3</v>
          </cell>
          <cell r="D4051" t="str">
            <v>Count</v>
          </cell>
          <cell r="E4051" t="str">
            <v>4d8ddceeb20d48e58956fc299c5ae0b9</v>
          </cell>
        </row>
        <row r="4052">
          <cell r="A4052" t="str">
            <v>Ecosense_SilverFirPlotInfiltrationbox_SilverFirPlot_4_Tip_4Count</v>
          </cell>
          <cell r="B4052" t="str">
            <v>Ecosense_SilverFirPlot</v>
          </cell>
          <cell r="C4052" t="str">
            <v>Infiltrationbox_SilverFirPlot_4_Tip_4</v>
          </cell>
          <cell r="D4052" t="str">
            <v>Count</v>
          </cell>
          <cell r="E4052" t="str">
            <v>957d73897fe246aeb1971f2da10157c6</v>
          </cell>
        </row>
        <row r="4053">
          <cell r="A4053" t="str">
            <v>Ecosense_SilverFirPlotInfiltrationbox_SilverFirPlot_5_Tip_1Count</v>
          </cell>
          <cell r="B4053" t="str">
            <v>Ecosense_SilverFirPlot</v>
          </cell>
          <cell r="C4053" t="str">
            <v>Infiltrationbox_SilverFirPlot_5_Tip_1</v>
          </cell>
          <cell r="D4053" t="str">
            <v>Count</v>
          </cell>
          <cell r="E4053" t="str">
            <v>4b8f7bf7acd6490583424f020ce3050a</v>
          </cell>
        </row>
        <row r="4054">
          <cell r="A4054" t="str">
            <v>Ecosense_SilverFirPlotInfiltrationbox_SilverFirPlot_5_Tip_2Count</v>
          </cell>
          <cell r="B4054" t="str">
            <v>Ecosense_SilverFirPlot</v>
          </cell>
          <cell r="C4054" t="str">
            <v>Infiltrationbox_SilverFirPlot_5_Tip_2</v>
          </cell>
          <cell r="D4054" t="str">
            <v>Count</v>
          </cell>
          <cell r="E4054" t="str">
            <v>82fd79cdeb0449de9342fb25b9289796</v>
          </cell>
        </row>
        <row r="4055">
          <cell r="A4055" t="str">
            <v>Ecosense_SilverFirPlotInfiltrationbox_SilverFirPlot_5_Tip_3Count</v>
          </cell>
          <cell r="B4055" t="str">
            <v>Ecosense_SilverFirPlot</v>
          </cell>
          <cell r="C4055" t="str">
            <v>Infiltrationbox_SilverFirPlot_5_Tip_3</v>
          </cell>
          <cell r="D4055" t="str">
            <v>Count</v>
          </cell>
          <cell r="E4055" t="str">
            <v>911881165eb548ee9b985b5157a64b47</v>
          </cell>
        </row>
        <row r="4056">
          <cell r="A4056" t="str">
            <v>Ecosense_SilverFirPlotInfiltrationbox_SilverFirPlot_5_Tip_4Count</v>
          </cell>
          <cell r="B4056" t="str">
            <v>Ecosense_SilverFirPlot</v>
          </cell>
          <cell r="C4056" t="str">
            <v>Infiltrationbox_SilverFirPlot_5_Tip_4</v>
          </cell>
          <cell r="D4056" t="str">
            <v>Count</v>
          </cell>
          <cell r="E4056" t="str">
            <v>f8331251ffce43058f5ac455b47e406a</v>
          </cell>
        </row>
        <row r="4057">
          <cell r="A4057" t="str">
            <v>Ecosense_SilverFirPlotInfiltrationbox_SilverFirPlot_6_Tip_1Count</v>
          </cell>
          <cell r="B4057" t="str">
            <v>Ecosense_SilverFirPlot</v>
          </cell>
          <cell r="C4057" t="str">
            <v>Infiltrationbox_SilverFirPlot_6_Tip_1</v>
          </cell>
          <cell r="D4057" t="str">
            <v>Count</v>
          </cell>
          <cell r="E4057" t="str">
            <v>ea7bbc0afc2f4a0ca19aa177374996e2</v>
          </cell>
        </row>
        <row r="4058">
          <cell r="A4058" t="str">
            <v>Ecosense_SilverFirPlotInfiltrationbox_SilverFirPlot_6_Tip_2Count</v>
          </cell>
          <cell r="B4058" t="str">
            <v>Ecosense_SilverFirPlot</v>
          </cell>
          <cell r="C4058" t="str">
            <v>Infiltrationbox_SilverFirPlot_6_Tip_2</v>
          </cell>
          <cell r="D4058" t="str">
            <v>Count</v>
          </cell>
          <cell r="E4058" t="str">
            <v>c2966fc4055a4ac1945d5d1b82e0e1e5</v>
          </cell>
        </row>
        <row r="4059">
          <cell r="A4059" t="str">
            <v>Ecosense_SilverFirPlotInfiltrationbox_SilverFirPlot_6_Tip_3Count</v>
          </cell>
          <cell r="B4059" t="str">
            <v>Ecosense_SilverFirPlot</v>
          </cell>
          <cell r="C4059" t="str">
            <v>Infiltrationbox_SilverFirPlot_6_Tip_3</v>
          </cell>
          <cell r="D4059" t="str">
            <v>Count</v>
          </cell>
          <cell r="E4059" t="str">
            <v>fa9da5d4eb2b427fbe8e3873481c32a8</v>
          </cell>
        </row>
        <row r="4060">
          <cell r="A4060" t="str">
            <v>Ecosense_SilverFirPlotInfiltrationbox_SilverFirPlot_6_Tip_4Count</v>
          </cell>
          <cell r="B4060" t="str">
            <v>Ecosense_SilverFirPlot</v>
          </cell>
          <cell r="C4060" t="str">
            <v>Infiltrationbox_SilverFirPlot_6_Tip_4</v>
          </cell>
          <cell r="D4060" t="str">
            <v>Count</v>
          </cell>
          <cell r="E4060" t="str">
            <v>6b50f6b99ada4d8294b84c0b20707cb5</v>
          </cell>
        </row>
        <row r="4061">
          <cell r="A4061" t="str">
            <v>Ecosense_SilverFirPlotInfiltrationbox_SilverFirPlot_7_Tip_1Count</v>
          </cell>
          <cell r="B4061" t="str">
            <v>Ecosense_SilverFirPlot</v>
          </cell>
          <cell r="C4061" t="str">
            <v>Infiltrationbox_SilverFirPlot_7_Tip_1</v>
          </cell>
          <cell r="D4061" t="str">
            <v>Count</v>
          </cell>
          <cell r="E4061" t="str">
            <v>add271d4456447c39fa5382b51a15b4c</v>
          </cell>
        </row>
        <row r="4062">
          <cell r="A4062" t="str">
            <v>Ecosense_SilverFirPlotInfiltrationbox_SilverFirPlot_7_Tip_2Count</v>
          </cell>
          <cell r="B4062" t="str">
            <v>Ecosense_SilverFirPlot</v>
          </cell>
          <cell r="C4062" t="str">
            <v>Infiltrationbox_SilverFirPlot_7_Tip_2</v>
          </cell>
          <cell r="D4062" t="str">
            <v>Count</v>
          </cell>
          <cell r="E4062" t="str">
            <v>eb2de8f929bb41b8bb0d6d259981d657</v>
          </cell>
        </row>
        <row r="4063">
          <cell r="A4063" t="str">
            <v>Ecosense_SilverFirPlotInfiltrationbox_SilverFirPlot_7_Tip_3Count</v>
          </cell>
          <cell r="B4063" t="str">
            <v>Ecosense_SilverFirPlot</v>
          </cell>
          <cell r="C4063" t="str">
            <v>Infiltrationbox_SilverFirPlot_7_Tip_3</v>
          </cell>
          <cell r="D4063" t="str">
            <v>Count</v>
          </cell>
          <cell r="E4063" t="str">
            <v>f9e2392f14954689b201c9042e74de5a</v>
          </cell>
        </row>
        <row r="4064">
          <cell r="A4064" t="str">
            <v>Ecosense_SilverFirPlotInfiltrationbox_SilverFirPlot_7_Tip_4Count</v>
          </cell>
          <cell r="B4064" t="str">
            <v>Ecosense_SilverFirPlot</v>
          </cell>
          <cell r="C4064" t="str">
            <v>Infiltrationbox_SilverFirPlot_7_Tip_4</v>
          </cell>
          <cell r="D4064" t="str">
            <v>Count</v>
          </cell>
          <cell r="E4064" t="str">
            <v>c5d1ef27d2a9466e919c378904a960b4</v>
          </cell>
        </row>
        <row r="4065">
          <cell r="A4065" t="str">
            <v>Ecosense_SilverFirPlotInfiltrationbox_SilverFirPlot_8_Tip_1Count</v>
          </cell>
          <cell r="B4065" t="str">
            <v>Ecosense_SilverFirPlot</v>
          </cell>
          <cell r="C4065" t="str">
            <v>Infiltrationbox_SilverFirPlot_8_Tip_1</v>
          </cell>
          <cell r="D4065" t="str">
            <v>Count</v>
          </cell>
          <cell r="E4065" t="str">
            <v>8fefca821e2249449b86a3bb197842e8</v>
          </cell>
        </row>
        <row r="4066">
          <cell r="A4066" t="str">
            <v>Ecosense_SilverFirPlotInfiltrationbox_SilverFirPlot_8_Tip_2Count</v>
          </cell>
          <cell r="B4066" t="str">
            <v>Ecosense_SilverFirPlot</v>
          </cell>
          <cell r="C4066" t="str">
            <v>Infiltrationbox_SilverFirPlot_8_Tip_2</v>
          </cell>
          <cell r="D4066" t="str">
            <v>Count</v>
          </cell>
          <cell r="E4066" t="str">
            <v>a8df17ca3ad643deac8d400313ea8bc0</v>
          </cell>
        </row>
        <row r="4067">
          <cell r="A4067" t="str">
            <v>Ecosense_SilverFirPlotInfiltrationbox_SilverFirPlot_8_Tip_3Count</v>
          </cell>
          <cell r="B4067" t="str">
            <v>Ecosense_SilverFirPlot</v>
          </cell>
          <cell r="C4067" t="str">
            <v>Infiltrationbox_SilverFirPlot_8_Tip_3</v>
          </cell>
          <cell r="D4067" t="str">
            <v>Count</v>
          </cell>
          <cell r="E4067" t="str">
            <v>46855bd418914ce985a99e1fae9a33e6</v>
          </cell>
        </row>
        <row r="4068">
          <cell r="A4068" t="str">
            <v>Ecosense_SilverFirPlotInfiltrationbox_SilverFirPlot_8_Tip_4Count</v>
          </cell>
          <cell r="B4068" t="str">
            <v>Ecosense_SilverFirPlot</v>
          </cell>
          <cell r="C4068" t="str">
            <v>Infiltrationbox_SilverFirPlot_8_Tip_4</v>
          </cell>
          <cell r="D4068" t="str">
            <v>Count</v>
          </cell>
          <cell r="E4068" t="str">
            <v>0b0f962533a64ddbb418858739a58fe5</v>
          </cell>
        </row>
        <row r="4069">
          <cell r="A4069" t="str">
            <v>Ecosense_SilverFirPlotInfiltrationbox_SilverFirPlot_9_Tip_1Count</v>
          </cell>
          <cell r="B4069" t="str">
            <v>Ecosense_SilverFirPlot</v>
          </cell>
          <cell r="C4069" t="str">
            <v>Infiltrationbox_SilverFirPlot_9_Tip_1</v>
          </cell>
          <cell r="D4069" t="str">
            <v>Count</v>
          </cell>
          <cell r="E4069" t="str">
            <v>83432f7117644fb9b8cc039d7452b24d</v>
          </cell>
        </row>
        <row r="4070">
          <cell r="A4070" t="str">
            <v>Ecosense_SilverFirPlotInfiltrationbox_SilverFirPlot_9_Tip_2Count</v>
          </cell>
          <cell r="B4070" t="str">
            <v>Ecosense_SilverFirPlot</v>
          </cell>
          <cell r="C4070" t="str">
            <v>Infiltrationbox_SilverFirPlot_9_Tip_2</v>
          </cell>
          <cell r="D4070" t="str">
            <v>Count</v>
          </cell>
          <cell r="E4070" t="str">
            <v>626723be1a564f06a29da0edc94e0bfa</v>
          </cell>
        </row>
        <row r="4071">
          <cell r="A4071" t="str">
            <v>Ecosense_SilverFirPlotInfiltrationbox_SilverFirPlot_9_Tip_3Count</v>
          </cell>
          <cell r="B4071" t="str">
            <v>Ecosense_SilverFirPlot</v>
          </cell>
          <cell r="C4071" t="str">
            <v>Infiltrationbox_SilverFirPlot_9_Tip_3</v>
          </cell>
          <cell r="D4071" t="str">
            <v>Count</v>
          </cell>
          <cell r="E4071" t="str">
            <v>7507aa4c26904305aa711dcdb8e191c2</v>
          </cell>
        </row>
        <row r="4072">
          <cell r="A4072" t="str">
            <v>Ecosense_SilverFirPlotInfiltrationbox_SilverFirPlot_9_Tip_4Count</v>
          </cell>
          <cell r="B4072" t="str">
            <v>Ecosense_SilverFirPlot</v>
          </cell>
          <cell r="C4072" t="str">
            <v>Infiltrationbox_SilverFirPlot_9_Tip_4</v>
          </cell>
          <cell r="D4072" t="str">
            <v>Count</v>
          </cell>
          <cell r="E4072" t="str">
            <v>f3bb1094b5ac4d20b2dc1c1eeb9c11ac</v>
          </cell>
        </row>
        <row r="4073">
          <cell r="A4073" t="str">
            <v>Ecosense_SilverFirPlotRandom_SilverFir_Pure_1SoilMoisture</v>
          </cell>
          <cell r="B4073" t="str">
            <v>Ecosense_SilverFirPlot</v>
          </cell>
          <cell r="C4073" t="str">
            <v>Random_SilverFir_Pure_1</v>
          </cell>
          <cell r="D4073" t="str">
            <v>SoilMoisture</v>
          </cell>
          <cell r="E4073" t="str">
            <v>23bb52ffc45b4e72a2dc975248b06725</v>
          </cell>
        </row>
        <row r="4074">
          <cell r="A4074" t="str">
            <v>Ecosense_SilverFirPlotRandom_SilverFir_Pure_1Permittivity</v>
          </cell>
          <cell r="B4074" t="str">
            <v>Ecosense_SilverFirPlot</v>
          </cell>
          <cell r="C4074" t="str">
            <v>Random_SilverFir_Pure_1</v>
          </cell>
          <cell r="D4074" t="str">
            <v>Permittivity</v>
          </cell>
          <cell r="E4074" t="str">
            <v>ec01d7087d0a49a28a5f0e6bd71e4097</v>
          </cell>
        </row>
        <row r="4075">
          <cell r="A4075" t="str">
            <v>Ecosense_SilverFirPlotRandom_SilverFir_Pure_1SoilTemp</v>
          </cell>
          <cell r="B4075" t="str">
            <v>Ecosense_SilverFirPlot</v>
          </cell>
          <cell r="C4075" t="str">
            <v>Random_SilverFir_Pure_1</v>
          </cell>
          <cell r="D4075" t="str">
            <v>SoilTemp</v>
          </cell>
          <cell r="E4075" t="str">
            <v>bcb54882e0f0451585b38ab14619ff17</v>
          </cell>
        </row>
        <row r="4076">
          <cell r="A4076" t="str">
            <v>Ecosense_SilverFirPlotRandom_SilverFir_Pure_2SoilMoisture</v>
          </cell>
          <cell r="B4076" t="str">
            <v>Ecosense_SilverFirPlot</v>
          </cell>
          <cell r="C4076" t="str">
            <v>Random_SilverFir_Pure_2</v>
          </cell>
          <cell r="D4076" t="str">
            <v>SoilMoisture</v>
          </cell>
          <cell r="E4076" t="str">
            <v>8b0f4666ed1248e8be481a196b8d5718</v>
          </cell>
        </row>
        <row r="4077">
          <cell r="A4077" t="str">
            <v>Ecosense_SilverFirPlotRandom_SilverFir_Pure_2Permittivity</v>
          </cell>
          <cell r="B4077" t="str">
            <v>Ecosense_SilverFirPlot</v>
          </cell>
          <cell r="C4077" t="str">
            <v>Random_SilverFir_Pure_2</v>
          </cell>
          <cell r="D4077" t="str">
            <v>Permittivity</v>
          </cell>
          <cell r="E4077" t="str">
            <v>e297816db51842e68eb90b1c1ff36c8e</v>
          </cell>
        </row>
        <row r="4078">
          <cell r="A4078" t="str">
            <v>Ecosense_SilverFirPlotRandom_SilverFir_Pure_5SoilMoisture</v>
          </cell>
          <cell r="B4078" t="str">
            <v>Ecosense_SilverFirPlot</v>
          </cell>
          <cell r="C4078" t="str">
            <v>Random_SilverFir_Pure_5</v>
          </cell>
          <cell r="D4078" t="str">
            <v>SoilMoisture</v>
          </cell>
          <cell r="E4078" t="str">
            <v>bf110e38c97c4b24a04dca877eae692f</v>
          </cell>
        </row>
        <row r="4079">
          <cell r="A4079" t="str">
            <v>Ecosense_SilverFirPlotRandom_SilverFir_Pure_5SoilTemp</v>
          </cell>
          <cell r="B4079" t="str">
            <v>Ecosense_SilverFirPlot</v>
          </cell>
          <cell r="C4079" t="str">
            <v>Random_SilverFir_Pure_5</v>
          </cell>
          <cell r="D4079" t="str">
            <v>SoilTemp</v>
          </cell>
          <cell r="E4079" t="str">
            <v>7f5918c9088649689de6ba549a60485f</v>
          </cell>
        </row>
        <row r="4080">
          <cell r="A4080" t="str">
            <v>Ecosense_SilverFirPlotRandom_SilverFir_Pure_5Permittivity</v>
          </cell>
          <cell r="B4080" t="str">
            <v>Ecosense_SilverFirPlot</v>
          </cell>
          <cell r="C4080" t="str">
            <v>Random_SilverFir_Pure_5</v>
          </cell>
          <cell r="D4080" t="str">
            <v>Permittivity</v>
          </cell>
          <cell r="E4080" t="str">
            <v>afa8f9f4b4704621b636708c9eb3bc7a</v>
          </cell>
        </row>
        <row r="4081">
          <cell r="A4081" t="str">
            <v>Ecosense_SilverFirPlotRandom_SilverFir_Pure_3SoilMoisture</v>
          </cell>
          <cell r="B4081" t="str">
            <v>Ecosense_SilverFirPlot</v>
          </cell>
          <cell r="C4081" t="str">
            <v>Random_SilverFir_Pure_3</v>
          </cell>
          <cell r="D4081" t="str">
            <v>SoilMoisture</v>
          </cell>
          <cell r="E4081" t="str">
            <v>81614fdf1b294cb59a2e120e56d14372</v>
          </cell>
        </row>
        <row r="4082">
          <cell r="A4082" t="str">
            <v>Ecosense_SilverFirPlotRandom_SilverFir_Pure_3SoilTemp</v>
          </cell>
          <cell r="B4082" t="str">
            <v>Ecosense_SilverFirPlot</v>
          </cell>
          <cell r="C4082" t="str">
            <v>Random_SilverFir_Pure_3</v>
          </cell>
          <cell r="D4082" t="str">
            <v>SoilTemp</v>
          </cell>
          <cell r="E4082" t="str">
            <v>ab255348d7c24fe18e164b0f7f390021</v>
          </cell>
        </row>
        <row r="4083">
          <cell r="A4083" t="str">
            <v>Ecosense_SilverFirPlotRandom_SilverFir_Pure_3Permittivity</v>
          </cell>
          <cell r="B4083" t="str">
            <v>Ecosense_SilverFirPlot</v>
          </cell>
          <cell r="C4083" t="str">
            <v>Random_SilverFir_Pure_3</v>
          </cell>
          <cell r="D4083" t="str">
            <v>Permittivity</v>
          </cell>
          <cell r="E4083" t="str">
            <v>c321b9ef50f74a57a80a748b9e46b9f1</v>
          </cell>
        </row>
        <row r="4084">
          <cell r="A4084" t="str">
            <v>Ecosense_SilverFirPlotRandom_SilverFir_Pure_4SoilMoisture</v>
          </cell>
          <cell r="B4084" t="str">
            <v>Ecosense_SilverFirPlot</v>
          </cell>
          <cell r="C4084" t="str">
            <v>Random_SilverFir_Pure_4</v>
          </cell>
          <cell r="D4084" t="str">
            <v>SoilMoisture</v>
          </cell>
          <cell r="E4084" t="str">
            <v>abb111c712104b789ab2e79ee9939b93</v>
          </cell>
        </row>
        <row r="4085">
          <cell r="A4085" t="str">
            <v>Ecosense_SilverFirPlotRandom_SilverFir_Pure_4SoilTemp</v>
          </cell>
          <cell r="B4085" t="str">
            <v>Ecosense_SilverFirPlot</v>
          </cell>
          <cell r="C4085" t="str">
            <v>Random_SilverFir_Pure_4</v>
          </cell>
          <cell r="D4085" t="str">
            <v>SoilTemp</v>
          </cell>
          <cell r="E4085" t="str">
            <v>4ae1913fb7fd4cc4aa47b739b03bd917</v>
          </cell>
        </row>
        <row r="4086">
          <cell r="A4086" t="str">
            <v>Ecosense_SilverFirPlotRandom_SilverFir_Pure_4Permittivity</v>
          </cell>
          <cell r="B4086" t="str">
            <v>Ecosense_SilverFirPlot</v>
          </cell>
          <cell r="C4086" t="str">
            <v>Random_SilverFir_Pure_4</v>
          </cell>
          <cell r="D4086" t="str">
            <v>Permittivity</v>
          </cell>
          <cell r="E4086" t="str">
            <v>23c1ce1b6b7d41f485e22189dc183a8f</v>
          </cell>
        </row>
        <row r="4087">
          <cell r="A4087" t="str">
            <v>Ecosense_SilverFirPlotRandom_SilverFir_Pure_7SoilMoisture</v>
          </cell>
          <cell r="B4087" t="str">
            <v>Ecosense_SilverFirPlot</v>
          </cell>
          <cell r="C4087" t="str">
            <v>Random_SilverFir_Pure_7</v>
          </cell>
          <cell r="D4087" t="str">
            <v>SoilMoisture</v>
          </cell>
          <cell r="E4087" t="str">
            <v>d2516bc5bb7f4de1850afbffeebbb4eb</v>
          </cell>
        </row>
        <row r="4088">
          <cell r="A4088" t="str">
            <v>Ecosense_SilverFirPlotRandom_SilverFir_Pure_7SoilTemp</v>
          </cell>
          <cell r="B4088" t="str">
            <v>Ecosense_SilverFirPlot</v>
          </cell>
          <cell r="C4088" t="str">
            <v>Random_SilverFir_Pure_7</v>
          </cell>
          <cell r="D4088" t="str">
            <v>SoilTemp</v>
          </cell>
          <cell r="E4088" t="str">
            <v>3627b79af95f4d07bfccc3a78623f605</v>
          </cell>
        </row>
        <row r="4089">
          <cell r="A4089" t="str">
            <v>Ecosense_SilverFirPlotRandom_SilverFir_Pure_7Permittivity</v>
          </cell>
          <cell r="B4089" t="str">
            <v>Ecosense_SilverFirPlot</v>
          </cell>
          <cell r="C4089" t="str">
            <v>Random_SilverFir_Pure_7</v>
          </cell>
          <cell r="D4089" t="str">
            <v>Permittivity</v>
          </cell>
          <cell r="E4089" t="str">
            <v>513bc43ae73f4539b40463a30d0614ae</v>
          </cell>
        </row>
        <row r="4090">
          <cell r="A4090" t="str">
            <v>Ecosense_SilverFirPlotRandom_SilverFir_Pure_6SoilMoisture</v>
          </cell>
          <cell r="B4090" t="str">
            <v>Ecosense_SilverFirPlot</v>
          </cell>
          <cell r="C4090" t="str">
            <v>Random_SilverFir_Pure_6</v>
          </cell>
          <cell r="D4090" t="str">
            <v>SoilMoisture</v>
          </cell>
          <cell r="E4090" t="str">
            <v>52fc80953eec4b438e4c2f9c37b5b5b3</v>
          </cell>
        </row>
        <row r="4091">
          <cell r="A4091" t="str">
            <v>Ecosense_SilverFirPlotRandom_SilverFir_Pure_6SoilTemp</v>
          </cell>
          <cell r="B4091" t="str">
            <v>Ecosense_SilverFirPlot</v>
          </cell>
          <cell r="C4091" t="str">
            <v>Random_SilverFir_Pure_6</v>
          </cell>
          <cell r="D4091" t="str">
            <v>SoilTemp</v>
          </cell>
          <cell r="E4091" t="str">
            <v>c1c1bb76597c4c0ab7d7593866ce4883</v>
          </cell>
        </row>
        <row r="4092">
          <cell r="A4092" t="str">
            <v>Ecosense_SilverFirPlotRandom_SilverFir_Pure_6Permittivity</v>
          </cell>
          <cell r="B4092" t="str">
            <v>Ecosense_SilverFirPlot</v>
          </cell>
          <cell r="C4092" t="str">
            <v>Random_SilverFir_Pure_6</v>
          </cell>
          <cell r="D4092" t="str">
            <v>Permittivity</v>
          </cell>
          <cell r="E4092" t="str">
            <v>0aecb496041a486bb42ed907deeb655a</v>
          </cell>
        </row>
        <row r="4093">
          <cell r="A4093" t="str">
            <v>Ecosense_SilverFirPlotRandom_SilverFir_Pure_2SoilTemp</v>
          </cell>
          <cell r="B4093" t="str">
            <v>Ecosense_SilverFirPlot</v>
          </cell>
          <cell r="C4093" t="str">
            <v>Random_SilverFir_Pure_2</v>
          </cell>
          <cell r="D4093" t="str">
            <v>SoilTemp</v>
          </cell>
          <cell r="E4093" t="str">
            <v>abda7bbe2f34492e8f7bb6ac9b6a3bee</v>
          </cell>
        </row>
        <row r="4094">
          <cell r="A4094" t="str">
            <v>Ecosense_SilverFirPlotSilverFir_Pure_1_middle_SSoilMoisture</v>
          </cell>
          <cell r="B4094" t="str">
            <v>Ecosense_SilverFirPlot</v>
          </cell>
          <cell r="C4094" t="str">
            <v>SilverFir_Pure_1_middle_S</v>
          </cell>
          <cell r="D4094" t="str">
            <v>SoilMoisture</v>
          </cell>
          <cell r="E4094" t="str">
            <v>1e9ab8220ee04de6b59ef7c2813a14d4</v>
          </cell>
        </row>
        <row r="4095">
          <cell r="A4095" t="str">
            <v>Ecosense_SilverFirPlotSilverFir_Pure_1_stem_SSoilMoisture</v>
          </cell>
          <cell r="B4095" t="str">
            <v>Ecosense_SilverFirPlot</v>
          </cell>
          <cell r="C4095" t="str">
            <v>SilverFir_Pure_1_stem_S</v>
          </cell>
          <cell r="D4095" t="str">
            <v>SoilMoisture</v>
          </cell>
          <cell r="E4095" t="str">
            <v>511779a3ba2a4026bc5deba27ed414ac</v>
          </cell>
        </row>
        <row r="4096">
          <cell r="A4096" t="str">
            <v>Ecosense_SilverFirPlotSilverFir_Pure_1_edge_SSoilMoisture</v>
          </cell>
          <cell r="B4096" t="str">
            <v>Ecosense_SilverFirPlot</v>
          </cell>
          <cell r="C4096" t="str">
            <v>SilverFir_Pure_1_edge_S</v>
          </cell>
          <cell r="D4096" t="str">
            <v>SoilMoisture</v>
          </cell>
          <cell r="E4096" t="str">
            <v>71d91034dc2047c69de646d8fc67e6ae</v>
          </cell>
        </row>
        <row r="4097">
          <cell r="A4097" t="str">
            <v>Ecosense_SilverFirPlotSilverFir_Pure_2_edge_WSoilMoisture</v>
          </cell>
          <cell r="B4097" t="str">
            <v>Ecosense_SilverFirPlot</v>
          </cell>
          <cell r="C4097" t="str">
            <v>SilverFir_Pure_2_edge_W</v>
          </cell>
          <cell r="D4097" t="str">
            <v>SoilMoisture</v>
          </cell>
          <cell r="E4097" t="str">
            <v>a32995caaf9a4a649a9df4a3e0160936</v>
          </cell>
        </row>
        <row r="4098">
          <cell r="A4098" t="str">
            <v>Ecosense_SilverFirPlotSilverFir_Pure_2_edge_NSoilMoisture</v>
          </cell>
          <cell r="B4098" t="str">
            <v>Ecosense_SilverFirPlot</v>
          </cell>
          <cell r="C4098" t="str">
            <v>SilverFir_Pure_2_edge_N</v>
          </cell>
          <cell r="D4098" t="str">
            <v>SoilMoisture</v>
          </cell>
          <cell r="E4098" t="str">
            <v>be18e16073dd4e3baf31a1abe4ada04c</v>
          </cell>
        </row>
        <row r="4099">
          <cell r="A4099" t="str">
            <v>Ecosense_SilverFirPlotSilverFir_Pure_2_middle_NSoilMoisture</v>
          </cell>
          <cell r="B4099" t="str">
            <v>Ecosense_SilverFirPlot</v>
          </cell>
          <cell r="C4099" t="str">
            <v>SilverFir_Pure_2_middle_N</v>
          </cell>
          <cell r="D4099" t="str">
            <v>SoilMoisture</v>
          </cell>
          <cell r="E4099" t="str">
            <v>b4b231d516e0471784f56ed9fb69305f</v>
          </cell>
        </row>
        <row r="4100">
          <cell r="A4100" t="str">
            <v>Ecosense_SilverFirPlotSilverFir_Pure_2_edge_ESoilMoisture</v>
          </cell>
          <cell r="B4100" t="str">
            <v>Ecosense_SilverFirPlot</v>
          </cell>
          <cell r="C4100" t="str">
            <v>SilverFir_Pure_2_edge_E</v>
          </cell>
          <cell r="D4100" t="str">
            <v>SoilMoisture</v>
          </cell>
          <cell r="E4100" t="str">
            <v>dad35cf4fb3c49189b6329c02b1deb33</v>
          </cell>
        </row>
        <row r="4101">
          <cell r="A4101" t="str">
            <v>Ecosense_SilverFirPlotSilverFir_Pure_2_middle_ESoilMoisture</v>
          </cell>
          <cell r="B4101" t="str">
            <v>Ecosense_SilverFirPlot</v>
          </cell>
          <cell r="C4101" t="str">
            <v>SilverFir_Pure_2_middle_E</v>
          </cell>
          <cell r="D4101" t="str">
            <v>SoilMoisture</v>
          </cell>
          <cell r="E4101" t="str">
            <v>db438abdf30245f897528c07050f3787</v>
          </cell>
        </row>
        <row r="4102">
          <cell r="A4102" t="str">
            <v>Ecosense_SilverFirPlotSilverFir_Pure_2_edge_SSoilMoisture</v>
          </cell>
          <cell r="B4102" t="str">
            <v>Ecosense_SilverFirPlot</v>
          </cell>
          <cell r="C4102" t="str">
            <v>SilverFir_Pure_2_edge_S</v>
          </cell>
          <cell r="D4102" t="str">
            <v>SoilMoisture</v>
          </cell>
          <cell r="E4102" t="str">
            <v>aa272fcba0084f4fbb4e88ca2538494f</v>
          </cell>
        </row>
        <row r="4103">
          <cell r="A4103" t="str">
            <v>Ecosense_SilverFirPlotSilverFir_Pure_2_middle_SSoilMoisture</v>
          </cell>
          <cell r="B4103" t="str">
            <v>Ecosense_SilverFirPlot</v>
          </cell>
          <cell r="C4103" t="str">
            <v>SilverFir_Pure_2_middle_S</v>
          </cell>
          <cell r="D4103" t="str">
            <v>SoilMoisture</v>
          </cell>
          <cell r="E4103" t="str">
            <v>5c66acb77e504070a0659f6408eeabbf</v>
          </cell>
        </row>
        <row r="4104">
          <cell r="A4104" t="str">
            <v>Ecosense_SilverFirPlotSilverFir_Pure_2_middle_WSoilMoisture</v>
          </cell>
          <cell r="B4104" t="str">
            <v>Ecosense_SilverFirPlot</v>
          </cell>
          <cell r="C4104" t="str">
            <v>SilverFir_Pure_2_middle_W</v>
          </cell>
          <cell r="D4104" t="str">
            <v>SoilMoisture</v>
          </cell>
          <cell r="E4104" t="str">
            <v>f1a74686b4da4aaa8c7169e72182512d</v>
          </cell>
        </row>
        <row r="4105">
          <cell r="A4105" t="str">
            <v>Ecosense_SilverFirPlotSilverFir_Pure_1_stem_NSoilMoisture</v>
          </cell>
          <cell r="B4105" t="str">
            <v>Ecosense_SilverFirPlot</v>
          </cell>
          <cell r="C4105" t="str">
            <v>SilverFir_Pure_1_stem_N</v>
          </cell>
          <cell r="D4105" t="str">
            <v>SoilMoisture</v>
          </cell>
          <cell r="E4105" t="str">
            <v>1d8f2314fa984a8bb28967f48d376e18</v>
          </cell>
        </row>
        <row r="4106">
          <cell r="A4106" t="str">
            <v>Ecosense_SilverFirPlotSilverFir_Pure_1_edge_NSoilMoisture</v>
          </cell>
          <cell r="B4106" t="str">
            <v>Ecosense_SilverFirPlot</v>
          </cell>
          <cell r="C4106" t="str">
            <v>SilverFir_Pure_1_edge_N</v>
          </cell>
          <cell r="D4106" t="str">
            <v>SoilMoisture</v>
          </cell>
          <cell r="E4106" t="str">
            <v>b7a6896d3cc947d99fd9e519fb895006</v>
          </cell>
        </row>
        <row r="4107">
          <cell r="A4107" t="str">
            <v>Ecosense_SilverFirPlotSilverFir_Pure_1_middle_NSoilMoisture</v>
          </cell>
          <cell r="B4107" t="str">
            <v>Ecosense_SilverFirPlot</v>
          </cell>
          <cell r="C4107" t="str">
            <v>SilverFir_Pure_1_middle_N</v>
          </cell>
          <cell r="D4107" t="str">
            <v>SoilMoisture</v>
          </cell>
          <cell r="E4107" t="str">
            <v>47729f673f32409bbfafb0967a60168d</v>
          </cell>
        </row>
        <row r="4108">
          <cell r="A4108" t="str">
            <v>Ecosense_SilverFirPlotSilverFir_Pure_1_stem_ESoilMoisture</v>
          </cell>
          <cell r="B4108" t="str">
            <v>Ecosense_SilverFirPlot</v>
          </cell>
          <cell r="C4108" t="str">
            <v>SilverFir_Pure_1_stem_E</v>
          </cell>
          <cell r="D4108" t="str">
            <v>SoilMoisture</v>
          </cell>
          <cell r="E4108" t="str">
            <v>69de044566674e9bbbbc053af80b9231</v>
          </cell>
        </row>
        <row r="4109">
          <cell r="A4109" t="str">
            <v>Ecosense_SilverFirPlotSilverFir_Pure_1_edge_ESoilMoisture</v>
          </cell>
          <cell r="B4109" t="str">
            <v>Ecosense_SilverFirPlot</v>
          </cell>
          <cell r="C4109" t="str">
            <v>SilverFir_Pure_1_edge_E</v>
          </cell>
          <cell r="D4109" t="str">
            <v>SoilMoisture</v>
          </cell>
          <cell r="E4109" t="str">
            <v>9c50883c82de40469f9f3c0324ce1004</v>
          </cell>
        </row>
        <row r="4110">
          <cell r="A4110" t="str">
            <v>Ecosense_SilverFirPlotSilverFir_Pure_1_middle_ESoilMoisture</v>
          </cell>
          <cell r="B4110" t="str">
            <v>Ecosense_SilverFirPlot</v>
          </cell>
          <cell r="C4110" t="str">
            <v>SilverFir_Pure_1_middle_E</v>
          </cell>
          <cell r="D4110" t="str">
            <v>SoilMoisture</v>
          </cell>
          <cell r="E4110" t="str">
            <v>fedb117e5ae14f3bbfc5b360f3147839</v>
          </cell>
        </row>
        <row r="4111">
          <cell r="A4111" t="str">
            <v>Ecosense_SilverFirPlotSilverFir_Pure_1_stem_WSoilMoisture</v>
          </cell>
          <cell r="B4111" t="str">
            <v>Ecosense_SilverFirPlot</v>
          </cell>
          <cell r="C4111" t="str">
            <v>SilverFir_Pure_1_stem_W</v>
          </cell>
          <cell r="D4111" t="str">
            <v>SoilMoisture</v>
          </cell>
          <cell r="E4111" t="str">
            <v>dfc70a1f160d4505b8e74f9d9cc3128f</v>
          </cell>
        </row>
        <row r="4112">
          <cell r="A4112" t="str">
            <v>Ecosense_SilverFirPlotSilverFir_Pure_1_edge_WSoilMoisture</v>
          </cell>
          <cell r="B4112" t="str">
            <v>Ecosense_SilverFirPlot</v>
          </cell>
          <cell r="C4112" t="str">
            <v>SilverFir_Pure_1_edge_W</v>
          </cell>
          <cell r="D4112" t="str">
            <v>SoilMoisture</v>
          </cell>
          <cell r="E4112" t="str">
            <v>ae44cd39c9904ef39f15f7853d37c139</v>
          </cell>
        </row>
        <row r="4113">
          <cell r="A4113" t="str">
            <v>Ecosense_SilverFirPlotSilverFir_Pure_1_middle_WSoilMoisture</v>
          </cell>
          <cell r="B4113" t="str">
            <v>Ecosense_SilverFirPlot</v>
          </cell>
          <cell r="C4113" t="str">
            <v>SilverFir_Pure_1_middle_W</v>
          </cell>
          <cell r="D4113" t="str">
            <v>SoilMoisture</v>
          </cell>
          <cell r="E4113" t="str">
            <v>9c2e9c5686484432b783ece156299532</v>
          </cell>
        </row>
        <row r="4114">
          <cell r="A4114" t="str">
            <v>Ecosense_SilverFirPlotSilverFir_Pure_1_middle_SSoilTemp</v>
          </cell>
          <cell r="B4114" t="str">
            <v>Ecosense_SilverFirPlot</v>
          </cell>
          <cell r="C4114" t="str">
            <v>SilverFir_Pure_1_middle_S</v>
          </cell>
          <cell r="D4114" t="str">
            <v>SoilTemp</v>
          </cell>
          <cell r="E4114" t="str">
            <v>0d867bba25e348f7ad22f80c2a84ccaa</v>
          </cell>
        </row>
        <row r="4115">
          <cell r="A4115" t="str">
            <v>Ecosense_SilverFirPlotSilverFir_Pure_1_stem_SSoilTemp</v>
          </cell>
          <cell r="B4115" t="str">
            <v>Ecosense_SilverFirPlot</v>
          </cell>
          <cell r="C4115" t="str">
            <v>SilverFir_Pure_1_stem_S</v>
          </cell>
          <cell r="D4115" t="str">
            <v>SoilTemp</v>
          </cell>
          <cell r="E4115" t="str">
            <v>535752afd6b048c498f534e2f1d39e57</v>
          </cell>
        </row>
        <row r="4116">
          <cell r="A4116" t="str">
            <v>Ecosense_SilverFirPlotSilverFir_Pure_1_edge_SSoilTemp</v>
          </cell>
          <cell r="B4116" t="str">
            <v>Ecosense_SilverFirPlot</v>
          </cell>
          <cell r="C4116" t="str">
            <v>SilverFir_Pure_1_edge_S</v>
          </cell>
          <cell r="D4116" t="str">
            <v>SoilTemp</v>
          </cell>
          <cell r="E4116" t="str">
            <v>111ae75e8e9147369ccbfe9f297274e3</v>
          </cell>
        </row>
        <row r="4117">
          <cell r="A4117" t="str">
            <v>Ecosense_SilverFirPlotSilverFir_Pure_2_edge_WSoilTemp</v>
          </cell>
          <cell r="B4117" t="str">
            <v>Ecosense_SilverFirPlot</v>
          </cell>
          <cell r="C4117" t="str">
            <v>SilverFir_Pure_2_edge_W</v>
          </cell>
          <cell r="D4117" t="str">
            <v>SoilTemp</v>
          </cell>
          <cell r="E4117" t="str">
            <v>333ec269ee3b4a2b8cfdbfe78712bfc8</v>
          </cell>
        </row>
        <row r="4118">
          <cell r="A4118" t="str">
            <v>Ecosense_SilverFirPlotSilverFir_Pure_2_edge_NSoilTemp</v>
          </cell>
          <cell r="B4118" t="str">
            <v>Ecosense_SilverFirPlot</v>
          </cell>
          <cell r="C4118" t="str">
            <v>SilverFir_Pure_2_edge_N</v>
          </cell>
          <cell r="D4118" t="str">
            <v>SoilTemp</v>
          </cell>
          <cell r="E4118" t="str">
            <v>8b23a417c3f74b74b43c70c42d645930</v>
          </cell>
        </row>
        <row r="4119">
          <cell r="A4119" t="str">
            <v>Ecosense_SilverFirPlotSilverFir_Pure_2_middle_NSoilTemp</v>
          </cell>
          <cell r="B4119" t="str">
            <v>Ecosense_SilverFirPlot</v>
          </cell>
          <cell r="C4119" t="str">
            <v>SilverFir_Pure_2_middle_N</v>
          </cell>
          <cell r="D4119" t="str">
            <v>SoilTemp</v>
          </cell>
          <cell r="E4119" t="str">
            <v>5842c9c42a6b45d789f2a78d7dc48226</v>
          </cell>
        </row>
        <row r="4120">
          <cell r="A4120" t="str">
            <v>Ecosense_SilverFirPlotSilverFir_Pure_2_edge_ESoilTemp</v>
          </cell>
          <cell r="B4120" t="str">
            <v>Ecosense_SilverFirPlot</v>
          </cell>
          <cell r="C4120" t="str">
            <v>SilverFir_Pure_2_edge_E</v>
          </cell>
          <cell r="D4120" t="str">
            <v>SoilTemp</v>
          </cell>
          <cell r="E4120" t="str">
            <v>fd6b7808e8984ff38b69bde26bf8d90a</v>
          </cell>
        </row>
        <row r="4121">
          <cell r="A4121" t="str">
            <v>Ecosense_SilverFirPlotSilverFir_Pure_2_middle_ESoilTemp</v>
          </cell>
          <cell r="B4121" t="str">
            <v>Ecosense_SilverFirPlot</v>
          </cell>
          <cell r="C4121" t="str">
            <v>SilverFir_Pure_2_middle_E</v>
          </cell>
          <cell r="D4121" t="str">
            <v>SoilTemp</v>
          </cell>
          <cell r="E4121" t="str">
            <v>39c34391abf34d30be3404639e295599</v>
          </cell>
        </row>
        <row r="4122">
          <cell r="A4122" t="str">
            <v>Ecosense_SilverFirPlotSilverFir_Pure_2_edge_SSoilTemp</v>
          </cell>
          <cell r="B4122" t="str">
            <v>Ecosense_SilverFirPlot</v>
          </cell>
          <cell r="C4122" t="str">
            <v>SilverFir_Pure_2_edge_S</v>
          </cell>
          <cell r="D4122" t="str">
            <v>SoilTemp</v>
          </cell>
          <cell r="E4122" t="str">
            <v>c07c90b7932a4997a6a699a7f60df90e</v>
          </cell>
        </row>
        <row r="4123">
          <cell r="A4123" t="str">
            <v>Ecosense_SilverFirPlotSilverFir_Pure_2_middle_SSoilTemp</v>
          </cell>
          <cell r="B4123" t="str">
            <v>Ecosense_SilverFirPlot</v>
          </cell>
          <cell r="C4123" t="str">
            <v>SilverFir_Pure_2_middle_S</v>
          </cell>
          <cell r="D4123" t="str">
            <v>SoilTemp</v>
          </cell>
          <cell r="E4123" t="str">
            <v>fd0c6317a9b944758786aef5312cc2f2</v>
          </cell>
        </row>
        <row r="4124">
          <cell r="A4124" t="str">
            <v>Ecosense_SilverFirPlotSilverFir_Pure_2_middle_WSoilTemp</v>
          </cell>
          <cell r="B4124" t="str">
            <v>Ecosense_SilverFirPlot</v>
          </cell>
          <cell r="C4124" t="str">
            <v>SilverFir_Pure_2_middle_W</v>
          </cell>
          <cell r="D4124" t="str">
            <v>SoilTemp</v>
          </cell>
          <cell r="E4124" t="str">
            <v>e4006fc4fe754d9595f033ae160fe1ae</v>
          </cell>
        </row>
        <row r="4125">
          <cell r="A4125" t="str">
            <v>Ecosense_SilverFirPlotSilverFir_Pure_1_stem_NSoilTemp</v>
          </cell>
          <cell r="B4125" t="str">
            <v>Ecosense_SilverFirPlot</v>
          </cell>
          <cell r="C4125" t="str">
            <v>SilverFir_Pure_1_stem_N</v>
          </cell>
          <cell r="D4125" t="str">
            <v>SoilTemp</v>
          </cell>
          <cell r="E4125" t="str">
            <v>a9184df573e44240919fb26bbdb0cf55</v>
          </cell>
        </row>
        <row r="4126">
          <cell r="A4126" t="str">
            <v>Ecosense_SilverFirPlotSilverFir_Pure_1_edge_NSoilTemp</v>
          </cell>
          <cell r="B4126" t="str">
            <v>Ecosense_SilverFirPlot</v>
          </cell>
          <cell r="C4126" t="str">
            <v>SilverFir_Pure_1_edge_N</v>
          </cell>
          <cell r="D4126" t="str">
            <v>SoilTemp</v>
          </cell>
          <cell r="E4126" t="str">
            <v>c6ce9594d0e74e8d84752a0fa414d018</v>
          </cell>
        </row>
        <row r="4127">
          <cell r="A4127" t="str">
            <v>Ecosense_SilverFirPlotSilverFir_Pure_1_middle_NSoilTemp</v>
          </cell>
          <cell r="B4127" t="str">
            <v>Ecosense_SilverFirPlot</v>
          </cell>
          <cell r="C4127" t="str">
            <v>SilverFir_Pure_1_middle_N</v>
          </cell>
          <cell r="D4127" t="str">
            <v>SoilTemp</v>
          </cell>
          <cell r="E4127" t="str">
            <v>64d96936747b4045912fa883e7a9beed</v>
          </cell>
        </row>
        <row r="4128">
          <cell r="A4128" t="str">
            <v>Ecosense_SilverFirPlotSilverFir_Pure_1_stem_ESoilTemp</v>
          </cell>
          <cell r="B4128" t="str">
            <v>Ecosense_SilverFirPlot</v>
          </cell>
          <cell r="C4128" t="str">
            <v>SilverFir_Pure_1_stem_E</v>
          </cell>
          <cell r="D4128" t="str">
            <v>SoilTemp</v>
          </cell>
          <cell r="E4128" t="str">
            <v>9723e5d0ca0146bea4e0c0dadf3765fe</v>
          </cell>
        </row>
        <row r="4129">
          <cell r="A4129" t="str">
            <v>Ecosense_SilverFirPlotSilverFir_Pure_1_edge_ESoilTemp</v>
          </cell>
          <cell r="B4129" t="str">
            <v>Ecosense_SilverFirPlot</v>
          </cell>
          <cell r="C4129" t="str">
            <v>SilverFir_Pure_1_edge_E</v>
          </cell>
          <cell r="D4129" t="str">
            <v>SoilTemp</v>
          </cell>
          <cell r="E4129" t="str">
            <v>82a09fa137f74662a6bebb2419da7233</v>
          </cell>
        </row>
        <row r="4130">
          <cell r="A4130" t="str">
            <v>Ecosense_SilverFirPlotSilverFir_Pure_1_middle_ESoilTemp</v>
          </cell>
          <cell r="B4130" t="str">
            <v>Ecosense_SilverFirPlot</v>
          </cell>
          <cell r="C4130" t="str">
            <v>SilverFir_Pure_1_middle_E</v>
          </cell>
          <cell r="D4130" t="str">
            <v>SoilTemp</v>
          </cell>
          <cell r="E4130" t="str">
            <v>8a431513c510433bb736fb3fcd783aa7</v>
          </cell>
        </row>
        <row r="4131">
          <cell r="A4131" t="str">
            <v>Ecosense_SilverFirPlotSilverFir_Pure_1_stem_WSoilTemp</v>
          </cell>
          <cell r="B4131" t="str">
            <v>Ecosense_SilverFirPlot</v>
          </cell>
          <cell r="C4131" t="str">
            <v>SilverFir_Pure_1_stem_W</v>
          </cell>
          <cell r="D4131" t="str">
            <v>SoilTemp</v>
          </cell>
          <cell r="E4131" t="str">
            <v>513ff03bab60485897beccd5c1896d14</v>
          </cell>
        </row>
        <row r="4132">
          <cell r="A4132" t="str">
            <v>Ecosense_SilverFirPlotSilverFir_Pure_1_edge_WSoilTemp</v>
          </cell>
          <cell r="B4132" t="str">
            <v>Ecosense_SilverFirPlot</v>
          </cell>
          <cell r="C4132" t="str">
            <v>SilverFir_Pure_1_edge_W</v>
          </cell>
          <cell r="D4132" t="str">
            <v>SoilTemp</v>
          </cell>
          <cell r="E4132" t="str">
            <v>0768d9ed5f0f4fe3bdde837fb05ed628</v>
          </cell>
        </row>
        <row r="4133">
          <cell r="A4133" t="str">
            <v>Ecosense_SilverFirPlotSilverFir_Pure_1_middle_WSoilTemp</v>
          </cell>
          <cell r="B4133" t="str">
            <v>Ecosense_SilverFirPlot</v>
          </cell>
          <cell r="C4133" t="str">
            <v>SilverFir_Pure_1_middle_W</v>
          </cell>
          <cell r="D4133" t="str">
            <v>SoilTemp</v>
          </cell>
          <cell r="E4133" t="str">
            <v>e6c389a277664bb0a3bf7b698662e110</v>
          </cell>
        </row>
        <row r="4134">
          <cell r="A4134" t="str">
            <v>Ecosense_SilverFirPlotSilverFir_Pure_1_middle_SPermittivity</v>
          </cell>
          <cell r="B4134" t="str">
            <v>Ecosense_SilverFirPlot</v>
          </cell>
          <cell r="C4134" t="str">
            <v>SilverFir_Pure_1_middle_S</v>
          </cell>
          <cell r="D4134" t="str">
            <v>Permittivity</v>
          </cell>
          <cell r="E4134" t="str">
            <v>69ea090959f04935839211912ac06894</v>
          </cell>
        </row>
        <row r="4135">
          <cell r="A4135" t="str">
            <v>Ecosense_SilverFirPlotSilverFir_Pure_1_stem_SPermittivity</v>
          </cell>
          <cell r="B4135" t="str">
            <v>Ecosense_SilverFirPlot</v>
          </cell>
          <cell r="C4135" t="str">
            <v>SilverFir_Pure_1_stem_S</v>
          </cell>
          <cell r="D4135" t="str">
            <v>Permittivity</v>
          </cell>
          <cell r="E4135" t="str">
            <v>ccd2b4de76c04f68add9f5ca6d2b4aab</v>
          </cell>
        </row>
        <row r="4136">
          <cell r="A4136" t="str">
            <v>Ecosense_SilverFirPlotSilverFir_Pure_1_edge_SPermittivity</v>
          </cell>
          <cell r="B4136" t="str">
            <v>Ecosense_SilverFirPlot</v>
          </cell>
          <cell r="C4136" t="str">
            <v>SilverFir_Pure_1_edge_S</v>
          </cell>
          <cell r="D4136" t="str">
            <v>Permittivity</v>
          </cell>
          <cell r="E4136" t="str">
            <v>53cf022b0d2843aaa8fd42ec50bc0ec9</v>
          </cell>
        </row>
        <row r="4137">
          <cell r="A4137" t="str">
            <v>Ecosense_SilverFirPlotSilverFir_Pure_2_edge_WPermittivity</v>
          </cell>
          <cell r="B4137" t="str">
            <v>Ecosense_SilverFirPlot</v>
          </cell>
          <cell r="C4137" t="str">
            <v>SilverFir_Pure_2_edge_W</v>
          </cell>
          <cell r="D4137" t="str">
            <v>Permittivity</v>
          </cell>
          <cell r="E4137" t="str">
            <v>8edc7c1235c849939cc40583f6a4a5d3</v>
          </cell>
        </row>
        <row r="4138">
          <cell r="A4138" t="str">
            <v>Ecosense_SilverFirPlotSilverFir_Pure_2_edge_NPermittivity</v>
          </cell>
          <cell r="B4138" t="str">
            <v>Ecosense_SilverFirPlot</v>
          </cell>
          <cell r="C4138" t="str">
            <v>SilverFir_Pure_2_edge_N</v>
          </cell>
          <cell r="D4138" t="str">
            <v>Permittivity</v>
          </cell>
          <cell r="E4138" t="str">
            <v>b8caf17f0f794346982cb70feb40f08f</v>
          </cell>
        </row>
        <row r="4139">
          <cell r="A4139" t="str">
            <v>Ecosense_SilverFirPlotSilverFir_Pure_2_middle_NPermittivity</v>
          </cell>
          <cell r="B4139" t="str">
            <v>Ecosense_SilverFirPlot</v>
          </cell>
          <cell r="C4139" t="str">
            <v>SilverFir_Pure_2_middle_N</v>
          </cell>
          <cell r="D4139" t="str">
            <v>Permittivity</v>
          </cell>
          <cell r="E4139" t="str">
            <v>320cffc75cd64395b3833502d426fd95</v>
          </cell>
        </row>
        <row r="4140">
          <cell r="A4140" t="str">
            <v>Ecosense_SilverFirPlotSilverFir_Pure_2_edge_EPermittivity</v>
          </cell>
          <cell r="B4140" t="str">
            <v>Ecosense_SilverFirPlot</v>
          </cell>
          <cell r="C4140" t="str">
            <v>SilverFir_Pure_2_edge_E</v>
          </cell>
          <cell r="D4140" t="str">
            <v>Permittivity</v>
          </cell>
          <cell r="E4140" t="str">
            <v>d2c20cea78554b639e7ef3da58c37aba</v>
          </cell>
        </row>
        <row r="4141">
          <cell r="A4141" t="str">
            <v>Ecosense_SilverFirPlotSilverFir_Pure_2_middle_EPermittivity</v>
          </cell>
          <cell r="B4141" t="str">
            <v>Ecosense_SilverFirPlot</v>
          </cell>
          <cell r="C4141" t="str">
            <v>SilverFir_Pure_2_middle_E</v>
          </cell>
          <cell r="D4141" t="str">
            <v>Permittivity</v>
          </cell>
          <cell r="E4141" t="str">
            <v>617f7dc0a5a348ff88763f3a7315f80a</v>
          </cell>
        </row>
        <row r="4142">
          <cell r="A4142" t="str">
            <v>Ecosense_SilverFirPlotSilverFir_Pure_2_edge_SPermittivity</v>
          </cell>
          <cell r="B4142" t="str">
            <v>Ecosense_SilverFirPlot</v>
          </cell>
          <cell r="C4142" t="str">
            <v>SilverFir_Pure_2_edge_S</v>
          </cell>
          <cell r="D4142" t="str">
            <v>Permittivity</v>
          </cell>
          <cell r="E4142" t="str">
            <v>978582eaa78748bab5c51c050af7ee9b</v>
          </cell>
        </row>
        <row r="4143">
          <cell r="A4143" t="str">
            <v>Ecosense_SilverFirPlotSilverFir_Pure_2_middle_SPermittivity</v>
          </cell>
          <cell r="B4143" t="str">
            <v>Ecosense_SilverFirPlot</v>
          </cell>
          <cell r="C4143" t="str">
            <v>SilverFir_Pure_2_middle_S</v>
          </cell>
          <cell r="D4143" t="str">
            <v>Permittivity</v>
          </cell>
          <cell r="E4143" t="str">
            <v>97ea3fe4e461403ab79b6c3de8a8f215</v>
          </cell>
        </row>
        <row r="4144">
          <cell r="A4144" t="str">
            <v>Ecosense_SilverFirPlotSilverFir_Pure_2_middle_WPermittivity</v>
          </cell>
          <cell r="B4144" t="str">
            <v>Ecosense_SilverFirPlot</v>
          </cell>
          <cell r="C4144" t="str">
            <v>SilverFir_Pure_2_middle_W</v>
          </cell>
          <cell r="D4144" t="str">
            <v>Permittivity</v>
          </cell>
          <cell r="E4144" t="str">
            <v>d066ecf34ea54e6aa35c6b8f55365da8</v>
          </cell>
        </row>
        <row r="4145">
          <cell r="A4145" t="str">
            <v>Ecosense_SilverFirPlotSilverFir_Pure_1_stem_NPermittivity</v>
          </cell>
          <cell r="B4145" t="str">
            <v>Ecosense_SilverFirPlot</v>
          </cell>
          <cell r="C4145" t="str">
            <v>SilverFir_Pure_1_stem_N</v>
          </cell>
          <cell r="D4145" t="str">
            <v>Permittivity</v>
          </cell>
          <cell r="E4145" t="str">
            <v>37b9115f68864a13a36113ed5c7eb375</v>
          </cell>
        </row>
        <row r="4146">
          <cell r="A4146" t="str">
            <v>Ecosense_SilverFirPlotSilverFir_Pure_1_edge_NPermittivity</v>
          </cell>
          <cell r="B4146" t="str">
            <v>Ecosense_SilverFirPlot</v>
          </cell>
          <cell r="C4146" t="str">
            <v>SilverFir_Pure_1_edge_N</v>
          </cell>
          <cell r="D4146" t="str">
            <v>Permittivity</v>
          </cell>
          <cell r="E4146" t="str">
            <v>8e6df23ff1fa4df5a138ef3a0e7c836e</v>
          </cell>
        </row>
        <row r="4147">
          <cell r="A4147" t="str">
            <v>Ecosense_SilverFirPlotSilverFir_Pure_1_middle_NPermittivity</v>
          </cell>
          <cell r="B4147" t="str">
            <v>Ecosense_SilverFirPlot</v>
          </cell>
          <cell r="C4147" t="str">
            <v>SilverFir_Pure_1_middle_N</v>
          </cell>
          <cell r="D4147" t="str">
            <v>Permittivity</v>
          </cell>
          <cell r="E4147" t="str">
            <v>3d1d17548dd4470ea91c563d345718d0</v>
          </cell>
        </row>
        <row r="4148">
          <cell r="A4148" t="str">
            <v>Ecosense_SilverFirPlotSilverFir_Pure_1_stem_EPermittivity</v>
          </cell>
          <cell r="B4148" t="str">
            <v>Ecosense_SilverFirPlot</v>
          </cell>
          <cell r="C4148" t="str">
            <v>SilverFir_Pure_1_stem_E</v>
          </cell>
          <cell r="D4148" t="str">
            <v>Permittivity</v>
          </cell>
          <cell r="E4148" t="str">
            <v>109830be3f2e4e248df1df3616824557</v>
          </cell>
        </row>
        <row r="4149">
          <cell r="A4149" t="str">
            <v>Ecosense_SilverFirPlotSilverFir_Pure_1_edge_EPermittivity</v>
          </cell>
          <cell r="B4149" t="str">
            <v>Ecosense_SilverFirPlot</v>
          </cell>
          <cell r="C4149" t="str">
            <v>SilverFir_Pure_1_edge_E</v>
          </cell>
          <cell r="D4149" t="str">
            <v>Permittivity</v>
          </cell>
          <cell r="E4149" t="str">
            <v>69e4f4ec762f40a3b230922f21a07ee7</v>
          </cell>
        </row>
        <row r="4150">
          <cell r="A4150" t="str">
            <v>Ecosense_SilverFirPlotSilverFir_Pure_1_middle_EPermittivity</v>
          </cell>
          <cell r="B4150" t="str">
            <v>Ecosense_SilverFirPlot</v>
          </cell>
          <cell r="C4150" t="str">
            <v>SilverFir_Pure_1_middle_E</v>
          </cell>
          <cell r="D4150" t="str">
            <v>Permittivity</v>
          </cell>
          <cell r="E4150" t="str">
            <v>be086ba8ac5f4319b69478c07fb48db3</v>
          </cell>
        </row>
        <row r="4151">
          <cell r="A4151" t="str">
            <v>Ecosense_SilverFirPlotSilverFir_Pure_1_stem_WPermittivity</v>
          </cell>
          <cell r="B4151" t="str">
            <v>Ecosense_SilverFirPlot</v>
          </cell>
          <cell r="C4151" t="str">
            <v>SilverFir_Pure_1_stem_W</v>
          </cell>
          <cell r="D4151" t="str">
            <v>Permittivity</v>
          </cell>
          <cell r="E4151" t="str">
            <v>23e8a9c24f4544d1894f15a1cd936f72</v>
          </cell>
        </row>
        <row r="4152">
          <cell r="A4152" t="str">
            <v>Ecosense_SilverFirPlotSilverFir_Pure_1_edge_WPermittivity</v>
          </cell>
          <cell r="B4152" t="str">
            <v>Ecosense_SilverFirPlot</v>
          </cell>
          <cell r="C4152" t="str">
            <v>SilverFir_Pure_1_edge_W</v>
          </cell>
          <cell r="D4152" t="str">
            <v>Permittivity</v>
          </cell>
          <cell r="E4152" t="str">
            <v>62374cb11748497cbd6d1344ecc4c0e8</v>
          </cell>
        </row>
        <row r="4153">
          <cell r="A4153" t="str">
            <v>Ecosense_SilverFirPlotSilverFir_Pure_1_middle_WPermittivity</v>
          </cell>
          <cell r="B4153" t="str">
            <v>Ecosense_SilverFirPlot</v>
          </cell>
          <cell r="C4153" t="str">
            <v>SilverFir_Pure_1_middle_W</v>
          </cell>
          <cell r="D4153" t="str">
            <v>Permittivity</v>
          </cell>
          <cell r="E4153" t="str">
            <v>d4c52cfd117646c79757a703a743a883</v>
          </cell>
        </row>
        <row r="4154">
          <cell r="A4154" t="str">
            <v>Ecosense_SilverFirPlotSilverFir_Pure_1_prePulseDownstreamOuterTemperature</v>
          </cell>
          <cell r="B4154" t="str">
            <v>Ecosense_SilverFirPlot</v>
          </cell>
          <cell r="C4154" t="str">
            <v>SilverFir_Pure_1_prePulseDownstreamOuter</v>
          </cell>
          <cell r="D4154" t="str">
            <v>Temperature</v>
          </cell>
          <cell r="E4154" t="str">
            <v>0d4f6c349adb483f941cee98dc71dd34</v>
          </cell>
        </row>
        <row r="4155">
          <cell r="A4155" t="str">
            <v>Ecosense_SilverFirPlotSilverFir_Pure_2_prePulseDownstreamOuterTemperature</v>
          </cell>
          <cell r="B4155" t="str">
            <v>Ecosense_SilverFirPlot</v>
          </cell>
          <cell r="C4155" t="str">
            <v>SilverFir_Pure_2_prePulseDownstreamOuter</v>
          </cell>
          <cell r="D4155" t="str">
            <v>Temperature</v>
          </cell>
          <cell r="E4155" t="str">
            <v>b75302e4e96d4ed8bbc4ad707436d2e1</v>
          </cell>
        </row>
        <row r="4156">
          <cell r="A4156" t="str">
            <v>Ecosense_SilverFirPlotSilverFir_Pure_1_deltaTmaxDownstreamOuterTemperature</v>
          </cell>
          <cell r="B4156" t="str">
            <v>Ecosense_SilverFirPlot</v>
          </cell>
          <cell r="C4156" t="str">
            <v>SilverFir_Pure_1_deltaTmaxDownstreamOuter</v>
          </cell>
          <cell r="D4156" t="str">
            <v>Temperature</v>
          </cell>
          <cell r="E4156" t="str">
            <v>6f0ca3c974ae4542afa6c12349e07aa0</v>
          </cell>
        </row>
        <row r="4157">
          <cell r="A4157" t="str">
            <v>Ecosense_SilverFirPlotSilverFir_Pure_2_deltaTmaxDownstreamOuterTemperature</v>
          </cell>
          <cell r="B4157" t="str">
            <v>Ecosense_SilverFirPlot</v>
          </cell>
          <cell r="C4157" t="str">
            <v>SilverFir_Pure_2_deltaTmaxDownstreamOuter</v>
          </cell>
          <cell r="D4157" t="str">
            <v>Temperature</v>
          </cell>
          <cell r="E4157" t="str">
            <v>590bf471463c4db39256102e6a58a982</v>
          </cell>
        </row>
        <row r="4158">
          <cell r="A4158" t="str">
            <v>Ecosense_SilverFirPlotSilverFir_Pure_1_postPulseDownstreamOuterTemperature</v>
          </cell>
          <cell r="B4158" t="str">
            <v>Ecosense_SilverFirPlot</v>
          </cell>
          <cell r="C4158" t="str">
            <v>SilverFir_Pure_1_postPulseDownstreamOuter</v>
          </cell>
          <cell r="D4158" t="str">
            <v>Temperature</v>
          </cell>
          <cell r="E4158" t="str">
            <v>e3740f750903482d96192a817813b402</v>
          </cell>
        </row>
        <row r="4159">
          <cell r="A4159" t="str">
            <v>Ecosense_SilverFirPlotSilverFir_Pure_2_postPulseDownstreamOuterTemperature</v>
          </cell>
          <cell r="B4159" t="str">
            <v>Ecosense_SilverFirPlot</v>
          </cell>
          <cell r="C4159" t="str">
            <v>SilverFir_Pure_2_postPulseDownstreamOuter</v>
          </cell>
          <cell r="D4159" t="str">
            <v>Temperature</v>
          </cell>
          <cell r="E4159" t="str">
            <v>15c7f38081d94b00bc33654dfd50be6d</v>
          </cell>
        </row>
        <row r="4160">
          <cell r="A4160" t="str">
            <v>Ecosense_SilverFirPlotSilverFir_Pure_1_prePulseUpstreamOuterTemperature</v>
          </cell>
          <cell r="B4160" t="str">
            <v>Ecosense_SilverFirPlot</v>
          </cell>
          <cell r="C4160" t="str">
            <v>SilverFir_Pure_1_prePulseUpstreamOuter</v>
          </cell>
          <cell r="D4160" t="str">
            <v>Temperature</v>
          </cell>
          <cell r="E4160" t="str">
            <v>d1eb8f996b364c01a225c9ee1a0c6640</v>
          </cell>
        </row>
        <row r="4161">
          <cell r="A4161" t="str">
            <v>Ecosense_SilverFirPlotSilverFir_Pure_1_deltaTmaxDownstreamInnerTemperature</v>
          </cell>
          <cell r="B4161" t="str">
            <v>Ecosense_SilverFirPlot</v>
          </cell>
          <cell r="C4161" t="str">
            <v>SilverFir_Pure_1_deltaTmaxDownstreamInner</v>
          </cell>
          <cell r="D4161" t="str">
            <v>Temperature</v>
          </cell>
          <cell r="E4161" t="str">
            <v>bbc10753cc8c49858bab9b5eade32595</v>
          </cell>
        </row>
        <row r="4162">
          <cell r="A4162" t="str">
            <v>Ecosense_SilverFirPlotSilverFir_Pure_1_deltaTmaxUpstreamInnerTemperature</v>
          </cell>
          <cell r="B4162" t="str">
            <v>Ecosense_SilverFirPlot</v>
          </cell>
          <cell r="C4162" t="str">
            <v>SilverFir_Pure_1_deltaTmaxUpstreamInner</v>
          </cell>
          <cell r="D4162" t="str">
            <v>Temperature</v>
          </cell>
          <cell r="E4162" t="str">
            <v>a8d5f0d6d5a54b8583e425a7cfb282f5</v>
          </cell>
        </row>
        <row r="4163">
          <cell r="A4163" t="str">
            <v>Ecosense_SilverFirPlotSilverFir_Pure_1_deltaTmaxUpstreamOuterTemperature</v>
          </cell>
          <cell r="B4163" t="str">
            <v>Ecosense_SilverFirPlot</v>
          </cell>
          <cell r="C4163" t="str">
            <v>SilverFir_Pure_1_deltaTmaxUpstreamOuter</v>
          </cell>
          <cell r="D4163" t="str">
            <v>Temperature</v>
          </cell>
          <cell r="E4163" t="str">
            <v>11a054b14bab49418274fa5cf1e7cb6e</v>
          </cell>
        </row>
        <row r="4164">
          <cell r="A4164" t="str">
            <v>Ecosense_SilverFirPlotSilverFir_Pure_1_ImplexxDiagnosticDiagnosticcode</v>
          </cell>
          <cell r="B4164" t="str">
            <v>Ecosense_SilverFirPlot</v>
          </cell>
          <cell r="C4164" t="str">
            <v>SilverFir_Pure_1_ImplexxDiagnostic</v>
          </cell>
          <cell r="D4164" t="str">
            <v>Diagnosticcode</v>
          </cell>
          <cell r="E4164" t="str">
            <v>081d7c44f2d84aff917bb3f1eb0f5bf9</v>
          </cell>
        </row>
        <row r="4165">
          <cell r="A4165" t="str">
            <v>Ecosense_SilverFirPlotSilverFir_Pure_1_postPulseDownstreamInnerTemperature</v>
          </cell>
          <cell r="B4165" t="str">
            <v>Ecosense_SilverFirPlot</v>
          </cell>
          <cell r="C4165" t="str">
            <v>SilverFir_Pure_1_postPulseDownstreamInner</v>
          </cell>
          <cell r="D4165" t="str">
            <v>Temperature</v>
          </cell>
          <cell r="E4165" t="str">
            <v>f8da1aa7f2814079a9e7534502c759d5</v>
          </cell>
        </row>
        <row r="4166">
          <cell r="A4166" t="str">
            <v>Ecosense_SilverFirPlotSilverFir_Pure_1_postPulseUpstreamInnerTemperature</v>
          </cell>
          <cell r="B4166" t="str">
            <v>Ecosense_SilverFirPlot</v>
          </cell>
          <cell r="C4166" t="str">
            <v>SilverFir_Pure_1_postPulseUpstreamInner</v>
          </cell>
          <cell r="D4166" t="str">
            <v>Temperature</v>
          </cell>
          <cell r="E4166" t="str">
            <v>22eda237a3ed4b839d294e6eb601f1cd</v>
          </cell>
        </row>
        <row r="4167">
          <cell r="A4167" t="str">
            <v>Ecosense_SilverFirPlotSilverFir_Pure_1_postPulseUpstreamOuterTemperature</v>
          </cell>
          <cell r="B4167" t="str">
            <v>Ecosense_SilverFirPlot</v>
          </cell>
          <cell r="C4167" t="str">
            <v>SilverFir_Pure_1_postPulseUpstreamOuter</v>
          </cell>
          <cell r="D4167" t="str">
            <v>Temperature</v>
          </cell>
          <cell r="E4167" t="str">
            <v>41966f2d32114ccb933eb772dafecc85</v>
          </cell>
        </row>
        <row r="4168">
          <cell r="A4168" t="str">
            <v>Ecosense_SilverFirPlotSilverFir_Pure_1_prePulseDownstreamInnerTemperature</v>
          </cell>
          <cell r="B4168" t="str">
            <v>Ecosense_SilverFirPlot</v>
          </cell>
          <cell r="C4168" t="str">
            <v>SilverFir_Pure_1_prePulseDownstreamInner</v>
          </cell>
          <cell r="D4168" t="str">
            <v>Temperature</v>
          </cell>
          <cell r="E4168" t="str">
            <v>627ec83001754f4b9f1f7c1a725a237a</v>
          </cell>
        </row>
        <row r="4169">
          <cell r="A4169" t="str">
            <v>Ecosense_SilverFirPlotSilverFir_Pure_1_prePulseUpstreamInnerTemperature</v>
          </cell>
          <cell r="B4169" t="str">
            <v>Ecosense_SilverFirPlot</v>
          </cell>
          <cell r="C4169" t="str">
            <v>SilverFir_Pure_1_prePulseUpstreamInner</v>
          </cell>
          <cell r="D4169" t="str">
            <v>Temperature</v>
          </cell>
          <cell r="E4169" t="str">
            <v>e54184106cd246179daba5815ad20349</v>
          </cell>
        </row>
        <row r="4170">
          <cell r="A4170" t="str">
            <v>Ecosense_SilverFirPlotSilverFir_Pure_1_PulseEnergyPerUnitLengthPulseEnergy</v>
          </cell>
          <cell r="B4170" t="str">
            <v>Ecosense_SilverFirPlot</v>
          </cell>
          <cell r="C4170" t="str">
            <v>SilverFir_Pure_1_PulseEnergyPerUnitLength</v>
          </cell>
          <cell r="D4170" t="str">
            <v>PulseEnergy</v>
          </cell>
          <cell r="E4170" t="str">
            <v>3831a83ca4294874acfd4f8d813c87c0</v>
          </cell>
        </row>
        <row r="4171">
          <cell r="A4171" t="str">
            <v>Ecosense_SilverFirPlotSilverFir_Pure_1_TimeToMaxTempAtInnerThermistorDuration</v>
          </cell>
          <cell r="B4171" t="str">
            <v>Ecosense_SilverFirPlot</v>
          </cell>
          <cell r="C4171" t="str">
            <v>SilverFir_Pure_1_TimeToMaxTempAtInnerThermistor</v>
          </cell>
          <cell r="D4171" t="str">
            <v>Duration</v>
          </cell>
          <cell r="E4171" t="str">
            <v>f3b695cb487b405c8a8d734538550e24</v>
          </cell>
        </row>
        <row r="4172">
          <cell r="A4172" t="str">
            <v>Ecosense_SilverFirPlotSilverFir_Pure_1_TimeToMaxTempAtOuterThermistorDuration</v>
          </cell>
          <cell r="B4172" t="str">
            <v>Ecosense_SilverFirPlot</v>
          </cell>
          <cell r="C4172" t="str">
            <v>SilverFir_Pure_1_TimeToMaxTempAtOuterThermistor</v>
          </cell>
          <cell r="D4172" t="str">
            <v>Duration</v>
          </cell>
          <cell r="E4172" t="str">
            <v>51860a5cd9664df6819a7cc29c8e0b93</v>
          </cell>
        </row>
        <row r="4173">
          <cell r="A4173" t="str">
            <v>Ecosense_SilverFirPlotSilverFir_Pure_2_deltaTmaxDownstreamInnerTemperature</v>
          </cell>
          <cell r="B4173" t="str">
            <v>Ecosense_SilverFirPlot</v>
          </cell>
          <cell r="C4173" t="str">
            <v>SilverFir_Pure_2_deltaTmaxDownstreamInner</v>
          </cell>
          <cell r="D4173" t="str">
            <v>Temperature</v>
          </cell>
          <cell r="E4173" t="str">
            <v>f385a48325604663ac8057670243b202</v>
          </cell>
        </row>
        <row r="4174">
          <cell r="A4174" t="str">
            <v>Ecosense_SilverFirPlotSilverFir_Pure_2_deltaTmaxUpstreamInnerTemperature</v>
          </cell>
          <cell r="B4174" t="str">
            <v>Ecosense_SilverFirPlot</v>
          </cell>
          <cell r="C4174" t="str">
            <v>SilverFir_Pure_2_deltaTmaxUpstreamInner</v>
          </cell>
          <cell r="D4174" t="str">
            <v>Temperature</v>
          </cell>
          <cell r="E4174" t="str">
            <v>fa863e9812e04623a1de98ad7928015a</v>
          </cell>
        </row>
        <row r="4175">
          <cell r="A4175" t="str">
            <v>Ecosense_SilverFirPlotSilverFir_Pure_2_deltaTmaxUpstreamOuterTemperature</v>
          </cell>
          <cell r="B4175" t="str">
            <v>Ecosense_SilverFirPlot</v>
          </cell>
          <cell r="C4175" t="str">
            <v>SilverFir_Pure_2_deltaTmaxUpstreamOuter</v>
          </cell>
          <cell r="D4175" t="str">
            <v>Temperature</v>
          </cell>
          <cell r="E4175" t="str">
            <v>41ecf4aaa56541f2ae0be963a85d5bd9</v>
          </cell>
        </row>
        <row r="4176">
          <cell r="A4176" t="str">
            <v>Ecosense_SilverFirPlotSilverFir_Pure_2_ImplexxDiagnosticDiagnosticcode</v>
          </cell>
          <cell r="B4176" t="str">
            <v>Ecosense_SilverFirPlot</v>
          </cell>
          <cell r="C4176" t="str">
            <v>SilverFir_Pure_2_ImplexxDiagnostic</v>
          </cell>
          <cell r="D4176" t="str">
            <v>Diagnosticcode</v>
          </cell>
          <cell r="E4176" t="str">
            <v>28729001a8d0407cb57ce67809b6c38c</v>
          </cell>
        </row>
        <row r="4177">
          <cell r="A4177" t="str">
            <v>Ecosense_SilverFirPlotSilverFir_Pure_2_postPulseDownstreamInnerTemperature</v>
          </cell>
          <cell r="B4177" t="str">
            <v>Ecosense_SilverFirPlot</v>
          </cell>
          <cell r="C4177" t="str">
            <v>SilverFir_Pure_2_postPulseDownstreamInner</v>
          </cell>
          <cell r="D4177" t="str">
            <v>Temperature</v>
          </cell>
          <cell r="E4177" t="str">
            <v>f22ca20035164ce69360dfac35ba74c7</v>
          </cell>
        </row>
        <row r="4178">
          <cell r="A4178" t="str">
            <v>Ecosense_SilverFirPlotSilverFir_Pure_2_postPulseUpstreamInnerTemperature</v>
          </cell>
          <cell r="B4178" t="str">
            <v>Ecosense_SilverFirPlot</v>
          </cell>
          <cell r="C4178" t="str">
            <v>SilverFir_Pure_2_postPulseUpstreamInner</v>
          </cell>
          <cell r="D4178" t="str">
            <v>Temperature</v>
          </cell>
          <cell r="E4178" t="str">
            <v>3a04db481c9e4e7e825b830f0c6f8f4d</v>
          </cell>
        </row>
        <row r="4179">
          <cell r="A4179" t="str">
            <v>Ecosense_SilverFirPlotSilverFir_Pure_2_postPulseUpstreamOuterTemperature</v>
          </cell>
          <cell r="B4179" t="str">
            <v>Ecosense_SilverFirPlot</v>
          </cell>
          <cell r="C4179" t="str">
            <v>SilverFir_Pure_2_postPulseUpstreamOuter</v>
          </cell>
          <cell r="D4179" t="str">
            <v>Temperature</v>
          </cell>
          <cell r="E4179" t="str">
            <v>6875813fc17e4a42ad6434198ef7b164</v>
          </cell>
        </row>
        <row r="4180">
          <cell r="A4180" t="str">
            <v>Ecosense_SilverFirPlotSilverFir_Pure_2_prePulseDownstreamInnerTemperature</v>
          </cell>
          <cell r="B4180" t="str">
            <v>Ecosense_SilverFirPlot</v>
          </cell>
          <cell r="C4180" t="str">
            <v>SilverFir_Pure_2_prePulseDownstreamInner</v>
          </cell>
          <cell r="D4180" t="str">
            <v>Temperature</v>
          </cell>
          <cell r="E4180" t="str">
            <v>a8b5dc717c9d43dfb5db844500c7c0b3</v>
          </cell>
        </row>
        <row r="4181">
          <cell r="A4181" t="str">
            <v>Ecosense_SilverFirPlotSilverFir_Pure_2_prePulseUpstreamInnerTemperature</v>
          </cell>
          <cell r="B4181" t="str">
            <v>Ecosense_SilverFirPlot</v>
          </cell>
          <cell r="C4181" t="str">
            <v>SilverFir_Pure_2_prePulseUpstreamInner</v>
          </cell>
          <cell r="D4181" t="str">
            <v>Temperature</v>
          </cell>
          <cell r="E4181" t="str">
            <v>de42a007f904453ea4be3ee01f6f7464</v>
          </cell>
        </row>
        <row r="4182">
          <cell r="A4182" t="str">
            <v>Ecosense_SilverFirPlotSilverFir_Pure_1_TimeToMaxTempAtInnerThermistorUpstreamDuration</v>
          </cell>
          <cell r="B4182" t="str">
            <v>Ecosense_SilverFirPlot</v>
          </cell>
          <cell r="C4182" t="str">
            <v>SilverFir_Pure_1_TimeToMaxTempAtInnerThermistorUpstream</v>
          </cell>
          <cell r="D4182" t="str">
            <v>Duration</v>
          </cell>
          <cell r="E4182" t="str">
            <v>68428869953e4381a33078d2628a3fb5</v>
          </cell>
        </row>
        <row r="4183">
          <cell r="A4183" t="str">
            <v>Ecosense_SilverFirPlotSilverFir_Pure_1_TimeToMaxTempAtOuterThermistorUpstreamDuration</v>
          </cell>
          <cell r="B4183" t="str">
            <v>Ecosense_SilverFirPlot</v>
          </cell>
          <cell r="C4183" t="str">
            <v>SilverFir_Pure_1_TimeToMaxTempAtOuterThermistorUpstream</v>
          </cell>
          <cell r="D4183" t="str">
            <v>Duration</v>
          </cell>
          <cell r="E4183" t="str">
            <v>941fe9a5ac624361926c34687d17ca76</v>
          </cell>
        </row>
        <row r="4184">
          <cell r="A4184" t="str">
            <v>Ecosense_SilverFirPlotSilverFir_Pure_5_edge_NSoilMoisture</v>
          </cell>
          <cell r="B4184" t="str">
            <v>Ecosense_SilverFirPlot</v>
          </cell>
          <cell r="C4184" t="str">
            <v>SilverFir_Pure_5_edge_N</v>
          </cell>
          <cell r="D4184" t="str">
            <v>SoilMoisture</v>
          </cell>
          <cell r="E4184" t="str">
            <v>8825b42d9b0242bd8649f8851484d72d</v>
          </cell>
        </row>
        <row r="4185">
          <cell r="A4185" t="str">
            <v>Ecosense_SilverFirPlotSilverFir_Pure_5_middle_NSoilMoisture</v>
          </cell>
          <cell r="B4185" t="str">
            <v>Ecosense_SilverFirPlot</v>
          </cell>
          <cell r="C4185" t="str">
            <v>SilverFir_Pure_5_middle_N</v>
          </cell>
          <cell r="D4185" t="str">
            <v>SoilMoisture</v>
          </cell>
          <cell r="E4185" t="str">
            <v>ea7214bc2473452d95e8edc6061c95a0</v>
          </cell>
        </row>
        <row r="4186">
          <cell r="A4186" t="str">
            <v>Ecosense_SilverFirPlotSilverFir_Pure_5_edge_ESoilMoisture</v>
          </cell>
          <cell r="B4186" t="str">
            <v>Ecosense_SilverFirPlot</v>
          </cell>
          <cell r="C4186" t="str">
            <v>SilverFir_Pure_5_edge_E</v>
          </cell>
          <cell r="D4186" t="str">
            <v>SoilMoisture</v>
          </cell>
          <cell r="E4186" t="str">
            <v>ec43467c7ca6486a91d9d04baabb4118</v>
          </cell>
        </row>
        <row r="4187">
          <cell r="A4187" t="str">
            <v>Ecosense_SilverFirPlotSilverFir_Pure_5_middle_ESoilMoisture</v>
          </cell>
          <cell r="B4187" t="str">
            <v>Ecosense_SilverFirPlot</v>
          </cell>
          <cell r="C4187" t="str">
            <v>SilverFir_Pure_5_middle_E</v>
          </cell>
          <cell r="D4187" t="str">
            <v>SoilMoisture</v>
          </cell>
          <cell r="E4187" t="str">
            <v>d99a14e88ab84101989575ff20d828bf</v>
          </cell>
        </row>
        <row r="4188">
          <cell r="A4188" t="str">
            <v>Ecosense_SilverFirPlotSilverFir_Pure_2_stem_NSoilMoisture</v>
          </cell>
          <cell r="B4188" t="str">
            <v>Ecosense_SilverFirPlot</v>
          </cell>
          <cell r="C4188" t="str">
            <v>SilverFir_Pure_2_stem_N</v>
          </cell>
          <cell r="D4188" t="str">
            <v>SoilMoisture</v>
          </cell>
          <cell r="E4188" t="str">
            <v>aecaa084cfe143779f41ab66f3803772</v>
          </cell>
        </row>
        <row r="4189">
          <cell r="A4189" t="str">
            <v>Ecosense_SilverFirPlotSilverFir_Pure_2_stem_ESoilMoisture</v>
          </cell>
          <cell r="B4189" t="str">
            <v>Ecosense_SilverFirPlot</v>
          </cell>
          <cell r="C4189" t="str">
            <v>SilverFir_Pure_2_stem_E</v>
          </cell>
          <cell r="D4189" t="str">
            <v>SoilMoisture</v>
          </cell>
          <cell r="E4189" t="str">
            <v>0cf835e762364026b01beb2aa71084ac</v>
          </cell>
        </row>
        <row r="4190">
          <cell r="A4190" t="str">
            <v>Ecosense_SilverFirPlotSilverFir_Pure_2_stem_SSoilMoisture</v>
          </cell>
          <cell r="B4190" t="str">
            <v>Ecosense_SilverFirPlot</v>
          </cell>
          <cell r="C4190" t="str">
            <v>SilverFir_Pure_2_stem_S</v>
          </cell>
          <cell r="D4190" t="str">
            <v>SoilMoisture</v>
          </cell>
          <cell r="E4190" t="str">
            <v>012fccfcb2594dbcb8300a6ea4ad35ff</v>
          </cell>
        </row>
        <row r="4191">
          <cell r="A4191" t="str">
            <v>Ecosense_SilverFirPlotSilverFir_Pure_3_stem_NSoilMoisture</v>
          </cell>
          <cell r="B4191" t="str">
            <v>Ecosense_SilverFirPlot</v>
          </cell>
          <cell r="C4191" t="str">
            <v>SilverFir_Pure_3_stem_N</v>
          </cell>
          <cell r="D4191" t="str">
            <v>SoilMoisture</v>
          </cell>
          <cell r="E4191" t="str">
            <v>2eedbe23d7d6489ab406140b6c802983</v>
          </cell>
        </row>
        <row r="4192">
          <cell r="A4192" t="str">
            <v>Ecosense_SilverFirPlotSilverFir_Pure_3_edge_NSoilMoisture</v>
          </cell>
          <cell r="B4192" t="str">
            <v>Ecosense_SilverFirPlot</v>
          </cell>
          <cell r="C4192" t="str">
            <v>SilverFir_Pure_3_edge_N</v>
          </cell>
          <cell r="D4192" t="str">
            <v>SoilMoisture</v>
          </cell>
          <cell r="E4192" t="str">
            <v>54f9793069b5467493540f90f399e221</v>
          </cell>
        </row>
        <row r="4193">
          <cell r="A4193" t="str">
            <v>Ecosense_SilverFirPlotSilverFir_Pure_3_middle_NSoilMoisture</v>
          </cell>
          <cell r="B4193" t="str">
            <v>Ecosense_SilverFirPlot</v>
          </cell>
          <cell r="C4193" t="str">
            <v>SilverFir_Pure_3_middle_N</v>
          </cell>
          <cell r="D4193" t="str">
            <v>SoilMoisture</v>
          </cell>
          <cell r="E4193" t="str">
            <v>4cd07868f90b4061a6ac81e8bf920493</v>
          </cell>
        </row>
        <row r="4194">
          <cell r="A4194" t="str">
            <v>Ecosense_SilverFirPlotSilverFir_Pure_3_stem_ESoilMoisture</v>
          </cell>
          <cell r="B4194" t="str">
            <v>Ecosense_SilverFirPlot</v>
          </cell>
          <cell r="C4194" t="str">
            <v>SilverFir_Pure_3_stem_E</v>
          </cell>
          <cell r="D4194" t="str">
            <v>SoilMoisture</v>
          </cell>
          <cell r="E4194" t="str">
            <v>a6eb0d813d554d79929a6ff1128c1aef</v>
          </cell>
        </row>
        <row r="4195">
          <cell r="A4195" t="str">
            <v>Ecosense_SilverFirPlotSilverFir_Pure_3_edge_ESoilMoisture</v>
          </cell>
          <cell r="B4195" t="str">
            <v>Ecosense_SilverFirPlot</v>
          </cell>
          <cell r="C4195" t="str">
            <v>SilverFir_Pure_3_edge_E</v>
          </cell>
          <cell r="D4195" t="str">
            <v>SoilMoisture</v>
          </cell>
          <cell r="E4195" t="str">
            <v>dbbc10dcd63642e7ac61348011186fa4</v>
          </cell>
        </row>
        <row r="4196">
          <cell r="A4196" t="str">
            <v>Ecosense_SilverFirPlotSilverFir_Pure_3_middle_ESoilMoisture</v>
          </cell>
          <cell r="B4196" t="str">
            <v>Ecosense_SilverFirPlot</v>
          </cell>
          <cell r="C4196" t="str">
            <v>SilverFir_Pure_3_middle_E</v>
          </cell>
          <cell r="D4196" t="str">
            <v>SoilMoisture</v>
          </cell>
          <cell r="E4196" t="str">
            <v>bcb9a9cf07e94f89bc295a60f8249e59</v>
          </cell>
        </row>
        <row r="4197">
          <cell r="A4197" t="str">
            <v>Ecosense_SilverFirPlotSilverFir_Pure_3_stem_SSoilMoisture</v>
          </cell>
          <cell r="B4197" t="str">
            <v>Ecosense_SilverFirPlot</v>
          </cell>
          <cell r="C4197" t="str">
            <v>SilverFir_Pure_3_stem_S</v>
          </cell>
          <cell r="D4197" t="str">
            <v>SoilMoisture</v>
          </cell>
          <cell r="E4197" t="str">
            <v>2afc8c99f1b745dcab9c83fb70409073</v>
          </cell>
        </row>
        <row r="4198">
          <cell r="A4198" t="str">
            <v>Ecosense_SilverFirPlotSilverFir_Pure_3_edge_SSoilMoisture</v>
          </cell>
          <cell r="B4198" t="str">
            <v>Ecosense_SilverFirPlot</v>
          </cell>
          <cell r="C4198" t="str">
            <v>SilverFir_Pure_3_edge_S</v>
          </cell>
          <cell r="D4198" t="str">
            <v>SoilMoisture</v>
          </cell>
          <cell r="E4198" t="str">
            <v>09c34c75df2544fa9d54daf3b15b487e</v>
          </cell>
        </row>
        <row r="4199">
          <cell r="A4199" t="str">
            <v>Ecosense_SilverFirPlotSilverFir_Pure_3_middle_SSoilMoisture</v>
          </cell>
          <cell r="B4199" t="str">
            <v>Ecosense_SilverFirPlot</v>
          </cell>
          <cell r="C4199" t="str">
            <v>SilverFir_Pure_3_middle_S</v>
          </cell>
          <cell r="D4199" t="str">
            <v>SoilMoisture</v>
          </cell>
          <cell r="E4199" t="str">
            <v>50c00d61df9f40b79c63bc6ffada19c2</v>
          </cell>
        </row>
        <row r="4200">
          <cell r="A4200" t="str">
            <v>Ecosense_SilverFirPlotSilverFir_Pure_3_stem_WSoilMoisture</v>
          </cell>
          <cell r="B4200" t="str">
            <v>Ecosense_SilverFirPlot</v>
          </cell>
          <cell r="C4200" t="str">
            <v>SilverFir_Pure_3_stem_W</v>
          </cell>
          <cell r="D4200" t="str">
            <v>SoilMoisture</v>
          </cell>
          <cell r="E4200" t="str">
            <v>40e2808df4234eb38c769442f6377699</v>
          </cell>
        </row>
        <row r="4201">
          <cell r="A4201" t="str">
            <v>Ecosense_SilverFirPlotSilverFir_Pure_4_stem_ESoilMoisture</v>
          </cell>
          <cell r="B4201" t="str">
            <v>Ecosense_SilverFirPlot</v>
          </cell>
          <cell r="C4201" t="str">
            <v>SilverFir_Pure_4_stem_E</v>
          </cell>
          <cell r="D4201" t="str">
            <v>SoilMoisture</v>
          </cell>
          <cell r="E4201" t="str">
            <v>910c5d65262c44e9822490de02ca28cd</v>
          </cell>
        </row>
        <row r="4202">
          <cell r="A4202" t="str">
            <v>Ecosense_SilverFirPlotSilverFir_Pure_4_edge_ESoilMoisture</v>
          </cell>
          <cell r="B4202" t="str">
            <v>Ecosense_SilverFirPlot</v>
          </cell>
          <cell r="C4202" t="str">
            <v>SilverFir_Pure_4_edge_E</v>
          </cell>
          <cell r="D4202" t="str">
            <v>SoilMoisture</v>
          </cell>
          <cell r="E4202" t="str">
            <v>0b073d222b47494d872072b1db0e516d</v>
          </cell>
        </row>
        <row r="4203">
          <cell r="A4203" t="str">
            <v>Ecosense_SilverFirPlotSilverFir_Pure_4_middle_ESoilMoisture</v>
          </cell>
          <cell r="B4203" t="str">
            <v>Ecosense_SilverFirPlot</v>
          </cell>
          <cell r="C4203" t="str">
            <v>SilverFir_Pure_4_middle_E</v>
          </cell>
          <cell r="D4203" t="str">
            <v>SoilMoisture</v>
          </cell>
          <cell r="E4203" t="str">
            <v>c45c0306e76741e8b62db3dd69dc7fbc</v>
          </cell>
        </row>
        <row r="4204">
          <cell r="A4204" t="str">
            <v>Ecosense_SilverFirPlotSilverFir_Pure_4_stem_SSoilMoisture</v>
          </cell>
          <cell r="B4204" t="str">
            <v>Ecosense_SilverFirPlot</v>
          </cell>
          <cell r="C4204" t="str">
            <v>SilverFir_Pure_4_stem_S</v>
          </cell>
          <cell r="D4204" t="str">
            <v>SoilMoisture</v>
          </cell>
          <cell r="E4204" t="str">
            <v>1fbb85e9bb6d40ac94534daceee7f6be</v>
          </cell>
        </row>
        <row r="4205">
          <cell r="A4205" t="str">
            <v>Ecosense_SilverFirPlotSilverFir_Pure_4_edge_SSoilMoisture</v>
          </cell>
          <cell r="B4205" t="str">
            <v>Ecosense_SilverFirPlot</v>
          </cell>
          <cell r="C4205" t="str">
            <v>SilverFir_Pure_4_edge_S</v>
          </cell>
          <cell r="D4205" t="str">
            <v>SoilMoisture</v>
          </cell>
          <cell r="E4205" t="str">
            <v>e862163de95e47bea213bb80eab38994</v>
          </cell>
        </row>
        <row r="4206">
          <cell r="A4206" t="str">
            <v>Ecosense_SilverFirPlotSilverFir_Pure_4_middle_SSoilMoisture</v>
          </cell>
          <cell r="B4206" t="str">
            <v>Ecosense_SilverFirPlot</v>
          </cell>
          <cell r="C4206" t="str">
            <v>SilverFir_Pure_4_middle_S</v>
          </cell>
          <cell r="D4206" t="str">
            <v>SoilMoisture</v>
          </cell>
          <cell r="E4206" t="str">
            <v>ffe78df0a3164ba9a06e0cb9a2400107</v>
          </cell>
        </row>
        <row r="4207">
          <cell r="A4207" t="str">
            <v>Ecosense_SilverFirPlotSilverFir_Pure_4_stem_WSoilMoisture</v>
          </cell>
          <cell r="B4207" t="str">
            <v>Ecosense_SilverFirPlot</v>
          </cell>
          <cell r="C4207" t="str">
            <v>SilverFir_Pure_4_stem_W</v>
          </cell>
          <cell r="D4207" t="str">
            <v>SoilMoisture</v>
          </cell>
          <cell r="E4207" t="str">
            <v>72396697654e4af7964779c34d3000b3</v>
          </cell>
        </row>
        <row r="4208">
          <cell r="A4208" t="str">
            <v>Ecosense_SilverFirPlotSilverFir_Pure_4_edge_WSoilMoisture</v>
          </cell>
          <cell r="B4208" t="str">
            <v>Ecosense_SilverFirPlot</v>
          </cell>
          <cell r="C4208" t="str">
            <v>SilverFir_Pure_4_edge_W</v>
          </cell>
          <cell r="D4208" t="str">
            <v>SoilMoisture</v>
          </cell>
          <cell r="E4208" t="str">
            <v>1517edb8211548a797faee0e4436ea23</v>
          </cell>
        </row>
        <row r="4209">
          <cell r="A4209" t="str">
            <v>Ecosense_SilverFirPlotSilverFir_Pure_4_middle_WSoilMoisture</v>
          </cell>
          <cell r="B4209" t="str">
            <v>Ecosense_SilverFirPlot</v>
          </cell>
          <cell r="C4209" t="str">
            <v>SilverFir_Pure_4_middle_W</v>
          </cell>
          <cell r="D4209" t="str">
            <v>SoilMoisture</v>
          </cell>
          <cell r="E4209" t="str">
            <v>d39d89973b234576b6e6b6393824a2c5</v>
          </cell>
        </row>
        <row r="4210">
          <cell r="A4210" t="str">
            <v>Ecosense_SilverFirPlotSilverFir_Pure_3_edge_WSoilMoisture</v>
          </cell>
          <cell r="B4210" t="str">
            <v>Ecosense_SilverFirPlot</v>
          </cell>
          <cell r="C4210" t="str">
            <v>SilverFir_Pure_3_edge_W</v>
          </cell>
          <cell r="D4210" t="str">
            <v>SoilMoisture</v>
          </cell>
          <cell r="E4210" t="str">
            <v>4ab926531d6b418395105479d869d580</v>
          </cell>
        </row>
        <row r="4211">
          <cell r="A4211" t="str">
            <v>Ecosense_SilverFirPlotSilverFir_Pure_3_middle_WSoilMoisture</v>
          </cell>
          <cell r="B4211" t="str">
            <v>Ecosense_SilverFirPlot</v>
          </cell>
          <cell r="C4211" t="str">
            <v>SilverFir_Pure_3_middle_W</v>
          </cell>
          <cell r="D4211" t="str">
            <v>SoilMoisture</v>
          </cell>
          <cell r="E4211" t="str">
            <v>94e8a15269b04584a57d5a4efa2437ee</v>
          </cell>
        </row>
        <row r="4212">
          <cell r="A4212" t="str">
            <v>Ecosense_SilverFirPlotSilverFir_Pure_4_edge_NSoilMoisture</v>
          </cell>
          <cell r="B4212" t="str">
            <v>Ecosense_SilverFirPlot</v>
          </cell>
          <cell r="C4212" t="str">
            <v>SilverFir_Pure_4_edge_N</v>
          </cell>
          <cell r="D4212" t="str">
            <v>SoilMoisture</v>
          </cell>
          <cell r="E4212" t="str">
            <v>c733e0d57efa4e65a12786f0463c8f05</v>
          </cell>
        </row>
        <row r="4213">
          <cell r="A4213" t="str">
            <v>Ecosense_SilverFirPlotSilverFir_Pure_4_middle_NSoilMoisture</v>
          </cell>
          <cell r="B4213" t="str">
            <v>Ecosense_SilverFirPlot</v>
          </cell>
          <cell r="C4213" t="str">
            <v>SilverFir_Pure_4_middle_N</v>
          </cell>
          <cell r="D4213" t="str">
            <v>SoilMoisture</v>
          </cell>
          <cell r="E4213" t="str">
            <v>88a505330a554f7a9a467aa4399be95f</v>
          </cell>
        </row>
        <row r="4214">
          <cell r="A4214" t="str">
            <v>Ecosense_SilverFirPlotSilverFir_Pure_4_stem_NSoilMoisture</v>
          </cell>
          <cell r="B4214" t="str">
            <v>Ecosense_SilverFirPlot</v>
          </cell>
          <cell r="C4214" t="str">
            <v>SilverFir_Pure_4_stem_N</v>
          </cell>
          <cell r="D4214" t="str">
            <v>SoilMoisture</v>
          </cell>
          <cell r="E4214" t="str">
            <v>6e08c3dffcf3440e8ea10d69c9231dd7</v>
          </cell>
        </row>
        <row r="4215">
          <cell r="A4215" t="str">
            <v>Ecosense_SilverFirPlotSilverFir_Pure_2_stem_WSoilMoisture</v>
          </cell>
          <cell r="B4215" t="str">
            <v>Ecosense_SilverFirPlot</v>
          </cell>
          <cell r="C4215" t="str">
            <v>SilverFir_Pure_2_stem_W</v>
          </cell>
          <cell r="D4215" t="str">
            <v>SoilMoisture</v>
          </cell>
          <cell r="E4215" t="str">
            <v>6534566f8fee46a8a787a5aaa92fa291</v>
          </cell>
        </row>
        <row r="4216">
          <cell r="A4216" t="str">
            <v>Ecosense_SilverFirPlotSilverFir_Pure_6_edge_ESoilMoisture</v>
          </cell>
          <cell r="B4216" t="str">
            <v>Ecosense_SilverFirPlot</v>
          </cell>
          <cell r="C4216" t="str">
            <v>SilverFir_Pure_6_edge_E</v>
          </cell>
          <cell r="D4216" t="str">
            <v>SoilMoisture</v>
          </cell>
          <cell r="E4216" t="str">
            <v>e8052aa2a1e646d8833c3468820000bc</v>
          </cell>
        </row>
        <row r="4217">
          <cell r="A4217" t="str">
            <v>Ecosense_SilverFirPlotSilverFir_Pure_6_middle_ESoilMoisture</v>
          </cell>
          <cell r="B4217" t="str">
            <v>Ecosense_SilverFirPlot</v>
          </cell>
          <cell r="C4217" t="str">
            <v>SilverFir_Pure_6_middle_E</v>
          </cell>
          <cell r="D4217" t="str">
            <v>SoilMoisture</v>
          </cell>
          <cell r="E4217" t="str">
            <v>00ac1a7954c645c6adcc028ca6c813d4</v>
          </cell>
        </row>
        <row r="4218">
          <cell r="A4218" t="str">
            <v>Ecosense_SilverFirPlotSilverFir_Pure_6_edge_SSoilMoisture</v>
          </cell>
          <cell r="B4218" t="str">
            <v>Ecosense_SilverFirPlot</v>
          </cell>
          <cell r="C4218" t="str">
            <v>SilverFir_Pure_6_edge_S</v>
          </cell>
          <cell r="D4218" t="str">
            <v>SoilMoisture</v>
          </cell>
          <cell r="E4218" t="str">
            <v>24977d1f310847aaad7c9c24bbcda9fc</v>
          </cell>
        </row>
        <row r="4219">
          <cell r="A4219" t="str">
            <v>Ecosense_SilverFirPlotSilverFir_Pure_6_middle_SSoilMoisture</v>
          </cell>
          <cell r="B4219" t="str">
            <v>Ecosense_SilverFirPlot</v>
          </cell>
          <cell r="C4219" t="str">
            <v>SilverFir_Pure_6_middle_S</v>
          </cell>
          <cell r="D4219" t="str">
            <v>SoilMoisture</v>
          </cell>
          <cell r="E4219" t="str">
            <v>1b56c850691f47d6a9064f677d0f95dd</v>
          </cell>
        </row>
        <row r="4220">
          <cell r="A4220" t="str">
            <v>Ecosense_SilverFirPlotSilverFir_Pure_6_edge_WSoilMoisture</v>
          </cell>
          <cell r="B4220" t="str">
            <v>Ecosense_SilverFirPlot</v>
          </cell>
          <cell r="C4220" t="str">
            <v>SilverFir_Pure_6_edge_W</v>
          </cell>
          <cell r="D4220" t="str">
            <v>SoilMoisture</v>
          </cell>
          <cell r="E4220" t="str">
            <v>252b92f25d234a7d9db961e7dda42625</v>
          </cell>
        </row>
        <row r="4221">
          <cell r="A4221" t="str">
            <v>Ecosense_SilverFirPlotSilverFir_Pure_6_middle_WSoilMoisture</v>
          </cell>
          <cell r="B4221" t="str">
            <v>Ecosense_SilverFirPlot</v>
          </cell>
          <cell r="C4221" t="str">
            <v>SilverFir_Pure_6_middle_W</v>
          </cell>
          <cell r="D4221" t="str">
            <v>SoilMoisture</v>
          </cell>
          <cell r="E4221" t="str">
            <v>240111bf227c48628c2eb2c61e4afe45</v>
          </cell>
        </row>
        <row r="4222">
          <cell r="A4222" t="str">
            <v>Ecosense_SilverFirPlotSilverFir_Pure_6_middle_NSoilMoisture</v>
          </cell>
          <cell r="B4222" t="str">
            <v>Ecosense_SilverFirPlot</v>
          </cell>
          <cell r="C4222" t="str">
            <v>SilverFir_Pure_6_middle_N</v>
          </cell>
          <cell r="D4222" t="str">
            <v>SoilMoisture</v>
          </cell>
          <cell r="E4222" t="str">
            <v>e5af90a656394e4cb5f6b07f11ec131f</v>
          </cell>
        </row>
        <row r="4223">
          <cell r="A4223" t="str">
            <v>Ecosense_SilverFirPlotSilverFir_Pure_6_edge_NSoilMoisture</v>
          </cell>
          <cell r="B4223" t="str">
            <v>Ecosense_SilverFirPlot</v>
          </cell>
          <cell r="C4223" t="str">
            <v>SilverFir_Pure_6_edge_N</v>
          </cell>
          <cell r="D4223" t="str">
            <v>SoilMoisture</v>
          </cell>
          <cell r="E4223" t="str">
            <v>099b34eb45e4440b9fe0d7a8744ded07</v>
          </cell>
        </row>
        <row r="4224">
          <cell r="A4224" t="str">
            <v>Ecosense_SilverFirPlotSilverFir_Pure_5_stem_NSoilMoisture</v>
          </cell>
          <cell r="B4224" t="str">
            <v>Ecosense_SilverFirPlot</v>
          </cell>
          <cell r="C4224" t="str">
            <v>SilverFir_Pure_5_stem_N</v>
          </cell>
          <cell r="D4224" t="str">
            <v>SoilMoisture</v>
          </cell>
          <cell r="E4224" t="str">
            <v>1352214c18c44bcdaf31c50690e02701</v>
          </cell>
        </row>
        <row r="4225">
          <cell r="A4225" t="str">
            <v>Ecosense_SilverFirPlotSilverFir_Pure_5_stem_WSoilMoisture</v>
          </cell>
          <cell r="B4225" t="str">
            <v>Ecosense_SilverFirPlot</v>
          </cell>
          <cell r="C4225" t="str">
            <v>SilverFir_Pure_5_stem_W</v>
          </cell>
          <cell r="D4225" t="str">
            <v>SoilMoisture</v>
          </cell>
          <cell r="E4225" t="str">
            <v>532dc962531d4f989e68f3a9d137ed64</v>
          </cell>
        </row>
        <row r="4226">
          <cell r="A4226" t="str">
            <v>Ecosense_SilverFirPlotSilverFir_Pure_5_edge_WSoilMoisture</v>
          </cell>
          <cell r="B4226" t="str">
            <v>Ecosense_SilverFirPlot</v>
          </cell>
          <cell r="C4226" t="str">
            <v>SilverFir_Pure_5_edge_W</v>
          </cell>
          <cell r="D4226" t="str">
            <v>SoilMoisture</v>
          </cell>
          <cell r="E4226" t="str">
            <v>3c2b9212ce6948d9b7720604b4547c72</v>
          </cell>
        </row>
        <row r="4227">
          <cell r="A4227" t="str">
            <v>Ecosense_SilverFirPlotSilverFir_Pure_5_middle_WSoilMoisture</v>
          </cell>
          <cell r="B4227" t="str">
            <v>Ecosense_SilverFirPlot</v>
          </cell>
          <cell r="C4227" t="str">
            <v>SilverFir_Pure_5_middle_W</v>
          </cell>
          <cell r="D4227" t="str">
            <v>SoilMoisture</v>
          </cell>
          <cell r="E4227" t="str">
            <v>747d6b2d25124e1abe813d67bbe56cbf</v>
          </cell>
        </row>
        <row r="4228">
          <cell r="A4228" t="str">
            <v>Ecosense_SilverFirPlotSilverFir_Pure_5_stem_SSoilMoisture</v>
          </cell>
          <cell r="B4228" t="str">
            <v>Ecosense_SilverFirPlot</v>
          </cell>
          <cell r="C4228" t="str">
            <v>SilverFir_Pure_5_stem_S</v>
          </cell>
          <cell r="D4228" t="str">
            <v>SoilMoisture</v>
          </cell>
          <cell r="E4228" t="str">
            <v>f4ad79345735453bb485f31ea1c20d18</v>
          </cell>
        </row>
        <row r="4229">
          <cell r="A4229" t="str">
            <v>Ecosense_SilverFirPlotSilverFir_Pure_5_edge_SSoilMoisture</v>
          </cell>
          <cell r="B4229" t="str">
            <v>Ecosense_SilverFirPlot</v>
          </cell>
          <cell r="C4229" t="str">
            <v>SilverFir_Pure_5_edge_S</v>
          </cell>
          <cell r="D4229" t="str">
            <v>SoilMoisture</v>
          </cell>
          <cell r="E4229" t="str">
            <v>9e85f064bbfb4ec68b0b9919b7c910fc</v>
          </cell>
        </row>
        <row r="4230">
          <cell r="A4230" t="str">
            <v>Ecosense_SilverFirPlotSilverFir_Pure_5_middle_SSoilMoisture</v>
          </cell>
          <cell r="B4230" t="str">
            <v>Ecosense_SilverFirPlot</v>
          </cell>
          <cell r="C4230" t="str">
            <v>SilverFir_Pure_5_middle_S</v>
          </cell>
          <cell r="D4230" t="str">
            <v>SoilMoisture</v>
          </cell>
          <cell r="E4230" t="str">
            <v>935327a756b04876b3bfdc1883486bc0</v>
          </cell>
        </row>
        <row r="4231">
          <cell r="A4231" t="str">
            <v>Ecosense_SilverFirPlotSilverFir_Pure_5_stem_ESoilMoisture</v>
          </cell>
          <cell r="B4231" t="str">
            <v>Ecosense_SilverFirPlot</v>
          </cell>
          <cell r="C4231" t="str">
            <v>SilverFir_Pure_5_stem_E</v>
          </cell>
          <cell r="D4231" t="str">
            <v>SoilMoisture</v>
          </cell>
          <cell r="E4231" t="str">
            <v>6c23664d31344d88b9f5556f0f16c8f2</v>
          </cell>
        </row>
        <row r="4232">
          <cell r="A4232" t="str">
            <v>Ecosense_SilverFirPlotSilverFir_Pure_5_edge_NSoilTemp</v>
          </cell>
          <cell r="B4232" t="str">
            <v>Ecosense_SilverFirPlot</v>
          </cell>
          <cell r="C4232" t="str">
            <v>SilverFir_Pure_5_edge_N</v>
          </cell>
          <cell r="D4232" t="str">
            <v>SoilTemp</v>
          </cell>
          <cell r="E4232" t="str">
            <v>4dfc5f19510649e19cd1c8347d1e24e4</v>
          </cell>
        </row>
        <row r="4233">
          <cell r="A4233" t="str">
            <v>Ecosense_SilverFirPlotSilverFir_Pure_5_middle_NSoilTemp</v>
          </cell>
          <cell r="B4233" t="str">
            <v>Ecosense_SilverFirPlot</v>
          </cell>
          <cell r="C4233" t="str">
            <v>SilverFir_Pure_5_middle_N</v>
          </cell>
          <cell r="D4233" t="str">
            <v>SoilTemp</v>
          </cell>
          <cell r="E4233" t="str">
            <v>44c9555992bc434ba14ad21345558e37</v>
          </cell>
        </row>
        <row r="4234">
          <cell r="A4234" t="str">
            <v>Ecosense_SilverFirPlotSilverFir_Pure_5_edge_ESoilTemp</v>
          </cell>
          <cell r="B4234" t="str">
            <v>Ecosense_SilverFirPlot</v>
          </cell>
          <cell r="C4234" t="str">
            <v>SilverFir_Pure_5_edge_E</v>
          </cell>
          <cell r="D4234" t="str">
            <v>SoilTemp</v>
          </cell>
          <cell r="E4234" t="str">
            <v>d3c9f16096e244e8be929841f54bef5a</v>
          </cell>
        </row>
        <row r="4235">
          <cell r="A4235" t="str">
            <v>Ecosense_SilverFirPlotSilverFir_Pure_5_middle_ESoilTemp</v>
          </cell>
          <cell r="B4235" t="str">
            <v>Ecosense_SilverFirPlot</v>
          </cell>
          <cell r="C4235" t="str">
            <v>SilverFir_Pure_5_middle_E</v>
          </cell>
          <cell r="D4235" t="str">
            <v>SoilTemp</v>
          </cell>
          <cell r="E4235" t="str">
            <v>02677db3ee5e41f79288725f85ffdf22</v>
          </cell>
        </row>
        <row r="4236">
          <cell r="A4236" t="str">
            <v>Ecosense_SilverFirPlotSilverFir_Pure_2_stem_NSoilTemp</v>
          </cell>
          <cell r="B4236" t="str">
            <v>Ecosense_SilverFirPlot</v>
          </cell>
          <cell r="C4236" t="str">
            <v>SilverFir_Pure_2_stem_N</v>
          </cell>
          <cell r="D4236" t="str">
            <v>SoilTemp</v>
          </cell>
          <cell r="E4236" t="str">
            <v>637ed1d5289a4952978dd2874ebad03c</v>
          </cell>
        </row>
        <row r="4237">
          <cell r="A4237" t="str">
            <v>Ecosense_SilverFirPlotSilverFir_Pure_2_stem_ESoilTemp</v>
          </cell>
          <cell r="B4237" t="str">
            <v>Ecosense_SilverFirPlot</v>
          </cell>
          <cell r="C4237" t="str">
            <v>SilverFir_Pure_2_stem_E</v>
          </cell>
          <cell r="D4237" t="str">
            <v>SoilTemp</v>
          </cell>
          <cell r="E4237" t="str">
            <v>ea3f6de5ade34d48b5bb9d44c4209a27</v>
          </cell>
        </row>
        <row r="4238">
          <cell r="A4238" t="str">
            <v>Ecosense_SilverFirPlotSilverFir_Pure_2_stem_SSoilTemp</v>
          </cell>
          <cell r="B4238" t="str">
            <v>Ecosense_SilverFirPlot</v>
          </cell>
          <cell r="C4238" t="str">
            <v>SilverFir_Pure_2_stem_S</v>
          </cell>
          <cell r="D4238" t="str">
            <v>SoilTemp</v>
          </cell>
          <cell r="E4238" t="str">
            <v>1c9df3b470e8497bab7e0bb3c66a5e5a</v>
          </cell>
        </row>
        <row r="4239">
          <cell r="A4239" t="str">
            <v>Ecosense_SilverFirPlotSilverFir_Pure_3_stem_NSoilTemp</v>
          </cell>
          <cell r="B4239" t="str">
            <v>Ecosense_SilverFirPlot</v>
          </cell>
          <cell r="C4239" t="str">
            <v>SilverFir_Pure_3_stem_N</v>
          </cell>
          <cell r="D4239" t="str">
            <v>SoilTemp</v>
          </cell>
          <cell r="E4239" t="str">
            <v>0ae66bdde8064f7fa1ed4692cea9a79f</v>
          </cell>
        </row>
        <row r="4240">
          <cell r="A4240" t="str">
            <v>Ecosense_SilverFirPlotSilverFir_Pure_3_edge_NSoilTemp</v>
          </cell>
          <cell r="B4240" t="str">
            <v>Ecosense_SilverFirPlot</v>
          </cell>
          <cell r="C4240" t="str">
            <v>SilverFir_Pure_3_edge_N</v>
          </cell>
          <cell r="D4240" t="str">
            <v>SoilTemp</v>
          </cell>
          <cell r="E4240" t="str">
            <v>bdc4edab84cf4443b807f24f8141b249</v>
          </cell>
        </row>
        <row r="4241">
          <cell r="A4241" t="str">
            <v>Ecosense_SilverFirPlotSilverFir_Pure_3_middle_NSoilTemp</v>
          </cell>
          <cell r="B4241" t="str">
            <v>Ecosense_SilverFirPlot</v>
          </cell>
          <cell r="C4241" t="str">
            <v>SilverFir_Pure_3_middle_N</v>
          </cell>
          <cell r="D4241" t="str">
            <v>SoilTemp</v>
          </cell>
          <cell r="E4241" t="str">
            <v>fdd02f30068c4226a8b71ffdfdeb1167</v>
          </cell>
        </row>
        <row r="4242">
          <cell r="A4242" t="str">
            <v>Ecosense_SilverFirPlotSilverFir_Pure_3_stem_ESoilTemp</v>
          </cell>
          <cell r="B4242" t="str">
            <v>Ecosense_SilverFirPlot</v>
          </cell>
          <cell r="C4242" t="str">
            <v>SilverFir_Pure_3_stem_E</v>
          </cell>
          <cell r="D4242" t="str">
            <v>SoilTemp</v>
          </cell>
          <cell r="E4242" t="str">
            <v>3c9d0b10580d4e03b711e6af02182eca</v>
          </cell>
        </row>
        <row r="4243">
          <cell r="A4243" t="str">
            <v>Ecosense_SilverFirPlotSilverFir_Pure_3_edge_ESoilTemp</v>
          </cell>
          <cell r="B4243" t="str">
            <v>Ecosense_SilverFirPlot</v>
          </cell>
          <cell r="C4243" t="str">
            <v>SilverFir_Pure_3_edge_E</v>
          </cell>
          <cell r="D4243" t="str">
            <v>SoilTemp</v>
          </cell>
          <cell r="E4243" t="str">
            <v>444df266117b4c9fb6f17cde164b6e58</v>
          </cell>
        </row>
        <row r="4244">
          <cell r="A4244" t="str">
            <v>Ecosense_SilverFirPlotSilverFir_Pure_3_middle_ESoilTemp</v>
          </cell>
          <cell r="B4244" t="str">
            <v>Ecosense_SilverFirPlot</v>
          </cell>
          <cell r="C4244" t="str">
            <v>SilverFir_Pure_3_middle_E</v>
          </cell>
          <cell r="D4244" t="str">
            <v>SoilTemp</v>
          </cell>
          <cell r="E4244" t="str">
            <v>5c839ef9337d464f906697af703f59df</v>
          </cell>
        </row>
        <row r="4245">
          <cell r="A4245" t="str">
            <v>Ecosense_SilverFirPlotSilverFir_Pure_3_stem_SSoilTemp</v>
          </cell>
          <cell r="B4245" t="str">
            <v>Ecosense_SilverFirPlot</v>
          </cell>
          <cell r="C4245" t="str">
            <v>SilverFir_Pure_3_stem_S</v>
          </cell>
          <cell r="D4245" t="str">
            <v>SoilTemp</v>
          </cell>
          <cell r="E4245" t="str">
            <v>f54e55a460134d80be8a450b1898b3fd</v>
          </cell>
        </row>
        <row r="4246">
          <cell r="A4246" t="str">
            <v>Ecosense_SilverFirPlotSilverFir_Pure_3_edge_SSoilTemp</v>
          </cell>
          <cell r="B4246" t="str">
            <v>Ecosense_SilverFirPlot</v>
          </cell>
          <cell r="C4246" t="str">
            <v>SilverFir_Pure_3_edge_S</v>
          </cell>
          <cell r="D4246" t="str">
            <v>SoilTemp</v>
          </cell>
          <cell r="E4246" t="str">
            <v>bdddee07605741dca177b0a1981e549e</v>
          </cell>
        </row>
        <row r="4247">
          <cell r="A4247" t="str">
            <v>Ecosense_SilverFirPlotSilverFir_Pure_3_middle_SSoilTemp</v>
          </cell>
          <cell r="B4247" t="str">
            <v>Ecosense_SilverFirPlot</v>
          </cell>
          <cell r="C4247" t="str">
            <v>SilverFir_Pure_3_middle_S</v>
          </cell>
          <cell r="D4247" t="str">
            <v>SoilTemp</v>
          </cell>
          <cell r="E4247" t="str">
            <v>4cf46e6e320c45fa8de3e1fda7919af9</v>
          </cell>
        </row>
        <row r="4248">
          <cell r="A4248" t="str">
            <v>Ecosense_SilverFirPlotSilverFir_Pure_3_stem_WSoilTemp</v>
          </cell>
          <cell r="B4248" t="str">
            <v>Ecosense_SilverFirPlot</v>
          </cell>
          <cell r="C4248" t="str">
            <v>SilverFir_Pure_3_stem_W</v>
          </cell>
          <cell r="D4248" t="str">
            <v>SoilTemp</v>
          </cell>
          <cell r="E4248" t="str">
            <v>93f3dc5f9ab54f05bb04faa5011bcf98</v>
          </cell>
        </row>
        <row r="4249">
          <cell r="A4249" t="str">
            <v>Ecosense_SilverFirPlotSilverFir_Pure_4_stem_ESoilTemp</v>
          </cell>
          <cell r="B4249" t="str">
            <v>Ecosense_SilverFirPlot</v>
          </cell>
          <cell r="C4249" t="str">
            <v>SilverFir_Pure_4_stem_E</v>
          </cell>
          <cell r="D4249" t="str">
            <v>SoilTemp</v>
          </cell>
          <cell r="E4249" t="str">
            <v>2d7aa10818034f54940abea101c89d71</v>
          </cell>
        </row>
        <row r="4250">
          <cell r="A4250" t="str">
            <v>Ecosense_SilverFirPlotSilverFir_Pure_4_edge_ESoilTemp</v>
          </cell>
          <cell r="B4250" t="str">
            <v>Ecosense_SilverFirPlot</v>
          </cell>
          <cell r="C4250" t="str">
            <v>SilverFir_Pure_4_edge_E</v>
          </cell>
          <cell r="D4250" t="str">
            <v>SoilTemp</v>
          </cell>
          <cell r="E4250" t="str">
            <v>fc713e13f6b44c38a0dda2b9842c1d14</v>
          </cell>
        </row>
        <row r="4251">
          <cell r="A4251" t="str">
            <v>Ecosense_SilverFirPlotSilverFir_Pure_4_middle_ESoilTemp</v>
          </cell>
          <cell r="B4251" t="str">
            <v>Ecosense_SilverFirPlot</v>
          </cell>
          <cell r="C4251" t="str">
            <v>SilverFir_Pure_4_middle_E</v>
          </cell>
          <cell r="D4251" t="str">
            <v>SoilTemp</v>
          </cell>
          <cell r="E4251" t="str">
            <v>d067f27081e64c92a22267419f01b039</v>
          </cell>
        </row>
        <row r="4252">
          <cell r="A4252" t="str">
            <v>Ecosense_SilverFirPlotSilverFir_Pure_4_stem_SSoilTemp</v>
          </cell>
          <cell r="B4252" t="str">
            <v>Ecosense_SilverFirPlot</v>
          </cell>
          <cell r="C4252" t="str">
            <v>SilverFir_Pure_4_stem_S</v>
          </cell>
          <cell r="D4252" t="str">
            <v>SoilTemp</v>
          </cell>
          <cell r="E4252" t="str">
            <v>7665da9667e6433a95870e98e9f62233</v>
          </cell>
        </row>
        <row r="4253">
          <cell r="A4253" t="str">
            <v>Ecosense_SilverFirPlotSilverFir_Pure_4_edge_SSoilTemp</v>
          </cell>
          <cell r="B4253" t="str">
            <v>Ecosense_SilverFirPlot</v>
          </cell>
          <cell r="C4253" t="str">
            <v>SilverFir_Pure_4_edge_S</v>
          </cell>
          <cell r="D4253" t="str">
            <v>SoilTemp</v>
          </cell>
          <cell r="E4253" t="str">
            <v>7cefab03112344c789af4cf25f807ab3</v>
          </cell>
        </row>
        <row r="4254">
          <cell r="A4254" t="str">
            <v>Ecosense_SilverFirPlotSilverFir_Pure_4_middle_SSoilTemp</v>
          </cell>
          <cell r="B4254" t="str">
            <v>Ecosense_SilverFirPlot</v>
          </cell>
          <cell r="C4254" t="str">
            <v>SilverFir_Pure_4_middle_S</v>
          </cell>
          <cell r="D4254" t="str">
            <v>SoilTemp</v>
          </cell>
          <cell r="E4254" t="str">
            <v>cef707b75b4e43008ca3e240a5efd5d0</v>
          </cell>
        </row>
        <row r="4255">
          <cell r="A4255" t="str">
            <v>Ecosense_SilverFirPlotSilverFir_Pure_4_stem_WSoilTemp</v>
          </cell>
          <cell r="B4255" t="str">
            <v>Ecosense_SilverFirPlot</v>
          </cell>
          <cell r="C4255" t="str">
            <v>SilverFir_Pure_4_stem_W</v>
          </cell>
          <cell r="D4255" t="str">
            <v>SoilTemp</v>
          </cell>
          <cell r="E4255" t="str">
            <v>c6a92f9e8a7f4a00bfaa87f093a78288</v>
          </cell>
        </row>
        <row r="4256">
          <cell r="A4256" t="str">
            <v>Ecosense_SilverFirPlotSilverFir_Pure_4_edge_WSoilTemp</v>
          </cell>
          <cell r="B4256" t="str">
            <v>Ecosense_SilverFirPlot</v>
          </cell>
          <cell r="C4256" t="str">
            <v>SilverFir_Pure_4_edge_W</v>
          </cell>
          <cell r="D4256" t="str">
            <v>SoilTemp</v>
          </cell>
          <cell r="E4256" t="str">
            <v>342b6e0d8ced46aea8ddf550c740bc7e</v>
          </cell>
        </row>
        <row r="4257">
          <cell r="A4257" t="str">
            <v>Ecosense_SilverFirPlotSilverFir_Pure_4_middle_WSoilTemp</v>
          </cell>
          <cell r="B4257" t="str">
            <v>Ecosense_SilverFirPlot</v>
          </cell>
          <cell r="C4257" t="str">
            <v>SilverFir_Pure_4_middle_W</v>
          </cell>
          <cell r="D4257" t="str">
            <v>SoilTemp</v>
          </cell>
          <cell r="E4257" t="str">
            <v>fd3391ff956b4dcf949b5ab3f22b5468</v>
          </cell>
        </row>
        <row r="4258">
          <cell r="A4258" t="str">
            <v>Ecosense_SilverFirPlotSilverFir_Pure_3_edge_WSoilTemp</v>
          </cell>
          <cell r="B4258" t="str">
            <v>Ecosense_SilverFirPlot</v>
          </cell>
          <cell r="C4258" t="str">
            <v>SilverFir_Pure_3_edge_W</v>
          </cell>
          <cell r="D4258" t="str">
            <v>SoilTemp</v>
          </cell>
          <cell r="E4258" t="str">
            <v>a8fb1c9037f44937a6038bf2d5802413</v>
          </cell>
        </row>
        <row r="4259">
          <cell r="A4259" t="str">
            <v>Ecosense_SilverFirPlotSilverFir_Pure_3_middle_WSoilTemp</v>
          </cell>
          <cell r="B4259" t="str">
            <v>Ecosense_SilverFirPlot</v>
          </cell>
          <cell r="C4259" t="str">
            <v>SilverFir_Pure_3_middle_W</v>
          </cell>
          <cell r="D4259" t="str">
            <v>SoilTemp</v>
          </cell>
          <cell r="E4259" t="str">
            <v>8a2c6d2e3ead4f889f1577e4bbe933cd</v>
          </cell>
        </row>
        <row r="4260">
          <cell r="A4260" t="str">
            <v>Ecosense_SilverFirPlotSilverFir_Pure_4_edge_NSoilTemp</v>
          </cell>
          <cell r="B4260" t="str">
            <v>Ecosense_SilverFirPlot</v>
          </cell>
          <cell r="C4260" t="str">
            <v>SilverFir_Pure_4_edge_N</v>
          </cell>
          <cell r="D4260" t="str">
            <v>SoilTemp</v>
          </cell>
          <cell r="E4260" t="str">
            <v>921097c76ff24cc986a35e8788e5d67d</v>
          </cell>
        </row>
        <row r="4261">
          <cell r="A4261" t="str">
            <v>Ecosense_SilverFirPlotSilverFir_Pure_4_middle_NSoilTemp</v>
          </cell>
          <cell r="B4261" t="str">
            <v>Ecosense_SilverFirPlot</v>
          </cell>
          <cell r="C4261" t="str">
            <v>SilverFir_Pure_4_middle_N</v>
          </cell>
          <cell r="D4261" t="str">
            <v>SoilTemp</v>
          </cell>
          <cell r="E4261" t="str">
            <v>1c88ab2f5c5145739989eeff8dcfb235</v>
          </cell>
        </row>
        <row r="4262">
          <cell r="A4262" t="str">
            <v>Ecosense_SilverFirPlotSilverFir_Pure_4_stem_NSoilTemp</v>
          </cell>
          <cell r="B4262" t="str">
            <v>Ecosense_SilverFirPlot</v>
          </cell>
          <cell r="C4262" t="str">
            <v>SilverFir_Pure_4_stem_N</v>
          </cell>
          <cell r="D4262" t="str">
            <v>SoilTemp</v>
          </cell>
          <cell r="E4262" t="str">
            <v>b17aa57543d845eabdfaa0707439a550</v>
          </cell>
        </row>
        <row r="4263">
          <cell r="A4263" t="str">
            <v>Ecosense_SilverFirPlotSilverFir_Pure_2_stem_WSoilTemp</v>
          </cell>
          <cell r="B4263" t="str">
            <v>Ecosense_SilverFirPlot</v>
          </cell>
          <cell r="C4263" t="str">
            <v>SilverFir_Pure_2_stem_W</v>
          </cell>
          <cell r="D4263" t="str">
            <v>SoilTemp</v>
          </cell>
          <cell r="E4263" t="str">
            <v>389434678c5a4effb7c02b7638741f4f</v>
          </cell>
        </row>
        <row r="4264">
          <cell r="A4264" t="str">
            <v>Ecosense_SilverFirPlotSilverFir_Pure_6_edge_ESoilTemp</v>
          </cell>
          <cell r="B4264" t="str">
            <v>Ecosense_SilverFirPlot</v>
          </cell>
          <cell r="C4264" t="str">
            <v>SilverFir_Pure_6_edge_E</v>
          </cell>
          <cell r="D4264" t="str">
            <v>SoilTemp</v>
          </cell>
          <cell r="E4264" t="str">
            <v>e42423719d4e4733b39f5d802d74957d</v>
          </cell>
        </row>
        <row r="4265">
          <cell r="A4265" t="str">
            <v>Ecosense_SilverFirPlotSilverFir_Pure_6_middle_ESoilTemp</v>
          </cell>
          <cell r="B4265" t="str">
            <v>Ecosense_SilverFirPlot</v>
          </cell>
          <cell r="C4265" t="str">
            <v>SilverFir_Pure_6_middle_E</v>
          </cell>
          <cell r="D4265" t="str">
            <v>SoilTemp</v>
          </cell>
          <cell r="E4265" t="str">
            <v>a0e27eaea9e74387bc6d2732807b4777</v>
          </cell>
        </row>
        <row r="4266">
          <cell r="A4266" t="str">
            <v>Ecosense_SilverFirPlotSilverFir_Pure_6_edge_SSoilTemp</v>
          </cell>
          <cell r="B4266" t="str">
            <v>Ecosense_SilverFirPlot</v>
          </cell>
          <cell r="C4266" t="str">
            <v>SilverFir_Pure_6_edge_S</v>
          </cell>
          <cell r="D4266" t="str">
            <v>SoilTemp</v>
          </cell>
          <cell r="E4266" t="str">
            <v>035ac3d204144b7aada9fad6d944be15</v>
          </cell>
        </row>
        <row r="4267">
          <cell r="A4267" t="str">
            <v>Ecosense_SilverFirPlotSilverFir_Pure_6_middle_SSoilTemp</v>
          </cell>
          <cell r="B4267" t="str">
            <v>Ecosense_SilverFirPlot</v>
          </cell>
          <cell r="C4267" t="str">
            <v>SilverFir_Pure_6_middle_S</v>
          </cell>
          <cell r="D4267" t="str">
            <v>SoilTemp</v>
          </cell>
          <cell r="E4267" t="str">
            <v>3517247186bc4a32b2fb3aa16f972e04</v>
          </cell>
        </row>
        <row r="4268">
          <cell r="A4268" t="str">
            <v>Ecosense_SilverFirPlotSilverFir_Pure_6_edge_WSoilTemp</v>
          </cell>
          <cell r="B4268" t="str">
            <v>Ecosense_SilverFirPlot</v>
          </cell>
          <cell r="C4268" t="str">
            <v>SilverFir_Pure_6_edge_W</v>
          </cell>
          <cell r="D4268" t="str">
            <v>SoilTemp</v>
          </cell>
          <cell r="E4268" t="str">
            <v>6b7dbdbd259d4006b04b01611d51faaf</v>
          </cell>
        </row>
        <row r="4269">
          <cell r="A4269" t="str">
            <v>Ecosense_SilverFirPlotSilverFir_Pure_6_middle_WSoilTemp</v>
          </cell>
          <cell r="B4269" t="str">
            <v>Ecosense_SilverFirPlot</v>
          </cell>
          <cell r="C4269" t="str">
            <v>SilverFir_Pure_6_middle_W</v>
          </cell>
          <cell r="D4269" t="str">
            <v>SoilTemp</v>
          </cell>
          <cell r="E4269" t="str">
            <v>5dc0cbdac33f41b18ddecc424fc62cf0</v>
          </cell>
        </row>
        <row r="4270">
          <cell r="A4270" t="str">
            <v>Ecosense_SilverFirPlotSilverFir_Pure_6_middle_NSoilTemp</v>
          </cell>
          <cell r="B4270" t="str">
            <v>Ecosense_SilverFirPlot</v>
          </cell>
          <cell r="C4270" t="str">
            <v>SilverFir_Pure_6_middle_N</v>
          </cell>
          <cell r="D4270" t="str">
            <v>SoilTemp</v>
          </cell>
          <cell r="E4270" t="str">
            <v>2f6912d1e3b640af919ba9e51b17268f</v>
          </cell>
        </row>
        <row r="4271">
          <cell r="A4271" t="str">
            <v>Ecosense_SilverFirPlotSilverFir_Pure_6_edge_NSoilTemp</v>
          </cell>
          <cell r="B4271" t="str">
            <v>Ecosense_SilverFirPlot</v>
          </cell>
          <cell r="C4271" t="str">
            <v>SilverFir_Pure_6_edge_N</v>
          </cell>
          <cell r="D4271" t="str">
            <v>SoilTemp</v>
          </cell>
          <cell r="E4271" t="str">
            <v>d5dc88c5ee964255990c203555cd4411</v>
          </cell>
        </row>
        <row r="4272">
          <cell r="A4272" t="str">
            <v>Ecosense_SilverFirPlotSilverFir_Pure_5_stem_NSoilTemp</v>
          </cell>
          <cell r="B4272" t="str">
            <v>Ecosense_SilverFirPlot</v>
          </cell>
          <cell r="C4272" t="str">
            <v>SilverFir_Pure_5_stem_N</v>
          </cell>
          <cell r="D4272" t="str">
            <v>SoilTemp</v>
          </cell>
          <cell r="E4272" t="str">
            <v>fb4e672f874e4141b1960ff75205ea55</v>
          </cell>
        </row>
        <row r="4273">
          <cell r="A4273" t="str">
            <v>Ecosense_SilverFirPlotSilverFir_Pure_5_stem_WSoilTemp</v>
          </cell>
          <cell r="B4273" t="str">
            <v>Ecosense_SilverFirPlot</v>
          </cell>
          <cell r="C4273" t="str">
            <v>SilverFir_Pure_5_stem_W</v>
          </cell>
          <cell r="D4273" t="str">
            <v>SoilTemp</v>
          </cell>
          <cell r="E4273" t="str">
            <v>3b1be7faee134a21822764b830d6add8</v>
          </cell>
        </row>
        <row r="4274">
          <cell r="A4274" t="str">
            <v>Ecosense_SilverFirPlotSilverFir_Pure_5_edge_WSoilTemp</v>
          </cell>
          <cell r="B4274" t="str">
            <v>Ecosense_SilverFirPlot</v>
          </cell>
          <cell r="C4274" t="str">
            <v>SilverFir_Pure_5_edge_W</v>
          </cell>
          <cell r="D4274" t="str">
            <v>SoilTemp</v>
          </cell>
          <cell r="E4274" t="str">
            <v>2004e47acd69481d8d9a0fdce0829a03</v>
          </cell>
        </row>
        <row r="4275">
          <cell r="A4275" t="str">
            <v>Ecosense_SilverFirPlotSilverFir_Pure_5_middle_WSoilTemp</v>
          </cell>
          <cell r="B4275" t="str">
            <v>Ecosense_SilverFirPlot</v>
          </cell>
          <cell r="C4275" t="str">
            <v>SilverFir_Pure_5_middle_W</v>
          </cell>
          <cell r="D4275" t="str">
            <v>SoilTemp</v>
          </cell>
          <cell r="E4275" t="str">
            <v>885e4625a18f4cbfaa3b29c2f504c6b2</v>
          </cell>
        </row>
        <row r="4276">
          <cell r="A4276" t="str">
            <v>Ecosense_SilverFirPlotSilverFir_Pure_5_stem_SSoilTemp</v>
          </cell>
          <cell r="B4276" t="str">
            <v>Ecosense_SilverFirPlot</v>
          </cell>
          <cell r="C4276" t="str">
            <v>SilverFir_Pure_5_stem_S</v>
          </cell>
          <cell r="D4276" t="str">
            <v>SoilTemp</v>
          </cell>
          <cell r="E4276" t="str">
            <v>58811bd96a2f43e2a8ca5e8929b03a0f</v>
          </cell>
        </row>
        <row r="4277">
          <cell r="A4277" t="str">
            <v>Ecosense_SilverFirPlotSilverFir_Pure_5_edge_SSoilTemp</v>
          </cell>
          <cell r="B4277" t="str">
            <v>Ecosense_SilverFirPlot</v>
          </cell>
          <cell r="C4277" t="str">
            <v>SilverFir_Pure_5_edge_S</v>
          </cell>
          <cell r="D4277" t="str">
            <v>SoilTemp</v>
          </cell>
          <cell r="E4277" t="str">
            <v>0cb149da0c294f938f53edbe3feddbb4</v>
          </cell>
        </row>
        <row r="4278">
          <cell r="A4278" t="str">
            <v>Ecosense_SilverFirPlotSilverFir_Pure_5_middle_SSoilTemp</v>
          </cell>
          <cell r="B4278" t="str">
            <v>Ecosense_SilverFirPlot</v>
          </cell>
          <cell r="C4278" t="str">
            <v>SilverFir_Pure_5_middle_S</v>
          </cell>
          <cell r="D4278" t="str">
            <v>SoilTemp</v>
          </cell>
          <cell r="E4278" t="str">
            <v>c60ecce7ebf745eca28f7d4d7fbb356b</v>
          </cell>
        </row>
        <row r="4279">
          <cell r="A4279" t="str">
            <v>Ecosense_SilverFirPlotSilverFir_Pure_5_stem_ESoilTemp</v>
          </cell>
          <cell r="B4279" t="str">
            <v>Ecosense_SilverFirPlot</v>
          </cell>
          <cell r="C4279" t="str">
            <v>SilverFir_Pure_5_stem_E</v>
          </cell>
          <cell r="D4279" t="str">
            <v>SoilTemp</v>
          </cell>
          <cell r="E4279" t="str">
            <v>29cbb13847c143e285dc37d4abdf5e9a</v>
          </cell>
        </row>
        <row r="4280">
          <cell r="A4280" t="str">
            <v>Ecosense_SilverFirPlotSilverFir_Pure_5_edge_NPermittivity</v>
          </cell>
          <cell r="B4280" t="str">
            <v>Ecosense_SilverFirPlot</v>
          </cell>
          <cell r="C4280" t="str">
            <v>SilverFir_Pure_5_edge_N</v>
          </cell>
          <cell r="D4280" t="str">
            <v>Permittivity</v>
          </cell>
          <cell r="E4280" t="str">
            <v>2905cd05c45e42aa9d3375e9031bd8d1</v>
          </cell>
        </row>
        <row r="4281">
          <cell r="A4281" t="str">
            <v>Ecosense_SilverFirPlotSilverFir_Pure_5_middle_NPermittivity</v>
          </cell>
          <cell r="B4281" t="str">
            <v>Ecosense_SilverFirPlot</v>
          </cell>
          <cell r="C4281" t="str">
            <v>SilverFir_Pure_5_middle_N</v>
          </cell>
          <cell r="D4281" t="str">
            <v>Permittivity</v>
          </cell>
          <cell r="E4281" t="str">
            <v>8e3baccb59fc4487b0624cc263922880</v>
          </cell>
        </row>
        <row r="4282">
          <cell r="A4282" t="str">
            <v>Ecosense_SilverFirPlotSilverFir_Pure_5_edge_EPermittivity</v>
          </cell>
          <cell r="B4282" t="str">
            <v>Ecosense_SilverFirPlot</v>
          </cell>
          <cell r="C4282" t="str">
            <v>SilverFir_Pure_5_edge_E</v>
          </cell>
          <cell r="D4282" t="str">
            <v>Permittivity</v>
          </cell>
          <cell r="E4282" t="str">
            <v>8f02ab5e63634e368df36837f0093407</v>
          </cell>
        </row>
        <row r="4283">
          <cell r="A4283" t="str">
            <v>Ecosense_SilverFirPlotSilverFir_Pure_5_middle_EPermittivity</v>
          </cell>
          <cell r="B4283" t="str">
            <v>Ecosense_SilverFirPlot</v>
          </cell>
          <cell r="C4283" t="str">
            <v>SilverFir_Pure_5_middle_E</v>
          </cell>
          <cell r="D4283" t="str">
            <v>Permittivity</v>
          </cell>
          <cell r="E4283" t="str">
            <v>9d857d1d94084253a99d7187864e0351</v>
          </cell>
        </row>
        <row r="4284">
          <cell r="A4284" t="str">
            <v>Ecosense_SilverFirPlotSilverFir_Pure_2_stem_NPermittivity</v>
          </cell>
          <cell r="B4284" t="str">
            <v>Ecosense_SilverFirPlot</v>
          </cell>
          <cell r="C4284" t="str">
            <v>SilverFir_Pure_2_stem_N</v>
          </cell>
          <cell r="D4284" t="str">
            <v>Permittivity</v>
          </cell>
          <cell r="E4284" t="str">
            <v>3a2de4ba7d4b4911a2549b0e195ecf96</v>
          </cell>
        </row>
        <row r="4285">
          <cell r="A4285" t="str">
            <v>Ecosense_SilverFirPlotSilverFir_Pure_2_stem_EPermittivity</v>
          </cell>
          <cell r="B4285" t="str">
            <v>Ecosense_SilverFirPlot</v>
          </cell>
          <cell r="C4285" t="str">
            <v>SilverFir_Pure_2_stem_E</v>
          </cell>
          <cell r="D4285" t="str">
            <v>Permittivity</v>
          </cell>
          <cell r="E4285" t="str">
            <v>14c0a6b4ce63459ebea15f7c1019f379</v>
          </cell>
        </row>
        <row r="4286">
          <cell r="A4286" t="str">
            <v>Ecosense_SilverFirPlotSilverFir_Pure_2_stem_SPermittivity</v>
          </cell>
          <cell r="B4286" t="str">
            <v>Ecosense_SilverFirPlot</v>
          </cell>
          <cell r="C4286" t="str">
            <v>SilverFir_Pure_2_stem_S</v>
          </cell>
          <cell r="D4286" t="str">
            <v>Permittivity</v>
          </cell>
          <cell r="E4286" t="str">
            <v>eb81b0a48c944409a904cd96ef51ffd4</v>
          </cell>
        </row>
        <row r="4287">
          <cell r="A4287" t="str">
            <v>Ecosense_SilverFirPlotSilverFir_Pure_3_stem_NPermittivity</v>
          </cell>
          <cell r="B4287" t="str">
            <v>Ecosense_SilverFirPlot</v>
          </cell>
          <cell r="C4287" t="str">
            <v>SilverFir_Pure_3_stem_N</v>
          </cell>
          <cell r="D4287" t="str">
            <v>Permittivity</v>
          </cell>
          <cell r="E4287" t="str">
            <v>842b052b72d94cd0b5b72a1224245124</v>
          </cell>
        </row>
        <row r="4288">
          <cell r="A4288" t="str">
            <v>Ecosense_SilverFirPlotSilverFir_Pure_3_edge_NPermittivity</v>
          </cell>
          <cell r="B4288" t="str">
            <v>Ecosense_SilverFirPlot</v>
          </cell>
          <cell r="C4288" t="str">
            <v>SilverFir_Pure_3_edge_N</v>
          </cell>
          <cell r="D4288" t="str">
            <v>Permittivity</v>
          </cell>
          <cell r="E4288" t="str">
            <v>630041b6d2834afb9f6c0308388363e0</v>
          </cell>
        </row>
        <row r="4289">
          <cell r="A4289" t="str">
            <v>Ecosense_SilverFirPlotSilverFir_Pure_3_middle_NPermittivity</v>
          </cell>
          <cell r="B4289" t="str">
            <v>Ecosense_SilverFirPlot</v>
          </cell>
          <cell r="C4289" t="str">
            <v>SilverFir_Pure_3_middle_N</v>
          </cell>
          <cell r="D4289" t="str">
            <v>Permittivity</v>
          </cell>
          <cell r="E4289" t="str">
            <v>792afcbf2b324bcd8269341802491637</v>
          </cell>
        </row>
        <row r="4290">
          <cell r="A4290" t="str">
            <v>Ecosense_SilverFirPlotSilverFir_Pure_3_stem_EPermittivity</v>
          </cell>
          <cell r="B4290" t="str">
            <v>Ecosense_SilverFirPlot</v>
          </cell>
          <cell r="C4290" t="str">
            <v>SilverFir_Pure_3_stem_E</v>
          </cell>
          <cell r="D4290" t="str">
            <v>Permittivity</v>
          </cell>
          <cell r="E4290" t="str">
            <v>ffcc23da009a471b8e7eeaf27469075f</v>
          </cell>
        </row>
        <row r="4291">
          <cell r="A4291" t="str">
            <v>Ecosense_SilverFirPlotSilverFir_Pure_3_edge_EPermittivity</v>
          </cell>
          <cell r="B4291" t="str">
            <v>Ecosense_SilverFirPlot</v>
          </cell>
          <cell r="C4291" t="str">
            <v>SilverFir_Pure_3_edge_E</v>
          </cell>
          <cell r="D4291" t="str">
            <v>Permittivity</v>
          </cell>
          <cell r="E4291" t="str">
            <v>867e569ab35a43c196579bde687cfb60</v>
          </cell>
        </row>
        <row r="4292">
          <cell r="A4292" t="str">
            <v>Ecosense_SilverFirPlotSilverFir_Pure_3_middle_EPermittivity</v>
          </cell>
          <cell r="B4292" t="str">
            <v>Ecosense_SilverFirPlot</v>
          </cell>
          <cell r="C4292" t="str">
            <v>SilverFir_Pure_3_middle_E</v>
          </cell>
          <cell r="D4292" t="str">
            <v>Permittivity</v>
          </cell>
          <cell r="E4292" t="str">
            <v>390a3f9d26b248d7be5351e83f41ed1c</v>
          </cell>
        </row>
        <row r="4293">
          <cell r="A4293" t="str">
            <v>Ecosense_SilverFirPlotSilverFir_Pure_3_stem_SPermittivity</v>
          </cell>
          <cell r="B4293" t="str">
            <v>Ecosense_SilverFirPlot</v>
          </cell>
          <cell r="C4293" t="str">
            <v>SilverFir_Pure_3_stem_S</v>
          </cell>
          <cell r="D4293" t="str">
            <v>Permittivity</v>
          </cell>
          <cell r="E4293" t="str">
            <v>2bc3525acac2403b92713a0c687ec815</v>
          </cell>
        </row>
        <row r="4294">
          <cell r="A4294" t="str">
            <v>Ecosense_SilverFirPlotSilverFir_Pure_3_edge_SPermittivity</v>
          </cell>
          <cell r="B4294" t="str">
            <v>Ecosense_SilverFirPlot</v>
          </cell>
          <cell r="C4294" t="str">
            <v>SilverFir_Pure_3_edge_S</v>
          </cell>
          <cell r="D4294" t="str">
            <v>Permittivity</v>
          </cell>
          <cell r="E4294" t="str">
            <v>6a84865a1375493c95d5f0844fd71ab4</v>
          </cell>
        </row>
        <row r="4295">
          <cell r="A4295" t="str">
            <v>Ecosense_SilverFirPlotSilverFir_Pure_3_middle_SPermittivity</v>
          </cell>
          <cell r="B4295" t="str">
            <v>Ecosense_SilverFirPlot</v>
          </cell>
          <cell r="C4295" t="str">
            <v>SilverFir_Pure_3_middle_S</v>
          </cell>
          <cell r="D4295" t="str">
            <v>Permittivity</v>
          </cell>
          <cell r="E4295" t="str">
            <v>cc9e951f312b458daa97378883076e2b</v>
          </cell>
        </row>
        <row r="4296">
          <cell r="A4296" t="str">
            <v>Ecosense_SilverFirPlotSilverFir_Pure_3_stem_WPermittivity</v>
          </cell>
          <cell r="B4296" t="str">
            <v>Ecosense_SilverFirPlot</v>
          </cell>
          <cell r="C4296" t="str">
            <v>SilverFir_Pure_3_stem_W</v>
          </cell>
          <cell r="D4296" t="str">
            <v>Permittivity</v>
          </cell>
          <cell r="E4296" t="str">
            <v>0e86ac0fcf4547d2b13db8f17e6caa09</v>
          </cell>
        </row>
        <row r="4297">
          <cell r="A4297" t="str">
            <v>Ecosense_SilverFirPlotSilverFir_Pure_4_stem_EPermittivity</v>
          </cell>
          <cell r="B4297" t="str">
            <v>Ecosense_SilverFirPlot</v>
          </cell>
          <cell r="C4297" t="str">
            <v>SilverFir_Pure_4_stem_E</v>
          </cell>
          <cell r="D4297" t="str">
            <v>Permittivity</v>
          </cell>
          <cell r="E4297" t="str">
            <v>abcad59b024144b6b977302629e82874</v>
          </cell>
        </row>
        <row r="4298">
          <cell r="A4298" t="str">
            <v>Ecosense_SilverFirPlotSilverFir_Pure_4_edge_EPermittivity</v>
          </cell>
          <cell r="B4298" t="str">
            <v>Ecosense_SilverFirPlot</v>
          </cell>
          <cell r="C4298" t="str">
            <v>SilverFir_Pure_4_edge_E</v>
          </cell>
          <cell r="D4298" t="str">
            <v>Permittivity</v>
          </cell>
          <cell r="E4298" t="str">
            <v>26cf5998341e4600b5c8841727cbf9a0</v>
          </cell>
        </row>
        <row r="4299">
          <cell r="A4299" t="str">
            <v>Ecosense_SilverFirPlotSilverFir_Pure_4_middle_EPermittivity</v>
          </cell>
          <cell r="B4299" t="str">
            <v>Ecosense_SilverFirPlot</v>
          </cell>
          <cell r="C4299" t="str">
            <v>SilverFir_Pure_4_middle_E</v>
          </cell>
          <cell r="D4299" t="str">
            <v>Permittivity</v>
          </cell>
          <cell r="E4299" t="str">
            <v>fa1d7875dea841e2b6f82e8984d16dd2</v>
          </cell>
        </row>
        <row r="4300">
          <cell r="A4300" t="str">
            <v>Ecosense_SilverFirPlotSilverFir_Pure_4_stem_SPermittivity</v>
          </cell>
          <cell r="B4300" t="str">
            <v>Ecosense_SilverFirPlot</v>
          </cell>
          <cell r="C4300" t="str">
            <v>SilverFir_Pure_4_stem_S</v>
          </cell>
          <cell r="D4300" t="str">
            <v>Permittivity</v>
          </cell>
          <cell r="E4300" t="str">
            <v>21a76ee11a4c4979ba426ceb40472333</v>
          </cell>
        </row>
        <row r="4301">
          <cell r="A4301" t="str">
            <v>Ecosense_SilverFirPlotSilverFir_Pure_4_edge_SPermittivity</v>
          </cell>
          <cell r="B4301" t="str">
            <v>Ecosense_SilverFirPlot</v>
          </cell>
          <cell r="C4301" t="str">
            <v>SilverFir_Pure_4_edge_S</v>
          </cell>
          <cell r="D4301" t="str">
            <v>Permittivity</v>
          </cell>
          <cell r="E4301" t="str">
            <v>47f634137a66440f836e3ca2144844b7</v>
          </cell>
        </row>
        <row r="4302">
          <cell r="A4302" t="str">
            <v>Ecosense_SilverFirPlotSilverFir_Pure_4_middle_SPermittivity</v>
          </cell>
          <cell r="B4302" t="str">
            <v>Ecosense_SilverFirPlot</v>
          </cell>
          <cell r="C4302" t="str">
            <v>SilverFir_Pure_4_middle_S</v>
          </cell>
          <cell r="D4302" t="str">
            <v>Permittivity</v>
          </cell>
          <cell r="E4302" t="str">
            <v>bb0e68d6248a427da95deb8692d4e041</v>
          </cell>
        </row>
        <row r="4303">
          <cell r="A4303" t="str">
            <v>Ecosense_SilverFirPlotSilverFir_Pure_4_stem_WPermittivity</v>
          </cell>
          <cell r="B4303" t="str">
            <v>Ecosense_SilverFirPlot</v>
          </cell>
          <cell r="C4303" t="str">
            <v>SilverFir_Pure_4_stem_W</v>
          </cell>
          <cell r="D4303" t="str">
            <v>Permittivity</v>
          </cell>
          <cell r="E4303" t="str">
            <v>5f946599b1984fcc8aae282e7ae9688f</v>
          </cell>
        </row>
        <row r="4304">
          <cell r="A4304" t="str">
            <v>Ecosense_SilverFirPlotSilverFir_Pure_4_edge_WPermittivity</v>
          </cell>
          <cell r="B4304" t="str">
            <v>Ecosense_SilverFirPlot</v>
          </cell>
          <cell r="C4304" t="str">
            <v>SilverFir_Pure_4_edge_W</v>
          </cell>
          <cell r="D4304" t="str">
            <v>Permittivity</v>
          </cell>
          <cell r="E4304" t="str">
            <v>7dfdff759c86411197139654e0207e2a</v>
          </cell>
        </row>
        <row r="4305">
          <cell r="A4305" t="str">
            <v>Ecosense_SilverFirPlotSilverFir_Pure_4_middle_WPermittivity</v>
          </cell>
          <cell r="B4305" t="str">
            <v>Ecosense_SilverFirPlot</v>
          </cell>
          <cell r="C4305" t="str">
            <v>SilverFir_Pure_4_middle_W</v>
          </cell>
          <cell r="D4305" t="str">
            <v>Permittivity</v>
          </cell>
          <cell r="E4305" t="str">
            <v>2c6df155057845d5b014b51a7aa895a1</v>
          </cell>
        </row>
        <row r="4306">
          <cell r="A4306" t="str">
            <v>Ecosense_SilverFirPlotSilverFir_Pure_3_edge_WPermittivity</v>
          </cell>
          <cell r="B4306" t="str">
            <v>Ecosense_SilverFirPlot</v>
          </cell>
          <cell r="C4306" t="str">
            <v>SilverFir_Pure_3_edge_W</v>
          </cell>
          <cell r="D4306" t="str">
            <v>Permittivity</v>
          </cell>
          <cell r="E4306" t="str">
            <v>818a1c8dc92549be86be7605aa2b63ab</v>
          </cell>
        </row>
        <row r="4307">
          <cell r="A4307" t="str">
            <v>Ecosense_SilverFirPlotSilverFir_Pure_3_middle_WPermittivity</v>
          </cell>
          <cell r="B4307" t="str">
            <v>Ecosense_SilverFirPlot</v>
          </cell>
          <cell r="C4307" t="str">
            <v>SilverFir_Pure_3_middle_W</v>
          </cell>
          <cell r="D4307" t="str">
            <v>Permittivity</v>
          </cell>
          <cell r="E4307" t="str">
            <v>3223ff21a4ee46d99a691778530cf3e3</v>
          </cell>
        </row>
        <row r="4308">
          <cell r="A4308" t="str">
            <v>Ecosense_SilverFirPlotSilverFir_Pure_4_edge_NPermittivity</v>
          </cell>
          <cell r="B4308" t="str">
            <v>Ecosense_SilverFirPlot</v>
          </cell>
          <cell r="C4308" t="str">
            <v>SilverFir_Pure_4_edge_N</v>
          </cell>
          <cell r="D4308" t="str">
            <v>Permittivity</v>
          </cell>
          <cell r="E4308" t="str">
            <v>64f19d4a3144441281adfd891c753712</v>
          </cell>
        </row>
        <row r="4309">
          <cell r="A4309" t="str">
            <v>Ecosense_SilverFirPlotSilverFir_Pure_4_middle_NPermittivity</v>
          </cell>
          <cell r="B4309" t="str">
            <v>Ecosense_SilverFirPlot</v>
          </cell>
          <cell r="C4309" t="str">
            <v>SilverFir_Pure_4_middle_N</v>
          </cell>
          <cell r="D4309" t="str">
            <v>Permittivity</v>
          </cell>
          <cell r="E4309" t="str">
            <v>884311c5efa4457ca6a21f1789e8ffe7</v>
          </cell>
        </row>
        <row r="4310">
          <cell r="A4310" t="str">
            <v>Ecosense_SilverFirPlotSilverFir_Pure_4_stem_NPermittivity</v>
          </cell>
          <cell r="B4310" t="str">
            <v>Ecosense_SilverFirPlot</v>
          </cell>
          <cell r="C4310" t="str">
            <v>SilverFir_Pure_4_stem_N</v>
          </cell>
          <cell r="D4310" t="str">
            <v>Permittivity</v>
          </cell>
          <cell r="E4310" t="str">
            <v>3f089e10a4174aebaa7984e8686c8ea2</v>
          </cell>
        </row>
        <row r="4311">
          <cell r="A4311" t="str">
            <v>Ecosense_SilverFirPlotSilverFir_Pure_2_stem_WPermittivity</v>
          </cell>
          <cell r="B4311" t="str">
            <v>Ecosense_SilverFirPlot</v>
          </cell>
          <cell r="C4311" t="str">
            <v>SilverFir_Pure_2_stem_W</v>
          </cell>
          <cell r="D4311" t="str">
            <v>Permittivity</v>
          </cell>
          <cell r="E4311" t="str">
            <v>750116ab765748038f832ad0a7a4bb72</v>
          </cell>
        </row>
        <row r="4312">
          <cell r="A4312" t="str">
            <v>Ecosense_SilverFirPlotSilverFir_Pure_6_edge_EPermittivity</v>
          </cell>
          <cell r="B4312" t="str">
            <v>Ecosense_SilverFirPlot</v>
          </cell>
          <cell r="C4312" t="str">
            <v>SilverFir_Pure_6_edge_E</v>
          </cell>
          <cell r="D4312" t="str">
            <v>Permittivity</v>
          </cell>
          <cell r="E4312" t="str">
            <v>67d2c1235f26451080be0ba590c26fe0</v>
          </cell>
        </row>
        <row r="4313">
          <cell r="A4313" t="str">
            <v>Ecosense_SilverFirPlotSilverFir_Pure_6_middle_EPermittivity</v>
          </cell>
          <cell r="B4313" t="str">
            <v>Ecosense_SilverFirPlot</v>
          </cell>
          <cell r="C4313" t="str">
            <v>SilverFir_Pure_6_middle_E</v>
          </cell>
          <cell r="D4313" t="str">
            <v>Permittivity</v>
          </cell>
          <cell r="E4313" t="str">
            <v>99cb7553ae99441f8fe60c1465d2dcad</v>
          </cell>
        </row>
        <row r="4314">
          <cell r="A4314" t="str">
            <v>Ecosense_SilverFirPlotSilverFir_Pure_6_edge_SPermittivity</v>
          </cell>
          <cell r="B4314" t="str">
            <v>Ecosense_SilverFirPlot</v>
          </cell>
          <cell r="C4314" t="str">
            <v>SilverFir_Pure_6_edge_S</v>
          </cell>
          <cell r="D4314" t="str">
            <v>Permittivity</v>
          </cell>
          <cell r="E4314" t="str">
            <v>7bdc6c059df44a409560831cd9a8434a</v>
          </cell>
        </row>
        <row r="4315">
          <cell r="A4315" t="str">
            <v>Ecosense_SilverFirPlotSilverFir_Pure_6_middle_SPermittivity</v>
          </cell>
          <cell r="B4315" t="str">
            <v>Ecosense_SilverFirPlot</v>
          </cell>
          <cell r="C4315" t="str">
            <v>SilverFir_Pure_6_middle_S</v>
          </cell>
          <cell r="D4315" t="str">
            <v>Permittivity</v>
          </cell>
          <cell r="E4315" t="str">
            <v>a9533e57151a446fab03132a482a3fb9</v>
          </cell>
        </row>
        <row r="4316">
          <cell r="A4316" t="str">
            <v>Ecosense_SilverFirPlotSilverFir_Pure_6_edge_WPermittivity</v>
          </cell>
          <cell r="B4316" t="str">
            <v>Ecosense_SilverFirPlot</v>
          </cell>
          <cell r="C4316" t="str">
            <v>SilverFir_Pure_6_edge_W</v>
          </cell>
          <cell r="D4316" t="str">
            <v>Permittivity</v>
          </cell>
          <cell r="E4316" t="str">
            <v>40455965219b41bb90cfb7d2b11bca23</v>
          </cell>
        </row>
        <row r="4317">
          <cell r="A4317" t="str">
            <v>Ecosense_SilverFirPlotSilverFir_Pure_6_middle_WPermittivity</v>
          </cell>
          <cell r="B4317" t="str">
            <v>Ecosense_SilverFirPlot</v>
          </cell>
          <cell r="C4317" t="str">
            <v>SilverFir_Pure_6_middle_W</v>
          </cell>
          <cell r="D4317" t="str">
            <v>Permittivity</v>
          </cell>
          <cell r="E4317" t="str">
            <v>3a2bdc6f88314d2d9bf4746d5394cb06</v>
          </cell>
        </row>
        <row r="4318">
          <cell r="A4318" t="str">
            <v>Ecosense_SilverFirPlotSilverFir_Pure_6_middle_NPermittivity</v>
          </cell>
          <cell r="B4318" t="str">
            <v>Ecosense_SilverFirPlot</v>
          </cell>
          <cell r="C4318" t="str">
            <v>SilverFir_Pure_6_middle_N</v>
          </cell>
          <cell r="D4318" t="str">
            <v>Permittivity</v>
          </cell>
          <cell r="E4318" t="str">
            <v>cea48473af84440a8daa13e6e43ab78c</v>
          </cell>
        </row>
        <row r="4319">
          <cell r="A4319" t="str">
            <v>Ecosense_SilverFirPlotSilverFir_Pure_6_edge_NPermittivity</v>
          </cell>
          <cell r="B4319" t="str">
            <v>Ecosense_SilverFirPlot</v>
          </cell>
          <cell r="C4319" t="str">
            <v>SilverFir_Pure_6_edge_N</v>
          </cell>
          <cell r="D4319" t="str">
            <v>Permittivity</v>
          </cell>
          <cell r="E4319" t="str">
            <v>f2c7b90d6e7942eb91661a34a373bdf6</v>
          </cell>
        </row>
        <row r="4320">
          <cell r="A4320" t="str">
            <v>Ecosense_SilverFirPlotSilverFir_Pure_5_stem_NPermittivity</v>
          </cell>
          <cell r="B4320" t="str">
            <v>Ecosense_SilverFirPlot</v>
          </cell>
          <cell r="C4320" t="str">
            <v>SilverFir_Pure_5_stem_N</v>
          </cell>
          <cell r="D4320" t="str">
            <v>Permittivity</v>
          </cell>
          <cell r="E4320" t="str">
            <v>44f835432c6049cf9299dc578cf3a985</v>
          </cell>
        </row>
        <row r="4321">
          <cell r="A4321" t="str">
            <v>Ecosense_SilverFirPlotSilverFir_Pure_5_stem_WPermittivity</v>
          </cell>
          <cell r="B4321" t="str">
            <v>Ecosense_SilverFirPlot</v>
          </cell>
          <cell r="C4321" t="str">
            <v>SilverFir_Pure_5_stem_W</v>
          </cell>
          <cell r="D4321" t="str">
            <v>Permittivity</v>
          </cell>
          <cell r="E4321" t="str">
            <v>ffd6aa1ced924b54b055a15859919feb</v>
          </cell>
        </row>
        <row r="4322">
          <cell r="A4322" t="str">
            <v>Ecosense_SilverFirPlotSilverFir_Pure_5_edge_WPermittivity</v>
          </cell>
          <cell r="B4322" t="str">
            <v>Ecosense_SilverFirPlot</v>
          </cell>
          <cell r="C4322" t="str">
            <v>SilverFir_Pure_5_edge_W</v>
          </cell>
          <cell r="D4322" t="str">
            <v>Permittivity</v>
          </cell>
          <cell r="E4322" t="str">
            <v>0104204dce214e5784ac714bbceeff12</v>
          </cell>
        </row>
        <row r="4323">
          <cell r="A4323" t="str">
            <v>Ecosense_SilverFirPlotSilverFir_Pure_5_middle_WPermittivity</v>
          </cell>
          <cell r="B4323" t="str">
            <v>Ecosense_SilverFirPlot</v>
          </cell>
          <cell r="C4323" t="str">
            <v>SilverFir_Pure_5_middle_W</v>
          </cell>
          <cell r="D4323" t="str">
            <v>Permittivity</v>
          </cell>
          <cell r="E4323" t="str">
            <v>c93b83362b6c451b889df67099c7195a</v>
          </cell>
        </row>
        <row r="4324">
          <cell r="A4324" t="str">
            <v>Ecosense_SilverFirPlotSilverFir_Pure_5_stem_SPermittivity</v>
          </cell>
          <cell r="B4324" t="str">
            <v>Ecosense_SilverFirPlot</v>
          </cell>
          <cell r="C4324" t="str">
            <v>SilverFir_Pure_5_stem_S</v>
          </cell>
          <cell r="D4324" t="str">
            <v>Permittivity</v>
          </cell>
          <cell r="E4324" t="str">
            <v>20849b87f4a943f9bfb99cfd6af11e31</v>
          </cell>
        </row>
        <row r="4325">
          <cell r="A4325" t="str">
            <v>Ecosense_SilverFirPlotSilverFir_Pure_5_edge_SPermittivity</v>
          </cell>
          <cell r="B4325" t="str">
            <v>Ecosense_SilverFirPlot</v>
          </cell>
          <cell r="C4325" t="str">
            <v>SilverFir_Pure_5_edge_S</v>
          </cell>
          <cell r="D4325" t="str">
            <v>Permittivity</v>
          </cell>
          <cell r="E4325" t="str">
            <v>309572d7d639476ebe5ec69ca7429d6c</v>
          </cell>
        </row>
        <row r="4326">
          <cell r="A4326" t="str">
            <v>Ecosense_SilverFirPlotSilverFir_Pure_5_middle_SPermittivity</v>
          </cell>
          <cell r="B4326" t="str">
            <v>Ecosense_SilverFirPlot</v>
          </cell>
          <cell r="C4326" t="str">
            <v>SilverFir_Pure_5_middle_S</v>
          </cell>
          <cell r="D4326" t="str">
            <v>Permittivity</v>
          </cell>
          <cell r="E4326" t="str">
            <v>1d3774351f614a01bc009efc56f80298</v>
          </cell>
        </row>
        <row r="4327">
          <cell r="A4327" t="str">
            <v>Ecosense_SilverFirPlotSilverFir_Pure_5_stem_EPermittivity</v>
          </cell>
          <cell r="B4327" t="str">
            <v>Ecosense_SilverFirPlot</v>
          </cell>
          <cell r="C4327" t="str">
            <v>SilverFir_Pure_5_stem_E</v>
          </cell>
          <cell r="D4327" t="str">
            <v>Permittivity</v>
          </cell>
          <cell r="E4327" t="str">
            <v>59a020dd71fa48ba8aac50c1ba2d608b</v>
          </cell>
        </row>
        <row r="4328">
          <cell r="A4328" t="str">
            <v>Ecosense_SilverFirPlotSilverFir_Pure_3_prePulseDownstreamOuterTemperature</v>
          </cell>
          <cell r="B4328" t="str">
            <v>Ecosense_SilverFirPlot</v>
          </cell>
          <cell r="C4328" t="str">
            <v>SilverFir_Pure_3_prePulseDownstreamOuter</v>
          </cell>
          <cell r="D4328" t="str">
            <v>Temperature</v>
          </cell>
          <cell r="E4328" t="str">
            <v>30752969586244dcaf6e29cf407307a3</v>
          </cell>
        </row>
        <row r="4329">
          <cell r="A4329" t="str">
            <v>Ecosense_SilverFirPlotSilverFir_Pure_4_prePulseDownstreamOuterTemperature</v>
          </cell>
          <cell r="B4329" t="str">
            <v>Ecosense_SilverFirPlot</v>
          </cell>
          <cell r="C4329" t="str">
            <v>SilverFir_Pure_4_prePulseDownstreamOuter</v>
          </cell>
          <cell r="D4329" t="str">
            <v>Temperature</v>
          </cell>
          <cell r="E4329" t="str">
            <v>7456080683fd4a2cb52b24542a1a7a59</v>
          </cell>
        </row>
        <row r="4330">
          <cell r="A4330" t="str">
            <v>Ecosense_SilverFirPlotSilverFir_Pure_5_prePulseDownstreamOuterTemperature</v>
          </cell>
          <cell r="B4330" t="str">
            <v>Ecosense_SilverFirPlot</v>
          </cell>
          <cell r="C4330" t="str">
            <v>SilverFir_Pure_5_prePulseDownstreamOuter</v>
          </cell>
          <cell r="D4330" t="str">
            <v>Temperature</v>
          </cell>
          <cell r="E4330" t="str">
            <v>4f26cce57fd14bf08018a1dcbd57c464</v>
          </cell>
        </row>
        <row r="4331">
          <cell r="A4331" t="str">
            <v>Ecosense_SilverFirPlotSilverFir_Pure_3_deltaTmaxDownstreamOuterTemperature</v>
          </cell>
          <cell r="B4331" t="str">
            <v>Ecosense_SilverFirPlot</v>
          </cell>
          <cell r="C4331" t="str">
            <v>SilverFir_Pure_3_deltaTmaxDownstreamOuter</v>
          </cell>
          <cell r="D4331" t="str">
            <v>Temperature</v>
          </cell>
          <cell r="E4331" t="str">
            <v>a1975f21436f439aa5b4c74d6ca983b8</v>
          </cell>
        </row>
        <row r="4332">
          <cell r="A4332" t="str">
            <v>Ecosense_SilverFirPlotSilverFir_Pure_4_deltaTmaxDownstreamOuterTemperature</v>
          </cell>
          <cell r="B4332" t="str">
            <v>Ecosense_SilverFirPlot</v>
          </cell>
          <cell r="C4332" t="str">
            <v>SilverFir_Pure_4_deltaTmaxDownstreamOuter</v>
          </cell>
          <cell r="D4332" t="str">
            <v>Temperature</v>
          </cell>
          <cell r="E4332" t="str">
            <v>53bdba17f2714225af6cfffd65a95cb4</v>
          </cell>
        </row>
        <row r="4333">
          <cell r="A4333" t="str">
            <v>Ecosense_SilverFirPlotSilverFir_Pure_5_deltaTmaxDownstreamOuterTemperature</v>
          </cell>
          <cell r="B4333" t="str">
            <v>Ecosense_SilverFirPlot</v>
          </cell>
          <cell r="C4333" t="str">
            <v>SilverFir_Pure_5_deltaTmaxDownstreamOuter</v>
          </cell>
          <cell r="D4333" t="str">
            <v>Temperature</v>
          </cell>
          <cell r="E4333" t="str">
            <v>6276e722cba24fe887ca705879ffb001</v>
          </cell>
        </row>
        <row r="4334">
          <cell r="A4334" t="str">
            <v>Ecosense_SilverFirPlotSilverFir_Pure_6_deltaTmaxDownstreamOuterTemperature</v>
          </cell>
          <cell r="B4334" t="str">
            <v>Ecosense_SilverFirPlot</v>
          </cell>
          <cell r="C4334" t="str">
            <v>SilverFir_Pure_6_deltaTmaxDownstreamOuter</v>
          </cell>
          <cell r="D4334" t="str">
            <v>Temperature</v>
          </cell>
          <cell r="E4334" t="str">
            <v>4fe458b8f018434b994cb931c6321a16</v>
          </cell>
        </row>
        <row r="4335">
          <cell r="A4335" t="str">
            <v>Ecosense_SilverFirPlotSilverFir_Pure_3_postPulseDownstreamOuterTemperature</v>
          </cell>
          <cell r="B4335" t="str">
            <v>Ecosense_SilverFirPlot</v>
          </cell>
          <cell r="C4335" t="str">
            <v>SilverFir_Pure_3_postPulseDownstreamOuter</v>
          </cell>
          <cell r="D4335" t="str">
            <v>Temperature</v>
          </cell>
          <cell r="E4335" t="str">
            <v>e787596be8514156ae8c92e440b6e8e6</v>
          </cell>
        </row>
        <row r="4336">
          <cell r="A4336" t="str">
            <v>Ecosense_SilverFirPlotSilverFir_Pure_4_postPulseDownstreamOuterTemperature</v>
          </cell>
          <cell r="B4336" t="str">
            <v>Ecosense_SilverFirPlot</v>
          </cell>
          <cell r="C4336" t="str">
            <v>SilverFir_Pure_4_postPulseDownstreamOuter</v>
          </cell>
          <cell r="D4336" t="str">
            <v>Temperature</v>
          </cell>
          <cell r="E4336" t="str">
            <v>63d631fe9123415394e1424266698d73</v>
          </cell>
        </row>
        <row r="4337">
          <cell r="A4337" t="str">
            <v>Ecosense_SilverFirPlotSilverFir_Pure_5_postPulseDownstreamOuterTemperature</v>
          </cell>
          <cell r="B4337" t="str">
            <v>Ecosense_SilverFirPlot</v>
          </cell>
          <cell r="C4337" t="str">
            <v>SilverFir_Pure_5_postPulseDownstreamOuter</v>
          </cell>
          <cell r="D4337" t="str">
            <v>Temperature</v>
          </cell>
          <cell r="E4337" t="str">
            <v>9ef0038049ef4a27ae2160a1a8a4824f</v>
          </cell>
        </row>
        <row r="4338">
          <cell r="A4338" t="str">
            <v>Ecosense_SilverFirPlotSilverFir_Pure_6_postPulseDownstreamOuterTemperature</v>
          </cell>
          <cell r="B4338" t="str">
            <v>Ecosense_SilverFirPlot</v>
          </cell>
          <cell r="C4338" t="str">
            <v>SilverFir_Pure_6_postPulseDownstreamOuter</v>
          </cell>
          <cell r="D4338" t="str">
            <v>Temperature</v>
          </cell>
          <cell r="E4338" t="str">
            <v>439659f058c54e9cb41fbc6ff4ba43df</v>
          </cell>
        </row>
        <row r="4339">
          <cell r="A4339" t="str">
            <v>Ecosense_SilverFirPlotSilverFir_Pure_2_prePulseUpstreamOuterTemperature</v>
          </cell>
          <cell r="B4339" t="str">
            <v>Ecosense_SilverFirPlot</v>
          </cell>
          <cell r="C4339" t="str">
            <v>SilverFir_Pure_2_prePulseUpstreamOuter</v>
          </cell>
          <cell r="D4339" t="str">
            <v>Temperature</v>
          </cell>
          <cell r="E4339" t="str">
            <v>b1613b52205849f9a85a6e6cea589689</v>
          </cell>
        </row>
        <row r="4340">
          <cell r="A4340" t="str">
            <v>Ecosense_SilverFirPlotSilverFir_Pure_3_prePulseUpstreamOuterTemperature</v>
          </cell>
          <cell r="B4340" t="str">
            <v>Ecosense_SilverFirPlot</v>
          </cell>
          <cell r="C4340" t="str">
            <v>SilverFir_Pure_3_prePulseUpstreamOuter</v>
          </cell>
          <cell r="D4340" t="str">
            <v>Temperature</v>
          </cell>
          <cell r="E4340" t="str">
            <v>5b286512a6544773948c4b95af640101</v>
          </cell>
        </row>
        <row r="4341">
          <cell r="A4341" t="str">
            <v>Ecosense_SilverFirPlotSilverFir_Pure_4_prePulseUpstreamOuterTemperature</v>
          </cell>
          <cell r="B4341" t="str">
            <v>Ecosense_SilverFirPlot</v>
          </cell>
          <cell r="C4341" t="str">
            <v>SilverFir_Pure_4_prePulseUpstreamOuter</v>
          </cell>
          <cell r="D4341" t="str">
            <v>Temperature</v>
          </cell>
          <cell r="E4341" t="str">
            <v>3114b50bffcd4aa5be503c0a66ff590c</v>
          </cell>
        </row>
        <row r="4342">
          <cell r="A4342" t="str">
            <v>Ecosense_SilverFirPlotSilverFir_Pure_5_prePulseUpstreamOuterTemperature</v>
          </cell>
          <cell r="B4342" t="str">
            <v>Ecosense_SilverFirPlot</v>
          </cell>
          <cell r="C4342" t="str">
            <v>SilverFir_Pure_5_prePulseUpstreamOuter</v>
          </cell>
          <cell r="D4342" t="str">
            <v>Temperature</v>
          </cell>
          <cell r="E4342" t="str">
            <v>cd6d86d876b44f088de40b25f83daa6c</v>
          </cell>
        </row>
        <row r="4343">
          <cell r="A4343" t="str">
            <v>Ecosense_SilverFirPlotSilverFir_Pure_2_PulseEnergyPerUnitLengthPulseEnergy</v>
          </cell>
          <cell r="B4343" t="str">
            <v>Ecosense_SilverFirPlot</v>
          </cell>
          <cell r="C4343" t="str">
            <v>SilverFir_Pure_2_PulseEnergyPerUnitLength</v>
          </cell>
          <cell r="D4343" t="str">
            <v>PulseEnergy</v>
          </cell>
          <cell r="E4343" t="str">
            <v>0aa5ab2b512a41e6b1204db92406a485</v>
          </cell>
        </row>
        <row r="4344">
          <cell r="A4344" t="str">
            <v>Ecosense_SilverFirPlotSilverFir_Pure_2_TimeToMaxTempAtInnerThermistorDuration</v>
          </cell>
          <cell r="B4344" t="str">
            <v>Ecosense_SilverFirPlot</v>
          </cell>
          <cell r="C4344" t="str">
            <v>SilverFir_Pure_2_TimeToMaxTempAtInnerThermistor</v>
          </cell>
          <cell r="D4344" t="str">
            <v>Duration</v>
          </cell>
          <cell r="E4344" t="str">
            <v>0fbb2fba679844eb936d03067da17d23</v>
          </cell>
        </row>
        <row r="4345">
          <cell r="A4345" t="str">
            <v>Ecosense_SilverFirPlotSilverFir_Pure_2_TimeToMaxTempAtOuterThermistorDuration</v>
          </cell>
          <cell r="B4345" t="str">
            <v>Ecosense_SilverFirPlot</v>
          </cell>
          <cell r="C4345" t="str">
            <v>SilverFir_Pure_2_TimeToMaxTempAtOuterThermistor</v>
          </cell>
          <cell r="D4345" t="str">
            <v>Duration</v>
          </cell>
          <cell r="E4345" t="str">
            <v>d4de6d8d26aa44e3918e5e7aaf4fd2cd</v>
          </cell>
        </row>
        <row r="4346">
          <cell r="A4346" t="str">
            <v>Ecosense_SilverFirPlotSilverFir_Pure_3_deltaTmaxDownstreamInnerTemperature</v>
          </cell>
          <cell r="B4346" t="str">
            <v>Ecosense_SilverFirPlot</v>
          </cell>
          <cell r="C4346" t="str">
            <v>SilverFir_Pure_3_deltaTmaxDownstreamInner</v>
          </cell>
          <cell r="D4346" t="str">
            <v>Temperature</v>
          </cell>
          <cell r="E4346" t="str">
            <v>17ebdb58a1734b67b697d916e3c94896</v>
          </cell>
        </row>
        <row r="4347">
          <cell r="A4347" t="str">
            <v>Ecosense_SilverFirPlotSilverFir_Pure_3_deltaTmaxUpstreamInnerTemperature</v>
          </cell>
          <cell r="B4347" t="str">
            <v>Ecosense_SilverFirPlot</v>
          </cell>
          <cell r="C4347" t="str">
            <v>SilverFir_Pure_3_deltaTmaxUpstreamInner</v>
          </cell>
          <cell r="D4347" t="str">
            <v>Temperature</v>
          </cell>
          <cell r="E4347" t="str">
            <v>6d004b8846ed47109440e4620af19822</v>
          </cell>
        </row>
        <row r="4348">
          <cell r="A4348" t="str">
            <v>Ecosense_SilverFirPlotSilverFir_Pure_3_deltaTmaxUpstreamOuterTemperature</v>
          </cell>
          <cell r="B4348" t="str">
            <v>Ecosense_SilverFirPlot</v>
          </cell>
          <cell r="C4348" t="str">
            <v>SilverFir_Pure_3_deltaTmaxUpstreamOuter</v>
          </cell>
          <cell r="D4348" t="str">
            <v>Temperature</v>
          </cell>
          <cell r="E4348" t="str">
            <v>bc1e935658f2447b8ee168de89f5d8d8</v>
          </cell>
        </row>
        <row r="4349">
          <cell r="A4349" t="str">
            <v>Ecosense_SilverFirPlotSilverFir_Pure_3_ImplexxDiagnosticDiagnosticcode</v>
          </cell>
          <cell r="B4349" t="str">
            <v>Ecosense_SilverFirPlot</v>
          </cell>
          <cell r="C4349" t="str">
            <v>SilverFir_Pure_3_ImplexxDiagnostic</v>
          </cell>
          <cell r="D4349" t="str">
            <v>Diagnosticcode</v>
          </cell>
          <cell r="E4349" t="str">
            <v>6dc2b2921118410f9d47d589d7513a1a</v>
          </cell>
        </row>
        <row r="4350">
          <cell r="A4350" t="str">
            <v>Ecosense_SilverFirPlotSilverFir_Pure_3_postPulseDownstreamInnerTemperature</v>
          </cell>
          <cell r="B4350" t="str">
            <v>Ecosense_SilverFirPlot</v>
          </cell>
          <cell r="C4350" t="str">
            <v>SilverFir_Pure_3_postPulseDownstreamInner</v>
          </cell>
          <cell r="D4350" t="str">
            <v>Temperature</v>
          </cell>
          <cell r="E4350" t="str">
            <v>310dde73b73540a6ab4ba92e0298da11</v>
          </cell>
        </row>
        <row r="4351">
          <cell r="A4351" t="str">
            <v>Ecosense_SilverFirPlotSilverFir_Pure_3_postPulseUpstreamInnerTemperature</v>
          </cell>
          <cell r="B4351" t="str">
            <v>Ecosense_SilverFirPlot</v>
          </cell>
          <cell r="C4351" t="str">
            <v>SilverFir_Pure_3_postPulseUpstreamInner</v>
          </cell>
          <cell r="D4351" t="str">
            <v>Temperature</v>
          </cell>
          <cell r="E4351" t="str">
            <v>c89012754d76496fb6e34b8ab7c71aab</v>
          </cell>
        </row>
        <row r="4352">
          <cell r="A4352" t="str">
            <v>Ecosense_SilverFirPlotSilverFir_Pure_3_postPulseUpstreamOuterTemperature</v>
          </cell>
          <cell r="B4352" t="str">
            <v>Ecosense_SilverFirPlot</v>
          </cell>
          <cell r="C4352" t="str">
            <v>SilverFir_Pure_3_postPulseUpstreamOuter</v>
          </cell>
          <cell r="D4352" t="str">
            <v>Temperature</v>
          </cell>
          <cell r="E4352" t="str">
            <v>02ada31f2f7d4da9adacca8a00e4449f</v>
          </cell>
        </row>
        <row r="4353">
          <cell r="A4353" t="str">
            <v>Ecosense_SilverFirPlotSilverFir_Pure_3_prePulseDownstreamInnerTemperature</v>
          </cell>
          <cell r="B4353" t="str">
            <v>Ecosense_SilverFirPlot</v>
          </cell>
          <cell r="C4353" t="str">
            <v>SilverFir_Pure_3_prePulseDownstreamInner</v>
          </cell>
          <cell r="D4353" t="str">
            <v>Temperature</v>
          </cell>
          <cell r="E4353" t="str">
            <v>5ff0de92bc354f3b9d4996075b1770d8</v>
          </cell>
        </row>
        <row r="4354">
          <cell r="A4354" t="str">
            <v>Ecosense_SilverFirPlotSilverFir_Pure_3_prePulseUpstreamInnerTemperature</v>
          </cell>
          <cell r="B4354" t="str">
            <v>Ecosense_SilverFirPlot</v>
          </cell>
          <cell r="C4354" t="str">
            <v>SilverFir_Pure_3_prePulseUpstreamInner</v>
          </cell>
          <cell r="D4354" t="str">
            <v>Temperature</v>
          </cell>
          <cell r="E4354" t="str">
            <v>e1502a4028d44dc0a2f850025dfe0a18</v>
          </cell>
        </row>
        <row r="4355">
          <cell r="A4355" t="str">
            <v>Ecosense_SilverFirPlotSilverFir_Pure_3_PulseEnergyPerUnitLengthPulseEnergy</v>
          </cell>
          <cell r="B4355" t="str">
            <v>Ecosense_SilverFirPlot</v>
          </cell>
          <cell r="C4355" t="str">
            <v>SilverFir_Pure_3_PulseEnergyPerUnitLength</v>
          </cell>
          <cell r="D4355" t="str">
            <v>PulseEnergy</v>
          </cell>
          <cell r="E4355" t="str">
            <v>5746c2251dc44d45bb4ca52772f1728c</v>
          </cell>
        </row>
        <row r="4356">
          <cell r="A4356" t="str">
            <v>Ecosense_SilverFirPlotSilverFir_Pure_3_TimeToMaxTempAtInnerThermistorDuration</v>
          </cell>
          <cell r="B4356" t="str">
            <v>Ecosense_SilverFirPlot</v>
          </cell>
          <cell r="C4356" t="str">
            <v>SilverFir_Pure_3_TimeToMaxTempAtInnerThermistor</v>
          </cell>
          <cell r="D4356" t="str">
            <v>Duration</v>
          </cell>
          <cell r="E4356" t="str">
            <v>dc772afa99d740578ae4aba68346c3ec</v>
          </cell>
        </row>
        <row r="4357">
          <cell r="A4357" t="str">
            <v>Ecosense_SilverFirPlotSilverFir_Pure_3_TimeToMaxTempAtOuterThermistorDuration</v>
          </cell>
          <cell r="B4357" t="str">
            <v>Ecosense_SilverFirPlot</v>
          </cell>
          <cell r="C4357" t="str">
            <v>SilverFir_Pure_3_TimeToMaxTempAtOuterThermistor</v>
          </cell>
          <cell r="D4357" t="str">
            <v>Duration</v>
          </cell>
          <cell r="E4357" t="str">
            <v>a02fee51fcd64c658f7b05dc704a810e</v>
          </cell>
        </row>
        <row r="4358">
          <cell r="A4358" t="str">
            <v>Ecosense_SilverFirPlotSilverFir_Pure_4_deltaTmaxDownstreamInnerTemperature</v>
          </cell>
          <cell r="B4358" t="str">
            <v>Ecosense_SilverFirPlot</v>
          </cell>
          <cell r="C4358" t="str">
            <v>SilverFir_Pure_4_deltaTmaxDownstreamInner</v>
          </cell>
          <cell r="D4358" t="str">
            <v>Temperature</v>
          </cell>
          <cell r="E4358" t="str">
            <v>a1941147306f4f31a29ab2fa4ee37efe</v>
          </cell>
        </row>
        <row r="4359">
          <cell r="A4359" t="str">
            <v>Ecosense_SilverFirPlotSilverFir_Pure_4_deltaTmaxUpstreamInnerTemperature</v>
          </cell>
          <cell r="B4359" t="str">
            <v>Ecosense_SilverFirPlot</v>
          </cell>
          <cell r="C4359" t="str">
            <v>SilverFir_Pure_4_deltaTmaxUpstreamInner</v>
          </cell>
          <cell r="D4359" t="str">
            <v>Temperature</v>
          </cell>
          <cell r="E4359" t="str">
            <v>532da98a6bee4f819e83f540dfd62702</v>
          </cell>
        </row>
        <row r="4360">
          <cell r="A4360" t="str">
            <v>Ecosense_SilverFirPlotSilverFir_Pure_4_deltaTmaxUpstreamOuterTemperature</v>
          </cell>
          <cell r="B4360" t="str">
            <v>Ecosense_SilverFirPlot</v>
          </cell>
          <cell r="C4360" t="str">
            <v>SilverFir_Pure_4_deltaTmaxUpstreamOuter</v>
          </cell>
          <cell r="D4360" t="str">
            <v>Temperature</v>
          </cell>
          <cell r="E4360" t="str">
            <v>56f61b43c69b47948c7b0d83a6e03b70</v>
          </cell>
        </row>
        <row r="4361">
          <cell r="A4361" t="str">
            <v>Ecosense_SilverFirPlotSilverFir_Pure_4_ImplexxDiagnosticDiagnosticcode</v>
          </cell>
          <cell r="B4361" t="str">
            <v>Ecosense_SilverFirPlot</v>
          </cell>
          <cell r="C4361" t="str">
            <v>SilverFir_Pure_4_ImplexxDiagnostic</v>
          </cell>
          <cell r="D4361" t="str">
            <v>Diagnosticcode</v>
          </cell>
          <cell r="E4361" t="str">
            <v>e245428ce321438ab72531e3279fee38</v>
          </cell>
        </row>
        <row r="4362">
          <cell r="A4362" t="str">
            <v>Ecosense_SilverFirPlotSilverFir_Pure_4_postPulseDownstreamInnerTemperature</v>
          </cell>
          <cell r="B4362" t="str">
            <v>Ecosense_SilverFirPlot</v>
          </cell>
          <cell r="C4362" t="str">
            <v>SilverFir_Pure_4_postPulseDownstreamInner</v>
          </cell>
          <cell r="D4362" t="str">
            <v>Temperature</v>
          </cell>
          <cell r="E4362" t="str">
            <v>d7836bba93f54b2a8565efce8b0db7ef</v>
          </cell>
        </row>
        <row r="4363">
          <cell r="A4363" t="str">
            <v>Ecosense_SilverFirPlotSilverFir_Pure_4_postPulseUpstreamInnerTemperature</v>
          </cell>
          <cell r="B4363" t="str">
            <v>Ecosense_SilverFirPlot</v>
          </cell>
          <cell r="C4363" t="str">
            <v>SilverFir_Pure_4_postPulseUpstreamInner</v>
          </cell>
          <cell r="D4363" t="str">
            <v>Temperature</v>
          </cell>
          <cell r="E4363" t="str">
            <v>e251a8f77ac34e7da34a1a820bdbd23a</v>
          </cell>
        </row>
        <row r="4364">
          <cell r="A4364" t="str">
            <v>Ecosense_SilverFirPlotSilverFir_Pure_4_postPulseUpstreamOuterTemperature</v>
          </cell>
          <cell r="B4364" t="str">
            <v>Ecosense_SilverFirPlot</v>
          </cell>
          <cell r="C4364" t="str">
            <v>SilverFir_Pure_4_postPulseUpstreamOuter</v>
          </cell>
          <cell r="D4364" t="str">
            <v>Temperature</v>
          </cell>
          <cell r="E4364" t="str">
            <v>de379ff484ab4338a4477ee69753e255</v>
          </cell>
        </row>
        <row r="4365">
          <cell r="A4365" t="str">
            <v>Ecosense_SilverFirPlotSilverFir_Pure_4_prePulseDownstreamInnerTemperature</v>
          </cell>
          <cell r="B4365" t="str">
            <v>Ecosense_SilverFirPlot</v>
          </cell>
          <cell r="C4365" t="str">
            <v>SilverFir_Pure_4_prePulseDownstreamInner</v>
          </cell>
          <cell r="D4365" t="str">
            <v>Temperature</v>
          </cell>
          <cell r="E4365" t="str">
            <v>c8b53acc35934338b66aa633a11c9509</v>
          </cell>
        </row>
        <row r="4366">
          <cell r="A4366" t="str">
            <v>Ecosense_SilverFirPlotSilverFir_Pure_4_prePulseUpstreamInnerTemperature</v>
          </cell>
          <cell r="B4366" t="str">
            <v>Ecosense_SilverFirPlot</v>
          </cell>
          <cell r="C4366" t="str">
            <v>SilverFir_Pure_4_prePulseUpstreamInner</v>
          </cell>
          <cell r="D4366" t="str">
            <v>Temperature</v>
          </cell>
          <cell r="E4366" t="str">
            <v>94788e487de74ac89959a6303a4dca93</v>
          </cell>
        </row>
        <row r="4367">
          <cell r="A4367" t="str">
            <v>Ecosense_SilverFirPlotSilverFir_Pure_4_PulseEnergyPerUnitLengthPulseEnergy</v>
          </cell>
          <cell r="B4367" t="str">
            <v>Ecosense_SilverFirPlot</v>
          </cell>
          <cell r="C4367" t="str">
            <v>SilverFir_Pure_4_PulseEnergyPerUnitLength</v>
          </cell>
          <cell r="D4367" t="str">
            <v>PulseEnergy</v>
          </cell>
          <cell r="E4367" t="str">
            <v>4d3e639dec1a417d8e8c236063245fb7</v>
          </cell>
        </row>
        <row r="4368">
          <cell r="A4368" t="str">
            <v>Ecosense_SilverFirPlotSilverFir_Pure_4_TimeToMaxTempAtInnerThermistorDuration</v>
          </cell>
          <cell r="B4368" t="str">
            <v>Ecosense_SilverFirPlot</v>
          </cell>
          <cell r="C4368" t="str">
            <v>SilverFir_Pure_4_TimeToMaxTempAtInnerThermistor</v>
          </cell>
          <cell r="D4368" t="str">
            <v>Duration</v>
          </cell>
          <cell r="E4368" t="str">
            <v>7376643c815a488a9bdfd98e45652cbc</v>
          </cell>
        </row>
        <row r="4369">
          <cell r="A4369" t="str">
            <v>Ecosense_SilverFirPlotSilverFir_Pure_4_TimeToMaxTempAtOuterThermistorDuration</v>
          </cell>
          <cell r="B4369" t="str">
            <v>Ecosense_SilverFirPlot</v>
          </cell>
          <cell r="C4369" t="str">
            <v>SilverFir_Pure_4_TimeToMaxTempAtOuterThermistor</v>
          </cell>
          <cell r="D4369" t="str">
            <v>Duration</v>
          </cell>
          <cell r="E4369" t="str">
            <v>0efab8a61d6340ffa6fddf25e79d932b</v>
          </cell>
        </row>
        <row r="4370">
          <cell r="A4370" t="str">
            <v>Ecosense_SilverFirPlotSilverFir_Pure_5_deltaTmaxDownstreamInnerTemperature</v>
          </cell>
          <cell r="B4370" t="str">
            <v>Ecosense_SilverFirPlot</v>
          </cell>
          <cell r="C4370" t="str">
            <v>SilverFir_Pure_5_deltaTmaxDownstreamInner</v>
          </cell>
          <cell r="D4370" t="str">
            <v>Temperature</v>
          </cell>
          <cell r="E4370" t="str">
            <v>b69022c9b5e94c9dae734c29d93fd98c</v>
          </cell>
        </row>
        <row r="4371">
          <cell r="A4371" t="str">
            <v>Ecosense_SilverFirPlotSilverFir_Pure_5_deltaTmaxUpstreamInnerTemperature</v>
          </cell>
          <cell r="B4371" t="str">
            <v>Ecosense_SilverFirPlot</v>
          </cell>
          <cell r="C4371" t="str">
            <v>SilverFir_Pure_5_deltaTmaxUpstreamInner</v>
          </cell>
          <cell r="D4371" t="str">
            <v>Temperature</v>
          </cell>
          <cell r="E4371" t="str">
            <v>8dbd4b876b68443d9ab7bb61053b634f</v>
          </cell>
        </row>
        <row r="4372">
          <cell r="A4372" t="str">
            <v>Ecosense_SilverFirPlotSilverFir_Pure_5_deltaTmaxUpstreamOuterTemperature</v>
          </cell>
          <cell r="B4372" t="str">
            <v>Ecosense_SilverFirPlot</v>
          </cell>
          <cell r="C4372" t="str">
            <v>SilverFir_Pure_5_deltaTmaxUpstreamOuter</v>
          </cell>
          <cell r="D4372" t="str">
            <v>Temperature</v>
          </cell>
          <cell r="E4372" t="str">
            <v>3667bfc08166494fbc4c25e7e025a2dd</v>
          </cell>
        </row>
        <row r="4373">
          <cell r="A4373" t="str">
            <v>Ecosense_SilverFirPlotSilverFir_Pure_5_ImplexxDiagnosticDiagnosticcode</v>
          </cell>
          <cell r="B4373" t="str">
            <v>Ecosense_SilverFirPlot</v>
          </cell>
          <cell r="C4373" t="str">
            <v>SilverFir_Pure_5_ImplexxDiagnostic</v>
          </cell>
          <cell r="D4373" t="str">
            <v>Diagnosticcode</v>
          </cell>
          <cell r="E4373" t="str">
            <v>cdff52e74b5d4fe685ffca24b5eeb9b1</v>
          </cell>
        </row>
        <row r="4374">
          <cell r="A4374" t="str">
            <v>Ecosense_SilverFirPlotSilverFir_Pure_5_postPulseDownstreamInnerTemperature</v>
          </cell>
          <cell r="B4374" t="str">
            <v>Ecosense_SilverFirPlot</v>
          </cell>
          <cell r="C4374" t="str">
            <v>SilverFir_Pure_5_postPulseDownstreamInner</v>
          </cell>
          <cell r="D4374" t="str">
            <v>Temperature</v>
          </cell>
          <cell r="E4374" t="str">
            <v>7619e412ac644ca99e211743a3c74e89</v>
          </cell>
        </row>
        <row r="4375">
          <cell r="A4375" t="str">
            <v>Ecosense_SilverFirPlotSilverFir_Pure_5_postPulseUpstreamInnerTemperature</v>
          </cell>
          <cell r="B4375" t="str">
            <v>Ecosense_SilverFirPlot</v>
          </cell>
          <cell r="C4375" t="str">
            <v>SilverFir_Pure_5_postPulseUpstreamInner</v>
          </cell>
          <cell r="D4375" t="str">
            <v>Temperature</v>
          </cell>
          <cell r="E4375" t="str">
            <v>1f37a38069014fcc999cde36b25b5344</v>
          </cell>
        </row>
        <row r="4376">
          <cell r="A4376" t="str">
            <v>Ecosense_SilverFirPlotSilverFir_Pure_5_postPulseUpstreamOuterTemperature</v>
          </cell>
          <cell r="B4376" t="str">
            <v>Ecosense_SilverFirPlot</v>
          </cell>
          <cell r="C4376" t="str">
            <v>SilverFir_Pure_5_postPulseUpstreamOuter</v>
          </cell>
          <cell r="D4376" t="str">
            <v>Temperature</v>
          </cell>
          <cell r="E4376" t="str">
            <v>6d7fadaf07ce440d8bb5def627262c35</v>
          </cell>
        </row>
        <row r="4377">
          <cell r="A4377" t="str">
            <v>Ecosense_SilverFirPlotSilverFir_Pure_5_prePulseDownstreamInnerTemperature</v>
          </cell>
          <cell r="B4377" t="str">
            <v>Ecosense_SilverFirPlot</v>
          </cell>
          <cell r="C4377" t="str">
            <v>SilverFir_Pure_5_prePulseDownstreamInner</v>
          </cell>
          <cell r="D4377" t="str">
            <v>Temperature</v>
          </cell>
          <cell r="E4377" t="str">
            <v>cd092513f3304ce3a8597fd01ad7cd18</v>
          </cell>
        </row>
        <row r="4378">
          <cell r="A4378" t="str">
            <v>Ecosense_SilverFirPlotSilverFir_Pure_5_prePulseUpstreamInnerTemperature</v>
          </cell>
          <cell r="B4378" t="str">
            <v>Ecosense_SilverFirPlot</v>
          </cell>
          <cell r="C4378" t="str">
            <v>SilverFir_Pure_5_prePulseUpstreamInner</v>
          </cell>
          <cell r="D4378" t="str">
            <v>Temperature</v>
          </cell>
          <cell r="E4378" t="str">
            <v>e63386341d224bfd857b2d1530032136</v>
          </cell>
        </row>
        <row r="4379">
          <cell r="A4379" t="str">
            <v>Ecosense_SilverFirPlotSilverFir_Pure_5_PulseEnergyPerUnitLengthPulseEnergy</v>
          </cell>
          <cell r="B4379" t="str">
            <v>Ecosense_SilverFirPlot</v>
          </cell>
          <cell r="C4379" t="str">
            <v>SilverFir_Pure_5_PulseEnergyPerUnitLength</v>
          </cell>
          <cell r="D4379" t="str">
            <v>PulseEnergy</v>
          </cell>
          <cell r="E4379" t="str">
            <v>12a23986ea64449ab049ffe5bfe1fddb</v>
          </cell>
        </row>
        <row r="4380">
          <cell r="A4380" t="str">
            <v>Ecosense_SilverFirPlotSilverFir_Pure_5_TimeToMaxTempAtInnerThermistorDuration</v>
          </cell>
          <cell r="B4380" t="str">
            <v>Ecosense_SilverFirPlot</v>
          </cell>
          <cell r="C4380" t="str">
            <v>SilverFir_Pure_5_TimeToMaxTempAtInnerThermistor</v>
          </cell>
          <cell r="D4380" t="str">
            <v>Duration</v>
          </cell>
          <cell r="E4380" t="str">
            <v>74ab0dacccbf454c946af8a3a119d9ef</v>
          </cell>
        </row>
        <row r="4381">
          <cell r="A4381" t="str">
            <v>Ecosense_SilverFirPlotSilverFir_Pure_5_TimeToMaxTempAtOuterThermistorDuration</v>
          </cell>
          <cell r="B4381" t="str">
            <v>Ecosense_SilverFirPlot</v>
          </cell>
          <cell r="C4381" t="str">
            <v>SilverFir_Pure_5_TimeToMaxTempAtOuterThermistor</v>
          </cell>
          <cell r="D4381" t="str">
            <v>Duration</v>
          </cell>
          <cell r="E4381" t="str">
            <v>f9e04a9fc6c04f78a69dc68fa9013ad5</v>
          </cell>
        </row>
        <row r="4382">
          <cell r="A4382" t="str">
            <v>Ecosense_SilverFirPlotSilverFir_Pure_6_deltaTmaxDownstreamInnerTemperature</v>
          </cell>
          <cell r="B4382" t="str">
            <v>Ecosense_SilverFirPlot</v>
          </cell>
          <cell r="C4382" t="str">
            <v>SilverFir_Pure_6_deltaTmaxDownstreamInner</v>
          </cell>
          <cell r="D4382" t="str">
            <v>Temperature</v>
          </cell>
          <cell r="E4382" t="str">
            <v>027c9b8e60b74c9c93bc20d806c5989a</v>
          </cell>
        </row>
        <row r="4383">
          <cell r="A4383" t="str">
            <v>Ecosense_SilverFirPlotSilverFir_Pure_6_deltaTmaxUpstreamInnerTemperature</v>
          </cell>
          <cell r="B4383" t="str">
            <v>Ecosense_SilverFirPlot</v>
          </cell>
          <cell r="C4383" t="str">
            <v>SilverFir_Pure_6_deltaTmaxUpstreamInner</v>
          </cell>
          <cell r="D4383" t="str">
            <v>Temperature</v>
          </cell>
          <cell r="E4383" t="str">
            <v>f948b3e3ce494d219586f5514250498e</v>
          </cell>
        </row>
        <row r="4384">
          <cell r="A4384" t="str">
            <v>Ecosense_SilverFirPlotSilverFir_Pure_6_deltaTmaxUpstreamOuterTemperature</v>
          </cell>
          <cell r="B4384" t="str">
            <v>Ecosense_SilverFirPlot</v>
          </cell>
          <cell r="C4384" t="str">
            <v>SilverFir_Pure_6_deltaTmaxUpstreamOuter</v>
          </cell>
          <cell r="D4384" t="str">
            <v>Temperature</v>
          </cell>
          <cell r="E4384" t="str">
            <v>c7baf723885b4b529c24e13b45d875d7</v>
          </cell>
        </row>
        <row r="4385">
          <cell r="A4385" t="str">
            <v>Ecosense_SilverFirPlotSilverFir_Pure_6_ImplexxDiagnosticDiagnosticcode</v>
          </cell>
          <cell r="B4385" t="str">
            <v>Ecosense_SilverFirPlot</v>
          </cell>
          <cell r="C4385" t="str">
            <v>SilverFir_Pure_6_ImplexxDiagnostic</v>
          </cell>
          <cell r="D4385" t="str">
            <v>Diagnosticcode</v>
          </cell>
          <cell r="E4385" t="str">
            <v>9c58136b63d243fd85e5265832da4d0b</v>
          </cell>
        </row>
        <row r="4386">
          <cell r="A4386" t="str">
            <v>Ecosense_SilverFirPlotSilverFir_Pure_6_postPulseDownstreamInnerTemperature</v>
          </cell>
          <cell r="B4386" t="str">
            <v>Ecosense_SilverFirPlot</v>
          </cell>
          <cell r="C4386" t="str">
            <v>SilverFir_Pure_6_postPulseDownstreamInner</v>
          </cell>
          <cell r="D4386" t="str">
            <v>Temperature</v>
          </cell>
          <cell r="E4386" t="str">
            <v>bb7b3378b02847b8bb36b1f97a0a54be</v>
          </cell>
        </row>
        <row r="4387">
          <cell r="A4387" t="str">
            <v>Ecosense_SilverFirPlotSilverFir_Pure_6_postPulseUpstreamInnerTemperature</v>
          </cell>
          <cell r="B4387" t="str">
            <v>Ecosense_SilverFirPlot</v>
          </cell>
          <cell r="C4387" t="str">
            <v>SilverFir_Pure_6_postPulseUpstreamInner</v>
          </cell>
          <cell r="D4387" t="str">
            <v>Temperature</v>
          </cell>
          <cell r="E4387" t="str">
            <v>4ce7be86a1094859aa79f4b1859f938c</v>
          </cell>
        </row>
        <row r="4388">
          <cell r="A4388" t="str">
            <v>Ecosense_SilverFirPlotSilverFir_Pure_2_TimeToMaxTempAtInnerThermistorUpstreamDuration</v>
          </cell>
          <cell r="B4388" t="str">
            <v>Ecosense_SilverFirPlot</v>
          </cell>
          <cell r="C4388" t="str">
            <v>SilverFir_Pure_2_TimeToMaxTempAtInnerThermistorUpstream</v>
          </cell>
          <cell r="D4388" t="str">
            <v>Duration</v>
          </cell>
          <cell r="E4388" t="str">
            <v>122985523a2f4918a4ba08bd2defe119</v>
          </cell>
        </row>
        <row r="4389">
          <cell r="A4389" t="str">
            <v>Ecosense_SilverFirPlotSilverFir_Pure_2_TimeToMaxTempAtOuterThermistorUpstreamDuration</v>
          </cell>
          <cell r="B4389" t="str">
            <v>Ecosense_SilverFirPlot</v>
          </cell>
          <cell r="C4389" t="str">
            <v>SilverFir_Pure_2_TimeToMaxTempAtOuterThermistorUpstream</v>
          </cell>
          <cell r="D4389" t="str">
            <v>Duration</v>
          </cell>
          <cell r="E4389" t="str">
            <v>c2c4762d3e814845856897efd1ce8ac4</v>
          </cell>
        </row>
        <row r="4390">
          <cell r="A4390" t="str">
            <v>Ecosense_SilverFirPlotSilverFir_Pure_3_TimeToMaxTempAtInnerThermistorUpstreamDuration</v>
          </cell>
          <cell r="B4390" t="str">
            <v>Ecosense_SilverFirPlot</v>
          </cell>
          <cell r="C4390" t="str">
            <v>SilverFir_Pure_3_TimeToMaxTempAtInnerThermistorUpstream</v>
          </cell>
          <cell r="D4390" t="str">
            <v>Duration</v>
          </cell>
          <cell r="E4390" t="str">
            <v>efed6541e2f34079a985f9aa37f1722d</v>
          </cell>
        </row>
        <row r="4391">
          <cell r="A4391" t="str">
            <v>Ecosense_SilverFirPlotSilverFir_Pure_3_TimeToMaxTempAtOuterThermistorUpstreamDuration</v>
          </cell>
          <cell r="B4391" t="str">
            <v>Ecosense_SilverFirPlot</v>
          </cell>
          <cell r="C4391" t="str">
            <v>SilverFir_Pure_3_TimeToMaxTempAtOuterThermistorUpstream</v>
          </cell>
          <cell r="D4391" t="str">
            <v>Duration</v>
          </cell>
          <cell r="E4391" t="str">
            <v>b562470ca7a540bda5bf13eed1059d6f</v>
          </cell>
        </row>
        <row r="4392">
          <cell r="A4392" t="str">
            <v>Ecosense_SilverFirPlotSilverFir_Pure_4_TimeToMaxTempAtInnerThermistorUpstreamDuration</v>
          </cell>
          <cell r="B4392" t="str">
            <v>Ecosense_SilverFirPlot</v>
          </cell>
          <cell r="C4392" t="str">
            <v>SilverFir_Pure_4_TimeToMaxTempAtInnerThermistorUpstream</v>
          </cell>
          <cell r="D4392" t="str">
            <v>Duration</v>
          </cell>
          <cell r="E4392" t="str">
            <v>34db7f2c678445f8a8e67614261e4a71</v>
          </cell>
        </row>
        <row r="4393">
          <cell r="A4393" t="str">
            <v>Ecosense_SilverFirPlotSilverFir_Pure_4_TimeToMaxTempAtOuterThermistorUpstreamDuration</v>
          </cell>
          <cell r="B4393" t="str">
            <v>Ecosense_SilverFirPlot</v>
          </cell>
          <cell r="C4393" t="str">
            <v>SilverFir_Pure_4_TimeToMaxTempAtOuterThermistorUpstream</v>
          </cell>
          <cell r="D4393" t="str">
            <v>Duration</v>
          </cell>
          <cell r="E4393" t="str">
            <v>3e2655e8a6844089a7f896c400cfda00</v>
          </cell>
        </row>
        <row r="4394">
          <cell r="A4394" t="str">
            <v>Ecosense_SilverFirPlotSilverFir_Pure_5_TimeToMaxTempAtInnerThermistorUpstreamDuration</v>
          </cell>
          <cell r="B4394" t="str">
            <v>Ecosense_SilverFirPlot</v>
          </cell>
          <cell r="C4394" t="str">
            <v>SilverFir_Pure_5_TimeToMaxTempAtInnerThermistorUpstream</v>
          </cell>
          <cell r="D4394" t="str">
            <v>Duration</v>
          </cell>
          <cell r="E4394" t="str">
            <v>09dc34b1babb4d29b5cf07a60b961521</v>
          </cell>
        </row>
        <row r="4395">
          <cell r="A4395" t="str">
            <v>Ecosense_SilverFirPlotSilverFir_Pure_5_TimeToMaxTempAtOuterThermistorUpstreamDuration</v>
          </cell>
          <cell r="B4395" t="str">
            <v>Ecosense_SilverFirPlot</v>
          </cell>
          <cell r="C4395" t="str">
            <v>SilverFir_Pure_5_TimeToMaxTempAtOuterThermistorUpstream</v>
          </cell>
          <cell r="D4395" t="str">
            <v>Duration</v>
          </cell>
          <cell r="E4395" t="str">
            <v>43525afc46904d1fb40b9d619dcab22d</v>
          </cell>
        </row>
        <row r="4396">
          <cell r="A4396" t="str">
            <v>Ecosense_SilverFirPlotSoilPit_SilverFir_Pure_1_-30cmSoilMoisture</v>
          </cell>
          <cell r="B4396" t="str">
            <v>Ecosense_SilverFirPlot</v>
          </cell>
          <cell r="C4396" t="str">
            <v>SoilPit_SilverFir_Pure_1_-30cm</v>
          </cell>
          <cell r="D4396" t="str">
            <v>SoilMoisture</v>
          </cell>
          <cell r="E4396" t="str">
            <v>9d6e291483674b40a717ed7a4f656cea</v>
          </cell>
        </row>
        <row r="4397">
          <cell r="A4397" t="str">
            <v>Ecosense_SilverFirPlotSoilPit_SilverFir_Pure_1_-30cmSoilTemp</v>
          </cell>
          <cell r="B4397" t="str">
            <v>Ecosense_SilverFirPlot</v>
          </cell>
          <cell r="C4397" t="str">
            <v>SoilPit_SilverFir_Pure_1_-30cm</v>
          </cell>
          <cell r="D4397" t="str">
            <v>SoilTemp</v>
          </cell>
          <cell r="E4397" t="str">
            <v>f9ee80ff28f24b9e8c7f76cfdbeb365c</v>
          </cell>
        </row>
        <row r="4398">
          <cell r="A4398" t="str">
            <v>Ecosense_SilverFirPlotSoilPit_SilverFir_Pure_1_-30cmPermittivity</v>
          </cell>
          <cell r="B4398" t="str">
            <v>Ecosense_SilverFirPlot</v>
          </cell>
          <cell r="C4398" t="str">
            <v>SoilPit_SilverFir_Pure_1_-30cm</v>
          </cell>
          <cell r="D4398" t="str">
            <v>Permittivity</v>
          </cell>
          <cell r="E4398" t="str">
            <v>6d4bfade83e844589fb7f3e3e128528e</v>
          </cell>
        </row>
        <row r="4399">
          <cell r="A4399" t="str">
            <v>Ecosense_SilverFirPlotSoilPit_SilverFir_Pure_1_-50cmSoilMoisture</v>
          </cell>
          <cell r="B4399" t="str">
            <v>Ecosense_SilverFirPlot</v>
          </cell>
          <cell r="C4399" t="str">
            <v>SoilPit_SilverFir_Pure_1_-50cm</v>
          </cell>
          <cell r="D4399" t="str">
            <v>SoilMoisture</v>
          </cell>
          <cell r="E4399" t="str">
            <v>e2219f9371754228ae2b7699aed353a0</v>
          </cell>
        </row>
        <row r="4400">
          <cell r="A4400" t="str">
            <v>Ecosense_SilverFirPlotSoilPit_SilverFir_Pure_1_-50cmSoilTemp</v>
          </cell>
          <cell r="B4400" t="str">
            <v>Ecosense_SilverFirPlot</v>
          </cell>
          <cell r="C4400" t="str">
            <v>SoilPit_SilverFir_Pure_1_-50cm</v>
          </cell>
          <cell r="D4400" t="str">
            <v>SoilTemp</v>
          </cell>
          <cell r="E4400" t="str">
            <v>8657cbd1435e49b9ac2a9b50cdb9e10c</v>
          </cell>
        </row>
        <row r="4401">
          <cell r="A4401" t="str">
            <v>Ecosense_SilverFirPlotSoilPit_SilverFir_Pure_1_-50cmPermittivity</v>
          </cell>
          <cell r="B4401" t="str">
            <v>Ecosense_SilverFirPlot</v>
          </cell>
          <cell r="C4401" t="str">
            <v>SoilPit_SilverFir_Pure_1_-50cm</v>
          </cell>
          <cell r="D4401" t="str">
            <v>Permittivity</v>
          </cell>
          <cell r="E4401" t="str">
            <v>f71e68e652a04a0787da426767ee26c1</v>
          </cell>
        </row>
        <row r="4402">
          <cell r="A4402" t="str">
            <v>Ecosense_SilverFirPlotSoilPit_SilverFir_Pure_1_-70cmSoilMoisture</v>
          </cell>
          <cell r="B4402" t="str">
            <v>Ecosense_SilverFirPlot</v>
          </cell>
          <cell r="C4402" t="str">
            <v>SoilPit_SilverFir_Pure_1_-70cm</v>
          </cell>
          <cell r="D4402" t="str">
            <v>SoilMoisture</v>
          </cell>
          <cell r="E4402" t="str">
            <v>28e9b4a173224843a238b1f503d1a4f6</v>
          </cell>
        </row>
        <row r="4403">
          <cell r="A4403" t="str">
            <v>Ecosense_SilverFirPlotSoilPit_SilverFir_Pure_1_-70cmSoilTemp</v>
          </cell>
          <cell r="B4403" t="str">
            <v>Ecosense_SilverFirPlot</v>
          </cell>
          <cell r="C4403" t="str">
            <v>SoilPit_SilverFir_Pure_1_-70cm</v>
          </cell>
          <cell r="D4403" t="str">
            <v>SoilTemp</v>
          </cell>
          <cell r="E4403" t="str">
            <v>7529b68c126b46c9a18cabb266560951</v>
          </cell>
        </row>
        <row r="4404">
          <cell r="A4404" t="str">
            <v>Ecosense_SilverFirPlotSoilPit_SilverFir_Pure_1_-70cmPermittivity</v>
          </cell>
          <cell r="B4404" t="str">
            <v>Ecosense_SilverFirPlot</v>
          </cell>
          <cell r="C4404" t="str">
            <v>SoilPit_SilverFir_Pure_1_-70cm</v>
          </cell>
          <cell r="D4404" t="str">
            <v>Permittivity</v>
          </cell>
          <cell r="E4404" t="str">
            <v>eb6fefdfe6a24c5cb80f39006385b617</v>
          </cell>
        </row>
        <row r="4405">
          <cell r="A4405" t="str">
            <v>Ecosense_SilverFirPlotSoilPit_SilverFir_Pure_1_-80cmSoilMoisture</v>
          </cell>
          <cell r="B4405" t="str">
            <v>Ecosense_SilverFirPlot</v>
          </cell>
          <cell r="C4405" t="str">
            <v>SoilPit_SilverFir_Pure_1_-80cm</v>
          </cell>
          <cell r="D4405" t="str">
            <v>SoilMoisture</v>
          </cell>
          <cell r="E4405" t="str">
            <v>a93a5767d17c4182af0d3eaa69399c7e</v>
          </cell>
        </row>
        <row r="4406">
          <cell r="A4406" t="str">
            <v>Ecosense_SilverFirPlotSoilPit_SilverFir_Pure_1_-80cmSoilTemp</v>
          </cell>
          <cell r="B4406" t="str">
            <v>Ecosense_SilverFirPlot</v>
          </cell>
          <cell r="C4406" t="str">
            <v>SoilPit_SilverFir_Pure_1_-80cm</v>
          </cell>
          <cell r="D4406" t="str">
            <v>SoilTemp</v>
          </cell>
          <cell r="E4406" t="str">
            <v>69676806ed74454990043f5d080860e8</v>
          </cell>
        </row>
        <row r="4407">
          <cell r="A4407" t="str">
            <v>Ecosense_SilverFirPlotSoilPit_SilverFir_Pure_1_-80cmPermittivity</v>
          </cell>
          <cell r="B4407" t="str">
            <v>Ecosense_SilverFirPlot</v>
          </cell>
          <cell r="C4407" t="str">
            <v>SoilPit_SilverFir_Pure_1_-80cm</v>
          </cell>
          <cell r="D4407" t="str">
            <v>Permittivity</v>
          </cell>
          <cell r="E4407" t="str">
            <v>a2be57fb11734f99895c91615aecbc9d</v>
          </cell>
        </row>
        <row r="4408">
          <cell r="A4408" t="str">
            <v>Ecosense_SilverFirPlotSoilPit_SilverFir_Pure_2_-30cmSoilMoisture</v>
          </cell>
          <cell r="B4408" t="str">
            <v>Ecosense_SilverFirPlot</v>
          </cell>
          <cell r="C4408" t="str">
            <v>SoilPit_SilverFir_Pure_2_-30cm</v>
          </cell>
          <cell r="D4408" t="str">
            <v>SoilMoisture</v>
          </cell>
          <cell r="E4408" t="str">
            <v>ea0791d4ccee4d02a35a51f5a0e51cdf</v>
          </cell>
        </row>
        <row r="4409">
          <cell r="A4409" t="str">
            <v>Ecosense_SilverFirPlotSoilPit_SilverFir_Pure_2_-30cmSoilTemp</v>
          </cell>
          <cell r="B4409" t="str">
            <v>Ecosense_SilverFirPlot</v>
          </cell>
          <cell r="C4409" t="str">
            <v>SoilPit_SilverFir_Pure_2_-30cm</v>
          </cell>
          <cell r="D4409" t="str">
            <v>SoilTemp</v>
          </cell>
          <cell r="E4409" t="str">
            <v>b3266842816644c88233fbebe781da77</v>
          </cell>
        </row>
        <row r="4410">
          <cell r="A4410" t="str">
            <v>Ecosense_SilverFirPlotSoilPit_SilverFir_Pure_2_-30cmPermittivity</v>
          </cell>
          <cell r="B4410" t="str">
            <v>Ecosense_SilverFirPlot</v>
          </cell>
          <cell r="C4410" t="str">
            <v>SoilPit_SilverFir_Pure_2_-30cm</v>
          </cell>
          <cell r="D4410" t="str">
            <v>Permittivity</v>
          </cell>
          <cell r="E4410" t="str">
            <v>83157f60587849c8bb6126a8f98df8af</v>
          </cell>
        </row>
        <row r="4411">
          <cell r="A4411" t="str">
            <v>Ecosense_SilverFirPlotSoilPit_SilverFir_Pure_2_-50cmSoilMoisture</v>
          </cell>
          <cell r="B4411" t="str">
            <v>Ecosense_SilverFirPlot</v>
          </cell>
          <cell r="C4411" t="str">
            <v>SoilPit_SilverFir_Pure_2_-50cm</v>
          </cell>
          <cell r="D4411" t="str">
            <v>SoilMoisture</v>
          </cell>
          <cell r="E4411" t="str">
            <v>2df88277b4da40c1a80c3a93dd5dffac</v>
          </cell>
        </row>
        <row r="4412">
          <cell r="A4412" t="str">
            <v>Ecosense_SilverFirPlotSoilPit_SilverFir_Pure_2_-50cmSoilTemp</v>
          </cell>
          <cell r="B4412" t="str">
            <v>Ecosense_SilverFirPlot</v>
          </cell>
          <cell r="C4412" t="str">
            <v>SoilPit_SilverFir_Pure_2_-50cm</v>
          </cell>
          <cell r="D4412" t="str">
            <v>SoilTemp</v>
          </cell>
          <cell r="E4412" t="str">
            <v>47e889afc52c49e495d0d4081ad920ce</v>
          </cell>
        </row>
        <row r="4413">
          <cell r="A4413" t="str">
            <v>Ecosense_SilverFirPlotSoilPit_SilverFir_Pure_2_-50cmPermittivity</v>
          </cell>
          <cell r="B4413" t="str">
            <v>Ecosense_SilverFirPlot</v>
          </cell>
          <cell r="C4413" t="str">
            <v>SoilPit_SilverFir_Pure_2_-50cm</v>
          </cell>
          <cell r="D4413" t="str">
            <v>Permittivity</v>
          </cell>
          <cell r="E4413" t="str">
            <v>09f5639237dd4b9598fdbc6f6aba0d06</v>
          </cell>
        </row>
        <row r="4414">
          <cell r="A4414" t="str">
            <v>Ecosense_SilverFirPlotSoilPit_SilverFir_Pure_2_-70cmSoilMoisture</v>
          </cell>
          <cell r="B4414" t="str">
            <v>Ecosense_SilverFirPlot</v>
          </cell>
          <cell r="C4414" t="str">
            <v>SoilPit_SilverFir_Pure_2_-70cm</v>
          </cell>
          <cell r="D4414" t="str">
            <v>SoilMoisture</v>
          </cell>
          <cell r="E4414" t="str">
            <v>8938306b33d24dac8ee7b5daeb65a1af</v>
          </cell>
        </row>
        <row r="4415">
          <cell r="A4415" t="str">
            <v>Ecosense_SilverFirPlotSoilPit_SilverFir_Pure_2_-70cmSoilTemp</v>
          </cell>
          <cell r="B4415" t="str">
            <v>Ecosense_SilverFirPlot</v>
          </cell>
          <cell r="C4415" t="str">
            <v>SoilPit_SilverFir_Pure_2_-70cm</v>
          </cell>
          <cell r="D4415" t="str">
            <v>SoilTemp</v>
          </cell>
          <cell r="E4415" t="str">
            <v>f526e469dbd940308d158efed5f25d6f</v>
          </cell>
        </row>
        <row r="4416">
          <cell r="A4416" t="str">
            <v>Ecosense_SilverFirPlotSoilPit_SilverFir_Pure_2_-70cmPermittivity</v>
          </cell>
          <cell r="B4416" t="str">
            <v>Ecosense_SilverFirPlot</v>
          </cell>
          <cell r="C4416" t="str">
            <v>SoilPit_SilverFir_Pure_2_-70cm</v>
          </cell>
          <cell r="D4416" t="str">
            <v>Permittivity</v>
          </cell>
          <cell r="E4416" t="str">
            <v>b0040100462f45309c810a3c349b62c0</v>
          </cell>
        </row>
        <row r="4417">
          <cell r="A4417" t="str">
            <v>Ecosense_SilverFirPlotSoilPit_SilverFir_Pure_2_-90cmSoilMoisture</v>
          </cell>
          <cell r="B4417" t="str">
            <v>Ecosense_SilverFirPlot</v>
          </cell>
          <cell r="C4417" t="str">
            <v>SoilPit_SilverFir_Pure_2_-90cm</v>
          </cell>
          <cell r="D4417" t="str">
            <v>SoilMoisture</v>
          </cell>
          <cell r="E4417" t="str">
            <v>89db157f179a4dd2b81e63026b1b6774</v>
          </cell>
        </row>
        <row r="4418">
          <cell r="A4418" t="str">
            <v>Ecosense_SilverFirPlotSoilPit_SilverFir_Pure_2_-90cmSoilTemp</v>
          </cell>
          <cell r="B4418" t="str">
            <v>Ecosense_SilverFirPlot</v>
          </cell>
          <cell r="C4418" t="str">
            <v>SoilPit_SilverFir_Pure_2_-90cm</v>
          </cell>
          <cell r="D4418" t="str">
            <v>SoilTemp</v>
          </cell>
          <cell r="E4418" t="str">
            <v>386473a96f7245d0b876d6ac832d1621</v>
          </cell>
        </row>
        <row r="4419">
          <cell r="A4419" t="str">
            <v>Ecosense_SilverFirPlotSoilPit_SilverFir_Pure_2_-90cmPermittivity</v>
          </cell>
          <cell r="B4419" t="str">
            <v>Ecosense_SilverFirPlot</v>
          </cell>
          <cell r="C4419" t="str">
            <v>SoilPit_SilverFir_Pure_2_-90cm</v>
          </cell>
          <cell r="D4419" t="str">
            <v>Permittivity</v>
          </cell>
          <cell r="E4419" t="str">
            <v>f53c773970c5486087bf4862d98a85b0</v>
          </cell>
        </row>
        <row r="4420">
          <cell r="A4420" t="str">
            <v>Ecosense_SilverFirPlotSoilPit_SilverFir_Pure_3_-30cmSoilMoisture</v>
          </cell>
          <cell r="B4420" t="str">
            <v>Ecosense_SilverFirPlot</v>
          </cell>
          <cell r="C4420" t="str">
            <v>SoilPit_SilverFir_Pure_3_-30cm</v>
          </cell>
          <cell r="D4420" t="str">
            <v>SoilMoisture</v>
          </cell>
          <cell r="E4420" t="str">
            <v>1b9df42d940549edbb35eb9a10fe3a08</v>
          </cell>
        </row>
        <row r="4421">
          <cell r="A4421" t="str">
            <v>Ecosense_SilverFirPlotSoilPit_SilverFir_Pure_3_-30cmSoilTemp</v>
          </cell>
          <cell r="B4421" t="str">
            <v>Ecosense_SilverFirPlot</v>
          </cell>
          <cell r="C4421" t="str">
            <v>SoilPit_SilverFir_Pure_3_-30cm</v>
          </cell>
          <cell r="D4421" t="str">
            <v>SoilTemp</v>
          </cell>
          <cell r="E4421" t="str">
            <v>7b5079c44ecc4650812ce780c19cb0a3</v>
          </cell>
        </row>
        <row r="4422">
          <cell r="A4422" t="str">
            <v>Ecosense_SilverFirPlotSoilPit_SilverFir_Pure_3_-30cmPermittivity</v>
          </cell>
          <cell r="B4422" t="str">
            <v>Ecosense_SilverFirPlot</v>
          </cell>
          <cell r="C4422" t="str">
            <v>SoilPit_SilverFir_Pure_3_-30cm</v>
          </cell>
          <cell r="D4422" t="str">
            <v>Permittivity</v>
          </cell>
          <cell r="E4422" t="str">
            <v>503f2f9d3f2b456a867416bbf034a384</v>
          </cell>
        </row>
        <row r="4423">
          <cell r="A4423" t="str">
            <v>Ecosense_SilverFirPlotSoilPit_SilverFir_Pure_3_-50cmSoilMoisture</v>
          </cell>
          <cell r="B4423" t="str">
            <v>Ecosense_SilverFirPlot</v>
          </cell>
          <cell r="C4423" t="str">
            <v>SoilPit_SilverFir_Pure_3_-50cm</v>
          </cell>
          <cell r="D4423" t="str">
            <v>SoilMoisture</v>
          </cell>
          <cell r="E4423" t="str">
            <v>5e5269991959486a806c51b5416f2558</v>
          </cell>
        </row>
        <row r="4424">
          <cell r="A4424" t="str">
            <v>Ecosense_SilverFirPlotSoilPit_SilverFir_Pure_3_-50cmSoilTemp</v>
          </cell>
          <cell r="B4424" t="str">
            <v>Ecosense_SilverFirPlot</v>
          </cell>
          <cell r="C4424" t="str">
            <v>SoilPit_SilverFir_Pure_3_-50cm</v>
          </cell>
          <cell r="D4424" t="str">
            <v>SoilTemp</v>
          </cell>
          <cell r="E4424" t="str">
            <v>78a154cfd09e447a9e476dd5a065dd77</v>
          </cell>
        </row>
        <row r="4425">
          <cell r="A4425" t="str">
            <v>Ecosense_SilverFirPlotSoilPit_SilverFir_Pure_3_-50cmPermittivity</v>
          </cell>
          <cell r="B4425" t="str">
            <v>Ecosense_SilverFirPlot</v>
          </cell>
          <cell r="C4425" t="str">
            <v>SoilPit_SilverFir_Pure_3_-50cm</v>
          </cell>
          <cell r="D4425" t="str">
            <v>Permittivity</v>
          </cell>
          <cell r="E4425" t="str">
            <v>13f6f9dc932c458a8c3bf9669c13bba0</v>
          </cell>
        </row>
        <row r="4426">
          <cell r="A4426" t="str">
            <v>Ecosense_SilverFirPlotSoilPit_SilverFir_Pure_3_-70cmSoilMoisture</v>
          </cell>
          <cell r="B4426" t="str">
            <v>Ecosense_SilverFirPlot</v>
          </cell>
          <cell r="C4426" t="str">
            <v>SoilPit_SilverFir_Pure_3_-70cm</v>
          </cell>
          <cell r="D4426" t="str">
            <v>SoilMoisture</v>
          </cell>
          <cell r="E4426" t="str">
            <v>ed1e70e145dd408185583f957fd72a92</v>
          </cell>
        </row>
        <row r="4427">
          <cell r="A4427" t="str">
            <v>Ecosense_SilverFirPlotSoilPit_SilverFir_Pure_3_-70cmSoilTemp</v>
          </cell>
          <cell r="B4427" t="str">
            <v>Ecosense_SilverFirPlot</v>
          </cell>
          <cell r="C4427" t="str">
            <v>SoilPit_SilverFir_Pure_3_-70cm</v>
          </cell>
          <cell r="D4427" t="str">
            <v>SoilTemp</v>
          </cell>
          <cell r="E4427" t="str">
            <v>ac1962ee65684b4c947a3dfe671e6fc2</v>
          </cell>
        </row>
        <row r="4428">
          <cell r="A4428" t="str">
            <v>Ecosense_SilverFirPlotSoilPit_SilverFir_Pure_3_-70cmPermittivity</v>
          </cell>
          <cell r="B4428" t="str">
            <v>Ecosense_SilverFirPlot</v>
          </cell>
          <cell r="C4428" t="str">
            <v>SoilPit_SilverFir_Pure_3_-70cm</v>
          </cell>
          <cell r="D4428" t="str">
            <v>Permittivity</v>
          </cell>
          <cell r="E4428" t="str">
            <v>e7f18764f2d74e6a88edd713698258d0</v>
          </cell>
        </row>
        <row r="4429">
          <cell r="A4429" t="str">
            <v>Ecosense_SilverFirPlotSoilPit_SilverFir_Pure_3_-90cmSoilMoisture</v>
          </cell>
          <cell r="B4429" t="str">
            <v>Ecosense_SilverFirPlot</v>
          </cell>
          <cell r="C4429" t="str">
            <v>SoilPit_SilverFir_Pure_3_-90cm</v>
          </cell>
          <cell r="D4429" t="str">
            <v>SoilMoisture</v>
          </cell>
          <cell r="E4429" t="str">
            <v>4e698c7b634a4d1682fea848baa15347</v>
          </cell>
        </row>
        <row r="4430">
          <cell r="A4430" t="str">
            <v>Ecosense_SilverFirPlotSoilPit_SilverFir_Pure_3_-90cmSoilTemp</v>
          </cell>
          <cell r="B4430" t="str">
            <v>Ecosense_SilverFirPlot</v>
          </cell>
          <cell r="C4430" t="str">
            <v>SoilPit_SilverFir_Pure_3_-90cm</v>
          </cell>
          <cell r="D4430" t="str">
            <v>SoilTemp</v>
          </cell>
          <cell r="E4430" t="str">
            <v>f185e5698bef42d9b7c9202330538c0e</v>
          </cell>
        </row>
        <row r="4431">
          <cell r="A4431" t="str">
            <v>Ecosense_SilverFirPlotSoilPit_SilverFir_Pure_3_-90cmPermittivity</v>
          </cell>
          <cell r="B4431" t="str">
            <v>Ecosense_SilverFirPlot</v>
          </cell>
          <cell r="C4431" t="str">
            <v>SoilPit_SilverFir_Pure_3_-90cm</v>
          </cell>
          <cell r="D4431" t="str">
            <v>Permittivity</v>
          </cell>
          <cell r="E4431" t="str">
            <v>761fcf2104414523830bb27540e4071a</v>
          </cell>
        </row>
        <row r="4432">
          <cell r="A4432" t="str">
            <v>Ecosense_SilverFirPlotSoilPit_SilverFir_Pure_4_-30cmSoilMoisture</v>
          </cell>
          <cell r="B4432" t="str">
            <v>Ecosense_SilverFirPlot</v>
          </cell>
          <cell r="C4432" t="str">
            <v>SoilPit_SilverFir_Pure_4_-30cm</v>
          </cell>
          <cell r="D4432" t="str">
            <v>SoilMoisture</v>
          </cell>
          <cell r="E4432" t="str">
            <v>3b9e8c1808174db2b3ebb7841ee986e8</v>
          </cell>
        </row>
        <row r="4433">
          <cell r="A4433" t="str">
            <v>Ecosense_SilverFirPlotSoilPit_SilverFir_Pure_4_-30cmSoilTemp</v>
          </cell>
          <cell r="B4433" t="str">
            <v>Ecosense_SilverFirPlot</v>
          </cell>
          <cell r="C4433" t="str">
            <v>SoilPit_SilverFir_Pure_4_-30cm</v>
          </cell>
          <cell r="D4433" t="str">
            <v>SoilTemp</v>
          </cell>
          <cell r="E4433" t="str">
            <v>ae0621fe2e5e46d6adbb24bee3cad6c7</v>
          </cell>
        </row>
        <row r="4434">
          <cell r="A4434" t="str">
            <v>Ecosense_SilverFirPlotSoilPit_SilverFir_Pure_4_-30cmPermittivity</v>
          </cell>
          <cell r="B4434" t="str">
            <v>Ecosense_SilverFirPlot</v>
          </cell>
          <cell r="C4434" t="str">
            <v>SoilPit_SilverFir_Pure_4_-30cm</v>
          </cell>
          <cell r="D4434" t="str">
            <v>Permittivity</v>
          </cell>
          <cell r="E4434" t="str">
            <v>53e90f214b77499dada551acc1c7df16</v>
          </cell>
        </row>
        <row r="4435">
          <cell r="A4435" t="str">
            <v>Ecosense_SilverFirPlotSoilPit_SilverFir_Pure_4_-50cmSoilMoisture</v>
          </cell>
          <cell r="B4435" t="str">
            <v>Ecosense_SilverFirPlot</v>
          </cell>
          <cell r="C4435" t="str">
            <v>SoilPit_SilverFir_Pure_4_-50cm</v>
          </cell>
          <cell r="D4435" t="str">
            <v>SoilMoisture</v>
          </cell>
          <cell r="E4435" t="str">
            <v>c16931ba945e4ee8a105e59444b0a1d1</v>
          </cell>
        </row>
        <row r="4436">
          <cell r="A4436" t="str">
            <v>Ecosense_SilverFirPlotSoilPit_SilverFir_Pure_4_-50cmSoilTemp</v>
          </cell>
          <cell r="B4436" t="str">
            <v>Ecosense_SilverFirPlot</v>
          </cell>
          <cell r="C4436" t="str">
            <v>SoilPit_SilverFir_Pure_4_-50cm</v>
          </cell>
          <cell r="D4436" t="str">
            <v>SoilTemp</v>
          </cell>
          <cell r="E4436" t="str">
            <v>71de771451154724973faf42bf66420c</v>
          </cell>
        </row>
        <row r="4437">
          <cell r="A4437" t="str">
            <v>Ecosense_SilverFirPlotSoilPit_SilverFir_Pure_4_-50cmPermittivity</v>
          </cell>
          <cell r="B4437" t="str">
            <v>Ecosense_SilverFirPlot</v>
          </cell>
          <cell r="C4437" t="str">
            <v>SoilPit_SilverFir_Pure_4_-50cm</v>
          </cell>
          <cell r="D4437" t="str">
            <v>Permittivity</v>
          </cell>
          <cell r="E4437" t="str">
            <v>6058c875841c436f87bf61ff309c4a11</v>
          </cell>
        </row>
        <row r="4438">
          <cell r="A4438" t="str">
            <v>Ecosense_SilverFirPlotSoilPit_SilverFir_Pure_4_-70cmSoilMoisture</v>
          </cell>
          <cell r="B4438" t="str">
            <v>Ecosense_SilverFirPlot</v>
          </cell>
          <cell r="C4438" t="str">
            <v>SoilPit_SilverFir_Pure_4_-70cm</v>
          </cell>
          <cell r="D4438" t="str">
            <v>SoilMoisture</v>
          </cell>
          <cell r="E4438" t="str">
            <v>17b29de99d70441d94517d71097e30d1</v>
          </cell>
        </row>
        <row r="4439">
          <cell r="A4439" t="str">
            <v>Ecosense_SilverFirPlotSoilPit_SilverFir_Pure_4_-70cmSoilTemp</v>
          </cell>
          <cell r="B4439" t="str">
            <v>Ecosense_SilverFirPlot</v>
          </cell>
          <cell r="C4439" t="str">
            <v>SoilPit_SilverFir_Pure_4_-70cm</v>
          </cell>
          <cell r="D4439" t="str">
            <v>SoilTemp</v>
          </cell>
          <cell r="E4439" t="str">
            <v>1df8667f164c4c7fab347d22c7373ff2</v>
          </cell>
        </row>
        <row r="4440">
          <cell r="A4440" t="str">
            <v>Ecosense_SilverFirPlotSoilPit_SilverFir_Pure_4_-70cmPermittivity</v>
          </cell>
          <cell r="B4440" t="str">
            <v>Ecosense_SilverFirPlot</v>
          </cell>
          <cell r="C4440" t="str">
            <v>SoilPit_SilverFir_Pure_4_-70cm</v>
          </cell>
          <cell r="D4440" t="str">
            <v>Permittivity</v>
          </cell>
          <cell r="E4440" t="str">
            <v>fdff98dc206e4b2a8cc62cc5e1f8f47c</v>
          </cell>
        </row>
        <row r="4441">
          <cell r="A4441" t="str">
            <v>Ecosense_SilverFirPlotSoilPit_SilverFir_Pure_4_-80cmSoilMoisture</v>
          </cell>
          <cell r="B4441" t="str">
            <v>Ecosense_SilverFirPlot</v>
          </cell>
          <cell r="C4441" t="str">
            <v>SoilPit_SilverFir_Pure_4_-80cm</v>
          </cell>
          <cell r="D4441" t="str">
            <v>SoilMoisture</v>
          </cell>
          <cell r="E4441" t="str">
            <v>5a4fcaeea10b4f52b1a18d832f5326ff</v>
          </cell>
        </row>
        <row r="4442">
          <cell r="A4442" t="str">
            <v>Ecosense_SilverFirPlotSoilPit_SilverFir_Pure_4_-80cmSoilTemp</v>
          </cell>
          <cell r="B4442" t="str">
            <v>Ecosense_SilverFirPlot</v>
          </cell>
          <cell r="C4442" t="str">
            <v>SoilPit_SilverFir_Pure_4_-80cm</v>
          </cell>
          <cell r="D4442" t="str">
            <v>SoilTemp</v>
          </cell>
          <cell r="E4442" t="str">
            <v>9750d34529db4f5d8217608d41bd20dc</v>
          </cell>
        </row>
        <row r="4443">
          <cell r="A4443" t="str">
            <v>Ecosense_SilverFirPlotSoilPit_SilverFir_Pure_4_-80cmPermittivity</v>
          </cell>
          <cell r="B4443" t="str">
            <v>Ecosense_SilverFirPlot</v>
          </cell>
          <cell r="C4443" t="str">
            <v>SoilPit_SilverFir_Pure_4_-80cm</v>
          </cell>
          <cell r="D4443" t="str">
            <v>Permittivity</v>
          </cell>
          <cell r="E4443" t="str">
            <v>49807189009a434fb3eca6d9ea54a758</v>
          </cell>
        </row>
        <row r="4444">
          <cell r="A4444" t="str">
            <v>Ecosense_SilverFirPlotSoilPit_SilverFir_Pure_5_-30cmSoilMoisture</v>
          </cell>
          <cell r="B4444" t="str">
            <v>Ecosense_SilverFirPlot</v>
          </cell>
          <cell r="C4444" t="str">
            <v>SoilPit_SilverFir_Pure_5_-30cm</v>
          </cell>
          <cell r="D4444" t="str">
            <v>SoilMoisture</v>
          </cell>
          <cell r="E4444" t="str">
            <v>34a4fbda58004fd6a9bc0d07b5b1fcb3</v>
          </cell>
        </row>
        <row r="4445">
          <cell r="A4445" t="str">
            <v>Ecosense_SilverFirPlotSoilPit_SilverFir_Pure_5_-30cmSoilTemp</v>
          </cell>
          <cell r="B4445" t="str">
            <v>Ecosense_SilverFirPlot</v>
          </cell>
          <cell r="C4445" t="str">
            <v>SoilPit_SilverFir_Pure_5_-30cm</v>
          </cell>
          <cell r="D4445" t="str">
            <v>SoilTemp</v>
          </cell>
          <cell r="E4445" t="str">
            <v>afa148bf07fc423f9a70cf92ca440802</v>
          </cell>
        </row>
        <row r="4446">
          <cell r="A4446" t="str">
            <v>Ecosense_SilverFirPlotSoilPit_SilverFir_Pure_5_-30cmPermittivity</v>
          </cell>
          <cell r="B4446" t="str">
            <v>Ecosense_SilverFirPlot</v>
          </cell>
          <cell r="C4446" t="str">
            <v>SoilPit_SilverFir_Pure_5_-30cm</v>
          </cell>
          <cell r="D4446" t="str">
            <v>Permittivity</v>
          </cell>
          <cell r="E4446" t="str">
            <v>ffd6547a5fe54c68b3ceb7ea5b14dc39</v>
          </cell>
        </row>
        <row r="4447">
          <cell r="A4447" t="str">
            <v>Ecosense_SilverFirPlotSoilPit_SilverFir_Pure_5_-50cmSoilMoisture</v>
          </cell>
          <cell r="B4447" t="str">
            <v>Ecosense_SilverFirPlot</v>
          </cell>
          <cell r="C4447" t="str">
            <v>SoilPit_SilverFir_Pure_5_-50cm</v>
          </cell>
          <cell r="D4447" t="str">
            <v>SoilMoisture</v>
          </cell>
          <cell r="E4447" t="str">
            <v>43ecd4886c5c4b4382910c0720bf614d</v>
          </cell>
        </row>
        <row r="4448">
          <cell r="A4448" t="str">
            <v>Ecosense_SilverFirPlotSoilPit_SilverFir_Pure_5_-50cmSoilTemp</v>
          </cell>
          <cell r="B4448" t="str">
            <v>Ecosense_SilverFirPlot</v>
          </cell>
          <cell r="C4448" t="str">
            <v>SoilPit_SilverFir_Pure_5_-50cm</v>
          </cell>
          <cell r="D4448" t="str">
            <v>SoilTemp</v>
          </cell>
          <cell r="E4448" t="str">
            <v>ada54b20b11c461a8935795ab7ad7c84</v>
          </cell>
        </row>
        <row r="4449">
          <cell r="A4449" t="str">
            <v>Ecosense_SilverFirPlotSoilPit_SilverFir_Pure_5_-50cmPermittivity</v>
          </cell>
          <cell r="B4449" t="str">
            <v>Ecosense_SilverFirPlot</v>
          </cell>
          <cell r="C4449" t="str">
            <v>SoilPit_SilverFir_Pure_5_-50cm</v>
          </cell>
          <cell r="D4449" t="str">
            <v>Permittivity</v>
          </cell>
          <cell r="E4449" t="str">
            <v>1e7898bf8d2a4bcb9d594aa7587157c0</v>
          </cell>
        </row>
        <row r="4450">
          <cell r="A4450" t="str">
            <v>Ecosense_SilverFirPlotSoilPit_SilverFir_Pure_5_-70cmSoilMoisture</v>
          </cell>
          <cell r="B4450" t="str">
            <v>Ecosense_SilverFirPlot</v>
          </cell>
          <cell r="C4450" t="str">
            <v>SoilPit_SilverFir_Pure_5_-70cm</v>
          </cell>
          <cell r="D4450" t="str">
            <v>SoilMoisture</v>
          </cell>
          <cell r="E4450" t="str">
            <v>8cabffb463004992b82e5798af0bfcf6</v>
          </cell>
        </row>
        <row r="4451">
          <cell r="A4451" t="str">
            <v>Ecosense_SilverFirPlotSoilPit_SilverFir_Pure_5_-70cmSoilTemp</v>
          </cell>
          <cell r="B4451" t="str">
            <v>Ecosense_SilverFirPlot</v>
          </cell>
          <cell r="C4451" t="str">
            <v>SoilPit_SilverFir_Pure_5_-70cm</v>
          </cell>
          <cell r="D4451" t="str">
            <v>SoilTemp</v>
          </cell>
          <cell r="E4451" t="str">
            <v>0e9cf4a66ea348ef8c06d05c9303c161</v>
          </cell>
        </row>
        <row r="4452">
          <cell r="A4452" t="str">
            <v>Ecosense_SilverFirPlotSoilPit_SilverFir_Pure_5_-70cmPermittivity</v>
          </cell>
          <cell r="B4452" t="str">
            <v>Ecosense_SilverFirPlot</v>
          </cell>
          <cell r="C4452" t="str">
            <v>SoilPit_SilverFir_Pure_5_-70cm</v>
          </cell>
          <cell r="D4452" t="str">
            <v>Permittivity</v>
          </cell>
          <cell r="E4452" t="str">
            <v>49452b6e8d0649a1b5c8e0ed0df2d042</v>
          </cell>
        </row>
        <row r="4453">
          <cell r="A4453" t="str">
            <v>Ecosense_SilverFirPlotSoilPit_SilverFir_Pure_5_-80cmSoilMoisture</v>
          </cell>
          <cell r="B4453" t="str">
            <v>Ecosense_SilverFirPlot</v>
          </cell>
          <cell r="C4453" t="str">
            <v>SoilPit_SilverFir_Pure_5_-80cm</v>
          </cell>
          <cell r="D4453" t="str">
            <v>SoilMoisture</v>
          </cell>
          <cell r="E4453" t="str">
            <v>2b8afe8fb53c4d05bb095e35fcd0bb0a</v>
          </cell>
        </row>
        <row r="4454">
          <cell r="A4454" t="str">
            <v>Ecosense_SilverFirPlotSoilPit_SilverFir_Pure_5_-80cmSoilTemp</v>
          </cell>
          <cell r="B4454" t="str">
            <v>Ecosense_SilverFirPlot</v>
          </cell>
          <cell r="C4454" t="str">
            <v>SoilPit_SilverFir_Pure_5_-80cm</v>
          </cell>
          <cell r="D4454" t="str">
            <v>SoilTemp</v>
          </cell>
          <cell r="E4454" t="str">
            <v>f5717f6ec746419c87476a3bc51d5108</v>
          </cell>
        </row>
        <row r="4455">
          <cell r="A4455" t="str">
            <v>Ecosense_SilverFirPlotSoilPit_SilverFir_Pure_5_-80cmPermittivity</v>
          </cell>
          <cell r="B4455" t="str">
            <v>Ecosense_SilverFirPlot</v>
          </cell>
          <cell r="C4455" t="str">
            <v>SoilPit_SilverFir_Pure_5_-80cm</v>
          </cell>
          <cell r="D4455" t="str">
            <v>Permittivity</v>
          </cell>
          <cell r="E4455" t="str">
            <v>180348446b2c4720bdf3560630dd23f0</v>
          </cell>
        </row>
        <row r="4456">
          <cell r="A4456" t="str">
            <v>Ecosense_SilverFirPlotSilverFir_Pure_7_edge_NSoilMoisture</v>
          </cell>
          <cell r="B4456" t="str">
            <v>Ecosense_SilverFirPlot</v>
          </cell>
          <cell r="C4456" t="str">
            <v>SilverFir_Pure_7_edge_N</v>
          </cell>
          <cell r="D4456" t="str">
            <v>SoilMoisture</v>
          </cell>
          <cell r="E4456" t="str">
            <v>701875f060974a178e709c1067c8f851</v>
          </cell>
        </row>
        <row r="4457">
          <cell r="A4457" t="str">
            <v>Ecosense_SilverFirPlotSilverFir_Pure_7_middle_NSoilMoisture</v>
          </cell>
          <cell r="B4457" t="str">
            <v>Ecosense_SilverFirPlot</v>
          </cell>
          <cell r="C4457" t="str">
            <v>SilverFir_Pure_7_middle_N</v>
          </cell>
          <cell r="D4457" t="str">
            <v>SoilMoisture</v>
          </cell>
          <cell r="E4457" t="str">
            <v>00485be427d146f5b16c3a574b88e635</v>
          </cell>
        </row>
        <row r="4458">
          <cell r="A4458" t="str">
            <v>Ecosense_SilverFirPlotSilverFir_Pure_7_stem_NSoilMoisture</v>
          </cell>
          <cell r="B4458" t="str">
            <v>Ecosense_SilverFirPlot</v>
          </cell>
          <cell r="C4458" t="str">
            <v>SilverFir_Pure_7_stem_N</v>
          </cell>
          <cell r="D4458" t="str">
            <v>SoilMoisture</v>
          </cell>
          <cell r="E4458" t="str">
            <v>f588657a67184666a8adb07bdd41760d</v>
          </cell>
        </row>
        <row r="4459">
          <cell r="A4459" t="str">
            <v>Ecosense_SilverFirPlotSilverFir_Pure_7_stem_ESoilMoisture</v>
          </cell>
          <cell r="B4459" t="str">
            <v>Ecosense_SilverFirPlot</v>
          </cell>
          <cell r="C4459" t="str">
            <v>SilverFir_Pure_7_stem_E</v>
          </cell>
          <cell r="D4459" t="str">
            <v>SoilMoisture</v>
          </cell>
          <cell r="E4459" t="str">
            <v>b75563fb3d544739adab670c01cd3b20</v>
          </cell>
        </row>
        <row r="4460">
          <cell r="A4460" t="str">
            <v>Ecosense_SilverFirPlotSilverFir_Pure_7_edge_ESoilMoisture</v>
          </cell>
          <cell r="B4460" t="str">
            <v>Ecosense_SilverFirPlot</v>
          </cell>
          <cell r="C4460" t="str">
            <v>SilverFir_Pure_7_edge_E</v>
          </cell>
          <cell r="D4460" t="str">
            <v>SoilMoisture</v>
          </cell>
          <cell r="E4460" t="str">
            <v>a8447d445fcb4783960b77cfe571cbc1</v>
          </cell>
        </row>
        <row r="4461">
          <cell r="A4461" t="str">
            <v>Ecosense_SilverFirPlotSilverFir_Pure_7_middle_ESoilMoisture</v>
          </cell>
          <cell r="B4461" t="str">
            <v>Ecosense_SilverFirPlot</v>
          </cell>
          <cell r="C4461" t="str">
            <v>SilverFir_Pure_7_middle_E</v>
          </cell>
          <cell r="D4461" t="str">
            <v>SoilMoisture</v>
          </cell>
          <cell r="E4461" t="str">
            <v>c06c2d71a29e4f9388af72653182045d</v>
          </cell>
        </row>
        <row r="4462">
          <cell r="A4462" t="str">
            <v>Ecosense_SilverFirPlotSilverFir_Pure_7_stem_SSoilMoisture</v>
          </cell>
          <cell r="B4462" t="str">
            <v>Ecosense_SilverFirPlot</v>
          </cell>
          <cell r="C4462" t="str">
            <v>SilverFir_Pure_7_stem_S</v>
          </cell>
          <cell r="D4462" t="str">
            <v>SoilMoisture</v>
          </cell>
          <cell r="E4462" t="str">
            <v>51aaf62d3fe640d5ac0c02cf5ab2f103</v>
          </cell>
        </row>
        <row r="4463">
          <cell r="A4463" t="str">
            <v>Ecosense_SilverFirPlotSilverFir_Pure_7_edge_SSoilMoisture</v>
          </cell>
          <cell r="B4463" t="str">
            <v>Ecosense_SilverFirPlot</v>
          </cell>
          <cell r="C4463" t="str">
            <v>SilverFir_Pure_7_edge_S</v>
          </cell>
          <cell r="D4463" t="str">
            <v>SoilMoisture</v>
          </cell>
          <cell r="E4463" t="str">
            <v>505a1f1bdf574337865d2ed6ec6174cb</v>
          </cell>
        </row>
        <row r="4464">
          <cell r="A4464" t="str">
            <v>Ecosense_SilverFirPlotSilverFir_Pure_7_middle_SSoilMoisture</v>
          </cell>
          <cell r="B4464" t="str">
            <v>Ecosense_SilverFirPlot</v>
          </cell>
          <cell r="C4464" t="str">
            <v>SilverFir_Pure_7_middle_S</v>
          </cell>
          <cell r="D4464" t="str">
            <v>SoilMoisture</v>
          </cell>
          <cell r="E4464" t="str">
            <v>5113cd39a4b74f05934e5aee402ab719</v>
          </cell>
        </row>
        <row r="4465">
          <cell r="A4465" t="str">
            <v>Ecosense_SilverFirPlotSilverFir_Pure_7_stem_WSoilMoisture</v>
          </cell>
          <cell r="B4465" t="str">
            <v>Ecosense_SilverFirPlot</v>
          </cell>
          <cell r="C4465" t="str">
            <v>SilverFir_Pure_7_stem_W</v>
          </cell>
          <cell r="D4465" t="str">
            <v>SoilMoisture</v>
          </cell>
          <cell r="E4465" t="str">
            <v>bfab710b12274791938950117b0f1251</v>
          </cell>
        </row>
        <row r="4466">
          <cell r="A4466" t="str">
            <v>Ecosense_SilverFirPlotSilverFir_Pure_7_edge_WSoilMoisture</v>
          </cell>
          <cell r="B4466" t="str">
            <v>Ecosense_SilverFirPlot</v>
          </cell>
          <cell r="C4466" t="str">
            <v>SilverFir_Pure_7_edge_W</v>
          </cell>
          <cell r="D4466" t="str">
            <v>SoilMoisture</v>
          </cell>
          <cell r="E4466" t="str">
            <v>2c57a05659f84157908f94e31ec1112d</v>
          </cell>
        </row>
        <row r="4467">
          <cell r="A4467" t="str">
            <v>Ecosense_SilverFirPlotSilverFir_Pure_7_middle_WSoilMoisture</v>
          </cell>
          <cell r="B4467" t="str">
            <v>Ecosense_SilverFirPlot</v>
          </cell>
          <cell r="C4467" t="str">
            <v>SilverFir_Pure_7_middle_W</v>
          </cell>
          <cell r="D4467" t="str">
            <v>SoilMoisture</v>
          </cell>
          <cell r="E4467" t="str">
            <v>c394ca4b0e8340b6bdae887dc0d5bd05</v>
          </cell>
        </row>
        <row r="4468">
          <cell r="A4468" t="str">
            <v>Ecosense_SilverFirPlotSilverFir_Pure_6_stem_NSoilMoisture</v>
          </cell>
          <cell r="B4468" t="str">
            <v>Ecosense_SilverFirPlot</v>
          </cell>
          <cell r="C4468" t="str">
            <v>SilverFir_Pure_6_stem_N</v>
          </cell>
          <cell r="D4468" t="str">
            <v>SoilMoisture</v>
          </cell>
          <cell r="E4468" t="str">
            <v>82c6e301ef3b46d6941f3682817f0441</v>
          </cell>
        </row>
        <row r="4469">
          <cell r="A4469" t="str">
            <v>Ecosense_SilverFirPlotSilverFir_Pure_6_stem_ESoilMoisture</v>
          </cell>
          <cell r="B4469" t="str">
            <v>Ecosense_SilverFirPlot</v>
          </cell>
          <cell r="C4469" t="str">
            <v>SilverFir_Pure_6_stem_E</v>
          </cell>
          <cell r="D4469" t="str">
            <v>SoilMoisture</v>
          </cell>
          <cell r="E4469" t="str">
            <v>ee44e30633b64f0da303e2c28c8b1af4</v>
          </cell>
        </row>
        <row r="4470">
          <cell r="A4470" t="str">
            <v>Ecosense_SilverFirPlotSilverFir_Pure_6_stem_SSoilMoisture</v>
          </cell>
          <cell r="B4470" t="str">
            <v>Ecosense_SilverFirPlot</v>
          </cell>
          <cell r="C4470" t="str">
            <v>SilverFir_Pure_6_stem_S</v>
          </cell>
          <cell r="D4470" t="str">
            <v>SoilMoisture</v>
          </cell>
          <cell r="E4470" t="str">
            <v>66b5d15ddb2e4c01b786744e4ab9c288</v>
          </cell>
        </row>
        <row r="4471">
          <cell r="A4471" t="str">
            <v>Ecosense_SilverFirPlotSilverFir_Pure_6_stem_WSoilMoisture</v>
          </cell>
          <cell r="B4471" t="str">
            <v>Ecosense_SilverFirPlot</v>
          </cell>
          <cell r="C4471" t="str">
            <v>SilverFir_Pure_6_stem_W</v>
          </cell>
          <cell r="D4471" t="str">
            <v>SoilMoisture</v>
          </cell>
          <cell r="E4471" t="str">
            <v>3c98e386b533478e84e46995737aa0b4</v>
          </cell>
        </row>
        <row r="4472">
          <cell r="A4472" t="str">
            <v>Ecosense_SilverFirPlotSilverFir_Pure_7_edge_NSoilTemp</v>
          </cell>
          <cell r="B4472" t="str">
            <v>Ecosense_SilverFirPlot</v>
          </cell>
          <cell r="C4472" t="str">
            <v>SilverFir_Pure_7_edge_N</v>
          </cell>
          <cell r="D4472" t="str">
            <v>SoilTemp</v>
          </cell>
          <cell r="E4472" t="str">
            <v>984e088e44ff4acc909e6e9888667d0a</v>
          </cell>
        </row>
        <row r="4473">
          <cell r="A4473" t="str">
            <v>Ecosense_SilverFirPlotSilverFir_Pure_7_middle_NSoilTemp</v>
          </cell>
          <cell r="B4473" t="str">
            <v>Ecosense_SilverFirPlot</v>
          </cell>
          <cell r="C4473" t="str">
            <v>SilverFir_Pure_7_middle_N</v>
          </cell>
          <cell r="D4473" t="str">
            <v>SoilTemp</v>
          </cell>
          <cell r="E4473" t="str">
            <v>bab9400aa2d04147ba8e64a89ca31d78</v>
          </cell>
        </row>
        <row r="4474">
          <cell r="A4474" t="str">
            <v>Ecosense_SilverFirPlotSilverFir_Pure_7_stem_NSoilTemp</v>
          </cell>
          <cell r="B4474" t="str">
            <v>Ecosense_SilverFirPlot</v>
          </cell>
          <cell r="C4474" t="str">
            <v>SilverFir_Pure_7_stem_N</v>
          </cell>
          <cell r="D4474" t="str">
            <v>SoilTemp</v>
          </cell>
          <cell r="E4474" t="str">
            <v>9bdfca1bac454671a748607efb114388</v>
          </cell>
        </row>
        <row r="4475">
          <cell r="A4475" t="str">
            <v>Ecosense_SilverFirPlotSilverFir_Pure_7_stem_ESoilTemp</v>
          </cell>
          <cell r="B4475" t="str">
            <v>Ecosense_SilverFirPlot</v>
          </cell>
          <cell r="C4475" t="str">
            <v>SilverFir_Pure_7_stem_E</v>
          </cell>
          <cell r="D4475" t="str">
            <v>SoilTemp</v>
          </cell>
          <cell r="E4475" t="str">
            <v>a9fd0d88a9304312a1cb61ccdc581518</v>
          </cell>
        </row>
        <row r="4476">
          <cell r="A4476" t="str">
            <v>Ecosense_SilverFirPlotSilverFir_Pure_7_edge_ESoilTemp</v>
          </cell>
          <cell r="B4476" t="str">
            <v>Ecosense_SilverFirPlot</v>
          </cell>
          <cell r="C4476" t="str">
            <v>SilverFir_Pure_7_edge_E</v>
          </cell>
          <cell r="D4476" t="str">
            <v>SoilTemp</v>
          </cell>
          <cell r="E4476" t="str">
            <v>18d5d9a2c8224237bfd5f2b21846ff5f</v>
          </cell>
        </row>
        <row r="4477">
          <cell r="A4477" t="str">
            <v>Ecosense_SilverFirPlotSilverFir_Pure_7_middle_ESoilTemp</v>
          </cell>
          <cell r="B4477" t="str">
            <v>Ecosense_SilverFirPlot</v>
          </cell>
          <cell r="C4477" t="str">
            <v>SilverFir_Pure_7_middle_E</v>
          </cell>
          <cell r="D4477" t="str">
            <v>SoilTemp</v>
          </cell>
          <cell r="E4477" t="str">
            <v>8af0f799f73641e6af3057ad0b587300</v>
          </cell>
        </row>
        <row r="4478">
          <cell r="A4478" t="str">
            <v>Ecosense_SilverFirPlotSilverFir_Pure_7_stem_SSoilTemp</v>
          </cell>
          <cell r="B4478" t="str">
            <v>Ecosense_SilverFirPlot</v>
          </cell>
          <cell r="C4478" t="str">
            <v>SilverFir_Pure_7_stem_S</v>
          </cell>
          <cell r="D4478" t="str">
            <v>SoilTemp</v>
          </cell>
          <cell r="E4478" t="str">
            <v>3ae0883b339e4c35b58c7eddaf9ed881</v>
          </cell>
        </row>
        <row r="4479">
          <cell r="A4479" t="str">
            <v>Ecosense_SilverFirPlotSilverFir_Pure_7_edge_SSoilTemp</v>
          </cell>
          <cell r="B4479" t="str">
            <v>Ecosense_SilverFirPlot</v>
          </cell>
          <cell r="C4479" t="str">
            <v>SilverFir_Pure_7_edge_S</v>
          </cell>
          <cell r="D4479" t="str">
            <v>SoilTemp</v>
          </cell>
          <cell r="E4479" t="str">
            <v>5fd8bcf3bddc479396311c4411a00545</v>
          </cell>
        </row>
        <row r="4480">
          <cell r="A4480" t="str">
            <v>Ecosense_SilverFirPlotSilverFir_Pure_7_middle_SSoilTemp</v>
          </cell>
          <cell r="B4480" t="str">
            <v>Ecosense_SilverFirPlot</v>
          </cell>
          <cell r="C4480" t="str">
            <v>SilverFir_Pure_7_middle_S</v>
          </cell>
          <cell r="D4480" t="str">
            <v>SoilTemp</v>
          </cell>
          <cell r="E4480" t="str">
            <v>c3c67681cc35412587c8717f476e9044</v>
          </cell>
        </row>
        <row r="4481">
          <cell r="A4481" t="str">
            <v>Ecosense_SilverFirPlotSilverFir_Pure_7_stem_WSoilTemp</v>
          </cell>
          <cell r="B4481" t="str">
            <v>Ecosense_SilverFirPlot</v>
          </cell>
          <cell r="C4481" t="str">
            <v>SilverFir_Pure_7_stem_W</v>
          </cell>
          <cell r="D4481" t="str">
            <v>SoilTemp</v>
          </cell>
          <cell r="E4481" t="str">
            <v>bfffe4c56f414d6d9a91a7d90d2d6e3a</v>
          </cell>
        </row>
        <row r="4482">
          <cell r="A4482" t="str">
            <v>Ecosense_SilverFirPlotSilverFir_Pure_7_edge_WSoilTemp</v>
          </cell>
          <cell r="B4482" t="str">
            <v>Ecosense_SilverFirPlot</v>
          </cell>
          <cell r="C4482" t="str">
            <v>SilverFir_Pure_7_edge_W</v>
          </cell>
          <cell r="D4482" t="str">
            <v>SoilTemp</v>
          </cell>
          <cell r="E4482" t="str">
            <v>4a0d905cefad4da5b338af87a66baa8b</v>
          </cell>
        </row>
        <row r="4483">
          <cell r="A4483" t="str">
            <v>Ecosense_SilverFirPlotSilverFir_Pure_7_middle_WSoilTemp</v>
          </cell>
          <cell r="B4483" t="str">
            <v>Ecosense_SilverFirPlot</v>
          </cell>
          <cell r="C4483" t="str">
            <v>SilverFir_Pure_7_middle_W</v>
          </cell>
          <cell r="D4483" t="str">
            <v>SoilTemp</v>
          </cell>
          <cell r="E4483" t="str">
            <v>93d694bfbb704163860f8e35b87e32e3</v>
          </cell>
        </row>
        <row r="4484">
          <cell r="A4484" t="str">
            <v>Ecosense_SilverFirPlotSilverFir_Pure_6_stem_NSoilTemp</v>
          </cell>
          <cell r="B4484" t="str">
            <v>Ecosense_SilverFirPlot</v>
          </cell>
          <cell r="C4484" t="str">
            <v>SilverFir_Pure_6_stem_N</v>
          </cell>
          <cell r="D4484" t="str">
            <v>SoilTemp</v>
          </cell>
          <cell r="E4484" t="str">
            <v>c2ce73f192984b95b35e5429f1ae5738</v>
          </cell>
        </row>
        <row r="4485">
          <cell r="A4485" t="str">
            <v>Ecosense_SilverFirPlotSilverFir_Pure_6_stem_ESoilTemp</v>
          </cell>
          <cell r="B4485" t="str">
            <v>Ecosense_SilverFirPlot</v>
          </cell>
          <cell r="C4485" t="str">
            <v>SilverFir_Pure_6_stem_E</v>
          </cell>
          <cell r="D4485" t="str">
            <v>SoilTemp</v>
          </cell>
          <cell r="E4485" t="str">
            <v>fcdd69d5b2544c5783e1e45d032b5814</v>
          </cell>
        </row>
        <row r="4486">
          <cell r="A4486" t="str">
            <v>Ecosense_SilverFirPlotSilverFir_Pure_6_stem_SSoilTemp</v>
          </cell>
          <cell r="B4486" t="str">
            <v>Ecosense_SilverFirPlot</v>
          </cell>
          <cell r="C4486" t="str">
            <v>SilverFir_Pure_6_stem_S</v>
          </cell>
          <cell r="D4486" t="str">
            <v>SoilTemp</v>
          </cell>
          <cell r="E4486" t="str">
            <v>600d7e868d0b433f9c878336cec1ca2f</v>
          </cell>
        </row>
        <row r="4487">
          <cell r="A4487" t="str">
            <v>Ecosense_SilverFirPlotSilverFir_Pure_6_stem_WSoilTemp</v>
          </cell>
          <cell r="B4487" t="str">
            <v>Ecosense_SilverFirPlot</v>
          </cell>
          <cell r="C4487" t="str">
            <v>SilverFir_Pure_6_stem_W</v>
          </cell>
          <cell r="D4487" t="str">
            <v>SoilTemp</v>
          </cell>
          <cell r="E4487" t="str">
            <v>25acb9a3d85f4ed9848c95d2adf6e6b9</v>
          </cell>
        </row>
        <row r="4488">
          <cell r="A4488" t="str">
            <v>Ecosense_SilverFirPlotSilverFir_Pure_7_edge_NPermittivity</v>
          </cell>
          <cell r="B4488" t="str">
            <v>Ecosense_SilverFirPlot</v>
          </cell>
          <cell r="C4488" t="str">
            <v>SilverFir_Pure_7_edge_N</v>
          </cell>
          <cell r="D4488" t="str">
            <v>Permittivity</v>
          </cell>
          <cell r="E4488" t="str">
            <v>cb2b8ab80164480ab7123cde98b516c0</v>
          </cell>
        </row>
        <row r="4489">
          <cell r="A4489" t="str">
            <v>Ecosense_SilverFirPlotSilverFir_Pure_7_middle_NPermittivity</v>
          </cell>
          <cell r="B4489" t="str">
            <v>Ecosense_SilverFirPlot</v>
          </cell>
          <cell r="C4489" t="str">
            <v>SilverFir_Pure_7_middle_N</v>
          </cell>
          <cell r="D4489" t="str">
            <v>Permittivity</v>
          </cell>
          <cell r="E4489" t="str">
            <v>7d481b4a8b23429a8288446948044fa4</v>
          </cell>
        </row>
        <row r="4490">
          <cell r="A4490" t="str">
            <v>Ecosense_SilverFirPlotSilverFir_Pure_7_stem_NPermittivity</v>
          </cell>
          <cell r="B4490" t="str">
            <v>Ecosense_SilverFirPlot</v>
          </cell>
          <cell r="C4490" t="str">
            <v>SilverFir_Pure_7_stem_N</v>
          </cell>
          <cell r="D4490" t="str">
            <v>Permittivity</v>
          </cell>
          <cell r="E4490" t="str">
            <v>f4982911a35b4629a1e90939078b760b</v>
          </cell>
        </row>
        <row r="4491">
          <cell r="A4491" t="str">
            <v>Ecosense_SilverFirPlotSilverFir_Pure_7_stem_EPermittivity</v>
          </cell>
          <cell r="B4491" t="str">
            <v>Ecosense_SilverFirPlot</v>
          </cell>
          <cell r="C4491" t="str">
            <v>SilverFir_Pure_7_stem_E</v>
          </cell>
          <cell r="D4491" t="str">
            <v>Permittivity</v>
          </cell>
          <cell r="E4491" t="str">
            <v>cc1b92dc86384cc68e452cb255adcb8d</v>
          </cell>
        </row>
        <row r="4492">
          <cell r="A4492" t="str">
            <v>Ecosense_SilverFirPlotSilverFir_Pure_7_edge_EPermittivity</v>
          </cell>
          <cell r="B4492" t="str">
            <v>Ecosense_SilverFirPlot</v>
          </cell>
          <cell r="C4492" t="str">
            <v>SilverFir_Pure_7_edge_E</v>
          </cell>
          <cell r="D4492" t="str">
            <v>Permittivity</v>
          </cell>
          <cell r="E4492" t="str">
            <v>4972e0c2cd6f4d79b08ecb1a9d91fc79</v>
          </cell>
        </row>
        <row r="4493">
          <cell r="A4493" t="str">
            <v>Ecosense_SilverFirPlotSilverFir_Pure_7_middle_EPermittivity</v>
          </cell>
          <cell r="B4493" t="str">
            <v>Ecosense_SilverFirPlot</v>
          </cell>
          <cell r="C4493" t="str">
            <v>SilverFir_Pure_7_middle_E</v>
          </cell>
          <cell r="D4493" t="str">
            <v>Permittivity</v>
          </cell>
          <cell r="E4493" t="str">
            <v>67e58d7cdf974118939b61cde576d8be</v>
          </cell>
        </row>
        <row r="4494">
          <cell r="A4494" t="str">
            <v>Ecosense_SilverFirPlotSilverFir_Pure_7_stem_SPermittivity</v>
          </cell>
          <cell r="B4494" t="str">
            <v>Ecosense_SilverFirPlot</v>
          </cell>
          <cell r="C4494" t="str">
            <v>SilverFir_Pure_7_stem_S</v>
          </cell>
          <cell r="D4494" t="str">
            <v>Permittivity</v>
          </cell>
          <cell r="E4494" t="str">
            <v>3f48cbf94dc9438f9412da675ed6e9c9</v>
          </cell>
        </row>
        <row r="4495">
          <cell r="A4495" t="str">
            <v>Ecosense_SilverFirPlotSilverFir_Pure_7_edge_SPermittivity</v>
          </cell>
          <cell r="B4495" t="str">
            <v>Ecosense_SilverFirPlot</v>
          </cell>
          <cell r="C4495" t="str">
            <v>SilverFir_Pure_7_edge_S</v>
          </cell>
          <cell r="D4495" t="str">
            <v>Permittivity</v>
          </cell>
          <cell r="E4495" t="str">
            <v>d9819989a6eb424db397285320a9c096</v>
          </cell>
        </row>
        <row r="4496">
          <cell r="A4496" t="str">
            <v>Ecosense_SilverFirPlotSilverFir_Pure_7_middle_SPermittivity</v>
          </cell>
          <cell r="B4496" t="str">
            <v>Ecosense_SilverFirPlot</v>
          </cell>
          <cell r="C4496" t="str">
            <v>SilverFir_Pure_7_middle_S</v>
          </cell>
          <cell r="D4496" t="str">
            <v>Permittivity</v>
          </cell>
          <cell r="E4496" t="str">
            <v>563239c82f2e4b1fa5daa95ef618b02f</v>
          </cell>
        </row>
        <row r="4497">
          <cell r="A4497" t="str">
            <v>Ecosense_SilverFirPlotSilverFir_Pure_7_stem_WPermittivity</v>
          </cell>
          <cell r="B4497" t="str">
            <v>Ecosense_SilverFirPlot</v>
          </cell>
          <cell r="C4497" t="str">
            <v>SilverFir_Pure_7_stem_W</v>
          </cell>
          <cell r="D4497" t="str">
            <v>Permittivity</v>
          </cell>
          <cell r="E4497" t="str">
            <v>64c47f7935db4444a90aefb333a28286</v>
          </cell>
        </row>
        <row r="4498">
          <cell r="A4498" t="str">
            <v>Ecosense_SilverFirPlotSilverFir_Pure_7_edge_WPermittivity</v>
          </cell>
          <cell r="B4498" t="str">
            <v>Ecosense_SilverFirPlot</v>
          </cell>
          <cell r="C4498" t="str">
            <v>SilverFir_Pure_7_edge_W</v>
          </cell>
          <cell r="D4498" t="str">
            <v>Permittivity</v>
          </cell>
          <cell r="E4498" t="str">
            <v>d64b47925ac448b5bb1298987a346997</v>
          </cell>
        </row>
        <row r="4499">
          <cell r="A4499" t="str">
            <v>Ecosense_SilverFirPlotSilverFir_Pure_7_middle_WPermittivity</v>
          </cell>
          <cell r="B4499" t="str">
            <v>Ecosense_SilverFirPlot</v>
          </cell>
          <cell r="C4499" t="str">
            <v>SilverFir_Pure_7_middle_W</v>
          </cell>
          <cell r="D4499" t="str">
            <v>Permittivity</v>
          </cell>
          <cell r="E4499" t="str">
            <v>c3d4644da2294c54b094e7d0be51fe9d</v>
          </cell>
        </row>
        <row r="4500">
          <cell r="A4500" t="str">
            <v>Ecosense_SilverFirPlotSilverFir_Pure_6_stem_NPermittivity</v>
          </cell>
          <cell r="B4500" t="str">
            <v>Ecosense_SilverFirPlot</v>
          </cell>
          <cell r="C4500" t="str">
            <v>SilverFir_Pure_6_stem_N</v>
          </cell>
          <cell r="D4500" t="str">
            <v>Permittivity</v>
          </cell>
          <cell r="E4500" t="str">
            <v>f6d379249b0b49dabfc80ff4096d3bb2</v>
          </cell>
        </row>
        <row r="4501">
          <cell r="A4501" t="str">
            <v>Ecosense_SilverFirPlotSilverFir_Pure_6_stem_EPermittivity</v>
          </cell>
          <cell r="B4501" t="str">
            <v>Ecosense_SilverFirPlot</v>
          </cell>
          <cell r="C4501" t="str">
            <v>SilverFir_Pure_6_stem_E</v>
          </cell>
          <cell r="D4501" t="str">
            <v>Permittivity</v>
          </cell>
          <cell r="E4501" t="str">
            <v>575333f0f05542c99429eeba59397796</v>
          </cell>
        </row>
        <row r="4502">
          <cell r="A4502" t="str">
            <v>Ecosense_SilverFirPlotSilverFir_Pure_6_stem_SPermittivity</v>
          </cell>
          <cell r="B4502" t="str">
            <v>Ecosense_SilverFirPlot</v>
          </cell>
          <cell r="C4502" t="str">
            <v>SilverFir_Pure_6_stem_S</v>
          </cell>
          <cell r="D4502" t="str">
            <v>Permittivity</v>
          </cell>
          <cell r="E4502" t="str">
            <v>792baab6ad49452f9f6e8d04468f7bce</v>
          </cell>
        </row>
        <row r="4503">
          <cell r="A4503" t="str">
            <v>Ecosense_SilverFirPlotSilverFir_Pure_6_stem_WPermittivity</v>
          </cell>
          <cell r="B4503" t="str">
            <v>Ecosense_SilverFirPlot</v>
          </cell>
          <cell r="C4503" t="str">
            <v>SilverFir_Pure_6_stem_W</v>
          </cell>
          <cell r="D4503" t="str">
            <v>Permittivity</v>
          </cell>
          <cell r="E4503" t="str">
            <v>09a2b91e1af7491bb742725537a6cff1</v>
          </cell>
        </row>
        <row r="4504">
          <cell r="A4504" t="str">
            <v>Ecosense_SilverFirPlotSilverFir_Pure_6_prePulseDownstreamOuterTemperature</v>
          </cell>
          <cell r="B4504" t="str">
            <v>Ecosense_SilverFirPlot</v>
          </cell>
          <cell r="C4504" t="str">
            <v>SilverFir_Pure_6_prePulseDownstreamOuter</v>
          </cell>
          <cell r="D4504" t="str">
            <v>Temperature</v>
          </cell>
          <cell r="E4504" t="str">
            <v>d21861b9ee3147a799f4d0d776320340</v>
          </cell>
        </row>
        <row r="4505">
          <cell r="A4505" t="str">
            <v>Ecosense_SilverFirPlotSilverFir_Pure_7_prePulseDownstreamOuterTemperature</v>
          </cell>
          <cell r="B4505" t="str">
            <v>Ecosense_SilverFirPlot</v>
          </cell>
          <cell r="C4505" t="str">
            <v>SilverFir_Pure_7_prePulseDownstreamOuter</v>
          </cell>
          <cell r="D4505" t="str">
            <v>Temperature</v>
          </cell>
          <cell r="E4505" t="str">
            <v>3b8b59c8d59b4d1b85a733f927e484e1</v>
          </cell>
        </row>
        <row r="4506">
          <cell r="A4506" t="str">
            <v>Ecosense_SilverFirPlotSilverFir_Pure_7_deltaTmaxDownstreamOuterTemperature</v>
          </cell>
          <cell r="B4506" t="str">
            <v>Ecosense_SilverFirPlot</v>
          </cell>
          <cell r="C4506" t="str">
            <v>SilverFir_Pure_7_deltaTmaxDownstreamOuter</v>
          </cell>
          <cell r="D4506" t="str">
            <v>Temperature</v>
          </cell>
          <cell r="E4506" t="str">
            <v>c0b497f5c9254d249d041f17b301c358</v>
          </cell>
        </row>
        <row r="4507">
          <cell r="A4507" t="str">
            <v>Ecosense_SilverFirPlotSilverFir_Pure_7_postPulseDownstreamOuterTemperature</v>
          </cell>
          <cell r="B4507" t="str">
            <v>Ecosense_SilverFirPlot</v>
          </cell>
          <cell r="C4507" t="str">
            <v>SilverFir_Pure_7_postPulseDownstreamOuter</v>
          </cell>
          <cell r="D4507" t="str">
            <v>Temperature</v>
          </cell>
          <cell r="E4507" t="str">
            <v>5ea4d669760446dc80f5bc691870ce5b</v>
          </cell>
        </row>
        <row r="4508">
          <cell r="A4508" t="str">
            <v>Ecosense_SilverFirPlotSilverFir_Pure_6_prePulseUpstreamOuterTemperature</v>
          </cell>
          <cell r="B4508" t="str">
            <v>Ecosense_SilverFirPlot</v>
          </cell>
          <cell r="C4508" t="str">
            <v>SilverFir_Pure_6_prePulseUpstreamOuter</v>
          </cell>
          <cell r="D4508" t="str">
            <v>Temperature</v>
          </cell>
          <cell r="E4508" t="str">
            <v>e594cdab083843b881cf4235000b4d19</v>
          </cell>
        </row>
        <row r="4509">
          <cell r="A4509" t="str">
            <v>Ecosense_SilverFirPlotSilverFir_Pure_7_prePulseUpstreamOuterTemperature</v>
          </cell>
          <cell r="B4509" t="str">
            <v>Ecosense_SilverFirPlot</v>
          </cell>
          <cell r="C4509" t="str">
            <v>SilverFir_Pure_7_prePulseUpstreamOuter</v>
          </cell>
          <cell r="D4509" t="str">
            <v>Temperature</v>
          </cell>
          <cell r="E4509" t="str">
            <v>688cafe53e29490c8c8940d14890efad</v>
          </cell>
        </row>
        <row r="4510">
          <cell r="A4510" t="str">
            <v>Ecosense_SilverFirPlotSilverFir_Pure_6_postPulseUpstreamOuterTemperature</v>
          </cell>
          <cell r="B4510" t="str">
            <v>Ecosense_SilverFirPlot</v>
          </cell>
          <cell r="C4510" t="str">
            <v>SilverFir_Pure_6_postPulseUpstreamOuter</v>
          </cell>
          <cell r="D4510" t="str">
            <v>Temperature</v>
          </cell>
          <cell r="E4510" t="str">
            <v>d191cd2ce27d4f408360822283917940</v>
          </cell>
        </row>
        <row r="4511">
          <cell r="A4511" t="str">
            <v>Ecosense_SilverFirPlotSilverFir_Pure_6_prePulseDownstreamInnerTemperature</v>
          </cell>
          <cell r="B4511" t="str">
            <v>Ecosense_SilverFirPlot</v>
          </cell>
          <cell r="C4511" t="str">
            <v>SilverFir_Pure_6_prePulseDownstreamInner</v>
          </cell>
          <cell r="D4511" t="str">
            <v>Temperature</v>
          </cell>
          <cell r="E4511" t="str">
            <v>a1be434c76ec44d19b1072b608ad92fa</v>
          </cell>
        </row>
        <row r="4512">
          <cell r="A4512" t="str">
            <v>Ecosense_SilverFirPlotSilverFir_Pure_6_prePulseUpstreamInnerTemperature</v>
          </cell>
          <cell r="B4512" t="str">
            <v>Ecosense_SilverFirPlot</v>
          </cell>
          <cell r="C4512" t="str">
            <v>SilverFir_Pure_6_prePulseUpstreamInner</v>
          </cell>
          <cell r="D4512" t="str">
            <v>Temperature</v>
          </cell>
          <cell r="E4512" t="str">
            <v>10bd37d9c19b44cdaf9664de31a36175</v>
          </cell>
        </row>
        <row r="4513">
          <cell r="A4513" t="str">
            <v>Ecosense_SilverFirPlotSilverFir_Pure_6_PulseEnergyPerUnitLengthPulseEnergy</v>
          </cell>
          <cell r="B4513" t="str">
            <v>Ecosense_SilverFirPlot</v>
          </cell>
          <cell r="C4513" t="str">
            <v>SilverFir_Pure_6_PulseEnergyPerUnitLength</v>
          </cell>
          <cell r="D4513" t="str">
            <v>PulseEnergy</v>
          </cell>
          <cell r="E4513" t="str">
            <v>74bd02bb4d6247f7bdd77b2d56baed91</v>
          </cell>
        </row>
        <row r="4514">
          <cell r="A4514" t="str">
            <v>Ecosense_SilverFirPlotSilverFir_Pure_6_TimeToMaxTempAtInnerThermistorDuration</v>
          </cell>
          <cell r="B4514" t="str">
            <v>Ecosense_SilverFirPlot</v>
          </cell>
          <cell r="C4514" t="str">
            <v>SilverFir_Pure_6_TimeToMaxTempAtInnerThermistor</v>
          </cell>
          <cell r="D4514" t="str">
            <v>Duration</v>
          </cell>
          <cell r="E4514" t="str">
            <v>ec2d4206f4174ae3971567e521944817</v>
          </cell>
        </row>
        <row r="4515">
          <cell r="A4515" t="str">
            <v>Ecosense_SilverFirPlotSilverFir_Pure_6_TimeToMaxTempAtOuterThermistorDuration</v>
          </cell>
          <cell r="B4515" t="str">
            <v>Ecosense_SilverFirPlot</v>
          </cell>
          <cell r="C4515" t="str">
            <v>SilverFir_Pure_6_TimeToMaxTempAtOuterThermistor</v>
          </cell>
          <cell r="D4515" t="str">
            <v>Duration</v>
          </cell>
          <cell r="E4515" t="str">
            <v>fd7fc0e3a1c44a66b74bdef31f3c20cc</v>
          </cell>
        </row>
        <row r="4516">
          <cell r="A4516" t="str">
            <v>Ecosense_SilverFirPlotSilverFir_Pure_7_deltaTmaxDownstreamInnerTemperature</v>
          </cell>
          <cell r="B4516" t="str">
            <v>Ecosense_SilverFirPlot</v>
          </cell>
          <cell r="C4516" t="str">
            <v>SilverFir_Pure_7_deltaTmaxDownstreamInner</v>
          </cell>
          <cell r="D4516" t="str">
            <v>Temperature</v>
          </cell>
          <cell r="E4516" t="str">
            <v>2c8c8ed65f204044a93225d69942ce60</v>
          </cell>
        </row>
        <row r="4517">
          <cell r="A4517" t="str">
            <v>Ecosense_SilverFirPlotSilverFir_Pure_7_deltaTmaxUpstreamInnerTemperature</v>
          </cell>
          <cell r="B4517" t="str">
            <v>Ecosense_SilverFirPlot</v>
          </cell>
          <cell r="C4517" t="str">
            <v>SilverFir_Pure_7_deltaTmaxUpstreamInner</v>
          </cell>
          <cell r="D4517" t="str">
            <v>Temperature</v>
          </cell>
          <cell r="E4517" t="str">
            <v>d3c365fde750484395861700f97c75ea</v>
          </cell>
        </row>
        <row r="4518">
          <cell r="A4518" t="str">
            <v>Ecosense_SilverFirPlotSilverFir_Pure_7_deltaTmaxUpstreamOuterTemperature</v>
          </cell>
          <cell r="B4518" t="str">
            <v>Ecosense_SilverFirPlot</v>
          </cell>
          <cell r="C4518" t="str">
            <v>SilverFir_Pure_7_deltaTmaxUpstreamOuter</v>
          </cell>
          <cell r="D4518" t="str">
            <v>Temperature</v>
          </cell>
          <cell r="E4518" t="str">
            <v>a9d82af84a5b47f48a7000068e024fc1</v>
          </cell>
        </row>
        <row r="4519">
          <cell r="A4519" t="str">
            <v>Ecosense_SilverFirPlotSilverFir_Pure_7_ImplexxDiagnosticDiagnosticcode</v>
          </cell>
          <cell r="B4519" t="str">
            <v>Ecosense_SilverFirPlot</v>
          </cell>
          <cell r="C4519" t="str">
            <v>SilverFir_Pure_7_ImplexxDiagnostic</v>
          </cell>
          <cell r="D4519" t="str">
            <v>Diagnosticcode</v>
          </cell>
          <cell r="E4519" t="str">
            <v>2c8f7882f72248a4b6722cff631c1879</v>
          </cell>
        </row>
        <row r="4520">
          <cell r="A4520" t="str">
            <v>Ecosense_SilverFirPlotSilverFir_Pure_7_postPulseDownstreamInnerTemperature</v>
          </cell>
          <cell r="B4520" t="str">
            <v>Ecosense_SilverFirPlot</v>
          </cell>
          <cell r="C4520" t="str">
            <v>SilverFir_Pure_7_postPulseDownstreamInner</v>
          </cell>
          <cell r="D4520" t="str">
            <v>Temperature</v>
          </cell>
          <cell r="E4520" t="str">
            <v>9e6c0b51ac1e4b29a4a72dda93567f7a</v>
          </cell>
        </row>
        <row r="4521">
          <cell r="A4521" t="str">
            <v>Ecosense_SilverFirPlotSilverFir_Pure_7_postPulseUpstreamInnerTemperature</v>
          </cell>
          <cell r="B4521" t="str">
            <v>Ecosense_SilverFirPlot</v>
          </cell>
          <cell r="C4521" t="str">
            <v>SilverFir_Pure_7_postPulseUpstreamInner</v>
          </cell>
          <cell r="D4521" t="str">
            <v>Temperature</v>
          </cell>
          <cell r="E4521" t="str">
            <v>3269a465398b49caa05d9c17c2fec6ac</v>
          </cell>
        </row>
        <row r="4522">
          <cell r="A4522" t="str">
            <v>Ecosense_SilverFirPlotSilverFir_Pure_7_postPulseUpstreamOuterTemperature</v>
          </cell>
          <cell r="B4522" t="str">
            <v>Ecosense_SilverFirPlot</v>
          </cell>
          <cell r="C4522" t="str">
            <v>SilverFir_Pure_7_postPulseUpstreamOuter</v>
          </cell>
          <cell r="D4522" t="str">
            <v>Temperature</v>
          </cell>
          <cell r="E4522" t="str">
            <v>73143eb1293d4f768930708d1f0837f3</v>
          </cell>
        </row>
        <row r="4523">
          <cell r="A4523" t="str">
            <v>Ecosense_SilverFirPlotSilverFir_Pure_7_prePulseDownstreamInnerTemperature</v>
          </cell>
          <cell r="B4523" t="str">
            <v>Ecosense_SilverFirPlot</v>
          </cell>
          <cell r="C4523" t="str">
            <v>SilverFir_Pure_7_prePulseDownstreamInner</v>
          </cell>
          <cell r="D4523" t="str">
            <v>Temperature</v>
          </cell>
          <cell r="E4523" t="str">
            <v>970c3241a9d64346a1cba5b730b113b4</v>
          </cell>
        </row>
        <row r="4524">
          <cell r="A4524" t="str">
            <v>Ecosense_SilverFirPlotSilverFir_Pure_7_prePulseUpstreamInnerTemperature</v>
          </cell>
          <cell r="B4524" t="str">
            <v>Ecosense_SilverFirPlot</v>
          </cell>
          <cell r="C4524" t="str">
            <v>SilverFir_Pure_7_prePulseUpstreamInner</v>
          </cell>
          <cell r="D4524" t="str">
            <v>Temperature</v>
          </cell>
          <cell r="E4524" t="str">
            <v>a1d7a78ff040441587c7fc0e5f3cb393</v>
          </cell>
        </row>
        <row r="4525">
          <cell r="A4525" t="str">
            <v>Ecosense_SilverFirPlotSilverFir_Pure_7_PulseEnergyPerUnitLengthPulseEnergy</v>
          </cell>
          <cell r="B4525" t="str">
            <v>Ecosense_SilverFirPlot</v>
          </cell>
          <cell r="C4525" t="str">
            <v>SilverFir_Pure_7_PulseEnergyPerUnitLength</v>
          </cell>
          <cell r="D4525" t="str">
            <v>PulseEnergy</v>
          </cell>
          <cell r="E4525" t="str">
            <v>7d7c473f42a34edabc86658c17b08e86</v>
          </cell>
        </row>
        <row r="4526">
          <cell r="A4526" t="str">
            <v>Ecosense_SilverFirPlotSilverFir_Pure_7_TimeToMaxTempAtInnerThermistorDuration</v>
          </cell>
          <cell r="B4526" t="str">
            <v>Ecosense_SilverFirPlot</v>
          </cell>
          <cell r="C4526" t="str">
            <v>SilverFir_Pure_7_TimeToMaxTempAtInnerThermistor</v>
          </cell>
          <cell r="D4526" t="str">
            <v>Duration</v>
          </cell>
          <cell r="E4526" t="str">
            <v>d1c8b76bd9214583bc8044863cb74dd6</v>
          </cell>
        </row>
        <row r="4527">
          <cell r="A4527" t="str">
            <v>Ecosense_SilverFirPlotSilverFir_Pure_7_TimeToMaxTempAtOuterThermistorDuration</v>
          </cell>
          <cell r="B4527" t="str">
            <v>Ecosense_SilverFirPlot</v>
          </cell>
          <cell r="C4527" t="str">
            <v>SilverFir_Pure_7_TimeToMaxTempAtOuterThermistor</v>
          </cell>
          <cell r="D4527" t="str">
            <v>Duration</v>
          </cell>
          <cell r="E4527" t="str">
            <v>1be2e79dc67042bab2eb15221e813206</v>
          </cell>
        </row>
        <row r="4528">
          <cell r="A4528" t="str">
            <v>Ecosense_SilverFirPlotThroughfallRin_1_SilverFirPlotCount</v>
          </cell>
          <cell r="B4528" t="str">
            <v>Ecosense_SilverFirPlot</v>
          </cell>
          <cell r="C4528" t="str">
            <v>ThroughfallRin_1_SilverFirPlot</v>
          </cell>
          <cell r="D4528" t="str">
            <v>Count</v>
          </cell>
          <cell r="E4528" t="str">
            <v>95933472d009485f9555be6b31555d25</v>
          </cell>
        </row>
        <row r="4529">
          <cell r="A4529" t="str">
            <v>Ecosense_SilverFirPlotSilverFir_Pure_6_TimeToMaxTempAtInnerThermistorUpstreamDuration</v>
          </cell>
          <cell r="B4529" t="str">
            <v>Ecosense_SilverFirPlot</v>
          </cell>
          <cell r="C4529" t="str">
            <v>SilverFir_Pure_6_TimeToMaxTempAtInnerThermistorUpstream</v>
          </cell>
          <cell r="D4529" t="str">
            <v>Duration</v>
          </cell>
          <cell r="E4529" t="str">
            <v>20d215dfab904bdf89924345243131b7</v>
          </cell>
        </row>
        <row r="4530">
          <cell r="A4530" t="str">
            <v>Ecosense_SilverFirPlotSilverFir_Pure_6_TimeToMaxTempAtOuterThermistorUpstreamDuration</v>
          </cell>
          <cell r="B4530" t="str">
            <v>Ecosense_SilverFirPlot</v>
          </cell>
          <cell r="C4530" t="str">
            <v>SilverFir_Pure_6_TimeToMaxTempAtOuterThermistorUpstream</v>
          </cell>
          <cell r="D4530" t="str">
            <v>Duration</v>
          </cell>
          <cell r="E4530" t="str">
            <v>a6fa5e58a4ce40cabbcabfbf38fceb43</v>
          </cell>
        </row>
        <row r="4531">
          <cell r="A4531" t="str">
            <v>Ecosense_SilverFirPlotSilverFir_Pure_7_TimeToMaxTempAtInnerThermistorUpstreamDuration</v>
          </cell>
          <cell r="B4531" t="str">
            <v>Ecosense_SilverFirPlot</v>
          </cell>
          <cell r="C4531" t="str">
            <v>SilverFir_Pure_7_TimeToMaxTempAtInnerThermistorUpstream</v>
          </cell>
          <cell r="D4531" t="str">
            <v>Duration</v>
          </cell>
          <cell r="E4531" t="str">
            <v>86abb96d3848463b8e35d01a90970cbe</v>
          </cell>
        </row>
        <row r="4532">
          <cell r="A4532" t="str">
            <v>Ecosense_SilverFirPlotSilverFir_Pure_7_TimeToMaxTempAtOuterThermistorUpstreamDuration</v>
          </cell>
          <cell r="B4532" t="str">
            <v>Ecosense_SilverFirPlot</v>
          </cell>
          <cell r="C4532" t="str">
            <v>SilverFir_Pure_7_TimeToMaxTempAtOuterThermistorUpstream</v>
          </cell>
          <cell r="D4532" t="str">
            <v>Duration</v>
          </cell>
          <cell r="E4532" t="str">
            <v>0747ea3374e4496389483b31afd9b743</v>
          </cell>
        </row>
        <row r="4533">
          <cell r="A4533" t="str">
            <v>Ecosense_Experiment_ScaffoldBeech_Mixed_137_DroughtStemRadialVar_Volt</v>
          </cell>
          <cell r="B4533" t="str">
            <v>Ecosense_Experiment_Scaffold</v>
          </cell>
          <cell r="C4533" t="str">
            <v>Beech_Mixed_137_Drought</v>
          </cell>
          <cell r="D4533" t="str">
            <v>StemRadialVar_Volt</v>
          </cell>
          <cell r="E4533" t="str">
            <v>1d75bc7e969348a4b53ce24139a122b3</v>
          </cell>
        </row>
        <row r="4534">
          <cell r="A4534" t="str">
            <v>Ecosense_Experiment_ScaffoldBeech_Mixed_137_Drought_in_mmStemRadialVar</v>
          </cell>
          <cell r="B4534" t="str">
            <v>Ecosense_Experiment_Scaffold</v>
          </cell>
          <cell r="C4534" t="str">
            <v>Beech_Mixed_137_Drought_in_mm</v>
          </cell>
          <cell r="D4534" t="str">
            <v>StemRadialVar</v>
          </cell>
          <cell r="E4534" t="str">
            <v>2dc868221979459187c432e53eaba18c</v>
          </cell>
        </row>
        <row r="4535">
          <cell r="A4535" t="str">
            <v>Ecosense_Experiment_ScaffoldBeech_Mixed_145_DroughtStemRadialVar_Volt</v>
          </cell>
          <cell r="B4535" t="str">
            <v>Ecosense_Experiment_Scaffold</v>
          </cell>
          <cell r="C4535" t="str">
            <v>Beech_Mixed_145_Drought</v>
          </cell>
          <cell r="D4535" t="str">
            <v>StemRadialVar_Volt</v>
          </cell>
          <cell r="E4535" t="str">
            <v>4eaf5a07c50348a6b3a369974c34cac8</v>
          </cell>
        </row>
        <row r="4536">
          <cell r="A4536" t="str">
            <v>Ecosense_Experiment_ScaffoldBeech_Mixed_145_Drought_in_mmStemRadialVar</v>
          </cell>
          <cell r="B4536" t="str">
            <v>Ecosense_Experiment_Scaffold</v>
          </cell>
          <cell r="C4536" t="str">
            <v>Beech_Mixed_145_Drought_in_mm</v>
          </cell>
          <cell r="D4536" t="str">
            <v>StemRadialVar</v>
          </cell>
          <cell r="E4536" t="str">
            <v>563e06d619ba4971b1ce4881d73d6a56</v>
          </cell>
        </row>
        <row r="4537">
          <cell r="A4537" t="str">
            <v>Ecosense_Experiment_ScaffoldBeech_Mixed_167_ControlStemRadialVar_Volt</v>
          </cell>
          <cell r="B4537" t="str">
            <v>Ecosense_Experiment_Scaffold</v>
          </cell>
          <cell r="C4537" t="str">
            <v>Beech_Mixed_167_Control</v>
          </cell>
          <cell r="D4537" t="str">
            <v>StemRadialVar_Volt</v>
          </cell>
          <cell r="E4537" t="str">
            <v>fc2dbf895b4b44a19941f6fc57876c28</v>
          </cell>
        </row>
        <row r="4538">
          <cell r="A4538" t="str">
            <v>Ecosense_Experiment_ScaffoldBeech_Mixed_167_Control_in_mmStemRadialVar</v>
          </cell>
          <cell r="B4538" t="str">
            <v>Ecosense_Experiment_Scaffold</v>
          </cell>
          <cell r="C4538" t="str">
            <v>Beech_Mixed_167_Control_in_mm</v>
          </cell>
          <cell r="D4538" t="str">
            <v>StemRadialVar</v>
          </cell>
          <cell r="E4538" t="str">
            <v>c235b4d799ed43009ef192864edb44aa</v>
          </cell>
        </row>
        <row r="4539">
          <cell r="A4539" t="str">
            <v>Ecosense_Experiment_ScaffoldBeech_Mixed_172_ControlStemRadialVar_Volt</v>
          </cell>
          <cell r="B4539" t="str">
            <v>Ecosense_Experiment_Scaffold</v>
          </cell>
          <cell r="C4539" t="str">
            <v>Beech_Mixed_172_Control</v>
          </cell>
          <cell r="D4539" t="str">
            <v>StemRadialVar_Volt</v>
          </cell>
          <cell r="E4539" t="str">
            <v>8562209d0f3b4e5a8395ecf5a73aa213</v>
          </cell>
        </row>
        <row r="4540">
          <cell r="A4540" t="str">
            <v>Ecosense_Experiment_ScaffoldBeech_Mixed_172_Control_in_mmStemRadialVar</v>
          </cell>
          <cell r="B4540" t="str">
            <v>Ecosense_Experiment_Scaffold</v>
          </cell>
          <cell r="C4540" t="str">
            <v>Beech_Mixed_172_Control_in_mm</v>
          </cell>
          <cell r="D4540" t="str">
            <v>StemRadialVar</v>
          </cell>
          <cell r="E4540" t="str">
            <v>d88104ee79954f729078d7ed9bc56a48</v>
          </cell>
        </row>
        <row r="4541">
          <cell r="A4541" t="str">
            <v>Ecosense_Experiment_ScaffoldBeech_Mixed_240_DroughtStemRadialVar_Volt</v>
          </cell>
          <cell r="B4541" t="str">
            <v>Ecosense_Experiment_Scaffold</v>
          </cell>
          <cell r="C4541" t="str">
            <v>Beech_Mixed_240_Drought</v>
          </cell>
          <cell r="D4541" t="str">
            <v>StemRadialVar_Volt</v>
          </cell>
          <cell r="E4541" t="str">
            <v>ec6673b909ff44f7999f4bc738763bf4</v>
          </cell>
        </row>
        <row r="4542">
          <cell r="A4542" t="str">
            <v>Ecosense_Experiment_ScaffoldBeech_Mixed_240_Drought_in_mmStemRadialVar</v>
          </cell>
          <cell r="B4542" t="str">
            <v>Ecosense_Experiment_Scaffold</v>
          </cell>
          <cell r="C4542" t="str">
            <v>Beech_Mixed_240_Drought_in_mm</v>
          </cell>
          <cell r="D4542" t="str">
            <v>StemRadialVar</v>
          </cell>
          <cell r="E4542" t="str">
            <v>033e955d81344af4b8efad7ff74a1eb1</v>
          </cell>
        </row>
        <row r="4543">
          <cell r="A4543" t="str">
            <v>Ecosense_Experiment_ScaffoldBeech_Mixed_47_ControlStemRadialVar_Volt</v>
          </cell>
          <cell r="B4543" t="str">
            <v>Ecosense_Experiment_Scaffold</v>
          </cell>
          <cell r="C4543" t="str">
            <v>Beech_Mixed_47_Control</v>
          </cell>
          <cell r="D4543" t="str">
            <v>StemRadialVar_Volt</v>
          </cell>
          <cell r="E4543" t="str">
            <v>d248c93d1b804ef199611d88bb204cd2</v>
          </cell>
        </row>
        <row r="4544">
          <cell r="A4544" t="str">
            <v>Ecosense_Experiment_ScaffoldBeech_Mixed_47_Control_in_mmStemRadialVar</v>
          </cell>
          <cell r="B4544" t="str">
            <v>Ecosense_Experiment_Scaffold</v>
          </cell>
          <cell r="C4544" t="str">
            <v>Beech_Mixed_47_Control_in_mm</v>
          </cell>
          <cell r="D4544" t="str">
            <v>StemRadialVar</v>
          </cell>
          <cell r="E4544" t="str">
            <v>1e4cb512f81d475b881f6740022110f0</v>
          </cell>
        </row>
        <row r="4545">
          <cell r="A4545" t="str">
            <v>Ecosense_Experiment_ScaffoldBeech_Pure_130_ControlStemRadialVar_Volt</v>
          </cell>
          <cell r="B4545" t="str">
            <v>Ecosense_Experiment_Scaffold</v>
          </cell>
          <cell r="C4545" t="str">
            <v>Beech_Pure_130_Control</v>
          </cell>
          <cell r="D4545" t="str">
            <v>StemRadialVar_Volt</v>
          </cell>
          <cell r="E4545" t="str">
            <v>1a69576646614d9b806a82eb138058db</v>
          </cell>
        </row>
        <row r="4546">
          <cell r="A4546" t="str">
            <v>Ecosense_Experiment_ScaffoldBeech_Pure_130_Control_in_mmStemRadialVar</v>
          </cell>
          <cell r="B4546" t="str">
            <v>Ecosense_Experiment_Scaffold</v>
          </cell>
          <cell r="C4546" t="str">
            <v>Beech_Pure_130_Control_in_mm</v>
          </cell>
          <cell r="D4546" t="str">
            <v>StemRadialVar</v>
          </cell>
          <cell r="E4546" t="str">
            <v>156f62508ff1402cb34e204808d36233</v>
          </cell>
        </row>
        <row r="4547">
          <cell r="A4547" t="str">
            <v>Ecosense_Experiment_ScaffoldBeech_Pure_133_ControlStemRadialVar_Volt</v>
          </cell>
          <cell r="B4547" t="str">
            <v>Ecosense_Experiment_Scaffold</v>
          </cell>
          <cell r="C4547" t="str">
            <v>Beech_Pure_133_Control</v>
          </cell>
          <cell r="D4547" t="str">
            <v>StemRadialVar_Volt</v>
          </cell>
          <cell r="E4547" t="str">
            <v>8f986e24653b4782ab6a6113774cfc1f</v>
          </cell>
        </row>
        <row r="4548">
          <cell r="A4548" t="str">
            <v>Ecosense_Experiment_ScaffoldBeech_Pure_133_Control_in_mmStemRadialVar</v>
          </cell>
          <cell r="B4548" t="str">
            <v>Ecosense_Experiment_Scaffold</v>
          </cell>
          <cell r="C4548" t="str">
            <v>Beech_Pure_133_Control_in_mm</v>
          </cell>
          <cell r="D4548" t="str">
            <v>StemRadialVar</v>
          </cell>
          <cell r="E4548" t="str">
            <v>4c8c5bb5439847f99d44cf5d72747946</v>
          </cell>
        </row>
        <row r="4549">
          <cell r="A4549" t="str">
            <v>Ecosense_Experiment_ScaffoldBeech_Pure_138_DroughtStemRadialVar_Volt</v>
          </cell>
          <cell r="B4549" t="str">
            <v>Ecosense_Experiment_Scaffold</v>
          </cell>
          <cell r="C4549" t="str">
            <v>Beech_Pure_138_Drought</v>
          </cell>
          <cell r="D4549" t="str">
            <v>StemRadialVar_Volt</v>
          </cell>
          <cell r="E4549" t="str">
            <v>3268da5ecbf44dab97b77381594833a5</v>
          </cell>
        </row>
        <row r="4550">
          <cell r="A4550" t="str">
            <v>Ecosense_Experiment_ScaffoldBeech_Pure_138_Drought_in_mmStemRadialVar</v>
          </cell>
          <cell r="B4550" t="str">
            <v>Ecosense_Experiment_Scaffold</v>
          </cell>
          <cell r="C4550" t="str">
            <v>Beech_Pure_138_Drought_in_mm</v>
          </cell>
          <cell r="D4550" t="str">
            <v>StemRadialVar</v>
          </cell>
          <cell r="E4550" t="str">
            <v>6c95810b923d4a33af1c8c09014687e8</v>
          </cell>
        </row>
        <row r="4551">
          <cell r="A4551" t="str">
            <v>Ecosense_Experiment_ScaffoldBeech_Pure_165_ControlStemRadialVar_Volt</v>
          </cell>
          <cell r="B4551" t="str">
            <v>Ecosense_Experiment_Scaffold</v>
          </cell>
          <cell r="C4551" t="str">
            <v>Beech_Pure_165_Control</v>
          </cell>
          <cell r="D4551" t="str">
            <v>StemRadialVar_Volt</v>
          </cell>
          <cell r="E4551" t="str">
            <v>1602453872ac417c9fdb1d2d849d7427</v>
          </cell>
        </row>
        <row r="4552">
          <cell r="A4552" t="str">
            <v>Ecosense_Experiment_ScaffoldBeech_Pure_165_Control_in_mmStemRadialVar</v>
          </cell>
          <cell r="B4552" t="str">
            <v>Ecosense_Experiment_Scaffold</v>
          </cell>
          <cell r="C4552" t="str">
            <v>Beech_Pure_165_Control_in_mm</v>
          </cell>
          <cell r="D4552" t="str">
            <v>StemRadialVar</v>
          </cell>
          <cell r="E4552" t="str">
            <v>0ea6774206e7472daa05a71e04e98c05</v>
          </cell>
        </row>
        <row r="4553">
          <cell r="A4553" t="str">
            <v>Ecosense_Experiment_ScaffoldBeech_Pure_187_DroughtStemRadialVar_Volt</v>
          </cell>
          <cell r="B4553" t="str">
            <v>Ecosense_Experiment_Scaffold</v>
          </cell>
          <cell r="C4553" t="str">
            <v>Beech_Pure_187_Drought</v>
          </cell>
          <cell r="D4553" t="str">
            <v>StemRadialVar_Volt</v>
          </cell>
          <cell r="E4553" t="str">
            <v>1a15c838ff08425394a20b293e4445ab</v>
          </cell>
        </row>
        <row r="4554">
          <cell r="A4554" t="str">
            <v>Ecosense_Experiment_ScaffoldBeech_Pure_187_Drought_in_mmStemRadialVar</v>
          </cell>
          <cell r="B4554" t="str">
            <v>Ecosense_Experiment_Scaffold</v>
          </cell>
          <cell r="C4554" t="str">
            <v>Beech_Pure_187_Drought_in_mm</v>
          </cell>
          <cell r="D4554" t="str">
            <v>StemRadialVar</v>
          </cell>
          <cell r="E4554" t="str">
            <v>7741e346e69f407d9988f3e7fe900c9c</v>
          </cell>
        </row>
        <row r="4555">
          <cell r="A4555" t="str">
            <v>Ecosense_Experiment_ScaffoldBeech_Pure_87_DroughtStemRadialVar_Volt</v>
          </cell>
          <cell r="B4555" t="str">
            <v>Ecosense_Experiment_Scaffold</v>
          </cell>
          <cell r="C4555" t="str">
            <v>Beech_Pure_87_Drought</v>
          </cell>
          <cell r="D4555" t="str">
            <v>StemRadialVar_Volt</v>
          </cell>
          <cell r="E4555" t="str">
            <v>1785915b5b0f424fa861cdf87b99b885</v>
          </cell>
        </row>
        <row r="4556">
          <cell r="A4556" t="str">
            <v>Ecosense_Experiment_ScaffoldBeech_Pure_87_Drought_in_mmStemRadialVar</v>
          </cell>
          <cell r="B4556" t="str">
            <v>Ecosense_Experiment_Scaffold</v>
          </cell>
          <cell r="C4556" t="str">
            <v>Beech_Pure_87_Drought_in_mm</v>
          </cell>
          <cell r="D4556" t="str">
            <v>StemRadialVar</v>
          </cell>
          <cell r="E4556" t="str">
            <v>f1e0cfa976774d16afe9e464d5e03521</v>
          </cell>
        </row>
        <row r="4557">
          <cell r="A4557" t="str">
            <v>Ecosense_Experiment_ScaffoldDouglasFir_Mixed_156_ControlStemRadialVar_Volt</v>
          </cell>
          <cell r="B4557" t="str">
            <v>Ecosense_Experiment_Scaffold</v>
          </cell>
          <cell r="C4557" t="str">
            <v>DouglasFir_Mixed_156_Control</v>
          </cell>
          <cell r="D4557" t="str">
            <v>StemRadialVar_Volt</v>
          </cell>
          <cell r="E4557" t="str">
            <v>9358bd0098da46c287fd5359f2795116</v>
          </cell>
        </row>
        <row r="4558">
          <cell r="A4558" t="str">
            <v>Ecosense_Experiment_ScaffoldDouglasFir_Mixed_156_Control_in_mmStemRadialVar</v>
          </cell>
          <cell r="B4558" t="str">
            <v>Ecosense_Experiment_Scaffold</v>
          </cell>
          <cell r="C4558" t="str">
            <v>DouglasFir_Mixed_156_Control_in_mm</v>
          </cell>
          <cell r="D4558" t="str">
            <v>StemRadialVar</v>
          </cell>
          <cell r="E4558" t="str">
            <v>4bc1466146254ecfbee2ec8242b304ff</v>
          </cell>
        </row>
        <row r="4559">
          <cell r="A4559" t="str">
            <v>Ecosense_Experiment_ScaffoldDouglasFir_Mixed_160_ControlStemRadialVar_Volt</v>
          </cell>
          <cell r="B4559" t="str">
            <v>Ecosense_Experiment_Scaffold</v>
          </cell>
          <cell r="C4559" t="str">
            <v>DouglasFir_Mixed_160_Control</v>
          </cell>
          <cell r="D4559" t="str">
            <v>StemRadialVar_Volt</v>
          </cell>
          <cell r="E4559" t="str">
            <v>9648c009d64349e991601dfa9ce8440c</v>
          </cell>
        </row>
        <row r="4560">
          <cell r="A4560" t="str">
            <v>Ecosense_Experiment_ScaffoldDouglasFir_Mixed_160_Control_in_mmStemRadialVar</v>
          </cell>
          <cell r="B4560" t="str">
            <v>Ecosense_Experiment_Scaffold</v>
          </cell>
          <cell r="C4560" t="str">
            <v>DouglasFir_Mixed_160_Control_in_mm</v>
          </cell>
          <cell r="D4560" t="str">
            <v>StemRadialVar</v>
          </cell>
          <cell r="E4560" t="str">
            <v>546323aac7ff49ec91b06d6dd3d9eb4c</v>
          </cell>
        </row>
        <row r="4561">
          <cell r="A4561" t="str">
            <v>Ecosense_Experiment_ScaffoldDouglasFir_Mixed_165_DroughtStemRadialVar_Volt</v>
          </cell>
          <cell r="B4561" t="str">
            <v>Ecosense_Experiment_Scaffold</v>
          </cell>
          <cell r="C4561" t="str">
            <v>DouglasFir_Mixed_165_Drought</v>
          </cell>
          <cell r="D4561" t="str">
            <v>StemRadialVar_Volt</v>
          </cell>
          <cell r="E4561" t="str">
            <v>644143ab419f462e8e7d6dec3a0fc9f5</v>
          </cell>
        </row>
        <row r="4562">
          <cell r="A4562" t="str">
            <v>Ecosense_Experiment_ScaffoldDouglasFir_Mixed_165_Drought_in_mmStemRadialVar</v>
          </cell>
          <cell r="B4562" t="str">
            <v>Ecosense_Experiment_Scaffold</v>
          </cell>
          <cell r="C4562" t="str">
            <v>DouglasFir_Mixed_165_Drought_in_mm</v>
          </cell>
          <cell r="D4562" t="str">
            <v>StemRadialVar</v>
          </cell>
          <cell r="E4562" t="str">
            <v>d920d43e65bc4efab7f7849656d54de3</v>
          </cell>
        </row>
        <row r="4563">
          <cell r="A4563" t="str">
            <v>Ecosense_Experiment_ScaffoldDouglasFir_Mixed_185_DroughtStemRadialVar_Volt</v>
          </cell>
          <cell r="B4563" t="str">
            <v>Ecosense_Experiment_Scaffold</v>
          </cell>
          <cell r="C4563" t="str">
            <v>DouglasFir_Mixed_185_Drought</v>
          </cell>
          <cell r="D4563" t="str">
            <v>StemRadialVar_Volt</v>
          </cell>
          <cell r="E4563" t="str">
            <v>d62eaab5f6ea41ab9bc3d16b55ea098c</v>
          </cell>
        </row>
        <row r="4564">
          <cell r="A4564" t="str">
            <v>Ecosense_Experiment_ScaffoldDouglasFir_Mixed_185_Drought_in_mmStemRadialVar</v>
          </cell>
          <cell r="B4564" t="str">
            <v>Ecosense_Experiment_Scaffold</v>
          </cell>
          <cell r="C4564" t="str">
            <v>DouglasFir_Mixed_185_Drought_in_mm</v>
          </cell>
          <cell r="D4564" t="str">
            <v>StemRadialVar</v>
          </cell>
          <cell r="E4564" t="str">
            <v>c5209e09068449aeb876b515b4eb7fa2</v>
          </cell>
        </row>
        <row r="4565">
          <cell r="A4565" t="str">
            <v>Ecosense_Experiment_ScaffoldDouglasFir_Mixed_228_DroughtStemRadialVar_Volt</v>
          </cell>
          <cell r="B4565" t="str">
            <v>Ecosense_Experiment_Scaffold</v>
          </cell>
          <cell r="C4565" t="str">
            <v>DouglasFir_Mixed_228_Drought</v>
          </cell>
          <cell r="D4565" t="str">
            <v>StemRadialVar_Volt</v>
          </cell>
          <cell r="E4565" t="str">
            <v>141579cd691343a2ab9bc32f9c184fed</v>
          </cell>
        </row>
        <row r="4566">
          <cell r="A4566" t="str">
            <v>Ecosense_Experiment_ScaffoldDouglasFir_Mixed_228_Drought_in_mmStemRadialVar</v>
          </cell>
          <cell r="B4566" t="str">
            <v>Ecosense_Experiment_Scaffold</v>
          </cell>
          <cell r="C4566" t="str">
            <v>DouglasFir_Mixed_228_Drought_in_mm</v>
          </cell>
          <cell r="D4566" t="str">
            <v>StemRadialVar</v>
          </cell>
          <cell r="E4566" t="str">
            <v>4ddfea09dd2c46c2a9895676d3e53c48</v>
          </cell>
        </row>
        <row r="4567">
          <cell r="A4567" t="str">
            <v>Ecosense_Experiment_ScaffoldDouglasFir_Mixed_80_ControlStemRadialVar_Volt</v>
          </cell>
          <cell r="B4567" t="str">
            <v>Ecosense_Experiment_Scaffold</v>
          </cell>
          <cell r="C4567" t="str">
            <v>DouglasFir_Mixed_80_Control</v>
          </cell>
          <cell r="D4567" t="str">
            <v>StemRadialVar_Volt</v>
          </cell>
          <cell r="E4567" t="str">
            <v>ce9c9e5ca59143f783df7a9ec08b568e</v>
          </cell>
        </row>
        <row r="4568">
          <cell r="A4568" t="str">
            <v>Ecosense_Experiment_ScaffoldDouglasFir_Mixed_80_Control_in_mmStemRadialVar</v>
          </cell>
          <cell r="B4568" t="str">
            <v>Ecosense_Experiment_Scaffold</v>
          </cell>
          <cell r="C4568" t="str">
            <v>DouglasFir_Mixed_80_Control_in_mm</v>
          </cell>
          <cell r="D4568" t="str">
            <v>StemRadialVar</v>
          </cell>
          <cell r="E4568" t="str">
            <v>f16b8cb8ff1c42f1928f4cd689984d10</v>
          </cell>
        </row>
        <row r="4569">
          <cell r="A4569" t="str">
            <v>Ecosense_Experiment_ScaffoldDouglasFir_Pure_159_ControlStemRadialVar_Volt</v>
          </cell>
          <cell r="B4569" t="str">
            <v>Ecosense_Experiment_Scaffold</v>
          </cell>
          <cell r="C4569" t="str">
            <v>DouglasFir_Pure_159_Control</v>
          </cell>
          <cell r="D4569" t="str">
            <v>StemRadialVar_Volt</v>
          </cell>
          <cell r="E4569" t="str">
            <v>c02fd6a318884a87ad8e68d72df16028</v>
          </cell>
        </row>
        <row r="4570">
          <cell r="A4570" t="str">
            <v>Ecosense_Experiment_ScaffoldDouglasFir_Pure_159_Control_in_mmStemRadialVar</v>
          </cell>
          <cell r="B4570" t="str">
            <v>Ecosense_Experiment_Scaffold</v>
          </cell>
          <cell r="C4570" t="str">
            <v>DouglasFir_Pure_159_Control_in_mm</v>
          </cell>
          <cell r="D4570" t="str">
            <v>StemRadialVar</v>
          </cell>
          <cell r="E4570" t="str">
            <v>6dc83e5dca154ffcb2e34b016ea042d7</v>
          </cell>
        </row>
        <row r="4571">
          <cell r="A4571" t="str">
            <v>Ecosense_Experiment_ScaffoldDouglasFir_Pure_168_DroughtStemRadialVar_Volt</v>
          </cell>
          <cell r="B4571" t="str">
            <v>Ecosense_Experiment_Scaffold</v>
          </cell>
          <cell r="C4571" t="str">
            <v>DouglasFir_Pure_168_Drought</v>
          </cell>
          <cell r="D4571" t="str">
            <v>StemRadialVar_Volt</v>
          </cell>
          <cell r="E4571" t="str">
            <v>7ff3b9df0df14d42b5194ba429d7161e</v>
          </cell>
        </row>
        <row r="4572">
          <cell r="A4572" t="str">
            <v>Ecosense_Experiment_ScaffoldDouglasFir_Pure_168_Drought_in_mmStemRadialVar</v>
          </cell>
          <cell r="B4572" t="str">
            <v>Ecosense_Experiment_Scaffold</v>
          </cell>
          <cell r="C4572" t="str">
            <v>DouglasFir_Pure_168_Drought_in_mm</v>
          </cell>
          <cell r="D4572" t="str">
            <v>StemRadialVar</v>
          </cell>
          <cell r="E4572" t="str">
            <v>5902b43948724d7fa91e8f7d9d05d75c</v>
          </cell>
        </row>
        <row r="4573">
          <cell r="A4573" t="str">
            <v>Ecosense_Experiment_ScaffoldDouglasFir_Pure_170_DroughtStemRadialVar_Volt</v>
          </cell>
          <cell r="B4573" t="str">
            <v>Ecosense_Experiment_Scaffold</v>
          </cell>
          <cell r="C4573" t="str">
            <v>DouglasFir_Pure_170_Drought</v>
          </cell>
          <cell r="D4573" t="str">
            <v>StemRadialVar_Volt</v>
          </cell>
          <cell r="E4573" t="str">
            <v>e70c9e39a0b8489a8aac36493d70a1cf</v>
          </cell>
        </row>
        <row r="4574">
          <cell r="A4574" t="str">
            <v>Ecosense_Experiment_ScaffoldDouglasFir_Pure_170_Drought_in_mmStemRadialVar</v>
          </cell>
          <cell r="B4574" t="str">
            <v>Ecosense_Experiment_Scaffold</v>
          </cell>
          <cell r="C4574" t="str">
            <v>DouglasFir_Pure_170_Drought_in_mm</v>
          </cell>
          <cell r="D4574" t="str">
            <v>StemRadialVar</v>
          </cell>
          <cell r="E4574" t="str">
            <v>c54a9ad18dff4ab9a53bc161e73cdc95</v>
          </cell>
        </row>
        <row r="4575">
          <cell r="A4575" t="str">
            <v>Ecosense_Experiment_ScaffoldDouglasFir_Pure_172_ControlStemRadialVar_Volt</v>
          </cell>
          <cell r="B4575" t="str">
            <v>Ecosense_Experiment_Scaffold</v>
          </cell>
          <cell r="C4575" t="str">
            <v>DouglasFir_Pure_172_Control</v>
          </cell>
          <cell r="D4575" t="str">
            <v>StemRadialVar_Volt</v>
          </cell>
          <cell r="E4575" t="str">
            <v>5658032ab77b4ecba84584ca1d1b5615</v>
          </cell>
        </row>
        <row r="4576">
          <cell r="A4576" t="str">
            <v>Ecosense_Experiment_ScaffoldDouglasFir_Pure_172_Control_in_mmStemRadialVar</v>
          </cell>
          <cell r="B4576" t="str">
            <v>Ecosense_Experiment_Scaffold</v>
          </cell>
          <cell r="C4576" t="str">
            <v>DouglasFir_Pure_172_Control_in_mm</v>
          </cell>
          <cell r="D4576" t="str">
            <v>StemRadialVar</v>
          </cell>
          <cell r="E4576" t="str">
            <v>21dab53c400a4b05b71258316c327152</v>
          </cell>
        </row>
        <row r="4577">
          <cell r="A4577" t="str">
            <v>Ecosense_Experiment_ScaffoldDouglasFir_Pure_174_DroughtStemRadialVar_Volt</v>
          </cell>
          <cell r="B4577" t="str">
            <v>Ecosense_Experiment_Scaffold</v>
          </cell>
          <cell r="C4577" t="str">
            <v>DouglasFir_Pure_174_Drought</v>
          </cell>
          <cell r="D4577" t="str">
            <v>StemRadialVar_Volt</v>
          </cell>
          <cell r="E4577" t="str">
            <v>887ff3fb40384bde97f938d611f12ad2</v>
          </cell>
        </row>
        <row r="4578">
          <cell r="A4578" t="str">
            <v>Ecosense_Experiment_ScaffoldDouglasFir_Pure_174_Drought_in_mmStemRadialVar</v>
          </cell>
          <cell r="B4578" t="str">
            <v>Ecosense_Experiment_Scaffold</v>
          </cell>
          <cell r="C4578" t="str">
            <v>DouglasFir_Pure_174_Drought_in_mm</v>
          </cell>
          <cell r="D4578" t="str">
            <v>StemRadialVar</v>
          </cell>
          <cell r="E4578" t="str">
            <v>282bae617895461a8158badee2af1605</v>
          </cell>
        </row>
        <row r="4579">
          <cell r="A4579" t="str">
            <v>Ecosense_Experiment_ScaffoldDouglasFir_Pure_187_ControlStemRadialVar_Volt</v>
          </cell>
          <cell r="B4579" t="str">
            <v>Ecosense_Experiment_Scaffold</v>
          </cell>
          <cell r="C4579" t="str">
            <v>DouglasFir_Pure_187_Control</v>
          </cell>
          <cell r="D4579" t="str">
            <v>StemRadialVar_Volt</v>
          </cell>
          <cell r="E4579" t="str">
            <v>5b018eca3c8344a292419f12f86609cf</v>
          </cell>
        </row>
        <row r="4580">
          <cell r="A4580" t="str">
            <v>Ecosense_Experiment_ScaffoldDouglasFir_Pure_187_Control_in_mmStemRadialVar</v>
          </cell>
          <cell r="B4580" t="str">
            <v>Ecosense_Experiment_Scaffold</v>
          </cell>
          <cell r="C4580" t="str">
            <v>DouglasFir_Pure_187_Control_in_mm</v>
          </cell>
          <cell r="D4580" t="str">
            <v>StemRadialVar</v>
          </cell>
          <cell r="E4580" t="str">
            <v>0911d7af982844bbb8eeb1a416ee1542</v>
          </cell>
        </row>
        <row r="4581">
          <cell r="A4581" t="str">
            <v>Ecosense_Experiment_ScaffoldEC1_BF_2023_rawSoilMoisture</v>
          </cell>
          <cell r="B4581" t="str">
            <v>Ecosense_Experiment_Scaffold</v>
          </cell>
          <cell r="C4581" t="str">
            <v>EC1_BF_2023_raw</v>
          </cell>
          <cell r="D4581" t="str">
            <v>SoilMoisture</v>
          </cell>
          <cell r="E4581" t="str">
            <v>242dde9b782b48f391e5eb800846ae4e</v>
          </cell>
        </row>
        <row r="4582">
          <cell r="A4582" t="str">
            <v>Ecosense_Experiment_ScaffoldEC2_DD_2023_rawSoilMoisture</v>
          </cell>
          <cell r="B4582" t="str">
            <v>Ecosense_Experiment_Scaffold</v>
          </cell>
          <cell r="C4582" t="str">
            <v>EC2_DD_2023_raw</v>
          </cell>
          <cell r="D4582" t="str">
            <v>SoilMoisture</v>
          </cell>
          <cell r="E4582" t="str">
            <v>d4e6a15757304bc49e7fb41b046ebc95</v>
          </cell>
        </row>
        <row r="4583">
          <cell r="A4583" t="str">
            <v>Ecosense_Experiment_ScaffoldEC4_BF_2023_rawSoilMoisture</v>
          </cell>
          <cell r="B4583" t="str">
            <v>Ecosense_Experiment_Scaffold</v>
          </cell>
          <cell r="C4583" t="str">
            <v>EC4_BF_2023_raw</v>
          </cell>
          <cell r="D4583" t="str">
            <v>SoilMoisture</v>
          </cell>
          <cell r="E4583" t="str">
            <v>b2716f203094436f93a82a140591fbc2</v>
          </cell>
        </row>
        <row r="4584">
          <cell r="A4584" t="str">
            <v>Ecosense_Experiment_ScaffoldGS1_BF_2024_calibratedSoilMoisture</v>
          </cell>
          <cell r="B4584" t="str">
            <v>Ecosense_Experiment_Scaffold</v>
          </cell>
          <cell r="C4584" t="str">
            <v>GS1_BF_2024_calibrated</v>
          </cell>
          <cell r="D4584" t="str">
            <v>SoilMoisture</v>
          </cell>
          <cell r="E4584" t="str">
            <v>8af7190bd7d3406194449dd5c8db7a7c</v>
          </cell>
        </row>
        <row r="4585">
          <cell r="A4585" t="str">
            <v>Ecosense_Experiment_ScaffoldGS1_BF_2024_rawSoilMoisture</v>
          </cell>
          <cell r="B4585" t="str">
            <v>Ecosense_Experiment_Scaffold</v>
          </cell>
          <cell r="C4585" t="str">
            <v>GS1_BF_2024_raw</v>
          </cell>
          <cell r="D4585" t="str">
            <v>SoilMoisture</v>
          </cell>
          <cell r="E4585" t="str">
            <v>7c619e6741524914aca7cf9975418ec5</v>
          </cell>
        </row>
        <row r="4586">
          <cell r="A4586" t="str">
            <v>Ecosense_Experiment_ScaffoldTM1_DD_2023_rawSoilMoisture</v>
          </cell>
          <cell r="B4586" t="str">
            <v>Ecosense_Experiment_Scaffold</v>
          </cell>
          <cell r="C4586" t="str">
            <v>TM1_DD_2023_raw</v>
          </cell>
          <cell r="D4586" t="str">
            <v>SoilMoisture</v>
          </cell>
          <cell r="E4586" t="str">
            <v>c627490362ba4234bf8b2ba65d43f115</v>
          </cell>
        </row>
        <row r="4587">
          <cell r="A4587" t="str">
            <v>Ecosense_Experiment_ScaffoldTM2_FF_2023_rawSoilMoisture</v>
          </cell>
          <cell r="B4587" t="str">
            <v>Ecosense_Experiment_Scaffold</v>
          </cell>
          <cell r="C4587" t="str">
            <v>TM2_FF_2023_raw</v>
          </cell>
          <cell r="D4587" t="str">
            <v>SoilMoisture</v>
          </cell>
          <cell r="E4587" t="str">
            <v>c4c91cc946ca4810a9aa7dce2e536a8e</v>
          </cell>
        </row>
        <row r="4588">
          <cell r="A4588" t="str">
            <v>Ecosense_Experiment_ScaffoldTM3_BF_2023_rawSoilMoisture</v>
          </cell>
          <cell r="B4588" t="str">
            <v>Ecosense_Experiment_Scaffold</v>
          </cell>
          <cell r="C4588" t="str">
            <v>TM3_BF_2023_raw</v>
          </cell>
          <cell r="D4588" t="str">
            <v>SoilMoisture</v>
          </cell>
          <cell r="E4588" t="str">
            <v>7f980961d75147efa87df711f91d3b74</v>
          </cell>
        </row>
        <row r="4589">
          <cell r="A4589" t="str">
            <v>Ecosense_Experiment_ScaffoldTM10_FF_2023_rawSoilMoisture</v>
          </cell>
          <cell r="B4589" t="str">
            <v>Ecosense_Experiment_Scaffold</v>
          </cell>
          <cell r="C4589" t="str">
            <v>TM10_FF_2023_raw</v>
          </cell>
          <cell r="D4589" t="str">
            <v>SoilMoisture</v>
          </cell>
          <cell r="E4589" t="str">
            <v>43f4530303f34f82af379fffd9226426</v>
          </cell>
        </row>
        <row r="4590">
          <cell r="A4590" t="str">
            <v>Ecosense_Experiment_ScaffoldTM11_DD_2023_rawSoilMoisture</v>
          </cell>
          <cell r="B4590" t="str">
            <v>Ecosense_Experiment_Scaffold</v>
          </cell>
          <cell r="C4590" t="str">
            <v>TM11_DD_2023_raw</v>
          </cell>
          <cell r="D4590" t="str">
            <v>SoilMoisture</v>
          </cell>
          <cell r="E4590" t="str">
            <v>63d56a8ade994cf288298a4df94dddec</v>
          </cell>
        </row>
        <row r="4591">
          <cell r="A4591" t="str">
            <v>Ecosense_Experiment_ScaffoldTM13_BF_2023_rawSoilMoisture</v>
          </cell>
          <cell r="B4591" t="str">
            <v>Ecosense_Experiment_Scaffold</v>
          </cell>
          <cell r="C4591" t="str">
            <v>TM13_BF_2023_raw</v>
          </cell>
          <cell r="D4591" t="str">
            <v>SoilMoisture</v>
          </cell>
          <cell r="E4591" t="str">
            <v>1e6547132425480a92f78b19ca51c236</v>
          </cell>
        </row>
        <row r="4592">
          <cell r="A4592" t="str">
            <v>Ecosense_Experiment_ScaffoldTM14_BB_2023_rawSoilMoisture</v>
          </cell>
          <cell r="B4592" t="str">
            <v>Ecosense_Experiment_Scaffold</v>
          </cell>
          <cell r="C4592" t="str">
            <v>TM14_BB_2023_raw</v>
          </cell>
          <cell r="D4592" t="str">
            <v>SoilMoisture</v>
          </cell>
          <cell r="E4592" t="str">
            <v>0e5d2f4d90734069b0809ff3e5eff07a</v>
          </cell>
        </row>
        <row r="4593">
          <cell r="A4593" t="str">
            <v>Ecosense_Experiment_ScaffoldTM15_BD_2023_rawSoilMoisture</v>
          </cell>
          <cell r="B4593" t="str">
            <v>Ecosense_Experiment_Scaffold</v>
          </cell>
          <cell r="C4593" t="str">
            <v>TM15_BD_2023_raw</v>
          </cell>
          <cell r="D4593" t="str">
            <v>SoilMoisture</v>
          </cell>
          <cell r="E4593" t="str">
            <v>27a48d5c7fb44681b6dbbb20446dd024</v>
          </cell>
        </row>
        <row r="4594">
          <cell r="A4594" t="str">
            <v>Ecosense_Experiment_ScaffoldTM16_BB_2023_rawSoilMoisture</v>
          </cell>
          <cell r="B4594" t="str">
            <v>Ecosense_Experiment_Scaffold</v>
          </cell>
          <cell r="C4594" t="str">
            <v>TM16_BB_2023_raw</v>
          </cell>
          <cell r="D4594" t="str">
            <v>SoilMoisture</v>
          </cell>
          <cell r="E4594" t="str">
            <v>17443b9d9ce74990a9f3ab5cf67e36c3</v>
          </cell>
        </row>
        <row r="4595">
          <cell r="A4595" t="str">
            <v>Ecosense_Experiment_ScaffoldTM18_DD_2023_rawSoilMoisture</v>
          </cell>
          <cell r="B4595" t="str">
            <v>Ecosense_Experiment_Scaffold</v>
          </cell>
          <cell r="C4595" t="str">
            <v>TM18_DD_2023_raw</v>
          </cell>
          <cell r="D4595" t="str">
            <v>SoilMoisture</v>
          </cell>
          <cell r="E4595" t="str">
            <v>4d0493e1855442bcaf376a59d98a0f38</v>
          </cell>
        </row>
        <row r="4596">
          <cell r="A4596" t="str">
            <v>Ecosense_Experiment_ScaffoldGS1_DD_2023_rawSoilMoisture</v>
          </cell>
          <cell r="B4596" t="str">
            <v>Ecosense_Experiment_Scaffold</v>
          </cell>
          <cell r="C4596" t="str">
            <v>GS1_DD_2023_raw</v>
          </cell>
          <cell r="D4596" t="str">
            <v>SoilMoisture</v>
          </cell>
          <cell r="E4596" t="str">
            <v>8f22f181b4c847ee9d61e7c7062bc17a</v>
          </cell>
        </row>
        <row r="4597">
          <cell r="A4597" t="str">
            <v>Ecosense_Experiment_ScaffoldGS2_BF_2023_rawSoilMoisture</v>
          </cell>
          <cell r="B4597" t="str">
            <v>Ecosense_Experiment_Scaffold</v>
          </cell>
          <cell r="C4597" t="str">
            <v>GS2_BF_2023_raw</v>
          </cell>
          <cell r="D4597" t="str">
            <v>SoilMoisture</v>
          </cell>
          <cell r="E4597" t="str">
            <v>49ff6be6c61846dea392339c969091d4</v>
          </cell>
        </row>
        <row r="4598">
          <cell r="A4598" t="str">
            <v>Ecosense_Experiment_ScaffoldGS3_BB_2023_rawSoilMoisture</v>
          </cell>
          <cell r="B4598" t="str">
            <v>Ecosense_Experiment_Scaffold</v>
          </cell>
          <cell r="C4598" t="str">
            <v>GS3_BB_2023_raw</v>
          </cell>
          <cell r="D4598" t="str">
            <v>SoilMoisture</v>
          </cell>
          <cell r="E4598" t="str">
            <v>545a95e1f848411a9117213aef1570a7</v>
          </cell>
        </row>
        <row r="4599">
          <cell r="A4599" t="str">
            <v>Ecosense_Experiment_ScaffoldGS4_BB_2023_rawSoilMoisture</v>
          </cell>
          <cell r="B4599" t="str">
            <v>Ecosense_Experiment_Scaffold</v>
          </cell>
          <cell r="C4599" t="str">
            <v>GS4_BB_2023_raw</v>
          </cell>
          <cell r="D4599" t="str">
            <v>SoilMoisture</v>
          </cell>
          <cell r="E4599" t="str">
            <v>5eb54a2728f84ff4b99be9e53c484652</v>
          </cell>
        </row>
        <row r="4600">
          <cell r="A4600" t="str">
            <v>Ecosense_Experiment_ScaffoldGS5_BF_2023_rawSoilMoisture</v>
          </cell>
          <cell r="B4600" t="str">
            <v>Ecosense_Experiment_Scaffold</v>
          </cell>
          <cell r="C4600" t="str">
            <v>GS5_BF_2023_raw</v>
          </cell>
          <cell r="D4600" t="str">
            <v>SoilMoisture</v>
          </cell>
          <cell r="E4600" t="str">
            <v>bb25ebd90e3f46a984cece6f8790b16a</v>
          </cell>
        </row>
        <row r="4601">
          <cell r="A4601" t="str">
            <v>Ecosense_Experiment_ScaffoldGS6_BD_2023_rawSoilMoisture</v>
          </cell>
          <cell r="B4601" t="str">
            <v>Ecosense_Experiment_Scaffold</v>
          </cell>
          <cell r="C4601" t="str">
            <v>GS6_BD_2023_raw</v>
          </cell>
          <cell r="D4601" t="str">
            <v>SoilMoisture</v>
          </cell>
          <cell r="E4601" t="str">
            <v>94468f4e665c4552bf26535b8af92fc5</v>
          </cell>
        </row>
        <row r="4602">
          <cell r="A4602" t="str">
            <v>Ecosense_Experiment_ScaffoldGS7_BF_2023_rawSoilMoisture</v>
          </cell>
          <cell r="B4602" t="str">
            <v>Ecosense_Experiment_Scaffold</v>
          </cell>
          <cell r="C4602" t="str">
            <v>GS7_BF_2023_raw</v>
          </cell>
          <cell r="D4602" t="str">
            <v>SoilMoisture</v>
          </cell>
          <cell r="E4602" t="str">
            <v>e2f833a6ce42491a9f953399ddb1a0c2</v>
          </cell>
        </row>
        <row r="4603">
          <cell r="A4603" t="str">
            <v>Ecosense_Experiment_ScaffoldGS8_BD_2023_rawSoilMoisture</v>
          </cell>
          <cell r="B4603" t="str">
            <v>Ecosense_Experiment_Scaffold</v>
          </cell>
          <cell r="C4603" t="str">
            <v>GS8_BD_2023_raw</v>
          </cell>
          <cell r="D4603" t="str">
            <v>SoilMoisture</v>
          </cell>
          <cell r="E4603" t="str">
            <v>0219212386f94b64984b86fa4b3d44be</v>
          </cell>
        </row>
        <row r="4604">
          <cell r="A4604" t="str">
            <v>Ecosense_Experiment_ScaffoldGS9_BF_2023_rawSoilMoisture</v>
          </cell>
          <cell r="B4604" t="str">
            <v>Ecosense_Experiment_Scaffold</v>
          </cell>
          <cell r="C4604" t="str">
            <v>GS9_BF_2023_raw</v>
          </cell>
          <cell r="D4604" t="str">
            <v>SoilMoisture</v>
          </cell>
          <cell r="E4604" t="str">
            <v>f5b19f0057614ad8986fd2121f526d96</v>
          </cell>
        </row>
        <row r="4605">
          <cell r="A4605" t="str">
            <v>Ecosense_Experiment_ScaffoldGS10_BB_2023_rawSoilMoisture</v>
          </cell>
          <cell r="B4605" t="str">
            <v>Ecosense_Experiment_Scaffold</v>
          </cell>
          <cell r="C4605" t="str">
            <v>GS10_BB_2023_raw</v>
          </cell>
          <cell r="D4605" t="str">
            <v>SoilMoisture</v>
          </cell>
          <cell r="E4605" t="str">
            <v>46a81fdacb8d487c89a0e34cd8d358da</v>
          </cell>
        </row>
        <row r="4606">
          <cell r="A4606" t="str">
            <v>Ecosense_Experiment_ScaffoldGS11_DD_2023_rawSoilMoisture</v>
          </cell>
          <cell r="B4606" t="str">
            <v>Ecosense_Experiment_Scaffold</v>
          </cell>
          <cell r="C4606" t="str">
            <v>GS11_DD_2023_raw</v>
          </cell>
          <cell r="D4606" t="str">
            <v>SoilMoisture</v>
          </cell>
          <cell r="E4606" t="str">
            <v>e7eb780fa0fd4dd6987af3eb76de9386</v>
          </cell>
        </row>
        <row r="4607">
          <cell r="A4607" t="str">
            <v>Ecosense_Experiment_ScaffoldGS12_BF_2023_rawSoilMoisture</v>
          </cell>
          <cell r="B4607" t="str">
            <v>Ecosense_Experiment_Scaffold</v>
          </cell>
          <cell r="C4607" t="str">
            <v>GS12_BF_2023_raw</v>
          </cell>
          <cell r="D4607" t="str">
            <v>SoilMoisture</v>
          </cell>
          <cell r="E4607" t="str">
            <v>9a5b507f43a24cf29dbdfb6846a334ed</v>
          </cell>
        </row>
        <row r="4608">
          <cell r="A4608" t="str">
            <v>Ecosense_Experiment_ScaffoldGS13_BD_2023_rawSoilMoisture</v>
          </cell>
          <cell r="B4608" t="str">
            <v>Ecosense_Experiment_Scaffold</v>
          </cell>
          <cell r="C4608" t="str">
            <v>GS13_BD_2023_raw</v>
          </cell>
          <cell r="D4608" t="str">
            <v>SoilMoisture</v>
          </cell>
          <cell r="E4608" t="str">
            <v>f7eeefe8b6854e07acc8192e1e6773a3</v>
          </cell>
        </row>
        <row r="4609">
          <cell r="A4609" t="str">
            <v>Ecosense_Experiment_ScaffoldGS14_FF_2023_rawSoilMoisture</v>
          </cell>
          <cell r="B4609" t="str">
            <v>Ecosense_Experiment_Scaffold</v>
          </cell>
          <cell r="C4609" t="str">
            <v>GS14_FF_2023_raw</v>
          </cell>
          <cell r="D4609" t="str">
            <v>SoilMoisture</v>
          </cell>
          <cell r="E4609" t="str">
            <v>03182e1be56e4e49b5005fa487984aec</v>
          </cell>
        </row>
        <row r="4610">
          <cell r="A4610" t="str">
            <v>Ecosense_Experiment_ScaffoldGS1_DD_2023_calibratedSoilMoisture</v>
          </cell>
          <cell r="B4610" t="str">
            <v>Ecosense_Experiment_Scaffold</v>
          </cell>
          <cell r="C4610" t="str">
            <v>GS1_DD_2023_calibrated</v>
          </cell>
          <cell r="D4610" t="str">
            <v>SoilMoisture</v>
          </cell>
          <cell r="E4610" t="str">
            <v>6ea3880221484624b7565c62e5b50452</v>
          </cell>
        </row>
        <row r="4611">
          <cell r="A4611" t="str">
            <v>Ecosense_Experiment_ScaffoldGS10_BB_2023_calibratedSoilMoisture</v>
          </cell>
          <cell r="B4611" t="str">
            <v>Ecosense_Experiment_Scaffold</v>
          </cell>
          <cell r="C4611" t="str">
            <v>GS10_BB_2023_calibrated</v>
          </cell>
          <cell r="D4611" t="str">
            <v>SoilMoisture</v>
          </cell>
          <cell r="E4611" t="str">
            <v>1ad2e070da664c8f83ff8a6f3851dc85</v>
          </cell>
        </row>
        <row r="4612">
          <cell r="A4612" t="str">
            <v>Ecosense_Experiment_ScaffoldGS11_DD_2023_calibratedSoilMoisture</v>
          </cell>
          <cell r="B4612" t="str">
            <v>Ecosense_Experiment_Scaffold</v>
          </cell>
          <cell r="C4612" t="str">
            <v>GS11_DD_2023_calibrated</v>
          </cell>
          <cell r="D4612" t="str">
            <v>SoilMoisture</v>
          </cell>
          <cell r="E4612" t="str">
            <v>f925f06b81764c7e884b4a7a3bfc8aed</v>
          </cell>
        </row>
        <row r="4613">
          <cell r="A4613" t="str">
            <v>Ecosense_Experiment_ScaffoldGS12_BF_2023_calibratedSoilMoisture</v>
          </cell>
          <cell r="B4613" t="str">
            <v>Ecosense_Experiment_Scaffold</v>
          </cell>
          <cell r="C4613" t="str">
            <v>GS12_BF_2023_calibrated</v>
          </cell>
          <cell r="D4613" t="str">
            <v>SoilMoisture</v>
          </cell>
          <cell r="E4613" t="str">
            <v>9dace40105244861879efecc4232a88c</v>
          </cell>
        </row>
        <row r="4614">
          <cell r="A4614" t="str">
            <v>Ecosense_Experiment_ScaffoldGS13_BD_2023_calibratedSoilMoisture</v>
          </cell>
          <cell r="B4614" t="str">
            <v>Ecosense_Experiment_Scaffold</v>
          </cell>
          <cell r="C4614" t="str">
            <v>GS13_BD_2023_calibrated</v>
          </cell>
          <cell r="D4614" t="str">
            <v>SoilMoisture</v>
          </cell>
          <cell r="E4614" t="str">
            <v>e4d297a6c54b4326b67e027fb4a59393</v>
          </cell>
        </row>
        <row r="4615">
          <cell r="A4615" t="str">
            <v>Ecosense_Experiment_ScaffoldGS14_FF_2023_calibratedSoilMoisture</v>
          </cell>
          <cell r="B4615" t="str">
            <v>Ecosense_Experiment_Scaffold</v>
          </cell>
          <cell r="C4615" t="str">
            <v>GS14_FF_2023_calibrated</v>
          </cell>
          <cell r="D4615" t="str">
            <v>SoilMoisture</v>
          </cell>
          <cell r="E4615" t="str">
            <v>f918f36a03fe4c6aaca9050315493fc9</v>
          </cell>
        </row>
        <row r="4616">
          <cell r="A4616" t="str">
            <v>Ecosense_Experiment_ScaffoldGS2_BF_2023_calibratedSoilMoisture</v>
          </cell>
          <cell r="B4616" t="str">
            <v>Ecosense_Experiment_Scaffold</v>
          </cell>
          <cell r="C4616" t="str">
            <v>GS2_BF_2023_calibrated</v>
          </cell>
          <cell r="D4616" t="str">
            <v>SoilMoisture</v>
          </cell>
          <cell r="E4616" t="str">
            <v>6ca91b4d34dc4528af7fc3c170d52aa7</v>
          </cell>
        </row>
        <row r="4617">
          <cell r="A4617" t="str">
            <v>Ecosense_Experiment_ScaffoldGS3_BB_2023_calibratedSoilMoisture</v>
          </cell>
          <cell r="B4617" t="str">
            <v>Ecosense_Experiment_Scaffold</v>
          </cell>
          <cell r="C4617" t="str">
            <v>GS3_BB_2023_calibrated</v>
          </cell>
          <cell r="D4617" t="str">
            <v>SoilMoisture</v>
          </cell>
          <cell r="E4617" t="str">
            <v>b750f8a84d7b41688de8742071d06035</v>
          </cell>
        </row>
        <row r="4618">
          <cell r="A4618" t="str">
            <v>Ecosense_Experiment_ScaffoldGS4_BB_2023_calibratedSoilMoisture</v>
          </cell>
          <cell r="B4618" t="str">
            <v>Ecosense_Experiment_Scaffold</v>
          </cell>
          <cell r="C4618" t="str">
            <v>GS4_BB_2023_calibrated</v>
          </cell>
          <cell r="D4618" t="str">
            <v>SoilMoisture</v>
          </cell>
          <cell r="E4618" t="str">
            <v>1fb921aa110241288aa2e8b29c0d2b23</v>
          </cell>
        </row>
        <row r="4619">
          <cell r="A4619" t="str">
            <v>Ecosense_Experiment_ScaffoldGS5_BF_2023_calibratedSoilMoisture</v>
          </cell>
          <cell r="B4619" t="str">
            <v>Ecosense_Experiment_Scaffold</v>
          </cell>
          <cell r="C4619" t="str">
            <v>GS5_BF_2023_calibrated</v>
          </cell>
          <cell r="D4619" t="str">
            <v>SoilMoisture</v>
          </cell>
          <cell r="E4619" t="str">
            <v>e952a924035d4cb8ae0dc21082ea5a36</v>
          </cell>
        </row>
        <row r="4620">
          <cell r="A4620" t="str">
            <v>Ecosense_Experiment_ScaffoldGS6_BD_2023_calibratedSoilMoisture</v>
          </cell>
          <cell r="B4620" t="str">
            <v>Ecosense_Experiment_Scaffold</v>
          </cell>
          <cell r="C4620" t="str">
            <v>GS6_BD_2023_calibrated</v>
          </cell>
          <cell r="D4620" t="str">
            <v>SoilMoisture</v>
          </cell>
          <cell r="E4620" t="str">
            <v>de6fb4b80e1640ed80a1aa6ec27ed1b0</v>
          </cell>
        </row>
        <row r="4621">
          <cell r="A4621" t="str">
            <v>Ecosense_Experiment_ScaffoldGS7_BF_2023_calibratedSoilMoisture</v>
          </cell>
          <cell r="B4621" t="str">
            <v>Ecosense_Experiment_Scaffold</v>
          </cell>
          <cell r="C4621" t="str">
            <v>GS7_BF_2023_calibrated</v>
          </cell>
          <cell r="D4621" t="str">
            <v>SoilMoisture</v>
          </cell>
          <cell r="E4621" t="str">
            <v>ce76c2ed648d451db86e3f5c9c8970cd</v>
          </cell>
        </row>
        <row r="4622">
          <cell r="A4622" t="str">
            <v>Ecosense_Experiment_ScaffoldGS8_BD_2023_calibratedSoilMoisture</v>
          </cell>
          <cell r="B4622" t="str">
            <v>Ecosense_Experiment_Scaffold</v>
          </cell>
          <cell r="C4622" t="str">
            <v>GS8_BD_2023_calibrated</v>
          </cell>
          <cell r="D4622" t="str">
            <v>SoilMoisture</v>
          </cell>
          <cell r="E4622" t="str">
            <v>314091b808434e11abe35ebbc2d55ea3</v>
          </cell>
        </row>
        <row r="4623">
          <cell r="A4623" t="str">
            <v>Ecosense_Experiment_ScaffoldGS9_BF_2023_calibratedSoilMoisture</v>
          </cell>
          <cell r="B4623" t="str">
            <v>Ecosense_Experiment_Scaffold</v>
          </cell>
          <cell r="C4623" t="str">
            <v>GS9_BF_2023_calibrated</v>
          </cell>
          <cell r="D4623" t="str">
            <v>SoilMoisture</v>
          </cell>
          <cell r="E4623" t="str">
            <v>8efd51727a7546f8a35a9720f624bb0f</v>
          </cell>
        </row>
        <row r="4624">
          <cell r="A4624" t="str">
            <v>Ecosense_Experiment_ScaffoldTM1_DD_2023_calibratedSoilMoisture</v>
          </cell>
          <cell r="B4624" t="str">
            <v>Ecosense_Experiment_Scaffold</v>
          </cell>
          <cell r="C4624" t="str">
            <v>TM1_DD_2023_calibrated</v>
          </cell>
          <cell r="D4624" t="str">
            <v>SoilMoisture</v>
          </cell>
          <cell r="E4624" t="str">
            <v>731ec906b08f4765bd0ae4067cd39aaf</v>
          </cell>
        </row>
        <row r="4625">
          <cell r="A4625" t="str">
            <v>Ecosense_Experiment_ScaffoldTM10_FF_2023_calibratedSoilMoisture</v>
          </cell>
          <cell r="B4625" t="str">
            <v>Ecosense_Experiment_Scaffold</v>
          </cell>
          <cell r="C4625" t="str">
            <v>TM10_FF_2023_calibrated</v>
          </cell>
          <cell r="D4625" t="str">
            <v>SoilMoisture</v>
          </cell>
          <cell r="E4625" t="str">
            <v>f2ed1aa43d6a4041afd0cea2de77b995</v>
          </cell>
        </row>
        <row r="4626">
          <cell r="A4626" t="str">
            <v>Ecosense_Experiment_ScaffoldTM11_DD_2023_calibratedSoilMoisture</v>
          </cell>
          <cell r="B4626" t="str">
            <v>Ecosense_Experiment_Scaffold</v>
          </cell>
          <cell r="C4626" t="str">
            <v>TM11_DD_2023_calibrated</v>
          </cell>
          <cell r="D4626" t="str">
            <v>SoilMoisture</v>
          </cell>
          <cell r="E4626" t="str">
            <v>a744921d7ea84518884845654b22f61d</v>
          </cell>
        </row>
        <row r="4627">
          <cell r="A4627" t="str">
            <v>Ecosense_Experiment_ScaffoldTM12_DD_2023_calibratedSoilMoisture</v>
          </cell>
          <cell r="B4627" t="str">
            <v>Ecosense_Experiment_Scaffold</v>
          </cell>
          <cell r="C4627" t="str">
            <v>TM12_DD_2023_calibrated</v>
          </cell>
          <cell r="D4627" t="str">
            <v>SoilMoisture</v>
          </cell>
          <cell r="E4627" t="str">
            <v>88b7e62be34f48f7b0a9b0e68ab5fe23</v>
          </cell>
        </row>
        <row r="4628">
          <cell r="A4628" t="str">
            <v>Ecosense_Experiment_ScaffoldTM13_BF_2023_calibratedSoilMoisture</v>
          </cell>
          <cell r="B4628" t="str">
            <v>Ecosense_Experiment_Scaffold</v>
          </cell>
          <cell r="C4628" t="str">
            <v>TM13_BF_2023_calibrated</v>
          </cell>
          <cell r="D4628" t="str">
            <v>SoilMoisture</v>
          </cell>
          <cell r="E4628" t="str">
            <v>92a18d59451c4ebf96b207e45d65fb93</v>
          </cell>
        </row>
        <row r="4629">
          <cell r="A4629" t="str">
            <v>Ecosense_Experiment_ScaffoldTM14_BB_2023_calibratedSoilMoisture</v>
          </cell>
          <cell r="B4629" t="str">
            <v>Ecosense_Experiment_Scaffold</v>
          </cell>
          <cell r="C4629" t="str">
            <v>TM14_BB_2023_calibrated</v>
          </cell>
          <cell r="D4629" t="str">
            <v>SoilMoisture</v>
          </cell>
          <cell r="E4629" t="str">
            <v>006c004476fd4732a9a8f9d335b4974d</v>
          </cell>
        </row>
        <row r="4630">
          <cell r="A4630" t="str">
            <v>Ecosense_Experiment_ScaffoldTM15_BD_2023_calibratedSoilMoisture</v>
          </cell>
          <cell r="B4630" t="str">
            <v>Ecosense_Experiment_Scaffold</v>
          </cell>
          <cell r="C4630" t="str">
            <v>TM15_BD_2023_calibrated</v>
          </cell>
          <cell r="D4630" t="str">
            <v>SoilMoisture</v>
          </cell>
          <cell r="E4630" t="str">
            <v>c3b92b8837cb49999dd1ef00b42b429a</v>
          </cell>
        </row>
        <row r="4631">
          <cell r="A4631" t="str">
            <v>Ecosense_Experiment_ScaffoldTM16_BB_2023_calibratedSoilMoisture</v>
          </cell>
          <cell r="B4631" t="str">
            <v>Ecosense_Experiment_Scaffold</v>
          </cell>
          <cell r="C4631" t="str">
            <v>TM16_BB_2023_calibrated</v>
          </cell>
          <cell r="D4631" t="str">
            <v>SoilMoisture</v>
          </cell>
          <cell r="E4631" t="str">
            <v>748754b6e45d4831a4e325a9166fc445</v>
          </cell>
        </row>
        <row r="4632">
          <cell r="A4632" t="str">
            <v>Ecosense_Experiment_ScaffoldTM17_BF_2023_calibratedSoilMoisture</v>
          </cell>
          <cell r="B4632" t="str">
            <v>Ecosense_Experiment_Scaffold</v>
          </cell>
          <cell r="C4632" t="str">
            <v>TM17_BF_2023_calibrated</v>
          </cell>
          <cell r="D4632" t="str">
            <v>SoilMoisture</v>
          </cell>
          <cell r="E4632" t="str">
            <v>4b946c956fa643db92653d8e400033d4</v>
          </cell>
        </row>
        <row r="4633">
          <cell r="A4633" t="str">
            <v>Ecosense_Experiment_ScaffoldTM18_DD_2023_calibratedSoilMoisture</v>
          </cell>
          <cell r="B4633" t="str">
            <v>Ecosense_Experiment_Scaffold</v>
          </cell>
          <cell r="C4633" t="str">
            <v>TM18_DD_2023_calibrated</v>
          </cell>
          <cell r="D4633" t="str">
            <v>SoilMoisture</v>
          </cell>
          <cell r="E4633" t="str">
            <v>53ec38fa830942b281bfbab3fc4feb1a</v>
          </cell>
        </row>
        <row r="4634">
          <cell r="A4634" t="str">
            <v>Ecosense_Experiment_ScaffoldTM2_FF_2023_calibratedSoilMoisture</v>
          </cell>
          <cell r="B4634" t="str">
            <v>Ecosense_Experiment_Scaffold</v>
          </cell>
          <cell r="C4634" t="str">
            <v>TM2_FF_2023_calibrated</v>
          </cell>
          <cell r="D4634" t="str">
            <v>SoilMoisture</v>
          </cell>
          <cell r="E4634" t="str">
            <v>3e882096932b4b9c8f4c89d8806b33e3</v>
          </cell>
        </row>
        <row r="4635">
          <cell r="A4635" t="str">
            <v>Ecosense_Experiment_ScaffoldTM3_BF_2023_calibratedSoilMoisture</v>
          </cell>
          <cell r="B4635" t="str">
            <v>Ecosense_Experiment_Scaffold</v>
          </cell>
          <cell r="C4635" t="str">
            <v>TM3_BF_2023_calibrated</v>
          </cell>
          <cell r="D4635" t="str">
            <v>SoilMoisture</v>
          </cell>
          <cell r="E4635" t="str">
            <v>5addbe6ff2e3448dae20409b7d35d031</v>
          </cell>
        </row>
        <row r="4636">
          <cell r="A4636" t="str">
            <v>Ecosense_Experiment_ScaffoldTM12_DD_2023_rawSoilMoisture</v>
          </cell>
          <cell r="B4636" t="str">
            <v>Ecosense_Experiment_Scaffold</v>
          </cell>
          <cell r="C4636" t="str">
            <v>TM12_DD_2023_raw</v>
          </cell>
          <cell r="D4636" t="str">
            <v>SoilMoisture</v>
          </cell>
          <cell r="E4636" t="str">
            <v>11d20c76bb0947ceabae17272dafffb4</v>
          </cell>
        </row>
        <row r="4637">
          <cell r="A4637" t="str">
            <v>Ecosense_Experiment_ScaffoldTM17_BF_2023_rawSoilMoisture</v>
          </cell>
          <cell r="B4637" t="str">
            <v>Ecosense_Experiment_Scaffold</v>
          </cell>
          <cell r="C4637" t="str">
            <v>TM17_BF_2023_raw</v>
          </cell>
          <cell r="D4637" t="str">
            <v>SoilMoisture</v>
          </cell>
          <cell r="E4637" t="str">
            <v>e7e64fd4c12f4a908d284128a33df0b0</v>
          </cell>
        </row>
        <row r="4638">
          <cell r="A4638" t="str">
            <v>Ecosense_Experiment_ScaffoldopenAirAirTemp</v>
          </cell>
          <cell r="B4638" t="str">
            <v>Ecosense_Experiment_Scaffold</v>
          </cell>
          <cell r="C4638" t="str">
            <v>openAir</v>
          </cell>
          <cell r="D4638" t="str">
            <v>AirTemp</v>
          </cell>
          <cell r="E4638" t="str">
            <v>893dc3b3941245298005cf7ae4e72ae0</v>
          </cell>
        </row>
        <row r="4639">
          <cell r="A4639" t="str">
            <v>Ecosense_Experiment_ScaffoldopenAirRelHumidity</v>
          </cell>
          <cell r="B4639" t="str">
            <v>Ecosense_Experiment_Scaffold</v>
          </cell>
          <cell r="C4639" t="str">
            <v>openAir</v>
          </cell>
          <cell r="D4639" t="str">
            <v>RelHumidity</v>
          </cell>
          <cell r="E4639" t="str">
            <v>e36a8ad7082640498c421299b0cdf753</v>
          </cell>
        </row>
        <row r="4640">
          <cell r="A4640" t="str">
            <v>Ecosense_Experiment_ScaffoldTM10_DD_2024_rawSoilMoisture</v>
          </cell>
          <cell r="B4640" t="str">
            <v>Ecosense_Experiment_Scaffold</v>
          </cell>
          <cell r="C4640" t="str">
            <v>TM10_DD_2024_raw</v>
          </cell>
          <cell r="D4640" t="str">
            <v>SoilMoisture</v>
          </cell>
          <cell r="E4640" t="str">
            <v>815b75450eb3413bb5b19f3ec05df8ee</v>
          </cell>
        </row>
        <row r="4641">
          <cell r="A4641" t="str">
            <v>Ecosense_Experiment_ScaffoldTM11_BF_2024_rawSoilMoisture</v>
          </cell>
          <cell r="B4641" t="str">
            <v>Ecosense_Experiment_Scaffold</v>
          </cell>
          <cell r="C4641" t="str">
            <v>TM11_BF_2024_raw</v>
          </cell>
          <cell r="D4641" t="str">
            <v>SoilMoisture</v>
          </cell>
          <cell r="E4641" t="str">
            <v>000f84f99fbd428586588c3f25472ce3</v>
          </cell>
        </row>
        <row r="4642">
          <cell r="A4642" t="str">
            <v>Ecosense_Experiment_ScaffoldTM12_BF_2024_rawSoilMoisture</v>
          </cell>
          <cell r="B4642" t="str">
            <v>Ecosense_Experiment_Scaffold</v>
          </cell>
          <cell r="C4642" t="str">
            <v>TM12_BF_2024_raw</v>
          </cell>
          <cell r="D4642" t="str">
            <v>SoilMoisture</v>
          </cell>
          <cell r="E4642" t="str">
            <v>a183e40a1f0f46718d82ad7f53ff539c</v>
          </cell>
        </row>
        <row r="4643">
          <cell r="A4643" t="str">
            <v>Ecosense_Experiment_ScaffoldTM13_BF_2024_rawSoilMoisture</v>
          </cell>
          <cell r="B4643" t="str">
            <v>Ecosense_Experiment_Scaffold</v>
          </cell>
          <cell r="C4643" t="str">
            <v>TM13_BF_2024_raw</v>
          </cell>
          <cell r="D4643" t="str">
            <v>SoilMoisture</v>
          </cell>
          <cell r="E4643" t="str">
            <v>513f28d9781c401ab6241ab7a4626248</v>
          </cell>
        </row>
        <row r="4644">
          <cell r="A4644" t="str">
            <v>Ecosense_Experiment_ScaffoldTM14_BD_2024_rawSoilMoisture</v>
          </cell>
          <cell r="B4644" t="str">
            <v>Ecosense_Experiment_Scaffold</v>
          </cell>
          <cell r="C4644" t="str">
            <v>TM14_BD_2024_raw</v>
          </cell>
          <cell r="D4644" t="str">
            <v>SoilMoisture</v>
          </cell>
          <cell r="E4644" t="str">
            <v>505348586b294071ace15283e32a76dc</v>
          </cell>
        </row>
        <row r="4645">
          <cell r="A4645" t="str">
            <v>Ecosense_Experiment_ScaffoldTM15_BB_2024_rawSoilMoisture</v>
          </cell>
          <cell r="B4645" t="str">
            <v>Ecosense_Experiment_Scaffold</v>
          </cell>
          <cell r="C4645" t="str">
            <v>TM15_BB_2024_raw</v>
          </cell>
          <cell r="D4645" t="str">
            <v>SoilMoisture</v>
          </cell>
          <cell r="E4645" t="str">
            <v>afd28d7349704e2a8818237c81520f37</v>
          </cell>
        </row>
        <row r="4646">
          <cell r="A4646" t="str">
            <v>Ecosense_Experiment_ScaffoldTM16_DD_2024_rawSoilMoisture</v>
          </cell>
          <cell r="B4646" t="str">
            <v>Ecosense_Experiment_Scaffold</v>
          </cell>
          <cell r="C4646" t="str">
            <v>TM16_DD_2024_raw</v>
          </cell>
          <cell r="D4646" t="str">
            <v>SoilMoisture</v>
          </cell>
          <cell r="E4646" t="str">
            <v>1537338143e1409582a442f9b2ebd47d</v>
          </cell>
        </row>
        <row r="4647">
          <cell r="A4647" t="str">
            <v>Ecosense_Experiment_ScaffoldTM17_BD_2024_rawSoilMoisture</v>
          </cell>
          <cell r="B4647" t="str">
            <v>Ecosense_Experiment_Scaffold</v>
          </cell>
          <cell r="C4647" t="str">
            <v>TM17_BD_2024_raw</v>
          </cell>
          <cell r="D4647" t="str">
            <v>SoilMoisture</v>
          </cell>
          <cell r="E4647" t="str">
            <v>8af12cee82de4026ab31206ff0fa307e</v>
          </cell>
        </row>
        <row r="4648">
          <cell r="A4648" t="str">
            <v>Ecosense_Experiment_ScaffoldTM18_BF_2024_rawSoilMoisture</v>
          </cell>
          <cell r="B4648" t="str">
            <v>Ecosense_Experiment_Scaffold</v>
          </cell>
          <cell r="C4648" t="str">
            <v>TM18_BF_2024_raw</v>
          </cell>
          <cell r="D4648" t="str">
            <v>SoilMoisture</v>
          </cell>
          <cell r="E4648" t="str">
            <v>e7c72e68da634b9796cdbed786801a46</v>
          </cell>
        </row>
        <row r="4649">
          <cell r="A4649" t="str">
            <v>Ecosense_Experiment_ScaffoldGS2_BD_2024_rawSoilMoisture</v>
          </cell>
          <cell r="B4649" t="str">
            <v>Ecosense_Experiment_Scaffold</v>
          </cell>
          <cell r="C4649" t="str">
            <v>GS2_BD_2024_raw</v>
          </cell>
          <cell r="D4649" t="str">
            <v>SoilMoisture</v>
          </cell>
          <cell r="E4649" t="str">
            <v>f8690ec60d5f4378b06b50143e737da3</v>
          </cell>
        </row>
        <row r="4650">
          <cell r="A4650" t="str">
            <v>Ecosense_Experiment_ScaffoldGS3_BD_2024_rawSoilMoisture</v>
          </cell>
          <cell r="B4650" t="str">
            <v>Ecosense_Experiment_Scaffold</v>
          </cell>
          <cell r="C4650" t="str">
            <v>GS3_BD_2024_raw</v>
          </cell>
          <cell r="D4650" t="str">
            <v>SoilMoisture</v>
          </cell>
          <cell r="E4650" t="str">
            <v>3283ca3ef458498aac4e1d7a86dc9cd5</v>
          </cell>
        </row>
        <row r="4651">
          <cell r="A4651" t="str">
            <v>Ecosense_Experiment_ScaffoldGS4_BF_2024_rawSoilMoisture</v>
          </cell>
          <cell r="B4651" t="str">
            <v>Ecosense_Experiment_Scaffold</v>
          </cell>
          <cell r="C4651" t="str">
            <v>GS4_BF_2024_raw</v>
          </cell>
          <cell r="D4651" t="str">
            <v>SoilMoisture</v>
          </cell>
          <cell r="E4651" t="str">
            <v>18f022335dfd43d39b352072eb2319b4</v>
          </cell>
        </row>
        <row r="4652">
          <cell r="A4652" t="str">
            <v>Ecosense_Experiment_ScaffoldGS5_BB_2024_rawSoilMoisture</v>
          </cell>
          <cell r="B4652" t="str">
            <v>Ecosense_Experiment_Scaffold</v>
          </cell>
          <cell r="C4652" t="str">
            <v>GS5_BB_2024_raw</v>
          </cell>
          <cell r="D4652" t="str">
            <v>SoilMoisture</v>
          </cell>
          <cell r="E4652" t="str">
            <v>1f1ddb383a6b424abc999b6bf3c98197</v>
          </cell>
        </row>
        <row r="4653">
          <cell r="A4653" t="str">
            <v>Ecosense_Experiment_ScaffoldGS6_BF_2024_rawSoilMoisture</v>
          </cell>
          <cell r="B4653" t="str">
            <v>Ecosense_Experiment_Scaffold</v>
          </cell>
          <cell r="C4653" t="str">
            <v>GS6_BF_2024_raw</v>
          </cell>
          <cell r="D4653" t="str">
            <v>SoilMoisture</v>
          </cell>
          <cell r="E4653" t="str">
            <v>a035282fa9104d2a9c71b784d8eef016</v>
          </cell>
        </row>
        <row r="4654">
          <cell r="A4654" t="str">
            <v>Ecosense_Experiment_ScaffoldGS7_BB_2024_rawSoilMoisture</v>
          </cell>
          <cell r="B4654" t="str">
            <v>Ecosense_Experiment_Scaffold</v>
          </cell>
          <cell r="C4654" t="str">
            <v>GS7_BB_2024_raw</v>
          </cell>
          <cell r="D4654" t="str">
            <v>SoilMoisture</v>
          </cell>
          <cell r="E4654" t="str">
            <v>0fb441dada764a0dab283be102b482de</v>
          </cell>
        </row>
        <row r="4655">
          <cell r="A4655" t="str">
            <v>Ecosense_Experiment_ScaffoldGS8_DD_2024_rawSoilMoisture</v>
          </cell>
          <cell r="B4655" t="str">
            <v>Ecosense_Experiment_Scaffold</v>
          </cell>
          <cell r="C4655" t="str">
            <v>GS8_DD_2024_raw</v>
          </cell>
          <cell r="D4655" t="str">
            <v>SoilMoisture</v>
          </cell>
          <cell r="E4655" t="str">
            <v>6435b63624784c93beaf9f1934a2c6eb</v>
          </cell>
        </row>
        <row r="4656">
          <cell r="A4656" t="str">
            <v>Ecosense_Experiment_ScaffoldGS9_BB_2024_rawSoilMoisture</v>
          </cell>
          <cell r="B4656" t="str">
            <v>Ecosense_Experiment_Scaffold</v>
          </cell>
          <cell r="C4656" t="str">
            <v>GS9_BB_2024_raw</v>
          </cell>
          <cell r="D4656" t="str">
            <v>SoilMoisture</v>
          </cell>
          <cell r="E4656" t="str">
            <v>b82ea15398734c8bafe109345f3fd9ef</v>
          </cell>
        </row>
        <row r="4657">
          <cell r="A4657" t="str">
            <v>Ecosense_Experiment_ScaffoldGS10_BD_2024_rawSoilMoisture</v>
          </cell>
          <cell r="B4657" t="str">
            <v>Ecosense_Experiment_Scaffold</v>
          </cell>
          <cell r="C4657" t="str">
            <v>GS10_BD_2024_raw</v>
          </cell>
          <cell r="D4657" t="str">
            <v>SoilMoisture</v>
          </cell>
          <cell r="E4657" t="str">
            <v>efacf92fb34d4294b238d9b0c1a45463</v>
          </cell>
        </row>
        <row r="4658">
          <cell r="A4658" t="str">
            <v>Ecosense_Experiment_ScaffoldGS11_DD_2024_rawSoilMoisture</v>
          </cell>
          <cell r="B4658" t="str">
            <v>Ecosense_Experiment_Scaffold</v>
          </cell>
          <cell r="C4658" t="str">
            <v>GS11_DD_2024_raw</v>
          </cell>
          <cell r="D4658" t="str">
            <v>SoilMoisture</v>
          </cell>
          <cell r="E4658" t="str">
            <v>62c2ad97ee004347bffd749b11a6b054</v>
          </cell>
        </row>
        <row r="4659">
          <cell r="A4659" t="str">
            <v>Ecosense_Experiment_ScaffoldGS12_BD_2024_rawSoilMoisture</v>
          </cell>
          <cell r="B4659" t="str">
            <v>Ecosense_Experiment_Scaffold</v>
          </cell>
          <cell r="C4659" t="str">
            <v>GS12_BD_2024_raw</v>
          </cell>
          <cell r="D4659" t="str">
            <v>SoilMoisture</v>
          </cell>
          <cell r="E4659" t="str">
            <v>9b7a0fbafec44ec1bd50157d9724d455</v>
          </cell>
        </row>
        <row r="4660">
          <cell r="A4660" t="str">
            <v>Ecosense_Experiment_ScaffoldGS13_BF_2024_rawSoilMoisture</v>
          </cell>
          <cell r="B4660" t="str">
            <v>Ecosense_Experiment_Scaffold</v>
          </cell>
          <cell r="C4660" t="str">
            <v>GS13_BF_2024_raw</v>
          </cell>
          <cell r="D4660" t="str">
            <v>SoilMoisture</v>
          </cell>
          <cell r="E4660" t="str">
            <v>d1a45550be3a470e94df7978175982b4</v>
          </cell>
        </row>
        <row r="4661">
          <cell r="A4661" t="str">
            <v>Ecosense_Experiment_ScaffoldGS14_BF_2024_rawSoilMoisture</v>
          </cell>
          <cell r="B4661" t="str">
            <v>Ecosense_Experiment_Scaffold</v>
          </cell>
          <cell r="C4661" t="str">
            <v>GS14_BF_2024_raw</v>
          </cell>
          <cell r="D4661" t="str">
            <v>SoilMoisture</v>
          </cell>
          <cell r="E4661" t="str">
            <v>68649108eeb441d299bcccb38f0831bf</v>
          </cell>
        </row>
        <row r="4662">
          <cell r="A4662" t="str">
            <v>Ecosense_Experiment_ScaffoldTM1_BF_2024_rawSoilMoisture</v>
          </cell>
          <cell r="B4662" t="str">
            <v>Ecosense_Experiment_Scaffold</v>
          </cell>
          <cell r="C4662" t="str">
            <v>TM1_BF_2024_raw</v>
          </cell>
          <cell r="D4662" t="str">
            <v>SoilMoisture</v>
          </cell>
          <cell r="E4662" t="str">
            <v>ef87ee512f734b079fe952e41ebfb155</v>
          </cell>
        </row>
        <row r="4663">
          <cell r="A4663" t="str">
            <v>Ecosense_Experiment_ScaffoldTM2_BB_2024_rawSoilMoisture</v>
          </cell>
          <cell r="B4663" t="str">
            <v>Ecosense_Experiment_Scaffold</v>
          </cell>
          <cell r="C4663" t="str">
            <v>TM2_BB_2024_raw</v>
          </cell>
          <cell r="D4663" t="str">
            <v>SoilMoisture</v>
          </cell>
          <cell r="E4663" t="str">
            <v>d7b7ef8272a44243856dbd7bc6e8e253</v>
          </cell>
        </row>
        <row r="4664">
          <cell r="A4664" t="str">
            <v>Ecosense_Experiment_ScaffoldTM4_BB_2024_rawSoilMoisture</v>
          </cell>
          <cell r="B4664" t="str">
            <v>Ecosense_Experiment_Scaffold</v>
          </cell>
          <cell r="C4664" t="str">
            <v>TM4_BB_2024_raw</v>
          </cell>
          <cell r="D4664" t="str">
            <v>SoilMoisture</v>
          </cell>
          <cell r="E4664" t="str">
            <v>573f5bdf73404b65871e596ba8e4f62f</v>
          </cell>
        </row>
        <row r="4665">
          <cell r="A4665" t="str">
            <v>Ecosense_Experiment_ScaffoldGS10_BD_2024_calibratedSoilMoisture</v>
          </cell>
          <cell r="B4665" t="str">
            <v>Ecosense_Experiment_Scaffold</v>
          </cell>
          <cell r="C4665" t="str">
            <v>GS10_BD_2024_calibrated</v>
          </cell>
          <cell r="D4665" t="str">
            <v>SoilMoisture</v>
          </cell>
          <cell r="E4665" t="str">
            <v>447a2164a37d471182b69b2246602c90</v>
          </cell>
        </row>
        <row r="4666">
          <cell r="A4666" t="str">
            <v>Ecosense_Experiment_ScaffoldGS11_DD_2024_calibratedSoilMoisture</v>
          </cell>
          <cell r="B4666" t="str">
            <v>Ecosense_Experiment_Scaffold</v>
          </cell>
          <cell r="C4666" t="str">
            <v>GS11_DD_2024_calibrated</v>
          </cell>
          <cell r="D4666" t="str">
            <v>SoilMoisture</v>
          </cell>
          <cell r="E4666" t="str">
            <v>2d1f858acbfe424ca18ef586ef0622c9</v>
          </cell>
        </row>
        <row r="4667">
          <cell r="A4667" t="str">
            <v>Ecosense_Experiment_ScaffoldGS12_BD_2024_calibratedSoilMoisture</v>
          </cell>
          <cell r="B4667" t="str">
            <v>Ecosense_Experiment_Scaffold</v>
          </cell>
          <cell r="C4667" t="str">
            <v>GS12_BD_2024_calibrated</v>
          </cell>
          <cell r="D4667" t="str">
            <v>SoilMoisture</v>
          </cell>
          <cell r="E4667" t="str">
            <v>02fcd5d03fce43c697d2d63da72d6a74</v>
          </cell>
        </row>
        <row r="4668">
          <cell r="A4668" t="str">
            <v>Ecosense_Experiment_ScaffoldGS13_BF_2024_calibratedSoilMoisture</v>
          </cell>
          <cell r="B4668" t="str">
            <v>Ecosense_Experiment_Scaffold</v>
          </cell>
          <cell r="C4668" t="str">
            <v>GS13_BF_2024_calibrated</v>
          </cell>
          <cell r="D4668" t="str">
            <v>SoilMoisture</v>
          </cell>
          <cell r="E4668" t="str">
            <v>f1d23e18982c49f7ad0878006a8c362b</v>
          </cell>
        </row>
        <row r="4669">
          <cell r="A4669" t="str">
            <v>Ecosense_Experiment_ScaffoldGS14_BF_2024_calibratedSoilMoisture</v>
          </cell>
          <cell r="B4669" t="str">
            <v>Ecosense_Experiment_Scaffold</v>
          </cell>
          <cell r="C4669" t="str">
            <v>GS14_BF_2024_calibrated</v>
          </cell>
          <cell r="D4669" t="str">
            <v>SoilMoisture</v>
          </cell>
          <cell r="E4669" t="str">
            <v>625b6cdd7fe547d1bdb5dae619718aa6</v>
          </cell>
        </row>
        <row r="4670">
          <cell r="A4670" t="str">
            <v>Ecosense_Experiment_ScaffoldGS2_BD_2024_calibratedSoilMoisture</v>
          </cell>
          <cell r="B4670" t="str">
            <v>Ecosense_Experiment_Scaffold</v>
          </cell>
          <cell r="C4670" t="str">
            <v>GS2_BD_2024_calibrated</v>
          </cell>
          <cell r="D4670" t="str">
            <v>SoilMoisture</v>
          </cell>
          <cell r="E4670" t="str">
            <v>71b931d103414b3ea7b36bbae720528c</v>
          </cell>
        </row>
        <row r="4671">
          <cell r="A4671" t="str">
            <v>Ecosense_Experiment_ScaffoldGS3_BD_2024_calibratedSoilMoisture</v>
          </cell>
          <cell r="B4671" t="str">
            <v>Ecosense_Experiment_Scaffold</v>
          </cell>
          <cell r="C4671" t="str">
            <v>GS3_BD_2024_calibrated</v>
          </cell>
          <cell r="D4671" t="str">
            <v>SoilMoisture</v>
          </cell>
          <cell r="E4671" t="str">
            <v>5ac7724e42dc447caa6dae793097a938</v>
          </cell>
        </row>
        <row r="4672">
          <cell r="A4672" t="str">
            <v>Ecosense_Experiment_ScaffoldGS4_BF_2024_calibratedSoilMoisture</v>
          </cell>
          <cell r="B4672" t="str">
            <v>Ecosense_Experiment_Scaffold</v>
          </cell>
          <cell r="C4672" t="str">
            <v>GS4_BF_2024_calibrated</v>
          </cell>
          <cell r="D4672" t="str">
            <v>SoilMoisture</v>
          </cell>
          <cell r="E4672" t="str">
            <v>f3ec71b3d0094112868fa5bf58e60032</v>
          </cell>
        </row>
        <row r="4673">
          <cell r="A4673" t="str">
            <v>Ecosense_Experiment_ScaffoldGS5_BB_2024_calibratedSoilMoisture</v>
          </cell>
          <cell r="B4673" t="str">
            <v>Ecosense_Experiment_Scaffold</v>
          </cell>
          <cell r="C4673" t="str">
            <v>GS5_BB_2024_calibrated</v>
          </cell>
          <cell r="D4673" t="str">
            <v>SoilMoisture</v>
          </cell>
          <cell r="E4673" t="str">
            <v>7132d0188f48481c85949722e7c7ce28</v>
          </cell>
        </row>
        <row r="4674">
          <cell r="A4674" t="str">
            <v>Ecosense_Experiment_ScaffoldGS6_BF_2024_calibratedSoilMoisture</v>
          </cell>
          <cell r="B4674" t="str">
            <v>Ecosense_Experiment_Scaffold</v>
          </cell>
          <cell r="C4674" t="str">
            <v>GS6_BF_2024_calibrated</v>
          </cell>
          <cell r="D4674" t="str">
            <v>SoilMoisture</v>
          </cell>
          <cell r="E4674" t="str">
            <v>78f10ff8cc88474098a3035310d46a0c</v>
          </cell>
        </row>
        <row r="4675">
          <cell r="A4675" t="str">
            <v>Ecosense_Experiment_ScaffoldGS7_BB_2024_calibratedSoilMoisture</v>
          </cell>
          <cell r="B4675" t="str">
            <v>Ecosense_Experiment_Scaffold</v>
          </cell>
          <cell r="C4675" t="str">
            <v>GS7_BB_2024_calibrated</v>
          </cell>
          <cell r="D4675" t="str">
            <v>SoilMoisture</v>
          </cell>
          <cell r="E4675" t="str">
            <v>1fa62b5be59b4d9dabd2f62f771cd764</v>
          </cell>
        </row>
        <row r="4676">
          <cell r="A4676" t="str">
            <v>Ecosense_Experiment_ScaffoldGS8_DD_2024_calibratedSoilMoisture</v>
          </cell>
          <cell r="B4676" t="str">
            <v>Ecosense_Experiment_Scaffold</v>
          </cell>
          <cell r="C4676" t="str">
            <v>GS8_DD_2024_calibrated</v>
          </cell>
          <cell r="D4676" t="str">
            <v>SoilMoisture</v>
          </cell>
          <cell r="E4676" t="str">
            <v>562a1d3a3081498c9998cbaf3044d8e8</v>
          </cell>
        </row>
        <row r="4677">
          <cell r="A4677" t="str">
            <v>Ecosense_Experiment_ScaffoldGS9_BB_2024_calibratedSoilMoisture</v>
          </cell>
          <cell r="B4677" t="str">
            <v>Ecosense_Experiment_Scaffold</v>
          </cell>
          <cell r="C4677" t="str">
            <v>GS9_BB_2024_calibrated</v>
          </cell>
          <cell r="D4677" t="str">
            <v>SoilMoisture</v>
          </cell>
          <cell r="E4677" t="str">
            <v>7214e998e0b54ef2b2e447cf60c190c1</v>
          </cell>
        </row>
        <row r="4678">
          <cell r="A4678" t="str">
            <v>Ecosense_Experiment_ScaffoldTM1_BF_2024_calibratedSoilMoisture</v>
          </cell>
          <cell r="B4678" t="str">
            <v>Ecosense_Experiment_Scaffold</v>
          </cell>
          <cell r="C4678" t="str">
            <v>TM1_BF_2024_calibrated</v>
          </cell>
          <cell r="D4678" t="str">
            <v>SoilMoisture</v>
          </cell>
          <cell r="E4678" t="str">
            <v>d918652c21e24600a07e9d4cee48392c</v>
          </cell>
        </row>
        <row r="4679">
          <cell r="A4679" t="str">
            <v>Ecosense_Experiment_ScaffoldTM10_DD_2024_calibratedSoilMoisture</v>
          </cell>
          <cell r="B4679" t="str">
            <v>Ecosense_Experiment_Scaffold</v>
          </cell>
          <cell r="C4679" t="str">
            <v>TM10_DD_2024_calibrated</v>
          </cell>
          <cell r="D4679" t="str">
            <v>SoilMoisture</v>
          </cell>
          <cell r="E4679" t="str">
            <v>3858c6334d8141b88bb156d10ff36ee3</v>
          </cell>
        </row>
        <row r="4680">
          <cell r="A4680" t="str">
            <v>Ecosense_Experiment_ScaffoldTM11_BF_2024_calibratedSoilMoisture</v>
          </cell>
          <cell r="B4680" t="str">
            <v>Ecosense_Experiment_Scaffold</v>
          </cell>
          <cell r="C4680" t="str">
            <v>TM11_BF_2024_calibrated</v>
          </cell>
          <cell r="D4680" t="str">
            <v>SoilMoisture</v>
          </cell>
          <cell r="E4680" t="str">
            <v>e4d856149855470eac3665bb331d5e21</v>
          </cell>
        </row>
        <row r="4681">
          <cell r="A4681" t="str">
            <v>Ecosense_Experiment_ScaffoldTM12_BF_2024_calibratedSoilMoisture</v>
          </cell>
          <cell r="B4681" t="str">
            <v>Ecosense_Experiment_Scaffold</v>
          </cell>
          <cell r="C4681" t="str">
            <v>TM12_BF_2024_calibrated</v>
          </cell>
          <cell r="D4681" t="str">
            <v>SoilMoisture</v>
          </cell>
          <cell r="E4681" t="str">
            <v>3a264ce8508d464680975be31af6d515</v>
          </cell>
        </row>
        <row r="4682">
          <cell r="A4682" t="str">
            <v>Ecosense_Experiment_ScaffoldTM13_BF_2024_calibratedSoilMoisture</v>
          </cell>
          <cell r="B4682" t="str">
            <v>Ecosense_Experiment_Scaffold</v>
          </cell>
          <cell r="C4682" t="str">
            <v>TM13_BF_2024_calibrated</v>
          </cell>
          <cell r="D4682" t="str">
            <v>SoilMoisture</v>
          </cell>
          <cell r="E4682" t="str">
            <v>b41469c8dad14aafac8e129ad5b8a6d8</v>
          </cell>
        </row>
        <row r="4683">
          <cell r="A4683" t="str">
            <v>Ecosense_Experiment_ScaffoldTM14_BD_2024_calibratedSoilMoisture</v>
          </cell>
          <cell r="B4683" t="str">
            <v>Ecosense_Experiment_Scaffold</v>
          </cell>
          <cell r="C4683" t="str">
            <v>TM14_BD_2024_calibrated</v>
          </cell>
          <cell r="D4683" t="str">
            <v>SoilMoisture</v>
          </cell>
          <cell r="E4683" t="str">
            <v>84be91b1db0042f0a0d30f31fcd82c1f</v>
          </cell>
        </row>
        <row r="4684">
          <cell r="A4684" t="str">
            <v>Ecosense_Experiment_ScaffoldTM15_BB_2024_calibratedSoilMoisture</v>
          </cell>
          <cell r="B4684" t="str">
            <v>Ecosense_Experiment_Scaffold</v>
          </cell>
          <cell r="C4684" t="str">
            <v>TM15_BB_2024_calibrated</v>
          </cell>
          <cell r="D4684" t="str">
            <v>SoilMoisture</v>
          </cell>
          <cell r="E4684" t="str">
            <v>26681a26513545bba1e2f1da06be746e</v>
          </cell>
        </row>
        <row r="4685">
          <cell r="A4685" t="str">
            <v>Ecosense_Experiment_ScaffoldTM16_DD_2024_calibratedSoilMoisture</v>
          </cell>
          <cell r="B4685" t="str">
            <v>Ecosense_Experiment_Scaffold</v>
          </cell>
          <cell r="C4685" t="str">
            <v>TM16_DD_2024_calibrated</v>
          </cell>
          <cell r="D4685" t="str">
            <v>SoilMoisture</v>
          </cell>
          <cell r="E4685" t="str">
            <v>88985bf80d0c468cbdda3bae62885bfe</v>
          </cell>
        </row>
        <row r="4686">
          <cell r="A4686" t="str">
            <v>Ecosense_Experiment_ScaffoldTM17_BD_2024_calibratedSoilMoisture</v>
          </cell>
          <cell r="B4686" t="str">
            <v>Ecosense_Experiment_Scaffold</v>
          </cell>
          <cell r="C4686" t="str">
            <v>TM17_BD_2024_calibrated</v>
          </cell>
          <cell r="D4686" t="str">
            <v>SoilMoisture</v>
          </cell>
          <cell r="E4686" t="str">
            <v>9a2a2e171e8a4770bb2959ae08e1ebd0</v>
          </cell>
        </row>
        <row r="4687">
          <cell r="A4687" t="str">
            <v>Ecosense_Experiment_ScaffoldTM18_BF_2024_calibratedSoilMoisture</v>
          </cell>
          <cell r="B4687" t="str">
            <v>Ecosense_Experiment_Scaffold</v>
          </cell>
          <cell r="C4687" t="str">
            <v>TM18_BF_2024_calibrated</v>
          </cell>
          <cell r="D4687" t="str">
            <v>SoilMoisture</v>
          </cell>
          <cell r="E4687" t="str">
            <v>fc5d3616f849411ba7be6ff30ff6f643</v>
          </cell>
        </row>
        <row r="4688">
          <cell r="A4688" t="str">
            <v>Ecosense_Experiment_ScaffoldTM2_BB_2024_calibratedSoilMoisture</v>
          </cell>
          <cell r="B4688" t="str">
            <v>Ecosense_Experiment_Scaffold</v>
          </cell>
          <cell r="C4688" t="str">
            <v>TM2_BB_2024_calibrated</v>
          </cell>
          <cell r="D4688" t="str">
            <v>SoilMoisture</v>
          </cell>
          <cell r="E4688" t="str">
            <v>161396952cd348c9bf92ae5f87d80b80</v>
          </cell>
        </row>
        <row r="4689">
          <cell r="A4689" t="str">
            <v>Ecosense_Experiment_ScaffoldTM4_BB_2024_calibratedSoilMoisture</v>
          </cell>
          <cell r="B4689" t="str">
            <v>Ecosense_Experiment_Scaffold</v>
          </cell>
          <cell r="C4689" t="str">
            <v>TM4_BB_2024_calibrated</v>
          </cell>
          <cell r="D4689" t="str">
            <v>SoilMoisture</v>
          </cell>
          <cell r="E4689" t="str">
            <v>1f053febac5c4b7ebc3920106ff607ec</v>
          </cell>
        </row>
        <row r="4690">
          <cell r="A4690" t="str">
            <v>Ecosense_Experiment_ScaffoldLoggerInternalTemp</v>
          </cell>
          <cell r="B4690" t="str">
            <v>Ecosense_Experiment_Scaffold</v>
          </cell>
          <cell r="C4690" t="str">
            <v>Logger</v>
          </cell>
          <cell r="D4690" t="str">
            <v>InternalTemp</v>
          </cell>
          <cell r="E4690" t="str">
            <v>b0b6850dd73a4a20893ea44cbc0e355d</v>
          </cell>
        </row>
        <row r="4691">
          <cell r="A4691" t="str">
            <v>Ecosense_Experiment_ScaffoldLoggerBatteryVoltage</v>
          </cell>
          <cell r="B4691" t="str">
            <v>Ecosense_Experiment_Scaffold</v>
          </cell>
          <cell r="C4691" t="str">
            <v>Logger</v>
          </cell>
          <cell r="D4691" t="str">
            <v>BatteryVoltage</v>
          </cell>
          <cell r="E4691" t="str">
            <v>734e9d9ea5b1405f82f0c19f4e4a59ed</v>
          </cell>
        </row>
        <row r="4692">
          <cell r="A4692" t="str">
            <v>Ecosense_Experiment_ScaffoldTM4_DD_2023_rawSoilMoisture</v>
          </cell>
          <cell r="B4692" t="str">
            <v>Ecosense_Experiment_Scaffold</v>
          </cell>
          <cell r="C4692" t="str">
            <v>TM4_DD_2023_raw</v>
          </cell>
          <cell r="D4692" t="str">
            <v>SoilMoisture</v>
          </cell>
          <cell r="E4692" t="str">
            <v>fb4942bfb49f4609bbdb95887c4ce943</v>
          </cell>
        </row>
        <row r="4693">
          <cell r="A4693" t="str">
            <v>Ecosense_Experiment_ScaffoldTM5_BB_2023_rawSoilMoisture</v>
          </cell>
          <cell r="B4693" t="str">
            <v>Ecosense_Experiment_Scaffold</v>
          </cell>
          <cell r="C4693" t="str">
            <v>TM5_BB_2023_raw</v>
          </cell>
          <cell r="D4693" t="str">
            <v>SoilMoisture</v>
          </cell>
          <cell r="E4693" t="str">
            <v>bca2bfa1ec82453f832d7fbd35ad92cd</v>
          </cell>
        </row>
        <row r="4694">
          <cell r="A4694" t="str">
            <v>Ecosense_Experiment_ScaffoldTM6_FF_2023_rawSoilMoisture</v>
          </cell>
          <cell r="B4694" t="str">
            <v>Ecosense_Experiment_Scaffold</v>
          </cell>
          <cell r="C4694" t="str">
            <v>TM6_FF_2023_raw</v>
          </cell>
          <cell r="D4694" t="str">
            <v>SoilMoisture</v>
          </cell>
          <cell r="E4694" t="str">
            <v>a60bbfa83b094c7d8f93ec12dc26981d</v>
          </cell>
        </row>
        <row r="4695">
          <cell r="A4695" t="str">
            <v>Ecosense_Experiment_ScaffoldTM7_BF_2023_rawSoilMoisture</v>
          </cell>
          <cell r="B4695" t="str">
            <v>Ecosense_Experiment_Scaffold</v>
          </cell>
          <cell r="C4695" t="str">
            <v>TM7_BF_2023_raw</v>
          </cell>
          <cell r="D4695" t="str">
            <v>SoilMoisture</v>
          </cell>
          <cell r="E4695" t="str">
            <v>d4b5a2c6403149f293d8c9d04c52b4b4</v>
          </cell>
        </row>
        <row r="4696">
          <cell r="A4696" t="str">
            <v>Ecosense_Experiment_ScaffoldTM8_BB_2023_rawSoilMoisture</v>
          </cell>
          <cell r="B4696" t="str">
            <v>Ecosense_Experiment_Scaffold</v>
          </cell>
          <cell r="C4696" t="str">
            <v>TM8_BB_2023_raw</v>
          </cell>
          <cell r="D4696" t="str">
            <v>SoilMoisture</v>
          </cell>
          <cell r="E4696" t="str">
            <v>c44a11d468c34ae3bbdd6b41286f0059</v>
          </cell>
        </row>
        <row r="4697">
          <cell r="A4697" t="str">
            <v>Ecosense_Experiment_ScaffoldTM9_DD_2023_rawSoilMoisture</v>
          </cell>
          <cell r="B4697" t="str">
            <v>Ecosense_Experiment_Scaffold</v>
          </cell>
          <cell r="C4697" t="str">
            <v>TM9_DD_2023_raw</v>
          </cell>
          <cell r="D4697" t="str">
            <v>SoilMoisture</v>
          </cell>
          <cell r="E4697" t="str">
            <v>1376c39cbee24a75ba3babea793749e0</v>
          </cell>
        </row>
        <row r="4698">
          <cell r="A4698" t="str">
            <v>Ecosense_Experiment_ScaffoldTM4_DD_2023_calibratedSoilMoisture</v>
          </cell>
          <cell r="B4698" t="str">
            <v>Ecosense_Experiment_Scaffold</v>
          </cell>
          <cell r="C4698" t="str">
            <v>TM4_DD_2023_calibrated</v>
          </cell>
          <cell r="D4698" t="str">
            <v>SoilMoisture</v>
          </cell>
          <cell r="E4698" t="str">
            <v>ae9367ed23d7453e981dd6ac9737748e</v>
          </cell>
        </row>
        <row r="4699">
          <cell r="A4699" t="str">
            <v>Ecosense_Experiment_ScaffoldTM5_BB_2023_calibratedSoilMoisture</v>
          </cell>
          <cell r="B4699" t="str">
            <v>Ecosense_Experiment_Scaffold</v>
          </cell>
          <cell r="C4699" t="str">
            <v>TM5_BB_2023_calibrated</v>
          </cell>
          <cell r="D4699" t="str">
            <v>SoilMoisture</v>
          </cell>
          <cell r="E4699" t="str">
            <v>8c48103b31d342f7ab790768cab44c11</v>
          </cell>
        </row>
        <row r="4700">
          <cell r="A4700" t="str">
            <v>Ecosense_Experiment_ScaffoldTM6_FF_2023_calibratedSoilMoisture</v>
          </cell>
          <cell r="B4700" t="str">
            <v>Ecosense_Experiment_Scaffold</v>
          </cell>
          <cell r="C4700" t="str">
            <v>TM6_FF_2023_calibrated</v>
          </cell>
          <cell r="D4700" t="str">
            <v>SoilMoisture</v>
          </cell>
          <cell r="E4700" t="str">
            <v>0e1e99ce0c76426dab04c869dbb3aa88</v>
          </cell>
        </row>
        <row r="4701">
          <cell r="A4701" t="str">
            <v>Ecosense_Experiment_ScaffoldTM7_BF_2023_calibratedSoilMoisture</v>
          </cell>
          <cell r="B4701" t="str">
            <v>Ecosense_Experiment_Scaffold</v>
          </cell>
          <cell r="C4701" t="str">
            <v>TM7_BF_2023_calibrated</v>
          </cell>
          <cell r="D4701" t="str">
            <v>SoilMoisture</v>
          </cell>
          <cell r="E4701" t="str">
            <v>97e79aab3b284da1869b18de99486c45</v>
          </cell>
        </row>
        <row r="4702">
          <cell r="A4702" t="str">
            <v>Ecosense_Experiment_ScaffoldTM8_BB_2023_calibratedSoilMoisture</v>
          </cell>
          <cell r="B4702" t="str">
            <v>Ecosense_Experiment_Scaffold</v>
          </cell>
          <cell r="C4702" t="str">
            <v>TM8_BB_2023_calibrated</v>
          </cell>
          <cell r="D4702" t="str">
            <v>SoilMoisture</v>
          </cell>
          <cell r="E4702" t="str">
            <v>b73c4b9cf4434c5ba8b1e421027be88b</v>
          </cell>
        </row>
        <row r="4703">
          <cell r="A4703" t="str">
            <v>Ecosense_Experiment_ScaffoldTM9_DD_2023_calibratedSoilMoisture</v>
          </cell>
          <cell r="B4703" t="str">
            <v>Ecosense_Experiment_Scaffold</v>
          </cell>
          <cell r="C4703" t="str">
            <v>TM9_DD_2023_calibrated</v>
          </cell>
          <cell r="D4703" t="str">
            <v>SoilMoisture</v>
          </cell>
          <cell r="E4703" t="str">
            <v>5ec8181957a94d36848e514897e56e43</v>
          </cell>
        </row>
        <row r="4704">
          <cell r="A4704" t="str">
            <v>Ecosense_Experiment_ScaffoldunderScaffoldAirTemp</v>
          </cell>
          <cell r="B4704" t="str">
            <v>Ecosense_Experiment_Scaffold</v>
          </cell>
          <cell r="C4704" t="str">
            <v>underScaffold</v>
          </cell>
          <cell r="D4704" t="str">
            <v>AirTemp</v>
          </cell>
          <cell r="E4704" t="str">
            <v>a9a9402ca0ef4c1b8f29eaa419ea24eb</v>
          </cell>
        </row>
        <row r="4705">
          <cell r="A4705" t="str">
            <v>Ecosense_Experiment_ScaffoldunderScaffoldRelHumidity</v>
          </cell>
          <cell r="B4705" t="str">
            <v>Ecosense_Experiment_Scaffold</v>
          </cell>
          <cell r="C4705" t="str">
            <v>underScaffold</v>
          </cell>
          <cell r="D4705" t="str">
            <v>RelHumidity</v>
          </cell>
          <cell r="E4705" t="str">
            <v>aeef7317d90c49338e5f640353eaeb13</v>
          </cell>
        </row>
        <row r="4706">
          <cell r="A4706" t="str">
            <v>Ecosense_Experiment_ScaffoldunderScaffoldPhotosyntheticPhotonFluxDensity</v>
          </cell>
          <cell r="B4706" t="str">
            <v>Ecosense_Experiment_Scaffold</v>
          </cell>
          <cell r="C4706" t="str">
            <v>underScaffold</v>
          </cell>
          <cell r="D4706" t="str">
            <v>PhotosyntheticPhotonFluxDensity</v>
          </cell>
          <cell r="E4706" t="str">
            <v>3d3aa38aa4fc4e91924e3cb187522356</v>
          </cell>
        </row>
        <row r="4707">
          <cell r="A4707" t="str">
            <v>Ecosense_Experiment_ScaffoldTM6_BD_2024_rawSoilMoisture</v>
          </cell>
          <cell r="B4707" t="str">
            <v>Ecosense_Experiment_Scaffold</v>
          </cell>
          <cell r="C4707" t="str">
            <v>TM6_BD_2024_raw</v>
          </cell>
          <cell r="D4707" t="str">
            <v>SoilMoisture</v>
          </cell>
          <cell r="E4707" t="str">
            <v>dc73e86336ed4506b7a30e343114c32c</v>
          </cell>
        </row>
        <row r="4708">
          <cell r="A4708" t="str">
            <v>Ecosense_Experiment_ScaffoldTM7_DD_2024_rawSoilMoisture</v>
          </cell>
          <cell r="B4708" t="str">
            <v>Ecosense_Experiment_Scaffold</v>
          </cell>
          <cell r="C4708" t="str">
            <v>TM7_DD_2024_raw</v>
          </cell>
          <cell r="D4708" t="str">
            <v>SoilMoisture</v>
          </cell>
          <cell r="E4708" t="str">
            <v>87978ec3b8f84972b5b91e84e1a04eb3</v>
          </cell>
        </row>
        <row r="4709">
          <cell r="A4709" t="str">
            <v>Ecosense_Experiment_ScaffoldTM8_BB_2024_rawSoilMoisture</v>
          </cell>
          <cell r="B4709" t="str">
            <v>Ecosense_Experiment_Scaffold</v>
          </cell>
          <cell r="C4709" t="str">
            <v>TM8_BB_2024_raw</v>
          </cell>
          <cell r="D4709" t="str">
            <v>SoilMoisture</v>
          </cell>
          <cell r="E4709" t="str">
            <v>6ec514e7faa94753a90e29b4fe2ec758</v>
          </cell>
        </row>
        <row r="4710">
          <cell r="A4710" t="str">
            <v>Ecosense_Experiment_ScaffoldTM9_DD_2024_rawSoilMoisture</v>
          </cell>
          <cell r="B4710" t="str">
            <v>Ecosense_Experiment_Scaffold</v>
          </cell>
          <cell r="C4710" t="str">
            <v>TM9_DD_2024_raw</v>
          </cell>
          <cell r="D4710" t="str">
            <v>SoilMoisture</v>
          </cell>
          <cell r="E4710" t="str">
            <v>110776cbf1524fbd8b067814daca3e99</v>
          </cell>
        </row>
        <row r="4711">
          <cell r="A4711" t="str">
            <v>Ecosense_Experiment_ScaffoldTM5_DD_2024_rawSoilMoisture</v>
          </cell>
          <cell r="B4711" t="str">
            <v>Ecosense_Experiment_Scaffold</v>
          </cell>
          <cell r="C4711" t="str">
            <v>TM5_DD_2024_raw</v>
          </cell>
          <cell r="D4711" t="str">
            <v>SoilMoisture</v>
          </cell>
          <cell r="E4711" t="str">
            <v>18990c9b077c4a33921b3b026e0aff4e</v>
          </cell>
        </row>
        <row r="4712">
          <cell r="A4712" t="str">
            <v>Ecosense_Experiment_ScaffoldTM5_DD_2024_calibratedSoilMoisture</v>
          </cell>
          <cell r="B4712" t="str">
            <v>Ecosense_Experiment_Scaffold</v>
          </cell>
          <cell r="C4712" t="str">
            <v>TM5_DD_2024_calibrated</v>
          </cell>
          <cell r="D4712" t="str">
            <v>SoilMoisture</v>
          </cell>
          <cell r="E4712" t="str">
            <v>38281200643b44d28abf799cb960f564</v>
          </cell>
        </row>
        <row r="4713">
          <cell r="A4713" t="str">
            <v>Ecosense_Experiment_ScaffoldTM6_BD_2024_calibratedSoilMoisture</v>
          </cell>
          <cell r="B4713" t="str">
            <v>Ecosense_Experiment_Scaffold</v>
          </cell>
          <cell r="C4713" t="str">
            <v>TM6_BD_2024_calibrated</v>
          </cell>
          <cell r="D4713" t="str">
            <v>SoilMoisture</v>
          </cell>
          <cell r="E4713" t="str">
            <v>d2011af22a514d008bb72c42af4a6a02</v>
          </cell>
        </row>
        <row r="4714">
          <cell r="A4714" t="str">
            <v>Ecosense_Experiment_ScaffoldTM7_DD_2024_calibratedSoilMoisture</v>
          </cell>
          <cell r="B4714" t="str">
            <v>Ecosense_Experiment_Scaffold</v>
          </cell>
          <cell r="C4714" t="str">
            <v>TM7_DD_2024_calibrated</v>
          </cell>
          <cell r="D4714" t="str">
            <v>SoilMoisture</v>
          </cell>
          <cell r="E4714" t="str">
            <v>316ec61b2cd84e9abd4f620167020f8d</v>
          </cell>
        </row>
        <row r="4715">
          <cell r="A4715" t="str">
            <v>Ecosense_Experiment_ScaffoldTM8_BB_2024_calibratedSoilMoisture</v>
          </cell>
          <cell r="B4715" t="str">
            <v>Ecosense_Experiment_Scaffold</v>
          </cell>
          <cell r="C4715" t="str">
            <v>TM8_BB_2024_calibrated</v>
          </cell>
          <cell r="D4715" t="str">
            <v>SoilMoisture</v>
          </cell>
          <cell r="E4715" t="str">
            <v>cebc1dd3653d43abab589fc198a3688c</v>
          </cell>
        </row>
        <row r="4716">
          <cell r="A4716" t="str">
            <v>Ecosense_Experiment_ScaffoldTM9_DD_2024_calibratedSoilMoisture</v>
          </cell>
          <cell r="B4716" t="str">
            <v>Ecosense_Experiment_Scaffold</v>
          </cell>
          <cell r="C4716" t="str">
            <v>TM9_DD_2024_calibrated</v>
          </cell>
          <cell r="D4716" t="str">
            <v>SoilMoisture</v>
          </cell>
          <cell r="E4716" t="str">
            <v>b5232c49d05a435492edcf3cff755454</v>
          </cell>
        </row>
        <row r="4717">
          <cell r="A4717" t="str">
            <v>Ecosense_BeechTower+18mDewPt</v>
          </cell>
          <cell r="B4717" t="str">
            <v>Ecosense_BeechTower</v>
          </cell>
          <cell r="C4717" t="str">
            <v>+18m</v>
          </cell>
          <cell r="D4717" t="str">
            <v>DewPt</v>
          </cell>
          <cell r="E4717" t="str">
            <v>de908d6340684148ab4f3341b6adff1d</v>
          </cell>
        </row>
        <row r="4718">
          <cell r="A4718" t="str">
            <v>Ecosense_BeechTower+18mAirTemp</v>
          </cell>
          <cell r="B4718" t="str">
            <v>Ecosense_BeechTower</v>
          </cell>
          <cell r="C4718" t="str">
            <v>+18m</v>
          </cell>
          <cell r="D4718" t="str">
            <v>AirTemp</v>
          </cell>
          <cell r="E4718" t="str">
            <v>009221b0028e4b589c91ca03dc7e7b09</v>
          </cell>
        </row>
        <row r="4719">
          <cell r="A4719" t="str">
            <v>Ecosense_BeechTower+18mVPAVG</v>
          </cell>
          <cell r="B4719" t="str">
            <v>Ecosense_BeechTower</v>
          </cell>
          <cell r="C4719" t="str">
            <v>+18m</v>
          </cell>
          <cell r="D4719" t="str">
            <v>VPAVG</v>
          </cell>
          <cell r="E4719" t="str">
            <v>66a418164f3c436b8ea84b0564d1a423</v>
          </cell>
        </row>
        <row r="4720">
          <cell r="A4720" t="str">
            <v>Ecosense_BeechTower+18mVPDAVG</v>
          </cell>
          <cell r="B4720" t="str">
            <v>Ecosense_BeechTower</v>
          </cell>
          <cell r="C4720" t="str">
            <v>+18m</v>
          </cell>
          <cell r="D4720" t="str">
            <v>VPDAVG</v>
          </cell>
          <cell r="E4720" t="str">
            <v>8bac8a3c6e3d458c891a5d014e01bfc4</v>
          </cell>
        </row>
        <row r="4721">
          <cell r="A4721" t="str">
            <v>Ecosense_BeechTower+18mRelHumidity</v>
          </cell>
          <cell r="B4721" t="str">
            <v>Ecosense_BeechTower</v>
          </cell>
          <cell r="C4721" t="str">
            <v>+18m</v>
          </cell>
          <cell r="D4721" t="str">
            <v>RelHumidity</v>
          </cell>
          <cell r="E4721" t="str">
            <v>e38b7480a6a342f19eae6966201c74a0</v>
          </cell>
        </row>
        <row r="4722">
          <cell r="A4722" t="str">
            <v>Ecosense_BeechTower+1mInternalTemp</v>
          </cell>
          <cell r="B4722" t="str">
            <v>Ecosense_BeechTower</v>
          </cell>
          <cell r="C4722" t="str">
            <v>+1m</v>
          </cell>
          <cell r="D4722" t="str">
            <v>InternalTemp</v>
          </cell>
          <cell r="E4722" t="str">
            <v>b02ff604084d473aaef53ffcf3c271e3</v>
          </cell>
        </row>
        <row r="4723">
          <cell r="A4723" t="str">
            <v>Ecosense_BeechTower+1mBatteryVoltage</v>
          </cell>
          <cell r="B4723" t="str">
            <v>Ecosense_BeechTower</v>
          </cell>
          <cell r="C4723" t="str">
            <v>+1m</v>
          </cell>
          <cell r="D4723" t="str">
            <v>BatteryVoltage</v>
          </cell>
          <cell r="E4723" t="str">
            <v>fa4cb2050b8d40b39b600b1dd03b2e5b</v>
          </cell>
        </row>
        <row r="4724">
          <cell r="A4724" t="str">
            <v>Ecosense_BeechTower+27mDewPt</v>
          </cell>
          <cell r="B4724" t="str">
            <v>Ecosense_BeechTower</v>
          </cell>
          <cell r="C4724" t="str">
            <v>+27m</v>
          </cell>
          <cell r="D4724" t="str">
            <v>DewPt</v>
          </cell>
          <cell r="E4724" t="str">
            <v>64b3e063565a492cab4f9dbbfba5d342</v>
          </cell>
        </row>
        <row r="4725">
          <cell r="A4725" t="str">
            <v>Ecosense_BeechTower+27mAirTemp</v>
          </cell>
          <cell r="B4725" t="str">
            <v>Ecosense_BeechTower</v>
          </cell>
          <cell r="C4725" t="str">
            <v>+27m</v>
          </cell>
          <cell r="D4725" t="str">
            <v>AirTemp</v>
          </cell>
          <cell r="E4725" t="str">
            <v>d9f79ec9ed3d4486bd8f4b6d14212823</v>
          </cell>
        </row>
        <row r="4726">
          <cell r="A4726" t="str">
            <v>Ecosense_BeechTower+27mVPAVG</v>
          </cell>
          <cell r="B4726" t="str">
            <v>Ecosense_BeechTower</v>
          </cell>
          <cell r="C4726" t="str">
            <v>+27m</v>
          </cell>
          <cell r="D4726" t="str">
            <v>VPAVG</v>
          </cell>
          <cell r="E4726" t="str">
            <v>8e9254a4c8b34887b5c309952d5cd9ab</v>
          </cell>
        </row>
        <row r="4727">
          <cell r="A4727" t="str">
            <v>Ecosense_BeechTower+27mVPDAVG</v>
          </cell>
          <cell r="B4727" t="str">
            <v>Ecosense_BeechTower</v>
          </cell>
          <cell r="C4727" t="str">
            <v>+27m</v>
          </cell>
          <cell r="D4727" t="str">
            <v>VPDAVG</v>
          </cell>
          <cell r="E4727" t="str">
            <v>18a2ec4e979148e2b3a43766d820e846</v>
          </cell>
        </row>
        <row r="4728">
          <cell r="A4728" t="str">
            <v>Ecosense_BeechTower+27mRelHumidity</v>
          </cell>
          <cell r="B4728" t="str">
            <v>Ecosense_BeechTower</v>
          </cell>
          <cell r="C4728" t="str">
            <v>+27m</v>
          </cell>
          <cell r="D4728" t="str">
            <v>RelHumidity</v>
          </cell>
          <cell r="E4728" t="str">
            <v>3017e96e34db410ca60bf6aa621ffd19</v>
          </cell>
        </row>
        <row r="4729">
          <cell r="A4729" t="str">
            <v>Ecosense_BeechTower+2mDewPt</v>
          </cell>
          <cell r="B4729" t="str">
            <v>Ecosense_BeechTower</v>
          </cell>
          <cell r="C4729" t="str">
            <v>+2m</v>
          </cell>
          <cell r="D4729" t="str">
            <v>DewPt</v>
          </cell>
          <cell r="E4729" t="str">
            <v>75332f39b7604585aa17f639bd67f902</v>
          </cell>
        </row>
        <row r="4730">
          <cell r="A4730" t="str">
            <v>Ecosense_BeechTower+2mAirTemp</v>
          </cell>
          <cell r="B4730" t="str">
            <v>Ecosense_BeechTower</v>
          </cell>
          <cell r="C4730" t="str">
            <v>+2m</v>
          </cell>
          <cell r="D4730" t="str">
            <v>AirTemp</v>
          </cell>
          <cell r="E4730" t="str">
            <v>06213c5d25004ceead41629c3510c2d2</v>
          </cell>
        </row>
        <row r="4731">
          <cell r="A4731" t="str">
            <v>Ecosense_BeechTower+2mVPAVG</v>
          </cell>
          <cell r="B4731" t="str">
            <v>Ecosense_BeechTower</v>
          </cell>
          <cell r="C4731" t="str">
            <v>+2m</v>
          </cell>
          <cell r="D4731" t="str">
            <v>VPAVG</v>
          </cell>
          <cell r="E4731" t="str">
            <v>9b6771bbf5b54768aef58350cb864ba8</v>
          </cell>
        </row>
        <row r="4732">
          <cell r="A4732" t="str">
            <v>Ecosense_BeechTower+2mVPDAVG</v>
          </cell>
          <cell r="B4732" t="str">
            <v>Ecosense_BeechTower</v>
          </cell>
          <cell r="C4732" t="str">
            <v>+2m</v>
          </cell>
          <cell r="D4732" t="str">
            <v>VPDAVG</v>
          </cell>
          <cell r="E4732" t="str">
            <v>72a7e11295154dbea2adf7eab855d8b1</v>
          </cell>
        </row>
        <row r="4733">
          <cell r="A4733" t="str">
            <v>Ecosense_BeechTower+2mRelHumidity</v>
          </cell>
          <cell r="B4733" t="str">
            <v>Ecosense_BeechTower</v>
          </cell>
          <cell r="C4733" t="str">
            <v>+2m</v>
          </cell>
          <cell r="D4733" t="str">
            <v>RelHumidity</v>
          </cell>
          <cell r="E4733" t="str">
            <v>6da853353ead47c4861bfcb5f8600e76</v>
          </cell>
        </row>
        <row r="4734">
          <cell r="A4734" t="str">
            <v>Ecosense_BeechTowerBeech1_sun_+26m_chlorophyll_multi-spectral_PAR_derivedLightSpectrum</v>
          </cell>
          <cell r="B4734" t="str">
            <v>Ecosense_BeechTower</v>
          </cell>
          <cell r="C4734" t="str">
            <v>Beech1_sun_+26m_chlorophyll_multi-spectral_PAR_derived</v>
          </cell>
          <cell r="D4734" t="str">
            <v>LightSpectrum</v>
          </cell>
          <cell r="E4734" t="str">
            <v>637d114526094de2be903b15d15ad78b</v>
          </cell>
        </row>
        <row r="4735">
          <cell r="A4735" t="str">
            <v>Ecosense_BeechTowerBeech1_sun_+26m_chlorophyll_PAR_sensorChlorophyllFluorescenceMax</v>
          </cell>
          <cell r="B4735" t="str">
            <v>Ecosense_BeechTower</v>
          </cell>
          <cell r="C4735" t="str">
            <v>Beech1_sun_+26m_chlorophyll_PAR_sensor</v>
          </cell>
          <cell r="D4735" t="str">
            <v>ChlorophyllFluorescenceMax</v>
          </cell>
          <cell r="E4735" t="str">
            <v>a06e83db2b7c421cbb2e69469fc7de1e</v>
          </cell>
        </row>
        <row r="4736">
          <cell r="A4736" t="str">
            <v>Ecosense_BeechTowerBeech1_sun_+26m_chlorophyll_PAR_sensorChlorophyllFluorescenceMin</v>
          </cell>
          <cell r="B4736" t="str">
            <v>Ecosense_BeechTower</v>
          </cell>
          <cell r="C4736" t="str">
            <v>Beech1_sun_+26m_chlorophyll_PAR_sensor</v>
          </cell>
          <cell r="D4736" t="str">
            <v>ChlorophyllFluorescenceMin</v>
          </cell>
          <cell r="E4736" t="str">
            <v>68fdc2ee8a024d1fa1d615a340639fcf</v>
          </cell>
        </row>
        <row r="4737">
          <cell r="A4737" t="str">
            <v>Ecosense_BeechTowerBeech1_sun_+26m_chlorophyll_PAR_sensorYield</v>
          </cell>
          <cell r="B4737" t="str">
            <v>Ecosense_BeechTower</v>
          </cell>
          <cell r="C4737" t="str">
            <v>Beech1_sun_+26m_chlorophyll_PAR_sensor</v>
          </cell>
          <cell r="D4737" t="str">
            <v>Yield</v>
          </cell>
          <cell r="E4737" t="str">
            <v>5851b1e593b7444e81b370a2c27fc435</v>
          </cell>
        </row>
        <row r="4738">
          <cell r="A4738" t="str">
            <v>Ecosense_BeechTowerBeech1_sun_+26m_chlorophyll_PAR_sensor_ch0LightSpectrum</v>
          </cell>
          <cell r="B4738" t="str">
            <v>Ecosense_BeechTower</v>
          </cell>
          <cell r="C4738" t="str">
            <v>Beech1_sun_+26m_chlorophyll_PAR_sensor_ch0</v>
          </cell>
          <cell r="D4738" t="str">
            <v>LightSpectrum</v>
          </cell>
          <cell r="E4738" t="str">
            <v>5e86c36e60924d4a834013e25cbb9960</v>
          </cell>
        </row>
        <row r="4739">
          <cell r="A4739" t="str">
            <v>Ecosense_BeechTowerBeech1_sun_+26m_chlorophyll_PAR_sensor_ch1LightSpectrum</v>
          </cell>
          <cell r="B4739" t="str">
            <v>Ecosense_BeechTower</v>
          </cell>
          <cell r="C4739" t="str">
            <v>Beech1_sun_+26m_chlorophyll_PAR_sensor_ch1</v>
          </cell>
          <cell r="D4739" t="str">
            <v>LightSpectrum</v>
          </cell>
          <cell r="E4739" t="str">
            <v>42c11522f70d4c09ab6de6d70cc9d1a9</v>
          </cell>
        </row>
        <row r="4740">
          <cell r="A4740" t="str">
            <v>Ecosense_BeechTowerBeech1_sun_+26m_chlorophyll_PAR_sensor_ch2LightSpectrum</v>
          </cell>
          <cell r="B4740" t="str">
            <v>Ecosense_BeechTower</v>
          </cell>
          <cell r="C4740" t="str">
            <v>Beech1_sun_+26m_chlorophyll_PAR_sensor_ch2</v>
          </cell>
          <cell r="D4740" t="str">
            <v>LightSpectrum</v>
          </cell>
          <cell r="E4740" t="str">
            <v>8882e87bf7b6471ebf18745f8b79a15a</v>
          </cell>
        </row>
        <row r="4741">
          <cell r="A4741" t="str">
            <v>Ecosense_BeechTowerBeech1_sun_+26m_chlorophyll_PAR_sensor_ch3LightSpectrum</v>
          </cell>
          <cell r="B4741" t="str">
            <v>Ecosense_BeechTower</v>
          </cell>
          <cell r="C4741" t="str">
            <v>Beech1_sun_+26m_chlorophyll_PAR_sensor_ch3</v>
          </cell>
          <cell r="D4741" t="str">
            <v>LightSpectrum</v>
          </cell>
          <cell r="E4741" t="str">
            <v>616b08beb66f474a8346046f63c2cba1</v>
          </cell>
        </row>
        <row r="4742">
          <cell r="A4742" t="str">
            <v>Ecosense_BeechTowerBeech1_sun_+26m_chlorophyll_PAR_sensor_ch4LightSpectrum</v>
          </cell>
          <cell r="B4742" t="str">
            <v>Ecosense_BeechTower</v>
          </cell>
          <cell r="C4742" t="str">
            <v>Beech1_sun_+26m_chlorophyll_PAR_sensor_ch4</v>
          </cell>
          <cell r="D4742" t="str">
            <v>LightSpectrum</v>
          </cell>
          <cell r="E4742" t="str">
            <v>845648e3f65f491abc01d6faf508fc5b</v>
          </cell>
        </row>
        <row r="4743">
          <cell r="A4743" t="str">
            <v>Ecosense_BeechTowerBeech1_sun_+26m_chlorophyll_PAR_sensor_ch5LightSpectrum</v>
          </cell>
          <cell r="B4743" t="str">
            <v>Ecosense_BeechTower</v>
          </cell>
          <cell r="C4743" t="str">
            <v>Beech1_sun_+26m_chlorophyll_PAR_sensor_ch5</v>
          </cell>
          <cell r="D4743" t="str">
            <v>LightSpectrum</v>
          </cell>
          <cell r="E4743" t="str">
            <v>b380da0d71924ba7ba8217af0fbe2cf7</v>
          </cell>
        </row>
        <row r="4744">
          <cell r="A4744" t="str">
            <v>Ecosense_BeechTowerBeech1_sun_+26m_chlorophyll_PAR_sensor_ch6LightSpectrum</v>
          </cell>
          <cell r="B4744" t="str">
            <v>Ecosense_BeechTower</v>
          </cell>
          <cell r="C4744" t="str">
            <v>Beech1_sun_+26m_chlorophyll_PAR_sensor_ch6</v>
          </cell>
          <cell r="D4744" t="str">
            <v>LightSpectrum</v>
          </cell>
          <cell r="E4744" t="str">
            <v>1c629d870e0740d5835ab2e788f849ce</v>
          </cell>
        </row>
        <row r="4745">
          <cell r="A4745" t="str">
            <v>Ecosense_BeechTowerBeech1_sun_+26m_chlorophyll_PAR_sensor_ch7LightSpectrum</v>
          </cell>
          <cell r="B4745" t="str">
            <v>Ecosense_BeechTower</v>
          </cell>
          <cell r="C4745" t="str">
            <v>Beech1_sun_+26m_chlorophyll_PAR_sensor_ch7</v>
          </cell>
          <cell r="D4745" t="str">
            <v>LightSpectrum</v>
          </cell>
          <cell r="E4745" t="str">
            <v>a17c3cc255634d1287f871eefe9cb046</v>
          </cell>
        </row>
        <row r="4746">
          <cell r="A4746" t="str">
            <v>Ecosense_BeechTowerBeech1_sun_+26m_chlorophyll_PAR_sensor_gainDigitalRawSignal</v>
          </cell>
          <cell r="B4746" t="str">
            <v>Ecosense_BeechTower</v>
          </cell>
          <cell r="C4746" t="str">
            <v>Beech1_sun_+26m_chlorophyll_PAR_sensor_gain</v>
          </cell>
          <cell r="D4746" t="str">
            <v>DigitalRawSignal</v>
          </cell>
          <cell r="E4746" t="str">
            <v>78e01849078440d3af0fd7f91c45972e</v>
          </cell>
        </row>
        <row r="4747">
          <cell r="A4747" t="str">
            <v>Ecosense_BeechTowerBeech1_sun_+26m_chlorophyll_PAR_sensor_nearInfraredSpectrumLightSpectrum</v>
          </cell>
          <cell r="B4747" t="str">
            <v>Ecosense_BeechTower</v>
          </cell>
          <cell r="C4747" t="str">
            <v>Beech1_sun_+26m_chlorophyll_PAR_sensor_nearInfraredSpectrum</v>
          </cell>
          <cell r="D4747" t="str">
            <v>LightSpectrum</v>
          </cell>
          <cell r="E4747" t="str">
            <v>44f7648ef70240f2a1b1f14c48dfb56e</v>
          </cell>
        </row>
        <row r="4748">
          <cell r="A4748" t="str">
            <v>Ecosense_BeechTowerBeech1_sun_+26m_chlorophyll_PAR_sensor_tempLeafTemp</v>
          </cell>
          <cell r="B4748" t="str">
            <v>Ecosense_BeechTower</v>
          </cell>
          <cell r="C4748" t="str">
            <v>Beech1_sun_+26m_chlorophyll_PAR_sensor_temp</v>
          </cell>
          <cell r="D4748" t="str">
            <v>LeafTemp</v>
          </cell>
          <cell r="E4748" t="str">
            <v>496040b141314f81bf4b66a7c6101275</v>
          </cell>
        </row>
        <row r="4749">
          <cell r="A4749" t="str">
            <v>Ecosense_BeechTowerBeech1_sun_+26m_chlorophyll_PAR_sensor_tintDuration</v>
          </cell>
          <cell r="B4749" t="str">
            <v>Ecosense_BeechTower</v>
          </cell>
          <cell r="C4749" t="str">
            <v>Beech1_sun_+26m_chlorophyll_PAR_sensor_tint</v>
          </cell>
          <cell r="D4749" t="str">
            <v>Duration</v>
          </cell>
          <cell r="E4749" t="str">
            <v>f0ba38b0677547f492cc444b1c349bf0</v>
          </cell>
        </row>
        <row r="4750">
          <cell r="A4750" t="str">
            <v>Ecosense_BeechTowerBeech1_sun_+26m_chlorophyll_PAR_sensor_wholeSpectrumLightSpectrum</v>
          </cell>
          <cell r="B4750" t="str">
            <v>Ecosense_BeechTower</v>
          </cell>
          <cell r="C4750" t="str">
            <v>Beech1_sun_+26m_chlorophyll_PAR_sensor_wholeSpectrum</v>
          </cell>
          <cell r="D4750" t="str">
            <v>LightSpectrum</v>
          </cell>
          <cell r="E4750" t="str">
            <v>2a05628399544b8a8ea8e2413e1df930</v>
          </cell>
        </row>
        <row r="4751">
          <cell r="A4751" t="str">
            <v>Ecosense_BeechTowerBeech3_shade_+24m_chlorophyll_multi-spectral_PAR_derivedLightSpectrum</v>
          </cell>
          <cell r="B4751" t="str">
            <v>Ecosense_BeechTower</v>
          </cell>
          <cell r="C4751" t="str">
            <v>Beech3_shade_+24m_chlorophyll_multi-spectral_PAR_derived</v>
          </cell>
          <cell r="D4751" t="str">
            <v>LightSpectrum</v>
          </cell>
          <cell r="E4751" t="str">
            <v>17ca4360693a4e979b5434d5b2ffc7e2</v>
          </cell>
        </row>
        <row r="4752">
          <cell r="A4752" t="str">
            <v>Ecosense_BeechTowerBeech3_shade_+24m_chlorophyll_PAR_sensorChlorophyllFluorescenceMax</v>
          </cell>
          <cell r="B4752" t="str">
            <v>Ecosense_BeechTower</v>
          </cell>
          <cell r="C4752" t="str">
            <v>Beech3_shade_+24m_chlorophyll_PAR_sensor</v>
          </cell>
          <cell r="D4752" t="str">
            <v>ChlorophyllFluorescenceMax</v>
          </cell>
          <cell r="E4752" t="str">
            <v>f2a6f9d27e8c4d96953619e4660c1e2d</v>
          </cell>
        </row>
        <row r="4753">
          <cell r="A4753" t="str">
            <v>Ecosense_BeechTowerBeech3_shade_+24m_chlorophyll_PAR_sensorChlorophyllFluorescenceMin</v>
          </cell>
          <cell r="B4753" t="str">
            <v>Ecosense_BeechTower</v>
          </cell>
          <cell r="C4753" t="str">
            <v>Beech3_shade_+24m_chlorophyll_PAR_sensor</v>
          </cell>
          <cell r="D4753" t="str">
            <v>ChlorophyllFluorescenceMin</v>
          </cell>
          <cell r="E4753" t="str">
            <v>1d12194fef384cbea8be6e707dad7d35</v>
          </cell>
        </row>
        <row r="4754">
          <cell r="A4754" t="str">
            <v>Ecosense_BeechTowerBeech3_shade_+24m_chlorophyll_PAR_sensorYield</v>
          </cell>
          <cell r="B4754" t="str">
            <v>Ecosense_BeechTower</v>
          </cell>
          <cell r="C4754" t="str">
            <v>Beech3_shade_+24m_chlorophyll_PAR_sensor</v>
          </cell>
          <cell r="D4754" t="str">
            <v>Yield</v>
          </cell>
          <cell r="E4754" t="str">
            <v>b9e163ecbe47420cb67cbd41f05228a8</v>
          </cell>
        </row>
        <row r="4755">
          <cell r="A4755" t="str">
            <v>Ecosense_BeechTowerBeech3_shade_+24m_chlorophyll_PAR_sensor_ch0LightSpectrum</v>
          </cell>
          <cell r="B4755" t="str">
            <v>Ecosense_BeechTower</v>
          </cell>
          <cell r="C4755" t="str">
            <v>Beech3_shade_+24m_chlorophyll_PAR_sensor_ch0</v>
          </cell>
          <cell r="D4755" t="str">
            <v>LightSpectrum</v>
          </cell>
          <cell r="E4755" t="str">
            <v>9e06e4f10e974dacb7a307dfcfd6db83</v>
          </cell>
        </row>
        <row r="4756">
          <cell r="A4756" t="str">
            <v>Ecosense_BeechTowerBeech3_shade_+24m_chlorophyll_PAR_sensor_ch1LightSpectrum</v>
          </cell>
          <cell r="B4756" t="str">
            <v>Ecosense_BeechTower</v>
          </cell>
          <cell r="C4756" t="str">
            <v>Beech3_shade_+24m_chlorophyll_PAR_sensor_ch1</v>
          </cell>
          <cell r="D4756" t="str">
            <v>LightSpectrum</v>
          </cell>
          <cell r="E4756" t="str">
            <v>3e2ea6682e7c4dcfacfdb23a4162deb4</v>
          </cell>
        </row>
        <row r="4757">
          <cell r="A4757" t="str">
            <v>Ecosense_BeechTowerBeech3_shade_+24m_chlorophyll_PAR_sensor_ch2LightSpectrum</v>
          </cell>
          <cell r="B4757" t="str">
            <v>Ecosense_BeechTower</v>
          </cell>
          <cell r="C4757" t="str">
            <v>Beech3_shade_+24m_chlorophyll_PAR_sensor_ch2</v>
          </cell>
          <cell r="D4757" t="str">
            <v>LightSpectrum</v>
          </cell>
          <cell r="E4757" t="str">
            <v>f5aec9ed8fe34653a3106e77f34fc304</v>
          </cell>
        </row>
        <row r="4758">
          <cell r="A4758" t="str">
            <v>Ecosense_BeechTowerBeech3_shade_+24m_chlorophyll_PAR_sensor_ch3LightSpectrum</v>
          </cell>
          <cell r="B4758" t="str">
            <v>Ecosense_BeechTower</v>
          </cell>
          <cell r="C4758" t="str">
            <v>Beech3_shade_+24m_chlorophyll_PAR_sensor_ch3</v>
          </cell>
          <cell r="D4758" t="str">
            <v>LightSpectrum</v>
          </cell>
          <cell r="E4758" t="str">
            <v>004eb3053bd24d2c8430f0c708dac5ae</v>
          </cell>
        </row>
        <row r="4759">
          <cell r="A4759" t="str">
            <v>Ecosense_BeechTowerBeech3_shade_+24m_chlorophyll_PAR_sensor_ch4LightSpectrum</v>
          </cell>
          <cell r="B4759" t="str">
            <v>Ecosense_BeechTower</v>
          </cell>
          <cell r="C4759" t="str">
            <v>Beech3_shade_+24m_chlorophyll_PAR_sensor_ch4</v>
          </cell>
          <cell r="D4759" t="str">
            <v>LightSpectrum</v>
          </cell>
          <cell r="E4759" t="str">
            <v>c501ac50cfb747f298be4ca986bbc6e8</v>
          </cell>
        </row>
        <row r="4760">
          <cell r="A4760" t="str">
            <v>Ecosense_BeechTowerBeech3_shade_+24m_chlorophyll_PAR_sensor_ch5LightSpectrum</v>
          </cell>
          <cell r="B4760" t="str">
            <v>Ecosense_BeechTower</v>
          </cell>
          <cell r="C4760" t="str">
            <v>Beech3_shade_+24m_chlorophyll_PAR_sensor_ch5</v>
          </cell>
          <cell r="D4760" t="str">
            <v>LightSpectrum</v>
          </cell>
          <cell r="E4760" t="str">
            <v>f820767949244c28aa218e776d60abda</v>
          </cell>
        </row>
        <row r="4761">
          <cell r="A4761" t="str">
            <v>Ecosense_BeechTowerBeech3_shade_+24m_chlorophyll_PAR_sensor_ch6LightSpectrum</v>
          </cell>
          <cell r="B4761" t="str">
            <v>Ecosense_BeechTower</v>
          </cell>
          <cell r="C4761" t="str">
            <v>Beech3_shade_+24m_chlorophyll_PAR_sensor_ch6</v>
          </cell>
          <cell r="D4761" t="str">
            <v>LightSpectrum</v>
          </cell>
          <cell r="E4761" t="str">
            <v>16c7d676013b48aeb9bb55fa64e1c68d</v>
          </cell>
        </row>
        <row r="4762">
          <cell r="A4762" t="str">
            <v>Ecosense_BeechTowerBeech3_shade_+24m_chlorophyll_PAR_sensor_ch7LightSpectrum</v>
          </cell>
          <cell r="B4762" t="str">
            <v>Ecosense_BeechTower</v>
          </cell>
          <cell r="C4762" t="str">
            <v>Beech3_shade_+24m_chlorophyll_PAR_sensor_ch7</v>
          </cell>
          <cell r="D4762" t="str">
            <v>LightSpectrum</v>
          </cell>
          <cell r="E4762" t="str">
            <v>0ab8673b33164fdba02253e6f04e693e</v>
          </cell>
        </row>
        <row r="4763">
          <cell r="A4763" t="str">
            <v>Ecosense_BeechTowerBeech3_shade_+24m_chlorophyll_PAR_sensor_gainDigitalRawSignal</v>
          </cell>
          <cell r="B4763" t="str">
            <v>Ecosense_BeechTower</v>
          </cell>
          <cell r="C4763" t="str">
            <v>Beech3_shade_+24m_chlorophyll_PAR_sensor_gain</v>
          </cell>
          <cell r="D4763" t="str">
            <v>DigitalRawSignal</v>
          </cell>
          <cell r="E4763" t="str">
            <v>bc869c92bbab47dba908f2f56494b154</v>
          </cell>
        </row>
        <row r="4764">
          <cell r="A4764" t="str">
            <v>Ecosense_BeechTowerBeech3_shade_+24m_chlorophyll_PAR_sensor_nearInfraredSpectrumLightSpectrum</v>
          </cell>
          <cell r="B4764" t="str">
            <v>Ecosense_BeechTower</v>
          </cell>
          <cell r="C4764" t="str">
            <v>Beech3_shade_+24m_chlorophyll_PAR_sensor_nearInfraredSpectrum</v>
          </cell>
          <cell r="D4764" t="str">
            <v>LightSpectrum</v>
          </cell>
          <cell r="E4764" t="str">
            <v>40f03dff3d06430bb748f3e2b82ea722</v>
          </cell>
        </row>
        <row r="4765">
          <cell r="A4765" t="str">
            <v>Ecosense_BeechTowerBeech3_shade_+24m_chlorophyll_PAR_sensor_tempLeafTemp</v>
          </cell>
          <cell r="B4765" t="str">
            <v>Ecosense_BeechTower</v>
          </cell>
          <cell r="C4765" t="str">
            <v>Beech3_shade_+24m_chlorophyll_PAR_sensor_temp</v>
          </cell>
          <cell r="D4765" t="str">
            <v>LeafTemp</v>
          </cell>
          <cell r="E4765" t="str">
            <v>9432e991119e433793adb53fb0e120ff</v>
          </cell>
        </row>
        <row r="4766">
          <cell r="A4766" t="str">
            <v>Ecosense_BeechTowerBeech3_shade_+24m_chlorophyll_PAR_sensor_tintDuration</v>
          </cell>
          <cell r="B4766" t="str">
            <v>Ecosense_BeechTower</v>
          </cell>
          <cell r="C4766" t="str">
            <v>Beech3_shade_+24m_chlorophyll_PAR_sensor_tint</v>
          </cell>
          <cell r="D4766" t="str">
            <v>Duration</v>
          </cell>
          <cell r="E4766" t="str">
            <v>eb46fb504148482eb64e53d8672b7741</v>
          </cell>
        </row>
        <row r="4767">
          <cell r="A4767" t="str">
            <v>Ecosense_BeechTowerBeech3_shade_+24m_chlorophyll_PAR_sensor_wholeSpectrumLightSpectrum</v>
          </cell>
          <cell r="B4767" t="str">
            <v>Ecosense_BeechTower</v>
          </cell>
          <cell r="C4767" t="str">
            <v>Beech3_shade_+24m_chlorophyll_PAR_sensor_wholeSpectrum</v>
          </cell>
          <cell r="D4767" t="str">
            <v>LightSpectrum</v>
          </cell>
          <cell r="E4767" t="str">
            <v>80065373110944fb9be88b3f55aa9e6d</v>
          </cell>
        </row>
        <row r="4768">
          <cell r="A4768" t="str">
            <v>Ecosense_BeechTowerBeech3_sun_+26m_chlorophyll_multi-spectral_PAR_derivedLightSpectrum</v>
          </cell>
          <cell r="B4768" t="str">
            <v>Ecosense_BeechTower</v>
          </cell>
          <cell r="C4768" t="str">
            <v>Beech3_sun_+26m_chlorophyll_multi-spectral_PAR_derived</v>
          </cell>
          <cell r="D4768" t="str">
            <v>LightSpectrum</v>
          </cell>
          <cell r="E4768" t="str">
            <v>ee62baf4a4e14fefb0a5e440f01b9177</v>
          </cell>
        </row>
        <row r="4769">
          <cell r="A4769" t="str">
            <v>Ecosense_BeechTowerBeech3_sun_+26m_chlorophyll_PAR_sensorChlorophyllFluorescenceMax</v>
          </cell>
          <cell r="B4769" t="str">
            <v>Ecosense_BeechTower</v>
          </cell>
          <cell r="C4769" t="str">
            <v>Beech3_sun_+26m_chlorophyll_PAR_sensor</v>
          </cell>
          <cell r="D4769" t="str">
            <v>ChlorophyllFluorescenceMax</v>
          </cell>
          <cell r="E4769" t="str">
            <v>3b1e6f815f274a3f880cb7ba00e8419c</v>
          </cell>
        </row>
        <row r="4770">
          <cell r="A4770" t="str">
            <v>Ecosense_BeechTowerBeech3_sun_+26m_chlorophyll_PAR_sensorChlorophyllFluorescenceMin</v>
          </cell>
          <cell r="B4770" t="str">
            <v>Ecosense_BeechTower</v>
          </cell>
          <cell r="C4770" t="str">
            <v>Beech3_sun_+26m_chlorophyll_PAR_sensor</v>
          </cell>
          <cell r="D4770" t="str">
            <v>ChlorophyllFluorescenceMin</v>
          </cell>
          <cell r="E4770" t="str">
            <v>0b3cccef16244f7e991df42a76806b27</v>
          </cell>
        </row>
        <row r="4771">
          <cell r="A4771" t="str">
            <v>Ecosense_BeechTowerBeech3_sun_+26m_chlorophyll_PAR_sensor_gainDigitalRawSignal</v>
          </cell>
          <cell r="B4771" t="str">
            <v>Ecosense_BeechTower</v>
          </cell>
          <cell r="C4771" t="str">
            <v>Beech3_sun_+26m_chlorophyll_PAR_sensor_gain</v>
          </cell>
          <cell r="D4771" t="str">
            <v>DigitalRawSignal</v>
          </cell>
          <cell r="E4771" t="str">
            <v>ed5cdfe3672d4d2481d87030520dc21b</v>
          </cell>
        </row>
        <row r="4772">
          <cell r="A4772" t="str">
            <v>Ecosense_BeechTowerBeech3_sun_+26m_chlorophyll_PAR_sensor_tintDuration</v>
          </cell>
          <cell r="B4772" t="str">
            <v>Ecosense_BeechTower</v>
          </cell>
          <cell r="C4772" t="str">
            <v>Beech3_sun_+26m_chlorophyll_PAR_sensor_tint</v>
          </cell>
          <cell r="D4772" t="str">
            <v>Duration</v>
          </cell>
          <cell r="E4772" t="str">
            <v>26662409c8e446db8bb58e209e7cd9d7</v>
          </cell>
        </row>
        <row r="4773">
          <cell r="A4773" t="str">
            <v>Ecosense_BeechTowerBeech3_sun_+26m_chlorophyll_PAR_sensor_tempLeafTemp</v>
          </cell>
          <cell r="B4773" t="str">
            <v>Ecosense_BeechTower</v>
          </cell>
          <cell r="C4773" t="str">
            <v>Beech3_sun_+26m_chlorophyll_PAR_sensor_temp</v>
          </cell>
          <cell r="D4773" t="str">
            <v>LeafTemp</v>
          </cell>
          <cell r="E4773" t="str">
            <v>32af6353293f4254aaf17f1e386ca64c</v>
          </cell>
        </row>
        <row r="4774">
          <cell r="A4774" t="str">
            <v>Ecosense_BeechTowerBeech4_sun_+26m_chlorophyll_PAR_sensorChlorophyllFluorescenceMax</v>
          </cell>
          <cell r="B4774" t="str">
            <v>Ecosense_BeechTower</v>
          </cell>
          <cell r="C4774" t="str">
            <v>Beech4_sun_+26m_chlorophyll_PAR_sensor</v>
          </cell>
          <cell r="D4774" t="str">
            <v>ChlorophyllFluorescenceMax</v>
          </cell>
          <cell r="E4774" t="str">
            <v>1710c7c71e6e4458aa63c68099dd64c3</v>
          </cell>
        </row>
        <row r="4775">
          <cell r="A4775" t="str">
            <v>Ecosense_BeechTowerBeech4_sun_+26m_chlorophyll_PAR_sensorChlorophyllFluorescenceMin</v>
          </cell>
          <cell r="B4775" t="str">
            <v>Ecosense_BeechTower</v>
          </cell>
          <cell r="C4775" t="str">
            <v>Beech4_sun_+26m_chlorophyll_PAR_sensor</v>
          </cell>
          <cell r="D4775" t="str">
            <v>ChlorophyllFluorescenceMin</v>
          </cell>
          <cell r="E4775" t="str">
            <v>859d3c1dd3de4efe8e883f7328cf99df</v>
          </cell>
        </row>
        <row r="4776">
          <cell r="A4776" t="str">
            <v>Ecosense_BeechTowerBeech4_sun_+26m_chlorophyll_PAR_sensor_gainDigitalRawSignal</v>
          </cell>
          <cell r="B4776" t="str">
            <v>Ecosense_BeechTower</v>
          </cell>
          <cell r="C4776" t="str">
            <v>Beech4_sun_+26m_chlorophyll_PAR_sensor_gain</v>
          </cell>
          <cell r="D4776" t="str">
            <v>DigitalRawSignal</v>
          </cell>
          <cell r="E4776" t="str">
            <v>2f10b1748767475d92468b3878b6b752</v>
          </cell>
        </row>
        <row r="4777">
          <cell r="A4777" t="str">
            <v>Ecosense_BeechTowerBeech4_sun_+26m_chlorophyll_PAR_sensor_tintDuration</v>
          </cell>
          <cell r="B4777" t="str">
            <v>Ecosense_BeechTower</v>
          </cell>
          <cell r="C4777" t="str">
            <v>Beech4_sun_+26m_chlorophyll_PAR_sensor_tint</v>
          </cell>
          <cell r="D4777" t="str">
            <v>Duration</v>
          </cell>
          <cell r="E4777" t="str">
            <v>78f3d77b0a9141d29d94b24d0b4d30c9</v>
          </cell>
        </row>
        <row r="4778">
          <cell r="A4778" t="str">
            <v>Ecosense_BeechTowerBeech4_sun_+26m_chlorophyll_PAR_sensor_tempLeafTemp</v>
          </cell>
          <cell r="B4778" t="str">
            <v>Ecosense_BeechTower</v>
          </cell>
          <cell r="C4778" t="str">
            <v>Beech4_sun_+26m_chlorophyll_PAR_sensor_temp</v>
          </cell>
          <cell r="D4778" t="str">
            <v>LeafTemp</v>
          </cell>
          <cell r="E4778" t="str">
            <v>96ba0d2fe2094abeb48067b4a3e72e22</v>
          </cell>
        </row>
        <row r="4779">
          <cell r="A4779" t="str">
            <v>Ecosense_BeechTowerBeech4_shade_+24m_chlorophyll_PAR_sensorChlorophyllFluorescenceMax</v>
          </cell>
          <cell r="B4779" t="str">
            <v>Ecosense_BeechTower</v>
          </cell>
          <cell r="C4779" t="str">
            <v>Beech4_shade_+24m_chlorophyll_PAR_sensor</v>
          </cell>
          <cell r="D4779" t="str">
            <v>ChlorophyllFluorescenceMax</v>
          </cell>
          <cell r="E4779" t="str">
            <v>aecbef578186413cb80bc4d78a189d3b</v>
          </cell>
        </row>
        <row r="4780">
          <cell r="A4780" t="str">
            <v>Ecosense_BeechTowerBeech4_shade_+24m_chlorophyll_PAR_sensorChlorophyllFluorescenceMin</v>
          </cell>
          <cell r="B4780" t="str">
            <v>Ecosense_BeechTower</v>
          </cell>
          <cell r="C4780" t="str">
            <v>Beech4_shade_+24m_chlorophyll_PAR_sensor</v>
          </cell>
          <cell r="D4780" t="str">
            <v>ChlorophyllFluorescenceMin</v>
          </cell>
          <cell r="E4780" t="str">
            <v>bbb6b3e5d189434e8afece62ace8552c</v>
          </cell>
        </row>
        <row r="4781">
          <cell r="A4781" t="str">
            <v>Ecosense_BeechTowerBeech4_shade_+24m_chlorophyll_PAR_sensor_gainDigitalRawSignal</v>
          </cell>
          <cell r="B4781" t="str">
            <v>Ecosense_BeechTower</v>
          </cell>
          <cell r="C4781" t="str">
            <v>Beech4_shade_+24m_chlorophyll_PAR_sensor_gain</v>
          </cell>
          <cell r="D4781" t="str">
            <v>DigitalRawSignal</v>
          </cell>
          <cell r="E4781" t="str">
            <v>806cec19f86249e8945321af92a5593f</v>
          </cell>
        </row>
        <row r="4782">
          <cell r="A4782" t="str">
            <v>Ecosense_BeechTowerBeech4_shade_+24m_chlorophyll_PAR_sensor_tintDuration</v>
          </cell>
          <cell r="B4782" t="str">
            <v>Ecosense_BeechTower</v>
          </cell>
          <cell r="C4782" t="str">
            <v>Beech4_shade_+24m_chlorophyll_PAR_sensor_tint</v>
          </cell>
          <cell r="D4782" t="str">
            <v>Duration</v>
          </cell>
          <cell r="E4782" t="str">
            <v>7db89bc879f044839dd854a91a0b32d5</v>
          </cell>
        </row>
        <row r="4783">
          <cell r="A4783" t="str">
            <v>Ecosense_BeechTowerBeech4_shade_+24m_chlorophyll_PAR_sensor_tempLeafTemp</v>
          </cell>
          <cell r="B4783" t="str">
            <v>Ecosense_BeechTower</v>
          </cell>
          <cell r="C4783" t="str">
            <v>Beech4_shade_+24m_chlorophyll_PAR_sensor_temp</v>
          </cell>
          <cell r="D4783" t="str">
            <v>LeafTemp</v>
          </cell>
          <cell r="E4783" t="str">
            <v>d6753b8ae6e640e1b2e2f5ee21a743d7</v>
          </cell>
        </row>
        <row r="4784">
          <cell r="A4784" t="str">
            <v>Ecosense_BeechTowerBeech5_sun_+26m_chlorophyll_PAR_sensorChlorophyllFluorescenceMax</v>
          </cell>
          <cell r="B4784" t="str">
            <v>Ecosense_BeechTower</v>
          </cell>
          <cell r="C4784" t="str">
            <v>Beech5_sun_+26m_chlorophyll_PAR_sensor</v>
          </cell>
          <cell r="D4784" t="str">
            <v>ChlorophyllFluorescenceMax</v>
          </cell>
          <cell r="E4784" t="str">
            <v>7dd0aae5776a4f2c8b5c4911019c35a3</v>
          </cell>
        </row>
        <row r="4785">
          <cell r="A4785" t="str">
            <v>Ecosense_BeechTowerBeech5_sun_+26m_chlorophyll_PAR_sensorChlorophyllFluorescenceMin</v>
          </cell>
          <cell r="B4785" t="str">
            <v>Ecosense_BeechTower</v>
          </cell>
          <cell r="C4785" t="str">
            <v>Beech5_sun_+26m_chlorophyll_PAR_sensor</v>
          </cell>
          <cell r="D4785" t="str">
            <v>ChlorophyllFluorescenceMin</v>
          </cell>
          <cell r="E4785" t="str">
            <v>5710ed9e47af4b1ab9c042ea9393f376</v>
          </cell>
        </row>
        <row r="4786">
          <cell r="A4786" t="str">
            <v>Ecosense_BeechTowerBeech5_sun_+26m_chlorophyll_PAR_sensor_gainDigitalRawSignal</v>
          </cell>
          <cell r="B4786" t="str">
            <v>Ecosense_BeechTower</v>
          </cell>
          <cell r="C4786" t="str">
            <v>Beech5_sun_+26m_chlorophyll_PAR_sensor_gain</v>
          </cell>
          <cell r="D4786" t="str">
            <v>DigitalRawSignal</v>
          </cell>
          <cell r="E4786" t="str">
            <v>10b9a2aea9834bb0b0b376119cf48143</v>
          </cell>
        </row>
        <row r="4787">
          <cell r="A4787" t="str">
            <v>Ecosense_BeechTowerBeech5_sun_+26m_chlorophyll_PAR_sensor_tintDuration</v>
          </cell>
          <cell r="B4787" t="str">
            <v>Ecosense_BeechTower</v>
          </cell>
          <cell r="C4787" t="str">
            <v>Beech5_sun_+26m_chlorophyll_PAR_sensor_tint</v>
          </cell>
          <cell r="D4787" t="str">
            <v>Duration</v>
          </cell>
          <cell r="E4787" t="str">
            <v>5df931ecd26c4fa5b423abdbbf4cab51</v>
          </cell>
        </row>
        <row r="4788">
          <cell r="A4788" t="str">
            <v>Ecosense_BeechTowerBeech5_sun_+26m_chlorophyll_PAR_sensor_tempLeafTemp</v>
          </cell>
          <cell r="B4788" t="str">
            <v>Ecosense_BeechTower</v>
          </cell>
          <cell r="C4788" t="str">
            <v>Beech5_sun_+26m_chlorophyll_PAR_sensor_temp</v>
          </cell>
          <cell r="D4788" t="str">
            <v>LeafTemp</v>
          </cell>
          <cell r="E4788" t="str">
            <v>fecd5b29ac344b31802716696b52f730</v>
          </cell>
        </row>
        <row r="4789">
          <cell r="A4789" t="str">
            <v>Ecosense_BeechTowerBeech5_shade_+24m_chlorophyll_PAR_sensorChlorophyllFluorescenceMax</v>
          </cell>
          <cell r="B4789" t="str">
            <v>Ecosense_BeechTower</v>
          </cell>
          <cell r="C4789" t="str">
            <v>Beech5_shade_+24m_chlorophyll_PAR_sensor</v>
          </cell>
          <cell r="D4789" t="str">
            <v>ChlorophyllFluorescenceMax</v>
          </cell>
          <cell r="E4789" t="str">
            <v>55b8b2701e17489e9adbd97eb84884d5</v>
          </cell>
        </row>
        <row r="4790">
          <cell r="A4790" t="str">
            <v>Ecosense_BeechTowerBeech5_shade_+24m_chlorophyll_PAR_sensorChlorophyllFluorescenceMin</v>
          </cell>
          <cell r="B4790" t="str">
            <v>Ecosense_BeechTower</v>
          </cell>
          <cell r="C4790" t="str">
            <v>Beech5_shade_+24m_chlorophyll_PAR_sensor</v>
          </cell>
          <cell r="D4790" t="str">
            <v>ChlorophyllFluorescenceMin</v>
          </cell>
          <cell r="E4790" t="str">
            <v>62b0f7ee79824fc587a8c33f33b59759</v>
          </cell>
        </row>
        <row r="4791">
          <cell r="A4791" t="str">
            <v>Ecosense_BeechTowerBeech5_shade_+24m_chlorophyll_PAR_sensor_ch1LightSpectrum</v>
          </cell>
          <cell r="B4791" t="str">
            <v>Ecosense_BeechTower</v>
          </cell>
          <cell r="C4791" t="str">
            <v>Beech5_shade_+24m_chlorophyll_PAR_sensor_ch1</v>
          </cell>
          <cell r="D4791" t="str">
            <v>LightSpectrum</v>
          </cell>
          <cell r="E4791" t="str">
            <v>121145484aa547bdb8e7d3660569d6f5</v>
          </cell>
        </row>
        <row r="4792">
          <cell r="A4792" t="str">
            <v>Ecosense_BeechTowerBeech5_shade_+24m_chlorophyll_PAR_sensor_ch2LightSpectrum</v>
          </cell>
          <cell r="B4792" t="str">
            <v>Ecosense_BeechTower</v>
          </cell>
          <cell r="C4792" t="str">
            <v>Beech5_shade_+24m_chlorophyll_PAR_sensor_ch2</v>
          </cell>
          <cell r="D4792" t="str">
            <v>LightSpectrum</v>
          </cell>
          <cell r="E4792" t="str">
            <v>cab45d8ebde64889b723016340c33a46</v>
          </cell>
        </row>
        <row r="4793">
          <cell r="A4793" t="str">
            <v>Ecosense_BeechTowerBeech5_shade_+24m_chlorophyll_PAR_sensor_ch3LightSpectrum</v>
          </cell>
          <cell r="B4793" t="str">
            <v>Ecosense_BeechTower</v>
          </cell>
          <cell r="C4793" t="str">
            <v>Beech5_shade_+24m_chlorophyll_PAR_sensor_ch3</v>
          </cell>
          <cell r="D4793" t="str">
            <v>LightSpectrum</v>
          </cell>
          <cell r="E4793" t="str">
            <v>8512d73e03be469aa6764424dd38948d</v>
          </cell>
        </row>
        <row r="4794">
          <cell r="A4794" t="str">
            <v>Ecosense_BeechTowerBeech5_shade_+24m_chlorophyll_PAR_sensor_ch4LightSpectrum</v>
          </cell>
          <cell r="B4794" t="str">
            <v>Ecosense_BeechTower</v>
          </cell>
          <cell r="C4794" t="str">
            <v>Beech5_shade_+24m_chlorophyll_PAR_sensor_ch4</v>
          </cell>
          <cell r="D4794" t="str">
            <v>LightSpectrum</v>
          </cell>
          <cell r="E4794" t="str">
            <v>885dfb950d454a2486d036a373f78254</v>
          </cell>
        </row>
        <row r="4795">
          <cell r="A4795" t="str">
            <v>Ecosense_BeechTowerBeech5_shade_+24m_chlorophyll_PAR_sensor_ch5LightSpectrum</v>
          </cell>
          <cell r="B4795" t="str">
            <v>Ecosense_BeechTower</v>
          </cell>
          <cell r="C4795" t="str">
            <v>Beech5_shade_+24m_chlorophyll_PAR_sensor_ch5</v>
          </cell>
          <cell r="D4795" t="str">
            <v>LightSpectrum</v>
          </cell>
          <cell r="E4795" t="str">
            <v>cab3fa72839744898de1f92c73065c6f</v>
          </cell>
        </row>
        <row r="4796">
          <cell r="A4796" t="str">
            <v>Ecosense_BeechTowerBeech5_shade_+24m_chlorophyll_PAR_sensor_ch6LightSpectrum</v>
          </cell>
          <cell r="B4796" t="str">
            <v>Ecosense_BeechTower</v>
          </cell>
          <cell r="C4796" t="str">
            <v>Beech5_shade_+24m_chlorophyll_PAR_sensor_ch6</v>
          </cell>
          <cell r="D4796" t="str">
            <v>LightSpectrum</v>
          </cell>
          <cell r="E4796" t="str">
            <v>6c66fad755cc440699d23e7e360164f8</v>
          </cell>
        </row>
        <row r="4797">
          <cell r="A4797" t="str">
            <v>Ecosense_BeechTowerBeech5_shade_+24m_chlorophyll_PAR_sensor_ch7LightSpectrum</v>
          </cell>
          <cell r="B4797" t="str">
            <v>Ecosense_BeechTower</v>
          </cell>
          <cell r="C4797" t="str">
            <v>Beech5_shade_+24m_chlorophyll_PAR_sensor_ch7</v>
          </cell>
          <cell r="D4797" t="str">
            <v>LightSpectrum</v>
          </cell>
          <cell r="E4797" t="str">
            <v>e17030d2c37b44deab180ed77f57aa1c</v>
          </cell>
        </row>
        <row r="4798">
          <cell r="A4798" t="str">
            <v>Ecosense_BeechTowerBeech5_shade_+24m_chlorophyll_PAR_sensor_wholeSpectrumLightSpectrum</v>
          </cell>
          <cell r="B4798" t="str">
            <v>Ecosense_BeechTower</v>
          </cell>
          <cell r="C4798" t="str">
            <v>Beech5_shade_+24m_chlorophyll_PAR_sensor_wholeSpectrum</v>
          </cell>
          <cell r="D4798" t="str">
            <v>LightSpectrum</v>
          </cell>
          <cell r="E4798" t="str">
            <v>c7722b0db15d4d72a88e61631359151b</v>
          </cell>
        </row>
        <row r="4799">
          <cell r="A4799" t="str">
            <v>Ecosense_BeechTowerBeech5_shade_+24m_chlorophyll_PAR_sensor_nearInfraredSpectrumLightSpectrum</v>
          </cell>
          <cell r="B4799" t="str">
            <v>Ecosense_BeechTower</v>
          </cell>
          <cell r="C4799" t="str">
            <v>Beech5_shade_+24m_chlorophyll_PAR_sensor_nearInfraredSpectrum</v>
          </cell>
          <cell r="D4799" t="str">
            <v>LightSpectrum</v>
          </cell>
          <cell r="E4799" t="str">
            <v>5578ad0600af47ccbc886101b9eb1246</v>
          </cell>
        </row>
        <row r="4800">
          <cell r="A4800" t="str">
            <v>Ecosense_BeechTowerBeech5_shade_+24m_chlorophyll_PAR_sensor_gainDigitalRawSignal</v>
          </cell>
          <cell r="B4800" t="str">
            <v>Ecosense_BeechTower</v>
          </cell>
          <cell r="C4800" t="str">
            <v>Beech5_shade_+24m_chlorophyll_PAR_sensor_gain</v>
          </cell>
          <cell r="D4800" t="str">
            <v>DigitalRawSignal</v>
          </cell>
          <cell r="E4800" t="str">
            <v>ac0c1d46d9ad4bc5a8db450a46b3dc0b</v>
          </cell>
        </row>
        <row r="4801">
          <cell r="A4801" t="str">
            <v>Ecosense_BeechTowerBeech5_shade_+24m_chlorophyll_PAR_sensor_tintDuration</v>
          </cell>
          <cell r="B4801" t="str">
            <v>Ecosense_BeechTower</v>
          </cell>
          <cell r="C4801" t="str">
            <v>Beech5_shade_+24m_chlorophyll_PAR_sensor_tint</v>
          </cell>
          <cell r="D4801" t="str">
            <v>Duration</v>
          </cell>
          <cell r="E4801" t="str">
            <v>2a667e9d28d946b1ba1c9d2b3bdb8dce</v>
          </cell>
        </row>
        <row r="4802">
          <cell r="A4802" t="str">
            <v>Ecosense_BeechTowerBeech5_shade_+24m_chlorophyll_PAR_sensor_tempLeafTemp</v>
          </cell>
          <cell r="B4802" t="str">
            <v>Ecosense_BeechTower</v>
          </cell>
          <cell r="C4802" t="str">
            <v>Beech5_shade_+24m_chlorophyll_PAR_sensor_temp</v>
          </cell>
          <cell r="D4802" t="str">
            <v>LeafTemp</v>
          </cell>
          <cell r="E4802" t="str">
            <v>b35230ba15e24cf6ae8cffbc7f6990e0</v>
          </cell>
        </row>
        <row r="4803">
          <cell r="A4803" t="str">
            <v>Ecosense_BeechTowerBeech6_shade_+24m_chlorophyll_PAR_sensorChlorophyllFluorescenceMax</v>
          </cell>
          <cell r="B4803" t="str">
            <v>Ecosense_BeechTower</v>
          </cell>
          <cell r="C4803" t="str">
            <v>Beech6_shade_+24m_chlorophyll_PAR_sensor</v>
          </cell>
          <cell r="D4803" t="str">
            <v>ChlorophyllFluorescenceMax</v>
          </cell>
          <cell r="E4803" t="str">
            <v>f6d8789705644e198bf4dffb52468229</v>
          </cell>
        </row>
        <row r="4804">
          <cell r="A4804" t="str">
            <v>Ecosense_BeechTowerBeech6_shade_+24m_chlorophyll_PAR_sensorChlorophyllFluorescenceMin</v>
          </cell>
          <cell r="B4804" t="str">
            <v>Ecosense_BeechTower</v>
          </cell>
          <cell r="C4804" t="str">
            <v>Beech6_shade_+24m_chlorophyll_PAR_sensor</v>
          </cell>
          <cell r="D4804" t="str">
            <v>ChlorophyllFluorescenceMin</v>
          </cell>
          <cell r="E4804" t="str">
            <v>c39d23525d0043ae82d8c8bbe63d10f7</v>
          </cell>
        </row>
        <row r="4805">
          <cell r="A4805" t="str">
            <v>Ecosense_BeechTowerBeech3_sun_+26m_chlorophyll_PAR_sensorYield</v>
          </cell>
          <cell r="B4805" t="str">
            <v>Ecosense_BeechTower</v>
          </cell>
          <cell r="C4805" t="str">
            <v>Beech3_sun_+26m_chlorophyll_PAR_sensor</v>
          </cell>
          <cell r="D4805" t="str">
            <v>Yield</v>
          </cell>
          <cell r="E4805" t="str">
            <v>0312fe203a384e8798c244ba514dc83c</v>
          </cell>
        </row>
        <row r="4806">
          <cell r="A4806" t="str">
            <v>Ecosense_BeechTowerBeech4_sun_+26m_chlorophyll_PAR_sensorYield</v>
          </cell>
          <cell r="B4806" t="str">
            <v>Ecosense_BeechTower</v>
          </cell>
          <cell r="C4806" t="str">
            <v>Beech4_sun_+26m_chlorophyll_PAR_sensor</v>
          </cell>
          <cell r="D4806" t="str">
            <v>Yield</v>
          </cell>
          <cell r="E4806" t="str">
            <v>d2ac996d7f0c468188ad2ffafcc7c7d3</v>
          </cell>
        </row>
        <row r="4807">
          <cell r="A4807" t="str">
            <v>Ecosense_BeechTowerBeech4_shade_+24m_chlorophyll_PAR_sensorYield</v>
          </cell>
          <cell r="B4807" t="str">
            <v>Ecosense_BeechTower</v>
          </cell>
          <cell r="C4807" t="str">
            <v>Beech4_shade_+24m_chlorophyll_PAR_sensor</v>
          </cell>
          <cell r="D4807" t="str">
            <v>Yield</v>
          </cell>
          <cell r="E4807" t="str">
            <v>812f4199b5ca42d5aa43ce8820377cc4</v>
          </cell>
        </row>
        <row r="4808">
          <cell r="A4808" t="str">
            <v>Ecosense_BeechTowerBeech5_sun_+26m_chlorophyll_PAR_sensorYield</v>
          </cell>
          <cell r="B4808" t="str">
            <v>Ecosense_BeechTower</v>
          </cell>
          <cell r="C4808" t="str">
            <v>Beech5_sun_+26m_chlorophyll_PAR_sensor</v>
          </cell>
          <cell r="D4808" t="str">
            <v>Yield</v>
          </cell>
          <cell r="E4808" t="str">
            <v>49148c4a559e4514a751e4cb169224a5</v>
          </cell>
        </row>
        <row r="4809">
          <cell r="A4809" t="str">
            <v>Ecosense_BeechTowerBeech5_shade_+24m_chlorophyll_PAR_sensorYield</v>
          </cell>
          <cell r="B4809" t="str">
            <v>Ecosense_BeechTower</v>
          </cell>
          <cell r="C4809" t="str">
            <v>Beech5_shade_+24m_chlorophyll_PAR_sensor</v>
          </cell>
          <cell r="D4809" t="str">
            <v>Yield</v>
          </cell>
          <cell r="E4809" t="str">
            <v>f9190b07db5f4ec687a812c0c3818595</v>
          </cell>
        </row>
        <row r="4810">
          <cell r="A4810" t="str">
            <v>Ecosense_BeechTowerBeech6_shade_+24m_chlorophyll_PAR_sensorYield</v>
          </cell>
          <cell r="B4810" t="str">
            <v>Ecosense_BeechTower</v>
          </cell>
          <cell r="C4810" t="str">
            <v>Beech6_shade_+24m_chlorophyll_PAR_sensor</v>
          </cell>
          <cell r="D4810" t="str">
            <v>Yield</v>
          </cell>
          <cell r="E4810" t="str">
            <v>ce1c03fe9579404e8ecd1c74b9056977</v>
          </cell>
        </row>
        <row r="4811">
          <cell r="A4811" t="str">
            <v>Ecosense_BeechTowerBeech5_shade_+24m_chlorophyll_PAR_sensor_ch0LightSpectrum</v>
          </cell>
          <cell r="B4811" t="str">
            <v>Ecosense_BeechTower</v>
          </cell>
          <cell r="C4811" t="str">
            <v>Beech5_shade_+24m_chlorophyll_PAR_sensor_ch0</v>
          </cell>
          <cell r="D4811" t="str">
            <v>LightSpectrum</v>
          </cell>
          <cell r="E4811" t="str">
            <v>4c63479c3bc64a57b5cf6ebac1c0f404</v>
          </cell>
        </row>
        <row r="4812">
          <cell r="A4812" t="str">
            <v>Ecosense_BeechTowerBeech3_sun_+26m_chlorophyll_PAR_sensor_wholeSpectrumLightSpectrum</v>
          </cell>
          <cell r="B4812" t="str">
            <v>Ecosense_BeechTower</v>
          </cell>
          <cell r="C4812" t="str">
            <v>Beech3_sun_+26m_chlorophyll_PAR_sensor_wholeSpectrum</v>
          </cell>
          <cell r="D4812" t="str">
            <v>LightSpectrum</v>
          </cell>
          <cell r="E4812" t="str">
            <v>3145c4d51bd443df95f78392161ef93a</v>
          </cell>
        </row>
        <row r="4813">
          <cell r="A4813" t="str">
            <v>Ecosense_BeechTowerBeech3_sun_+26m_chlorophyll_PAR_sensor_nearInfraredSpectrumLightSpectrum</v>
          </cell>
          <cell r="B4813" t="str">
            <v>Ecosense_BeechTower</v>
          </cell>
          <cell r="C4813" t="str">
            <v>Beech3_sun_+26m_chlorophyll_PAR_sensor_nearInfraredSpectrum</v>
          </cell>
          <cell r="D4813" t="str">
            <v>LightSpectrum</v>
          </cell>
          <cell r="E4813" t="str">
            <v>0ce9d352b08746539b68a25b828fdc08</v>
          </cell>
        </row>
        <row r="4814">
          <cell r="A4814" t="str">
            <v>Ecosense_BeechTowerBeech3_sun_+26m_chlorophyll_PAR_sensor_ch0LightSpectrum</v>
          </cell>
          <cell r="B4814" t="str">
            <v>Ecosense_BeechTower</v>
          </cell>
          <cell r="C4814" t="str">
            <v>Beech3_sun_+26m_chlorophyll_PAR_sensor_ch0</v>
          </cell>
          <cell r="D4814" t="str">
            <v>LightSpectrum</v>
          </cell>
          <cell r="E4814" t="str">
            <v>04c546cb38e24d61b18bcbfc4c9f8c51</v>
          </cell>
        </row>
        <row r="4815">
          <cell r="A4815" t="str">
            <v>Ecosense_BeechTowerBeech3_sun_+26m_chlorophyll_PAR_sensor_ch1LightSpectrum</v>
          </cell>
          <cell r="B4815" t="str">
            <v>Ecosense_BeechTower</v>
          </cell>
          <cell r="C4815" t="str">
            <v>Beech3_sun_+26m_chlorophyll_PAR_sensor_ch1</v>
          </cell>
          <cell r="D4815" t="str">
            <v>LightSpectrum</v>
          </cell>
          <cell r="E4815" t="str">
            <v>ba79e39c0fcc4568bdcd727a02da57fc</v>
          </cell>
        </row>
        <row r="4816">
          <cell r="A4816" t="str">
            <v>Ecosense_BeechTowerBeech3_sun_+26m_chlorophyll_PAR_sensor_ch2LightSpectrum</v>
          </cell>
          <cell r="B4816" t="str">
            <v>Ecosense_BeechTower</v>
          </cell>
          <cell r="C4816" t="str">
            <v>Beech3_sun_+26m_chlorophyll_PAR_sensor_ch2</v>
          </cell>
          <cell r="D4816" t="str">
            <v>LightSpectrum</v>
          </cell>
          <cell r="E4816" t="str">
            <v>0c66bdf72e6d4b97a73f00c06a52bbb9</v>
          </cell>
        </row>
        <row r="4817">
          <cell r="A4817" t="str">
            <v>Ecosense_BeechTowerBeech3_sun_+26m_chlorophyll_PAR_sensor_ch3LightSpectrum</v>
          </cell>
          <cell r="B4817" t="str">
            <v>Ecosense_BeechTower</v>
          </cell>
          <cell r="C4817" t="str">
            <v>Beech3_sun_+26m_chlorophyll_PAR_sensor_ch3</v>
          </cell>
          <cell r="D4817" t="str">
            <v>LightSpectrum</v>
          </cell>
          <cell r="E4817" t="str">
            <v>33e719904fb040479d382091fb7b16da</v>
          </cell>
        </row>
        <row r="4818">
          <cell r="A4818" t="str">
            <v>Ecosense_BeechTowerBeech3_sun_+26m_chlorophyll_PAR_sensor_ch4LightSpectrum</v>
          </cell>
          <cell r="B4818" t="str">
            <v>Ecosense_BeechTower</v>
          </cell>
          <cell r="C4818" t="str">
            <v>Beech3_sun_+26m_chlorophyll_PAR_sensor_ch4</v>
          </cell>
          <cell r="D4818" t="str">
            <v>LightSpectrum</v>
          </cell>
          <cell r="E4818" t="str">
            <v>d5b0d1034f3246f5bcd0cca2872571ff</v>
          </cell>
        </row>
        <row r="4819">
          <cell r="A4819" t="str">
            <v>Ecosense_BeechTowerBeech3_sun_+26m_chlorophyll_PAR_sensor_ch5LightSpectrum</v>
          </cell>
          <cell r="B4819" t="str">
            <v>Ecosense_BeechTower</v>
          </cell>
          <cell r="C4819" t="str">
            <v>Beech3_sun_+26m_chlorophyll_PAR_sensor_ch5</v>
          </cell>
          <cell r="D4819" t="str">
            <v>LightSpectrum</v>
          </cell>
          <cell r="E4819" t="str">
            <v>f40fc7a1e0dd4db08009d44a0c02b8cd</v>
          </cell>
        </row>
        <row r="4820">
          <cell r="A4820" t="str">
            <v>Ecosense_BeechTowerBeech3_sun_+26m_chlorophyll_PAR_sensor_ch6LightSpectrum</v>
          </cell>
          <cell r="B4820" t="str">
            <v>Ecosense_BeechTower</v>
          </cell>
          <cell r="C4820" t="str">
            <v>Beech3_sun_+26m_chlorophyll_PAR_sensor_ch6</v>
          </cell>
          <cell r="D4820" t="str">
            <v>LightSpectrum</v>
          </cell>
          <cell r="E4820" t="str">
            <v>4cef9a3fdc5147f6b1bae1331680290b</v>
          </cell>
        </row>
        <row r="4821">
          <cell r="A4821" t="str">
            <v>Ecosense_BeechTowerBeech3_sun_+26m_chlorophyll_PAR_sensor_ch7LightSpectrum</v>
          </cell>
          <cell r="B4821" t="str">
            <v>Ecosense_BeechTower</v>
          </cell>
          <cell r="C4821" t="str">
            <v>Beech3_sun_+26m_chlorophyll_PAR_sensor_ch7</v>
          </cell>
          <cell r="D4821" t="str">
            <v>LightSpectrum</v>
          </cell>
          <cell r="E4821" t="str">
            <v>6acbb4f85cdd45e8ba25e5f4081d5746</v>
          </cell>
        </row>
        <row r="4822">
          <cell r="A4822" t="str">
            <v>Ecosense_BeechTowerBeech4_sun_+26m_chlorophyll_PAR_sensor_wholeSpectrumLightSpectrum</v>
          </cell>
          <cell r="B4822" t="str">
            <v>Ecosense_BeechTower</v>
          </cell>
          <cell r="C4822" t="str">
            <v>Beech4_sun_+26m_chlorophyll_PAR_sensor_wholeSpectrum</v>
          </cell>
          <cell r="D4822" t="str">
            <v>LightSpectrum</v>
          </cell>
          <cell r="E4822" t="str">
            <v>041d5daca4f7427a9124bcf043305588</v>
          </cell>
        </row>
        <row r="4823">
          <cell r="A4823" t="str">
            <v>Ecosense_BeechTowerBeech4_sun_+26m_chlorophyll_PAR_sensor_nearInfraredSpectrumLightSpectrum</v>
          </cell>
          <cell r="B4823" t="str">
            <v>Ecosense_BeechTower</v>
          </cell>
          <cell r="C4823" t="str">
            <v>Beech4_sun_+26m_chlorophyll_PAR_sensor_nearInfraredSpectrum</v>
          </cell>
          <cell r="D4823" t="str">
            <v>LightSpectrum</v>
          </cell>
          <cell r="E4823" t="str">
            <v>655f9c7c571241aabc3cab6d1f461473</v>
          </cell>
        </row>
        <row r="4824">
          <cell r="A4824" t="str">
            <v>Ecosense_BeechTowerBeech4_shade_+24m_chlorophyll_PAR_sensor_ch0LightSpectrum</v>
          </cell>
          <cell r="B4824" t="str">
            <v>Ecosense_BeechTower</v>
          </cell>
          <cell r="C4824" t="str">
            <v>Beech4_shade_+24m_chlorophyll_PAR_sensor_ch0</v>
          </cell>
          <cell r="D4824" t="str">
            <v>LightSpectrum</v>
          </cell>
          <cell r="E4824" t="str">
            <v>e39137e2b7db48c4bd65f1023953b175</v>
          </cell>
        </row>
        <row r="4825">
          <cell r="A4825" t="str">
            <v>Ecosense_BeechTowerBeech4_shade_+24m_chlorophyll_PAR_sensor_ch1LightSpectrum</v>
          </cell>
          <cell r="B4825" t="str">
            <v>Ecosense_BeechTower</v>
          </cell>
          <cell r="C4825" t="str">
            <v>Beech4_shade_+24m_chlorophyll_PAR_sensor_ch1</v>
          </cell>
          <cell r="D4825" t="str">
            <v>LightSpectrum</v>
          </cell>
          <cell r="E4825" t="str">
            <v>8c1d32f5e84c4bc2bfcac0561273cf92</v>
          </cell>
        </row>
        <row r="4826">
          <cell r="A4826" t="str">
            <v>Ecosense_BeechTowerBeech4_shade_+24m_chlorophyll_PAR_sensor_ch2LightSpectrum</v>
          </cell>
          <cell r="B4826" t="str">
            <v>Ecosense_BeechTower</v>
          </cell>
          <cell r="C4826" t="str">
            <v>Beech4_shade_+24m_chlorophyll_PAR_sensor_ch2</v>
          </cell>
          <cell r="D4826" t="str">
            <v>LightSpectrum</v>
          </cell>
          <cell r="E4826" t="str">
            <v>7ddff698ab6f4886b8d5249fcd79d77d</v>
          </cell>
        </row>
        <row r="4827">
          <cell r="A4827" t="str">
            <v>Ecosense_BeechTowerBeech4_shade_+24m_chlorophyll_PAR_sensor_ch3LightSpectrum</v>
          </cell>
          <cell r="B4827" t="str">
            <v>Ecosense_BeechTower</v>
          </cell>
          <cell r="C4827" t="str">
            <v>Beech4_shade_+24m_chlorophyll_PAR_sensor_ch3</v>
          </cell>
          <cell r="D4827" t="str">
            <v>LightSpectrum</v>
          </cell>
          <cell r="E4827" t="str">
            <v>26d8e4c4f7404408a5d41d3b8a847c9b</v>
          </cell>
        </row>
        <row r="4828">
          <cell r="A4828" t="str">
            <v>Ecosense_BeechTowerBeech4_shade_+24m_chlorophyll_PAR_sensor_ch4LightSpectrum</v>
          </cell>
          <cell r="B4828" t="str">
            <v>Ecosense_BeechTower</v>
          </cell>
          <cell r="C4828" t="str">
            <v>Beech4_shade_+24m_chlorophyll_PAR_sensor_ch4</v>
          </cell>
          <cell r="D4828" t="str">
            <v>LightSpectrum</v>
          </cell>
          <cell r="E4828" t="str">
            <v>68db7b1020a44d829754f631939c097c</v>
          </cell>
        </row>
        <row r="4829">
          <cell r="A4829" t="str">
            <v>Ecosense_BeechTowerBeech4_shade_+24m_chlorophyll_PAR_sensor_ch5LightSpectrum</v>
          </cell>
          <cell r="B4829" t="str">
            <v>Ecosense_BeechTower</v>
          </cell>
          <cell r="C4829" t="str">
            <v>Beech4_shade_+24m_chlorophyll_PAR_sensor_ch5</v>
          </cell>
          <cell r="D4829" t="str">
            <v>LightSpectrum</v>
          </cell>
          <cell r="E4829" t="str">
            <v>15be29df02b7441cb7274c9bd83289d3</v>
          </cell>
        </row>
        <row r="4830">
          <cell r="A4830" t="str">
            <v>Ecosense_BeechTowerBeech4_shade_+24m_chlorophyll_PAR_sensor_ch6LightSpectrum</v>
          </cell>
          <cell r="B4830" t="str">
            <v>Ecosense_BeechTower</v>
          </cell>
          <cell r="C4830" t="str">
            <v>Beech4_shade_+24m_chlorophyll_PAR_sensor_ch6</v>
          </cell>
          <cell r="D4830" t="str">
            <v>LightSpectrum</v>
          </cell>
          <cell r="E4830" t="str">
            <v>992ecf84eb414d82a7fc076b79fe6efd</v>
          </cell>
        </row>
        <row r="4831">
          <cell r="A4831" t="str">
            <v>Ecosense_BeechTowerBeech4_shade_+24m_chlorophyll_PAR_sensor_ch7LightSpectrum</v>
          </cell>
          <cell r="B4831" t="str">
            <v>Ecosense_BeechTower</v>
          </cell>
          <cell r="C4831" t="str">
            <v>Beech4_shade_+24m_chlorophyll_PAR_sensor_ch7</v>
          </cell>
          <cell r="D4831" t="str">
            <v>LightSpectrum</v>
          </cell>
          <cell r="E4831" t="str">
            <v>7e40c43e352e4563bc3d49e7929a721f</v>
          </cell>
        </row>
        <row r="4832">
          <cell r="A4832" t="str">
            <v>Ecosense_BeechTowerBeech4_shade_+24m_chlorophyll_PAR_sensor_wholeSpectrumLightSpectrum</v>
          </cell>
          <cell r="B4832" t="str">
            <v>Ecosense_BeechTower</v>
          </cell>
          <cell r="C4832" t="str">
            <v>Beech4_shade_+24m_chlorophyll_PAR_sensor_wholeSpectrum</v>
          </cell>
          <cell r="D4832" t="str">
            <v>LightSpectrum</v>
          </cell>
          <cell r="E4832" t="str">
            <v>ddb5e415381f4d38a86be7847ba1270b</v>
          </cell>
        </row>
        <row r="4833">
          <cell r="A4833" t="str">
            <v>Ecosense_BeechTowerBeech4_shade_+24m_chlorophyll_PAR_sensor_nearInfraredSpectrumLightSpectrum</v>
          </cell>
          <cell r="B4833" t="str">
            <v>Ecosense_BeechTower</v>
          </cell>
          <cell r="C4833" t="str">
            <v>Beech4_shade_+24m_chlorophyll_PAR_sensor_nearInfraredSpectrum</v>
          </cell>
          <cell r="D4833" t="str">
            <v>LightSpectrum</v>
          </cell>
          <cell r="E4833" t="str">
            <v>9484a167671f4c10962de214c964d1af</v>
          </cell>
        </row>
        <row r="4834">
          <cell r="A4834" t="str">
            <v>Ecosense_BeechTowerBeech4_sun_+26m_chlorophyll_PAR_sensor_ch0LightSpectrum</v>
          </cell>
          <cell r="B4834" t="str">
            <v>Ecosense_BeechTower</v>
          </cell>
          <cell r="C4834" t="str">
            <v>Beech4_sun_+26m_chlorophyll_PAR_sensor_ch0</v>
          </cell>
          <cell r="D4834" t="str">
            <v>LightSpectrum</v>
          </cell>
          <cell r="E4834" t="str">
            <v>f5faec5d231d450c971084fc83f29bc3</v>
          </cell>
        </row>
        <row r="4835">
          <cell r="A4835" t="str">
            <v>Ecosense_BeechTowerBeech4_sun_+26m_chlorophyll_PAR_sensor_ch1LightSpectrum</v>
          </cell>
          <cell r="B4835" t="str">
            <v>Ecosense_BeechTower</v>
          </cell>
          <cell r="C4835" t="str">
            <v>Beech4_sun_+26m_chlorophyll_PAR_sensor_ch1</v>
          </cell>
          <cell r="D4835" t="str">
            <v>LightSpectrum</v>
          </cell>
          <cell r="E4835" t="str">
            <v>38ddd1e977404d16b0ac52f6c58a9c3c</v>
          </cell>
        </row>
        <row r="4836">
          <cell r="A4836" t="str">
            <v>Ecosense_BeechTowerBeech4_sun_+26m_chlorophyll_PAR_sensor_ch2LightSpectrum</v>
          </cell>
          <cell r="B4836" t="str">
            <v>Ecosense_BeechTower</v>
          </cell>
          <cell r="C4836" t="str">
            <v>Beech4_sun_+26m_chlorophyll_PAR_sensor_ch2</v>
          </cell>
          <cell r="D4836" t="str">
            <v>LightSpectrum</v>
          </cell>
          <cell r="E4836" t="str">
            <v>ebcdeb5e239740bb941a15bd862efb5b</v>
          </cell>
        </row>
        <row r="4837">
          <cell r="A4837" t="str">
            <v>Ecosense_BeechTowerBeech4_sun_+26m_chlorophyll_PAR_sensor_ch3LightSpectrum</v>
          </cell>
          <cell r="B4837" t="str">
            <v>Ecosense_BeechTower</v>
          </cell>
          <cell r="C4837" t="str">
            <v>Beech4_sun_+26m_chlorophyll_PAR_sensor_ch3</v>
          </cell>
          <cell r="D4837" t="str">
            <v>LightSpectrum</v>
          </cell>
          <cell r="E4837" t="str">
            <v>a8209ae3129f4957b85f181ad5ce2fc4</v>
          </cell>
        </row>
        <row r="4838">
          <cell r="A4838" t="str">
            <v>Ecosense_BeechTowerBeech4_sun_+26m_chlorophyll_PAR_sensor_ch4LightSpectrum</v>
          </cell>
          <cell r="B4838" t="str">
            <v>Ecosense_BeechTower</v>
          </cell>
          <cell r="C4838" t="str">
            <v>Beech4_sun_+26m_chlorophyll_PAR_sensor_ch4</v>
          </cell>
          <cell r="D4838" t="str">
            <v>LightSpectrum</v>
          </cell>
          <cell r="E4838" t="str">
            <v>8e7aa6508a1c41779044d1cc788f6885</v>
          </cell>
        </row>
        <row r="4839">
          <cell r="A4839" t="str">
            <v>Ecosense_BeechTowerBeech4_sun_+26m_chlorophyll_PAR_sensor_ch5LightSpectrum</v>
          </cell>
          <cell r="B4839" t="str">
            <v>Ecosense_BeechTower</v>
          </cell>
          <cell r="C4839" t="str">
            <v>Beech4_sun_+26m_chlorophyll_PAR_sensor_ch5</v>
          </cell>
          <cell r="D4839" t="str">
            <v>LightSpectrum</v>
          </cell>
          <cell r="E4839" t="str">
            <v>34bc4205373847198d1ba6e06813d744</v>
          </cell>
        </row>
        <row r="4840">
          <cell r="A4840" t="str">
            <v>Ecosense_BeechTowerBeech4_sun_+26m_chlorophyll_PAR_sensor_ch6LightSpectrum</v>
          </cell>
          <cell r="B4840" t="str">
            <v>Ecosense_BeechTower</v>
          </cell>
          <cell r="C4840" t="str">
            <v>Beech4_sun_+26m_chlorophyll_PAR_sensor_ch6</v>
          </cell>
          <cell r="D4840" t="str">
            <v>LightSpectrum</v>
          </cell>
          <cell r="E4840" t="str">
            <v>5eee4e4f9e9849e0805c6e3c3d28c099</v>
          </cell>
        </row>
        <row r="4841">
          <cell r="A4841" t="str">
            <v>Ecosense_BeechTowerBeech4_sun_+26m_chlorophyll_PAR_sensor_ch7LightSpectrum</v>
          </cell>
          <cell r="B4841" t="str">
            <v>Ecosense_BeechTower</v>
          </cell>
          <cell r="C4841" t="str">
            <v>Beech4_sun_+26m_chlorophyll_PAR_sensor_ch7</v>
          </cell>
          <cell r="D4841" t="str">
            <v>LightSpectrum</v>
          </cell>
          <cell r="E4841" t="str">
            <v>cda50b9be47140dbbaeb876c149c471b</v>
          </cell>
        </row>
        <row r="4842">
          <cell r="A4842" t="str">
            <v>Ecosense_BeechTowerBeech5_sun_+26m_chlorophyll_PAR_sensor_wholeSpectrumLightSpectrum</v>
          </cell>
          <cell r="B4842" t="str">
            <v>Ecosense_BeechTower</v>
          </cell>
          <cell r="C4842" t="str">
            <v>Beech5_sun_+26m_chlorophyll_PAR_sensor_wholeSpectrum</v>
          </cell>
          <cell r="D4842" t="str">
            <v>LightSpectrum</v>
          </cell>
          <cell r="E4842" t="str">
            <v>6227495a705f4e319e2cd312a6ce85cf</v>
          </cell>
        </row>
        <row r="4843">
          <cell r="A4843" t="str">
            <v>Ecosense_BeechTowerBeech5_sun_+26m_chlorophyll_PAR_sensor_nearInfraredSpectrumLightSpectrum</v>
          </cell>
          <cell r="B4843" t="str">
            <v>Ecosense_BeechTower</v>
          </cell>
          <cell r="C4843" t="str">
            <v>Beech5_sun_+26m_chlorophyll_PAR_sensor_nearInfraredSpectrum</v>
          </cell>
          <cell r="D4843" t="str">
            <v>LightSpectrum</v>
          </cell>
          <cell r="E4843" t="str">
            <v>5348d5b5c51d4fb0bb97fbb542b1fdfe</v>
          </cell>
        </row>
        <row r="4844">
          <cell r="A4844" t="str">
            <v>Ecosense_BeechTowerBeech5_sun_+26m_chlorophyll_PAR_sensor_ch0LightSpectrum</v>
          </cell>
          <cell r="B4844" t="str">
            <v>Ecosense_BeechTower</v>
          </cell>
          <cell r="C4844" t="str">
            <v>Beech5_sun_+26m_chlorophyll_PAR_sensor_ch0</v>
          </cell>
          <cell r="D4844" t="str">
            <v>LightSpectrum</v>
          </cell>
          <cell r="E4844" t="str">
            <v>215a882b24204fd09b1ffe387ba9256f</v>
          </cell>
        </row>
        <row r="4845">
          <cell r="A4845" t="str">
            <v>Ecosense_BeechTowerBeech5_sun_+26m_chlorophyll_PAR_sensor_ch1LightSpectrum</v>
          </cell>
          <cell r="B4845" t="str">
            <v>Ecosense_BeechTower</v>
          </cell>
          <cell r="C4845" t="str">
            <v>Beech5_sun_+26m_chlorophyll_PAR_sensor_ch1</v>
          </cell>
          <cell r="D4845" t="str">
            <v>LightSpectrum</v>
          </cell>
          <cell r="E4845" t="str">
            <v>8d33c0df17934a018692898c44e589bc</v>
          </cell>
        </row>
        <row r="4846">
          <cell r="A4846" t="str">
            <v>Ecosense_BeechTowerBeech5_sun_+26m_chlorophyll_PAR_sensor_ch2LightSpectrum</v>
          </cell>
          <cell r="B4846" t="str">
            <v>Ecosense_BeechTower</v>
          </cell>
          <cell r="C4846" t="str">
            <v>Beech5_sun_+26m_chlorophyll_PAR_sensor_ch2</v>
          </cell>
          <cell r="D4846" t="str">
            <v>LightSpectrum</v>
          </cell>
          <cell r="E4846" t="str">
            <v>a38f4b891bc747dc937c1631246deb39</v>
          </cell>
        </row>
        <row r="4847">
          <cell r="A4847" t="str">
            <v>Ecosense_BeechTowerBeech5_sun_+26m_chlorophyll_PAR_sensor_ch3LightSpectrum</v>
          </cell>
          <cell r="B4847" t="str">
            <v>Ecosense_BeechTower</v>
          </cell>
          <cell r="C4847" t="str">
            <v>Beech5_sun_+26m_chlorophyll_PAR_sensor_ch3</v>
          </cell>
          <cell r="D4847" t="str">
            <v>LightSpectrum</v>
          </cell>
          <cell r="E4847" t="str">
            <v>7994b85395d4424cbc7fc54977e35eb3</v>
          </cell>
        </row>
        <row r="4848">
          <cell r="A4848" t="str">
            <v>Ecosense_BeechTowerBeech5_sun_+26m_chlorophyll_PAR_sensor_ch4LightSpectrum</v>
          </cell>
          <cell r="B4848" t="str">
            <v>Ecosense_BeechTower</v>
          </cell>
          <cell r="C4848" t="str">
            <v>Beech5_sun_+26m_chlorophyll_PAR_sensor_ch4</v>
          </cell>
          <cell r="D4848" t="str">
            <v>LightSpectrum</v>
          </cell>
          <cell r="E4848" t="str">
            <v>96ba5258ad20405a90e3a623335b61ee</v>
          </cell>
        </row>
        <row r="4849">
          <cell r="A4849" t="str">
            <v>Ecosense_BeechTowerBeech5_sun_+26m_chlorophyll_PAR_sensor_ch5LightSpectrum</v>
          </cell>
          <cell r="B4849" t="str">
            <v>Ecosense_BeechTower</v>
          </cell>
          <cell r="C4849" t="str">
            <v>Beech5_sun_+26m_chlorophyll_PAR_sensor_ch5</v>
          </cell>
          <cell r="D4849" t="str">
            <v>LightSpectrum</v>
          </cell>
          <cell r="E4849" t="str">
            <v>a44e244ab7cc41f286fa9430db0ca95d</v>
          </cell>
        </row>
        <row r="4850">
          <cell r="A4850" t="str">
            <v>Ecosense_BeechTowerBeech5_sun_+26m_chlorophyll_PAR_sensor_ch6LightSpectrum</v>
          </cell>
          <cell r="B4850" t="str">
            <v>Ecosense_BeechTower</v>
          </cell>
          <cell r="C4850" t="str">
            <v>Beech5_sun_+26m_chlorophyll_PAR_sensor_ch6</v>
          </cell>
          <cell r="D4850" t="str">
            <v>LightSpectrum</v>
          </cell>
          <cell r="E4850" t="str">
            <v>089627f9e35a41418d703270f64bd367</v>
          </cell>
        </row>
        <row r="4851">
          <cell r="A4851" t="str">
            <v>Ecosense_BeechTowerBeech5_sun_+26m_chlorophyll_PAR_sensor_ch7LightSpectrum</v>
          </cell>
          <cell r="B4851" t="str">
            <v>Ecosense_BeechTower</v>
          </cell>
          <cell r="C4851" t="str">
            <v>Beech5_sun_+26m_chlorophyll_PAR_sensor_ch7</v>
          </cell>
          <cell r="D4851" t="str">
            <v>LightSpectrum</v>
          </cell>
          <cell r="E4851" t="str">
            <v>47bf4515913041039edc03c849afe7b9</v>
          </cell>
        </row>
        <row r="4852">
          <cell r="A4852" t="str">
            <v>Ecosense_BeechTowerBeech6_shade_+24m_chlorophyll_PAR_sensor_ch0LightSpectrum</v>
          </cell>
          <cell r="B4852" t="str">
            <v>Ecosense_BeechTower</v>
          </cell>
          <cell r="C4852" t="str">
            <v>Beech6_shade_+24m_chlorophyll_PAR_sensor_ch0</v>
          </cell>
          <cell r="D4852" t="str">
            <v>LightSpectrum</v>
          </cell>
          <cell r="E4852" t="str">
            <v>e28f433e8dbe492a9d2f367b19345dc5</v>
          </cell>
        </row>
        <row r="4853">
          <cell r="A4853" t="str">
            <v>Ecosense_BeechTowerBeech6_shade_+24m_chlorophyll_PAR_sensor_ch1LightSpectrum</v>
          </cell>
          <cell r="B4853" t="str">
            <v>Ecosense_BeechTower</v>
          </cell>
          <cell r="C4853" t="str">
            <v>Beech6_shade_+24m_chlorophyll_PAR_sensor_ch1</v>
          </cell>
          <cell r="D4853" t="str">
            <v>LightSpectrum</v>
          </cell>
          <cell r="E4853" t="str">
            <v>6e34bca619b54ee3889f3922da205626</v>
          </cell>
        </row>
        <row r="4854">
          <cell r="A4854" t="str">
            <v>Ecosense_BeechTowerBeech4_sun_+26m_chlorophyll_multi-spectral_PAR_derivedLightSpectrum</v>
          </cell>
          <cell r="B4854" t="str">
            <v>Ecosense_BeechTower</v>
          </cell>
          <cell r="C4854" t="str">
            <v>Beech4_sun_+26m_chlorophyll_multi-spectral_PAR_derived</v>
          </cell>
          <cell r="D4854" t="str">
            <v>LightSpectrum</v>
          </cell>
          <cell r="E4854" t="str">
            <v>5bcfd3854a5c49ff841cb48e13e491df</v>
          </cell>
        </row>
        <row r="4855">
          <cell r="A4855" t="str">
            <v>Ecosense_BeechTowerBeech4_shade_+24m_chlorophyll_multi-spectral_PAR_derivedLightSpectrum</v>
          </cell>
          <cell r="B4855" t="str">
            <v>Ecosense_BeechTower</v>
          </cell>
          <cell r="C4855" t="str">
            <v>Beech4_shade_+24m_chlorophyll_multi-spectral_PAR_derived</v>
          </cell>
          <cell r="D4855" t="str">
            <v>LightSpectrum</v>
          </cell>
          <cell r="E4855" t="str">
            <v>6a03f69fb238410b86ada97eab11b33d</v>
          </cell>
        </row>
        <row r="4856">
          <cell r="A4856" t="str">
            <v>Ecosense_BeechTowerBeech5_sun_+26m_chlorophyll_multi-spectral_PAR_derivedLightSpectrum</v>
          </cell>
          <cell r="B4856" t="str">
            <v>Ecosense_BeechTower</v>
          </cell>
          <cell r="C4856" t="str">
            <v>Beech5_sun_+26m_chlorophyll_multi-spectral_PAR_derived</v>
          </cell>
          <cell r="D4856" t="str">
            <v>LightSpectrum</v>
          </cell>
          <cell r="E4856" t="str">
            <v>8840b1c427324df7b48ff477d0c82836</v>
          </cell>
        </row>
        <row r="4857">
          <cell r="A4857" t="str">
            <v>Ecosense_BeechTowerBeech5_shade_+24m_chlorophyll_multi-spectral_PAR_derivedLightSpectrum</v>
          </cell>
          <cell r="B4857" t="str">
            <v>Ecosense_BeechTower</v>
          </cell>
          <cell r="C4857" t="str">
            <v>Beech5_shade_+24m_chlorophyll_multi-spectral_PAR_derived</v>
          </cell>
          <cell r="D4857" t="str">
            <v>LightSpectrum</v>
          </cell>
          <cell r="E4857" t="str">
            <v>910d087854d345888713d70c7f787125</v>
          </cell>
        </row>
        <row r="4858">
          <cell r="A4858" t="str">
            <v>Ecosense_BeechTowerBeech6_shade_+24m_chlorophyll_multi-spectral_PAR_derivedLightSpectrum</v>
          </cell>
          <cell r="B4858" t="str">
            <v>Ecosense_BeechTower</v>
          </cell>
          <cell r="C4858" t="str">
            <v>Beech6_shade_+24m_chlorophyll_multi-spectral_PAR_derived</v>
          </cell>
          <cell r="D4858" t="str">
            <v>LightSpectrum</v>
          </cell>
          <cell r="E4858" t="str">
            <v>3f78ba645cf5426fb66810ecca9e002c</v>
          </cell>
        </row>
        <row r="4859">
          <cell r="A4859" t="str">
            <v>Ecosense_BeechTowerBeech5_sun_right_+28m_chlorophyll_PAR_sensor_ch3LightSpectrum</v>
          </cell>
          <cell r="B4859" t="str">
            <v>Ecosense_BeechTower</v>
          </cell>
          <cell r="C4859" t="str">
            <v>Beech5_sun_right_+28m_chlorophyll_PAR_sensor_ch3</v>
          </cell>
          <cell r="D4859" t="str">
            <v>LightSpectrum</v>
          </cell>
          <cell r="E4859" t="str">
            <v>31767f4cddef426b92a33088ff5f6e87</v>
          </cell>
        </row>
        <row r="4860">
          <cell r="A4860" t="str">
            <v>Ecosense_BeechTowerBeech5_sun_right_+28m_chlorophyll_PAR_sensor_ch7LightSpectrum</v>
          </cell>
          <cell r="B4860" t="str">
            <v>Ecosense_BeechTower</v>
          </cell>
          <cell r="C4860" t="str">
            <v>Beech5_sun_right_+28m_chlorophyll_PAR_sensor_ch7</v>
          </cell>
          <cell r="D4860" t="str">
            <v>LightSpectrum</v>
          </cell>
          <cell r="E4860" t="str">
            <v>1699741cc6cf4f55a516aa37d4ea7f27</v>
          </cell>
        </row>
        <row r="4861">
          <cell r="A4861" t="str">
            <v>Ecosense_BeechTowerBeech5_sun_right_+28m_chlorophyll_PAR_sensor_ch6LightSpectrum</v>
          </cell>
          <cell r="B4861" t="str">
            <v>Ecosense_BeechTower</v>
          </cell>
          <cell r="C4861" t="str">
            <v>Beech5_sun_right_+28m_chlorophyll_PAR_sensor_ch6</v>
          </cell>
          <cell r="D4861" t="str">
            <v>LightSpectrum</v>
          </cell>
          <cell r="E4861" t="str">
            <v>51bd626597fd496b890d49831549bb90</v>
          </cell>
        </row>
        <row r="4862">
          <cell r="A4862" t="str">
            <v>Ecosense_BeechTowerBeech5_sun_right_+28m_chlorophyll_PAR_sensorChlorophyllFluorescenceMin</v>
          </cell>
          <cell r="B4862" t="str">
            <v>Ecosense_BeechTower</v>
          </cell>
          <cell r="C4862" t="str">
            <v>Beech5_sun_right_+28m_chlorophyll_PAR_sensor</v>
          </cell>
          <cell r="D4862" t="str">
            <v>ChlorophyllFluorescenceMin</v>
          </cell>
          <cell r="E4862" t="str">
            <v>d1a75457d9024db6b8bcfe634526a9ab</v>
          </cell>
        </row>
        <row r="4863">
          <cell r="A4863" t="str">
            <v>Ecosense_BeechTowerBeech5_sun_right_+28m_chlorophyll_PAR_sensor_ch1LightSpectrum</v>
          </cell>
          <cell r="B4863" t="str">
            <v>Ecosense_BeechTower</v>
          </cell>
          <cell r="C4863" t="str">
            <v>Beech5_sun_right_+28m_chlorophyll_PAR_sensor_ch1</v>
          </cell>
          <cell r="D4863" t="str">
            <v>LightSpectrum</v>
          </cell>
          <cell r="E4863" t="str">
            <v>ebaec166297945caa3e740a65ed928e8</v>
          </cell>
        </row>
        <row r="4864">
          <cell r="A4864" t="str">
            <v>Ecosense_BeechTowerBeech5_sun_right_+28m_chlorophyll_PAR_sensor_nearInfraredSpectrumLightSpectrum</v>
          </cell>
          <cell r="B4864" t="str">
            <v>Ecosense_BeechTower</v>
          </cell>
          <cell r="C4864" t="str">
            <v>Beech5_sun_right_+28m_chlorophyll_PAR_sensor_nearInfraredSpectrum</v>
          </cell>
          <cell r="D4864" t="str">
            <v>LightSpectrum</v>
          </cell>
          <cell r="E4864" t="str">
            <v>a2a57efd927c421884502014f9bd74bc</v>
          </cell>
        </row>
        <row r="4865">
          <cell r="A4865" t="str">
            <v>Ecosense_BeechTowerBeech5_sun_right_+28m_chlorophyll_PAR_sensor_wholeSpectrumLightSpectrum</v>
          </cell>
          <cell r="B4865" t="str">
            <v>Ecosense_BeechTower</v>
          </cell>
          <cell r="C4865" t="str">
            <v>Beech5_sun_right_+28m_chlorophyll_PAR_sensor_wholeSpectrum</v>
          </cell>
          <cell r="D4865" t="str">
            <v>LightSpectrum</v>
          </cell>
          <cell r="E4865" t="str">
            <v>20ba269367074ab9825ee91d6de6ec1a</v>
          </cell>
        </row>
        <row r="4866">
          <cell r="A4866" t="str">
            <v>Ecosense_BeechTowerBeech5_sun_right_+28m_chlorophyll_PAR_sensor_tempLeafTemp</v>
          </cell>
          <cell r="B4866" t="str">
            <v>Ecosense_BeechTower</v>
          </cell>
          <cell r="C4866" t="str">
            <v>Beech5_sun_right_+28m_chlorophyll_PAR_sensor_temp</v>
          </cell>
          <cell r="D4866" t="str">
            <v>LeafTemp</v>
          </cell>
          <cell r="E4866" t="str">
            <v>f0abc8a1447a4958b1ee7c799b9455de</v>
          </cell>
        </row>
        <row r="4867">
          <cell r="A4867" t="str">
            <v>Ecosense_BeechTowerBeech5_sun_right_+28m_chlorophyll_PAR_sensor_ch0LightSpectrum</v>
          </cell>
          <cell r="B4867" t="str">
            <v>Ecosense_BeechTower</v>
          </cell>
          <cell r="C4867" t="str">
            <v>Beech5_sun_right_+28m_chlorophyll_PAR_sensor_ch0</v>
          </cell>
          <cell r="D4867" t="str">
            <v>LightSpectrum</v>
          </cell>
          <cell r="E4867" t="str">
            <v>3d9a40bb11de42709ea6a12388cea270</v>
          </cell>
        </row>
        <row r="4868">
          <cell r="A4868" t="str">
            <v>Ecosense_BeechTowerBeech5_sun_right_+28m_chlorophyll_PAR_sensorYield</v>
          </cell>
          <cell r="B4868" t="str">
            <v>Ecosense_BeechTower</v>
          </cell>
          <cell r="C4868" t="str">
            <v>Beech5_sun_right_+28m_chlorophyll_PAR_sensor</v>
          </cell>
          <cell r="D4868" t="str">
            <v>Yield</v>
          </cell>
          <cell r="E4868" t="str">
            <v>6003e679744f478db6566f327d18ac3a</v>
          </cell>
        </row>
        <row r="4869">
          <cell r="A4869" t="str">
            <v>Ecosense_BeechTowerBeech5_sun_right_+28m_chlorophyll_PAR_sensor_gainDigitalRawSignal</v>
          </cell>
          <cell r="B4869" t="str">
            <v>Ecosense_BeechTower</v>
          </cell>
          <cell r="C4869" t="str">
            <v>Beech5_sun_right_+28m_chlorophyll_PAR_sensor_gain</v>
          </cell>
          <cell r="D4869" t="str">
            <v>DigitalRawSignal</v>
          </cell>
          <cell r="E4869" t="str">
            <v>fd3db64c596a4e41864982da8181d4f7</v>
          </cell>
        </row>
        <row r="4870">
          <cell r="A4870" t="str">
            <v>Ecosense_BeechTowerBeech5_sun_right_+28m_chlorophyll_PAR_sensor_ch4LightSpectrum</v>
          </cell>
          <cell r="B4870" t="str">
            <v>Ecosense_BeechTower</v>
          </cell>
          <cell r="C4870" t="str">
            <v>Beech5_sun_right_+28m_chlorophyll_PAR_sensor_ch4</v>
          </cell>
          <cell r="D4870" t="str">
            <v>LightSpectrum</v>
          </cell>
          <cell r="E4870" t="str">
            <v>65564671c1d74dbd9c0722bfc18c2e4b</v>
          </cell>
        </row>
        <row r="4871">
          <cell r="A4871" t="str">
            <v>Ecosense_BeechTowerBeech5_sun_right_+28m_chlorophyll_PAR_sensor_tintDuration</v>
          </cell>
          <cell r="B4871" t="str">
            <v>Ecosense_BeechTower</v>
          </cell>
          <cell r="C4871" t="str">
            <v>Beech5_sun_right_+28m_chlorophyll_PAR_sensor_tint</v>
          </cell>
          <cell r="D4871" t="str">
            <v>Duration</v>
          </cell>
          <cell r="E4871" t="str">
            <v>ec050d61ab4c41e09837d7de8f8e385d</v>
          </cell>
        </row>
        <row r="4872">
          <cell r="A4872" t="str">
            <v>Ecosense_BeechTowerBeech5_sun_right_+28m_chlorophyll_PAR_sensorChlorophyllFluorescenceMax</v>
          </cell>
          <cell r="B4872" t="str">
            <v>Ecosense_BeechTower</v>
          </cell>
          <cell r="C4872" t="str">
            <v>Beech5_sun_right_+28m_chlorophyll_PAR_sensor</v>
          </cell>
          <cell r="D4872" t="str">
            <v>ChlorophyllFluorescenceMax</v>
          </cell>
          <cell r="E4872" t="str">
            <v>7ea504ff6f694f0e9e8fda031a75b9bc</v>
          </cell>
        </row>
        <row r="4873">
          <cell r="A4873" t="str">
            <v>Ecosense_BeechTowerBeech5_sun_right_+28m_chlorophyll_PAR_sensor_ch2LightSpectrum</v>
          </cell>
          <cell r="B4873" t="str">
            <v>Ecosense_BeechTower</v>
          </cell>
          <cell r="C4873" t="str">
            <v>Beech5_sun_right_+28m_chlorophyll_PAR_sensor_ch2</v>
          </cell>
          <cell r="D4873" t="str">
            <v>LightSpectrum</v>
          </cell>
          <cell r="E4873" t="str">
            <v>f7fb1d16976947a1b779901e8ae8326b</v>
          </cell>
        </row>
        <row r="4874">
          <cell r="A4874" t="str">
            <v>Ecosense_BeechTowerBeech5_sun_right_+28m_chlorophyll_PAR_sensor_ch5LightSpectrum</v>
          </cell>
          <cell r="B4874" t="str">
            <v>Ecosense_BeechTower</v>
          </cell>
          <cell r="C4874" t="str">
            <v>Beech5_sun_right_+28m_chlorophyll_PAR_sensor_ch5</v>
          </cell>
          <cell r="D4874" t="str">
            <v>LightSpectrum</v>
          </cell>
          <cell r="E4874" t="str">
            <v>d27fbfd57f1f403c8471e03534318a4b</v>
          </cell>
        </row>
        <row r="4875">
          <cell r="A4875" t="str">
            <v>Ecosense_BeechTowerBeech5_sun_+28m_chlorophyll_multi-spectral_PAR_derivedLightSpectrum</v>
          </cell>
          <cell r="B4875" t="str">
            <v>Ecosense_BeechTower</v>
          </cell>
          <cell r="C4875" t="str">
            <v>Beech5_sun_+28m_chlorophyll_multi-spectral_PAR_derived</v>
          </cell>
          <cell r="D4875" t="str">
            <v>LightSpectrum</v>
          </cell>
          <cell r="E4875" t="str">
            <v>11de9de4cb0c4f60b6ee25673696d3e7</v>
          </cell>
        </row>
        <row r="4876">
          <cell r="A4876" t="str">
            <v>Ecosense_BeechTowerBeech6_shade_+24m_chlorophyll_PAR_sensor_gainDigitalRawSignal</v>
          </cell>
          <cell r="B4876" t="str">
            <v>Ecosense_BeechTower</v>
          </cell>
          <cell r="C4876" t="str">
            <v>Beech6_shade_+24m_chlorophyll_PAR_sensor_gain</v>
          </cell>
          <cell r="D4876" t="str">
            <v>DigitalRawSignal</v>
          </cell>
          <cell r="E4876" t="str">
            <v>1b2f4a29cf8946299d4f1ccf6c16c8a2</v>
          </cell>
        </row>
        <row r="4877">
          <cell r="A4877" t="str">
            <v>Ecosense_BeechTowerBeech6_shade_+24m_chlorophyll_PAR_sensor_tintDuration</v>
          </cell>
          <cell r="B4877" t="str">
            <v>Ecosense_BeechTower</v>
          </cell>
          <cell r="C4877" t="str">
            <v>Beech6_shade_+24m_chlorophyll_PAR_sensor_tint</v>
          </cell>
          <cell r="D4877" t="str">
            <v>Duration</v>
          </cell>
          <cell r="E4877" t="str">
            <v>fd3eade4b2eb4e8aaec05094491f8030</v>
          </cell>
        </row>
        <row r="4878">
          <cell r="A4878" t="str">
            <v>Ecosense_BeechTowerBeech6_shade_+24m_chlorophyll_PAR_sensor_tempLeafTemp</v>
          </cell>
          <cell r="B4878" t="str">
            <v>Ecosense_BeechTower</v>
          </cell>
          <cell r="C4878" t="str">
            <v>Beech6_shade_+24m_chlorophyll_PAR_sensor_temp</v>
          </cell>
          <cell r="D4878" t="str">
            <v>LeafTemp</v>
          </cell>
          <cell r="E4878" t="str">
            <v>e6387d07aa6c4d73a8c56c1c3949bbee</v>
          </cell>
        </row>
        <row r="4879">
          <cell r="A4879" t="str">
            <v>Ecosense_BeechTowerCuvette_Beech_Pure_3_24m_sun_right_ch0LightSpectrum</v>
          </cell>
          <cell r="B4879" t="str">
            <v>Ecosense_BeechTower</v>
          </cell>
          <cell r="C4879" t="str">
            <v>Cuvette_Beech_Pure_3_24m_sun_right_ch0</v>
          </cell>
          <cell r="D4879" t="str">
            <v>LightSpectrum</v>
          </cell>
          <cell r="E4879" t="str">
            <v>e465a4d6cd9646ed894b5638d50bb62d</v>
          </cell>
        </row>
        <row r="4880">
          <cell r="A4880" t="str">
            <v>Ecosense_BeechTowerCuvette_Beech_Pure_3_24m_sun_right_ch1LightSpectrum</v>
          </cell>
          <cell r="B4880" t="str">
            <v>Ecosense_BeechTower</v>
          </cell>
          <cell r="C4880" t="str">
            <v>Cuvette_Beech_Pure_3_24m_sun_right_ch1</v>
          </cell>
          <cell r="D4880" t="str">
            <v>LightSpectrum</v>
          </cell>
          <cell r="E4880" t="str">
            <v>4491e223978c4975ab933fb5fe2089dc</v>
          </cell>
        </row>
        <row r="4881">
          <cell r="A4881" t="str">
            <v>Ecosense_BeechTowerCuvette_Beech_Pure_3_24m_sun_right_ch2LightSpectrum</v>
          </cell>
          <cell r="B4881" t="str">
            <v>Ecosense_BeechTower</v>
          </cell>
          <cell r="C4881" t="str">
            <v>Cuvette_Beech_Pure_3_24m_sun_right_ch2</v>
          </cell>
          <cell r="D4881" t="str">
            <v>LightSpectrum</v>
          </cell>
          <cell r="E4881" t="str">
            <v>c21033d7b0eb4ea1a4964286dac74cf7</v>
          </cell>
        </row>
        <row r="4882">
          <cell r="A4882" t="str">
            <v>Ecosense_BeechTowerCuvette_Beech_Pure_3_24m_sun_right_ch3LightSpectrum</v>
          </cell>
          <cell r="B4882" t="str">
            <v>Ecosense_BeechTower</v>
          </cell>
          <cell r="C4882" t="str">
            <v>Cuvette_Beech_Pure_3_24m_sun_right_ch3</v>
          </cell>
          <cell r="D4882" t="str">
            <v>LightSpectrum</v>
          </cell>
          <cell r="E4882" t="str">
            <v>778b17d45252496f9866899b4b5b2289</v>
          </cell>
        </row>
        <row r="4883">
          <cell r="A4883" t="str">
            <v>Ecosense_BeechTowerCuvette_Beech_Pure_3_24m_sun_right_ch4LightSpectrum</v>
          </cell>
          <cell r="B4883" t="str">
            <v>Ecosense_BeechTower</v>
          </cell>
          <cell r="C4883" t="str">
            <v>Cuvette_Beech_Pure_3_24m_sun_right_ch4</v>
          </cell>
          <cell r="D4883" t="str">
            <v>LightSpectrum</v>
          </cell>
          <cell r="E4883" t="str">
            <v>4359759dc5f14f0a8f58829f94d2fcf9</v>
          </cell>
        </row>
        <row r="4884">
          <cell r="A4884" t="str">
            <v>Ecosense_BeechTowerCuvette_Beech_Pure_3_24m_sun_right_ch5LightSpectrum</v>
          </cell>
          <cell r="B4884" t="str">
            <v>Ecosense_BeechTower</v>
          </cell>
          <cell r="C4884" t="str">
            <v>Cuvette_Beech_Pure_3_24m_sun_right_ch5</v>
          </cell>
          <cell r="D4884" t="str">
            <v>LightSpectrum</v>
          </cell>
          <cell r="E4884" t="str">
            <v>05c9727b2109450fafd2a00f52845030</v>
          </cell>
        </row>
        <row r="4885">
          <cell r="A4885" t="str">
            <v>Ecosense_BeechTowerCuvette_Beech_Pure_3_24m_sun_right_ch6LightSpectrum</v>
          </cell>
          <cell r="B4885" t="str">
            <v>Ecosense_BeechTower</v>
          </cell>
          <cell r="C4885" t="str">
            <v>Cuvette_Beech_Pure_3_24m_sun_right_ch6</v>
          </cell>
          <cell r="D4885" t="str">
            <v>LightSpectrum</v>
          </cell>
          <cell r="E4885" t="str">
            <v>afa7b088daad47738656064a89e16464</v>
          </cell>
        </row>
        <row r="4886">
          <cell r="A4886" t="str">
            <v>Ecosense_BeechTowerCuvette_Beech_Pure_3_24m_sun_right_ch7LightSpectrum</v>
          </cell>
          <cell r="B4886" t="str">
            <v>Ecosense_BeechTower</v>
          </cell>
          <cell r="C4886" t="str">
            <v>Cuvette_Beech_Pure_3_24m_sun_right_ch7</v>
          </cell>
          <cell r="D4886" t="str">
            <v>LightSpectrum</v>
          </cell>
          <cell r="E4886" t="str">
            <v>b84a1dc017a64d9d8cb5bb2803200f6d</v>
          </cell>
        </row>
        <row r="4887">
          <cell r="A4887" t="str">
            <v>Ecosense_BeechTowerCuvette_Beech_Pure_3_24m_sun_right_wholeSpectrumLightSpectrum</v>
          </cell>
          <cell r="B4887" t="str">
            <v>Ecosense_BeechTower</v>
          </cell>
          <cell r="C4887" t="str">
            <v>Cuvette_Beech_Pure_3_24m_sun_right_wholeSpectrum</v>
          </cell>
          <cell r="D4887" t="str">
            <v>LightSpectrum</v>
          </cell>
          <cell r="E4887" t="str">
            <v>296f80faa7e24c66bcf0c357ee27febf</v>
          </cell>
        </row>
        <row r="4888">
          <cell r="A4888" t="str">
            <v>Ecosense_BeechTowerCuvette_Beech_Pure_3_24m_sun_right_nearInfraredSpectrumLightSpectrum</v>
          </cell>
          <cell r="B4888" t="str">
            <v>Ecosense_BeechTower</v>
          </cell>
          <cell r="C4888" t="str">
            <v>Cuvette_Beech_Pure_3_24m_sun_right_nearInfraredSpectrum</v>
          </cell>
          <cell r="D4888" t="str">
            <v>LightSpectrum</v>
          </cell>
          <cell r="E4888" t="str">
            <v>6655a172bfa04e84980ee8e4352ee255</v>
          </cell>
        </row>
        <row r="4889">
          <cell r="A4889" t="str">
            <v>Ecosense_BeechTowerCuvette_Beech_Pure_3_24m_sun_right_gainDigitalRawSignal</v>
          </cell>
          <cell r="B4889" t="str">
            <v>Ecosense_BeechTower</v>
          </cell>
          <cell r="C4889" t="str">
            <v>Cuvette_Beech_Pure_3_24m_sun_right_gain</v>
          </cell>
          <cell r="D4889" t="str">
            <v>DigitalRawSignal</v>
          </cell>
          <cell r="E4889" t="str">
            <v>46a87594902c4c7bb32fde2ddff9b5d8</v>
          </cell>
        </row>
        <row r="4890">
          <cell r="A4890" t="str">
            <v>Ecosense_BeechTowerCuvette_Beech_Pure_3_24m_sun_right_tintDuration</v>
          </cell>
          <cell r="B4890" t="str">
            <v>Ecosense_BeechTower</v>
          </cell>
          <cell r="C4890" t="str">
            <v>Cuvette_Beech_Pure_3_24m_sun_right_tint</v>
          </cell>
          <cell r="D4890" t="str">
            <v>Duration</v>
          </cell>
          <cell r="E4890" t="str">
            <v>ab823b2f32634c2a968a9757b0994596</v>
          </cell>
        </row>
        <row r="4891">
          <cell r="A4891" t="str">
            <v>Ecosense_BeechTowerCuvette_Beech_Pure_3_24m_sun_rightInternalTemp</v>
          </cell>
          <cell r="B4891" t="str">
            <v>Ecosense_BeechTower</v>
          </cell>
          <cell r="C4891" t="str">
            <v>Cuvette_Beech_Pure_3_24m_sun_right</v>
          </cell>
          <cell r="D4891" t="str">
            <v>InternalTemp</v>
          </cell>
          <cell r="E4891" t="str">
            <v>dc58c04f450646d9a8254e739681c619</v>
          </cell>
        </row>
        <row r="4892">
          <cell r="A4892" t="str">
            <v>Ecosense_BeechTowerCuvette_Beech_Pure_3_24m_sun_rightTemperature</v>
          </cell>
          <cell r="B4892" t="str">
            <v>Ecosense_BeechTower</v>
          </cell>
          <cell r="C4892" t="str">
            <v>Cuvette_Beech_Pure_3_24m_sun_right</v>
          </cell>
          <cell r="D4892" t="str">
            <v>Temperature</v>
          </cell>
          <cell r="E4892" t="str">
            <v>3b5413d9e86b41e8aeb4af8b21a71f26</v>
          </cell>
        </row>
        <row r="4893">
          <cell r="A4893" t="str">
            <v>Ecosense_BeechTowerCuvette_Beech_Pure_3_24m_sun_rightLeafTemp</v>
          </cell>
          <cell r="B4893" t="str">
            <v>Ecosense_BeechTower</v>
          </cell>
          <cell r="C4893" t="str">
            <v>Cuvette_Beech_Pure_3_24m_sun_right</v>
          </cell>
          <cell r="D4893" t="str">
            <v>LeafTemp</v>
          </cell>
          <cell r="E4893" t="str">
            <v>7cbb93993b9c494c9f3e36d99f5a4a34</v>
          </cell>
        </row>
        <row r="4894">
          <cell r="A4894" t="str">
            <v>Ecosense_BeechTowerCuvette_Beech_Pure_3_24m_sun_rightInternalRelHumidity</v>
          </cell>
          <cell r="B4894" t="str">
            <v>Ecosense_BeechTower</v>
          </cell>
          <cell r="C4894" t="str">
            <v>Cuvette_Beech_Pure_3_24m_sun_right</v>
          </cell>
          <cell r="D4894" t="str">
            <v>InternalRelHumidity</v>
          </cell>
          <cell r="E4894" t="str">
            <v>aea1c24b0ee741888c792c0985ac2685</v>
          </cell>
        </row>
        <row r="4895">
          <cell r="A4895" t="str">
            <v>Ecosense_BeechTowerCuvette_Beech_Pure_3_24m_sun_rightRelHumidity</v>
          </cell>
          <cell r="B4895" t="str">
            <v>Ecosense_BeechTower</v>
          </cell>
          <cell r="C4895" t="str">
            <v>Cuvette_Beech_Pure_3_24m_sun_right</v>
          </cell>
          <cell r="D4895" t="str">
            <v>RelHumidity</v>
          </cell>
          <cell r="E4895" t="str">
            <v>e5ff5b39616c4427af42c4ddc6e52688</v>
          </cell>
        </row>
        <row r="4896">
          <cell r="A4896" t="str">
            <v>Ecosense_BeechTowerCuvette_Beech_Pure_3_24m_sun_rightLeafRelHumidity</v>
          </cell>
          <cell r="B4896" t="str">
            <v>Ecosense_BeechTower</v>
          </cell>
          <cell r="C4896" t="str">
            <v>Cuvette_Beech_Pure_3_24m_sun_right</v>
          </cell>
          <cell r="D4896" t="str">
            <v>LeafRelHumidity</v>
          </cell>
          <cell r="E4896" t="str">
            <v>5835023f5660433fa1474e3c0d9f0c4b</v>
          </cell>
        </row>
        <row r="4897">
          <cell r="A4897" t="str">
            <v>Ecosense_BeechTowerCuvette_Beech_Pure_1_26m_sun_right_ch0LightSpectrum</v>
          </cell>
          <cell r="B4897" t="str">
            <v>Ecosense_BeechTower</v>
          </cell>
          <cell r="C4897" t="str">
            <v>Cuvette_Beech_Pure_1_26m_sun_right_ch0</v>
          </cell>
          <cell r="D4897" t="str">
            <v>LightSpectrum</v>
          </cell>
          <cell r="E4897" t="str">
            <v>02783f34e6cd40218f38517636acb141</v>
          </cell>
        </row>
        <row r="4898">
          <cell r="A4898" t="str">
            <v>Ecosense_BeechTowerCuvette_Beech_Pure_1_26m_sun_right_ch1LightSpectrum</v>
          </cell>
          <cell r="B4898" t="str">
            <v>Ecosense_BeechTower</v>
          </cell>
          <cell r="C4898" t="str">
            <v>Cuvette_Beech_Pure_1_26m_sun_right_ch1</v>
          </cell>
          <cell r="D4898" t="str">
            <v>LightSpectrum</v>
          </cell>
          <cell r="E4898" t="str">
            <v>e040075891a74c1d877794155345b013</v>
          </cell>
        </row>
        <row r="4899">
          <cell r="A4899" t="str">
            <v>Ecosense_BeechTowerCuvette_Beech_Pure_1_26m_sun_right_ch2LightSpectrum</v>
          </cell>
          <cell r="B4899" t="str">
            <v>Ecosense_BeechTower</v>
          </cell>
          <cell r="C4899" t="str">
            <v>Cuvette_Beech_Pure_1_26m_sun_right_ch2</v>
          </cell>
          <cell r="D4899" t="str">
            <v>LightSpectrum</v>
          </cell>
          <cell r="E4899" t="str">
            <v>c6383f3ff15a46399c39deaf21f37176</v>
          </cell>
        </row>
        <row r="4900">
          <cell r="A4900" t="str">
            <v>Ecosense_BeechTowerCuvette_Beech_Pure_1_26m_sun_right_ch3LightSpectrum</v>
          </cell>
          <cell r="B4900" t="str">
            <v>Ecosense_BeechTower</v>
          </cell>
          <cell r="C4900" t="str">
            <v>Cuvette_Beech_Pure_1_26m_sun_right_ch3</v>
          </cell>
          <cell r="D4900" t="str">
            <v>LightSpectrum</v>
          </cell>
          <cell r="E4900" t="str">
            <v>b708bedee1e64a01824ec4cc790b3740</v>
          </cell>
        </row>
        <row r="4901">
          <cell r="A4901" t="str">
            <v>Ecosense_BeechTowerCuvette_Beech_Pure_1_26m_sun_right_ch4LightSpectrum</v>
          </cell>
          <cell r="B4901" t="str">
            <v>Ecosense_BeechTower</v>
          </cell>
          <cell r="C4901" t="str">
            <v>Cuvette_Beech_Pure_1_26m_sun_right_ch4</v>
          </cell>
          <cell r="D4901" t="str">
            <v>LightSpectrum</v>
          </cell>
          <cell r="E4901" t="str">
            <v>ef5058a06f844ed19972b62aa6af7498</v>
          </cell>
        </row>
        <row r="4902">
          <cell r="A4902" t="str">
            <v>Ecosense_BeechTowerCuvette_Beech_Pure_1_26m_sun_right_ch5LightSpectrum</v>
          </cell>
          <cell r="B4902" t="str">
            <v>Ecosense_BeechTower</v>
          </cell>
          <cell r="C4902" t="str">
            <v>Cuvette_Beech_Pure_1_26m_sun_right_ch5</v>
          </cell>
          <cell r="D4902" t="str">
            <v>LightSpectrum</v>
          </cell>
          <cell r="E4902" t="str">
            <v>66edfaa2643841b091f9229b21c1ef3c</v>
          </cell>
        </row>
        <row r="4903">
          <cell r="A4903" t="str">
            <v>Ecosense_BeechTowerCuvette_Beech_Pure_1_26m_sun_right_ch6LightSpectrum</v>
          </cell>
          <cell r="B4903" t="str">
            <v>Ecosense_BeechTower</v>
          </cell>
          <cell r="C4903" t="str">
            <v>Cuvette_Beech_Pure_1_26m_sun_right_ch6</v>
          </cell>
          <cell r="D4903" t="str">
            <v>LightSpectrum</v>
          </cell>
          <cell r="E4903" t="str">
            <v>a25d23bf6c034338b4011654e84e5ca4</v>
          </cell>
        </row>
        <row r="4904">
          <cell r="A4904" t="str">
            <v>Ecosense_BeechTowerCuvette_Beech_Pure_1_26m_sun_right_ch7LightSpectrum</v>
          </cell>
          <cell r="B4904" t="str">
            <v>Ecosense_BeechTower</v>
          </cell>
          <cell r="C4904" t="str">
            <v>Cuvette_Beech_Pure_1_26m_sun_right_ch7</v>
          </cell>
          <cell r="D4904" t="str">
            <v>LightSpectrum</v>
          </cell>
          <cell r="E4904" t="str">
            <v>73ea724ad54d4f1e907d42627ca8fdcf</v>
          </cell>
        </row>
        <row r="4905">
          <cell r="A4905" t="str">
            <v>Ecosense_BeechTowerCuvette_Beech_Pure_1_26m_sun_right_wholeSpectrumLightSpectrum</v>
          </cell>
          <cell r="B4905" t="str">
            <v>Ecosense_BeechTower</v>
          </cell>
          <cell r="C4905" t="str">
            <v>Cuvette_Beech_Pure_1_26m_sun_right_wholeSpectrum</v>
          </cell>
          <cell r="D4905" t="str">
            <v>LightSpectrum</v>
          </cell>
          <cell r="E4905" t="str">
            <v>451b72f3893a432f8b0e10957f6ec6b0</v>
          </cell>
        </row>
        <row r="4906">
          <cell r="A4906" t="str">
            <v>Ecosense_BeechTowerCuvette_Beech_Pure_1_26m_sun_right_nearInfraredSpectrumLightSpectrum</v>
          </cell>
          <cell r="B4906" t="str">
            <v>Ecosense_BeechTower</v>
          </cell>
          <cell r="C4906" t="str">
            <v>Cuvette_Beech_Pure_1_26m_sun_right_nearInfraredSpectrum</v>
          </cell>
          <cell r="D4906" t="str">
            <v>LightSpectrum</v>
          </cell>
          <cell r="E4906" t="str">
            <v>753f525e04764edca45dc2b3269beed5</v>
          </cell>
        </row>
        <row r="4907">
          <cell r="A4907" t="str">
            <v>Ecosense_BeechTowerCuvette_Beech_Pure_1_26m_sun_right_gainDigitalRawSignal</v>
          </cell>
          <cell r="B4907" t="str">
            <v>Ecosense_BeechTower</v>
          </cell>
          <cell r="C4907" t="str">
            <v>Cuvette_Beech_Pure_1_26m_sun_right_gain</v>
          </cell>
          <cell r="D4907" t="str">
            <v>DigitalRawSignal</v>
          </cell>
          <cell r="E4907" t="str">
            <v>bc242780228746758e95c5ea0097ab4e</v>
          </cell>
        </row>
        <row r="4908">
          <cell r="A4908" t="str">
            <v>Ecosense_BeechTowerCuvette_Beech_Pure_1_26m_sun_right_tintDuration</v>
          </cell>
          <cell r="B4908" t="str">
            <v>Ecosense_BeechTower</v>
          </cell>
          <cell r="C4908" t="str">
            <v>Cuvette_Beech_Pure_1_26m_sun_right_tint</v>
          </cell>
          <cell r="D4908" t="str">
            <v>Duration</v>
          </cell>
          <cell r="E4908" t="str">
            <v>479fa3b4da0b4dddbc768df53aead1ec</v>
          </cell>
        </row>
        <row r="4909">
          <cell r="A4909" t="str">
            <v>Ecosense_BeechTowerCuvette_Beech_Pure_1_26m_sun_rightInternalTemp</v>
          </cell>
          <cell r="B4909" t="str">
            <v>Ecosense_BeechTower</v>
          </cell>
          <cell r="C4909" t="str">
            <v>Cuvette_Beech_Pure_1_26m_sun_right</v>
          </cell>
          <cell r="D4909" t="str">
            <v>InternalTemp</v>
          </cell>
          <cell r="E4909" t="str">
            <v>449de689a7d34c69af400e7b1c1b0439</v>
          </cell>
        </row>
        <row r="4910">
          <cell r="A4910" t="str">
            <v>Ecosense_BeechTowerCuvette_Beech_Pure_1_26m_sun_rightTemperature</v>
          </cell>
          <cell r="B4910" t="str">
            <v>Ecosense_BeechTower</v>
          </cell>
          <cell r="C4910" t="str">
            <v>Cuvette_Beech_Pure_1_26m_sun_right</v>
          </cell>
          <cell r="D4910" t="str">
            <v>Temperature</v>
          </cell>
          <cell r="E4910" t="str">
            <v>37a1c48179f44056b52f381854e61279</v>
          </cell>
        </row>
        <row r="4911">
          <cell r="A4911" t="str">
            <v>Ecosense_BeechTowerCuvette_Beech_Pure_1_26m_sun_rightLeafTemp</v>
          </cell>
          <cell r="B4911" t="str">
            <v>Ecosense_BeechTower</v>
          </cell>
          <cell r="C4911" t="str">
            <v>Cuvette_Beech_Pure_1_26m_sun_right</v>
          </cell>
          <cell r="D4911" t="str">
            <v>LeafTemp</v>
          </cell>
          <cell r="E4911" t="str">
            <v>0b0b59e0461b44bfad71e9a888d3f644</v>
          </cell>
        </row>
        <row r="4912">
          <cell r="A4912" t="str">
            <v>Ecosense_BeechTowerCuvette_Beech_Pure_1_26m_sun_rightInternalRelHumidity</v>
          </cell>
          <cell r="B4912" t="str">
            <v>Ecosense_BeechTower</v>
          </cell>
          <cell r="C4912" t="str">
            <v>Cuvette_Beech_Pure_1_26m_sun_right</v>
          </cell>
          <cell r="D4912" t="str">
            <v>InternalRelHumidity</v>
          </cell>
          <cell r="E4912" t="str">
            <v>8100de6cf38b4e7e824e34c611c446fc</v>
          </cell>
        </row>
        <row r="4913">
          <cell r="A4913" t="str">
            <v>Ecosense_BeechTowerCuvette_Beech_Pure_1_26m_sun_rightRelHumidity</v>
          </cell>
          <cell r="B4913" t="str">
            <v>Ecosense_BeechTower</v>
          </cell>
          <cell r="C4913" t="str">
            <v>Cuvette_Beech_Pure_1_26m_sun_right</v>
          </cell>
          <cell r="D4913" t="str">
            <v>RelHumidity</v>
          </cell>
          <cell r="E4913" t="str">
            <v>e3cd924baa99464191bdde2d229ce080</v>
          </cell>
        </row>
        <row r="4914">
          <cell r="A4914" t="str">
            <v>Ecosense_BeechTowerCuvette_Beech_Pure_1_26m_sun_rightLeafRelHumidity</v>
          </cell>
          <cell r="B4914" t="str">
            <v>Ecosense_BeechTower</v>
          </cell>
          <cell r="C4914" t="str">
            <v>Cuvette_Beech_Pure_1_26m_sun_right</v>
          </cell>
          <cell r="D4914" t="str">
            <v>LeafRelHumidity</v>
          </cell>
          <cell r="E4914" t="str">
            <v>b0976f1db8c145ada665f739f67b1647</v>
          </cell>
        </row>
        <row r="4915">
          <cell r="A4915" t="str">
            <v>Ecosense_BeechTowerCuvette_AirReference_22m_shade_platform_ch0LightSpectrum</v>
          </cell>
          <cell r="B4915" t="str">
            <v>Ecosense_BeechTower</v>
          </cell>
          <cell r="C4915" t="str">
            <v>Cuvette_AirReference_22m_shade_platform_ch0</v>
          </cell>
          <cell r="D4915" t="str">
            <v>LightSpectrum</v>
          </cell>
          <cell r="E4915" t="str">
            <v>5f30b399a7f1453f9bd3e9c2b4ad44ea</v>
          </cell>
        </row>
        <row r="4916">
          <cell r="A4916" t="str">
            <v>Ecosense_BeechTowerCuvette_AirReference_22m_shade_platform_ch1LightSpectrum</v>
          </cell>
          <cell r="B4916" t="str">
            <v>Ecosense_BeechTower</v>
          </cell>
          <cell r="C4916" t="str">
            <v>Cuvette_AirReference_22m_shade_platform_ch1</v>
          </cell>
          <cell r="D4916" t="str">
            <v>LightSpectrum</v>
          </cell>
          <cell r="E4916" t="str">
            <v>b4810e5b47f14725af9558381b574121</v>
          </cell>
        </row>
        <row r="4917">
          <cell r="A4917" t="str">
            <v>Ecosense_BeechTowerCuvette_AirReference_22m_shade_platform_ch2LightSpectrum</v>
          </cell>
          <cell r="B4917" t="str">
            <v>Ecosense_BeechTower</v>
          </cell>
          <cell r="C4917" t="str">
            <v>Cuvette_AirReference_22m_shade_platform_ch2</v>
          </cell>
          <cell r="D4917" t="str">
            <v>LightSpectrum</v>
          </cell>
          <cell r="E4917" t="str">
            <v>d792f076b02b4bc4933dba525979084d</v>
          </cell>
        </row>
        <row r="4918">
          <cell r="A4918" t="str">
            <v>Ecosense_BeechTowerCuvette_AirReference_22m_shade_platform_ch3LightSpectrum</v>
          </cell>
          <cell r="B4918" t="str">
            <v>Ecosense_BeechTower</v>
          </cell>
          <cell r="C4918" t="str">
            <v>Cuvette_AirReference_22m_shade_platform_ch3</v>
          </cell>
          <cell r="D4918" t="str">
            <v>LightSpectrum</v>
          </cell>
          <cell r="E4918" t="str">
            <v>41d2fed5832f49af8daa163b711e04f5</v>
          </cell>
        </row>
        <row r="4919">
          <cell r="A4919" t="str">
            <v>Ecosense_BeechTowerCuvette_AirReference_22m_shade_platform_ch4LightSpectrum</v>
          </cell>
          <cell r="B4919" t="str">
            <v>Ecosense_BeechTower</v>
          </cell>
          <cell r="C4919" t="str">
            <v>Cuvette_AirReference_22m_shade_platform_ch4</v>
          </cell>
          <cell r="D4919" t="str">
            <v>LightSpectrum</v>
          </cell>
          <cell r="E4919" t="str">
            <v>781a6af1585749cda18acbedbe415c46</v>
          </cell>
        </row>
        <row r="4920">
          <cell r="A4920" t="str">
            <v>Ecosense_BeechTowerCuvette_AirReference_22m_shade_platform_ch5LightSpectrum</v>
          </cell>
          <cell r="B4920" t="str">
            <v>Ecosense_BeechTower</v>
          </cell>
          <cell r="C4920" t="str">
            <v>Cuvette_AirReference_22m_shade_platform_ch5</v>
          </cell>
          <cell r="D4920" t="str">
            <v>LightSpectrum</v>
          </cell>
          <cell r="E4920" t="str">
            <v>12dfc9048459401288f9e4fa75e33ddc</v>
          </cell>
        </row>
        <row r="4921">
          <cell r="A4921" t="str">
            <v>Ecosense_BeechTowerCuvette_AirReference_22m_shade_platform_ch6LightSpectrum</v>
          </cell>
          <cell r="B4921" t="str">
            <v>Ecosense_BeechTower</v>
          </cell>
          <cell r="C4921" t="str">
            <v>Cuvette_AirReference_22m_shade_platform_ch6</v>
          </cell>
          <cell r="D4921" t="str">
            <v>LightSpectrum</v>
          </cell>
          <cell r="E4921" t="str">
            <v>e015dabc05534574a8a99fe8c0958e09</v>
          </cell>
        </row>
        <row r="4922">
          <cell r="A4922" t="str">
            <v>Ecosense_BeechTowerCuvette_AirReference_22m_shade_platform_ch7LightSpectrum</v>
          </cell>
          <cell r="B4922" t="str">
            <v>Ecosense_BeechTower</v>
          </cell>
          <cell r="C4922" t="str">
            <v>Cuvette_AirReference_22m_shade_platform_ch7</v>
          </cell>
          <cell r="D4922" t="str">
            <v>LightSpectrum</v>
          </cell>
          <cell r="E4922" t="str">
            <v>06d879c5a8654054a19d7bce96c989b3</v>
          </cell>
        </row>
        <row r="4923">
          <cell r="A4923" t="str">
            <v>Ecosense_BeechTowerCuvette_AirReference_22m_shade_platform_wholeSpectrumLightSpectrum</v>
          </cell>
          <cell r="B4923" t="str">
            <v>Ecosense_BeechTower</v>
          </cell>
          <cell r="C4923" t="str">
            <v>Cuvette_AirReference_22m_shade_platform_wholeSpectrum</v>
          </cell>
          <cell r="D4923" t="str">
            <v>LightSpectrum</v>
          </cell>
          <cell r="E4923" t="str">
            <v>3f5cceaa05a847b5868742c81bf22095</v>
          </cell>
        </row>
        <row r="4924">
          <cell r="A4924" t="str">
            <v>Ecosense_BeechTowerCuvette_AirReference_22m_shade_platform_nearInfraredSpectrumLightSpectrum</v>
          </cell>
          <cell r="B4924" t="str">
            <v>Ecosense_BeechTower</v>
          </cell>
          <cell r="C4924" t="str">
            <v>Cuvette_AirReference_22m_shade_platform_nearInfraredSpectrum</v>
          </cell>
          <cell r="D4924" t="str">
            <v>LightSpectrum</v>
          </cell>
          <cell r="E4924" t="str">
            <v>313c0333ece94bd0aacb4ab354197f66</v>
          </cell>
        </row>
        <row r="4925">
          <cell r="A4925" t="str">
            <v>Ecosense_BeechTowerCuvette_AirReference_22m_shade_platform_gainDigitalRawSignal</v>
          </cell>
          <cell r="B4925" t="str">
            <v>Ecosense_BeechTower</v>
          </cell>
          <cell r="C4925" t="str">
            <v>Cuvette_AirReference_22m_shade_platform_gain</v>
          </cell>
          <cell r="D4925" t="str">
            <v>DigitalRawSignal</v>
          </cell>
          <cell r="E4925" t="str">
            <v>41dc1dc086d44227bf8e5a0b6d203f35</v>
          </cell>
        </row>
        <row r="4926">
          <cell r="A4926" t="str">
            <v>Ecosense_BeechTowerCuvette_AirReference_22m_shade_platform_tintDuration</v>
          </cell>
          <cell r="B4926" t="str">
            <v>Ecosense_BeechTower</v>
          </cell>
          <cell r="C4926" t="str">
            <v>Cuvette_AirReference_22m_shade_platform_tint</v>
          </cell>
          <cell r="D4926" t="str">
            <v>Duration</v>
          </cell>
          <cell r="E4926" t="str">
            <v>3c1345e75e054ffb8f32a130d90b0eb0</v>
          </cell>
        </row>
        <row r="4927">
          <cell r="A4927" t="str">
            <v>Ecosense_BeechTowerCuvette_AirReference_22m_shade_platformInternalTemp</v>
          </cell>
          <cell r="B4927" t="str">
            <v>Ecosense_BeechTower</v>
          </cell>
          <cell r="C4927" t="str">
            <v>Cuvette_AirReference_22m_shade_platform</v>
          </cell>
          <cell r="D4927" t="str">
            <v>InternalTemp</v>
          </cell>
          <cell r="E4927" t="str">
            <v>03c0405cf5eb471680d636515988fbb4</v>
          </cell>
        </row>
        <row r="4928">
          <cell r="A4928" t="str">
            <v>Ecosense_BeechTowerCuvette_AirReference_22m_shade_platformTemperature</v>
          </cell>
          <cell r="B4928" t="str">
            <v>Ecosense_BeechTower</v>
          </cell>
          <cell r="C4928" t="str">
            <v>Cuvette_AirReference_22m_shade_platform</v>
          </cell>
          <cell r="D4928" t="str">
            <v>Temperature</v>
          </cell>
          <cell r="E4928" t="str">
            <v>1f185a1b78f14400ad3ca83965e81e7c</v>
          </cell>
        </row>
        <row r="4929">
          <cell r="A4929" t="str">
            <v>Ecosense_BeechTowerCuvette_AirReference_22m_shade_platformLeafTemp</v>
          </cell>
          <cell r="B4929" t="str">
            <v>Ecosense_BeechTower</v>
          </cell>
          <cell r="C4929" t="str">
            <v>Cuvette_AirReference_22m_shade_platform</v>
          </cell>
          <cell r="D4929" t="str">
            <v>LeafTemp</v>
          </cell>
          <cell r="E4929" t="str">
            <v>3f2483e5b1374eb7abc318a241157fad</v>
          </cell>
        </row>
        <row r="4930">
          <cell r="A4930" t="str">
            <v>Ecosense_BeechTowerCuvette_AirReference_22m_shade_platformInternalRelHumidity</v>
          </cell>
          <cell r="B4930" t="str">
            <v>Ecosense_BeechTower</v>
          </cell>
          <cell r="C4930" t="str">
            <v>Cuvette_AirReference_22m_shade_platform</v>
          </cell>
          <cell r="D4930" t="str">
            <v>InternalRelHumidity</v>
          </cell>
          <cell r="E4930" t="str">
            <v>e41345c32c154e4ba2bf5177d760ba2f</v>
          </cell>
        </row>
        <row r="4931">
          <cell r="A4931" t="str">
            <v>Ecosense_BeechTowerCuvette_AirReference_22m_shade_platformRelHumidity</v>
          </cell>
          <cell r="B4931" t="str">
            <v>Ecosense_BeechTower</v>
          </cell>
          <cell r="C4931" t="str">
            <v>Cuvette_AirReference_22m_shade_platform</v>
          </cell>
          <cell r="D4931" t="str">
            <v>RelHumidity</v>
          </cell>
          <cell r="E4931" t="str">
            <v>1fa2e1d50cab4c0f88f5fffe8535f259</v>
          </cell>
        </row>
        <row r="4932">
          <cell r="A4932" t="str">
            <v>Ecosense_BeechTowerCuvette_AirReference_22m_shade_platformLeafRelHumidity</v>
          </cell>
          <cell r="B4932" t="str">
            <v>Ecosense_BeechTower</v>
          </cell>
          <cell r="C4932" t="str">
            <v>Cuvette_AirReference_22m_shade_platform</v>
          </cell>
          <cell r="D4932" t="str">
            <v>LeafRelHumidity</v>
          </cell>
          <cell r="E4932" t="str">
            <v>14b93f34cc68437b9fb9ac6cd994f5ed</v>
          </cell>
        </row>
        <row r="4933">
          <cell r="A4933" t="str">
            <v>Ecosense_BeechTowerCuvette_Beech_Pure_1_26m_sun_left_ch0LightSpectrum</v>
          </cell>
          <cell r="B4933" t="str">
            <v>Ecosense_BeechTower</v>
          </cell>
          <cell r="C4933" t="str">
            <v>Cuvette_Beech_Pure_1_26m_sun_left_ch0</v>
          </cell>
          <cell r="D4933" t="str">
            <v>LightSpectrum</v>
          </cell>
          <cell r="E4933" t="str">
            <v>cb873457bea842db88e9a485c7d0cf92</v>
          </cell>
        </row>
        <row r="4934">
          <cell r="A4934" t="str">
            <v>Ecosense_BeechTowerCuvette_Beech_Pure_1_26m_sun_left_ch1LightSpectrum</v>
          </cell>
          <cell r="B4934" t="str">
            <v>Ecosense_BeechTower</v>
          </cell>
          <cell r="C4934" t="str">
            <v>Cuvette_Beech_Pure_1_26m_sun_left_ch1</v>
          </cell>
          <cell r="D4934" t="str">
            <v>LightSpectrum</v>
          </cell>
          <cell r="E4934" t="str">
            <v>2aa0872582f645659968914bcf71dd21</v>
          </cell>
        </row>
        <row r="4935">
          <cell r="A4935" t="str">
            <v>Ecosense_BeechTowerCuvette_Beech_Pure_1_26m_sun_left_ch2LightSpectrum</v>
          </cell>
          <cell r="B4935" t="str">
            <v>Ecosense_BeechTower</v>
          </cell>
          <cell r="C4935" t="str">
            <v>Cuvette_Beech_Pure_1_26m_sun_left_ch2</v>
          </cell>
          <cell r="D4935" t="str">
            <v>LightSpectrum</v>
          </cell>
          <cell r="E4935" t="str">
            <v>c7a4110f676c48188ed69c8cca0d100e</v>
          </cell>
        </row>
        <row r="4936">
          <cell r="A4936" t="str">
            <v>Ecosense_BeechTowerCuvette_Beech_Pure_1_26m_sun_left_ch3LightSpectrum</v>
          </cell>
          <cell r="B4936" t="str">
            <v>Ecosense_BeechTower</v>
          </cell>
          <cell r="C4936" t="str">
            <v>Cuvette_Beech_Pure_1_26m_sun_left_ch3</v>
          </cell>
          <cell r="D4936" t="str">
            <v>LightSpectrum</v>
          </cell>
          <cell r="E4936" t="str">
            <v>6eb77bfbdf954c4dadf28f8609ba02c4</v>
          </cell>
        </row>
        <row r="4937">
          <cell r="A4937" t="str">
            <v>Ecosense_BeechTowerCuvette_Beech_Pure_1_26m_sun_left_ch4LightSpectrum</v>
          </cell>
          <cell r="B4937" t="str">
            <v>Ecosense_BeechTower</v>
          </cell>
          <cell r="C4937" t="str">
            <v>Cuvette_Beech_Pure_1_26m_sun_left_ch4</v>
          </cell>
          <cell r="D4937" t="str">
            <v>LightSpectrum</v>
          </cell>
          <cell r="E4937" t="str">
            <v>a30dde4302de4ca68d91de8f9f1c2a3b</v>
          </cell>
        </row>
        <row r="4938">
          <cell r="A4938" t="str">
            <v>Ecosense_BeechTowerCuvette_Beech_Pure_1_26m_sun_left_ch5LightSpectrum</v>
          </cell>
          <cell r="B4938" t="str">
            <v>Ecosense_BeechTower</v>
          </cell>
          <cell r="C4938" t="str">
            <v>Cuvette_Beech_Pure_1_26m_sun_left_ch5</v>
          </cell>
          <cell r="D4938" t="str">
            <v>LightSpectrum</v>
          </cell>
          <cell r="E4938" t="str">
            <v>b8031dd663644175bc481cda488d92c6</v>
          </cell>
        </row>
        <row r="4939">
          <cell r="A4939" t="str">
            <v>Ecosense_BeechTowerCuvette_Beech_Pure_1_26m_sun_left_ch6LightSpectrum</v>
          </cell>
          <cell r="B4939" t="str">
            <v>Ecosense_BeechTower</v>
          </cell>
          <cell r="C4939" t="str">
            <v>Cuvette_Beech_Pure_1_26m_sun_left_ch6</v>
          </cell>
          <cell r="D4939" t="str">
            <v>LightSpectrum</v>
          </cell>
          <cell r="E4939" t="str">
            <v>5f7535c85c594a2ab5172827211e7049</v>
          </cell>
        </row>
        <row r="4940">
          <cell r="A4940" t="str">
            <v>Ecosense_BeechTowerCuvette_Beech_Pure_1_26m_sun_left_ch7LightSpectrum</v>
          </cell>
          <cell r="B4940" t="str">
            <v>Ecosense_BeechTower</v>
          </cell>
          <cell r="C4940" t="str">
            <v>Cuvette_Beech_Pure_1_26m_sun_left_ch7</v>
          </cell>
          <cell r="D4940" t="str">
            <v>LightSpectrum</v>
          </cell>
          <cell r="E4940" t="str">
            <v>40f46bbebe71475e95c4e4347fdf767e</v>
          </cell>
        </row>
        <row r="4941">
          <cell r="A4941" t="str">
            <v>Ecosense_BeechTowerCuvette_Beech_Pure_1_26m_sun_left_wholeSpectrumLightSpectrum</v>
          </cell>
          <cell r="B4941" t="str">
            <v>Ecosense_BeechTower</v>
          </cell>
          <cell r="C4941" t="str">
            <v>Cuvette_Beech_Pure_1_26m_sun_left_wholeSpectrum</v>
          </cell>
          <cell r="D4941" t="str">
            <v>LightSpectrum</v>
          </cell>
          <cell r="E4941" t="str">
            <v>6f5cdd0e0ffc46498e51ff6ec167895b</v>
          </cell>
        </row>
        <row r="4942">
          <cell r="A4942" t="str">
            <v>Ecosense_BeechTowerCuvette_Beech_Pure_1_26m_sun_left_nearInfraredSpectrumLightSpectrum</v>
          </cell>
          <cell r="B4942" t="str">
            <v>Ecosense_BeechTower</v>
          </cell>
          <cell r="C4942" t="str">
            <v>Cuvette_Beech_Pure_1_26m_sun_left_nearInfraredSpectrum</v>
          </cell>
          <cell r="D4942" t="str">
            <v>LightSpectrum</v>
          </cell>
          <cell r="E4942" t="str">
            <v>694f84eccae54484ab2d5ae804e7a630</v>
          </cell>
        </row>
        <row r="4943">
          <cell r="A4943" t="str">
            <v>Ecosense_BeechTowerCuvette_Beech_Pure_1_26m_sun_left_gainDigitalRawSignal</v>
          </cell>
          <cell r="B4943" t="str">
            <v>Ecosense_BeechTower</v>
          </cell>
          <cell r="C4943" t="str">
            <v>Cuvette_Beech_Pure_1_26m_sun_left_gain</v>
          </cell>
          <cell r="D4943" t="str">
            <v>DigitalRawSignal</v>
          </cell>
          <cell r="E4943" t="str">
            <v>f68965036b1f49b78b6162d8a8bdfaa7</v>
          </cell>
        </row>
        <row r="4944">
          <cell r="A4944" t="str">
            <v>Ecosense_BeechTowerCuvette_Beech_Pure_1_26m_sun_left_tintDuration</v>
          </cell>
          <cell r="B4944" t="str">
            <v>Ecosense_BeechTower</v>
          </cell>
          <cell r="C4944" t="str">
            <v>Cuvette_Beech_Pure_1_26m_sun_left_tint</v>
          </cell>
          <cell r="D4944" t="str">
            <v>Duration</v>
          </cell>
          <cell r="E4944" t="str">
            <v>e04551e2368745ebb7c4315032a7cf60</v>
          </cell>
        </row>
        <row r="4945">
          <cell r="A4945" t="str">
            <v>Ecosense_BeechTowerCuvette_Beech_Pure_1_26m_sun_leftInternalTemp</v>
          </cell>
          <cell r="B4945" t="str">
            <v>Ecosense_BeechTower</v>
          </cell>
          <cell r="C4945" t="str">
            <v>Cuvette_Beech_Pure_1_26m_sun_left</v>
          </cell>
          <cell r="D4945" t="str">
            <v>InternalTemp</v>
          </cell>
          <cell r="E4945" t="str">
            <v>052c3e708f86481db8e5a4543cfccb1e</v>
          </cell>
        </row>
        <row r="4946">
          <cell r="A4946" t="str">
            <v>Ecosense_BeechTowerCuvette_Beech_Pure_1_26m_sun_leftTemperature</v>
          </cell>
          <cell r="B4946" t="str">
            <v>Ecosense_BeechTower</v>
          </cell>
          <cell r="C4946" t="str">
            <v>Cuvette_Beech_Pure_1_26m_sun_left</v>
          </cell>
          <cell r="D4946" t="str">
            <v>Temperature</v>
          </cell>
          <cell r="E4946" t="str">
            <v>0b4c2091941c4f4982477f31a3f61c1a</v>
          </cell>
        </row>
        <row r="4947">
          <cell r="A4947" t="str">
            <v>Ecosense_BeechTowerCuvette_Beech_Pure_1_26m_sun_leftLeafTemp</v>
          </cell>
          <cell r="B4947" t="str">
            <v>Ecosense_BeechTower</v>
          </cell>
          <cell r="C4947" t="str">
            <v>Cuvette_Beech_Pure_1_26m_sun_left</v>
          </cell>
          <cell r="D4947" t="str">
            <v>LeafTemp</v>
          </cell>
          <cell r="E4947" t="str">
            <v>904e78e45409459b8694f05c28ab015e</v>
          </cell>
        </row>
        <row r="4948">
          <cell r="A4948" t="str">
            <v>Ecosense_BeechTowerCuvette_Beech_Pure_1_26m_sun_leftInternalRelHumidity</v>
          </cell>
          <cell r="B4948" t="str">
            <v>Ecosense_BeechTower</v>
          </cell>
          <cell r="C4948" t="str">
            <v>Cuvette_Beech_Pure_1_26m_sun_left</v>
          </cell>
          <cell r="D4948" t="str">
            <v>InternalRelHumidity</v>
          </cell>
          <cell r="E4948" t="str">
            <v>4afea0bba258463fb1b12c64813b01c7</v>
          </cell>
        </row>
        <row r="4949">
          <cell r="A4949" t="str">
            <v>Ecosense_BeechTowerCuvette_Beech_Pure_1_26m_sun_leftRelHumidity</v>
          </cell>
          <cell r="B4949" t="str">
            <v>Ecosense_BeechTower</v>
          </cell>
          <cell r="C4949" t="str">
            <v>Cuvette_Beech_Pure_1_26m_sun_left</v>
          </cell>
          <cell r="D4949" t="str">
            <v>RelHumidity</v>
          </cell>
          <cell r="E4949" t="str">
            <v>4cdc0ee84fd74b80a34a570e72ee8234</v>
          </cell>
        </row>
        <row r="4950">
          <cell r="A4950" t="str">
            <v>Ecosense_BeechTowerCuvette_Beech_Pure_1_26m_sun_leftLeafRelHumidity</v>
          </cell>
          <cell r="B4950" t="str">
            <v>Ecosense_BeechTower</v>
          </cell>
          <cell r="C4950" t="str">
            <v>Cuvette_Beech_Pure_1_26m_sun_left</v>
          </cell>
          <cell r="D4950" t="str">
            <v>LeafRelHumidity</v>
          </cell>
          <cell r="E4950" t="str">
            <v>dc4a3ecde3a544f98cc8af240a427156</v>
          </cell>
        </row>
        <row r="4951">
          <cell r="A4951" t="str">
            <v>Ecosense_BeechTowerCuvette_Beech_Pure_3_22m_shade_left_ch0LightSpectrum</v>
          </cell>
          <cell r="B4951" t="str">
            <v>Ecosense_BeechTower</v>
          </cell>
          <cell r="C4951" t="str">
            <v>Cuvette_Beech_Pure_3_22m_shade_left_ch0</v>
          </cell>
          <cell r="D4951" t="str">
            <v>LightSpectrum</v>
          </cell>
          <cell r="E4951" t="str">
            <v>2f6a12ea6fb9474ba6c7018f46f93d03</v>
          </cell>
        </row>
        <row r="4952">
          <cell r="A4952" t="str">
            <v>Ecosense_BeechTowerCuvette_Beech_Pure_3_22m_shade_left_ch1LightSpectrum</v>
          </cell>
          <cell r="B4952" t="str">
            <v>Ecosense_BeechTower</v>
          </cell>
          <cell r="C4952" t="str">
            <v>Cuvette_Beech_Pure_3_22m_shade_left_ch1</v>
          </cell>
          <cell r="D4952" t="str">
            <v>LightSpectrum</v>
          </cell>
          <cell r="E4952" t="str">
            <v>31b425c2bf8b4603b0fac79f5e4da30a</v>
          </cell>
        </row>
        <row r="4953">
          <cell r="A4953" t="str">
            <v>Ecosense_BeechTowerCuvette_Beech_Pure_3_22m_shade_left_ch2LightSpectrum</v>
          </cell>
          <cell r="B4953" t="str">
            <v>Ecosense_BeechTower</v>
          </cell>
          <cell r="C4953" t="str">
            <v>Cuvette_Beech_Pure_3_22m_shade_left_ch2</v>
          </cell>
          <cell r="D4953" t="str">
            <v>LightSpectrum</v>
          </cell>
          <cell r="E4953" t="str">
            <v>bd119a83cbd1433ca7ec6b8a9f2a9aad</v>
          </cell>
        </row>
        <row r="4954">
          <cell r="A4954" t="str">
            <v>Ecosense_BeechTowerCuvette_Beech_Pure_3_22m_shade_left_ch3LightSpectrum</v>
          </cell>
          <cell r="B4954" t="str">
            <v>Ecosense_BeechTower</v>
          </cell>
          <cell r="C4954" t="str">
            <v>Cuvette_Beech_Pure_3_22m_shade_left_ch3</v>
          </cell>
          <cell r="D4954" t="str">
            <v>LightSpectrum</v>
          </cell>
          <cell r="E4954" t="str">
            <v>5af44aa5526f4fa8bf6db9cee71bd1e7</v>
          </cell>
        </row>
        <row r="4955">
          <cell r="A4955" t="str">
            <v>Ecosense_BeechTowerCuvette_Beech_Pure_3_22m_shade_left_ch4LightSpectrum</v>
          </cell>
          <cell r="B4955" t="str">
            <v>Ecosense_BeechTower</v>
          </cell>
          <cell r="C4955" t="str">
            <v>Cuvette_Beech_Pure_3_22m_shade_left_ch4</v>
          </cell>
          <cell r="D4955" t="str">
            <v>LightSpectrum</v>
          </cell>
          <cell r="E4955" t="str">
            <v>4d392ea40800468f95b018e1d025b482</v>
          </cell>
        </row>
        <row r="4956">
          <cell r="A4956" t="str">
            <v>Ecosense_BeechTowerCuvette_Beech_Pure_3_22m_shade_left_ch5LightSpectrum</v>
          </cell>
          <cell r="B4956" t="str">
            <v>Ecosense_BeechTower</v>
          </cell>
          <cell r="C4956" t="str">
            <v>Cuvette_Beech_Pure_3_22m_shade_left_ch5</v>
          </cell>
          <cell r="D4956" t="str">
            <v>LightSpectrum</v>
          </cell>
          <cell r="E4956" t="str">
            <v>49f2c4171d334ac8b755be6fb5ff28bd</v>
          </cell>
        </row>
        <row r="4957">
          <cell r="A4957" t="str">
            <v>Ecosense_BeechTowerCuvette_Beech_Pure_3_22m_shade_left_ch6LightSpectrum</v>
          </cell>
          <cell r="B4957" t="str">
            <v>Ecosense_BeechTower</v>
          </cell>
          <cell r="C4957" t="str">
            <v>Cuvette_Beech_Pure_3_22m_shade_left_ch6</v>
          </cell>
          <cell r="D4957" t="str">
            <v>LightSpectrum</v>
          </cell>
          <cell r="E4957" t="str">
            <v>ad7a7b0a6c6f4b41920bb7ff550f4980</v>
          </cell>
        </row>
        <row r="4958">
          <cell r="A4958" t="str">
            <v>Ecosense_BeechTowerCuvette_Beech_Pure_3_22m_shade_left_ch7LightSpectrum</v>
          </cell>
          <cell r="B4958" t="str">
            <v>Ecosense_BeechTower</v>
          </cell>
          <cell r="C4958" t="str">
            <v>Cuvette_Beech_Pure_3_22m_shade_left_ch7</v>
          </cell>
          <cell r="D4958" t="str">
            <v>LightSpectrum</v>
          </cell>
          <cell r="E4958" t="str">
            <v>2f9590eb8a074063bd2ca7c630ecc991</v>
          </cell>
        </row>
        <row r="4959">
          <cell r="A4959" t="str">
            <v>Ecosense_BeechTowerCuvette_Beech_Pure_3_22m_shade_left_wholeSpectrumLightSpectrum</v>
          </cell>
          <cell r="B4959" t="str">
            <v>Ecosense_BeechTower</v>
          </cell>
          <cell r="C4959" t="str">
            <v>Cuvette_Beech_Pure_3_22m_shade_left_wholeSpectrum</v>
          </cell>
          <cell r="D4959" t="str">
            <v>LightSpectrum</v>
          </cell>
          <cell r="E4959" t="str">
            <v>b04bb96f83d547c2adc289bcc15582ff</v>
          </cell>
        </row>
        <row r="4960">
          <cell r="A4960" t="str">
            <v>Ecosense_BeechTowerCuvette_Beech_Pure_3_22m_shade_left_nearInfraredSpectrumLightSpectrum</v>
          </cell>
          <cell r="B4960" t="str">
            <v>Ecosense_BeechTower</v>
          </cell>
          <cell r="C4960" t="str">
            <v>Cuvette_Beech_Pure_3_22m_shade_left_nearInfraredSpectrum</v>
          </cell>
          <cell r="D4960" t="str">
            <v>LightSpectrum</v>
          </cell>
          <cell r="E4960" t="str">
            <v>be1d9adb6e3947d3b66da5edb6a4cf4c</v>
          </cell>
        </row>
        <row r="4961">
          <cell r="A4961" t="str">
            <v>Ecosense_BeechTowerCuvette_Beech_Pure_3_22m_shade_left_gainDigitalRawSignal</v>
          </cell>
          <cell r="B4961" t="str">
            <v>Ecosense_BeechTower</v>
          </cell>
          <cell r="C4961" t="str">
            <v>Cuvette_Beech_Pure_3_22m_shade_left_gain</v>
          </cell>
          <cell r="D4961" t="str">
            <v>DigitalRawSignal</v>
          </cell>
          <cell r="E4961" t="str">
            <v>4954b9acd0304c25b07b099e48354d5b</v>
          </cell>
        </row>
        <row r="4962">
          <cell r="A4962" t="str">
            <v>Ecosense_BeechTowerCuvette_Beech_Pure_3_22m_shade_left_tintDuration</v>
          </cell>
          <cell r="B4962" t="str">
            <v>Ecosense_BeechTower</v>
          </cell>
          <cell r="C4962" t="str">
            <v>Cuvette_Beech_Pure_3_22m_shade_left_tint</v>
          </cell>
          <cell r="D4962" t="str">
            <v>Duration</v>
          </cell>
          <cell r="E4962" t="str">
            <v>ac4b2d310d3d4cffbc38360e0678be27</v>
          </cell>
        </row>
        <row r="4963">
          <cell r="A4963" t="str">
            <v>Ecosense_BeechTowerCuvette_Beech_Pure_3_22m_shade_leftInternalTemp</v>
          </cell>
          <cell r="B4963" t="str">
            <v>Ecosense_BeechTower</v>
          </cell>
          <cell r="C4963" t="str">
            <v>Cuvette_Beech_Pure_3_22m_shade_left</v>
          </cell>
          <cell r="D4963" t="str">
            <v>InternalTemp</v>
          </cell>
          <cell r="E4963" t="str">
            <v>b25b759ceae5418e9a96a1b09c085715</v>
          </cell>
        </row>
        <row r="4964">
          <cell r="A4964" t="str">
            <v>Ecosense_BeechTowerCuvette_Beech_Pure_3_22m_shade_leftTemperature</v>
          </cell>
          <cell r="B4964" t="str">
            <v>Ecosense_BeechTower</v>
          </cell>
          <cell r="C4964" t="str">
            <v>Cuvette_Beech_Pure_3_22m_shade_left</v>
          </cell>
          <cell r="D4964" t="str">
            <v>Temperature</v>
          </cell>
          <cell r="E4964" t="str">
            <v>de00842f6b44407b9679c1fd0d46fe45</v>
          </cell>
        </row>
        <row r="4965">
          <cell r="A4965" t="str">
            <v>Ecosense_BeechTowerCuvette_Beech_Pure_3_22m_shade_leftLeafTemp</v>
          </cell>
          <cell r="B4965" t="str">
            <v>Ecosense_BeechTower</v>
          </cell>
          <cell r="C4965" t="str">
            <v>Cuvette_Beech_Pure_3_22m_shade_left</v>
          </cell>
          <cell r="D4965" t="str">
            <v>LeafTemp</v>
          </cell>
          <cell r="E4965" t="str">
            <v>da99ab57eb8e455ea532ae0ccbb53c72</v>
          </cell>
        </row>
        <row r="4966">
          <cell r="A4966" t="str">
            <v>Ecosense_BeechTowerCuvette_Beech_Pure_3_22m_shade_leftInternalRelHumidity</v>
          </cell>
          <cell r="B4966" t="str">
            <v>Ecosense_BeechTower</v>
          </cell>
          <cell r="C4966" t="str">
            <v>Cuvette_Beech_Pure_3_22m_shade_left</v>
          </cell>
          <cell r="D4966" t="str">
            <v>InternalRelHumidity</v>
          </cell>
          <cell r="E4966" t="str">
            <v>cf73326f8b0e43bd87574517f280321a</v>
          </cell>
        </row>
        <row r="4967">
          <cell r="A4967" t="str">
            <v>Ecosense_BeechTowerCuvette_Beech_Pure_3_22m_shade_leftRelHumidity</v>
          </cell>
          <cell r="B4967" t="str">
            <v>Ecosense_BeechTower</v>
          </cell>
          <cell r="C4967" t="str">
            <v>Cuvette_Beech_Pure_3_22m_shade_left</v>
          </cell>
          <cell r="D4967" t="str">
            <v>RelHumidity</v>
          </cell>
          <cell r="E4967" t="str">
            <v>826c2d6b649344938b42400a8ea94048</v>
          </cell>
        </row>
        <row r="4968">
          <cell r="A4968" t="str">
            <v>Ecosense_BeechTowerCuvette_Beech_Pure_3_22m_shade_leftLeafRelHumidity</v>
          </cell>
          <cell r="B4968" t="str">
            <v>Ecosense_BeechTower</v>
          </cell>
          <cell r="C4968" t="str">
            <v>Cuvette_Beech_Pure_3_22m_shade_left</v>
          </cell>
          <cell r="D4968" t="str">
            <v>LeafRelHumidity</v>
          </cell>
          <cell r="E4968" t="str">
            <v>7186e9dddebf4e9f87ca965494da9b18</v>
          </cell>
        </row>
        <row r="4969">
          <cell r="A4969" t="str">
            <v>Ecosense_BeechTowerCuvette_AirReference_24m_sun_platform_ch0LightSpectrum</v>
          </cell>
          <cell r="B4969" t="str">
            <v>Ecosense_BeechTower</v>
          </cell>
          <cell r="C4969" t="str">
            <v>Cuvette_AirReference_24m_sun_platform_ch0</v>
          </cell>
          <cell r="D4969" t="str">
            <v>LightSpectrum</v>
          </cell>
          <cell r="E4969" t="str">
            <v>cf7bb1246f274388a8572bdcd7d0ea10</v>
          </cell>
        </row>
        <row r="4970">
          <cell r="A4970" t="str">
            <v>Ecosense_BeechTowerCuvette_AirReference_24m_sun_platform_ch1LightSpectrum</v>
          </cell>
          <cell r="B4970" t="str">
            <v>Ecosense_BeechTower</v>
          </cell>
          <cell r="C4970" t="str">
            <v>Cuvette_AirReference_24m_sun_platform_ch1</v>
          </cell>
          <cell r="D4970" t="str">
            <v>LightSpectrum</v>
          </cell>
          <cell r="E4970" t="str">
            <v>c616b5bc089a4fac808ab25c2d0a5333</v>
          </cell>
        </row>
        <row r="4971">
          <cell r="A4971" t="str">
            <v>Ecosense_BeechTowerCuvette_AirReference_24m_sun_platform_ch2LightSpectrum</v>
          </cell>
          <cell r="B4971" t="str">
            <v>Ecosense_BeechTower</v>
          </cell>
          <cell r="C4971" t="str">
            <v>Cuvette_AirReference_24m_sun_platform_ch2</v>
          </cell>
          <cell r="D4971" t="str">
            <v>LightSpectrum</v>
          </cell>
          <cell r="E4971" t="str">
            <v>7645a07145b54ac98560c3bfacc34d5e</v>
          </cell>
        </row>
        <row r="4972">
          <cell r="A4972" t="str">
            <v>Ecosense_BeechTowerCuvette_AirReference_24m_sun_platform_ch3LightSpectrum</v>
          </cell>
          <cell r="B4972" t="str">
            <v>Ecosense_BeechTower</v>
          </cell>
          <cell r="C4972" t="str">
            <v>Cuvette_AirReference_24m_sun_platform_ch3</v>
          </cell>
          <cell r="D4972" t="str">
            <v>LightSpectrum</v>
          </cell>
          <cell r="E4972" t="str">
            <v>9545bff5c1a541ba9918fe11277a4ff4</v>
          </cell>
        </row>
        <row r="4973">
          <cell r="A4973" t="str">
            <v>Ecosense_BeechTowerCuvette_AirReference_24m_sun_platform_ch4LightSpectrum</v>
          </cell>
          <cell r="B4973" t="str">
            <v>Ecosense_BeechTower</v>
          </cell>
          <cell r="C4973" t="str">
            <v>Cuvette_AirReference_24m_sun_platform_ch4</v>
          </cell>
          <cell r="D4973" t="str">
            <v>LightSpectrum</v>
          </cell>
          <cell r="E4973" t="str">
            <v>c3533e63792b4a2a826b98d92f21fc1f</v>
          </cell>
        </row>
        <row r="4974">
          <cell r="A4974" t="str">
            <v>Ecosense_BeechTowerCuvette_AirReference_24m_sun_platform_ch5LightSpectrum</v>
          </cell>
          <cell r="B4974" t="str">
            <v>Ecosense_BeechTower</v>
          </cell>
          <cell r="C4974" t="str">
            <v>Cuvette_AirReference_24m_sun_platform_ch5</v>
          </cell>
          <cell r="D4974" t="str">
            <v>LightSpectrum</v>
          </cell>
          <cell r="E4974" t="str">
            <v>490dccbecc0d412186477ca4ca2f1861</v>
          </cell>
        </row>
        <row r="4975">
          <cell r="A4975" t="str">
            <v>Ecosense_BeechTowerCuvette_AirReference_24m_sun_platform_ch6LightSpectrum</v>
          </cell>
          <cell r="B4975" t="str">
            <v>Ecosense_BeechTower</v>
          </cell>
          <cell r="C4975" t="str">
            <v>Cuvette_AirReference_24m_sun_platform_ch6</v>
          </cell>
          <cell r="D4975" t="str">
            <v>LightSpectrum</v>
          </cell>
          <cell r="E4975" t="str">
            <v>4f66def523084abb88c4224d28e09195</v>
          </cell>
        </row>
        <row r="4976">
          <cell r="A4976" t="str">
            <v>Ecosense_BeechTowerCuvette_AirReference_24m_sun_platform_ch7LightSpectrum</v>
          </cell>
          <cell r="B4976" t="str">
            <v>Ecosense_BeechTower</v>
          </cell>
          <cell r="C4976" t="str">
            <v>Cuvette_AirReference_24m_sun_platform_ch7</v>
          </cell>
          <cell r="D4976" t="str">
            <v>LightSpectrum</v>
          </cell>
          <cell r="E4976" t="str">
            <v>9e907091598d45c4b3cf7498fc8ebd87</v>
          </cell>
        </row>
        <row r="4977">
          <cell r="A4977" t="str">
            <v>Ecosense_BeechTowerCuvette_AirReference_24m_sun_platform_wholeSpectrumLightSpectrum</v>
          </cell>
          <cell r="B4977" t="str">
            <v>Ecosense_BeechTower</v>
          </cell>
          <cell r="C4977" t="str">
            <v>Cuvette_AirReference_24m_sun_platform_wholeSpectrum</v>
          </cell>
          <cell r="D4977" t="str">
            <v>LightSpectrum</v>
          </cell>
          <cell r="E4977" t="str">
            <v>a001d0e9d8364b0e867d6277e647f700</v>
          </cell>
        </row>
        <row r="4978">
          <cell r="A4978" t="str">
            <v>Ecosense_BeechTowerCuvette_AirReference_24m_sun_platform_nearInfraredSpectrumLightSpectrum</v>
          </cell>
          <cell r="B4978" t="str">
            <v>Ecosense_BeechTower</v>
          </cell>
          <cell r="C4978" t="str">
            <v>Cuvette_AirReference_24m_sun_platform_nearInfraredSpectrum</v>
          </cell>
          <cell r="D4978" t="str">
            <v>LightSpectrum</v>
          </cell>
          <cell r="E4978" t="str">
            <v>6db20375ced3481e932813730a06a31d</v>
          </cell>
        </row>
        <row r="4979">
          <cell r="A4979" t="str">
            <v>Ecosense_BeechTowerCuvette_AirReference_24m_sun_platform_gainDigitalRawSignal</v>
          </cell>
          <cell r="B4979" t="str">
            <v>Ecosense_BeechTower</v>
          </cell>
          <cell r="C4979" t="str">
            <v>Cuvette_AirReference_24m_sun_platform_gain</v>
          </cell>
          <cell r="D4979" t="str">
            <v>DigitalRawSignal</v>
          </cell>
          <cell r="E4979" t="str">
            <v>63658525d474433a92e1f71570b47bcf</v>
          </cell>
        </row>
        <row r="4980">
          <cell r="A4980" t="str">
            <v>Ecosense_BeechTowerCuvette_AirReference_24m_sun_platform_tintDuration</v>
          </cell>
          <cell r="B4980" t="str">
            <v>Ecosense_BeechTower</v>
          </cell>
          <cell r="C4980" t="str">
            <v>Cuvette_AirReference_24m_sun_platform_tint</v>
          </cell>
          <cell r="D4980" t="str">
            <v>Duration</v>
          </cell>
          <cell r="E4980" t="str">
            <v>cee42cd22c2741baa31712a658b1ec2e</v>
          </cell>
        </row>
        <row r="4981">
          <cell r="A4981" t="str">
            <v>Ecosense_BeechTowerCuvette_AirReference_24m_sun_platformInternalTemp</v>
          </cell>
          <cell r="B4981" t="str">
            <v>Ecosense_BeechTower</v>
          </cell>
          <cell r="C4981" t="str">
            <v>Cuvette_AirReference_24m_sun_platform</v>
          </cell>
          <cell r="D4981" t="str">
            <v>InternalTemp</v>
          </cell>
          <cell r="E4981" t="str">
            <v>bb6b0ec522524f029e530f1e85d7634e</v>
          </cell>
        </row>
        <row r="4982">
          <cell r="A4982" t="str">
            <v>Ecosense_BeechTowerCuvette_AirReference_24m_sun_platformTemperature</v>
          </cell>
          <cell r="B4982" t="str">
            <v>Ecosense_BeechTower</v>
          </cell>
          <cell r="C4982" t="str">
            <v>Cuvette_AirReference_24m_sun_platform</v>
          </cell>
          <cell r="D4982" t="str">
            <v>Temperature</v>
          </cell>
          <cell r="E4982" t="str">
            <v>fae892b38eaa44e9af4a93c83a927b2c</v>
          </cell>
        </row>
        <row r="4983">
          <cell r="A4983" t="str">
            <v>Ecosense_BeechTowerCuvette_AirReference_24m_sun_platformLeafTemp</v>
          </cell>
          <cell r="B4983" t="str">
            <v>Ecosense_BeechTower</v>
          </cell>
          <cell r="C4983" t="str">
            <v>Cuvette_AirReference_24m_sun_platform</v>
          </cell>
          <cell r="D4983" t="str">
            <v>LeafTemp</v>
          </cell>
          <cell r="E4983" t="str">
            <v>5b371b87d85040828673241fe4a5c0a7</v>
          </cell>
        </row>
        <row r="4984">
          <cell r="A4984" t="str">
            <v>Ecosense_BeechTowerCuvette_AirReference_24m_sun_platformInternalRelHumidity</v>
          </cell>
          <cell r="B4984" t="str">
            <v>Ecosense_BeechTower</v>
          </cell>
          <cell r="C4984" t="str">
            <v>Cuvette_AirReference_24m_sun_platform</v>
          </cell>
          <cell r="D4984" t="str">
            <v>InternalRelHumidity</v>
          </cell>
          <cell r="E4984" t="str">
            <v>061cdea203be4530bfedd27b00e86d91</v>
          </cell>
        </row>
        <row r="4985">
          <cell r="A4985" t="str">
            <v>Ecosense_BeechTowerCuvette_AirReference_24m_sun_platformRelHumidity</v>
          </cell>
          <cell r="B4985" t="str">
            <v>Ecosense_BeechTower</v>
          </cell>
          <cell r="C4985" t="str">
            <v>Cuvette_AirReference_24m_sun_platform</v>
          </cell>
          <cell r="D4985" t="str">
            <v>RelHumidity</v>
          </cell>
          <cell r="E4985" t="str">
            <v>e366a476fdb14d4d868d73c5d32f28bd</v>
          </cell>
        </row>
        <row r="4986">
          <cell r="A4986" t="str">
            <v>Ecosense_BeechTowerCuvette_AirReference_24m_sun_platformLeafRelHumidity</v>
          </cell>
          <cell r="B4986" t="str">
            <v>Ecosense_BeechTower</v>
          </cell>
          <cell r="C4986" t="str">
            <v>Cuvette_AirReference_24m_sun_platform</v>
          </cell>
          <cell r="D4986" t="str">
            <v>LeafRelHumidity</v>
          </cell>
          <cell r="E4986" t="str">
            <v>19837bca771a433db3c2d3d96c30f21c</v>
          </cell>
        </row>
        <row r="4987">
          <cell r="A4987" t="str">
            <v>Ecosense_BeechTowerCuvette_Beech_Pure_3_22m_shade_right_ch0LightSpectrum</v>
          </cell>
          <cell r="B4987" t="str">
            <v>Ecosense_BeechTower</v>
          </cell>
          <cell r="C4987" t="str">
            <v>Cuvette_Beech_Pure_3_22m_shade_right_ch0</v>
          </cell>
          <cell r="D4987" t="str">
            <v>LightSpectrum</v>
          </cell>
          <cell r="E4987" t="str">
            <v>9c3c2ae20182496a93af6d416a9ab0fd</v>
          </cell>
        </row>
        <row r="4988">
          <cell r="A4988" t="str">
            <v>Ecosense_BeechTowerCuvette_Beech_Pure_3_22m_shade_right_ch1LightSpectrum</v>
          </cell>
          <cell r="B4988" t="str">
            <v>Ecosense_BeechTower</v>
          </cell>
          <cell r="C4988" t="str">
            <v>Cuvette_Beech_Pure_3_22m_shade_right_ch1</v>
          </cell>
          <cell r="D4988" t="str">
            <v>LightSpectrum</v>
          </cell>
          <cell r="E4988" t="str">
            <v>a0d5c1a1ff724a0cb420ee71d015719d</v>
          </cell>
        </row>
        <row r="4989">
          <cell r="A4989" t="str">
            <v>Ecosense_BeechTowerCuvette_Beech_Pure_3_22m_shade_right_ch2LightSpectrum</v>
          </cell>
          <cell r="B4989" t="str">
            <v>Ecosense_BeechTower</v>
          </cell>
          <cell r="C4989" t="str">
            <v>Cuvette_Beech_Pure_3_22m_shade_right_ch2</v>
          </cell>
          <cell r="D4989" t="str">
            <v>LightSpectrum</v>
          </cell>
          <cell r="E4989" t="str">
            <v>8705b1b8dcc8423f9ab7bb462463b1e8</v>
          </cell>
        </row>
        <row r="4990">
          <cell r="A4990" t="str">
            <v>Ecosense_BeechTowerCuvette_Beech_Pure_3_22m_shade_right_ch3LightSpectrum</v>
          </cell>
          <cell r="B4990" t="str">
            <v>Ecosense_BeechTower</v>
          </cell>
          <cell r="C4990" t="str">
            <v>Cuvette_Beech_Pure_3_22m_shade_right_ch3</v>
          </cell>
          <cell r="D4990" t="str">
            <v>LightSpectrum</v>
          </cell>
          <cell r="E4990" t="str">
            <v>b0112d94137c428c85c939e07712103f</v>
          </cell>
        </row>
        <row r="4991">
          <cell r="A4991" t="str">
            <v>Ecosense_BeechTowerCuvette_Beech_Pure_3_22m_shade_right_ch4LightSpectrum</v>
          </cell>
          <cell r="B4991" t="str">
            <v>Ecosense_BeechTower</v>
          </cell>
          <cell r="C4991" t="str">
            <v>Cuvette_Beech_Pure_3_22m_shade_right_ch4</v>
          </cell>
          <cell r="D4991" t="str">
            <v>LightSpectrum</v>
          </cell>
          <cell r="E4991" t="str">
            <v>36283182dfa546febafea25350d21e15</v>
          </cell>
        </row>
        <row r="4992">
          <cell r="A4992" t="str">
            <v>Ecosense_BeechTowerCuvette_Beech_Pure_3_22m_shade_right_ch5LightSpectrum</v>
          </cell>
          <cell r="B4992" t="str">
            <v>Ecosense_BeechTower</v>
          </cell>
          <cell r="C4992" t="str">
            <v>Cuvette_Beech_Pure_3_22m_shade_right_ch5</v>
          </cell>
          <cell r="D4992" t="str">
            <v>LightSpectrum</v>
          </cell>
          <cell r="E4992" t="str">
            <v>15c16d18ce8d49aca6b162d07182198d</v>
          </cell>
        </row>
        <row r="4993">
          <cell r="A4993" t="str">
            <v>Ecosense_BeechTowerCuvette_Beech_Pure_3_22m_shade_right_ch6LightSpectrum</v>
          </cell>
          <cell r="B4993" t="str">
            <v>Ecosense_BeechTower</v>
          </cell>
          <cell r="C4993" t="str">
            <v>Cuvette_Beech_Pure_3_22m_shade_right_ch6</v>
          </cell>
          <cell r="D4993" t="str">
            <v>LightSpectrum</v>
          </cell>
          <cell r="E4993" t="str">
            <v>3e9b86d2e57140f9a5503d85a17ef3bd</v>
          </cell>
        </row>
        <row r="4994">
          <cell r="A4994" t="str">
            <v>Ecosense_BeechTowerCuvette_Beech_Pure_3_22m_shade_right_ch7LightSpectrum</v>
          </cell>
          <cell r="B4994" t="str">
            <v>Ecosense_BeechTower</v>
          </cell>
          <cell r="C4994" t="str">
            <v>Cuvette_Beech_Pure_3_22m_shade_right_ch7</v>
          </cell>
          <cell r="D4994" t="str">
            <v>LightSpectrum</v>
          </cell>
          <cell r="E4994" t="str">
            <v>faea932a2de3407fb87ccc47f0178ed2</v>
          </cell>
        </row>
        <row r="4995">
          <cell r="A4995" t="str">
            <v>Ecosense_BeechTowerCuvette_Beech_Pure_3_22m_shade_right_wholeSpectrumLightSpectrum</v>
          </cell>
          <cell r="B4995" t="str">
            <v>Ecosense_BeechTower</v>
          </cell>
          <cell r="C4995" t="str">
            <v>Cuvette_Beech_Pure_3_22m_shade_right_wholeSpectrum</v>
          </cell>
          <cell r="D4995" t="str">
            <v>LightSpectrum</v>
          </cell>
          <cell r="E4995" t="str">
            <v>811cbc42e24c46fe96eb40d4cde9989d</v>
          </cell>
        </row>
        <row r="4996">
          <cell r="A4996" t="str">
            <v>Ecosense_BeechTowerCuvette_Beech_Pure_3_22m_shade_right_nearInfraredSpectrumLightSpectrum</v>
          </cell>
          <cell r="B4996" t="str">
            <v>Ecosense_BeechTower</v>
          </cell>
          <cell r="C4996" t="str">
            <v>Cuvette_Beech_Pure_3_22m_shade_right_nearInfraredSpectrum</v>
          </cell>
          <cell r="D4996" t="str">
            <v>LightSpectrum</v>
          </cell>
          <cell r="E4996" t="str">
            <v>ef8a25863eca4e75af91154ffec0ce7f</v>
          </cell>
        </row>
        <row r="4997">
          <cell r="A4997" t="str">
            <v>Ecosense_BeechTowerCuvette_Beech_Pure_3_22m_shade_right_gainDigitalRawSignal</v>
          </cell>
          <cell r="B4997" t="str">
            <v>Ecosense_BeechTower</v>
          </cell>
          <cell r="C4997" t="str">
            <v>Cuvette_Beech_Pure_3_22m_shade_right_gain</v>
          </cell>
          <cell r="D4997" t="str">
            <v>DigitalRawSignal</v>
          </cell>
          <cell r="E4997" t="str">
            <v>7c8758362fe84b5bb7773c892cb0b71b</v>
          </cell>
        </row>
        <row r="4998">
          <cell r="A4998" t="str">
            <v>Ecosense_BeechTowerCuvette_Beech_Pure_3_22m_shade_right_tintDuration</v>
          </cell>
          <cell r="B4998" t="str">
            <v>Ecosense_BeechTower</v>
          </cell>
          <cell r="C4998" t="str">
            <v>Cuvette_Beech_Pure_3_22m_shade_right_tint</v>
          </cell>
          <cell r="D4998" t="str">
            <v>Duration</v>
          </cell>
          <cell r="E4998" t="str">
            <v>6249012a7c8446f4bf36ac1cc3682b7d</v>
          </cell>
        </row>
        <row r="4999">
          <cell r="A4999" t="str">
            <v>Ecosense_BeechTowerCuvette_Beech_Pure_3_22m_shade_rightInternalTemp</v>
          </cell>
          <cell r="B4999" t="str">
            <v>Ecosense_BeechTower</v>
          </cell>
          <cell r="C4999" t="str">
            <v>Cuvette_Beech_Pure_3_22m_shade_right</v>
          </cell>
          <cell r="D4999" t="str">
            <v>InternalTemp</v>
          </cell>
          <cell r="E4999" t="str">
            <v>d3f9e62be41b4a05a8d5ddcb061a5d3c</v>
          </cell>
        </row>
        <row r="5000">
          <cell r="A5000" t="str">
            <v>Ecosense_BeechTowerCuvette_Beech_Pure_3_22m_shade_rightTemperature</v>
          </cell>
          <cell r="B5000" t="str">
            <v>Ecosense_BeechTower</v>
          </cell>
          <cell r="C5000" t="str">
            <v>Cuvette_Beech_Pure_3_22m_shade_right</v>
          </cell>
          <cell r="D5000" t="str">
            <v>Temperature</v>
          </cell>
          <cell r="E5000" t="str">
            <v>14f08aa5727242c88060b64eee18e0e1</v>
          </cell>
        </row>
        <row r="5001">
          <cell r="A5001" t="str">
            <v>Ecosense_BeechTowerCuvette_Beech_Pure_3_22m_shade_rightLeafTemp</v>
          </cell>
          <cell r="B5001" t="str">
            <v>Ecosense_BeechTower</v>
          </cell>
          <cell r="C5001" t="str">
            <v>Cuvette_Beech_Pure_3_22m_shade_right</v>
          </cell>
          <cell r="D5001" t="str">
            <v>LeafTemp</v>
          </cell>
          <cell r="E5001" t="str">
            <v>da9316cd62d743509fa62a0cda395435</v>
          </cell>
        </row>
        <row r="5002">
          <cell r="A5002" t="str">
            <v>Ecosense_BeechTowerCuvette_Beech_Pure_3_22m_shade_rightInternalRelHumidity</v>
          </cell>
          <cell r="B5002" t="str">
            <v>Ecosense_BeechTower</v>
          </cell>
          <cell r="C5002" t="str">
            <v>Cuvette_Beech_Pure_3_22m_shade_right</v>
          </cell>
          <cell r="D5002" t="str">
            <v>InternalRelHumidity</v>
          </cell>
          <cell r="E5002" t="str">
            <v>13e9c1a2764b4debbda9a9a9ca0a6509</v>
          </cell>
        </row>
        <row r="5003">
          <cell r="A5003" t="str">
            <v>Ecosense_BeechTowerCuvette_Beech_Pure_3_22m_shade_rightRelHumidity</v>
          </cell>
          <cell r="B5003" t="str">
            <v>Ecosense_BeechTower</v>
          </cell>
          <cell r="C5003" t="str">
            <v>Cuvette_Beech_Pure_3_22m_shade_right</v>
          </cell>
          <cell r="D5003" t="str">
            <v>RelHumidity</v>
          </cell>
          <cell r="E5003" t="str">
            <v>9d9cf40b5de34d83980ff2076e1e4c59</v>
          </cell>
        </row>
        <row r="5004">
          <cell r="A5004" t="str">
            <v>Ecosense_BeechTowerCuvette_Beech_Pure_3_22m_shade_rightLeafRelHumidity</v>
          </cell>
          <cell r="B5004" t="str">
            <v>Ecosense_BeechTower</v>
          </cell>
          <cell r="C5004" t="str">
            <v>Cuvette_Beech_Pure_3_22m_shade_right</v>
          </cell>
          <cell r="D5004" t="str">
            <v>LeafRelHumidity</v>
          </cell>
          <cell r="E5004" t="str">
            <v>d3c0255ddf76473bb2c972408e444010</v>
          </cell>
        </row>
        <row r="5005">
          <cell r="A5005" t="str">
            <v>Ecosense_BeechTowerCuvette_Beech_Pure_4_20m_shade_right_ch0LightSpectrum</v>
          </cell>
          <cell r="B5005" t="str">
            <v>Ecosense_BeechTower</v>
          </cell>
          <cell r="C5005" t="str">
            <v>Cuvette_Beech_Pure_4_20m_shade_right_ch0</v>
          </cell>
          <cell r="D5005" t="str">
            <v>LightSpectrum</v>
          </cell>
          <cell r="E5005" t="str">
            <v>8b4863663e714215bf2027fe44cea26f</v>
          </cell>
        </row>
        <row r="5006">
          <cell r="A5006" t="str">
            <v>Ecosense_BeechTowerCuvette_Beech_Pure_4_20m_shade_right_ch1LightSpectrum</v>
          </cell>
          <cell r="B5006" t="str">
            <v>Ecosense_BeechTower</v>
          </cell>
          <cell r="C5006" t="str">
            <v>Cuvette_Beech_Pure_4_20m_shade_right_ch1</v>
          </cell>
          <cell r="D5006" t="str">
            <v>LightSpectrum</v>
          </cell>
          <cell r="E5006" t="str">
            <v>2b619b2e96ea440c9fe0770c8e71563a</v>
          </cell>
        </row>
        <row r="5007">
          <cell r="A5007" t="str">
            <v>Ecosense_BeechTowerCuvette_Beech_Pure_4_20m_shade_right_ch2LightSpectrum</v>
          </cell>
          <cell r="B5007" t="str">
            <v>Ecosense_BeechTower</v>
          </cell>
          <cell r="C5007" t="str">
            <v>Cuvette_Beech_Pure_4_20m_shade_right_ch2</v>
          </cell>
          <cell r="D5007" t="str">
            <v>LightSpectrum</v>
          </cell>
          <cell r="E5007" t="str">
            <v>5ed195642c2f43e995e9112bb9e32426</v>
          </cell>
        </row>
        <row r="5008">
          <cell r="A5008" t="str">
            <v>Ecosense_BeechTowerCuvette_Beech_Pure_4_20m_shade_right_ch3LightSpectrum</v>
          </cell>
          <cell r="B5008" t="str">
            <v>Ecosense_BeechTower</v>
          </cell>
          <cell r="C5008" t="str">
            <v>Cuvette_Beech_Pure_4_20m_shade_right_ch3</v>
          </cell>
          <cell r="D5008" t="str">
            <v>LightSpectrum</v>
          </cell>
          <cell r="E5008" t="str">
            <v>8a9b951f4c9741f2b58a320f4e8a057e</v>
          </cell>
        </row>
        <row r="5009">
          <cell r="A5009" t="str">
            <v>Ecosense_BeechTowerCuvette_Beech_Pure_4_20m_shade_right_ch4LightSpectrum</v>
          </cell>
          <cell r="B5009" t="str">
            <v>Ecosense_BeechTower</v>
          </cell>
          <cell r="C5009" t="str">
            <v>Cuvette_Beech_Pure_4_20m_shade_right_ch4</v>
          </cell>
          <cell r="D5009" t="str">
            <v>LightSpectrum</v>
          </cell>
          <cell r="E5009" t="str">
            <v>2b7e291369e9409cada661f22ce38d70</v>
          </cell>
        </row>
        <row r="5010">
          <cell r="A5010" t="str">
            <v>Ecosense_BeechTowerCuvette_Beech_Pure_4_20m_shade_right_ch5LightSpectrum</v>
          </cell>
          <cell r="B5010" t="str">
            <v>Ecosense_BeechTower</v>
          </cell>
          <cell r="C5010" t="str">
            <v>Cuvette_Beech_Pure_4_20m_shade_right_ch5</v>
          </cell>
          <cell r="D5010" t="str">
            <v>LightSpectrum</v>
          </cell>
          <cell r="E5010" t="str">
            <v>09616f741df84ea79be50e46173549b1</v>
          </cell>
        </row>
        <row r="5011">
          <cell r="A5011" t="str">
            <v>Ecosense_BeechTowerCuvette_Beech_Pure_4_20m_shade_right_ch6LightSpectrum</v>
          </cell>
          <cell r="B5011" t="str">
            <v>Ecosense_BeechTower</v>
          </cell>
          <cell r="C5011" t="str">
            <v>Cuvette_Beech_Pure_4_20m_shade_right_ch6</v>
          </cell>
          <cell r="D5011" t="str">
            <v>LightSpectrum</v>
          </cell>
          <cell r="E5011" t="str">
            <v>7071be685ba642b098b2bf54d1e7a285</v>
          </cell>
        </row>
        <row r="5012">
          <cell r="A5012" t="str">
            <v>Ecosense_BeechTowerCuvette_Beech_Pure_4_20m_shade_right_ch7LightSpectrum</v>
          </cell>
          <cell r="B5012" t="str">
            <v>Ecosense_BeechTower</v>
          </cell>
          <cell r="C5012" t="str">
            <v>Cuvette_Beech_Pure_4_20m_shade_right_ch7</v>
          </cell>
          <cell r="D5012" t="str">
            <v>LightSpectrum</v>
          </cell>
          <cell r="E5012" t="str">
            <v>6345cf9f738640dca2c4486156ba1e80</v>
          </cell>
        </row>
        <row r="5013">
          <cell r="A5013" t="str">
            <v>Ecosense_BeechTowerCuvette_Beech_Pure_4_20m_shade_right_wholeSpectrumLightSpectrum</v>
          </cell>
          <cell r="B5013" t="str">
            <v>Ecosense_BeechTower</v>
          </cell>
          <cell r="C5013" t="str">
            <v>Cuvette_Beech_Pure_4_20m_shade_right_wholeSpectrum</v>
          </cell>
          <cell r="D5013" t="str">
            <v>LightSpectrum</v>
          </cell>
          <cell r="E5013" t="str">
            <v>0faa3618b1c24dd98b70c5ca82dabcc9</v>
          </cell>
        </row>
        <row r="5014">
          <cell r="A5014" t="str">
            <v>Ecosense_BeechTowerCuvette_Beech_Pure_4_20m_shade_right_nearInfraredSpectrumLightSpectrum</v>
          </cell>
          <cell r="B5014" t="str">
            <v>Ecosense_BeechTower</v>
          </cell>
          <cell r="C5014" t="str">
            <v>Cuvette_Beech_Pure_4_20m_shade_right_nearInfraredSpectrum</v>
          </cell>
          <cell r="D5014" t="str">
            <v>LightSpectrum</v>
          </cell>
          <cell r="E5014" t="str">
            <v>213399266ca44852aed1f8a302a680c1</v>
          </cell>
        </row>
        <row r="5015">
          <cell r="A5015" t="str">
            <v>Ecosense_BeechTowerCuvette_Beech_Pure_4_20m_shade_right_gainDigitalRawSignal</v>
          </cell>
          <cell r="B5015" t="str">
            <v>Ecosense_BeechTower</v>
          </cell>
          <cell r="C5015" t="str">
            <v>Cuvette_Beech_Pure_4_20m_shade_right_gain</v>
          </cell>
          <cell r="D5015" t="str">
            <v>DigitalRawSignal</v>
          </cell>
          <cell r="E5015" t="str">
            <v>40ad8784279a4a2cb6b397efc6f1453c</v>
          </cell>
        </row>
        <row r="5016">
          <cell r="A5016" t="str">
            <v>Ecosense_BeechTowerCuvette_Beech_Pure_4_20m_shade_right_tintDuration</v>
          </cell>
          <cell r="B5016" t="str">
            <v>Ecosense_BeechTower</v>
          </cell>
          <cell r="C5016" t="str">
            <v>Cuvette_Beech_Pure_4_20m_shade_right_tint</v>
          </cell>
          <cell r="D5016" t="str">
            <v>Duration</v>
          </cell>
          <cell r="E5016" t="str">
            <v>67a7dcd6cffe48c69ab1b73999f4089d</v>
          </cell>
        </row>
        <row r="5017">
          <cell r="A5017" t="str">
            <v>Ecosense_BeechTowerCuvette_Beech_Pure_4_20m_shade_rightInternalTemp</v>
          </cell>
          <cell r="B5017" t="str">
            <v>Ecosense_BeechTower</v>
          </cell>
          <cell r="C5017" t="str">
            <v>Cuvette_Beech_Pure_4_20m_shade_right</v>
          </cell>
          <cell r="D5017" t="str">
            <v>InternalTemp</v>
          </cell>
          <cell r="E5017" t="str">
            <v>013d2ddc335f49b0b0a098f980bdff0b</v>
          </cell>
        </row>
        <row r="5018">
          <cell r="A5018" t="str">
            <v>Ecosense_BeechTowerCuvette_Beech_Pure_4_20m_shade_rightTemperature</v>
          </cell>
          <cell r="B5018" t="str">
            <v>Ecosense_BeechTower</v>
          </cell>
          <cell r="C5018" t="str">
            <v>Cuvette_Beech_Pure_4_20m_shade_right</v>
          </cell>
          <cell r="D5018" t="str">
            <v>Temperature</v>
          </cell>
          <cell r="E5018" t="str">
            <v>839bd7d18c7a4fafbd61f2fdd2ea5373</v>
          </cell>
        </row>
        <row r="5019">
          <cell r="A5019" t="str">
            <v>Ecosense_BeechTowerCuvette_Beech_Pure_4_20m_shade_rightLeafTemp</v>
          </cell>
          <cell r="B5019" t="str">
            <v>Ecosense_BeechTower</v>
          </cell>
          <cell r="C5019" t="str">
            <v>Cuvette_Beech_Pure_4_20m_shade_right</v>
          </cell>
          <cell r="D5019" t="str">
            <v>LeafTemp</v>
          </cell>
          <cell r="E5019" t="str">
            <v>674b90785dc8458aa3c32d863ae6a884</v>
          </cell>
        </row>
        <row r="5020">
          <cell r="A5020" t="str">
            <v>Ecosense_BeechTowerCuvette_Beech_Pure_4_20m_shade_rightInternalRelHumidity</v>
          </cell>
          <cell r="B5020" t="str">
            <v>Ecosense_BeechTower</v>
          </cell>
          <cell r="C5020" t="str">
            <v>Cuvette_Beech_Pure_4_20m_shade_right</v>
          </cell>
          <cell r="D5020" t="str">
            <v>InternalRelHumidity</v>
          </cell>
          <cell r="E5020" t="str">
            <v>60b5f24377234b5f9bed5156e760c97b</v>
          </cell>
        </row>
        <row r="5021">
          <cell r="A5021" t="str">
            <v>Ecosense_BeechTowerCuvette_Beech_Pure_4_20m_shade_rightRelHumidity</v>
          </cell>
          <cell r="B5021" t="str">
            <v>Ecosense_BeechTower</v>
          </cell>
          <cell r="C5021" t="str">
            <v>Cuvette_Beech_Pure_4_20m_shade_right</v>
          </cell>
          <cell r="D5021" t="str">
            <v>RelHumidity</v>
          </cell>
          <cell r="E5021" t="str">
            <v>2f5463b462b841679926f4d151b6a1ac</v>
          </cell>
        </row>
        <row r="5022">
          <cell r="A5022" t="str">
            <v>Ecosense_BeechTowerCuvette_Beech_Pure_4_20m_shade_rightLeafRelHumidity</v>
          </cell>
          <cell r="B5022" t="str">
            <v>Ecosense_BeechTower</v>
          </cell>
          <cell r="C5022" t="str">
            <v>Cuvette_Beech_Pure_4_20m_shade_right</v>
          </cell>
          <cell r="D5022" t="str">
            <v>LeafRelHumidity</v>
          </cell>
          <cell r="E5022" t="str">
            <v>f6d983bbf8414e77a858ee66294aee1b</v>
          </cell>
        </row>
        <row r="5023">
          <cell r="A5023" t="str">
            <v>Ecosense_BeechTowerCuvette_Beech_Pure_4_22m_shade_left_ch0LightSpectrum</v>
          </cell>
          <cell r="B5023" t="str">
            <v>Ecosense_BeechTower</v>
          </cell>
          <cell r="C5023" t="str">
            <v>Cuvette_Beech_Pure_4_22m_shade_left_ch0</v>
          </cell>
          <cell r="D5023" t="str">
            <v>LightSpectrum</v>
          </cell>
          <cell r="E5023" t="str">
            <v>ff7174bc1be74d489711d8ae54e3fe51</v>
          </cell>
        </row>
        <row r="5024">
          <cell r="A5024" t="str">
            <v>Ecosense_BeechTowerCuvette_Beech_Pure_4_22m_shade_left_ch1LightSpectrum</v>
          </cell>
          <cell r="B5024" t="str">
            <v>Ecosense_BeechTower</v>
          </cell>
          <cell r="C5024" t="str">
            <v>Cuvette_Beech_Pure_4_22m_shade_left_ch1</v>
          </cell>
          <cell r="D5024" t="str">
            <v>LightSpectrum</v>
          </cell>
          <cell r="E5024" t="str">
            <v>1a10839ed3ff4ead94a69e0c0046b0c2</v>
          </cell>
        </row>
        <row r="5025">
          <cell r="A5025" t="str">
            <v>Ecosense_BeechTowerCuvette_Beech_Pure_4_22m_shade_left_ch2LightSpectrum</v>
          </cell>
          <cell r="B5025" t="str">
            <v>Ecosense_BeechTower</v>
          </cell>
          <cell r="C5025" t="str">
            <v>Cuvette_Beech_Pure_4_22m_shade_left_ch2</v>
          </cell>
          <cell r="D5025" t="str">
            <v>LightSpectrum</v>
          </cell>
          <cell r="E5025" t="str">
            <v>4eafa4cd69df4dfd9e5ede0b0a769b36</v>
          </cell>
        </row>
        <row r="5026">
          <cell r="A5026" t="str">
            <v>Ecosense_BeechTowerCuvette_Beech_Pure_4_22m_shade_left_ch3LightSpectrum</v>
          </cell>
          <cell r="B5026" t="str">
            <v>Ecosense_BeechTower</v>
          </cell>
          <cell r="C5026" t="str">
            <v>Cuvette_Beech_Pure_4_22m_shade_left_ch3</v>
          </cell>
          <cell r="D5026" t="str">
            <v>LightSpectrum</v>
          </cell>
          <cell r="E5026" t="str">
            <v>c01de00b7be646558e0404db1d6180a5</v>
          </cell>
        </row>
        <row r="5027">
          <cell r="A5027" t="str">
            <v>Ecosense_BeechTowerCuvette_Beech_Pure_4_22m_shade_leftInternalTemp</v>
          </cell>
          <cell r="B5027" t="str">
            <v>Ecosense_BeechTower</v>
          </cell>
          <cell r="C5027" t="str">
            <v>Cuvette_Beech_Pure_4_22m_shade_left</v>
          </cell>
          <cell r="D5027" t="str">
            <v>InternalTemp</v>
          </cell>
          <cell r="E5027" t="str">
            <v>32b0549fced749218a1a3bb0a7627ba6</v>
          </cell>
        </row>
        <row r="5028">
          <cell r="A5028" t="str">
            <v>Ecosense_BeechTowerCuvette_Beech_Pure_4_22m_shade_leftTemperature</v>
          </cell>
          <cell r="B5028" t="str">
            <v>Ecosense_BeechTower</v>
          </cell>
          <cell r="C5028" t="str">
            <v>Cuvette_Beech_Pure_4_22m_shade_left</v>
          </cell>
          <cell r="D5028" t="str">
            <v>Temperature</v>
          </cell>
          <cell r="E5028" t="str">
            <v>2f281d33d5b14933ba5dcfe0291d29cf</v>
          </cell>
        </row>
        <row r="5029">
          <cell r="A5029" t="str">
            <v>Ecosense_BeechTowerCuvette_Beech_Pure_4_22m_shade_leftLeafTemp</v>
          </cell>
          <cell r="B5029" t="str">
            <v>Ecosense_BeechTower</v>
          </cell>
          <cell r="C5029" t="str">
            <v>Cuvette_Beech_Pure_4_22m_shade_left</v>
          </cell>
          <cell r="D5029" t="str">
            <v>LeafTemp</v>
          </cell>
          <cell r="E5029" t="str">
            <v>61c5d5be809f451caebf76cebe861666</v>
          </cell>
        </row>
        <row r="5030">
          <cell r="A5030" t="str">
            <v>Ecosense_BeechTowerCuvette_Beech_Pure_4_22m_shade_leftInternalRelHumidity</v>
          </cell>
          <cell r="B5030" t="str">
            <v>Ecosense_BeechTower</v>
          </cell>
          <cell r="C5030" t="str">
            <v>Cuvette_Beech_Pure_4_22m_shade_left</v>
          </cell>
          <cell r="D5030" t="str">
            <v>InternalRelHumidity</v>
          </cell>
          <cell r="E5030" t="str">
            <v>047f9fc4cf5a4d1e92874a453e0adf84</v>
          </cell>
        </row>
        <row r="5031">
          <cell r="A5031" t="str">
            <v>Ecosense_BeechTowerCuvette_Beech_Pure_4_22m_shade_leftRelHumidity</v>
          </cell>
          <cell r="B5031" t="str">
            <v>Ecosense_BeechTower</v>
          </cell>
          <cell r="C5031" t="str">
            <v>Cuvette_Beech_Pure_4_22m_shade_left</v>
          </cell>
          <cell r="D5031" t="str">
            <v>RelHumidity</v>
          </cell>
          <cell r="E5031" t="str">
            <v>c68bab4bf50243abb18dca3c61a699d0</v>
          </cell>
        </row>
        <row r="5032">
          <cell r="A5032" t="str">
            <v>Ecosense_BeechTowerCuvette_Beech_Pure_4_22m_shade_leftLeafRelHumidity</v>
          </cell>
          <cell r="B5032" t="str">
            <v>Ecosense_BeechTower</v>
          </cell>
          <cell r="C5032" t="str">
            <v>Cuvette_Beech_Pure_4_22m_shade_left</v>
          </cell>
          <cell r="D5032" t="str">
            <v>LeafRelHumidity</v>
          </cell>
          <cell r="E5032" t="str">
            <v>1ae01641e9e1440ba050d332f38c118d</v>
          </cell>
        </row>
        <row r="5033">
          <cell r="A5033" t="str">
            <v>Ecosense_BeechTowerCuvette_AirReference_22m_shade_platform_multi-spectral_PAR_derivedLightSpectrum</v>
          </cell>
          <cell r="B5033" t="str">
            <v>Ecosense_BeechTower</v>
          </cell>
          <cell r="C5033" t="str">
            <v>Cuvette_AirReference_22m_shade_platform_multi-spectral_PAR_derived</v>
          </cell>
          <cell r="D5033" t="str">
            <v>LightSpectrum</v>
          </cell>
          <cell r="E5033" t="str">
            <v>ba86ad6a01e5427c9f4a927d85840db7</v>
          </cell>
        </row>
        <row r="5034">
          <cell r="A5034" t="str">
            <v>Ecosense_BeechTowerCuvette_Beech_Pure_3_22m_shade_left_multi-spectral_PAR_derivedLightSpectrum</v>
          </cell>
          <cell r="B5034" t="str">
            <v>Ecosense_BeechTower</v>
          </cell>
          <cell r="C5034" t="str">
            <v>Cuvette_Beech_Pure_3_22m_shade_left_multi-spectral_PAR_derived</v>
          </cell>
          <cell r="D5034" t="str">
            <v>LightSpectrum</v>
          </cell>
          <cell r="E5034" t="str">
            <v>e31a1d7704144dadaaee78ee5907b426</v>
          </cell>
        </row>
        <row r="5035">
          <cell r="A5035" t="str">
            <v>Ecosense_BeechTowerCuvette_AirReference_24m_sun_platform_multi-spectral_PAR_derivedLightSpectrum</v>
          </cell>
          <cell r="B5035" t="str">
            <v>Ecosense_BeechTower</v>
          </cell>
          <cell r="C5035" t="str">
            <v>Cuvette_AirReference_24m_sun_platform_multi-spectral_PAR_derived</v>
          </cell>
          <cell r="D5035" t="str">
            <v>LightSpectrum</v>
          </cell>
          <cell r="E5035" t="str">
            <v>db9e707362794fd6939dec8d308d06d2</v>
          </cell>
        </row>
        <row r="5036">
          <cell r="A5036" t="str">
            <v>Ecosense_BeechTowerCuvette_Beech_Pure_4_20m_shade_right_multi-spectral_PAR_derivedLightSpectrum</v>
          </cell>
          <cell r="B5036" t="str">
            <v>Ecosense_BeechTower</v>
          </cell>
          <cell r="C5036" t="str">
            <v>Cuvette_Beech_Pure_4_20m_shade_right_multi-spectral_PAR_derived</v>
          </cell>
          <cell r="D5036" t="str">
            <v>LightSpectrum</v>
          </cell>
          <cell r="E5036" t="str">
            <v>21361f2b70ad4068a354c6ea7c8bc8cd</v>
          </cell>
        </row>
        <row r="5037">
          <cell r="A5037" t="str">
            <v>Ecosense_BeechTowerBeech6_shade_+24m_chlorophyll_PAR_sensor_wholeSpectrumLightSpectrum</v>
          </cell>
          <cell r="B5037" t="str">
            <v>Ecosense_BeechTower</v>
          </cell>
          <cell r="C5037" t="str">
            <v>Beech6_shade_+24m_chlorophyll_PAR_sensor_wholeSpectrum</v>
          </cell>
          <cell r="D5037" t="str">
            <v>LightSpectrum</v>
          </cell>
          <cell r="E5037" t="str">
            <v>bff8ecd52d484940b4cef9d01f4d9666</v>
          </cell>
        </row>
        <row r="5038">
          <cell r="A5038" t="str">
            <v>Ecosense_BeechTowerBeech6_shade_+24m_chlorophyll_PAR_sensor_nearInfraredSpectrumLightSpectrum</v>
          </cell>
          <cell r="B5038" t="str">
            <v>Ecosense_BeechTower</v>
          </cell>
          <cell r="C5038" t="str">
            <v>Beech6_shade_+24m_chlorophyll_PAR_sensor_nearInfraredSpectrum</v>
          </cell>
          <cell r="D5038" t="str">
            <v>LightSpectrum</v>
          </cell>
          <cell r="E5038" t="str">
            <v>894699f1f2fa4921b6c1c0142be6b945</v>
          </cell>
        </row>
        <row r="5039">
          <cell r="A5039" t="str">
            <v>Ecosense_BeechTowerBeech6_shade_+24m_chlorophyll_PAR_sensor_ch2LightSpectrum</v>
          </cell>
          <cell r="B5039" t="str">
            <v>Ecosense_BeechTower</v>
          </cell>
          <cell r="C5039" t="str">
            <v>Beech6_shade_+24m_chlorophyll_PAR_sensor_ch2</v>
          </cell>
          <cell r="D5039" t="str">
            <v>LightSpectrum</v>
          </cell>
          <cell r="E5039" t="str">
            <v>d9c2cc3005c34866a0aac4aeef48a414</v>
          </cell>
        </row>
        <row r="5040">
          <cell r="A5040" t="str">
            <v>Ecosense_BeechTowerBeech6_shade_+24m_chlorophyll_PAR_sensor_ch3LightSpectrum</v>
          </cell>
          <cell r="B5040" t="str">
            <v>Ecosense_BeechTower</v>
          </cell>
          <cell r="C5040" t="str">
            <v>Beech6_shade_+24m_chlorophyll_PAR_sensor_ch3</v>
          </cell>
          <cell r="D5040" t="str">
            <v>LightSpectrum</v>
          </cell>
          <cell r="E5040" t="str">
            <v>d312d64e11734090b5c7cbf5e35737d3</v>
          </cell>
        </row>
        <row r="5041">
          <cell r="A5041" t="str">
            <v>Ecosense_BeechTowerBeech6_shade_+24m_chlorophyll_PAR_sensor_ch4LightSpectrum</v>
          </cell>
          <cell r="B5041" t="str">
            <v>Ecosense_BeechTower</v>
          </cell>
          <cell r="C5041" t="str">
            <v>Beech6_shade_+24m_chlorophyll_PAR_sensor_ch4</v>
          </cell>
          <cell r="D5041" t="str">
            <v>LightSpectrum</v>
          </cell>
          <cell r="E5041" t="str">
            <v>ba6462bddb8b430e9dabc52e97fd678b</v>
          </cell>
        </row>
        <row r="5042">
          <cell r="A5042" t="str">
            <v>Ecosense_BeechTowerBeech6_shade_+24m_chlorophyll_PAR_sensor_ch5LightSpectrum</v>
          </cell>
          <cell r="B5042" t="str">
            <v>Ecosense_BeechTower</v>
          </cell>
          <cell r="C5042" t="str">
            <v>Beech6_shade_+24m_chlorophyll_PAR_sensor_ch5</v>
          </cell>
          <cell r="D5042" t="str">
            <v>LightSpectrum</v>
          </cell>
          <cell r="E5042" t="str">
            <v>a78569027561436a994a56e8d016b709</v>
          </cell>
        </row>
        <row r="5043">
          <cell r="A5043" t="str">
            <v>Ecosense_BeechTowerBeech6_shade_+24m_chlorophyll_PAR_sensor_ch6LightSpectrum</v>
          </cell>
          <cell r="B5043" t="str">
            <v>Ecosense_BeechTower</v>
          </cell>
          <cell r="C5043" t="str">
            <v>Beech6_shade_+24m_chlorophyll_PAR_sensor_ch6</v>
          </cell>
          <cell r="D5043" t="str">
            <v>LightSpectrum</v>
          </cell>
          <cell r="E5043" t="str">
            <v>7c8c1ccc03974f929446ef65d0fed95d</v>
          </cell>
        </row>
        <row r="5044">
          <cell r="A5044" t="str">
            <v>Ecosense_BeechTowerBeech6_shade_+24m_chlorophyll_PAR_sensor_ch7LightSpectrum</v>
          </cell>
          <cell r="B5044" t="str">
            <v>Ecosense_BeechTower</v>
          </cell>
          <cell r="C5044" t="str">
            <v>Beech6_shade_+24m_chlorophyll_PAR_sensor_ch7</v>
          </cell>
          <cell r="D5044" t="str">
            <v>LightSpectrum</v>
          </cell>
          <cell r="E5044" t="str">
            <v>4109a31c4bbd4d8aac4fd4d47a7a172a</v>
          </cell>
        </row>
        <row r="5045">
          <cell r="A5045" t="str">
            <v>Ecosense_BeechTowerBeech6_sun_+26m_chlorophyll_PAR_sensor_ch3LightSpectrum</v>
          </cell>
          <cell r="B5045" t="str">
            <v>Ecosense_BeechTower</v>
          </cell>
          <cell r="C5045" t="str">
            <v>Beech6_sun_+26m_chlorophyll_PAR_sensor_ch3</v>
          </cell>
          <cell r="D5045" t="str">
            <v>LightSpectrum</v>
          </cell>
          <cell r="E5045" t="str">
            <v>e3b90c5dd1a84263b3c2cf4c303040c4</v>
          </cell>
        </row>
        <row r="5046">
          <cell r="A5046" t="str">
            <v>Ecosense_BeechTowerBeech6_sun_+26m_chlorophyll_PAR_sensor_ch7LightSpectrum</v>
          </cell>
          <cell r="B5046" t="str">
            <v>Ecosense_BeechTower</v>
          </cell>
          <cell r="C5046" t="str">
            <v>Beech6_sun_+26m_chlorophyll_PAR_sensor_ch7</v>
          </cell>
          <cell r="D5046" t="str">
            <v>LightSpectrum</v>
          </cell>
          <cell r="E5046" t="str">
            <v>47eebb11736943188e1f8d01aac82faf</v>
          </cell>
        </row>
        <row r="5047">
          <cell r="A5047" t="str">
            <v>Ecosense_BeechTowerBeech6_sun_+26m_chlorophyll_PAR_sensor_ch6LightSpectrum</v>
          </cell>
          <cell r="B5047" t="str">
            <v>Ecosense_BeechTower</v>
          </cell>
          <cell r="C5047" t="str">
            <v>Beech6_sun_+26m_chlorophyll_PAR_sensor_ch6</v>
          </cell>
          <cell r="D5047" t="str">
            <v>LightSpectrum</v>
          </cell>
          <cell r="E5047" t="str">
            <v>1b7fe62aaf064b389ade7d3b3604ff58</v>
          </cell>
        </row>
        <row r="5048">
          <cell r="A5048" t="str">
            <v>Ecosense_BeechTowerBeech6_sun_+26m_chlorophyll_PAR_sensorChlorophyllFluorescenceMin</v>
          </cell>
          <cell r="B5048" t="str">
            <v>Ecosense_BeechTower</v>
          </cell>
          <cell r="C5048" t="str">
            <v>Beech6_sun_+26m_chlorophyll_PAR_sensor</v>
          </cell>
          <cell r="D5048" t="str">
            <v>ChlorophyllFluorescenceMin</v>
          </cell>
          <cell r="E5048" t="str">
            <v>4d974a8b79bb4982b0ea6ec9707708a7</v>
          </cell>
        </row>
        <row r="5049">
          <cell r="A5049" t="str">
            <v>Ecosense_BeechTowerBeech6_sun_+26m_chlorophyll_PAR_sensor_ch1LightSpectrum</v>
          </cell>
          <cell r="B5049" t="str">
            <v>Ecosense_BeechTower</v>
          </cell>
          <cell r="C5049" t="str">
            <v>Beech6_sun_+26m_chlorophyll_PAR_sensor_ch1</v>
          </cell>
          <cell r="D5049" t="str">
            <v>LightSpectrum</v>
          </cell>
          <cell r="E5049" t="str">
            <v>e016d9b795b742d7a1be9592b9b7402e</v>
          </cell>
        </row>
        <row r="5050">
          <cell r="A5050" t="str">
            <v>Ecosense_BeechTowerBeech6_sun_+26m_chlorophyll_PAR_sensor_nearInfraredSpectrumLightSpectrum</v>
          </cell>
          <cell r="B5050" t="str">
            <v>Ecosense_BeechTower</v>
          </cell>
          <cell r="C5050" t="str">
            <v>Beech6_sun_+26m_chlorophyll_PAR_sensor_nearInfraredSpectrum</v>
          </cell>
          <cell r="D5050" t="str">
            <v>LightSpectrum</v>
          </cell>
          <cell r="E5050" t="str">
            <v>8cbd6a257f184f7ba0ab0b84089ca0b6</v>
          </cell>
        </row>
        <row r="5051">
          <cell r="A5051" t="str">
            <v>Ecosense_BeechTowerBeech6_sun_+26m_chlorophyll_PAR_sensor_wholeSpectrumLightSpectrum</v>
          </cell>
          <cell r="B5051" t="str">
            <v>Ecosense_BeechTower</v>
          </cell>
          <cell r="C5051" t="str">
            <v>Beech6_sun_+26m_chlorophyll_PAR_sensor_wholeSpectrum</v>
          </cell>
          <cell r="D5051" t="str">
            <v>LightSpectrum</v>
          </cell>
          <cell r="E5051" t="str">
            <v>402e157fe76d4a59930f422628b4cbf6</v>
          </cell>
        </row>
        <row r="5052">
          <cell r="A5052" t="str">
            <v>Ecosense_BeechTowerBeech6_sun_+26m_chlorophyll_PAR_sensor_tempLeafTemp</v>
          </cell>
          <cell r="B5052" t="str">
            <v>Ecosense_BeechTower</v>
          </cell>
          <cell r="C5052" t="str">
            <v>Beech6_sun_+26m_chlorophyll_PAR_sensor_temp</v>
          </cell>
          <cell r="D5052" t="str">
            <v>LeafTemp</v>
          </cell>
          <cell r="E5052" t="str">
            <v>531ebb5ad6e642318503b41f336976e5</v>
          </cell>
        </row>
        <row r="5053">
          <cell r="A5053" t="str">
            <v>Ecosense_BeechTowerBeech6_sun_+26m_chlorophyll_PAR_sensor_ch0LightSpectrum</v>
          </cell>
          <cell r="B5053" t="str">
            <v>Ecosense_BeechTower</v>
          </cell>
          <cell r="C5053" t="str">
            <v>Beech6_sun_+26m_chlorophyll_PAR_sensor_ch0</v>
          </cell>
          <cell r="D5053" t="str">
            <v>LightSpectrum</v>
          </cell>
          <cell r="E5053" t="str">
            <v>0f3c93a25b0b4573b2f24ec05981379a</v>
          </cell>
        </row>
        <row r="5054">
          <cell r="A5054" t="str">
            <v>Ecosense_BeechTowerBeech6_sun_+26m_chlorophyll_PAR_sensorYield</v>
          </cell>
          <cell r="B5054" t="str">
            <v>Ecosense_BeechTower</v>
          </cell>
          <cell r="C5054" t="str">
            <v>Beech6_sun_+26m_chlorophyll_PAR_sensor</v>
          </cell>
          <cell r="D5054" t="str">
            <v>Yield</v>
          </cell>
          <cell r="E5054" t="str">
            <v>45ab928f85e4420488167346181763f7</v>
          </cell>
        </row>
        <row r="5055">
          <cell r="A5055" t="str">
            <v>Ecosense_BeechTowerBeech6_sun_+26m_chlorophyll_PAR_sensor_gainDigitalRawSignal</v>
          </cell>
          <cell r="B5055" t="str">
            <v>Ecosense_BeechTower</v>
          </cell>
          <cell r="C5055" t="str">
            <v>Beech6_sun_+26m_chlorophyll_PAR_sensor_gain</v>
          </cell>
          <cell r="D5055" t="str">
            <v>DigitalRawSignal</v>
          </cell>
          <cell r="E5055" t="str">
            <v>0ab771978e754221a1619b0a827d3c4e</v>
          </cell>
        </row>
        <row r="5056">
          <cell r="A5056" t="str">
            <v>Ecosense_BeechTowerBeech6_sun_+26m_chlorophyll_PAR_sensor_ch4LightSpectrum</v>
          </cell>
          <cell r="B5056" t="str">
            <v>Ecosense_BeechTower</v>
          </cell>
          <cell r="C5056" t="str">
            <v>Beech6_sun_+26m_chlorophyll_PAR_sensor_ch4</v>
          </cell>
          <cell r="D5056" t="str">
            <v>LightSpectrum</v>
          </cell>
          <cell r="E5056" t="str">
            <v>f37e6b0157ba49d1a54bda7d0350985a</v>
          </cell>
        </row>
        <row r="5057">
          <cell r="A5057" t="str">
            <v>Ecosense_BeechTowerBeech6_sun_+26m_chlorophyll_PAR_sensor_tintDuration</v>
          </cell>
          <cell r="B5057" t="str">
            <v>Ecosense_BeechTower</v>
          </cell>
          <cell r="C5057" t="str">
            <v>Beech6_sun_+26m_chlorophyll_PAR_sensor_tint</v>
          </cell>
          <cell r="D5057" t="str">
            <v>Duration</v>
          </cell>
          <cell r="E5057" t="str">
            <v>59139c38bab24642943f2568cc67e030</v>
          </cell>
        </row>
        <row r="5058">
          <cell r="A5058" t="str">
            <v>Ecosense_BeechTowerBeech6_sun_+26m_chlorophyll_PAR_sensorChlorophyllFluorescenceMax</v>
          </cell>
          <cell r="B5058" t="str">
            <v>Ecosense_BeechTower</v>
          </cell>
          <cell r="C5058" t="str">
            <v>Beech6_sun_+26m_chlorophyll_PAR_sensor</v>
          </cell>
          <cell r="D5058" t="str">
            <v>ChlorophyllFluorescenceMax</v>
          </cell>
          <cell r="E5058" t="str">
            <v>5a426ff2a57f4d4b87c370b2aed83324</v>
          </cell>
        </row>
        <row r="5059">
          <cell r="A5059" t="str">
            <v>Ecosense_BeechTowerBeech6_sun_+26m_chlorophyll_PAR_sensor_ch2LightSpectrum</v>
          </cell>
          <cell r="B5059" t="str">
            <v>Ecosense_BeechTower</v>
          </cell>
          <cell r="C5059" t="str">
            <v>Beech6_sun_+26m_chlorophyll_PAR_sensor_ch2</v>
          </cell>
          <cell r="D5059" t="str">
            <v>LightSpectrum</v>
          </cell>
          <cell r="E5059" t="str">
            <v>fa420996db9c4036be08d1a5676f9f46</v>
          </cell>
        </row>
        <row r="5060">
          <cell r="A5060" t="str">
            <v>Ecosense_BeechTowerBeech6_sun_+26m_chlorophyll_PAR_sensor_ch5LightSpectrum</v>
          </cell>
          <cell r="B5060" t="str">
            <v>Ecosense_BeechTower</v>
          </cell>
          <cell r="C5060" t="str">
            <v>Beech6_sun_+26m_chlorophyll_PAR_sensor_ch5</v>
          </cell>
          <cell r="D5060" t="str">
            <v>LightSpectrum</v>
          </cell>
          <cell r="E5060" t="str">
            <v>db1f7a8b7f7c4a18a2e378527a21119d</v>
          </cell>
        </row>
        <row r="5061">
          <cell r="A5061" t="str">
            <v>Ecosense_BeechTowercuvette_Beech_Pure_1_26m_sun_left_multi-spectral_PAR_derived_2025-06-06T00:00LightSpectrum</v>
          </cell>
          <cell r="B5061" t="str">
            <v>Ecosense_BeechTower</v>
          </cell>
          <cell r="C5061" t="str">
            <v>cuvette_Beech_Pure_1_26m_sun_left_multi-spectral_PAR_derived_2025-06-06T00:00</v>
          </cell>
          <cell r="D5061" t="str">
            <v>LightSpectrum</v>
          </cell>
          <cell r="E5061" t="str">
            <v>080c578f16794c26aef7bc55b95b7489</v>
          </cell>
        </row>
        <row r="5062">
          <cell r="A5062" t="str">
            <v>Ecosense_BeechTowercuvette_Beech_Pure_1_26m_sun_right_multi-spectral_PAR_derived_2025-06-06T00:00LightSpectrum</v>
          </cell>
          <cell r="B5062" t="str">
            <v>Ecosense_BeechTower</v>
          </cell>
          <cell r="C5062" t="str">
            <v>cuvette_Beech_Pure_1_26m_sun_right_multi-spectral_PAR_derived_2025-06-06T00:00</v>
          </cell>
          <cell r="D5062" t="str">
            <v>LightSpectrum</v>
          </cell>
          <cell r="E5062" t="str">
            <v>57fb7fde706b45d591818df325a3893c</v>
          </cell>
        </row>
        <row r="5063">
          <cell r="A5063" t="str">
            <v>Ecosense_BeechTowercuvette_Beech_Pure_3_24m_sun_right_multi-spectral_PAR_derived_2025-06-18T00:00LightSpectrum</v>
          </cell>
          <cell r="B5063" t="str">
            <v>Ecosense_BeechTower</v>
          </cell>
          <cell r="C5063" t="str">
            <v>cuvette_Beech_Pure_3_24m_sun_right_multi-spectral_PAR_derived_2025-06-18T00:00</v>
          </cell>
          <cell r="D5063" t="str">
            <v>LightSpectrum</v>
          </cell>
          <cell r="E5063" t="str">
            <v>403dc62fe52f4bf8994bcbaa270aba0c</v>
          </cell>
        </row>
        <row r="5064">
          <cell r="A5064" t="str">
            <v>Ecosense_BeechTowercuvette_Beech_Pure_3_22m_shade_right_multi-spectral_PAR_derived_2025-06-06T00:00LightSpectrum</v>
          </cell>
          <cell r="B5064" t="str">
            <v>Ecosense_BeechTower</v>
          </cell>
          <cell r="C5064" t="str">
            <v>cuvette_Beech_Pure_3_22m_shade_right_multi-spectral_PAR_derived_2025-06-06T00:00</v>
          </cell>
          <cell r="D5064" t="str">
            <v>LightSpectrum</v>
          </cell>
          <cell r="E5064" t="str">
            <v>8a5d330ba6a94f348212f4b19649a4a3</v>
          </cell>
        </row>
        <row r="5065">
          <cell r="A5065" t="str">
            <v>Ecosense_BeechTowercuvette_Beech_Pure_1_26m_sun_left_multi-spectral_PAR_derivedLightSpectrum</v>
          </cell>
          <cell r="B5065" t="str">
            <v>Ecosense_BeechTower</v>
          </cell>
          <cell r="C5065" t="str">
            <v>cuvette_Beech_Pure_1_26m_sun_left_multi-spectral_PAR_derived</v>
          </cell>
          <cell r="D5065" t="str">
            <v>LightSpectrum</v>
          </cell>
          <cell r="E5065" t="str">
            <v>c140a66fa62f481fb70d9c134fb4919a</v>
          </cell>
        </row>
        <row r="5066">
          <cell r="A5066" t="str">
            <v>Ecosense_BeechTowercuvette_Beech_Pure_1_26m_sun_right_multi-spectral_PAR_derivedLightSpectrum</v>
          </cell>
          <cell r="B5066" t="str">
            <v>Ecosense_BeechTower</v>
          </cell>
          <cell r="C5066" t="str">
            <v>cuvette_Beech_Pure_1_26m_sun_right_multi-spectral_PAR_derived</v>
          </cell>
          <cell r="D5066" t="str">
            <v>LightSpectrum</v>
          </cell>
          <cell r="E5066" t="str">
            <v>9df3a78f803742878da7a96556be7f15</v>
          </cell>
        </row>
        <row r="5067">
          <cell r="A5067" t="str">
            <v>Ecosense_BeechTowercuvette_Beech_Pure_3_22m_shade_right_multi-spectral_PAR_derivedLightSpectrum</v>
          </cell>
          <cell r="B5067" t="str">
            <v>Ecosense_BeechTower</v>
          </cell>
          <cell r="C5067" t="str">
            <v>cuvette_Beech_Pure_3_22m_shade_right_multi-spectral_PAR_derived</v>
          </cell>
          <cell r="D5067" t="str">
            <v>LightSpectrum</v>
          </cell>
          <cell r="E5067" t="str">
            <v>de78cb4b192f4991852027708444e0b2</v>
          </cell>
        </row>
        <row r="5068">
          <cell r="A5068" t="str">
            <v>Ecosense_BeechTowerBeech6_sun_+26m_chlorophyll_multi-spectral_PAR_derivedLightSpectrum</v>
          </cell>
          <cell r="B5068" t="str">
            <v>Ecosense_BeechTower</v>
          </cell>
          <cell r="C5068" t="str">
            <v>Beech6_sun_+26m_chlorophyll_multi-spectral_PAR_derived</v>
          </cell>
          <cell r="D5068" t="str">
            <v>LightSpectrum</v>
          </cell>
          <cell r="E5068" t="str">
            <v>b23fa772e50143afa97fa265ca8acf1d</v>
          </cell>
        </row>
        <row r="5069">
          <cell r="A5069" t="str">
            <v>Ecosense_BeechTowergroundSoilTemp</v>
          </cell>
          <cell r="B5069" t="str">
            <v>Ecosense_BeechTower</v>
          </cell>
          <cell r="C5069" t="str">
            <v>ground</v>
          </cell>
          <cell r="D5069" t="str">
            <v>SoilTemp</v>
          </cell>
          <cell r="E5069" t="str">
            <v>ef57b08066624328a7692266d68a3f8c</v>
          </cell>
        </row>
        <row r="5070">
          <cell r="A5070" t="str">
            <v>Ecosense_BeechTowergroundSoilHeatFlux</v>
          </cell>
          <cell r="B5070" t="str">
            <v>Ecosense_BeechTower</v>
          </cell>
          <cell r="C5070" t="str">
            <v>ground</v>
          </cell>
          <cell r="D5070" t="str">
            <v>SoilHeatFlux</v>
          </cell>
          <cell r="E5070" t="str">
            <v>480fc23a0bcb409a81efc992213a227c</v>
          </cell>
        </row>
        <row r="5071">
          <cell r="A5071" t="str">
            <v>Ecosense_BeechTowergroundSoilHeatFlux_Volt</v>
          </cell>
          <cell r="B5071" t="str">
            <v>Ecosense_BeechTower</v>
          </cell>
          <cell r="C5071" t="str">
            <v>ground</v>
          </cell>
          <cell r="D5071" t="str">
            <v>SoilHeatFlux_Volt</v>
          </cell>
          <cell r="E5071" t="str">
            <v>3375c7c55b1545b9ad5f661b0238ecfe</v>
          </cell>
        </row>
        <row r="5072">
          <cell r="A5072" t="str">
            <v>Ecosense_BeechTowerLoRaWAN_Test_on_tower_72002Diagnosticcode</v>
          </cell>
          <cell r="B5072" t="str">
            <v>Ecosense_BeechTower</v>
          </cell>
          <cell r="C5072" t="str">
            <v>LoRaWAN_Test_on_tower_72002</v>
          </cell>
          <cell r="D5072" t="str">
            <v>Diagnosticcode</v>
          </cell>
          <cell r="E5072" t="str">
            <v>6012f7b0adf243cfa96545ddb40389d6</v>
          </cell>
        </row>
        <row r="5073">
          <cell r="A5073" t="str">
            <v>Ecosense_BeechTowerLoRaWAN_Test_below_tower_72003Diagnosticcode</v>
          </cell>
          <cell r="B5073" t="str">
            <v>Ecosense_BeechTower</v>
          </cell>
          <cell r="C5073" t="str">
            <v>LoRaWAN_Test_below_tower_72003</v>
          </cell>
          <cell r="D5073" t="str">
            <v>Diagnosticcode</v>
          </cell>
          <cell r="E5073" t="str">
            <v>f1e6244fadd44e80acea12cb2a1cc4fd</v>
          </cell>
        </row>
        <row r="5074">
          <cell r="A5074" t="str">
            <v>Ecosense_BeechTowerLoRaWAN_PacketErrorRate_72002ErrorRate</v>
          </cell>
          <cell r="B5074" t="str">
            <v>Ecosense_BeechTower</v>
          </cell>
          <cell r="C5074" t="str">
            <v>LoRaWAN_PacketErrorRate_72002</v>
          </cell>
          <cell r="D5074" t="str">
            <v>ErrorRate</v>
          </cell>
          <cell r="E5074" t="str">
            <v>c3c0cb576c004ca2a1a3327c7aa4198f</v>
          </cell>
        </row>
        <row r="5075">
          <cell r="A5075" t="str">
            <v>Ecosense_BeechTowerLoRaWAN_PacketErrorRate_72003ErrorRate</v>
          </cell>
          <cell r="B5075" t="str">
            <v>Ecosense_BeechTower</v>
          </cell>
          <cell r="C5075" t="str">
            <v>LoRaWAN_PacketErrorRate_72003</v>
          </cell>
          <cell r="D5075" t="str">
            <v>ErrorRate</v>
          </cell>
          <cell r="E5075" t="str">
            <v>379e740124bc4ed89612818346756e36</v>
          </cell>
        </row>
        <row r="5076">
          <cell r="A5076" t="str">
            <v>Ecosense_BeechTowerCuvette_Beech_Pure_4_26m_sun_right_ch0LightSpectrum</v>
          </cell>
          <cell r="B5076" t="str">
            <v>Ecosense_BeechTower</v>
          </cell>
          <cell r="C5076" t="str">
            <v>Cuvette_Beech_Pure_4_26m_sun_right_ch0</v>
          </cell>
          <cell r="D5076" t="str">
            <v>LightSpectrum</v>
          </cell>
          <cell r="E5076" t="str">
            <v>dca0a14a50d044d88216aebd827d56f6</v>
          </cell>
        </row>
        <row r="5077">
          <cell r="A5077" t="str">
            <v>Ecosense_BeechTowerCuvette_Beech_Pure_4_26m_sun_right_ch1LightSpectrum</v>
          </cell>
          <cell r="B5077" t="str">
            <v>Ecosense_BeechTower</v>
          </cell>
          <cell r="C5077" t="str">
            <v>Cuvette_Beech_Pure_4_26m_sun_right_ch1</v>
          </cell>
          <cell r="D5077" t="str">
            <v>LightSpectrum</v>
          </cell>
          <cell r="E5077" t="str">
            <v>6964fab935ec47a692cff6b8b1974663</v>
          </cell>
        </row>
        <row r="5078">
          <cell r="A5078" t="str">
            <v>Ecosense_BeechTowerCuvette_Beech_Pure_4_26m_sun_right_ch2LightSpectrum</v>
          </cell>
          <cell r="B5078" t="str">
            <v>Ecosense_BeechTower</v>
          </cell>
          <cell r="C5078" t="str">
            <v>Cuvette_Beech_Pure_4_26m_sun_right_ch2</v>
          </cell>
          <cell r="D5078" t="str">
            <v>LightSpectrum</v>
          </cell>
          <cell r="E5078" t="str">
            <v>308448826cbe4752abdbe9b18bf53de1</v>
          </cell>
        </row>
        <row r="5079">
          <cell r="A5079" t="str">
            <v>Ecosense_BeechTowerCuvette_Beech_Pure_4_26m_sun_right_ch3LightSpectrum</v>
          </cell>
          <cell r="B5079" t="str">
            <v>Ecosense_BeechTower</v>
          </cell>
          <cell r="C5079" t="str">
            <v>Cuvette_Beech_Pure_4_26m_sun_right_ch3</v>
          </cell>
          <cell r="D5079" t="str">
            <v>LightSpectrum</v>
          </cell>
          <cell r="E5079" t="str">
            <v>f604338e0ea14202b4d4ffdbaa9588e0</v>
          </cell>
        </row>
        <row r="5080">
          <cell r="A5080" t="str">
            <v>Ecosense_BeechTowerCuvette_Beech_Pure_4_26m_sun_right_ch4LightSpectrum</v>
          </cell>
          <cell r="B5080" t="str">
            <v>Ecosense_BeechTower</v>
          </cell>
          <cell r="C5080" t="str">
            <v>Cuvette_Beech_Pure_4_26m_sun_right_ch4</v>
          </cell>
          <cell r="D5080" t="str">
            <v>LightSpectrum</v>
          </cell>
          <cell r="E5080" t="str">
            <v>7aa95059c43245dba6298c10f6023989</v>
          </cell>
        </row>
        <row r="5081">
          <cell r="A5081" t="str">
            <v>Ecosense_BeechTowerCuvette_Beech_Pure_4_26m_sun_right_ch5LightSpectrum</v>
          </cell>
          <cell r="B5081" t="str">
            <v>Ecosense_BeechTower</v>
          </cell>
          <cell r="C5081" t="str">
            <v>Cuvette_Beech_Pure_4_26m_sun_right_ch5</v>
          </cell>
          <cell r="D5081" t="str">
            <v>LightSpectrum</v>
          </cell>
          <cell r="E5081" t="str">
            <v>c6a1139922424e318857a67496fc6280</v>
          </cell>
        </row>
        <row r="5082">
          <cell r="A5082" t="str">
            <v>Ecosense_BeechTowerCuvette_Beech_Pure_4_26m_sun_right_ch6LightSpectrum</v>
          </cell>
          <cell r="B5082" t="str">
            <v>Ecosense_BeechTower</v>
          </cell>
          <cell r="C5082" t="str">
            <v>Cuvette_Beech_Pure_4_26m_sun_right_ch6</v>
          </cell>
          <cell r="D5082" t="str">
            <v>LightSpectrum</v>
          </cell>
          <cell r="E5082" t="str">
            <v>b5b831a3ae8b4fddba1c94cfba584d17</v>
          </cell>
        </row>
        <row r="5083">
          <cell r="A5083" t="str">
            <v>Ecosense_BeechTowerCuvette_Beech_Pure_4_26m_sun_right_ch7LightSpectrum</v>
          </cell>
          <cell r="B5083" t="str">
            <v>Ecosense_BeechTower</v>
          </cell>
          <cell r="C5083" t="str">
            <v>Cuvette_Beech_Pure_4_26m_sun_right_ch7</v>
          </cell>
          <cell r="D5083" t="str">
            <v>LightSpectrum</v>
          </cell>
          <cell r="E5083" t="str">
            <v>75218887db18412094ba0d438bc97384</v>
          </cell>
        </row>
        <row r="5084">
          <cell r="A5084" t="str">
            <v>Ecosense_BeechTowerCuvette_Beech_Pure_4_26m_sun_right_wholeSpectrumLightSpectrum</v>
          </cell>
          <cell r="B5084" t="str">
            <v>Ecosense_BeechTower</v>
          </cell>
          <cell r="C5084" t="str">
            <v>Cuvette_Beech_Pure_4_26m_sun_right_wholeSpectrum</v>
          </cell>
          <cell r="D5084" t="str">
            <v>LightSpectrum</v>
          </cell>
          <cell r="E5084" t="str">
            <v>9da8fedb49fb47488d397f45b805a135</v>
          </cell>
        </row>
        <row r="5085">
          <cell r="A5085" t="str">
            <v>Ecosense_BeechTowerCuvette_Beech_Pure_4_26m_sun_right_nearInfraredSpectrumLightSpectrum</v>
          </cell>
          <cell r="B5085" t="str">
            <v>Ecosense_BeechTower</v>
          </cell>
          <cell r="C5085" t="str">
            <v>Cuvette_Beech_Pure_4_26m_sun_right_nearInfraredSpectrum</v>
          </cell>
          <cell r="D5085" t="str">
            <v>LightSpectrum</v>
          </cell>
          <cell r="E5085" t="str">
            <v>d81944499d2f480498aa0100c242d6ea</v>
          </cell>
        </row>
        <row r="5086">
          <cell r="A5086" t="str">
            <v>Ecosense_BeechTowerCuvette_Beech_Pure_4_26m_sun_right_gainDigitalRawSignal</v>
          </cell>
          <cell r="B5086" t="str">
            <v>Ecosense_BeechTower</v>
          </cell>
          <cell r="C5086" t="str">
            <v>Cuvette_Beech_Pure_4_26m_sun_right_gain</v>
          </cell>
          <cell r="D5086" t="str">
            <v>DigitalRawSignal</v>
          </cell>
          <cell r="E5086" t="str">
            <v>9147e45959a34a4a90f24812d85c021f</v>
          </cell>
        </row>
        <row r="5087">
          <cell r="A5087" t="str">
            <v>Ecosense_BeechTowerCuvette_Beech_Pure_4_26m_sun_right_tintDuration</v>
          </cell>
          <cell r="B5087" t="str">
            <v>Ecosense_BeechTower</v>
          </cell>
          <cell r="C5087" t="str">
            <v>Cuvette_Beech_Pure_4_26m_sun_right_tint</v>
          </cell>
          <cell r="D5087" t="str">
            <v>Duration</v>
          </cell>
          <cell r="E5087" t="str">
            <v>7fb09857a1ee45eabe60c5f60945edce</v>
          </cell>
        </row>
        <row r="5088">
          <cell r="A5088" t="str">
            <v>Ecosense_BeechTowerCuvette_Beech_Pure_4_26m_sun_rightInternalTemp</v>
          </cell>
          <cell r="B5088" t="str">
            <v>Ecosense_BeechTower</v>
          </cell>
          <cell r="C5088" t="str">
            <v>Cuvette_Beech_Pure_4_26m_sun_right</v>
          </cell>
          <cell r="D5088" t="str">
            <v>InternalTemp</v>
          </cell>
          <cell r="E5088" t="str">
            <v>c821b079d4044f889b9a86891f07cb50</v>
          </cell>
        </row>
        <row r="5089">
          <cell r="A5089" t="str">
            <v>Ecosense_BeechTowerCuvette_Beech_Pure_4_26m_sun_rightTemperature</v>
          </cell>
          <cell r="B5089" t="str">
            <v>Ecosense_BeechTower</v>
          </cell>
          <cell r="C5089" t="str">
            <v>Cuvette_Beech_Pure_4_26m_sun_right</v>
          </cell>
          <cell r="D5089" t="str">
            <v>Temperature</v>
          </cell>
          <cell r="E5089" t="str">
            <v>e83f9acbd5424b2cbdae5a01db3b90f1</v>
          </cell>
        </row>
        <row r="5090">
          <cell r="A5090" t="str">
            <v>Ecosense_BeechTowerCuvette_Beech_Pure_4_26m_sun_rightLeafTemp</v>
          </cell>
          <cell r="B5090" t="str">
            <v>Ecosense_BeechTower</v>
          </cell>
          <cell r="C5090" t="str">
            <v>Cuvette_Beech_Pure_4_26m_sun_right</v>
          </cell>
          <cell r="D5090" t="str">
            <v>LeafTemp</v>
          </cell>
          <cell r="E5090" t="str">
            <v>4cb22e5fac0e461dbab0874f52ac20eb</v>
          </cell>
        </row>
        <row r="5091">
          <cell r="A5091" t="str">
            <v>Ecosense_BeechTowerCuvette_Beech_Pure_4_26m_sun_rightInternalRelHumidity</v>
          </cell>
          <cell r="B5091" t="str">
            <v>Ecosense_BeechTower</v>
          </cell>
          <cell r="C5091" t="str">
            <v>Cuvette_Beech_Pure_4_26m_sun_right</v>
          </cell>
          <cell r="D5091" t="str">
            <v>InternalRelHumidity</v>
          </cell>
          <cell r="E5091" t="str">
            <v>46eaff3be125415ca3f315ecff6512c6</v>
          </cell>
        </row>
        <row r="5092">
          <cell r="A5092" t="str">
            <v>Ecosense_BeechTowerCuvette_Beech_Pure_4_26m_sun_rightRelHumidity</v>
          </cell>
          <cell r="B5092" t="str">
            <v>Ecosense_BeechTower</v>
          </cell>
          <cell r="C5092" t="str">
            <v>Cuvette_Beech_Pure_4_26m_sun_right</v>
          </cell>
          <cell r="D5092" t="str">
            <v>RelHumidity</v>
          </cell>
          <cell r="E5092" t="str">
            <v>1615719cc93e4e2399bc21f498e7e673</v>
          </cell>
        </row>
        <row r="5093">
          <cell r="A5093" t="str">
            <v>Ecosense_BeechTowerCuvette_Beech_Pure_4_26m_sun_rightLeafRelHumidity</v>
          </cell>
          <cell r="B5093" t="str">
            <v>Ecosense_BeechTower</v>
          </cell>
          <cell r="C5093" t="str">
            <v>Cuvette_Beech_Pure_4_26m_sun_right</v>
          </cell>
          <cell r="D5093" t="str">
            <v>LeafRelHumidity</v>
          </cell>
          <cell r="E5093" t="str">
            <v>bee1838ec6304f6781ea2dd02809cf99</v>
          </cell>
        </row>
        <row r="5094">
          <cell r="A5094" t="str">
            <v>Ecosense_BeechTowerCuvette_Beech_Pure_5_20m_shade_left_ch0LightSpectrum</v>
          </cell>
          <cell r="B5094" t="str">
            <v>Ecosense_BeechTower</v>
          </cell>
          <cell r="C5094" t="str">
            <v>Cuvette_Beech_Pure_5_20m_shade_left_ch0</v>
          </cell>
          <cell r="D5094" t="str">
            <v>LightSpectrum</v>
          </cell>
          <cell r="E5094" t="str">
            <v>cb2e9040b2374cb88fc9a6994e59e618</v>
          </cell>
        </row>
        <row r="5095">
          <cell r="A5095" t="str">
            <v>Ecosense_BeechTowerCuvette_Beech_Pure_5_20m_shade_left_ch1LightSpectrum</v>
          </cell>
          <cell r="B5095" t="str">
            <v>Ecosense_BeechTower</v>
          </cell>
          <cell r="C5095" t="str">
            <v>Cuvette_Beech_Pure_5_20m_shade_left_ch1</v>
          </cell>
          <cell r="D5095" t="str">
            <v>LightSpectrum</v>
          </cell>
          <cell r="E5095" t="str">
            <v>a4d616c63f8b4b77a1207fdb17370ed2</v>
          </cell>
        </row>
        <row r="5096">
          <cell r="A5096" t="str">
            <v>Ecosense_BeechTowerCuvette_Beech_Pure_5_20m_shade_left_ch2LightSpectrum</v>
          </cell>
          <cell r="B5096" t="str">
            <v>Ecosense_BeechTower</v>
          </cell>
          <cell r="C5096" t="str">
            <v>Cuvette_Beech_Pure_5_20m_shade_left_ch2</v>
          </cell>
          <cell r="D5096" t="str">
            <v>LightSpectrum</v>
          </cell>
          <cell r="E5096" t="str">
            <v>0807f441ad9e41b0a6c03433da18fffd</v>
          </cell>
        </row>
        <row r="5097">
          <cell r="A5097" t="str">
            <v>Ecosense_BeechTowerCuvette_Beech_Pure_5_20m_shade_left_ch3LightSpectrum</v>
          </cell>
          <cell r="B5097" t="str">
            <v>Ecosense_BeechTower</v>
          </cell>
          <cell r="C5097" t="str">
            <v>Cuvette_Beech_Pure_5_20m_shade_left_ch3</v>
          </cell>
          <cell r="D5097" t="str">
            <v>LightSpectrum</v>
          </cell>
          <cell r="E5097" t="str">
            <v>982efb0aecb34a0382f656601950758e</v>
          </cell>
        </row>
        <row r="5098">
          <cell r="A5098" t="str">
            <v>Ecosense_BeechTowerCuvette_Beech_Pure_5_20m_shade_left_ch4LightSpectrum</v>
          </cell>
          <cell r="B5098" t="str">
            <v>Ecosense_BeechTower</v>
          </cell>
          <cell r="C5098" t="str">
            <v>Cuvette_Beech_Pure_5_20m_shade_left_ch4</v>
          </cell>
          <cell r="D5098" t="str">
            <v>LightSpectrum</v>
          </cell>
          <cell r="E5098" t="str">
            <v>c5302ed392b34eabae4295b3b05b3105</v>
          </cell>
        </row>
        <row r="5099">
          <cell r="A5099" t="str">
            <v>Ecosense_BeechTowerCuvette_Beech_Pure_5_20m_shade_left_ch5LightSpectrum</v>
          </cell>
          <cell r="B5099" t="str">
            <v>Ecosense_BeechTower</v>
          </cell>
          <cell r="C5099" t="str">
            <v>Cuvette_Beech_Pure_5_20m_shade_left_ch5</v>
          </cell>
          <cell r="D5099" t="str">
            <v>LightSpectrum</v>
          </cell>
          <cell r="E5099" t="str">
            <v>ef59810a34c34941bde7522bdbc69964</v>
          </cell>
        </row>
        <row r="5100">
          <cell r="A5100" t="str">
            <v>Ecosense_BeechTowerCuvette_Beech_Pure_5_20m_shade_left_ch6LightSpectrum</v>
          </cell>
          <cell r="B5100" t="str">
            <v>Ecosense_BeechTower</v>
          </cell>
          <cell r="C5100" t="str">
            <v>Cuvette_Beech_Pure_5_20m_shade_left_ch6</v>
          </cell>
          <cell r="D5100" t="str">
            <v>LightSpectrum</v>
          </cell>
          <cell r="E5100" t="str">
            <v>8c68caef674e4bdd8402fd47df887992</v>
          </cell>
        </row>
        <row r="5101">
          <cell r="A5101" t="str">
            <v>Ecosense_BeechTowerCuvette_Beech_Pure_5_20m_shade_left_ch7LightSpectrum</v>
          </cell>
          <cell r="B5101" t="str">
            <v>Ecosense_BeechTower</v>
          </cell>
          <cell r="C5101" t="str">
            <v>Cuvette_Beech_Pure_5_20m_shade_left_ch7</v>
          </cell>
          <cell r="D5101" t="str">
            <v>LightSpectrum</v>
          </cell>
          <cell r="E5101" t="str">
            <v>89722f8c4f1e4d0b87523425a07d9d5a</v>
          </cell>
        </row>
        <row r="5102">
          <cell r="A5102" t="str">
            <v>Ecosense_BeechTowerCuvette_Beech_Pure_5_20m_shade_left_wholeSpectrumLightSpectrum</v>
          </cell>
          <cell r="B5102" t="str">
            <v>Ecosense_BeechTower</v>
          </cell>
          <cell r="C5102" t="str">
            <v>Cuvette_Beech_Pure_5_20m_shade_left_wholeSpectrum</v>
          </cell>
          <cell r="D5102" t="str">
            <v>LightSpectrum</v>
          </cell>
          <cell r="E5102" t="str">
            <v>7680103f5ab64fa5bf9127fe3f5802dc</v>
          </cell>
        </row>
        <row r="5103">
          <cell r="A5103" t="str">
            <v>Ecosense_BeechTowerCuvette_Beech_Pure_5_20m_shade_left_nearInfraredSpectrumLightSpectrum</v>
          </cell>
          <cell r="B5103" t="str">
            <v>Ecosense_BeechTower</v>
          </cell>
          <cell r="C5103" t="str">
            <v>Cuvette_Beech_Pure_5_20m_shade_left_nearInfraredSpectrum</v>
          </cell>
          <cell r="D5103" t="str">
            <v>LightSpectrum</v>
          </cell>
          <cell r="E5103" t="str">
            <v>922f327050f141699eca80465bb9712b</v>
          </cell>
        </row>
        <row r="5104">
          <cell r="A5104" t="str">
            <v>Ecosense_BeechTowerCuvette_Beech_Pure_5_20m_shade_left_gainDigitalRawSignal</v>
          </cell>
          <cell r="B5104" t="str">
            <v>Ecosense_BeechTower</v>
          </cell>
          <cell r="C5104" t="str">
            <v>Cuvette_Beech_Pure_5_20m_shade_left_gain</v>
          </cell>
          <cell r="D5104" t="str">
            <v>DigitalRawSignal</v>
          </cell>
          <cell r="E5104" t="str">
            <v>4fcef2c37bcd4ba598aef147ccb98d00</v>
          </cell>
        </row>
        <row r="5105">
          <cell r="A5105" t="str">
            <v>Ecosense_BeechTowerCuvette_Beech_Pure_5_20m_shade_left_tintDuration</v>
          </cell>
          <cell r="B5105" t="str">
            <v>Ecosense_BeechTower</v>
          </cell>
          <cell r="C5105" t="str">
            <v>Cuvette_Beech_Pure_5_20m_shade_left_tint</v>
          </cell>
          <cell r="D5105" t="str">
            <v>Duration</v>
          </cell>
          <cell r="E5105" t="str">
            <v>d95e81d740764037ab2217d598a3554d</v>
          </cell>
        </row>
        <row r="5106">
          <cell r="A5106" t="str">
            <v>Ecosense_BeechTowerCuvette_Beech_Pure_5_20m_shade_leftInternalTemp</v>
          </cell>
          <cell r="B5106" t="str">
            <v>Ecosense_BeechTower</v>
          </cell>
          <cell r="C5106" t="str">
            <v>Cuvette_Beech_Pure_5_20m_shade_left</v>
          </cell>
          <cell r="D5106" t="str">
            <v>InternalTemp</v>
          </cell>
          <cell r="E5106" t="str">
            <v>50a5694316b64da7b19ec6c2c7d7aa4d</v>
          </cell>
        </row>
        <row r="5107">
          <cell r="A5107" t="str">
            <v>Ecosense_BeechTowerCuvette_Beech_Pure_5_20m_shade_leftTemperature</v>
          </cell>
          <cell r="B5107" t="str">
            <v>Ecosense_BeechTower</v>
          </cell>
          <cell r="C5107" t="str">
            <v>Cuvette_Beech_Pure_5_20m_shade_left</v>
          </cell>
          <cell r="D5107" t="str">
            <v>Temperature</v>
          </cell>
          <cell r="E5107" t="str">
            <v>f609f086523f4754bbf6cc92db17521c</v>
          </cell>
        </row>
        <row r="5108">
          <cell r="A5108" t="str">
            <v>Ecosense_BeechTowerCuvette_Beech_Pure_5_20m_shade_leftLeafTemp</v>
          </cell>
          <cell r="B5108" t="str">
            <v>Ecosense_BeechTower</v>
          </cell>
          <cell r="C5108" t="str">
            <v>Cuvette_Beech_Pure_5_20m_shade_left</v>
          </cell>
          <cell r="D5108" t="str">
            <v>LeafTemp</v>
          </cell>
          <cell r="E5108" t="str">
            <v>ac4b6fd5db3040ce881ddd12d6cc0619</v>
          </cell>
        </row>
        <row r="5109">
          <cell r="A5109" t="str">
            <v>Ecosense_BeechTowerCuvette_Beech_Pure_5_20m_shade_leftInternalRelHumidity</v>
          </cell>
          <cell r="B5109" t="str">
            <v>Ecosense_BeechTower</v>
          </cell>
          <cell r="C5109" t="str">
            <v>Cuvette_Beech_Pure_5_20m_shade_left</v>
          </cell>
          <cell r="D5109" t="str">
            <v>InternalRelHumidity</v>
          </cell>
          <cell r="E5109" t="str">
            <v>7ea16d23b9834e03beb856e76883416c</v>
          </cell>
        </row>
        <row r="5110">
          <cell r="A5110" t="str">
            <v>Ecosense_BeechTowerCuvette_Beech_Pure_5_20m_shade_leftRelHumidity</v>
          </cell>
          <cell r="B5110" t="str">
            <v>Ecosense_BeechTower</v>
          </cell>
          <cell r="C5110" t="str">
            <v>Cuvette_Beech_Pure_5_20m_shade_left</v>
          </cell>
          <cell r="D5110" t="str">
            <v>RelHumidity</v>
          </cell>
          <cell r="E5110" t="str">
            <v>2fb653a3f3084e62bcf50a9c632d10c9</v>
          </cell>
        </row>
        <row r="5111">
          <cell r="A5111" t="str">
            <v>Ecosense_BeechTowerCuvette_Beech_Pure_5_20m_shade_leftLeafRelHumidity</v>
          </cell>
          <cell r="B5111" t="str">
            <v>Ecosense_BeechTower</v>
          </cell>
          <cell r="C5111" t="str">
            <v>Cuvette_Beech_Pure_5_20m_shade_left</v>
          </cell>
          <cell r="D5111" t="str">
            <v>LeafRelHumidity</v>
          </cell>
          <cell r="E5111" t="str">
            <v>2a3ad0e76da84cba844034dede9fa0f7</v>
          </cell>
        </row>
        <row r="5112">
          <cell r="A5112" t="str">
            <v>Ecosense_BeechTowerCuvette_Beech_Pure_6_21m_shade_left_ch0LightSpectrum</v>
          </cell>
          <cell r="B5112" t="str">
            <v>Ecosense_BeechTower</v>
          </cell>
          <cell r="C5112" t="str">
            <v>Cuvette_Beech_Pure_6_21m_shade_left_ch0</v>
          </cell>
          <cell r="D5112" t="str">
            <v>LightSpectrum</v>
          </cell>
          <cell r="E5112" t="str">
            <v>be22b10ec46141589d06a9ab46f859c9</v>
          </cell>
        </row>
        <row r="5113">
          <cell r="A5113" t="str">
            <v>Ecosense_BeechTowerCuvette_Beech_Pure_6_21m_shade_left_ch1LightSpectrum</v>
          </cell>
          <cell r="B5113" t="str">
            <v>Ecosense_BeechTower</v>
          </cell>
          <cell r="C5113" t="str">
            <v>Cuvette_Beech_Pure_6_21m_shade_left_ch1</v>
          </cell>
          <cell r="D5113" t="str">
            <v>LightSpectrum</v>
          </cell>
          <cell r="E5113" t="str">
            <v>f478dc279ce74cf29f4782ecb75a7279</v>
          </cell>
        </row>
        <row r="5114">
          <cell r="A5114" t="str">
            <v>Ecosense_BeechTowerCuvette_Beech_Pure_6_21m_shade_left_ch2LightSpectrum</v>
          </cell>
          <cell r="B5114" t="str">
            <v>Ecosense_BeechTower</v>
          </cell>
          <cell r="C5114" t="str">
            <v>Cuvette_Beech_Pure_6_21m_shade_left_ch2</v>
          </cell>
          <cell r="D5114" t="str">
            <v>LightSpectrum</v>
          </cell>
          <cell r="E5114" t="str">
            <v>5e2b50d60b7f46df98e8fdf634ad012a</v>
          </cell>
        </row>
        <row r="5115">
          <cell r="A5115" t="str">
            <v>Ecosense_BeechTowerCuvette_Beech_Pure_6_21m_shade_left_ch3LightSpectrum</v>
          </cell>
          <cell r="B5115" t="str">
            <v>Ecosense_BeechTower</v>
          </cell>
          <cell r="C5115" t="str">
            <v>Cuvette_Beech_Pure_6_21m_shade_left_ch3</v>
          </cell>
          <cell r="D5115" t="str">
            <v>LightSpectrum</v>
          </cell>
          <cell r="E5115" t="str">
            <v>dcad82b91ccf4435be462733e313fcf0</v>
          </cell>
        </row>
        <row r="5116">
          <cell r="A5116" t="str">
            <v>Ecosense_BeechTowerCuvette_Beech_Pure_6_21m_shade_left_ch4LightSpectrum</v>
          </cell>
          <cell r="B5116" t="str">
            <v>Ecosense_BeechTower</v>
          </cell>
          <cell r="C5116" t="str">
            <v>Cuvette_Beech_Pure_6_21m_shade_left_ch4</v>
          </cell>
          <cell r="D5116" t="str">
            <v>LightSpectrum</v>
          </cell>
          <cell r="E5116" t="str">
            <v>e2d783910b464206b21192f4d8c866d2</v>
          </cell>
        </row>
        <row r="5117">
          <cell r="A5117" t="str">
            <v>Ecosense_BeechTowerCuvette_Beech_Pure_6_21m_shade_left_ch5LightSpectrum</v>
          </cell>
          <cell r="B5117" t="str">
            <v>Ecosense_BeechTower</v>
          </cell>
          <cell r="C5117" t="str">
            <v>Cuvette_Beech_Pure_6_21m_shade_left_ch5</v>
          </cell>
          <cell r="D5117" t="str">
            <v>LightSpectrum</v>
          </cell>
          <cell r="E5117" t="str">
            <v>bee366f06f7c483e99e4e799852b3333</v>
          </cell>
        </row>
        <row r="5118">
          <cell r="A5118" t="str">
            <v>Ecosense_BeechTowerCuvette_Beech_Pure_6_21m_shade_left_ch6LightSpectrum</v>
          </cell>
          <cell r="B5118" t="str">
            <v>Ecosense_BeechTower</v>
          </cell>
          <cell r="C5118" t="str">
            <v>Cuvette_Beech_Pure_6_21m_shade_left_ch6</v>
          </cell>
          <cell r="D5118" t="str">
            <v>LightSpectrum</v>
          </cell>
          <cell r="E5118" t="str">
            <v>adde6c4681b946c5b9d2ad99bff5c5ed</v>
          </cell>
        </row>
        <row r="5119">
          <cell r="A5119" t="str">
            <v>Ecosense_BeechTowerCuvette_Beech_Pure_6_21m_shade_left_ch7LightSpectrum</v>
          </cell>
          <cell r="B5119" t="str">
            <v>Ecosense_BeechTower</v>
          </cell>
          <cell r="C5119" t="str">
            <v>Cuvette_Beech_Pure_6_21m_shade_left_ch7</v>
          </cell>
          <cell r="D5119" t="str">
            <v>LightSpectrum</v>
          </cell>
          <cell r="E5119" t="str">
            <v>f317591bfdd4453fa3389e9cb797fb58</v>
          </cell>
        </row>
        <row r="5120">
          <cell r="A5120" t="str">
            <v>Ecosense_BeechTowerCuvette_Beech_Pure_6_21m_shade_left_wholeSpectrumLightSpectrum</v>
          </cell>
          <cell r="B5120" t="str">
            <v>Ecosense_BeechTower</v>
          </cell>
          <cell r="C5120" t="str">
            <v>Cuvette_Beech_Pure_6_21m_shade_left_wholeSpectrum</v>
          </cell>
          <cell r="D5120" t="str">
            <v>LightSpectrum</v>
          </cell>
          <cell r="E5120" t="str">
            <v>88b2da942cee4368ad7c81a93545540d</v>
          </cell>
        </row>
        <row r="5121">
          <cell r="A5121" t="str">
            <v>Ecosense_BeechTowerCuvette_Beech_Pure_6_21m_shade_left_nearInfraredSpectrumLightSpectrum</v>
          </cell>
          <cell r="B5121" t="str">
            <v>Ecosense_BeechTower</v>
          </cell>
          <cell r="C5121" t="str">
            <v>Cuvette_Beech_Pure_6_21m_shade_left_nearInfraredSpectrum</v>
          </cell>
          <cell r="D5121" t="str">
            <v>LightSpectrum</v>
          </cell>
          <cell r="E5121" t="str">
            <v>b3c090e3c7c141afb3caa06f54195682</v>
          </cell>
        </row>
        <row r="5122">
          <cell r="A5122" t="str">
            <v>Ecosense_BeechTowerCuvette_Beech_Pure_6_21m_shade_left_gainDigitalRawSignal</v>
          </cell>
          <cell r="B5122" t="str">
            <v>Ecosense_BeechTower</v>
          </cell>
          <cell r="C5122" t="str">
            <v>Cuvette_Beech_Pure_6_21m_shade_left_gain</v>
          </cell>
          <cell r="D5122" t="str">
            <v>DigitalRawSignal</v>
          </cell>
          <cell r="E5122" t="str">
            <v>ffe9c4a6bce244469741bdcdf654314d</v>
          </cell>
        </row>
        <row r="5123">
          <cell r="A5123" t="str">
            <v>Ecosense_BeechTowerCuvette_Beech_Pure_6_21m_shade_left_tintDuration</v>
          </cell>
          <cell r="B5123" t="str">
            <v>Ecosense_BeechTower</v>
          </cell>
          <cell r="C5123" t="str">
            <v>Cuvette_Beech_Pure_6_21m_shade_left_tint</v>
          </cell>
          <cell r="D5123" t="str">
            <v>Duration</v>
          </cell>
          <cell r="E5123" t="str">
            <v>e185279127dc47c09f245caea82e73ae</v>
          </cell>
        </row>
        <row r="5124">
          <cell r="A5124" t="str">
            <v>Ecosense_BeechTowerCuvette_Beech_Pure_6_21m_shade_leftInternalTemp</v>
          </cell>
          <cell r="B5124" t="str">
            <v>Ecosense_BeechTower</v>
          </cell>
          <cell r="C5124" t="str">
            <v>Cuvette_Beech_Pure_6_21m_shade_left</v>
          </cell>
          <cell r="D5124" t="str">
            <v>InternalTemp</v>
          </cell>
          <cell r="E5124" t="str">
            <v>972f3b77f20f45aab72ff1a8374b59f4</v>
          </cell>
        </row>
        <row r="5125">
          <cell r="A5125" t="str">
            <v>Ecosense_BeechTowerCuvette_Beech_Pure_6_21m_shade_leftTemperature</v>
          </cell>
          <cell r="B5125" t="str">
            <v>Ecosense_BeechTower</v>
          </cell>
          <cell r="C5125" t="str">
            <v>Cuvette_Beech_Pure_6_21m_shade_left</v>
          </cell>
          <cell r="D5125" t="str">
            <v>Temperature</v>
          </cell>
          <cell r="E5125" t="str">
            <v>882bfda04dd64cb6b30abe25cae5d524</v>
          </cell>
        </row>
        <row r="5126">
          <cell r="A5126" t="str">
            <v>Ecosense_BeechTowerCuvette_Beech_Pure_6_21m_shade_leftLeafTemp</v>
          </cell>
          <cell r="B5126" t="str">
            <v>Ecosense_BeechTower</v>
          </cell>
          <cell r="C5126" t="str">
            <v>Cuvette_Beech_Pure_6_21m_shade_left</v>
          </cell>
          <cell r="D5126" t="str">
            <v>LeafTemp</v>
          </cell>
          <cell r="E5126" t="str">
            <v>0cc22f5b0adb46bb91219dd9e87c20f1</v>
          </cell>
        </row>
        <row r="5127">
          <cell r="A5127" t="str">
            <v>Ecosense_BeechTowerCuvette_Beech_Pure_6_21m_shade_leftInternalRelHumidity</v>
          </cell>
          <cell r="B5127" t="str">
            <v>Ecosense_BeechTower</v>
          </cell>
          <cell r="C5127" t="str">
            <v>Cuvette_Beech_Pure_6_21m_shade_left</v>
          </cell>
          <cell r="D5127" t="str">
            <v>InternalRelHumidity</v>
          </cell>
          <cell r="E5127" t="str">
            <v>595b47aedfd14210b5a91d15f8c29dc9</v>
          </cell>
        </row>
        <row r="5128">
          <cell r="A5128" t="str">
            <v>Ecosense_BeechTowerCuvette_Beech_Pure_6_21m_shade_leftRelHumidity</v>
          </cell>
          <cell r="B5128" t="str">
            <v>Ecosense_BeechTower</v>
          </cell>
          <cell r="C5128" t="str">
            <v>Cuvette_Beech_Pure_6_21m_shade_left</v>
          </cell>
          <cell r="D5128" t="str">
            <v>RelHumidity</v>
          </cell>
          <cell r="E5128" t="str">
            <v>ee791f4b499a4858a14f1fb3d9d59e9e</v>
          </cell>
        </row>
        <row r="5129">
          <cell r="A5129" t="str">
            <v>Ecosense_BeechTowerCuvette_Beech_Pure_6_21m_shade_leftLeafRelHumidity</v>
          </cell>
          <cell r="B5129" t="str">
            <v>Ecosense_BeechTower</v>
          </cell>
          <cell r="C5129" t="str">
            <v>Cuvette_Beech_Pure_6_21m_shade_left</v>
          </cell>
          <cell r="D5129" t="str">
            <v>LeafRelHumidity</v>
          </cell>
          <cell r="E5129" t="str">
            <v>79bc07b7fca0485ba22fb5daa6e7ae41</v>
          </cell>
        </row>
        <row r="5130">
          <cell r="A5130" t="str">
            <v>Ecosense_BeechTowerCuvette_Beech_Pure_4_22m_shade_left_ch4LightSpectrum</v>
          </cell>
          <cell r="B5130" t="str">
            <v>Ecosense_BeechTower</v>
          </cell>
          <cell r="C5130" t="str">
            <v>Cuvette_Beech_Pure_4_22m_shade_left_ch4</v>
          </cell>
          <cell r="D5130" t="str">
            <v>LightSpectrum</v>
          </cell>
          <cell r="E5130" t="str">
            <v>07d9e8c072244cb8b4f47fb351cd9733</v>
          </cell>
        </row>
        <row r="5131">
          <cell r="A5131" t="str">
            <v>Ecosense_BeechTowerCuvette_Beech_Pure_4_22m_shade_left_ch5LightSpectrum</v>
          </cell>
          <cell r="B5131" t="str">
            <v>Ecosense_BeechTower</v>
          </cell>
          <cell r="C5131" t="str">
            <v>Cuvette_Beech_Pure_4_22m_shade_left_ch5</v>
          </cell>
          <cell r="D5131" t="str">
            <v>LightSpectrum</v>
          </cell>
          <cell r="E5131" t="str">
            <v>8b9a7910906f46d9a87477c5d65b6dce</v>
          </cell>
        </row>
        <row r="5132">
          <cell r="A5132" t="str">
            <v>Ecosense_BeechTowerCuvette_Beech_Pure_4_22m_shade_left_ch6LightSpectrum</v>
          </cell>
          <cell r="B5132" t="str">
            <v>Ecosense_BeechTower</v>
          </cell>
          <cell r="C5132" t="str">
            <v>Cuvette_Beech_Pure_4_22m_shade_left_ch6</v>
          </cell>
          <cell r="D5132" t="str">
            <v>LightSpectrum</v>
          </cell>
          <cell r="E5132" t="str">
            <v>323b0a288d344c869ebb789eeb39f696</v>
          </cell>
        </row>
        <row r="5133">
          <cell r="A5133" t="str">
            <v>Ecosense_BeechTowerCuvette_Beech_Pure_4_22m_shade_left_ch7LightSpectrum</v>
          </cell>
          <cell r="B5133" t="str">
            <v>Ecosense_BeechTower</v>
          </cell>
          <cell r="C5133" t="str">
            <v>Cuvette_Beech_Pure_4_22m_shade_left_ch7</v>
          </cell>
          <cell r="D5133" t="str">
            <v>LightSpectrum</v>
          </cell>
          <cell r="E5133" t="str">
            <v>d69323f270394a98ba44109f50cccf1b</v>
          </cell>
        </row>
        <row r="5134">
          <cell r="A5134" t="str">
            <v>Ecosense_BeechTowerCuvette_Beech_Pure_4_22m_shade_left_wholeSpectrumLightSpectrum</v>
          </cell>
          <cell r="B5134" t="str">
            <v>Ecosense_BeechTower</v>
          </cell>
          <cell r="C5134" t="str">
            <v>Cuvette_Beech_Pure_4_22m_shade_left_wholeSpectrum</v>
          </cell>
          <cell r="D5134" t="str">
            <v>LightSpectrum</v>
          </cell>
          <cell r="E5134" t="str">
            <v>a76cb05d31b7411284f80b7add588588</v>
          </cell>
        </row>
        <row r="5135">
          <cell r="A5135" t="str">
            <v>Ecosense_BeechTowerCuvette_Beech_Pure_4_22m_shade_left_nearInfraredSpectrumLightSpectrum</v>
          </cell>
          <cell r="B5135" t="str">
            <v>Ecosense_BeechTower</v>
          </cell>
          <cell r="C5135" t="str">
            <v>Cuvette_Beech_Pure_4_22m_shade_left_nearInfraredSpectrum</v>
          </cell>
          <cell r="D5135" t="str">
            <v>LightSpectrum</v>
          </cell>
          <cell r="E5135" t="str">
            <v>812ae2a5a3c649108d1358b6cc3ba3d7</v>
          </cell>
        </row>
        <row r="5136">
          <cell r="A5136" t="str">
            <v>Ecosense_BeechTowerCuvette_Beech_Pure_4_22m_shade_left_gainDigitalRawSignal</v>
          </cell>
          <cell r="B5136" t="str">
            <v>Ecosense_BeechTower</v>
          </cell>
          <cell r="C5136" t="str">
            <v>Cuvette_Beech_Pure_4_22m_shade_left_gain</v>
          </cell>
          <cell r="D5136" t="str">
            <v>DigitalRawSignal</v>
          </cell>
          <cell r="E5136" t="str">
            <v>ddab258d984a4ec5bc127d6688f4e763</v>
          </cell>
        </row>
        <row r="5137">
          <cell r="A5137" t="str">
            <v>Ecosense_BeechTowerCuvette_Beech_Pure_4_22m_shade_left_tintDuration</v>
          </cell>
          <cell r="B5137" t="str">
            <v>Ecosense_BeechTower</v>
          </cell>
          <cell r="C5137" t="str">
            <v>Cuvette_Beech_Pure_4_22m_shade_left_tint</v>
          </cell>
          <cell r="D5137" t="str">
            <v>Duration</v>
          </cell>
          <cell r="E5137" t="str">
            <v>ef53b75cb13949efa5c069a02560e870</v>
          </cell>
        </row>
        <row r="5138">
          <cell r="A5138" t="str">
            <v>Ecosense_BeechTowerCuvette_Beech_Pure_5_20m_shade_left_multi-spectral_PAR_derivedLightSpectrum</v>
          </cell>
          <cell r="B5138" t="str">
            <v>Ecosense_BeechTower</v>
          </cell>
          <cell r="C5138" t="str">
            <v>Cuvette_Beech_Pure_5_20m_shade_left_multi-spectral_PAR_derived</v>
          </cell>
          <cell r="D5138" t="str">
            <v>LightSpectrum</v>
          </cell>
          <cell r="E5138" t="str">
            <v>14152e8950eb4026ad0f1a564f6f96f9</v>
          </cell>
        </row>
        <row r="5139">
          <cell r="A5139" t="str">
            <v>Ecosense_BeechTowerCuvette_Beech_Pure_6_21m_shade_left_multi-spectral_PAR_derivedLightSpectrum</v>
          </cell>
          <cell r="B5139" t="str">
            <v>Ecosense_BeechTower</v>
          </cell>
          <cell r="C5139" t="str">
            <v>Cuvette_Beech_Pure_6_21m_shade_left_multi-spectral_PAR_derived</v>
          </cell>
          <cell r="D5139" t="str">
            <v>LightSpectrum</v>
          </cell>
          <cell r="E5139" t="str">
            <v>82c0124cbcdf40949758c4aabe55785d</v>
          </cell>
        </row>
        <row r="5140">
          <cell r="A5140" t="str">
            <v>Ecosense_BeechTowerCuvette_Beech_Pure_4_22m_shade_left_multi-spectral_PAR_derivedLightSpectrum</v>
          </cell>
          <cell r="B5140" t="str">
            <v>Ecosense_BeechTower</v>
          </cell>
          <cell r="C5140" t="str">
            <v>Cuvette_Beech_Pure_4_22m_shade_left_multi-spectral_PAR_derived</v>
          </cell>
          <cell r="D5140" t="str">
            <v>LightSpectrum</v>
          </cell>
          <cell r="E5140" t="str">
            <v>6b82276a0cef45469f741c982caede96</v>
          </cell>
        </row>
        <row r="5141">
          <cell r="A5141" t="str">
            <v>Ecosense_BeechTowerCuvette_Beech_Pure_6_21m_shade_rightTemperature</v>
          </cell>
          <cell r="B5141" t="str">
            <v>Ecosense_BeechTower</v>
          </cell>
          <cell r="C5141" t="str">
            <v>Cuvette_Beech_Pure_6_21m_shade_right</v>
          </cell>
          <cell r="D5141" t="str">
            <v>Temperature</v>
          </cell>
          <cell r="E5141" t="str">
            <v>2e9e35bc937247e1bc3afef350033d30</v>
          </cell>
        </row>
        <row r="5142">
          <cell r="A5142" t="str">
            <v>Ecosense_BeechTowerCuvette_Beech_Pure_6_21m_shade_rightRelHumidity</v>
          </cell>
          <cell r="B5142" t="str">
            <v>Ecosense_BeechTower</v>
          </cell>
          <cell r="C5142" t="str">
            <v>Cuvette_Beech_Pure_6_21m_shade_right</v>
          </cell>
          <cell r="D5142" t="str">
            <v>RelHumidity</v>
          </cell>
          <cell r="E5142" t="str">
            <v>e2c4876bd93f47d7b3d2ed05d3b00a3a</v>
          </cell>
        </row>
        <row r="5143">
          <cell r="A5143" t="str">
            <v>Ecosense_BeechTowerCuvette_Beech_Pure_6_21m_shade_rightInternalTemp</v>
          </cell>
          <cell r="B5143" t="str">
            <v>Ecosense_BeechTower</v>
          </cell>
          <cell r="C5143" t="str">
            <v>Cuvette_Beech_Pure_6_21m_shade_right</v>
          </cell>
          <cell r="D5143" t="str">
            <v>InternalTemp</v>
          </cell>
          <cell r="E5143" t="str">
            <v>82be0369abac49b3a03bae1b4c698dc2</v>
          </cell>
        </row>
        <row r="5144">
          <cell r="A5144" t="str">
            <v>Ecosense_BeechTowerCuvette_Beech_Pure_6_21m_shade_rightLeafTemp</v>
          </cell>
          <cell r="B5144" t="str">
            <v>Ecosense_BeechTower</v>
          </cell>
          <cell r="C5144" t="str">
            <v>Cuvette_Beech_Pure_6_21m_shade_right</v>
          </cell>
          <cell r="D5144" t="str">
            <v>LeafTemp</v>
          </cell>
          <cell r="E5144" t="str">
            <v>d2161778b04f4d3c81509e2031ae2757</v>
          </cell>
        </row>
        <row r="5145">
          <cell r="A5145" t="str">
            <v>Ecosense_BeechTowerCuvette_Beech_Pure_6_21m_shade_rightLeafRelHumidity</v>
          </cell>
          <cell r="B5145" t="str">
            <v>Ecosense_BeechTower</v>
          </cell>
          <cell r="C5145" t="str">
            <v>Cuvette_Beech_Pure_6_21m_shade_right</v>
          </cell>
          <cell r="D5145" t="str">
            <v>LeafRelHumidity</v>
          </cell>
          <cell r="E5145" t="str">
            <v>d935ca322ff547728785b36dd0ecf2bb</v>
          </cell>
        </row>
        <row r="5146">
          <cell r="A5146" t="str">
            <v>Ecosense_BeechTowerCuvette_Beech_Pure_6_21m_shade_rightInternalRelHumidity</v>
          </cell>
          <cell r="B5146" t="str">
            <v>Ecosense_BeechTower</v>
          </cell>
          <cell r="C5146" t="str">
            <v>Cuvette_Beech_Pure_6_21m_shade_right</v>
          </cell>
          <cell r="D5146" t="str">
            <v>InternalRelHumidity</v>
          </cell>
          <cell r="E5146" t="str">
            <v>10aebcd62107475ea02a0cc24d814844</v>
          </cell>
        </row>
        <row r="5147">
          <cell r="A5147" t="str">
            <v>Ecosense_BeechTowerCuvette_Beech_Pure_6_21m_shade_right_tintDuration</v>
          </cell>
          <cell r="B5147" t="str">
            <v>Ecosense_BeechTower</v>
          </cell>
          <cell r="C5147" t="str">
            <v>Cuvette_Beech_Pure_6_21m_shade_right_tint</v>
          </cell>
          <cell r="D5147" t="str">
            <v>Duration</v>
          </cell>
          <cell r="E5147" t="str">
            <v>7adfe8ea601848c59bab1b5c88fb75fa</v>
          </cell>
        </row>
        <row r="5148">
          <cell r="A5148" t="str">
            <v>Ecosense_BeechTowerCuvette_Beech_Pure_6_21m_shade_right_nearInfraredSpectrumLightSpectrum</v>
          </cell>
          <cell r="B5148" t="str">
            <v>Ecosense_BeechTower</v>
          </cell>
          <cell r="C5148" t="str">
            <v>Cuvette_Beech_Pure_6_21m_shade_right_nearInfraredSpectrum</v>
          </cell>
          <cell r="D5148" t="str">
            <v>LightSpectrum</v>
          </cell>
          <cell r="E5148" t="str">
            <v>9c7d6c88d13e4b98b1e5b8d0755d0905</v>
          </cell>
        </row>
        <row r="5149">
          <cell r="A5149" t="str">
            <v>Ecosense_BeechTowerCuvette_Beech_Pure_6_21m_shade_right_gainDigitalRawSignal</v>
          </cell>
          <cell r="B5149" t="str">
            <v>Ecosense_BeechTower</v>
          </cell>
          <cell r="C5149" t="str">
            <v>Cuvette_Beech_Pure_6_21m_shade_right_gain</v>
          </cell>
          <cell r="D5149" t="str">
            <v>DigitalRawSignal</v>
          </cell>
          <cell r="E5149" t="str">
            <v>45de5ae8ebd24c32b736e2b0f45fccb3</v>
          </cell>
        </row>
        <row r="5150">
          <cell r="A5150" t="str">
            <v>Ecosense_BeechTowerCuvette_Beech_Pure_6_21m_shade_right_wholeSpectrumLightSpectrum</v>
          </cell>
          <cell r="B5150" t="str">
            <v>Ecosense_BeechTower</v>
          </cell>
          <cell r="C5150" t="str">
            <v>Cuvette_Beech_Pure_6_21m_shade_right_wholeSpectrum</v>
          </cell>
          <cell r="D5150" t="str">
            <v>LightSpectrum</v>
          </cell>
          <cell r="E5150" t="str">
            <v>c799a8fb825a4758809a62144a773563</v>
          </cell>
        </row>
        <row r="5151">
          <cell r="A5151" t="str">
            <v>Ecosense_BeechTowerCuvette_Beech_Pure_6_21m_shade_right_ch7LightSpectrum</v>
          </cell>
          <cell r="B5151" t="str">
            <v>Ecosense_BeechTower</v>
          </cell>
          <cell r="C5151" t="str">
            <v>Cuvette_Beech_Pure_6_21m_shade_right_ch7</v>
          </cell>
          <cell r="D5151" t="str">
            <v>LightSpectrum</v>
          </cell>
          <cell r="E5151" t="str">
            <v>663d42e727cd460dbb469e652acb8618</v>
          </cell>
        </row>
        <row r="5152">
          <cell r="A5152" t="str">
            <v>Ecosense_BeechTowerCuvette_Beech_Pure_6_21m_shade_right_ch6LightSpectrum</v>
          </cell>
          <cell r="B5152" t="str">
            <v>Ecosense_BeechTower</v>
          </cell>
          <cell r="C5152" t="str">
            <v>Cuvette_Beech_Pure_6_21m_shade_right_ch6</v>
          </cell>
          <cell r="D5152" t="str">
            <v>LightSpectrum</v>
          </cell>
          <cell r="E5152" t="str">
            <v>caae8ce14e74415fa19b84f96dcaa107</v>
          </cell>
        </row>
        <row r="5153">
          <cell r="A5153" t="str">
            <v>Ecosense_BeechTowerCuvette_Beech_Pure_6_21m_shade_right_ch5LightSpectrum</v>
          </cell>
          <cell r="B5153" t="str">
            <v>Ecosense_BeechTower</v>
          </cell>
          <cell r="C5153" t="str">
            <v>Cuvette_Beech_Pure_6_21m_shade_right_ch5</v>
          </cell>
          <cell r="D5153" t="str">
            <v>LightSpectrum</v>
          </cell>
          <cell r="E5153" t="str">
            <v>d15cfb299b7540d0b71d4e53e5527c11</v>
          </cell>
        </row>
        <row r="5154">
          <cell r="A5154" t="str">
            <v>Ecosense_BeechTowerCuvette_Beech_Pure_6_21m_shade_right_ch4LightSpectrum</v>
          </cell>
          <cell r="B5154" t="str">
            <v>Ecosense_BeechTower</v>
          </cell>
          <cell r="C5154" t="str">
            <v>Cuvette_Beech_Pure_6_21m_shade_right_ch4</v>
          </cell>
          <cell r="D5154" t="str">
            <v>LightSpectrum</v>
          </cell>
          <cell r="E5154" t="str">
            <v>0ba31af9552344fcb929f4ebaa6889f8</v>
          </cell>
        </row>
        <row r="5155">
          <cell r="A5155" t="str">
            <v>Ecosense_BeechTowerCuvette_Beech_Pure_6_21m_shade_right_ch3LightSpectrum</v>
          </cell>
          <cell r="B5155" t="str">
            <v>Ecosense_BeechTower</v>
          </cell>
          <cell r="C5155" t="str">
            <v>Cuvette_Beech_Pure_6_21m_shade_right_ch3</v>
          </cell>
          <cell r="D5155" t="str">
            <v>LightSpectrum</v>
          </cell>
          <cell r="E5155" t="str">
            <v>83b96517e3194ae68e0530993c8af6d6</v>
          </cell>
        </row>
        <row r="5156">
          <cell r="A5156" t="str">
            <v>Ecosense_BeechTowerCuvette_Beech_Pure_6_21m_shade_right_ch2LightSpectrum</v>
          </cell>
          <cell r="B5156" t="str">
            <v>Ecosense_BeechTower</v>
          </cell>
          <cell r="C5156" t="str">
            <v>Cuvette_Beech_Pure_6_21m_shade_right_ch2</v>
          </cell>
          <cell r="D5156" t="str">
            <v>LightSpectrum</v>
          </cell>
          <cell r="E5156" t="str">
            <v>be74d4a67ced4c0ea66ba3cb1856f4e2</v>
          </cell>
        </row>
        <row r="5157">
          <cell r="A5157" t="str">
            <v>Ecosense_BeechTowerCuvette_Beech_Pure_6_21m_shade_right_ch1LightSpectrum</v>
          </cell>
          <cell r="B5157" t="str">
            <v>Ecosense_BeechTower</v>
          </cell>
          <cell r="C5157" t="str">
            <v>Cuvette_Beech_Pure_6_21m_shade_right_ch1</v>
          </cell>
          <cell r="D5157" t="str">
            <v>LightSpectrum</v>
          </cell>
          <cell r="E5157" t="str">
            <v>78d4cb5d41ec48379416cef29564c34b</v>
          </cell>
        </row>
        <row r="5158">
          <cell r="A5158" t="str">
            <v>Ecosense_BeechTowerCuvette_Beech_Pure_6_21m_shade_right_ch0LightSpectrum</v>
          </cell>
          <cell r="B5158" t="str">
            <v>Ecosense_BeechTower</v>
          </cell>
          <cell r="C5158" t="str">
            <v>Cuvette_Beech_Pure_6_21m_shade_right_ch0</v>
          </cell>
          <cell r="D5158" t="str">
            <v>LightSpectrum</v>
          </cell>
          <cell r="E5158" t="str">
            <v>dd21baf2026741298bc6aba3c73f03ff</v>
          </cell>
        </row>
        <row r="5159">
          <cell r="A5159" t="str">
            <v>Ecosense_BeechTowercuvette_Beech_Pure_4_26m_sun_right_multi-spectral_PAR_derived_2025-06-03T00:00LightSpectrum</v>
          </cell>
          <cell r="B5159" t="str">
            <v>Ecosense_BeechTower</v>
          </cell>
          <cell r="C5159" t="str">
            <v>cuvette_Beech_Pure_4_26m_sun_right_multi-spectral_PAR_derived_2025-06-03T00:00</v>
          </cell>
          <cell r="D5159" t="str">
            <v>LightSpectrum</v>
          </cell>
          <cell r="E5159" t="str">
            <v>aa05fc57b1a940bbb55f77ae99aa6536</v>
          </cell>
        </row>
        <row r="5160">
          <cell r="A5160" t="str">
            <v>Ecosense_BeechTowercuvette_Beech_Pure_6_21m_shade_right_multi-spectral_PAR_derivedLightSpectrum</v>
          </cell>
          <cell r="B5160" t="str">
            <v>Ecosense_BeechTower</v>
          </cell>
          <cell r="C5160" t="str">
            <v>cuvette_Beech_Pure_6_21m_shade_right_multi-spectral_PAR_derived</v>
          </cell>
          <cell r="D5160" t="str">
            <v>LightSpectrum</v>
          </cell>
          <cell r="E5160" t="str">
            <v>338f5735241d47ad8977ff38686f7d23</v>
          </cell>
        </row>
        <row r="5161">
          <cell r="A5161" t="str">
            <v>Ecosense_BeechTowercuvette_Beech_Pure_4_26m_sun_right_multi-spectral_PAR_derivedLightSpectrum</v>
          </cell>
          <cell r="B5161" t="str">
            <v>Ecosense_BeechTower</v>
          </cell>
          <cell r="C5161" t="str">
            <v>cuvette_Beech_Pure_4_26m_sun_right_multi-spectral_PAR_derived</v>
          </cell>
          <cell r="D5161" t="str">
            <v>LightSpectrum</v>
          </cell>
          <cell r="E5161" t="str">
            <v>0ff379c1074943efb8c382d52427b1ee</v>
          </cell>
        </row>
        <row r="5162">
          <cell r="A5162" t="str">
            <v>Ecosense_Meteo_Parking+100cmPrecipIncrem</v>
          </cell>
          <cell r="B5162" t="str">
            <v>Ecosense_Meteo_Parking</v>
          </cell>
          <cell r="C5162" t="str">
            <v>+100cm</v>
          </cell>
          <cell r="D5162" t="str">
            <v>PrecipIncrem</v>
          </cell>
          <cell r="E5162" t="str">
            <v>bc2f8007500e421ab2e3574ee3fcdc40</v>
          </cell>
        </row>
        <row r="5163">
          <cell r="A5163" t="str">
            <v>Ecosense_Meteo_Parking+150cmAlbedo</v>
          </cell>
          <cell r="B5163" t="str">
            <v>Ecosense_Meteo_Parking</v>
          </cell>
          <cell r="C5163" t="str">
            <v>+150cm</v>
          </cell>
          <cell r="D5163" t="str">
            <v>Albedo</v>
          </cell>
          <cell r="E5163" t="str">
            <v>d97b8945ae9f453dad091b4a591b0ee2</v>
          </cell>
        </row>
        <row r="5164">
          <cell r="A5164" t="str">
            <v>Ecosense_Meteo_Parking+150cmInternalTemp</v>
          </cell>
          <cell r="B5164" t="str">
            <v>Ecosense_Meteo_Parking</v>
          </cell>
          <cell r="C5164" t="str">
            <v>+150cm</v>
          </cell>
          <cell r="D5164" t="str">
            <v>InternalTemp</v>
          </cell>
          <cell r="E5164" t="str">
            <v>e41a67651c844a099adc80e561891591</v>
          </cell>
        </row>
        <row r="5165">
          <cell r="A5165" t="str">
            <v>Ecosense_Meteo_Parking+150cmLongwaveNetRad</v>
          </cell>
          <cell r="B5165" t="str">
            <v>Ecosense_Meteo_Parking</v>
          </cell>
          <cell r="C5165" t="str">
            <v>+150cm</v>
          </cell>
          <cell r="D5165" t="str">
            <v>LongwaveNetRad</v>
          </cell>
          <cell r="E5165" t="str">
            <v>04f226f7c9e34c87bf6ae02162b73118</v>
          </cell>
        </row>
        <row r="5166">
          <cell r="A5166" t="str">
            <v>Ecosense_Meteo_Parking+150cmLongwaveRadTc</v>
          </cell>
          <cell r="B5166" t="str">
            <v>Ecosense_Meteo_Parking</v>
          </cell>
          <cell r="C5166" t="str">
            <v>+150cm</v>
          </cell>
          <cell r="D5166" t="str">
            <v>LongwaveRadTc</v>
          </cell>
          <cell r="E5166" t="str">
            <v>e597dcfbb21c4ad69702514afe21375b</v>
          </cell>
        </row>
        <row r="5167">
          <cell r="A5167" t="str">
            <v>Ecosense_Meteo_Parking+150cmLongwaveRad</v>
          </cell>
          <cell r="B5167" t="str">
            <v>Ecosense_Meteo_Parking</v>
          </cell>
          <cell r="C5167" t="str">
            <v>+150cm</v>
          </cell>
          <cell r="D5167" t="str">
            <v>LongwaveRad</v>
          </cell>
          <cell r="E5167" t="str">
            <v>dd93db183e8a48098bb5f78567dc6a1d</v>
          </cell>
        </row>
        <row r="5168">
          <cell r="A5168" t="str">
            <v>Ecosense_Meteo_Parking+150cmNetRad</v>
          </cell>
          <cell r="B5168" t="str">
            <v>Ecosense_Meteo_Parking</v>
          </cell>
          <cell r="C5168" t="str">
            <v>+150cm</v>
          </cell>
          <cell r="D5168" t="str">
            <v>NetRad</v>
          </cell>
          <cell r="E5168" t="str">
            <v>510cd6c1fee4441098da0c3802262753</v>
          </cell>
        </row>
        <row r="5169">
          <cell r="A5169" t="str">
            <v>Ecosense_Meteo_Parking+150cmRefLongwaveRad</v>
          </cell>
          <cell r="B5169" t="str">
            <v>Ecosense_Meteo_Parking</v>
          </cell>
          <cell r="C5169" t="str">
            <v>+150cm</v>
          </cell>
          <cell r="D5169" t="str">
            <v>RefLongwaveRad</v>
          </cell>
          <cell r="E5169" t="str">
            <v>8062ac5049164776bef8d8afd914e30b</v>
          </cell>
        </row>
        <row r="5170">
          <cell r="A5170" t="str">
            <v>Ecosense_Meteo_Parking+150cmRefLongwaveRadTc</v>
          </cell>
          <cell r="B5170" t="str">
            <v>Ecosense_Meteo_Parking</v>
          </cell>
          <cell r="C5170" t="str">
            <v>+150cm</v>
          </cell>
          <cell r="D5170" t="str">
            <v>RefLongwaveRadTc</v>
          </cell>
          <cell r="E5170" t="str">
            <v>f279b8d8c50846b3bcf2b35531aca32b</v>
          </cell>
        </row>
        <row r="5171">
          <cell r="A5171" t="str">
            <v>Ecosense_Meteo_Parking+150cmRefShortwaveRad</v>
          </cell>
          <cell r="B5171" t="str">
            <v>Ecosense_Meteo_Parking</v>
          </cell>
          <cell r="C5171" t="str">
            <v>+150cm</v>
          </cell>
          <cell r="D5171" t="str">
            <v>RefShortwaveRad</v>
          </cell>
          <cell r="E5171" t="str">
            <v>76e84e4b1e614cd8b76a6233fe73fe00</v>
          </cell>
        </row>
        <row r="5172">
          <cell r="A5172" t="str">
            <v>Ecosense_Meteo_Parking+150cmShortwaveNetRad</v>
          </cell>
          <cell r="B5172" t="str">
            <v>Ecosense_Meteo_Parking</v>
          </cell>
          <cell r="C5172" t="str">
            <v>+150cm</v>
          </cell>
          <cell r="D5172" t="str">
            <v>ShortwaveNetRad</v>
          </cell>
          <cell r="E5172" t="str">
            <v>fe3a43f0958c4ca7af2fb2e8fd46e165</v>
          </cell>
        </row>
        <row r="5173">
          <cell r="A5173" t="str">
            <v>Ecosense_Meteo_Parking+150cmShortwaveRad</v>
          </cell>
          <cell r="B5173" t="str">
            <v>Ecosense_Meteo_Parking</v>
          </cell>
          <cell r="C5173" t="str">
            <v>+150cm</v>
          </cell>
          <cell r="D5173" t="str">
            <v>ShortwaveRad</v>
          </cell>
          <cell r="E5173" t="str">
            <v>5e28da786fe44dab99294e12d5041a55</v>
          </cell>
        </row>
        <row r="5174">
          <cell r="A5174" t="str">
            <v>Ecosense_Meteo_Parking+170cmBatteryVoltage</v>
          </cell>
          <cell r="B5174" t="str">
            <v>Ecosense_Meteo_Parking</v>
          </cell>
          <cell r="C5174" t="str">
            <v>+170cm</v>
          </cell>
          <cell r="D5174" t="str">
            <v>BatteryVoltage</v>
          </cell>
          <cell r="E5174" t="str">
            <v>b57ff40172524a6992efb8704f305613</v>
          </cell>
        </row>
        <row r="5175">
          <cell r="A5175" t="str">
            <v>Ecosense_Meteo_Parking+200cmAirTemp</v>
          </cell>
          <cell r="B5175" t="str">
            <v>Ecosense_Meteo_Parking</v>
          </cell>
          <cell r="C5175" t="str">
            <v>+200cm</v>
          </cell>
          <cell r="D5175" t="str">
            <v>AirTemp</v>
          </cell>
          <cell r="E5175" t="str">
            <v>6619fb72da304df089e7d81488891097</v>
          </cell>
        </row>
        <row r="5176">
          <cell r="A5176" t="str">
            <v>Ecosense_Meteo_Parking+200cmRelHumidity</v>
          </cell>
          <cell r="B5176" t="str">
            <v>Ecosense_Meteo_Parking</v>
          </cell>
          <cell r="C5176" t="str">
            <v>+200cm</v>
          </cell>
          <cell r="D5176" t="str">
            <v>RelHumidity</v>
          </cell>
          <cell r="E5176" t="str">
            <v>67c68aba126d49c58f5bcbe734b32d34</v>
          </cell>
        </row>
        <row r="5177">
          <cell r="A5177" t="str">
            <v>Ecosense_Meteo_Parking+300cmWindDir</v>
          </cell>
          <cell r="B5177" t="str">
            <v>Ecosense_Meteo_Parking</v>
          </cell>
          <cell r="C5177" t="str">
            <v>+300cm</v>
          </cell>
          <cell r="D5177" t="str">
            <v>WindDir</v>
          </cell>
          <cell r="E5177" t="str">
            <v>94b3d66bdc8b4e85ba6637c576755ee9</v>
          </cell>
        </row>
        <row r="5178">
          <cell r="A5178" t="str">
            <v>Ecosense_Meteo_Parking+300cmWindVel</v>
          </cell>
          <cell r="B5178" t="str">
            <v>Ecosense_Meteo_Parking</v>
          </cell>
          <cell r="C5178" t="str">
            <v>+300cm</v>
          </cell>
          <cell r="D5178" t="str">
            <v>WindVel</v>
          </cell>
          <cell r="E5178" t="str">
            <v>e4c77f99fe4b4544aa6b6338e6ea9018</v>
          </cell>
        </row>
        <row r="5179">
          <cell r="A5179" t="str">
            <v>Ecosense_Meteo_Parking+300cmWindDiagnosticCode</v>
          </cell>
          <cell r="B5179" t="str">
            <v>Ecosense_Meteo_Parking</v>
          </cell>
          <cell r="C5179" t="str">
            <v>+300cm</v>
          </cell>
          <cell r="D5179" t="str">
            <v>WindDiagnosticCode</v>
          </cell>
          <cell r="E5179" t="str">
            <v>2c5677f79ad24ccfbaceebd540cc71b8</v>
          </cell>
        </row>
        <row r="5180">
          <cell r="A5180" t="str">
            <v>Ecosense_Meteo_ParkingDaily PrecipitationPrecipIncrem</v>
          </cell>
          <cell r="B5180" t="str">
            <v>Ecosense_Meteo_Parking</v>
          </cell>
          <cell r="C5180" t="str">
            <v>Daily Precipitation</v>
          </cell>
          <cell r="D5180" t="str">
            <v>PrecipIncrem</v>
          </cell>
          <cell r="E5180" t="str">
            <v>8e8dabaeaa6f49e5885f28d81f1e8522</v>
          </cell>
        </row>
        <row r="5181">
          <cell r="A5181" t="str">
            <v>Ecosense_Meteo_ParkingLongwaveRad_correctedLongwaveRad</v>
          </cell>
          <cell r="B5181" t="str">
            <v>Ecosense_Meteo_Parking</v>
          </cell>
          <cell r="C5181" t="str">
            <v>LongwaveRad_corrected</v>
          </cell>
          <cell r="D5181" t="str">
            <v>LongwaveRad</v>
          </cell>
          <cell r="E5181" t="str">
            <v>418e3978f48f4cbb83afea2932cc9f53</v>
          </cell>
        </row>
        <row r="5182">
          <cell r="A5182" t="str">
            <v>Ecosense_Meteo_ParkingPrecipIncrem_1hr_intervalPrecipIncrem</v>
          </cell>
          <cell r="B5182" t="str">
            <v>Ecosense_Meteo_Parking</v>
          </cell>
          <cell r="C5182" t="str">
            <v>PrecipIncrem_1hr_interval</v>
          </cell>
          <cell r="D5182" t="str">
            <v>PrecipIncrem</v>
          </cell>
          <cell r="E5182" t="str">
            <v>76f6873760654031b726dc8ba2efebc9</v>
          </cell>
        </row>
        <row r="5183">
          <cell r="A5183" t="str">
            <v>Ecosense_Meteo_ParkingPrecipIncrem_30min_IntervalPrecipIncrem</v>
          </cell>
          <cell r="B5183" t="str">
            <v>Ecosense_Meteo_Parking</v>
          </cell>
          <cell r="C5183" t="str">
            <v>PrecipIncrem_30min_Interval</v>
          </cell>
          <cell r="D5183" t="str">
            <v>PrecipIncrem</v>
          </cell>
          <cell r="E5183" t="str">
            <v>0e34a862fc95411a91bbef20448b40e9</v>
          </cell>
        </row>
        <row r="5184">
          <cell r="A5184" t="str">
            <v>Ecosense_Meteo_ParkingPreliminary_CatchEfficiencyCorrectedPrecip_1h_IntervalPrecipIncrem</v>
          </cell>
          <cell r="B5184" t="str">
            <v>Ecosense_Meteo_Parking</v>
          </cell>
          <cell r="C5184" t="str">
            <v>Preliminary_CatchEfficiencyCorrectedPrecip_1h_Interval</v>
          </cell>
          <cell r="D5184" t="str">
            <v>PrecipIncrem</v>
          </cell>
          <cell r="E5184" t="str">
            <v>5fb5f22b133f4d2cb6a0a0258abd4d6c</v>
          </cell>
        </row>
        <row r="5185">
          <cell r="A5185" t="str">
            <v>Ecosense_Meteo_ParkingPreliminary_CatchEfficiencyCorrectedPrecip_30min_IntervalPrecipIncrem</v>
          </cell>
          <cell r="B5185" t="str">
            <v>Ecosense_Meteo_Parking</v>
          </cell>
          <cell r="C5185" t="str">
            <v>Preliminary_CatchEfficiencyCorrectedPrecip_30min_Interval</v>
          </cell>
          <cell r="D5185" t="str">
            <v>PrecipIncrem</v>
          </cell>
          <cell r="E5185" t="str">
            <v>f0f077be907a454690ef60128b590e52</v>
          </cell>
        </row>
        <row r="5186">
          <cell r="A5186" t="str">
            <v>Ecosense_Meteo_ParkingRefLongwaveRad_correctedRefLongwaveRad</v>
          </cell>
          <cell r="B5186" t="str">
            <v>Ecosense_Meteo_Parking</v>
          </cell>
          <cell r="C5186" t="str">
            <v>RefLongwaveRad_corrected</v>
          </cell>
          <cell r="D5186" t="str">
            <v>RefLongwaveRad</v>
          </cell>
          <cell r="E5186" t="str">
            <v>5618508529f544dcb1869616eab9aaca</v>
          </cell>
        </row>
        <row r="5187">
          <cell r="A5187" t="str">
            <v>Ecosense_Meteo_ParkingRefShortwaveRad_correctedRefShortwaveRad</v>
          </cell>
          <cell r="B5187" t="str">
            <v>Ecosense_Meteo_Parking</v>
          </cell>
          <cell r="C5187" t="str">
            <v>RefShortwaveRad_corrected</v>
          </cell>
          <cell r="D5187" t="str">
            <v>RefShortwaveRad</v>
          </cell>
          <cell r="E5187" t="str">
            <v>527bb3e2a7964112b5f976f20ecbb91a</v>
          </cell>
        </row>
        <row r="5188">
          <cell r="A5188" t="str">
            <v>Ecosense_Meteo_ParkingShortwaveRad_correctedShortwaveRad</v>
          </cell>
          <cell r="B5188" t="str">
            <v>Ecosense_Meteo_Parking</v>
          </cell>
          <cell r="C5188" t="str">
            <v>ShortwaveRad_corrected</v>
          </cell>
          <cell r="D5188" t="str">
            <v>ShortwaveRad</v>
          </cell>
          <cell r="E5188" t="str">
            <v>9a92c599127d4ffe80d28b6ad0f0d37e</v>
          </cell>
        </row>
        <row r="5189">
          <cell r="A5189" t="str">
            <v>Ecosense_Soil_Intensive_Plot_1Beech_18_altid015cm_dist_045cm_WCount</v>
          </cell>
          <cell r="B5189" t="str">
            <v>Ecosense_Soil_Intensive_Plot_1</v>
          </cell>
          <cell r="C5189" t="str">
            <v>Beech_18_altid015cm_dist_045cm_W</v>
          </cell>
          <cell r="D5189" t="str">
            <v>Count</v>
          </cell>
          <cell r="E5189" t="str">
            <v>17579ce1f84945caafa25050be36162e</v>
          </cell>
        </row>
        <row r="5190">
          <cell r="A5190" t="str">
            <v>Ecosense_Soil_Intensive_Plot_1Beech_18_altid015cm_dist_060cm_WCount</v>
          </cell>
          <cell r="B5190" t="str">
            <v>Ecosense_Soil_Intensive_Plot_1</v>
          </cell>
          <cell r="C5190" t="str">
            <v>Beech_18_altid015cm_dist_060cm_W</v>
          </cell>
          <cell r="D5190" t="str">
            <v>Count</v>
          </cell>
          <cell r="E5190" t="str">
            <v>61f96cdc47e64dd58248578bcaa0d058</v>
          </cell>
        </row>
        <row r="5191">
          <cell r="A5191" t="str">
            <v>Ecosense_Soil_Intensive_Plot_1Beech_18_altid015cm_dist_075cm_WCount</v>
          </cell>
          <cell r="B5191" t="str">
            <v>Ecosense_Soil_Intensive_Plot_1</v>
          </cell>
          <cell r="C5191" t="str">
            <v>Beech_18_altid015cm_dist_075cm_W</v>
          </cell>
          <cell r="D5191" t="str">
            <v>Count</v>
          </cell>
          <cell r="E5191" t="str">
            <v>886a0d12c76948e7aafdd4d95fe8985d</v>
          </cell>
        </row>
        <row r="5192">
          <cell r="A5192" t="str">
            <v>Ecosense_Soil_Intensive_Plot_1Beech_18_altid015cm_dist_090cm_WCount</v>
          </cell>
          <cell r="B5192" t="str">
            <v>Ecosense_Soil_Intensive_Plot_1</v>
          </cell>
          <cell r="C5192" t="str">
            <v>Beech_18_altid015cm_dist_090cm_W</v>
          </cell>
          <cell r="D5192" t="str">
            <v>Count</v>
          </cell>
          <cell r="E5192" t="str">
            <v>68d68bf7d9eb4b0f8feaa3fea4ffd071</v>
          </cell>
        </row>
        <row r="5193">
          <cell r="A5193" t="str">
            <v>Ecosense_Soil_Intensive_Plot_1Beech_18_altid015cm_dist_105cm_WCount</v>
          </cell>
          <cell r="B5193" t="str">
            <v>Ecosense_Soil_Intensive_Plot_1</v>
          </cell>
          <cell r="C5193" t="str">
            <v>Beech_18_altid015cm_dist_105cm_W</v>
          </cell>
          <cell r="D5193" t="str">
            <v>Count</v>
          </cell>
          <cell r="E5193" t="str">
            <v>f62b97121f2e4678a92fabb165d45de8</v>
          </cell>
        </row>
        <row r="5194">
          <cell r="A5194" t="str">
            <v>Ecosense_Soil_Intensive_Plot_1Beech_18_altid015cm_dist_130cm_WCount</v>
          </cell>
          <cell r="B5194" t="str">
            <v>Ecosense_Soil_Intensive_Plot_1</v>
          </cell>
          <cell r="C5194" t="str">
            <v>Beech_18_altid015cm_dist_130cm_W</v>
          </cell>
          <cell r="D5194" t="str">
            <v>Count</v>
          </cell>
          <cell r="E5194" t="str">
            <v>3d0bf215257543a2a6cb6c127be00926</v>
          </cell>
        </row>
        <row r="5195">
          <cell r="A5195" t="str">
            <v>Ecosense_Soil_Intensive_Plot_1Beech_18_altid039cm_dist093cm_WAtmosphericCO2</v>
          </cell>
          <cell r="B5195" t="str">
            <v>Ecosense_Soil_Intensive_Plot_1</v>
          </cell>
          <cell r="C5195" t="str">
            <v>Beech_18_altid039cm_dist093cm_W</v>
          </cell>
          <cell r="D5195" t="str">
            <v>AtmosphericCO2</v>
          </cell>
          <cell r="E5195" t="str">
            <v>f5f095c555c043a1b62ac75db464be7a</v>
          </cell>
        </row>
        <row r="5196">
          <cell r="A5196" t="str">
            <v>Ecosense_Soil_Intensive_Plot_1Beech_18_altid039cm_dist093cm_WAtmosphericCO2UC</v>
          </cell>
          <cell r="B5196" t="str">
            <v>Ecosense_Soil_Intensive_Plot_1</v>
          </cell>
          <cell r="C5196" t="str">
            <v>Beech_18_altid039cm_dist093cm_W</v>
          </cell>
          <cell r="D5196" t="str">
            <v>AtmosphericCO2UC</v>
          </cell>
          <cell r="E5196" t="str">
            <v>6e3f11915fd34888a500080fe7b69825</v>
          </cell>
        </row>
        <row r="5197">
          <cell r="A5197" t="str">
            <v>Ecosense_Soil_Intensive_Plot_1Beech_18_altid039cm_dist093cm_WAirTemp</v>
          </cell>
          <cell r="B5197" t="str">
            <v>Ecosense_Soil_Intensive_Plot_1</v>
          </cell>
          <cell r="C5197" t="str">
            <v>Beech_18_altid039cm_dist093cm_W</v>
          </cell>
          <cell r="D5197" t="str">
            <v>AirTemp</v>
          </cell>
          <cell r="E5197" t="str">
            <v>70624b19ddf844589f499a572febc457</v>
          </cell>
        </row>
        <row r="5198">
          <cell r="A5198" t="str">
            <v>Ecosense_Soil_Intensive_Plot_1Beech_18_altid175cm_dist093cm_WWindVel</v>
          </cell>
          <cell r="B5198" t="str">
            <v>Ecosense_Soil_Intensive_Plot_1</v>
          </cell>
          <cell r="C5198" t="str">
            <v>Beech_18_altid175cm_dist093cm_W</v>
          </cell>
          <cell r="D5198" t="str">
            <v>WindVel</v>
          </cell>
          <cell r="E5198" t="str">
            <v>dabe224e076846559df2de16e9f0baf8</v>
          </cell>
        </row>
        <row r="5199">
          <cell r="A5199" t="str">
            <v>Ecosense_Soil_Intensive_Plot_1Beech_18_altid175cm_dist093cm_WWindVel_Volt</v>
          </cell>
          <cell r="B5199" t="str">
            <v>Ecosense_Soil_Intensive_Plot_1</v>
          </cell>
          <cell r="C5199" t="str">
            <v>Beech_18_altid175cm_dist093cm_W</v>
          </cell>
          <cell r="D5199" t="str">
            <v>WindVel_Volt</v>
          </cell>
          <cell r="E5199" t="str">
            <v>d0a77df4ddeb46fca4713be500bd7f34</v>
          </cell>
        </row>
        <row r="5200">
          <cell r="A5200" t="str">
            <v>Ecosense_Soil_Intensive_Plot_1Beech_18_deltaTmaxDownstreamInnerTemperature</v>
          </cell>
          <cell r="B5200" t="str">
            <v>Ecosense_Soil_Intensive_Plot_1</v>
          </cell>
          <cell r="C5200" t="str">
            <v>Beech_18_deltaTmaxDownstreamInner</v>
          </cell>
          <cell r="D5200" t="str">
            <v>Temperature</v>
          </cell>
          <cell r="E5200" t="str">
            <v>a8aabb1ecfa749bda6d7e45089a9aaf7</v>
          </cell>
        </row>
        <row r="5201">
          <cell r="A5201" t="str">
            <v>Ecosense_Soil_Intensive_Plot_1Beech_18_deltaTmaxDownstreamOuterTemperature</v>
          </cell>
          <cell r="B5201" t="str">
            <v>Ecosense_Soil_Intensive_Plot_1</v>
          </cell>
          <cell r="C5201" t="str">
            <v>Beech_18_deltaTmaxDownstreamOuter</v>
          </cell>
          <cell r="D5201" t="str">
            <v>Temperature</v>
          </cell>
          <cell r="E5201" t="str">
            <v>22ac6a955c484cd6bf57880d6a7390d3</v>
          </cell>
        </row>
        <row r="5202">
          <cell r="A5202" t="str">
            <v>Ecosense_Soil_Intensive_Plot_1Beech_18_deltaTmaxUpstreamInnerTemperature</v>
          </cell>
          <cell r="B5202" t="str">
            <v>Ecosense_Soil_Intensive_Plot_1</v>
          </cell>
          <cell r="C5202" t="str">
            <v>Beech_18_deltaTmaxUpstreamInner</v>
          </cell>
          <cell r="D5202" t="str">
            <v>Temperature</v>
          </cell>
          <cell r="E5202" t="str">
            <v>0089303d29a046a49db108dc4b1205c0</v>
          </cell>
        </row>
        <row r="5203">
          <cell r="A5203" t="str">
            <v>Ecosense_Soil_Intensive_Plot_1Beech_18_deltaTmaxUpstreamOuterTemperature</v>
          </cell>
          <cell r="B5203" t="str">
            <v>Ecosense_Soil_Intensive_Plot_1</v>
          </cell>
          <cell r="C5203" t="str">
            <v>Beech_18_deltaTmaxUpstreamOuter</v>
          </cell>
          <cell r="D5203" t="str">
            <v>Temperature</v>
          </cell>
          <cell r="E5203" t="str">
            <v>8fe0f98d87fd4e88ba9f4b846782d224</v>
          </cell>
        </row>
        <row r="5204">
          <cell r="A5204" t="str">
            <v>Ecosense_Soil_Intensive_Plot_1Beech_18_Dendrometer_in_mmStemRadialVar</v>
          </cell>
          <cell r="B5204" t="str">
            <v>Ecosense_Soil_Intensive_Plot_1</v>
          </cell>
          <cell r="C5204" t="str">
            <v>Beech_18_Dendrometer_in_mm</v>
          </cell>
          <cell r="D5204" t="str">
            <v>StemRadialVar</v>
          </cell>
          <cell r="E5204" t="str">
            <v>aa5ebb4c3ee44850b5bc53ea817951c5</v>
          </cell>
        </row>
        <row r="5205">
          <cell r="A5205" t="str">
            <v>Ecosense_Soil_Intensive_Plot_1Beech_18_depth005cm_dist045cm_WSoilCO2</v>
          </cell>
          <cell r="B5205" t="str">
            <v>Ecosense_Soil_Intensive_Plot_1</v>
          </cell>
          <cell r="C5205" t="str">
            <v>Beech_18_depth005cm_dist045cm_W</v>
          </cell>
          <cell r="D5205" t="str">
            <v>SoilCO2</v>
          </cell>
          <cell r="E5205" t="str">
            <v>d41a783b10424072bfc188a5b994d875</v>
          </cell>
        </row>
        <row r="5206">
          <cell r="A5206" t="str">
            <v>Ecosense_Soil_Intensive_Plot_1Beech_18_depth005cm_dist045cm_WSoilCO2UC</v>
          </cell>
          <cell r="B5206" t="str">
            <v>Ecosense_Soil_Intensive_Plot_1</v>
          </cell>
          <cell r="C5206" t="str">
            <v>Beech_18_depth005cm_dist045cm_W</v>
          </cell>
          <cell r="D5206" t="str">
            <v>SoilCO2UC</v>
          </cell>
          <cell r="E5206" t="str">
            <v>e66fddec8bac4499bd0c27f794484279</v>
          </cell>
        </row>
        <row r="5207">
          <cell r="A5207" t="str">
            <v>Ecosense_Soil_Intensive_Plot_1Beech_18_depth005cm_dist045cm_WSoilTemp</v>
          </cell>
          <cell r="B5207" t="str">
            <v>Ecosense_Soil_Intensive_Plot_1</v>
          </cell>
          <cell r="C5207" t="str">
            <v>Beech_18_depth005cm_dist045cm_W</v>
          </cell>
          <cell r="D5207" t="str">
            <v>SoilTemp</v>
          </cell>
          <cell r="E5207" t="str">
            <v>7f297685282c4f1aba1a19dd3b93f412</v>
          </cell>
        </row>
        <row r="5208">
          <cell r="A5208" t="str">
            <v>Ecosense_Soil_Intensive_Plot_1Beech_18_depth005cm_dist058cm_WSoilMoisture_Volt</v>
          </cell>
          <cell r="B5208" t="str">
            <v>Ecosense_Soil_Intensive_Plot_1</v>
          </cell>
          <cell r="C5208" t="str">
            <v>Beech_18_depth005cm_dist058cm_W</v>
          </cell>
          <cell r="D5208" t="str">
            <v>SoilMoisture_Volt</v>
          </cell>
          <cell r="E5208" t="str">
            <v>70b94136c0fc44fcb367dd096b0199c5</v>
          </cell>
        </row>
        <row r="5209">
          <cell r="A5209" t="str">
            <v>Ecosense_Soil_Intensive_Plot_1Beech_18_depth005cm_dist058cm_W_calibrated_in_%SoilMoisture</v>
          </cell>
          <cell r="B5209" t="str">
            <v>Ecosense_Soil_Intensive_Plot_1</v>
          </cell>
          <cell r="C5209" t="str">
            <v>Beech_18_depth005cm_dist058cm_W_calibrated_in_%</v>
          </cell>
          <cell r="D5209" t="str">
            <v>SoilMoisture</v>
          </cell>
          <cell r="E5209" t="str">
            <v>b8b6bab460824464ae5e6f4246d75ac3</v>
          </cell>
        </row>
        <row r="5210">
          <cell r="A5210" t="str">
            <v>Ecosense_Soil_Intensive_Plot_1Beech_18_depth005cm_dist064cm_WSoilTemp</v>
          </cell>
          <cell r="B5210" t="str">
            <v>Ecosense_Soil_Intensive_Plot_1</v>
          </cell>
          <cell r="C5210" t="str">
            <v>Beech_18_depth005cm_dist064cm_W</v>
          </cell>
          <cell r="D5210" t="str">
            <v>SoilTemp</v>
          </cell>
          <cell r="E5210" t="str">
            <v>40e7c4bce2cd4dacb2827409cb6f6f5b</v>
          </cell>
        </row>
        <row r="5211">
          <cell r="A5211" t="str">
            <v>Ecosense_Soil_Intensive_Plot_1Beech_18_depth005cm_dist064cm_WSoilWaterPotential</v>
          </cell>
          <cell r="B5211" t="str">
            <v>Ecosense_Soil_Intensive_Plot_1</v>
          </cell>
          <cell r="C5211" t="str">
            <v>Beech_18_depth005cm_dist064cm_W</v>
          </cell>
          <cell r="D5211" t="str">
            <v>SoilWaterPotential</v>
          </cell>
          <cell r="E5211" t="str">
            <v>8d87f125c3d443f98c730e5102d0d4c7</v>
          </cell>
        </row>
        <row r="5212">
          <cell r="A5212" t="str">
            <v>Ecosense_Soil_Intensive_Plot_1Beech_18_depth005cm_dist064cm_W_transformedMatrixPotential</v>
          </cell>
          <cell r="B5212" t="str">
            <v>Ecosense_Soil_Intensive_Plot_1</v>
          </cell>
          <cell r="C5212" t="str">
            <v>Beech_18_depth005cm_dist064cm_W_transformed</v>
          </cell>
          <cell r="D5212" t="str">
            <v>MatrixPotential</v>
          </cell>
          <cell r="E5212" t="str">
            <v>0107aa6794c847b7af11b7d975d9c8e8</v>
          </cell>
        </row>
        <row r="5213">
          <cell r="A5213" t="str">
            <v>Ecosense_Soil_Intensive_Plot_1Beech_18_depth005cm_dist095cm_WSoilCO2</v>
          </cell>
          <cell r="B5213" t="str">
            <v>Ecosense_Soil_Intensive_Plot_1</v>
          </cell>
          <cell r="C5213" t="str">
            <v>Beech_18_depth005cm_dist095cm_W</v>
          </cell>
          <cell r="D5213" t="str">
            <v>SoilCO2</v>
          </cell>
          <cell r="E5213" t="str">
            <v>a485790da8e84d1984f2c380faf86961</v>
          </cell>
        </row>
        <row r="5214">
          <cell r="A5214" t="str">
            <v>Ecosense_Soil_Intensive_Plot_1Beech_18_depth005cm_dist095cm_WSoilCO2UC</v>
          </cell>
          <cell r="B5214" t="str">
            <v>Ecosense_Soil_Intensive_Plot_1</v>
          </cell>
          <cell r="C5214" t="str">
            <v>Beech_18_depth005cm_dist095cm_W</v>
          </cell>
          <cell r="D5214" t="str">
            <v>SoilCO2UC</v>
          </cell>
          <cell r="E5214" t="str">
            <v>2b2e0efd37074dfebaad54b06c596987</v>
          </cell>
        </row>
        <row r="5215">
          <cell r="A5215" t="str">
            <v>Ecosense_Soil_Intensive_Plot_1Beech_18_depth005cm_dist095cm_WSoilTemp</v>
          </cell>
          <cell r="B5215" t="str">
            <v>Ecosense_Soil_Intensive_Plot_1</v>
          </cell>
          <cell r="C5215" t="str">
            <v>Beech_18_depth005cm_dist095cm_W</v>
          </cell>
          <cell r="D5215" t="str">
            <v>SoilTemp</v>
          </cell>
          <cell r="E5215" t="str">
            <v>891ac23567eb4baea8bf113933892bf4</v>
          </cell>
        </row>
        <row r="5216">
          <cell r="A5216" t="str">
            <v>Ecosense_Soil_Intensive_Plot_1Beech_18_depth005cm_dist110cm_WSoilMoisture_Volt</v>
          </cell>
          <cell r="B5216" t="str">
            <v>Ecosense_Soil_Intensive_Plot_1</v>
          </cell>
          <cell r="C5216" t="str">
            <v>Beech_18_depth005cm_dist110cm_W</v>
          </cell>
          <cell r="D5216" t="str">
            <v>SoilMoisture_Volt</v>
          </cell>
          <cell r="E5216" t="str">
            <v>f110363e363f4bf5a81ab2d1a9b4920e</v>
          </cell>
        </row>
        <row r="5217">
          <cell r="A5217" t="str">
            <v>Ecosense_Soil_Intensive_Plot_1Beech_18_depth005cm_dist110cm_W_calibrated_in_%SoilMoisture</v>
          </cell>
          <cell r="B5217" t="str">
            <v>Ecosense_Soil_Intensive_Plot_1</v>
          </cell>
          <cell r="C5217" t="str">
            <v>Beech_18_depth005cm_dist110cm_W_calibrated_in_%</v>
          </cell>
          <cell r="D5217" t="str">
            <v>SoilMoisture</v>
          </cell>
          <cell r="E5217" t="str">
            <v>69c5bc15f5b043a1943a33a7c11bb7f4</v>
          </cell>
        </row>
        <row r="5218">
          <cell r="A5218" t="str">
            <v>Ecosense_Soil_Intensive_Plot_1Beech_18_depth005cm_dist125cm_WSoilTemp</v>
          </cell>
          <cell r="B5218" t="str">
            <v>Ecosense_Soil_Intensive_Plot_1</v>
          </cell>
          <cell r="C5218" t="str">
            <v>Beech_18_depth005cm_dist125cm_W</v>
          </cell>
          <cell r="D5218" t="str">
            <v>SoilTemp</v>
          </cell>
          <cell r="E5218" t="str">
            <v>4739e453f78b41448ecb0190db89f778</v>
          </cell>
        </row>
        <row r="5219">
          <cell r="A5219" t="str">
            <v>Ecosense_Soil_Intensive_Plot_1Beech_18_depth005cm_dist125cm_WSoilWaterPotential</v>
          </cell>
          <cell r="B5219" t="str">
            <v>Ecosense_Soil_Intensive_Plot_1</v>
          </cell>
          <cell r="C5219" t="str">
            <v>Beech_18_depth005cm_dist125cm_W</v>
          </cell>
          <cell r="D5219" t="str">
            <v>SoilWaterPotential</v>
          </cell>
          <cell r="E5219" t="str">
            <v>265f4a52423347668a5532de72cb821c</v>
          </cell>
        </row>
        <row r="5220">
          <cell r="A5220" t="str">
            <v>Ecosense_Soil_Intensive_Plot_1Beech_18_depth005cm_dist125cm_W_transformedMatrixPotential</v>
          </cell>
          <cell r="B5220" t="str">
            <v>Ecosense_Soil_Intensive_Plot_1</v>
          </cell>
          <cell r="C5220" t="str">
            <v>Beech_18_depth005cm_dist125cm_W_transformed</v>
          </cell>
          <cell r="D5220" t="str">
            <v>MatrixPotential</v>
          </cell>
          <cell r="E5220" t="str">
            <v>4b09b8893e5148f3af2c3541aa75f443</v>
          </cell>
        </row>
        <row r="5221">
          <cell r="A5221" t="str">
            <v>Ecosense_Soil_Intensive_Plot_1Beech_18_depth005cm_dist145cm_WSoilCO2</v>
          </cell>
          <cell r="B5221" t="str">
            <v>Ecosense_Soil_Intensive_Plot_1</v>
          </cell>
          <cell r="C5221" t="str">
            <v>Beech_18_depth005cm_dist145cm_W</v>
          </cell>
          <cell r="D5221" t="str">
            <v>SoilCO2</v>
          </cell>
          <cell r="E5221" t="str">
            <v>9c86ea82e66946e480f5c19c6f0c5dbb</v>
          </cell>
        </row>
        <row r="5222">
          <cell r="A5222" t="str">
            <v>Ecosense_Soil_Intensive_Plot_1Beech_18_depth005cm_dist145cm_WSoilCO2UC</v>
          </cell>
          <cell r="B5222" t="str">
            <v>Ecosense_Soil_Intensive_Plot_1</v>
          </cell>
          <cell r="C5222" t="str">
            <v>Beech_18_depth005cm_dist145cm_W</v>
          </cell>
          <cell r="D5222" t="str">
            <v>SoilCO2UC</v>
          </cell>
          <cell r="E5222" t="str">
            <v>76587ef86ee04e938309fdc61ddeb6ba</v>
          </cell>
        </row>
        <row r="5223">
          <cell r="A5223" t="str">
            <v>Ecosense_Soil_Intensive_Plot_1Beech_18_depth005cm_dist145cm_WSoilTemp</v>
          </cell>
          <cell r="B5223" t="str">
            <v>Ecosense_Soil_Intensive_Plot_1</v>
          </cell>
          <cell r="C5223" t="str">
            <v>Beech_18_depth005cm_dist145cm_W</v>
          </cell>
          <cell r="D5223" t="str">
            <v>SoilTemp</v>
          </cell>
          <cell r="E5223" t="str">
            <v>09ba254d24464cbbb77307c900c279d6</v>
          </cell>
        </row>
        <row r="5224">
          <cell r="A5224" t="str">
            <v>Ecosense_Soil_Intensive_Plot_1Beech_18_depth005cm_dist160cm_WSoilMoisture_Volt</v>
          </cell>
          <cell r="B5224" t="str">
            <v>Ecosense_Soil_Intensive_Plot_1</v>
          </cell>
          <cell r="C5224" t="str">
            <v>Beech_18_depth005cm_dist160cm_W</v>
          </cell>
          <cell r="D5224" t="str">
            <v>SoilMoisture_Volt</v>
          </cell>
          <cell r="E5224" t="str">
            <v>cab6f92a33e44ca1b6b90446628c7cd6</v>
          </cell>
        </row>
        <row r="5225">
          <cell r="A5225" t="str">
            <v>Ecosense_Soil_Intensive_Plot_1Beech_18_depth005cm_dist160cm_W_calibrated_in_%SoilMoisture</v>
          </cell>
          <cell r="B5225" t="str">
            <v>Ecosense_Soil_Intensive_Plot_1</v>
          </cell>
          <cell r="C5225" t="str">
            <v>Beech_18_depth005cm_dist160cm_W_calibrated_in_%</v>
          </cell>
          <cell r="D5225" t="str">
            <v>SoilMoisture</v>
          </cell>
          <cell r="E5225" t="str">
            <v>2745c92e15cf4b68aca461251280446b</v>
          </cell>
        </row>
        <row r="5226">
          <cell r="A5226" t="str">
            <v>Ecosense_Soil_Intensive_Plot_1Beech_18_depth005cm_dist170cm_WSoilTemp</v>
          </cell>
          <cell r="B5226" t="str">
            <v>Ecosense_Soil_Intensive_Plot_1</v>
          </cell>
          <cell r="C5226" t="str">
            <v>Beech_18_depth005cm_dist170cm_W</v>
          </cell>
          <cell r="D5226" t="str">
            <v>SoilTemp</v>
          </cell>
          <cell r="E5226" t="str">
            <v>32ca7303d891413a999d3ac27e9f74f0</v>
          </cell>
        </row>
        <row r="5227">
          <cell r="A5227" t="str">
            <v>Ecosense_Soil_Intensive_Plot_1Beech_18_depth005cm_dist170cm_WSoilWaterPotential</v>
          </cell>
          <cell r="B5227" t="str">
            <v>Ecosense_Soil_Intensive_Plot_1</v>
          </cell>
          <cell r="C5227" t="str">
            <v>Beech_18_depth005cm_dist170cm_W</v>
          </cell>
          <cell r="D5227" t="str">
            <v>SoilWaterPotential</v>
          </cell>
          <cell r="E5227" t="str">
            <v>36323e315ba2464cb3e196233286f98d</v>
          </cell>
        </row>
        <row r="5228">
          <cell r="A5228" t="str">
            <v>Ecosense_Soil_Intensive_Plot_1Beech_18_depth005cm_dist170cm_W_transformedMatrixPotential</v>
          </cell>
          <cell r="B5228" t="str">
            <v>Ecosense_Soil_Intensive_Plot_1</v>
          </cell>
          <cell r="C5228" t="str">
            <v>Beech_18_depth005cm_dist170cm_W_transformed</v>
          </cell>
          <cell r="D5228" t="str">
            <v>MatrixPotential</v>
          </cell>
          <cell r="E5228" t="str">
            <v>98539ba01bb343e095d66333cbae89f5</v>
          </cell>
        </row>
        <row r="5229">
          <cell r="A5229" t="str">
            <v>Ecosense_Soil_Intensive_Plot_1Beech_18_depth005cm_dist195cm_WSoilCO2</v>
          </cell>
          <cell r="B5229" t="str">
            <v>Ecosense_Soil_Intensive_Plot_1</v>
          </cell>
          <cell r="C5229" t="str">
            <v>Beech_18_depth005cm_dist195cm_W</v>
          </cell>
          <cell r="D5229" t="str">
            <v>SoilCO2</v>
          </cell>
          <cell r="E5229" t="str">
            <v>77eedfaed9564ce29c31b4f2ece484b3</v>
          </cell>
        </row>
        <row r="5230">
          <cell r="A5230" t="str">
            <v>Ecosense_Soil_Intensive_Plot_1Beech_18_depth005cm_dist195cm_WSoilCO2UC</v>
          </cell>
          <cell r="B5230" t="str">
            <v>Ecosense_Soil_Intensive_Plot_1</v>
          </cell>
          <cell r="C5230" t="str">
            <v>Beech_18_depth005cm_dist195cm_W</v>
          </cell>
          <cell r="D5230" t="str">
            <v>SoilCO2UC</v>
          </cell>
          <cell r="E5230" t="str">
            <v>acf829ebb3d44e26a6749e7628148542</v>
          </cell>
        </row>
        <row r="5231">
          <cell r="A5231" t="str">
            <v>Ecosense_Soil_Intensive_Plot_1Beech_18_depth005cm_dist195cm_WSoilTemp</v>
          </cell>
          <cell r="B5231" t="str">
            <v>Ecosense_Soil_Intensive_Plot_1</v>
          </cell>
          <cell r="C5231" t="str">
            <v>Beech_18_depth005cm_dist195cm_W</v>
          </cell>
          <cell r="D5231" t="str">
            <v>SoilTemp</v>
          </cell>
          <cell r="E5231" t="str">
            <v>ca37f295c5194abbbf2eb3ab92281956</v>
          </cell>
        </row>
        <row r="5232">
          <cell r="A5232" t="str">
            <v>Ecosense_Soil_Intensive_Plot_1Beech_18_depth010cm_dist070cm_WSoilCO2</v>
          </cell>
          <cell r="B5232" t="str">
            <v>Ecosense_Soil_Intensive_Plot_1</v>
          </cell>
          <cell r="C5232" t="str">
            <v>Beech_18_depth010cm_dist070cm_W</v>
          </cell>
          <cell r="D5232" t="str">
            <v>SoilCO2</v>
          </cell>
          <cell r="E5232" t="str">
            <v>0875525db3ed46598916513b3eb28259</v>
          </cell>
        </row>
        <row r="5233">
          <cell r="A5233" t="str">
            <v>Ecosense_Soil_Intensive_Plot_1Beech_18_depth010cm_dist070cm_WSoilCO2UC</v>
          </cell>
          <cell r="B5233" t="str">
            <v>Ecosense_Soil_Intensive_Plot_1</v>
          </cell>
          <cell r="C5233" t="str">
            <v>Beech_18_depth010cm_dist070cm_W</v>
          </cell>
          <cell r="D5233" t="str">
            <v>SoilCO2UC</v>
          </cell>
          <cell r="E5233" t="str">
            <v>f319fdd1b24a47009f67afe09a447412</v>
          </cell>
        </row>
        <row r="5234">
          <cell r="A5234" t="str">
            <v>Ecosense_Soil_Intensive_Plot_1Beech_18_depth010cm_dist070cm_WSoilTemp</v>
          </cell>
          <cell r="B5234" t="str">
            <v>Ecosense_Soil_Intensive_Plot_1</v>
          </cell>
          <cell r="C5234" t="str">
            <v>Beech_18_depth010cm_dist070cm_W</v>
          </cell>
          <cell r="D5234" t="str">
            <v>SoilTemp</v>
          </cell>
          <cell r="E5234" t="str">
            <v>eb02cc168bea4deca949e6bf479f0d1d</v>
          </cell>
        </row>
        <row r="5235">
          <cell r="A5235" t="str">
            <v>Ecosense_Soil_Intensive_Plot_1Beech_18_depth010cm_dist085cm_WSoilMoisture_Volt</v>
          </cell>
          <cell r="B5235" t="str">
            <v>Ecosense_Soil_Intensive_Plot_1</v>
          </cell>
          <cell r="C5235" t="str">
            <v>Beech_18_depth010cm_dist085cm_W</v>
          </cell>
          <cell r="D5235" t="str">
            <v>SoilMoisture_Volt</v>
          </cell>
          <cell r="E5235" t="str">
            <v>ea73d9492abb418792c8d3deea923f6c</v>
          </cell>
        </row>
        <row r="5236">
          <cell r="A5236" t="str">
            <v>Ecosense_Soil_Intensive_Plot_1Beech_18_depth010cm_dist085cm_W_calibrated_in_%SoilMoisture</v>
          </cell>
          <cell r="B5236" t="str">
            <v>Ecosense_Soil_Intensive_Plot_1</v>
          </cell>
          <cell r="C5236" t="str">
            <v>Beech_18_depth010cm_dist085cm_W_calibrated_in_%</v>
          </cell>
          <cell r="D5236" t="str">
            <v>SoilMoisture</v>
          </cell>
          <cell r="E5236" t="str">
            <v>8e9b6cf0c50241c390c39e70539a83cf</v>
          </cell>
        </row>
        <row r="5237">
          <cell r="A5237" t="str">
            <v>Ecosense_Soil_Intensive_Plot_1Beech_18_depth010cm_dist120cm_WSoilCO2</v>
          </cell>
          <cell r="B5237" t="str">
            <v>Ecosense_Soil_Intensive_Plot_1</v>
          </cell>
          <cell r="C5237" t="str">
            <v>Beech_18_depth010cm_dist120cm_W</v>
          </cell>
          <cell r="D5237" t="str">
            <v>SoilCO2</v>
          </cell>
          <cell r="E5237" t="str">
            <v>cf6e86c595a645a6b543b65fd48999a3</v>
          </cell>
        </row>
        <row r="5238">
          <cell r="A5238" t="str">
            <v>Ecosense_Soil_Intensive_Plot_1Beech_18_depth010cm_dist120cm_WSoilCO2UC</v>
          </cell>
          <cell r="B5238" t="str">
            <v>Ecosense_Soil_Intensive_Plot_1</v>
          </cell>
          <cell r="C5238" t="str">
            <v>Beech_18_depth010cm_dist120cm_W</v>
          </cell>
          <cell r="D5238" t="str">
            <v>SoilCO2UC</v>
          </cell>
          <cell r="E5238" t="str">
            <v>9b8453d9720d4b29901017dc15941aec</v>
          </cell>
        </row>
        <row r="5239">
          <cell r="A5239" t="str">
            <v>Ecosense_Soil_Intensive_Plot_1Beech_18_depth010cm_dist120cm_WSoilTemp</v>
          </cell>
          <cell r="B5239" t="str">
            <v>Ecosense_Soil_Intensive_Plot_1</v>
          </cell>
          <cell r="C5239" t="str">
            <v>Beech_18_depth010cm_dist120cm_W</v>
          </cell>
          <cell r="D5239" t="str">
            <v>SoilTemp</v>
          </cell>
          <cell r="E5239" t="str">
            <v>79e7d966867a4f1aa0f5000409bb8152</v>
          </cell>
        </row>
        <row r="5240">
          <cell r="A5240" t="str">
            <v>Ecosense_Soil_Intensive_Plot_1Beech_18_depth010cm_dist135cm_WSoilMoisture_Volt</v>
          </cell>
          <cell r="B5240" t="str">
            <v>Ecosense_Soil_Intensive_Plot_1</v>
          </cell>
          <cell r="C5240" t="str">
            <v>Beech_18_depth010cm_dist135cm_W</v>
          </cell>
          <cell r="D5240" t="str">
            <v>SoilMoisture_Volt</v>
          </cell>
          <cell r="E5240" t="str">
            <v>60399be1175b408698ba5f6a54bc564c</v>
          </cell>
        </row>
        <row r="5241">
          <cell r="A5241" t="str">
            <v>Ecosense_Soil_Intensive_Plot_1Beech_18_depth010cm_dist135cm_W_calibrated_in_%SoilMoisture</v>
          </cell>
          <cell r="B5241" t="str">
            <v>Ecosense_Soil_Intensive_Plot_1</v>
          </cell>
          <cell r="C5241" t="str">
            <v>Beech_18_depth010cm_dist135cm_W_calibrated_in_%</v>
          </cell>
          <cell r="D5241" t="str">
            <v>SoilMoisture</v>
          </cell>
          <cell r="E5241" t="str">
            <v>088c993973f248d3a67f11cc95262094</v>
          </cell>
        </row>
        <row r="5242">
          <cell r="A5242" t="str">
            <v>Ecosense_Soil_Intensive_Plot_1Beech_18_depth025cm_dist064cm_W_transformedMatrixPotential</v>
          </cell>
          <cell r="B5242" t="str">
            <v>Ecosense_Soil_Intensive_Plot_1</v>
          </cell>
          <cell r="C5242" t="str">
            <v>Beech_18_depth025cm_dist064cm_W_transformed</v>
          </cell>
          <cell r="D5242" t="str">
            <v>MatrixPotential</v>
          </cell>
          <cell r="E5242" t="str">
            <v>16aeba85b9b04ad5aee91d7cdd28ac23</v>
          </cell>
        </row>
        <row r="5243">
          <cell r="A5243" t="str">
            <v>Ecosense_Soil_Intensive_Plot_1Beech_18_depth025cm_dist125cm_W_transformedMatrixPotential</v>
          </cell>
          <cell r="B5243" t="str">
            <v>Ecosense_Soil_Intensive_Plot_1</v>
          </cell>
          <cell r="C5243" t="str">
            <v>Beech_18_depth025cm_dist125cm_W_transformed</v>
          </cell>
          <cell r="D5243" t="str">
            <v>MatrixPotential</v>
          </cell>
          <cell r="E5243" t="str">
            <v>6e09e1fc9ac547bf9f0037a558579ccc</v>
          </cell>
        </row>
        <row r="5244">
          <cell r="A5244" t="str">
            <v>Ecosense_Soil_Intensive_Plot_1Beech_18_depth025cm_dist170cm_W_transformedMatrixPotential</v>
          </cell>
          <cell r="B5244" t="str">
            <v>Ecosense_Soil_Intensive_Plot_1</v>
          </cell>
          <cell r="C5244" t="str">
            <v>Beech_18_depth025cm_dist170cm_W_transformed</v>
          </cell>
          <cell r="D5244" t="str">
            <v>MatrixPotential</v>
          </cell>
          <cell r="E5244" t="str">
            <v>97b6a68a0fd74496be48c63d3e6b2cf7</v>
          </cell>
        </row>
        <row r="5245">
          <cell r="A5245" t="str">
            <v>Ecosense_Soil_Intensive_Plot_1Beech_18_depth025cm_dist070cm_WSoilCO2</v>
          </cell>
          <cell r="B5245" t="str">
            <v>Ecosense_Soil_Intensive_Plot_1</v>
          </cell>
          <cell r="C5245" t="str">
            <v>Beech_18_depth025cm_dist070cm_W</v>
          </cell>
          <cell r="D5245" t="str">
            <v>SoilCO2</v>
          </cell>
          <cell r="E5245" t="str">
            <v>eaa971f6ba4d4b67a2ced8fb2bbcfd4d</v>
          </cell>
        </row>
        <row r="5246">
          <cell r="A5246" t="str">
            <v>Ecosense_Soil_Intensive_Plot_1Beech_18_depth025cm_dist070cm_WSoilTemp</v>
          </cell>
          <cell r="B5246" t="str">
            <v>Ecosense_Soil_Intensive_Plot_1</v>
          </cell>
          <cell r="C5246" t="str">
            <v>Beech_18_depth025cm_dist070cm_W</v>
          </cell>
          <cell r="D5246" t="str">
            <v>SoilTemp</v>
          </cell>
          <cell r="E5246" t="str">
            <v>ffefff8a7da04526b375659bd68f1e5f</v>
          </cell>
        </row>
        <row r="5247">
          <cell r="A5247" t="str">
            <v>Ecosense_Soil_Intensive_Plot_1Beech_18_depth025cm_dist120cm_WSoilCO2</v>
          </cell>
          <cell r="B5247" t="str">
            <v>Ecosense_Soil_Intensive_Plot_1</v>
          </cell>
          <cell r="C5247" t="str">
            <v>Beech_18_depth025cm_dist120cm_W</v>
          </cell>
          <cell r="D5247" t="str">
            <v>SoilCO2</v>
          </cell>
          <cell r="E5247" t="str">
            <v>9787863e40c447e8bb2ec4a489280a53</v>
          </cell>
        </row>
        <row r="5248">
          <cell r="A5248" t="str">
            <v>Ecosense_Soil_Intensive_Plot_1Beech_18_depth025cm_dist120cm_WSoilTemp</v>
          </cell>
          <cell r="B5248" t="str">
            <v>Ecosense_Soil_Intensive_Plot_1</v>
          </cell>
          <cell r="C5248" t="str">
            <v>Beech_18_depth025cm_dist120cm_W</v>
          </cell>
          <cell r="D5248" t="str">
            <v>SoilTemp</v>
          </cell>
          <cell r="E5248" t="str">
            <v>2d366f0bbb3a45dbb26df3d5bf61e0b9</v>
          </cell>
        </row>
        <row r="5249">
          <cell r="A5249" t="str">
            <v>Ecosense_Soil_Intensive_Plot_1Beech_18_depth025cm_dist175cm_WSoilCO2</v>
          </cell>
          <cell r="B5249" t="str">
            <v>Ecosense_Soil_Intensive_Plot_1</v>
          </cell>
          <cell r="C5249" t="str">
            <v>Beech_18_depth025cm_dist175cm_W</v>
          </cell>
          <cell r="D5249" t="str">
            <v>SoilCO2</v>
          </cell>
          <cell r="E5249" t="str">
            <v>fd73a0565c8d41c4b6ae1cb9fa933f7a</v>
          </cell>
        </row>
        <row r="5250">
          <cell r="A5250" t="str">
            <v>Ecosense_Soil_Intensive_Plot_1Beech_18_depth025cm_dist175cm_WSoilTemp</v>
          </cell>
          <cell r="B5250" t="str">
            <v>Ecosense_Soil_Intensive_Plot_1</v>
          </cell>
          <cell r="C5250" t="str">
            <v>Beech_18_depth025cm_dist175cm_W</v>
          </cell>
          <cell r="D5250" t="str">
            <v>SoilTemp</v>
          </cell>
          <cell r="E5250" t="str">
            <v>23841db5be044d2c9f0f4ec330246b9a</v>
          </cell>
        </row>
        <row r="5251">
          <cell r="A5251" t="str">
            <v>Ecosense_Soil_Intensive_Plot_1Beech_18_depth025cm_dist125cm_WSoilWaterPotential</v>
          </cell>
          <cell r="B5251" t="str">
            <v>Ecosense_Soil_Intensive_Plot_1</v>
          </cell>
          <cell r="C5251" t="str">
            <v>Beech_18_depth025cm_dist125cm_W</v>
          </cell>
          <cell r="D5251" t="str">
            <v>SoilWaterPotential</v>
          </cell>
          <cell r="E5251" t="str">
            <v>6c398094c7c6436d8a5e5298ed4a03c2</v>
          </cell>
        </row>
        <row r="5252">
          <cell r="A5252" t="str">
            <v>Ecosense_Soil_Intensive_Plot_1Beech_18_depth025cm_dist125cm_WSoilTemp</v>
          </cell>
          <cell r="B5252" t="str">
            <v>Ecosense_Soil_Intensive_Plot_1</v>
          </cell>
          <cell r="C5252" t="str">
            <v>Beech_18_depth025cm_dist125cm_W</v>
          </cell>
          <cell r="D5252" t="str">
            <v>SoilTemp</v>
          </cell>
          <cell r="E5252" t="str">
            <v>4994d5b4a91742b8aeecb49ac896845d</v>
          </cell>
        </row>
        <row r="5253">
          <cell r="A5253" t="str">
            <v>Ecosense_Soil_Intensive_Plot_1Beech_18_depth025cm_dist064cm_WSoilWaterPotential</v>
          </cell>
          <cell r="B5253" t="str">
            <v>Ecosense_Soil_Intensive_Plot_1</v>
          </cell>
          <cell r="C5253" t="str">
            <v>Beech_18_depth025cm_dist064cm_W</v>
          </cell>
          <cell r="D5253" t="str">
            <v>SoilWaterPotential</v>
          </cell>
          <cell r="E5253" t="str">
            <v>a726a912d8fc42efaa3e43494317d799</v>
          </cell>
        </row>
        <row r="5254">
          <cell r="A5254" t="str">
            <v>Ecosense_Soil_Intensive_Plot_1Beech_18_depth025cm_dist064cm_WSoilTemp</v>
          </cell>
          <cell r="B5254" t="str">
            <v>Ecosense_Soil_Intensive_Plot_1</v>
          </cell>
          <cell r="C5254" t="str">
            <v>Beech_18_depth025cm_dist064cm_W</v>
          </cell>
          <cell r="D5254" t="str">
            <v>SoilTemp</v>
          </cell>
          <cell r="E5254" t="str">
            <v>72fd0e95ecf54d0c834ad5346bc1bae8</v>
          </cell>
        </row>
        <row r="5255">
          <cell r="A5255" t="str">
            <v>Ecosense_Soil_Intensive_Plot_1Beech_18_depth025cm_dist170cm_WSoilWaterPotential</v>
          </cell>
          <cell r="B5255" t="str">
            <v>Ecosense_Soil_Intensive_Plot_1</v>
          </cell>
          <cell r="C5255" t="str">
            <v>Beech_18_depth025cm_dist170cm_W</v>
          </cell>
          <cell r="D5255" t="str">
            <v>SoilWaterPotential</v>
          </cell>
          <cell r="E5255" t="str">
            <v>39967aa269384f0fa9b203c7df0fc43f</v>
          </cell>
        </row>
        <row r="5256">
          <cell r="A5256" t="str">
            <v>Ecosense_Soil_Intensive_Plot_1Beech_18_depth025cm_dist170cm_WSoilTemp</v>
          </cell>
          <cell r="B5256" t="str">
            <v>Ecosense_Soil_Intensive_Plot_1</v>
          </cell>
          <cell r="C5256" t="str">
            <v>Beech_18_depth025cm_dist170cm_W</v>
          </cell>
          <cell r="D5256" t="str">
            <v>SoilTemp</v>
          </cell>
          <cell r="E5256" t="str">
            <v>43bec06fdce74fa1acd98f798913e9a7</v>
          </cell>
        </row>
        <row r="5257">
          <cell r="A5257" t="str">
            <v>Ecosense_Soil_Intensive_Plot_1Beech_18_depth025cm_dist058cm_WSoilMoisture_Volt</v>
          </cell>
          <cell r="B5257" t="str">
            <v>Ecosense_Soil_Intensive_Plot_1</v>
          </cell>
          <cell r="C5257" t="str">
            <v>Beech_18_depth025cm_dist058cm_W</v>
          </cell>
          <cell r="D5257" t="str">
            <v>SoilMoisture_Volt</v>
          </cell>
          <cell r="E5257" t="str">
            <v>05e7a6bd5e0f4aa4a982bc2d73cb6914</v>
          </cell>
        </row>
        <row r="5258">
          <cell r="A5258" t="str">
            <v>Ecosense_Soil_Intensive_Plot_1Beech_18_depth025cm_dist110cm_WSoilMoisture_Volt</v>
          </cell>
          <cell r="B5258" t="str">
            <v>Ecosense_Soil_Intensive_Plot_1</v>
          </cell>
          <cell r="C5258" t="str">
            <v>Beech_18_depth025cm_dist110cm_W</v>
          </cell>
          <cell r="D5258" t="str">
            <v>SoilMoisture_Volt</v>
          </cell>
          <cell r="E5258" t="str">
            <v>02963e97eb1e4a3b89bea57a817de6c8</v>
          </cell>
        </row>
        <row r="5259">
          <cell r="A5259" t="str">
            <v>Ecosense_Soil_Intensive_Plot_1Beech_18_depth025cm_dist160cm_WSoilMoisture_Volt</v>
          </cell>
          <cell r="B5259" t="str">
            <v>Ecosense_Soil_Intensive_Plot_1</v>
          </cell>
          <cell r="C5259" t="str">
            <v>Beech_18_depth025cm_dist160cm_W</v>
          </cell>
          <cell r="D5259" t="str">
            <v>SoilMoisture_Volt</v>
          </cell>
          <cell r="E5259" t="str">
            <v>28b07fb91d0c4d93a4da1f68494844d3</v>
          </cell>
        </row>
        <row r="5260">
          <cell r="A5260" t="str">
            <v>Ecosense_Soil_Intensive_Plot_1Beech_18_SapFlowStemRadialVar_Volt</v>
          </cell>
          <cell r="B5260" t="str">
            <v>Ecosense_Soil_Intensive_Plot_1</v>
          </cell>
          <cell r="C5260" t="str">
            <v>Beech_18_SapFlow</v>
          </cell>
          <cell r="D5260" t="str">
            <v>StemRadialVar_Volt</v>
          </cell>
          <cell r="E5260" t="str">
            <v>7181724900564d458963cb304ea0281d</v>
          </cell>
        </row>
        <row r="5261">
          <cell r="A5261" t="str">
            <v>Ecosense_Soil_Intensive_Plot_1Beech_18_ImplexxDiagnosticDiagnosticcode</v>
          </cell>
          <cell r="B5261" t="str">
            <v>Ecosense_Soil_Intensive_Plot_1</v>
          </cell>
          <cell r="C5261" t="str">
            <v>Beech_18_ImplexxDiagnostic</v>
          </cell>
          <cell r="D5261" t="str">
            <v>Diagnosticcode</v>
          </cell>
          <cell r="E5261" t="str">
            <v>54003dfc1b4c49adb4836c43df5ba4a0</v>
          </cell>
        </row>
        <row r="5262">
          <cell r="A5262" t="str">
            <v>Ecosense_Soil_Intensive_Plot_1Beech_18_postPulseDownstreamInnerTemperature</v>
          </cell>
          <cell r="B5262" t="str">
            <v>Ecosense_Soil_Intensive_Plot_1</v>
          </cell>
          <cell r="C5262" t="str">
            <v>Beech_18_postPulseDownstreamInner</v>
          </cell>
          <cell r="D5262" t="str">
            <v>Temperature</v>
          </cell>
          <cell r="E5262" t="str">
            <v>5a83697860574d7daff2df628d34b2e2</v>
          </cell>
        </row>
        <row r="5263">
          <cell r="A5263" t="str">
            <v>Ecosense_Soil_Intensive_Plot_1Beech_18_postPulseDownstreamOuterTemperature</v>
          </cell>
          <cell r="B5263" t="str">
            <v>Ecosense_Soil_Intensive_Plot_1</v>
          </cell>
          <cell r="C5263" t="str">
            <v>Beech_18_postPulseDownstreamOuter</v>
          </cell>
          <cell r="D5263" t="str">
            <v>Temperature</v>
          </cell>
          <cell r="E5263" t="str">
            <v>921358d078ab4d08974d5c3db2adb513</v>
          </cell>
        </row>
        <row r="5264">
          <cell r="A5264" t="str">
            <v>Ecosense_Soil_Intensive_Plot_1Beech_18_postPulseUpstreamInnerTemperature</v>
          </cell>
          <cell r="B5264" t="str">
            <v>Ecosense_Soil_Intensive_Plot_1</v>
          </cell>
          <cell r="C5264" t="str">
            <v>Beech_18_postPulseUpstreamInner</v>
          </cell>
          <cell r="D5264" t="str">
            <v>Temperature</v>
          </cell>
          <cell r="E5264" t="str">
            <v>ad5a2289db774c72b5af711748b77853</v>
          </cell>
        </row>
        <row r="5265">
          <cell r="A5265" t="str">
            <v>Ecosense_Soil_Intensive_Plot_1Beech_18_postPulseUpstreamOuterTemperature</v>
          </cell>
          <cell r="B5265" t="str">
            <v>Ecosense_Soil_Intensive_Plot_1</v>
          </cell>
          <cell r="C5265" t="str">
            <v>Beech_18_postPulseUpstreamOuter</v>
          </cell>
          <cell r="D5265" t="str">
            <v>Temperature</v>
          </cell>
          <cell r="E5265" t="str">
            <v>c24d78d9560847d1b2c8585888f91b3f</v>
          </cell>
        </row>
        <row r="5266">
          <cell r="A5266" t="str">
            <v>Ecosense_Soil_Intensive_Plot_1Beech_18_prePulseDownstreamInnerTemperature</v>
          </cell>
          <cell r="B5266" t="str">
            <v>Ecosense_Soil_Intensive_Plot_1</v>
          </cell>
          <cell r="C5266" t="str">
            <v>Beech_18_prePulseDownstreamInner</v>
          </cell>
          <cell r="D5266" t="str">
            <v>Temperature</v>
          </cell>
          <cell r="E5266" t="str">
            <v>a04ebea063534e49abc2b66223a90a74</v>
          </cell>
        </row>
        <row r="5267">
          <cell r="A5267" t="str">
            <v>Ecosense_Soil_Intensive_Plot_1Beech_18_prePulseDownstreamOuterTemperature</v>
          </cell>
          <cell r="B5267" t="str">
            <v>Ecosense_Soil_Intensive_Plot_1</v>
          </cell>
          <cell r="C5267" t="str">
            <v>Beech_18_prePulseDownstreamOuter</v>
          </cell>
          <cell r="D5267" t="str">
            <v>Temperature</v>
          </cell>
          <cell r="E5267" t="str">
            <v>406d12934a614bbd81227eb38a455e8d</v>
          </cell>
        </row>
        <row r="5268">
          <cell r="A5268" t="str">
            <v>Ecosense_Soil_Intensive_Plot_1Beech_18_prePulseUpstreamInnerTemperature</v>
          </cell>
          <cell r="B5268" t="str">
            <v>Ecosense_Soil_Intensive_Plot_1</v>
          </cell>
          <cell r="C5268" t="str">
            <v>Beech_18_prePulseUpstreamInner</v>
          </cell>
          <cell r="D5268" t="str">
            <v>Temperature</v>
          </cell>
          <cell r="E5268" t="str">
            <v>3cfd6f3a838740028af0fe39de9853a8</v>
          </cell>
        </row>
        <row r="5269">
          <cell r="A5269" t="str">
            <v>Ecosense_Soil_Intensive_Plot_1Beech_18_prePulseUpstreamOuterTemperature</v>
          </cell>
          <cell r="B5269" t="str">
            <v>Ecosense_Soil_Intensive_Plot_1</v>
          </cell>
          <cell r="C5269" t="str">
            <v>Beech_18_prePulseUpstreamOuter</v>
          </cell>
          <cell r="D5269" t="str">
            <v>Temperature</v>
          </cell>
          <cell r="E5269" t="str">
            <v>953e91cc6b1d4687a48eca20e4682428</v>
          </cell>
        </row>
        <row r="5270">
          <cell r="A5270" t="str">
            <v>Ecosense_Soil_Intensive_Plot_1Beech_18_PulseEnergyPerUnitLengthPulseEnergy</v>
          </cell>
          <cell r="B5270" t="str">
            <v>Ecosense_Soil_Intensive_Plot_1</v>
          </cell>
          <cell r="C5270" t="str">
            <v>Beech_18_PulseEnergyPerUnitLength</v>
          </cell>
          <cell r="D5270" t="str">
            <v>PulseEnergy</v>
          </cell>
          <cell r="E5270" t="str">
            <v>aaf2c3572b3b4691b9b07aa406743342</v>
          </cell>
        </row>
        <row r="5271">
          <cell r="A5271" t="str">
            <v>Ecosense_Soil_Intensive_Plot_1Beech_18_TimeToMaxTempAtInnerThermistorDuration</v>
          </cell>
          <cell r="B5271" t="str">
            <v>Ecosense_Soil_Intensive_Plot_1</v>
          </cell>
          <cell r="C5271" t="str">
            <v>Beech_18_TimeToMaxTempAtInnerThermistor</v>
          </cell>
          <cell r="D5271" t="str">
            <v>Duration</v>
          </cell>
          <cell r="E5271" t="str">
            <v>104ff06bdf3e478d9fded8ab8bee604b</v>
          </cell>
        </row>
        <row r="5272">
          <cell r="A5272" t="str">
            <v>Ecosense_Soil_Intensive_Plot_1Beech_18_TimeToMaxTempAtOuterThermistorDuration</v>
          </cell>
          <cell r="B5272" t="str">
            <v>Ecosense_Soil_Intensive_Plot_1</v>
          </cell>
          <cell r="C5272" t="str">
            <v>Beech_18_TimeToMaxTempAtOuterThermistor</v>
          </cell>
          <cell r="D5272" t="str">
            <v>Duration</v>
          </cell>
          <cell r="E5272" t="str">
            <v>3a223ccb29734d18883ddb8f90c9cf22</v>
          </cell>
        </row>
        <row r="5273">
          <cell r="A5273" t="str">
            <v>Ecosense_Soil_Intensive_Plot_1Beech_18_depth010cm_dist175cm_WSoilCO2</v>
          </cell>
          <cell r="B5273" t="str">
            <v>Ecosense_Soil_Intensive_Plot_1</v>
          </cell>
          <cell r="C5273" t="str">
            <v>Beech_18_depth010cm_dist175cm_W</v>
          </cell>
          <cell r="D5273" t="str">
            <v>SoilCO2</v>
          </cell>
          <cell r="E5273" t="str">
            <v>6d200235bb0a461eb25c1885c1d8e86a</v>
          </cell>
        </row>
        <row r="5274">
          <cell r="A5274" t="str">
            <v>Ecosense_Soil_Intensive_Plot_1Beech_18_depth010cm_dist175cm_WSoilTemp</v>
          </cell>
          <cell r="B5274" t="str">
            <v>Ecosense_Soil_Intensive_Plot_1</v>
          </cell>
          <cell r="C5274" t="str">
            <v>Beech_18_depth010cm_dist175cm_W</v>
          </cell>
          <cell r="D5274" t="str">
            <v>SoilTemp</v>
          </cell>
          <cell r="E5274" t="str">
            <v>349004f8adb949338c360399a8217506</v>
          </cell>
        </row>
        <row r="5275">
          <cell r="A5275" t="str">
            <v>Ecosense_Soil_Intensive_Plot_1Beech_18_depth010cm_dist175cm_WSoilCO2UC</v>
          </cell>
          <cell r="B5275" t="str">
            <v>Ecosense_Soil_Intensive_Plot_1</v>
          </cell>
          <cell r="C5275" t="str">
            <v>Beech_18_depth010cm_dist175cm_W</v>
          </cell>
          <cell r="D5275" t="str">
            <v>SoilCO2UC</v>
          </cell>
          <cell r="E5275" t="str">
            <v>07a2aa3b135e49c3a562cc077844eb79</v>
          </cell>
        </row>
        <row r="5276">
          <cell r="A5276" t="str">
            <v>Ecosense_Soil_Intensive_Plot_1Beech_18_depth025cm_dist058cm_W_calibrated_in_%SoilMoisture</v>
          </cell>
          <cell r="B5276" t="str">
            <v>Ecosense_Soil_Intensive_Plot_1</v>
          </cell>
          <cell r="C5276" t="str">
            <v>Beech_18_depth025cm_dist058cm_W_calibrated_in_%</v>
          </cell>
          <cell r="D5276" t="str">
            <v>SoilMoisture</v>
          </cell>
          <cell r="E5276" t="str">
            <v>db0affff3a72402cae998620efc9ddab</v>
          </cell>
        </row>
        <row r="5277">
          <cell r="A5277" t="str">
            <v>Ecosense_Soil_Intensive_Plot_1Beech_18_depth025cm_dist110cm_W_calibrated_in_%SoilMoisture</v>
          </cell>
          <cell r="B5277" t="str">
            <v>Ecosense_Soil_Intensive_Plot_1</v>
          </cell>
          <cell r="C5277" t="str">
            <v>Beech_18_depth025cm_dist110cm_W_calibrated_in_%</v>
          </cell>
          <cell r="D5277" t="str">
            <v>SoilMoisture</v>
          </cell>
          <cell r="E5277" t="str">
            <v>5fe07d7474ec4a31abf4d622fc522ed7</v>
          </cell>
        </row>
        <row r="5278">
          <cell r="A5278" t="str">
            <v>Ecosense_Soil_Intensive_Plot_1Beech_18_depth025cm_dist160cm_W_calibrated_in_%SoilMoisture</v>
          </cell>
          <cell r="B5278" t="str">
            <v>Ecosense_Soil_Intensive_Plot_1</v>
          </cell>
          <cell r="C5278" t="str">
            <v>Beech_18_depth025cm_dist160cm_W_calibrated_in_%</v>
          </cell>
          <cell r="D5278" t="str">
            <v>SoilMoisture</v>
          </cell>
          <cell r="E5278" t="str">
            <v>8831ea6a8d4649b3a960624446d0ffe5</v>
          </cell>
        </row>
        <row r="5279">
          <cell r="A5279" t="str">
            <v>Ecosense_Soil_Intensive_Plot_1Beech_18_TimeToMaxTempAtInnerThermistorUpstreamDuration</v>
          </cell>
          <cell r="B5279" t="str">
            <v>Ecosense_Soil_Intensive_Plot_1</v>
          </cell>
          <cell r="C5279" t="str">
            <v>Beech_18_TimeToMaxTempAtInnerThermistorUpstream</v>
          </cell>
          <cell r="D5279" t="str">
            <v>Duration</v>
          </cell>
          <cell r="E5279" t="str">
            <v>427bd02d464044f5ac4d5c0777e822c3</v>
          </cell>
        </row>
        <row r="5280">
          <cell r="A5280" t="str">
            <v>Ecosense_Soil_Intensive_Plot_1Beech_18_TimeToMaxTempAtOuterThermistorUpstreamDuration</v>
          </cell>
          <cell r="B5280" t="str">
            <v>Ecosense_Soil_Intensive_Plot_1</v>
          </cell>
          <cell r="C5280" t="str">
            <v>Beech_18_TimeToMaxTempAtOuterThermistorUpstream</v>
          </cell>
          <cell r="D5280" t="str">
            <v>Duration</v>
          </cell>
          <cell r="E5280" t="str">
            <v>2418873511d346278d54273308dae6e7</v>
          </cell>
        </row>
        <row r="5281">
          <cell r="A5281" t="str">
            <v>Ecosense_Soil_Intensive_Plot_2Dougl_05_alitid_39cm_dist100cm_WAtmosphericCO2</v>
          </cell>
          <cell r="B5281" t="str">
            <v>Ecosense_Soil_Intensive_Plot_2</v>
          </cell>
          <cell r="C5281" t="str">
            <v>Dougl_05_alitid_39cm_dist100cm_W</v>
          </cell>
          <cell r="D5281" t="str">
            <v>AtmosphericCO2</v>
          </cell>
          <cell r="E5281" t="str">
            <v>e78af787a6834fff8f8c03fd7f90b0dd</v>
          </cell>
        </row>
        <row r="5282">
          <cell r="A5282" t="str">
            <v>Ecosense_Soil_Intensive_Plot_2Dougl_05_alitid_39cm_dist100cm_WAtmosphericCO2UC</v>
          </cell>
          <cell r="B5282" t="str">
            <v>Ecosense_Soil_Intensive_Plot_2</v>
          </cell>
          <cell r="C5282" t="str">
            <v>Dougl_05_alitid_39cm_dist100cm_W</v>
          </cell>
          <cell r="D5282" t="str">
            <v>AtmosphericCO2UC</v>
          </cell>
          <cell r="E5282" t="str">
            <v>4bd7d54a7bba41a7bf638cec4b16dcf3</v>
          </cell>
        </row>
        <row r="5283">
          <cell r="A5283" t="str">
            <v>Ecosense_Soil_Intensive_Plot_2Dougl_05_alitid_39cm_dist100cm_WAirTemp</v>
          </cell>
          <cell r="B5283" t="str">
            <v>Ecosense_Soil_Intensive_Plot_2</v>
          </cell>
          <cell r="C5283" t="str">
            <v>Dougl_05_alitid_39cm_dist100cm_W</v>
          </cell>
          <cell r="D5283" t="str">
            <v>AirTemp</v>
          </cell>
          <cell r="E5283" t="str">
            <v>e15bb04223804b02950c794189a5a1f9</v>
          </cell>
        </row>
        <row r="5284">
          <cell r="A5284" t="str">
            <v>Ecosense_Soil_Intensive_Plot_2Dougl_05_altid015cm_dist_035cm_WCount</v>
          </cell>
          <cell r="B5284" t="str">
            <v>Ecosense_Soil_Intensive_Plot_2</v>
          </cell>
          <cell r="C5284" t="str">
            <v>Dougl_05_altid015cm_dist_035cm_W</v>
          </cell>
          <cell r="D5284" t="str">
            <v>Count</v>
          </cell>
          <cell r="E5284" t="str">
            <v>99dfcd78b9964c48b0944673470d98e2</v>
          </cell>
        </row>
        <row r="5285">
          <cell r="A5285" t="str">
            <v>Ecosense_Soil_Intensive_Plot_2Dougl_05_altid015cm_dist_050cm_WCount</v>
          </cell>
          <cell r="B5285" t="str">
            <v>Ecosense_Soil_Intensive_Plot_2</v>
          </cell>
          <cell r="C5285" t="str">
            <v>Dougl_05_altid015cm_dist_050cm_W</v>
          </cell>
          <cell r="D5285" t="str">
            <v>Count</v>
          </cell>
          <cell r="E5285" t="str">
            <v>48ed7d0daa7a4f68badecabe480b4cda</v>
          </cell>
        </row>
        <row r="5286">
          <cell r="A5286" t="str">
            <v>Ecosense_Soil_Intensive_Plot_2Dougl_05_altid015cm_dist_065cm_WCount</v>
          </cell>
          <cell r="B5286" t="str">
            <v>Ecosense_Soil_Intensive_Plot_2</v>
          </cell>
          <cell r="C5286" t="str">
            <v>Dougl_05_altid015cm_dist_065cm_W</v>
          </cell>
          <cell r="D5286" t="str">
            <v>Count</v>
          </cell>
          <cell r="E5286" t="str">
            <v>516c923190b14b578665831005e8be00</v>
          </cell>
        </row>
        <row r="5287">
          <cell r="A5287" t="str">
            <v>Ecosense_Soil_Intensive_Plot_2Dougl_05_altid015cm_dist_080cm_WCount</v>
          </cell>
          <cell r="B5287" t="str">
            <v>Ecosense_Soil_Intensive_Plot_2</v>
          </cell>
          <cell r="C5287" t="str">
            <v>Dougl_05_altid015cm_dist_080cm_W</v>
          </cell>
          <cell r="D5287" t="str">
            <v>Count</v>
          </cell>
          <cell r="E5287" t="str">
            <v>a40ee7eb52584f56a74501d1844c8689</v>
          </cell>
        </row>
        <row r="5288">
          <cell r="A5288" t="str">
            <v>Ecosense_Soil_Intensive_Plot_2Dougl_05_altid015cm_dist_095cm_WCount</v>
          </cell>
          <cell r="B5288" t="str">
            <v>Ecosense_Soil_Intensive_Plot_2</v>
          </cell>
          <cell r="C5288" t="str">
            <v>Dougl_05_altid015cm_dist_095cm_W</v>
          </cell>
          <cell r="D5288" t="str">
            <v>Count</v>
          </cell>
          <cell r="E5288" t="str">
            <v>37234ecb96e44fe6a89c331bac66e67e</v>
          </cell>
        </row>
        <row r="5289">
          <cell r="A5289" t="str">
            <v>Ecosense_Soil_Intensive_Plot_2Dougl_05_altid015cm_dist_110cm_WCount</v>
          </cell>
          <cell r="B5289" t="str">
            <v>Ecosense_Soil_Intensive_Plot_2</v>
          </cell>
          <cell r="C5289" t="str">
            <v>Dougl_05_altid015cm_dist_110cm_W</v>
          </cell>
          <cell r="D5289" t="str">
            <v>Count</v>
          </cell>
          <cell r="E5289" t="str">
            <v>08f5aa3045c5401897ee21ce77066cbf</v>
          </cell>
        </row>
        <row r="5290">
          <cell r="A5290" t="str">
            <v>Ecosense_Soil_Intensive_Plot_2Dougl_05_altid175cm_dist100cm_WWindVel</v>
          </cell>
          <cell r="B5290" t="str">
            <v>Ecosense_Soil_Intensive_Plot_2</v>
          </cell>
          <cell r="C5290" t="str">
            <v>Dougl_05_altid175cm_dist100cm_W</v>
          </cell>
          <cell r="D5290" t="str">
            <v>WindVel</v>
          </cell>
          <cell r="E5290" t="str">
            <v>bfb563564afd47ee92c95eccb4124183</v>
          </cell>
        </row>
        <row r="5291">
          <cell r="A5291" t="str">
            <v>Ecosense_Soil_Intensive_Plot_2Dougl_05_altid175cm_dist100cm_WWindVel_Volt</v>
          </cell>
          <cell r="B5291" t="str">
            <v>Ecosense_Soil_Intensive_Plot_2</v>
          </cell>
          <cell r="C5291" t="str">
            <v>Dougl_05_altid175cm_dist100cm_W</v>
          </cell>
          <cell r="D5291" t="str">
            <v>WindVel_Volt</v>
          </cell>
          <cell r="E5291" t="str">
            <v>cac4af300c2f4967af1ac078c98a79e4</v>
          </cell>
        </row>
        <row r="5292">
          <cell r="A5292" t="str">
            <v>Ecosense_Soil_Intensive_Plot_2Dougl_05_depth005cm_dist030cm_WCount</v>
          </cell>
          <cell r="B5292" t="str">
            <v>Ecosense_Soil_Intensive_Plot_2</v>
          </cell>
          <cell r="C5292" t="str">
            <v>Dougl_05_depth005cm_dist030cm_W</v>
          </cell>
          <cell r="D5292" t="str">
            <v>Count</v>
          </cell>
          <cell r="E5292" t="str">
            <v>dc8ad7641065426ea87b8794ba601e9f</v>
          </cell>
        </row>
        <row r="5293">
          <cell r="A5293" t="str">
            <v>Ecosense_Soil_Intensive_Plot_2Dougl_05_depth005cm_dist030cm_WSoilMoisture</v>
          </cell>
          <cell r="B5293" t="str">
            <v>Ecosense_Soil_Intensive_Plot_2</v>
          </cell>
          <cell r="C5293" t="str">
            <v>Dougl_05_depth005cm_dist030cm_W</v>
          </cell>
          <cell r="D5293" t="str">
            <v>SoilMoisture</v>
          </cell>
          <cell r="E5293" t="str">
            <v>8e43563704824543a0e6bbf27da53b53</v>
          </cell>
        </row>
        <row r="5294">
          <cell r="A5294" t="str">
            <v>Ecosense_Soil_Intensive_Plot_2Dougl_05_depth005cm_dist030cm_WPermittivity</v>
          </cell>
          <cell r="B5294" t="str">
            <v>Ecosense_Soil_Intensive_Plot_2</v>
          </cell>
          <cell r="C5294" t="str">
            <v>Dougl_05_depth005cm_dist030cm_W</v>
          </cell>
          <cell r="D5294" t="str">
            <v>Permittivity</v>
          </cell>
          <cell r="E5294" t="str">
            <v>53183883fed84dcdb7825e2fe5774c14</v>
          </cell>
        </row>
        <row r="5295">
          <cell r="A5295" t="str">
            <v>Ecosense_Soil_Intensive_Plot_2Dougl_05_depth005cm_dist030cm_WSoilCO2</v>
          </cell>
          <cell r="B5295" t="str">
            <v>Ecosense_Soil_Intensive_Plot_2</v>
          </cell>
          <cell r="C5295" t="str">
            <v>Dougl_05_depth005cm_dist030cm_W</v>
          </cell>
          <cell r="D5295" t="str">
            <v>SoilCO2</v>
          </cell>
          <cell r="E5295" t="str">
            <v>ab72b65b2bbc4288a8509a34e29f851f</v>
          </cell>
        </row>
        <row r="5296">
          <cell r="A5296" t="str">
            <v>Ecosense_Soil_Intensive_Plot_2Dougl_05_depth005cm_dist030cm_WSoilCO2UC</v>
          </cell>
          <cell r="B5296" t="str">
            <v>Ecosense_Soil_Intensive_Plot_2</v>
          </cell>
          <cell r="C5296" t="str">
            <v>Dougl_05_depth005cm_dist030cm_W</v>
          </cell>
          <cell r="D5296" t="str">
            <v>SoilCO2UC</v>
          </cell>
          <cell r="E5296" t="str">
            <v>15367fddece2494b9f086d0a75b397bc</v>
          </cell>
        </row>
        <row r="5297">
          <cell r="A5297" t="str">
            <v>Ecosense_Soil_Intensive_Plot_2Dougl_05_depth005cm_dist030cm_WSoilTemp</v>
          </cell>
          <cell r="B5297" t="str">
            <v>Ecosense_Soil_Intensive_Plot_2</v>
          </cell>
          <cell r="C5297" t="str">
            <v>Dougl_05_depth005cm_dist030cm_W</v>
          </cell>
          <cell r="D5297" t="str">
            <v>SoilTemp</v>
          </cell>
          <cell r="E5297" t="str">
            <v>c2c8046bde584e42aa1cc705a5d0fbad</v>
          </cell>
        </row>
        <row r="5298">
          <cell r="A5298" t="str">
            <v>Ecosense_Soil_Intensive_Plot_2Dougl_05_depth005cm_dist030cm_WSoilWaterPotential</v>
          </cell>
          <cell r="B5298" t="str">
            <v>Ecosense_Soil_Intensive_Plot_2</v>
          </cell>
          <cell r="C5298" t="str">
            <v>Dougl_05_depth005cm_dist030cm_W</v>
          </cell>
          <cell r="D5298" t="str">
            <v>SoilWaterPotential</v>
          </cell>
          <cell r="E5298" t="str">
            <v>7492cb2976844c57af3545abb7f10a19</v>
          </cell>
        </row>
        <row r="5299">
          <cell r="A5299" t="str">
            <v>Ecosense_Soil_Intensive_Plot_2Dougl_05_depth005cm_dist030cm_W_2SoilTemp</v>
          </cell>
          <cell r="B5299" t="str">
            <v>Ecosense_Soil_Intensive_Plot_2</v>
          </cell>
          <cell r="C5299" t="str">
            <v>Dougl_05_depth005cm_dist030cm_W_2</v>
          </cell>
          <cell r="D5299" t="str">
            <v>SoilTemp</v>
          </cell>
          <cell r="E5299" t="str">
            <v>cbdf36df68f44105830e7c5a241a88a2</v>
          </cell>
        </row>
        <row r="5300">
          <cell r="A5300" t="str">
            <v>Ecosense_Soil_Intensive_Plot_2Dougl_05_depth005cm_dist030cm_W_3SoilTemp</v>
          </cell>
          <cell r="B5300" t="str">
            <v>Ecosense_Soil_Intensive_Plot_2</v>
          </cell>
          <cell r="C5300" t="str">
            <v>Dougl_05_depth005cm_dist030cm_W_3</v>
          </cell>
          <cell r="D5300" t="str">
            <v>SoilTemp</v>
          </cell>
          <cell r="E5300" t="str">
            <v>256618bea41548b5b98d38f25fc1e268</v>
          </cell>
        </row>
        <row r="5301">
          <cell r="A5301" t="str">
            <v>Ecosense_Soil_Intensive_Plot_2Dougl_05_depth005cm_dist030cm_W_transformedMatrixPotential</v>
          </cell>
          <cell r="B5301" t="str">
            <v>Ecosense_Soil_Intensive_Plot_2</v>
          </cell>
          <cell r="C5301" t="str">
            <v>Dougl_05_depth005cm_dist030cm_W_transformed</v>
          </cell>
          <cell r="D5301" t="str">
            <v>MatrixPotential</v>
          </cell>
          <cell r="E5301" t="str">
            <v>7d51b4074a7646b3a6d54b1c0dba2d59</v>
          </cell>
        </row>
        <row r="5302">
          <cell r="A5302" t="str">
            <v>Ecosense_Soil_Intensive_Plot_2Dougl_05_depth005cm_dist060cm_WCount</v>
          </cell>
          <cell r="B5302" t="str">
            <v>Ecosense_Soil_Intensive_Plot_2</v>
          </cell>
          <cell r="C5302" t="str">
            <v>Dougl_05_depth005cm_dist060cm_W</v>
          </cell>
          <cell r="D5302" t="str">
            <v>Count</v>
          </cell>
          <cell r="E5302" t="str">
            <v>150d08cb4cf9404e9d888da8b776b908</v>
          </cell>
        </row>
        <row r="5303">
          <cell r="A5303" t="str">
            <v>Ecosense_Soil_Intensive_Plot_2Dougl_05_depth005cm_dist060cm_WSoilMoisture</v>
          </cell>
          <cell r="B5303" t="str">
            <v>Ecosense_Soil_Intensive_Plot_2</v>
          </cell>
          <cell r="C5303" t="str">
            <v>Dougl_05_depth005cm_dist060cm_W</v>
          </cell>
          <cell r="D5303" t="str">
            <v>SoilMoisture</v>
          </cell>
          <cell r="E5303" t="str">
            <v>3de627bfd57547639700fb7a42e927c2</v>
          </cell>
        </row>
        <row r="5304">
          <cell r="A5304" t="str">
            <v>Ecosense_Soil_Intensive_Plot_2Dougl_05_depth005cm_dist060cm_WPermittivity</v>
          </cell>
          <cell r="B5304" t="str">
            <v>Ecosense_Soil_Intensive_Plot_2</v>
          </cell>
          <cell r="C5304" t="str">
            <v>Dougl_05_depth005cm_dist060cm_W</v>
          </cell>
          <cell r="D5304" t="str">
            <v>Permittivity</v>
          </cell>
          <cell r="E5304" t="str">
            <v>f7f003698a7e4459986292961c0312a1</v>
          </cell>
        </row>
        <row r="5305">
          <cell r="A5305" t="str">
            <v>Ecosense_Soil_Intensive_Plot_2Dougl_05_depth005cm_dist060cm_WSoilCO2</v>
          </cell>
          <cell r="B5305" t="str">
            <v>Ecosense_Soil_Intensive_Plot_2</v>
          </cell>
          <cell r="C5305" t="str">
            <v>Dougl_05_depth005cm_dist060cm_W</v>
          </cell>
          <cell r="D5305" t="str">
            <v>SoilCO2</v>
          </cell>
          <cell r="E5305" t="str">
            <v>09192d82977342b2b8bbc6c6145552a1</v>
          </cell>
        </row>
        <row r="5306">
          <cell r="A5306" t="str">
            <v>Ecosense_Soil_Intensive_Plot_2Dougl_05_depth005cm_dist060cm_WSoilCO2UC</v>
          </cell>
          <cell r="B5306" t="str">
            <v>Ecosense_Soil_Intensive_Plot_2</v>
          </cell>
          <cell r="C5306" t="str">
            <v>Dougl_05_depth005cm_dist060cm_W</v>
          </cell>
          <cell r="D5306" t="str">
            <v>SoilCO2UC</v>
          </cell>
          <cell r="E5306" t="str">
            <v>4a047d77f6d3455b97ba02ba209c52b5</v>
          </cell>
        </row>
        <row r="5307">
          <cell r="A5307" t="str">
            <v>Ecosense_Soil_Intensive_Plot_2Dougl_05_depth005cm_dist060cm_WSoilTemp</v>
          </cell>
          <cell r="B5307" t="str">
            <v>Ecosense_Soil_Intensive_Plot_2</v>
          </cell>
          <cell r="C5307" t="str">
            <v>Dougl_05_depth005cm_dist060cm_W</v>
          </cell>
          <cell r="D5307" t="str">
            <v>SoilTemp</v>
          </cell>
          <cell r="E5307" t="str">
            <v>5cfad3c78c764327a581dd92387e11a3</v>
          </cell>
        </row>
        <row r="5308">
          <cell r="A5308" t="str">
            <v>Ecosense_Soil_Intensive_Plot_2Dougl_05_depth005cm_dist060cm_WSoilWaterPotential</v>
          </cell>
          <cell r="B5308" t="str">
            <v>Ecosense_Soil_Intensive_Plot_2</v>
          </cell>
          <cell r="C5308" t="str">
            <v>Dougl_05_depth005cm_dist060cm_W</v>
          </cell>
          <cell r="D5308" t="str">
            <v>SoilWaterPotential</v>
          </cell>
          <cell r="E5308" t="str">
            <v>ae8449fc8f284d41a83d5d8bfc244c95</v>
          </cell>
        </row>
        <row r="5309">
          <cell r="A5309" t="str">
            <v>Ecosense_Soil_Intensive_Plot_2Dougl_05_depth005cm_dist060cm_W_2SoilTemp</v>
          </cell>
          <cell r="B5309" t="str">
            <v>Ecosense_Soil_Intensive_Plot_2</v>
          </cell>
          <cell r="C5309" t="str">
            <v>Dougl_05_depth005cm_dist060cm_W_2</v>
          </cell>
          <cell r="D5309" t="str">
            <v>SoilTemp</v>
          </cell>
          <cell r="E5309" t="str">
            <v>ba5e68a9be454ef38d6c3c96a9d2b31c</v>
          </cell>
        </row>
        <row r="5310">
          <cell r="A5310" t="str">
            <v>Ecosense_Soil_Intensive_Plot_2Dougl_05_depth005cm_dist060cm_W_3SoilTemp</v>
          </cell>
          <cell r="B5310" t="str">
            <v>Ecosense_Soil_Intensive_Plot_2</v>
          </cell>
          <cell r="C5310" t="str">
            <v>Dougl_05_depth005cm_dist060cm_W_3</v>
          </cell>
          <cell r="D5310" t="str">
            <v>SoilTemp</v>
          </cell>
          <cell r="E5310" t="str">
            <v>3e7e7074068640e9babe86f3e8c37227</v>
          </cell>
        </row>
        <row r="5311">
          <cell r="A5311" t="str">
            <v>Ecosense_Soil_Intensive_Plot_2Dougl_05_depth005cm_dist060cm_W_transformedMatrixPotential</v>
          </cell>
          <cell r="B5311" t="str">
            <v>Ecosense_Soil_Intensive_Plot_2</v>
          </cell>
          <cell r="C5311" t="str">
            <v>Dougl_05_depth005cm_dist060cm_W_transformed</v>
          </cell>
          <cell r="D5311" t="str">
            <v>MatrixPotential</v>
          </cell>
          <cell r="E5311" t="str">
            <v>db6de0309f394ca5a358eccfba3e49a2</v>
          </cell>
        </row>
        <row r="5312">
          <cell r="A5312" t="str">
            <v>Ecosense_Soil_Intensive_Plot_2Dougl_05_depth005cm_dist085cm_WCount</v>
          </cell>
          <cell r="B5312" t="str">
            <v>Ecosense_Soil_Intensive_Plot_2</v>
          </cell>
          <cell r="C5312" t="str">
            <v>Dougl_05_depth005cm_dist085cm_W</v>
          </cell>
          <cell r="D5312" t="str">
            <v>Count</v>
          </cell>
          <cell r="E5312" t="str">
            <v>6ac3b9a83d1445fb888686c2d1d9f8da</v>
          </cell>
        </row>
        <row r="5313">
          <cell r="A5313" t="str">
            <v>Ecosense_Soil_Intensive_Plot_2Dougl_05_depth005cm_dist085cm_WSoilMoisture</v>
          </cell>
          <cell r="B5313" t="str">
            <v>Ecosense_Soil_Intensive_Plot_2</v>
          </cell>
          <cell r="C5313" t="str">
            <v>Dougl_05_depth005cm_dist085cm_W</v>
          </cell>
          <cell r="D5313" t="str">
            <v>SoilMoisture</v>
          </cell>
          <cell r="E5313" t="str">
            <v>33bb6149625d433a9e1d889bd94ce4c4</v>
          </cell>
        </row>
        <row r="5314">
          <cell r="A5314" t="str">
            <v>Ecosense_Soil_Intensive_Plot_2Dougl_05_depth005cm_dist085cm_WPermittivity</v>
          </cell>
          <cell r="B5314" t="str">
            <v>Ecosense_Soil_Intensive_Plot_2</v>
          </cell>
          <cell r="C5314" t="str">
            <v>Dougl_05_depth005cm_dist085cm_W</v>
          </cell>
          <cell r="D5314" t="str">
            <v>Permittivity</v>
          </cell>
          <cell r="E5314" t="str">
            <v>696d490137f344bcac5f9717b1eec4ad</v>
          </cell>
        </row>
        <row r="5315">
          <cell r="A5315" t="str">
            <v>Ecosense_Soil_Intensive_Plot_2Dougl_05_depth005cm_dist085cm_WSoilCO2</v>
          </cell>
          <cell r="B5315" t="str">
            <v>Ecosense_Soil_Intensive_Plot_2</v>
          </cell>
          <cell r="C5315" t="str">
            <v>Dougl_05_depth005cm_dist085cm_W</v>
          </cell>
          <cell r="D5315" t="str">
            <v>SoilCO2</v>
          </cell>
          <cell r="E5315" t="str">
            <v>efb83a3031a74562981cac44d74d7904</v>
          </cell>
        </row>
        <row r="5316">
          <cell r="A5316" t="str">
            <v>Ecosense_Soil_Intensive_Plot_2Dougl_05_depth005cm_dist085cm_WSoilCO2UC</v>
          </cell>
          <cell r="B5316" t="str">
            <v>Ecosense_Soil_Intensive_Plot_2</v>
          </cell>
          <cell r="C5316" t="str">
            <v>Dougl_05_depth005cm_dist085cm_W</v>
          </cell>
          <cell r="D5316" t="str">
            <v>SoilCO2UC</v>
          </cell>
          <cell r="E5316" t="str">
            <v>458de7558d2f4d0d8377b4c886237502</v>
          </cell>
        </row>
        <row r="5317">
          <cell r="A5317" t="str">
            <v>Ecosense_Soil_Intensive_Plot_2Dougl_05_depth005cm_dist085cm_WSoilTemp</v>
          </cell>
          <cell r="B5317" t="str">
            <v>Ecosense_Soil_Intensive_Plot_2</v>
          </cell>
          <cell r="C5317" t="str">
            <v>Dougl_05_depth005cm_dist085cm_W</v>
          </cell>
          <cell r="D5317" t="str">
            <v>SoilTemp</v>
          </cell>
          <cell r="E5317" t="str">
            <v>3c90c5f37a734a5f8558a00e3dda0e91</v>
          </cell>
        </row>
        <row r="5318">
          <cell r="A5318" t="str">
            <v>Ecosense_Soil_Intensive_Plot_2Dougl_05_depth005cm_dist085cm_WSoilWaterPotential</v>
          </cell>
          <cell r="B5318" t="str">
            <v>Ecosense_Soil_Intensive_Plot_2</v>
          </cell>
          <cell r="C5318" t="str">
            <v>Dougl_05_depth005cm_dist085cm_W</v>
          </cell>
          <cell r="D5318" t="str">
            <v>SoilWaterPotential</v>
          </cell>
          <cell r="E5318" t="str">
            <v>3eacf4b213b0447b82eaa5f91c2f2725</v>
          </cell>
        </row>
        <row r="5319">
          <cell r="A5319" t="str">
            <v>Ecosense_Soil_Intensive_Plot_2Dougl_05_depth005cm_dist085cm_W_2SoilTemp</v>
          </cell>
          <cell r="B5319" t="str">
            <v>Ecosense_Soil_Intensive_Plot_2</v>
          </cell>
          <cell r="C5319" t="str">
            <v>Dougl_05_depth005cm_dist085cm_W_2</v>
          </cell>
          <cell r="D5319" t="str">
            <v>SoilTemp</v>
          </cell>
          <cell r="E5319" t="str">
            <v>21109209d46f4e1d8cce9150697f205f</v>
          </cell>
        </row>
        <row r="5320">
          <cell r="A5320" t="str">
            <v>Ecosense_Soil_Intensive_Plot_2Dougl_05_depth005cm_dist085cm_W_3SoilTemp</v>
          </cell>
          <cell r="B5320" t="str">
            <v>Ecosense_Soil_Intensive_Plot_2</v>
          </cell>
          <cell r="C5320" t="str">
            <v>Dougl_05_depth005cm_dist085cm_W_3</v>
          </cell>
          <cell r="D5320" t="str">
            <v>SoilTemp</v>
          </cell>
          <cell r="E5320" t="str">
            <v>409fce4508ca410987b79729ed7a17bf</v>
          </cell>
        </row>
        <row r="5321">
          <cell r="A5321" t="str">
            <v>Ecosense_Soil_Intensive_Plot_2Dougl_05_depth005cm_dist085cm_W_transformedMatrixPotential</v>
          </cell>
          <cell r="B5321" t="str">
            <v>Ecosense_Soil_Intensive_Plot_2</v>
          </cell>
          <cell r="C5321" t="str">
            <v>Dougl_05_depth005cm_dist085cm_W_transformed</v>
          </cell>
          <cell r="D5321" t="str">
            <v>MatrixPotential</v>
          </cell>
          <cell r="E5321" t="str">
            <v>fff6b1c4f30941978fb19a9a15866b10</v>
          </cell>
        </row>
        <row r="5322">
          <cell r="A5322" t="str">
            <v>Ecosense_Soil_Intensive_Plot_2Dougl_05_depth005cm_dist155cm_WCount</v>
          </cell>
          <cell r="B5322" t="str">
            <v>Ecosense_Soil_Intensive_Plot_2</v>
          </cell>
          <cell r="C5322" t="str">
            <v>Dougl_05_depth005cm_dist155cm_W</v>
          </cell>
          <cell r="D5322" t="str">
            <v>Count</v>
          </cell>
          <cell r="E5322" t="str">
            <v>13139573d47948afbd5a588cddcb5e44</v>
          </cell>
        </row>
        <row r="5323">
          <cell r="A5323" t="str">
            <v>Ecosense_Soil_Intensive_Plot_2Dougl_05_depth005cm_dist155cm_WSoilMoisture</v>
          </cell>
          <cell r="B5323" t="str">
            <v>Ecosense_Soil_Intensive_Plot_2</v>
          </cell>
          <cell r="C5323" t="str">
            <v>Dougl_05_depth005cm_dist155cm_W</v>
          </cell>
          <cell r="D5323" t="str">
            <v>SoilMoisture</v>
          </cell>
          <cell r="E5323" t="str">
            <v>2c6302a1fb8b40e085ea1cac579f587c</v>
          </cell>
        </row>
        <row r="5324">
          <cell r="A5324" t="str">
            <v>Ecosense_Soil_Intensive_Plot_2Dougl_05_depth005cm_dist155cm_WPermittivity</v>
          </cell>
          <cell r="B5324" t="str">
            <v>Ecosense_Soil_Intensive_Plot_2</v>
          </cell>
          <cell r="C5324" t="str">
            <v>Dougl_05_depth005cm_dist155cm_W</v>
          </cell>
          <cell r="D5324" t="str">
            <v>Permittivity</v>
          </cell>
          <cell r="E5324" t="str">
            <v>2e50347bf42242a381f03821ca6217e5</v>
          </cell>
        </row>
        <row r="5325">
          <cell r="A5325" t="str">
            <v>Ecosense_Soil_Intensive_Plot_2Dougl_05_depth005cm_dist155cm_WSoilCO2</v>
          </cell>
          <cell r="B5325" t="str">
            <v>Ecosense_Soil_Intensive_Plot_2</v>
          </cell>
          <cell r="C5325" t="str">
            <v>Dougl_05_depth005cm_dist155cm_W</v>
          </cell>
          <cell r="D5325" t="str">
            <v>SoilCO2</v>
          </cell>
          <cell r="E5325" t="str">
            <v>309528417b6e4b3dbb156f594aa8a375</v>
          </cell>
        </row>
        <row r="5326">
          <cell r="A5326" t="str">
            <v>Ecosense_Soil_Intensive_Plot_2Dougl_05_depth005cm_dist155cm_WSoilCO2UC</v>
          </cell>
          <cell r="B5326" t="str">
            <v>Ecosense_Soil_Intensive_Plot_2</v>
          </cell>
          <cell r="C5326" t="str">
            <v>Dougl_05_depth005cm_dist155cm_W</v>
          </cell>
          <cell r="D5326" t="str">
            <v>SoilCO2UC</v>
          </cell>
          <cell r="E5326" t="str">
            <v>fa2cec7124b341adad0f2b29f91d7e53</v>
          </cell>
        </row>
        <row r="5327">
          <cell r="A5327" t="str">
            <v>Ecosense_Soil_Intensive_Plot_2Dougl_05_depth005cm_dist155cm_WSoilTemp</v>
          </cell>
          <cell r="B5327" t="str">
            <v>Ecosense_Soil_Intensive_Plot_2</v>
          </cell>
          <cell r="C5327" t="str">
            <v>Dougl_05_depth005cm_dist155cm_W</v>
          </cell>
          <cell r="D5327" t="str">
            <v>SoilTemp</v>
          </cell>
          <cell r="E5327" t="str">
            <v>461ab2a9383c4c85a17995dcabd6f194</v>
          </cell>
        </row>
        <row r="5328">
          <cell r="A5328" t="str">
            <v>Ecosense_Soil_Intensive_Plot_2Dougl_05_depth005cm_dist155cm_WSoilWaterPotential</v>
          </cell>
          <cell r="B5328" t="str">
            <v>Ecosense_Soil_Intensive_Plot_2</v>
          </cell>
          <cell r="C5328" t="str">
            <v>Dougl_05_depth005cm_dist155cm_W</v>
          </cell>
          <cell r="D5328" t="str">
            <v>SoilWaterPotential</v>
          </cell>
          <cell r="E5328" t="str">
            <v>2b472afa066d434b8e683a097da89976</v>
          </cell>
        </row>
        <row r="5329">
          <cell r="A5329" t="str">
            <v>Ecosense_Soil_Intensive_Plot_2Dougl_05_depth005cm_dist155cm_W_2SoilTemp</v>
          </cell>
          <cell r="B5329" t="str">
            <v>Ecosense_Soil_Intensive_Plot_2</v>
          </cell>
          <cell r="C5329" t="str">
            <v>Dougl_05_depth005cm_dist155cm_W_2</v>
          </cell>
          <cell r="D5329" t="str">
            <v>SoilTemp</v>
          </cell>
          <cell r="E5329" t="str">
            <v>8d804cff51c247eba29898cc960b846b</v>
          </cell>
        </row>
        <row r="5330">
          <cell r="A5330" t="str">
            <v>Ecosense_Soil_Intensive_Plot_2Dougl_05_depth005cm_dist155cm_W_3SoilTemp</v>
          </cell>
          <cell r="B5330" t="str">
            <v>Ecosense_Soil_Intensive_Plot_2</v>
          </cell>
          <cell r="C5330" t="str">
            <v>Dougl_05_depth005cm_dist155cm_W_3</v>
          </cell>
          <cell r="D5330" t="str">
            <v>SoilTemp</v>
          </cell>
          <cell r="E5330" t="str">
            <v>1fbadf8621864a8eaf3623e0b042c187</v>
          </cell>
        </row>
        <row r="5331">
          <cell r="A5331" t="str">
            <v>Ecosense_Soil_Intensive_Plot_2Dougl_05_depth005cm_dist155cm_W_transformedMatrixPotential</v>
          </cell>
          <cell r="B5331" t="str">
            <v>Ecosense_Soil_Intensive_Plot_2</v>
          </cell>
          <cell r="C5331" t="str">
            <v>Dougl_05_depth005cm_dist155cm_W_transformed</v>
          </cell>
          <cell r="D5331" t="str">
            <v>MatrixPotential</v>
          </cell>
          <cell r="E5331" t="str">
            <v>46a51f658d6f4a828d448d27ee8de2ec</v>
          </cell>
        </row>
        <row r="5332">
          <cell r="A5332" t="str">
            <v>Ecosense_Soil_Intensive_Plot_2Dougl_05_depth010cm_dist045cm_WCount</v>
          </cell>
          <cell r="B5332" t="str">
            <v>Ecosense_Soil_Intensive_Plot_2</v>
          </cell>
          <cell r="C5332" t="str">
            <v>Dougl_05_depth010cm_dist045cm_W</v>
          </cell>
          <cell r="D5332" t="str">
            <v>Count</v>
          </cell>
          <cell r="E5332" t="str">
            <v>66576c31b6e34b6896fe681851cd7801</v>
          </cell>
        </row>
        <row r="5333">
          <cell r="A5333" t="str">
            <v>Ecosense_Soil_Intensive_Plot_2Dougl_05_depth010cm_dist045cm_WSoilMoisture</v>
          </cell>
          <cell r="B5333" t="str">
            <v>Ecosense_Soil_Intensive_Plot_2</v>
          </cell>
          <cell r="C5333" t="str">
            <v>Dougl_05_depth010cm_dist045cm_W</v>
          </cell>
          <cell r="D5333" t="str">
            <v>SoilMoisture</v>
          </cell>
          <cell r="E5333" t="str">
            <v>2d6d99de58014c0d8c2f53911a5e016a</v>
          </cell>
        </row>
        <row r="5334">
          <cell r="A5334" t="str">
            <v>Ecosense_Soil_Intensive_Plot_2Dougl_05_depth010cm_dist045cm_WSoilCO2</v>
          </cell>
          <cell r="B5334" t="str">
            <v>Ecosense_Soil_Intensive_Plot_2</v>
          </cell>
          <cell r="C5334" t="str">
            <v>Dougl_05_depth010cm_dist045cm_W</v>
          </cell>
          <cell r="D5334" t="str">
            <v>SoilCO2</v>
          </cell>
          <cell r="E5334" t="str">
            <v>6c2e112ed1ad41d38bcf2170d51be7ad</v>
          </cell>
        </row>
        <row r="5335">
          <cell r="A5335" t="str">
            <v>Ecosense_Soil_Intensive_Plot_2Dougl_05_depth010cm_dist045cm_WSoilTemp</v>
          </cell>
          <cell r="B5335" t="str">
            <v>Ecosense_Soil_Intensive_Plot_2</v>
          </cell>
          <cell r="C5335" t="str">
            <v>Dougl_05_depth010cm_dist045cm_W</v>
          </cell>
          <cell r="D5335" t="str">
            <v>SoilTemp</v>
          </cell>
          <cell r="E5335" t="str">
            <v>140ebd0e97014f09b5903102db9524bd</v>
          </cell>
        </row>
        <row r="5336">
          <cell r="A5336" t="str">
            <v>Ecosense_Soil_Intensive_Plot_2Dougl_05_depth010cm_dist115cm_WSoilCO2</v>
          </cell>
          <cell r="B5336" t="str">
            <v>Ecosense_Soil_Intensive_Plot_2</v>
          </cell>
          <cell r="C5336" t="str">
            <v>Dougl_05_depth010cm_dist115cm_W</v>
          </cell>
          <cell r="D5336" t="str">
            <v>SoilCO2</v>
          </cell>
          <cell r="E5336" t="str">
            <v>401cf485a87840c6b4096bb66b0ae58f</v>
          </cell>
        </row>
        <row r="5337">
          <cell r="A5337" t="str">
            <v>Ecosense_Soil_Intensive_Plot_2Dougl_05_depth010cm_dist115cm_WSoilTemp</v>
          </cell>
          <cell r="B5337" t="str">
            <v>Ecosense_Soil_Intensive_Plot_2</v>
          </cell>
          <cell r="C5337" t="str">
            <v>Dougl_05_depth010cm_dist115cm_W</v>
          </cell>
          <cell r="D5337" t="str">
            <v>SoilTemp</v>
          </cell>
          <cell r="E5337" t="str">
            <v>3cb68bcdf207461f961b70af202d2ad7</v>
          </cell>
        </row>
        <row r="5338">
          <cell r="A5338" t="str">
            <v>Ecosense_Soil_Intensive_Plot_2Dougl_05_depth010cm_dist045cm_WSoilWaterPotential</v>
          </cell>
          <cell r="B5338" t="str">
            <v>Ecosense_Soil_Intensive_Plot_2</v>
          </cell>
          <cell r="C5338" t="str">
            <v>Dougl_05_depth010cm_dist045cm_W</v>
          </cell>
          <cell r="D5338" t="str">
            <v>SoilWaterPotential</v>
          </cell>
          <cell r="E5338" t="str">
            <v>ce1fe3f27cc0498a809f68b6cca92efd</v>
          </cell>
        </row>
        <row r="5339">
          <cell r="A5339" t="str">
            <v>Ecosense_Soil_Intensive_Plot_2Dougl_05_depth010cm_dist115cm_WSoilWaterPotential</v>
          </cell>
          <cell r="B5339" t="str">
            <v>Ecosense_Soil_Intensive_Plot_2</v>
          </cell>
          <cell r="C5339" t="str">
            <v>Dougl_05_depth010cm_dist115cm_W</v>
          </cell>
          <cell r="D5339" t="str">
            <v>SoilWaterPotential</v>
          </cell>
          <cell r="E5339" t="str">
            <v>0d474e954f624cbeb4555e9f2b0b8c7c</v>
          </cell>
        </row>
        <row r="5340">
          <cell r="A5340" t="str">
            <v>Ecosense_Soil_Intensive_Plot_2Dougl_05_depth010cm_dist045cm_WPermittivity</v>
          </cell>
          <cell r="B5340" t="str">
            <v>Ecosense_Soil_Intensive_Plot_2</v>
          </cell>
          <cell r="C5340" t="str">
            <v>Dougl_05_depth010cm_dist045cm_W</v>
          </cell>
          <cell r="D5340" t="str">
            <v>Permittivity</v>
          </cell>
          <cell r="E5340" t="str">
            <v>a58bfc709cfc4575ac0efffc419799d9</v>
          </cell>
        </row>
        <row r="5341">
          <cell r="A5341" t="str">
            <v>Ecosense_Soil_Intensive_Plot_2Dougl_05_depth010cm_dist045cm_W_2SoilTemp</v>
          </cell>
          <cell r="B5341" t="str">
            <v>Ecosense_Soil_Intensive_Plot_2</v>
          </cell>
          <cell r="C5341" t="str">
            <v>Dougl_05_depth010cm_dist045cm_W_2</v>
          </cell>
          <cell r="D5341" t="str">
            <v>SoilTemp</v>
          </cell>
          <cell r="E5341" t="str">
            <v>50b494ef5dfb4d38b0283ae7af8e1f31</v>
          </cell>
        </row>
        <row r="5342">
          <cell r="A5342" t="str">
            <v>Ecosense_Soil_Intensive_Plot_2Dougl_05_depth010cm_dist115cm_WCount</v>
          </cell>
          <cell r="B5342" t="str">
            <v>Ecosense_Soil_Intensive_Plot_2</v>
          </cell>
          <cell r="C5342" t="str">
            <v>Dougl_05_depth010cm_dist115cm_W</v>
          </cell>
          <cell r="D5342" t="str">
            <v>Count</v>
          </cell>
          <cell r="E5342" t="str">
            <v>59a78fdbdfd3451689b8cbf99788035a</v>
          </cell>
        </row>
        <row r="5343">
          <cell r="A5343" t="str">
            <v>Ecosense_Soil_Intensive_Plot_2Dougl_05_depth010cm_dist115cm_WPermittivity</v>
          </cell>
          <cell r="B5343" t="str">
            <v>Ecosense_Soil_Intensive_Plot_2</v>
          </cell>
          <cell r="C5343" t="str">
            <v>Dougl_05_depth010cm_dist115cm_W</v>
          </cell>
          <cell r="D5343" t="str">
            <v>Permittivity</v>
          </cell>
          <cell r="E5343" t="str">
            <v>1d968b15046f481c943f2fd3c23a49b3</v>
          </cell>
        </row>
        <row r="5344">
          <cell r="A5344" t="str">
            <v>Ecosense_Soil_Intensive_Plot_2Dougl_05_depth010cm_dist115cm_WSoilMoisture</v>
          </cell>
          <cell r="B5344" t="str">
            <v>Ecosense_Soil_Intensive_Plot_2</v>
          </cell>
          <cell r="C5344" t="str">
            <v>Dougl_05_depth010cm_dist115cm_W</v>
          </cell>
          <cell r="D5344" t="str">
            <v>SoilMoisture</v>
          </cell>
          <cell r="E5344" t="str">
            <v>be5d8aa695304856a74f12f90ed16918</v>
          </cell>
        </row>
        <row r="5345">
          <cell r="A5345" t="str">
            <v>Ecosense_Soil_Intensive_Plot_2Dougl_05_depth010cm_dist115cm_W_2SoilTemp</v>
          </cell>
          <cell r="B5345" t="str">
            <v>Ecosense_Soil_Intensive_Plot_2</v>
          </cell>
          <cell r="C5345" t="str">
            <v>Dougl_05_depth010cm_dist115cm_W_2</v>
          </cell>
          <cell r="D5345" t="str">
            <v>SoilTemp</v>
          </cell>
          <cell r="E5345" t="str">
            <v>575207ddb86a460291b16d164720d93d</v>
          </cell>
        </row>
        <row r="5346">
          <cell r="A5346" t="str">
            <v>Ecosense_Soil_Intensive_Plot_2Dougl_05_depth010cm_dist045cm_W_3SoilTemp</v>
          </cell>
          <cell r="B5346" t="str">
            <v>Ecosense_Soil_Intensive_Plot_2</v>
          </cell>
          <cell r="C5346" t="str">
            <v>Dougl_05_depth010cm_dist045cm_W_3</v>
          </cell>
          <cell r="D5346" t="str">
            <v>SoilTemp</v>
          </cell>
          <cell r="E5346" t="str">
            <v>ec9cbda20abe4b9fb4a33fbb63e9def5</v>
          </cell>
        </row>
        <row r="5347">
          <cell r="A5347" t="str">
            <v>Ecosense_Soil_Intensive_Plot_2Dougl_05_depth010cm_dist115cm_W_3SoilTemp</v>
          </cell>
          <cell r="B5347" t="str">
            <v>Ecosense_Soil_Intensive_Plot_2</v>
          </cell>
          <cell r="C5347" t="str">
            <v>Dougl_05_depth010cm_dist115cm_W_3</v>
          </cell>
          <cell r="D5347" t="str">
            <v>SoilTemp</v>
          </cell>
          <cell r="E5347" t="str">
            <v>a0cb8ee5f6744e3a91573f00211af421</v>
          </cell>
        </row>
        <row r="5348">
          <cell r="A5348" t="str">
            <v>Ecosense_Soil_Intensive_Plot_2Dougl_05_depth010cm_dist115cm_WSoilCO2UC</v>
          </cell>
          <cell r="B5348" t="str">
            <v>Ecosense_Soil_Intensive_Plot_2</v>
          </cell>
          <cell r="C5348" t="str">
            <v>Dougl_05_depth010cm_dist115cm_W</v>
          </cell>
          <cell r="D5348" t="str">
            <v>SoilCO2UC</v>
          </cell>
          <cell r="E5348" t="str">
            <v>80c5a3e88c204fd4b30c7dab1003a059</v>
          </cell>
        </row>
        <row r="5349">
          <cell r="A5349" t="str">
            <v>Ecosense_Soil_Intensive_Plot_2Dougl_05_depth010cm_dist045cm_WSoilCO2UC</v>
          </cell>
          <cell r="B5349" t="str">
            <v>Ecosense_Soil_Intensive_Plot_2</v>
          </cell>
          <cell r="C5349" t="str">
            <v>Dougl_05_depth010cm_dist045cm_W</v>
          </cell>
          <cell r="D5349" t="str">
            <v>SoilCO2UC</v>
          </cell>
          <cell r="E5349" t="str">
            <v>ba4b9bf5de454173adb10bfbd4e6688b</v>
          </cell>
        </row>
        <row r="5350">
          <cell r="A5350" t="str">
            <v>Ecosense_Soil_Intensive_Plot_2Dougl_05_depth010cm_dist045cm_W_transformedMatrixPotential</v>
          </cell>
          <cell r="B5350" t="str">
            <v>Ecosense_Soil_Intensive_Plot_2</v>
          </cell>
          <cell r="C5350" t="str">
            <v>Dougl_05_depth010cm_dist045cm_W_transformed</v>
          </cell>
          <cell r="D5350" t="str">
            <v>MatrixPotential</v>
          </cell>
          <cell r="E5350" t="str">
            <v>0bc15cb1a1184edfaf045f4c29450043</v>
          </cell>
        </row>
        <row r="5351">
          <cell r="A5351" t="str">
            <v>Ecosense_Soil_Intensive_Plot_2Dougl_05_depth010cm_dist115cm_W_transformedMatrixPotential</v>
          </cell>
          <cell r="B5351" t="str">
            <v>Ecosense_Soil_Intensive_Plot_2</v>
          </cell>
          <cell r="C5351" t="str">
            <v>Dougl_05_depth010cm_dist115cm_W_transformed</v>
          </cell>
          <cell r="D5351" t="str">
            <v>MatrixPotential</v>
          </cell>
          <cell r="E5351" t="str">
            <v>9de323757fb242b6958b0bf8aaf5dc34</v>
          </cell>
        </row>
        <row r="5352">
          <cell r="A5352" t="str">
            <v>Ecosense_University71001_ch0LightSpectrum</v>
          </cell>
          <cell r="B5352" t="str">
            <v>Ecosense_University</v>
          </cell>
          <cell r="C5352" t="str">
            <v>71001_ch0</v>
          </cell>
          <cell r="D5352" t="str">
            <v>LightSpectrum</v>
          </cell>
          <cell r="E5352" t="str">
            <v>c71493c471b94740848d92904940f714</v>
          </cell>
        </row>
        <row r="5353">
          <cell r="A5353" t="str">
            <v>Ecosense_University71001_ch1LightSpectrum</v>
          </cell>
          <cell r="B5353" t="str">
            <v>Ecosense_University</v>
          </cell>
          <cell r="C5353" t="str">
            <v>71001_ch1</v>
          </cell>
          <cell r="D5353" t="str">
            <v>LightSpectrum</v>
          </cell>
          <cell r="E5353" t="str">
            <v>37d02442db49440b98769946d487d24c</v>
          </cell>
        </row>
        <row r="5354">
          <cell r="A5354" t="str">
            <v>Ecosense_University71001_ch2LightSpectrum</v>
          </cell>
          <cell r="B5354" t="str">
            <v>Ecosense_University</v>
          </cell>
          <cell r="C5354" t="str">
            <v>71001_ch2</v>
          </cell>
          <cell r="D5354" t="str">
            <v>LightSpectrum</v>
          </cell>
          <cell r="E5354" t="str">
            <v>e62e5011914d468fb37c67fdca6111f0</v>
          </cell>
        </row>
        <row r="5355">
          <cell r="A5355" t="str">
            <v>Ecosense_University71001_ch3LightSpectrum</v>
          </cell>
          <cell r="B5355" t="str">
            <v>Ecosense_University</v>
          </cell>
          <cell r="C5355" t="str">
            <v>71001_ch3</v>
          </cell>
          <cell r="D5355" t="str">
            <v>LightSpectrum</v>
          </cell>
          <cell r="E5355" t="str">
            <v>e7d04e65c45e41269fc7b2880dc33440</v>
          </cell>
        </row>
        <row r="5356">
          <cell r="A5356" t="str">
            <v>Ecosense_University71001_ch4LightSpectrum</v>
          </cell>
          <cell r="B5356" t="str">
            <v>Ecosense_University</v>
          </cell>
          <cell r="C5356" t="str">
            <v>71001_ch4</v>
          </cell>
          <cell r="D5356" t="str">
            <v>LightSpectrum</v>
          </cell>
          <cell r="E5356" t="str">
            <v>4417d37355d6444994477e5b399fdee4</v>
          </cell>
        </row>
        <row r="5357">
          <cell r="A5357" t="str">
            <v>Ecosense_University71001_ch5LightSpectrum</v>
          </cell>
          <cell r="B5357" t="str">
            <v>Ecosense_University</v>
          </cell>
          <cell r="C5357" t="str">
            <v>71001_ch5</v>
          </cell>
          <cell r="D5357" t="str">
            <v>LightSpectrum</v>
          </cell>
          <cell r="E5357" t="str">
            <v>13af609c691940699f2bce69bc2cf6bf</v>
          </cell>
        </row>
        <row r="5358">
          <cell r="A5358" t="str">
            <v>Ecosense_University71001_ch6LightSpectrum</v>
          </cell>
          <cell r="B5358" t="str">
            <v>Ecosense_University</v>
          </cell>
          <cell r="C5358" t="str">
            <v>71001_ch6</v>
          </cell>
          <cell r="D5358" t="str">
            <v>LightSpectrum</v>
          </cell>
          <cell r="E5358" t="str">
            <v>b034051c452b440abcfa910309e36ffc</v>
          </cell>
        </row>
        <row r="5359">
          <cell r="A5359" t="str">
            <v>Ecosense_University71001_ch7LightSpectrum</v>
          </cell>
          <cell r="B5359" t="str">
            <v>Ecosense_University</v>
          </cell>
          <cell r="C5359" t="str">
            <v>71001_ch7</v>
          </cell>
          <cell r="D5359" t="str">
            <v>LightSpectrum</v>
          </cell>
          <cell r="E5359" t="str">
            <v>4d0a0f4e230d4bb19012435f69484620</v>
          </cell>
        </row>
        <row r="5360">
          <cell r="A5360" t="str">
            <v>Ecosense_University71001_chlf_maxChlorophyllFluorescenceMax</v>
          </cell>
          <cell r="B5360" t="str">
            <v>Ecosense_University</v>
          </cell>
          <cell r="C5360" t="str">
            <v>71001_chlf_max</v>
          </cell>
          <cell r="D5360" t="str">
            <v>ChlorophyllFluorescenceMax</v>
          </cell>
          <cell r="E5360" t="str">
            <v>adc473c6e2b7407ca967e62567f95670</v>
          </cell>
        </row>
        <row r="5361">
          <cell r="A5361" t="str">
            <v>Ecosense_University71001_chlf_minChlorophyllFluorescenceMin</v>
          </cell>
          <cell r="B5361" t="str">
            <v>Ecosense_University</v>
          </cell>
          <cell r="C5361" t="str">
            <v>71001_chlf_min</v>
          </cell>
          <cell r="D5361" t="str">
            <v>ChlorophyllFluorescenceMin</v>
          </cell>
          <cell r="E5361" t="str">
            <v>861daa7d8a534424ba85979e531ec0e9</v>
          </cell>
        </row>
        <row r="5362">
          <cell r="A5362" t="str">
            <v>Ecosense_University71001_gainDigitalRawSignal</v>
          </cell>
          <cell r="B5362" t="str">
            <v>Ecosense_University</v>
          </cell>
          <cell r="C5362" t="str">
            <v>71001_gain</v>
          </cell>
          <cell r="D5362" t="str">
            <v>DigitalRawSignal</v>
          </cell>
          <cell r="E5362" t="str">
            <v>4406666588b944f9a8d8d95e0bbbb108</v>
          </cell>
        </row>
        <row r="5363">
          <cell r="A5363" t="str">
            <v>Ecosense_University71001_nearInfraredSpectrumLightSpectrum</v>
          </cell>
          <cell r="B5363" t="str">
            <v>Ecosense_University</v>
          </cell>
          <cell r="C5363" t="str">
            <v>71001_nearInfraredSpectrum</v>
          </cell>
          <cell r="D5363" t="str">
            <v>LightSpectrum</v>
          </cell>
          <cell r="E5363" t="str">
            <v>50d324fa028a44eca5ccd7695f2d34af</v>
          </cell>
        </row>
        <row r="5364">
          <cell r="A5364" t="str">
            <v>Ecosense_University71001_tintDuration</v>
          </cell>
          <cell r="B5364" t="str">
            <v>Ecosense_University</v>
          </cell>
          <cell r="C5364" t="str">
            <v>71001_tint</v>
          </cell>
          <cell r="D5364" t="str">
            <v>Duration</v>
          </cell>
          <cell r="E5364" t="str">
            <v>e271e6941ee543c5927af9dd8e46a9d5</v>
          </cell>
        </row>
        <row r="5365">
          <cell r="A5365" t="str">
            <v>Ecosense_University71001_wholeSpectrumLightSpectrum</v>
          </cell>
          <cell r="B5365" t="str">
            <v>Ecosense_University</v>
          </cell>
          <cell r="C5365" t="str">
            <v>71001_wholeSpectrum</v>
          </cell>
          <cell r="D5365" t="str">
            <v>LightSpectrum</v>
          </cell>
          <cell r="E5365" t="str">
            <v>fec9e11b3b8349778134ec384a2a06c2</v>
          </cell>
        </row>
        <row r="5366">
          <cell r="A5366" t="str">
            <v>Ecosense_University71001_yieldYield</v>
          </cell>
          <cell r="B5366" t="str">
            <v>Ecosense_University</v>
          </cell>
          <cell r="C5366" t="str">
            <v>71001_yield</v>
          </cell>
          <cell r="D5366" t="str">
            <v>Yield</v>
          </cell>
          <cell r="E5366" t="str">
            <v>275a6824f28d4c7d8da71402d0621dd2</v>
          </cell>
        </row>
        <row r="5367">
          <cell r="A5367" t="str">
            <v>Ecosense_University71007_ch0LightSpectrum</v>
          </cell>
          <cell r="B5367" t="str">
            <v>Ecosense_University</v>
          </cell>
          <cell r="C5367" t="str">
            <v>71007_ch0</v>
          </cell>
          <cell r="D5367" t="str">
            <v>LightSpectrum</v>
          </cell>
          <cell r="E5367" t="str">
            <v>8edf79b012d946698b44f1aa9d1f08ec</v>
          </cell>
        </row>
        <row r="5368">
          <cell r="A5368" t="str">
            <v>Ecosense_University71007_ch1LightSpectrum</v>
          </cell>
          <cell r="B5368" t="str">
            <v>Ecosense_University</v>
          </cell>
          <cell r="C5368" t="str">
            <v>71007_ch1</v>
          </cell>
          <cell r="D5368" t="str">
            <v>LightSpectrum</v>
          </cell>
          <cell r="E5368" t="str">
            <v>8fc4c6c09ca748d3b1030cf7acd5af2a</v>
          </cell>
        </row>
        <row r="5369">
          <cell r="A5369" t="str">
            <v>Ecosense_University71007_ch2LightSpectrum</v>
          </cell>
          <cell r="B5369" t="str">
            <v>Ecosense_University</v>
          </cell>
          <cell r="C5369" t="str">
            <v>71007_ch2</v>
          </cell>
          <cell r="D5369" t="str">
            <v>LightSpectrum</v>
          </cell>
          <cell r="E5369" t="str">
            <v>8905bcb1fab84d7bac603080274774cc</v>
          </cell>
        </row>
        <row r="5370">
          <cell r="A5370" t="str">
            <v>Ecosense_University71007_ch3LightSpectrum</v>
          </cell>
          <cell r="B5370" t="str">
            <v>Ecosense_University</v>
          </cell>
          <cell r="C5370" t="str">
            <v>71007_ch3</v>
          </cell>
          <cell r="D5370" t="str">
            <v>LightSpectrum</v>
          </cell>
          <cell r="E5370" t="str">
            <v>d9f823e62f264fffafa2ad430cf314cb</v>
          </cell>
        </row>
        <row r="5371">
          <cell r="A5371" t="str">
            <v>Ecosense_University71007_ch4LightSpectrum</v>
          </cell>
          <cell r="B5371" t="str">
            <v>Ecosense_University</v>
          </cell>
          <cell r="C5371" t="str">
            <v>71007_ch4</v>
          </cell>
          <cell r="D5371" t="str">
            <v>LightSpectrum</v>
          </cell>
          <cell r="E5371" t="str">
            <v>725a5353227b4a02bb3dcc601b702bad</v>
          </cell>
        </row>
        <row r="5372">
          <cell r="A5372" t="str">
            <v>Ecosense_University71007_ch5LightSpectrum</v>
          </cell>
          <cell r="B5372" t="str">
            <v>Ecosense_University</v>
          </cell>
          <cell r="C5372" t="str">
            <v>71007_ch5</v>
          </cell>
          <cell r="D5372" t="str">
            <v>LightSpectrum</v>
          </cell>
          <cell r="E5372" t="str">
            <v>9b31ecaa5bde4059a9ea1f4ea5101389</v>
          </cell>
        </row>
        <row r="5373">
          <cell r="A5373" t="str">
            <v>Ecosense_University71007_ch6LightSpectrum</v>
          </cell>
          <cell r="B5373" t="str">
            <v>Ecosense_University</v>
          </cell>
          <cell r="C5373" t="str">
            <v>71007_ch6</v>
          </cell>
          <cell r="D5373" t="str">
            <v>LightSpectrum</v>
          </cell>
          <cell r="E5373" t="str">
            <v>561513a9d27d4a9b8cc039162d4fc052</v>
          </cell>
        </row>
        <row r="5374">
          <cell r="A5374" t="str">
            <v>Ecosense_University71007_ch7LightSpectrum</v>
          </cell>
          <cell r="B5374" t="str">
            <v>Ecosense_University</v>
          </cell>
          <cell r="C5374" t="str">
            <v>71007_ch7</v>
          </cell>
          <cell r="D5374" t="str">
            <v>LightSpectrum</v>
          </cell>
          <cell r="E5374" t="str">
            <v>3f1b731f6de248dbb23b321dd44cd7f6</v>
          </cell>
        </row>
        <row r="5375">
          <cell r="A5375" t="str">
            <v>Ecosense_University71007_chlf_maxChlorophyllFluorescenceMax</v>
          </cell>
          <cell r="B5375" t="str">
            <v>Ecosense_University</v>
          </cell>
          <cell r="C5375" t="str">
            <v>71007_chlf_max</v>
          </cell>
          <cell r="D5375" t="str">
            <v>ChlorophyllFluorescenceMax</v>
          </cell>
          <cell r="E5375" t="str">
            <v>f69301e293eb4cf29a413dc438033a2d</v>
          </cell>
        </row>
        <row r="5376">
          <cell r="A5376" t="str">
            <v>Ecosense_University71007_chlf_minChlorophyllFluorescenceMin</v>
          </cell>
          <cell r="B5376" t="str">
            <v>Ecosense_University</v>
          </cell>
          <cell r="C5376" t="str">
            <v>71007_chlf_min</v>
          </cell>
          <cell r="D5376" t="str">
            <v>ChlorophyllFluorescenceMin</v>
          </cell>
          <cell r="E5376" t="str">
            <v>4172667691aa4a8892a55ae8c6ab0bd8</v>
          </cell>
        </row>
        <row r="5377">
          <cell r="A5377" t="str">
            <v>Ecosense_University71007_gainDigitalRawSignal</v>
          </cell>
          <cell r="B5377" t="str">
            <v>Ecosense_University</v>
          </cell>
          <cell r="C5377" t="str">
            <v>71007_gain</v>
          </cell>
          <cell r="D5377" t="str">
            <v>DigitalRawSignal</v>
          </cell>
          <cell r="E5377" t="str">
            <v>3f5c2cec69694b6faed8fcff6285b37b</v>
          </cell>
        </row>
        <row r="5378">
          <cell r="A5378" t="str">
            <v>Ecosense_University71007_nearInfraredSpectrumLightSpectrum</v>
          </cell>
          <cell r="B5378" t="str">
            <v>Ecosense_University</v>
          </cell>
          <cell r="C5378" t="str">
            <v>71007_nearInfraredSpectrum</v>
          </cell>
          <cell r="D5378" t="str">
            <v>LightSpectrum</v>
          </cell>
          <cell r="E5378" t="str">
            <v>b1c74538afa74ac4b501264980373e20</v>
          </cell>
        </row>
        <row r="5379">
          <cell r="A5379" t="str">
            <v>Ecosense_University71007_tempLeafTemp</v>
          </cell>
          <cell r="B5379" t="str">
            <v>Ecosense_University</v>
          </cell>
          <cell r="C5379" t="str">
            <v>71007_temp</v>
          </cell>
          <cell r="D5379" t="str">
            <v>LeafTemp</v>
          </cell>
          <cell r="E5379" t="str">
            <v>a7ce7a9f88b54882b3a5f9b2d55f5ca7</v>
          </cell>
        </row>
        <row r="5380">
          <cell r="A5380" t="str">
            <v>Ecosense_University71007_tintDuration</v>
          </cell>
          <cell r="B5380" t="str">
            <v>Ecosense_University</v>
          </cell>
          <cell r="C5380" t="str">
            <v>71007_tint</v>
          </cell>
          <cell r="D5380" t="str">
            <v>Duration</v>
          </cell>
          <cell r="E5380" t="str">
            <v>63ef206e4adc415095100cbfa199dcd7</v>
          </cell>
        </row>
        <row r="5381">
          <cell r="A5381" t="str">
            <v>Ecosense_University71007_wholeSpectrumLightSpectrum</v>
          </cell>
          <cell r="B5381" t="str">
            <v>Ecosense_University</v>
          </cell>
          <cell r="C5381" t="str">
            <v>71007_wholeSpectrum</v>
          </cell>
          <cell r="D5381" t="str">
            <v>LightSpectrum</v>
          </cell>
          <cell r="E5381" t="str">
            <v>a791943fd9da4e05b89e45aff0268e97</v>
          </cell>
        </row>
        <row r="5382">
          <cell r="A5382" t="str">
            <v>Ecosense_University71007_yieldYield</v>
          </cell>
          <cell r="B5382" t="str">
            <v>Ecosense_University</v>
          </cell>
          <cell r="C5382" t="str">
            <v>71007_yield</v>
          </cell>
          <cell r="D5382" t="str">
            <v>Yield</v>
          </cell>
          <cell r="E5382" t="str">
            <v>838902c2ada04066bb9fdcfd824b412d</v>
          </cell>
        </row>
        <row r="5383">
          <cell r="A5383" t="str">
            <v>Ecosense_University71011_ch0LightSpectrum</v>
          </cell>
          <cell r="B5383" t="str">
            <v>Ecosense_University</v>
          </cell>
          <cell r="C5383" t="str">
            <v>71011_ch0</v>
          </cell>
          <cell r="D5383" t="str">
            <v>LightSpectrum</v>
          </cell>
          <cell r="E5383" t="str">
            <v>72225adb9d114c4690a2f251764789c9</v>
          </cell>
        </row>
        <row r="5384">
          <cell r="A5384" t="str">
            <v>Ecosense_University71011_ch1LightSpectrum</v>
          </cell>
          <cell r="B5384" t="str">
            <v>Ecosense_University</v>
          </cell>
          <cell r="C5384" t="str">
            <v>71011_ch1</v>
          </cell>
          <cell r="D5384" t="str">
            <v>LightSpectrum</v>
          </cell>
          <cell r="E5384" t="str">
            <v>ac2729a65cfd4da7b2279b326c9cdc54</v>
          </cell>
        </row>
        <row r="5385">
          <cell r="A5385" t="str">
            <v>Ecosense_University71011_ch2LightSpectrum</v>
          </cell>
          <cell r="B5385" t="str">
            <v>Ecosense_University</v>
          </cell>
          <cell r="C5385" t="str">
            <v>71011_ch2</v>
          </cell>
          <cell r="D5385" t="str">
            <v>LightSpectrum</v>
          </cell>
          <cell r="E5385" t="str">
            <v>c8f7689541e343eda0df26ed53085d85</v>
          </cell>
        </row>
        <row r="5386">
          <cell r="A5386" t="str">
            <v>Ecosense_University71011_ch3LightSpectrum</v>
          </cell>
          <cell r="B5386" t="str">
            <v>Ecosense_University</v>
          </cell>
          <cell r="C5386" t="str">
            <v>71011_ch3</v>
          </cell>
          <cell r="D5386" t="str">
            <v>LightSpectrum</v>
          </cell>
          <cell r="E5386" t="str">
            <v>47b35d2ba7a548eba36c9e26231b0da5</v>
          </cell>
        </row>
        <row r="5387">
          <cell r="A5387" t="str">
            <v>Ecosense_University71011_ch4LightSpectrum</v>
          </cell>
          <cell r="B5387" t="str">
            <v>Ecosense_University</v>
          </cell>
          <cell r="C5387" t="str">
            <v>71011_ch4</v>
          </cell>
          <cell r="D5387" t="str">
            <v>LightSpectrum</v>
          </cell>
          <cell r="E5387" t="str">
            <v>b29e1b3c01ba41939112959953165ddb</v>
          </cell>
        </row>
        <row r="5388">
          <cell r="A5388" t="str">
            <v>Ecosense_University71011_ch5LightSpectrum</v>
          </cell>
          <cell r="B5388" t="str">
            <v>Ecosense_University</v>
          </cell>
          <cell r="C5388" t="str">
            <v>71011_ch5</v>
          </cell>
          <cell r="D5388" t="str">
            <v>LightSpectrum</v>
          </cell>
          <cell r="E5388" t="str">
            <v>58aef057c1dd4729a40cb31b963b4c17</v>
          </cell>
        </row>
        <row r="5389">
          <cell r="A5389" t="str">
            <v>Ecosense_University71011_ch6LightSpectrum</v>
          </cell>
          <cell r="B5389" t="str">
            <v>Ecosense_University</v>
          </cell>
          <cell r="C5389" t="str">
            <v>71011_ch6</v>
          </cell>
          <cell r="D5389" t="str">
            <v>LightSpectrum</v>
          </cell>
          <cell r="E5389" t="str">
            <v>d99be17079d14a799bbbd2cf2a5bf5d4</v>
          </cell>
        </row>
        <row r="5390">
          <cell r="A5390" t="str">
            <v>Ecosense_University71011_ch7LightSpectrum</v>
          </cell>
          <cell r="B5390" t="str">
            <v>Ecosense_University</v>
          </cell>
          <cell r="C5390" t="str">
            <v>71011_ch7</v>
          </cell>
          <cell r="D5390" t="str">
            <v>LightSpectrum</v>
          </cell>
          <cell r="E5390" t="str">
            <v>69066f9f31b64a99b626a17f1426be38</v>
          </cell>
        </row>
        <row r="5391">
          <cell r="A5391" t="str">
            <v>Ecosense_University71011_chlf_maxChlorophyllFluorescenceMax</v>
          </cell>
          <cell r="B5391" t="str">
            <v>Ecosense_University</v>
          </cell>
          <cell r="C5391" t="str">
            <v>71011_chlf_max</v>
          </cell>
          <cell r="D5391" t="str">
            <v>ChlorophyllFluorescenceMax</v>
          </cell>
          <cell r="E5391" t="str">
            <v>b909d91e0424420eaf31195f1776cbdc</v>
          </cell>
        </row>
        <row r="5392">
          <cell r="A5392" t="str">
            <v>Ecosense_University71011_chlf_minChlorophyllFluorescenceMin</v>
          </cell>
          <cell r="B5392" t="str">
            <v>Ecosense_University</v>
          </cell>
          <cell r="C5392" t="str">
            <v>71011_chlf_min</v>
          </cell>
          <cell r="D5392" t="str">
            <v>ChlorophyllFluorescenceMin</v>
          </cell>
          <cell r="E5392" t="str">
            <v>1c8e97f5494a423283e4fb99abacd7fe</v>
          </cell>
        </row>
        <row r="5393">
          <cell r="A5393" t="str">
            <v>Ecosense_University71011_gainDigitalRawSignal</v>
          </cell>
          <cell r="B5393" t="str">
            <v>Ecosense_University</v>
          </cell>
          <cell r="C5393" t="str">
            <v>71011_gain</v>
          </cell>
          <cell r="D5393" t="str">
            <v>DigitalRawSignal</v>
          </cell>
          <cell r="E5393" t="str">
            <v>03f3763e2fa14263b0b5f870c7c90616</v>
          </cell>
        </row>
        <row r="5394">
          <cell r="A5394" t="str">
            <v>Ecosense_University71011_nearInfraredSpectrumLightSpectrum</v>
          </cell>
          <cell r="B5394" t="str">
            <v>Ecosense_University</v>
          </cell>
          <cell r="C5394" t="str">
            <v>71011_nearInfraredSpectrum</v>
          </cell>
          <cell r="D5394" t="str">
            <v>LightSpectrum</v>
          </cell>
          <cell r="E5394" t="str">
            <v>35b292d5dbf043229c29019f3204edb8</v>
          </cell>
        </row>
        <row r="5395">
          <cell r="A5395" t="str">
            <v>Ecosense_University71011_tempLeafTemp</v>
          </cell>
          <cell r="B5395" t="str">
            <v>Ecosense_University</v>
          </cell>
          <cell r="C5395" t="str">
            <v>71011_temp</v>
          </cell>
          <cell r="D5395" t="str">
            <v>LeafTemp</v>
          </cell>
          <cell r="E5395" t="str">
            <v>821298aeda48448dadbfe010267215b1</v>
          </cell>
        </row>
        <row r="5396">
          <cell r="A5396" t="str">
            <v>Ecosense_University71011_tintDuration</v>
          </cell>
          <cell r="B5396" t="str">
            <v>Ecosense_University</v>
          </cell>
          <cell r="C5396" t="str">
            <v>71011_tint</v>
          </cell>
          <cell r="D5396" t="str">
            <v>Duration</v>
          </cell>
          <cell r="E5396" t="str">
            <v>bf8ee9d13dd641e092523336b2d9e54e</v>
          </cell>
        </row>
        <row r="5397">
          <cell r="A5397" t="str">
            <v>Ecosense_University71011_wholeSpectrumLightSpectrum</v>
          </cell>
          <cell r="B5397" t="str">
            <v>Ecosense_University</v>
          </cell>
          <cell r="C5397" t="str">
            <v>71011_wholeSpectrum</v>
          </cell>
          <cell r="D5397" t="str">
            <v>LightSpectrum</v>
          </cell>
          <cell r="E5397" t="str">
            <v>fa6143df53ab4e119e4b524e41517e8f</v>
          </cell>
        </row>
        <row r="5398">
          <cell r="A5398" t="str">
            <v>Ecosense_University71011_yieldYield</v>
          </cell>
          <cell r="B5398" t="str">
            <v>Ecosense_University</v>
          </cell>
          <cell r="C5398" t="str">
            <v>71011_yield</v>
          </cell>
          <cell r="D5398" t="str">
            <v>Yield</v>
          </cell>
          <cell r="E5398" t="str">
            <v>488dd4a09e2149908320953c1711b167</v>
          </cell>
        </row>
        <row r="5399">
          <cell r="A5399" t="str">
            <v>Ecosense_University71015_ch0LightSpectrum</v>
          </cell>
          <cell r="B5399" t="str">
            <v>Ecosense_University</v>
          </cell>
          <cell r="C5399" t="str">
            <v>71015_ch0</v>
          </cell>
          <cell r="D5399" t="str">
            <v>LightSpectrum</v>
          </cell>
          <cell r="E5399" t="str">
            <v>31f07f0c778e45fb99e55f907c95ccaa</v>
          </cell>
        </row>
        <row r="5400">
          <cell r="A5400" t="str">
            <v>Ecosense_University71015_ch1LightSpectrum</v>
          </cell>
          <cell r="B5400" t="str">
            <v>Ecosense_University</v>
          </cell>
          <cell r="C5400" t="str">
            <v>71015_ch1</v>
          </cell>
          <cell r="D5400" t="str">
            <v>LightSpectrum</v>
          </cell>
          <cell r="E5400" t="str">
            <v>1479a2fcd0c34e3e8e977edadc43f959</v>
          </cell>
        </row>
        <row r="5401">
          <cell r="A5401" t="str">
            <v>Ecosense_University71015_ch2LightSpectrum</v>
          </cell>
          <cell r="B5401" t="str">
            <v>Ecosense_University</v>
          </cell>
          <cell r="C5401" t="str">
            <v>71015_ch2</v>
          </cell>
          <cell r="D5401" t="str">
            <v>LightSpectrum</v>
          </cell>
          <cell r="E5401" t="str">
            <v>fc6b26683f484eb7b313f78eedc39c02</v>
          </cell>
        </row>
        <row r="5402">
          <cell r="A5402" t="str">
            <v>Ecosense_University71015_ch3LightSpectrum</v>
          </cell>
          <cell r="B5402" t="str">
            <v>Ecosense_University</v>
          </cell>
          <cell r="C5402" t="str">
            <v>71015_ch3</v>
          </cell>
          <cell r="D5402" t="str">
            <v>LightSpectrum</v>
          </cell>
          <cell r="E5402" t="str">
            <v>369f4618963840c6b2d77a62ad950a94</v>
          </cell>
        </row>
        <row r="5403">
          <cell r="A5403" t="str">
            <v>Ecosense_University71015_ch4LightSpectrum</v>
          </cell>
          <cell r="B5403" t="str">
            <v>Ecosense_University</v>
          </cell>
          <cell r="C5403" t="str">
            <v>71015_ch4</v>
          </cell>
          <cell r="D5403" t="str">
            <v>LightSpectrum</v>
          </cell>
          <cell r="E5403" t="str">
            <v>31606c46f0654f8381cfad503ff96ae1</v>
          </cell>
        </row>
        <row r="5404">
          <cell r="A5404" t="str">
            <v>Ecosense_University71015_ch5LightSpectrum</v>
          </cell>
          <cell r="B5404" t="str">
            <v>Ecosense_University</v>
          </cell>
          <cell r="C5404" t="str">
            <v>71015_ch5</v>
          </cell>
          <cell r="D5404" t="str">
            <v>LightSpectrum</v>
          </cell>
          <cell r="E5404" t="str">
            <v>64b100e5b7934abeaab07bfb0d56aed7</v>
          </cell>
        </row>
        <row r="5405">
          <cell r="A5405" t="str">
            <v>Ecosense_University71019_wholeSpectrumLightSpectrum</v>
          </cell>
          <cell r="B5405" t="str">
            <v>Ecosense_University</v>
          </cell>
          <cell r="C5405" t="str">
            <v>71019_wholeSpectrum</v>
          </cell>
          <cell r="D5405" t="str">
            <v>LightSpectrum</v>
          </cell>
          <cell r="E5405" t="str">
            <v>b895e53577ee46698b5981cdfbbd4029</v>
          </cell>
        </row>
        <row r="5406">
          <cell r="A5406" t="str">
            <v>Ecosense_University71019_tintDuration</v>
          </cell>
          <cell r="B5406" t="str">
            <v>Ecosense_University</v>
          </cell>
          <cell r="C5406" t="str">
            <v>71019_tint</v>
          </cell>
          <cell r="D5406" t="str">
            <v>Duration</v>
          </cell>
          <cell r="E5406" t="str">
            <v>ad8a0f1322e34866a0f238a6915eae83</v>
          </cell>
        </row>
        <row r="5407">
          <cell r="A5407" t="str">
            <v>Ecosense_University71019_tempLeafTemp</v>
          </cell>
          <cell r="B5407" t="str">
            <v>Ecosense_University</v>
          </cell>
          <cell r="C5407" t="str">
            <v>71019_temp</v>
          </cell>
          <cell r="D5407" t="str">
            <v>LeafTemp</v>
          </cell>
          <cell r="E5407" t="str">
            <v>4aa9e55cbfc4408dacb51c764e39bfe0</v>
          </cell>
        </row>
        <row r="5408">
          <cell r="A5408" t="str">
            <v>Ecosense_University71019_nearInfraredSpectrumLightSpectrum</v>
          </cell>
          <cell r="B5408" t="str">
            <v>Ecosense_University</v>
          </cell>
          <cell r="C5408" t="str">
            <v>71019_nearInfraredSpectrum</v>
          </cell>
          <cell r="D5408" t="str">
            <v>LightSpectrum</v>
          </cell>
          <cell r="E5408" t="str">
            <v>d1fe610d9b3a4c7aa2008b82efd9ac11</v>
          </cell>
        </row>
        <row r="5409">
          <cell r="A5409" t="str">
            <v>Ecosense_University71019_gainDigitalRawSignal</v>
          </cell>
          <cell r="B5409" t="str">
            <v>Ecosense_University</v>
          </cell>
          <cell r="C5409" t="str">
            <v>71019_gain</v>
          </cell>
          <cell r="D5409" t="str">
            <v>DigitalRawSignal</v>
          </cell>
          <cell r="E5409" t="str">
            <v>cb6d8a60fe09484ea09cec5681cdd7e6</v>
          </cell>
        </row>
        <row r="5410">
          <cell r="A5410" t="str">
            <v>Ecosense_University71019_ch7LightSpectrum</v>
          </cell>
          <cell r="B5410" t="str">
            <v>Ecosense_University</v>
          </cell>
          <cell r="C5410" t="str">
            <v>71019_ch7</v>
          </cell>
          <cell r="D5410" t="str">
            <v>LightSpectrum</v>
          </cell>
          <cell r="E5410" t="str">
            <v>44a30010c8c143319577247ed14e01b5</v>
          </cell>
        </row>
        <row r="5411">
          <cell r="A5411" t="str">
            <v>Ecosense_University71019_ch6LightSpectrum</v>
          </cell>
          <cell r="B5411" t="str">
            <v>Ecosense_University</v>
          </cell>
          <cell r="C5411" t="str">
            <v>71019_ch6</v>
          </cell>
          <cell r="D5411" t="str">
            <v>LightSpectrum</v>
          </cell>
          <cell r="E5411" t="str">
            <v>d748347e77e1441b9dad59aafb526402</v>
          </cell>
        </row>
        <row r="5412">
          <cell r="A5412" t="str">
            <v>Ecosense_University71019_ch5LightSpectrum</v>
          </cell>
          <cell r="B5412" t="str">
            <v>Ecosense_University</v>
          </cell>
          <cell r="C5412" t="str">
            <v>71019_ch5</v>
          </cell>
          <cell r="D5412" t="str">
            <v>LightSpectrum</v>
          </cell>
          <cell r="E5412" t="str">
            <v>322e620c34874b1e89d7c5fddd7189cf</v>
          </cell>
        </row>
        <row r="5413">
          <cell r="A5413" t="str">
            <v>Ecosense_University71019_ch4LightSpectrum</v>
          </cell>
          <cell r="B5413" t="str">
            <v>Ecosense_University</v>
          </cell>
          <cell r="C5413" t="str">
            <v>71019_ch4</v>
          </cell>
          <cell r="D5413" t="str">
            <v>LightSpectrum</v>
          </cell>
          <cell r="E5413" t="str">
            <v>6c8f1216456643c28906e9bb06e59108</v>
          </cell>
        </row>
        <row r="5414">
          <cell r="A5414" t="str">
            <v>Ecosense_University71019_ch3LightSpectrum</v>
          </cell>
          <cell r="B5414" t="str">
            <v>Ecosense_University</v>
          </cell>
          <cell r="C5414" t="str">
            <v>71019_ch3</v>
          </cell>
          <cell r="D5414" t="str">
            <v>LightSpectrum</v>
          </cell>
          <cell r="E5414" t="str">
            <v>969929696c794f36921729fcd9a1e02a</v>
          </cell>
        </row>
        <row r="5415">
          <cell r="A5415" t="str">
            <v>Ecosense_University71019_ch2LightSpectrum</v>
          </cell>
          <cell r="B5415" t="str">
            <v>Ecosense_University</v>
          </cell>
          <cell r="C5415" t="str">
            <v>71019_ch2</v>
          </cell>
          <cell r="D5415" t="str">
            <v>LightSpectrum</v>
          </cell>
          <cell r="E5415" t="str">
            <v>2eb0483b5af74b14b80cb6bc8be39f01</v>
          </cell>
        </row>
        <row r="5416">
          <cell r="A5416" t="str">
            <v>Ecosense_University71019_ch1LightSpectrum</v>
          </cell>
          <cell r="B5416" t="str">
            <v>Ecosense_University</v>
          </cell>
          <cell r="C5416" t="str">
            <v>71019_ch1</v>
          </cell>
          <cell r="D5416" t="str">
            <v>LightSpectrum</v>
          </cell>
          <cell r="E5416" t="str">
            <v>7e1a5ad3604f45769f5ebb70f8dc8a29</v>
          </cell>
        </row>
        <row r="5417">
          <cell r="A5417" t="str">
            <v>Ecosense_University71019_ch0LightSpectrum</v>
          </cell>
          <cell r="B5417" t="str">
            <v>Ecosense_University</v>
          </cell>
          <cell r="C5417" t="str">
            <v>71019_ch0</v>
          </cell>
          <cell r="D5417" t="str">
            <v>LightSpectrum</v>
          </cell>
          <cell r="E5417" t="str">
            <v>096116c9d46a44ae971764bf5d15ae73</v>
          </cell>
        </row>
        <row r="5418">
          <cell r="A5418" t="str">
            <v>Ecosense_University71019_chlf_minChlorophyllFluorescenceMin</v>
          </cell>
          <cell r="B5418" t="str">
            <v>Ecosense_University</v>
          </cell>
          <cell r="C5418" t="str">
            <v>71019_chlf_min</v>
          </cell>
          <cell r="D5418" t="str">
            <v>ChlorophyllFluorescenceMin</v>
          </cell>
          <cell r="E5418" t="str">
            <v>39be3d3f7df148c0864e8e8d6fd669e7</v>
          </cell>
        </row>
        <row r="5419">
          <cell r="A5419" t="str">
            <v>Ecosense_University71019_yieldYield</v>
          </cell>
          <cell r="B5419" t="str">
            <v>Ecosense_University</v>
          </cell>
          <cell r="C5419" t="str">
            <v>71019_yield</v>
          </cell>
          <cell r="D5419" t="str">
            <v>Yield</v>
          </cell>
          <cell r="E5419" t="str">
            <v>ab1cc0759f914167b689fa0757885dc9</v>
          </cell>
        </row>
        <row r="5420">
          <cell r="A5420" t="str">
            <v>Ecosense_University71019_chlf_maxChlorophyllFluorescenceMax</v>
          </cell>
          <cell r="B5420" t="str">
            <v>Ecosense_University</v>
          </cell>
          <cell r="C5420" t="str">
            <v>71019_chlf_max</v>
          </cell>
          <cell r="D5420" t="str">
            <v>ChlorophyllFluorescenceMax</v>
          </cell>
          <cell r="E5420" t="str">
            <v>0f6bccee457b42d8b6d8a48f22b18dbd</v>
          </cell>
        </row>
        <row r="5421">
          <cell r="A5421" t="str">
            <v>Ecosense_University71020_wholeSpectrumLightSpectrum</v>
          </cell>
          <cell r="B5421" t="str">
            <v>Ecosense_University</v>
          </cell>
          <cell r="C5421" t="str">
            <v>71020_wholeSpectrum</v>
          </cell>
          <cell r="D5421" t="str">
            <v>LightSpectrum</v>
          </cell>
          <cell r="E5421" t="str">
            <v>8f4adc5ef2494377aeacd1f408c63ec2</v>
          </cell>
        </row>
        <row r="5422">
          <cell r="A5422" t="str">
            <v>Ecosense_University71020_tintDuration</v>
          </cell>
          <cell r="B5422" t="str">
            <v>Ecosense_University</v>
          </cell>
          <cell r="C5422" t="str">
            <v>71020_tint</v>
          </cell>
          <cell r="D5422" t="str">
            <v>Duration</v>
          </cell>
          <cell r="E5422" t="str">
            <v>264478ecbe09424788f4cd3ad41734b5</v>
          </cell>
        </row>
        <row r="5423">
          <cell r="A5423" t="str">
            <v>Ecosense_University71020_tempLeafTemp</v>
          </cell>
          <cell r="B5423" t="str">
            <v>Ecosense_University</v>
          </cell>
          <cell r="C5423" t="str">
            <v>71020_temp</v>
          </cell>
          <cell r="D5423" t="str">
            <v>LeafTemp</v>
          </cell>
          <cell r="E5423" t="str">
            <v>12a10f1fb04549bbbb260593415dd0a0</v>
          </cell>
        </row>
        <row r="5424">
          <cell r="A5424" t="str">
            <v>Ecosense_University71020_nearInfraredSpectrumLightSpectrum</v>
          </cell>
          <cell r="B5424" t="str">
            <v>Ecosense_University</v>
          </cell>
          <cell r="C5424" t="str">
            <v>71020_nearInfraredSpectrum</v>
          </cell>
          <cell r="D5424" t="str">
            <v>LightSpectrum</v>
          </cell>
          <cell r="E5424" t="str">
            <v>c0b8cf43d93f45f6958d5c29a4753145</v>
          </cell>
        </row>
        <row r="5425">
          <cell r="A5425" t="str">
            <v>Ecosense_University71020_gainDigitalRawSignal</v>
          </cell>
          <cell r="B5425" t="str">
            <v>Ecosense_University</v>
          </cell>
          <cell r="C5425" t="str">
            <v>71020_gain</v>
          </cell>
          <cell r="D5425" t="str">
            <v>DigitalRawSignal</v>
          </cell>
          <cell r="E5425" t="str">
            <v>b9745cc72770437097bfa2fbc4fcf234</v>
          </cell>
        </row>
        <row r="5426">
          <cell r="A5426" t="str">
            <v>Ecosense_University71020_ch7LightSpectrum</v>
          </cell>
          <cell r="B5426" t="str">
            <v>Ecosense_University</v>
          </cell>
          <cell r="C5426" t="str">
            <v>71020_ch7</v>
          </cell>
          <cell r="D5426" t="str">
            <v>LightSpectrum</v>
          </cell>
          <cell r="E5426" t="str">
            <v>ce1e2a24ad584ee0b111e6803325a1a3</v>
          </cell>
        </row>
        <row r="5427">
          <cell r="A5427" t="str">
            <v>Ecosense_University71020_ch6LightSpectrum</v>
          </cell>
          <cell r="B5427" t="str">
            <v>Ecosense_University</v>
          </cell>
          <cell r="C5427" t="str">
            <v>71020_ch6</v>
          </cell>
          <cell r="D5427" t="str">
            <v>LightSpectrum</v>
          </cell>
          <cell r="E5427" t="str">
            <v>3d9d216c4fde4546a6deabe41d882a50</v>
          </cell>
        </row>
        <row r="5428">
          <cell r="A5428" t="str">
            <v>Ecosense_University71020_ch5LightSpectrum</v>
          </cell>
          <cell r="B5428" t="str">
            <v>Ecosense_University</v>
          </cell>
          <cell r="C5428" t="str">
            <v>71020_ch5</v>
          </cell>
          <cell r="D5428" t="str">
            <v>LightSpectrum</v>
          </cell>
          <cell r="E5428" t="str">
            <v>5c74ad31678d4c8a8549b88a45940f59</v>
          </cell>
        </row>
        <row r="5429">
          <cell r="A5429" t="str">
            <v>Ecosense_University71020_ch4LightSpectrum</v>
          </cell>
          <cell r="B5429" t="str">
            <v>Ecosense_University</v>
          </cell>
          <cell r="C5429" t="str">
            <v>71020_ch4</v>
          </cell>
          <cell r="D5429" t="str">
            <v>LightSpectrum</v>
          </cell>
          <cell r="E5429" t="str">
            <v>0ffa83693cb44804b58f65b857833cf5</v>
          </cell>
        </row>
        <row r="5430">
          <cell r="A5430" t="str">
            <v>Ecosense_University71020_ch3LightSpectrum</v>
          </cell>
          <cell r="B5430" t="str">
            <v>Ecosense_University</v>
          </cell>
          <cell r="C5430" t="str">
            <v>71020_ch3</v>
          </cell>
          <cell r="D5430" t="str">
            <v>LightSpectrum</v>
          </cell>
          <cell r="E5430" t="str">
            <v>2d75558a407c47abad684d028075aa30</v>
          </cell>
        </row>
        <row r="5431">
          <cell r="A5431" t="str">
            <v>Ecosense_University71020_ch2LightSpectrum</v>
          </cell>
          <cell r="B5431" t="str">
            <v>Ecosense_University</v>
          </cell>
          <cell r="C5431" t="str">
            <v>71020_ch2</v>
          </cell>
          <cell r="D5431" t="str">
            <v>LightSpectrum</v>
          </cell>
          <cell r="E5431" t="str">
            <v>96829f40048042ceb73f13c53eb5a717</v>
          </cell>
        </row>
        <row r="5432">
          <cell r="A5432" t="str">
            <v>Ecosense_University71020_ch1LightSpectrum</v>
          </cell>
          <cell r="B5432" t="str">
            <v>Ecosense_University</v>
          </cell>
          <cell r="C5432" t="str">
            <v>71020_ch1</v>
          </cell>
          <cell r="D5432" t="str">
            <v>LightSpectrum</v>
          </cell>
          <cell r="E5432" t="str">
            <v>a27c287b4c0245a18a62c1b12dfc0527</v>
          </cell>
        </row>
        <row r="5433">
          <cell r="A5433" t="str">
            <v>Ecosense_University71020_ch0LightSpectrum</v>
          </cell>
          <cell r="B5433" t="str">
            <v>Ecosense_University</v>
          </cell>
          <cell r="C5433" t="str">
            <v>71020_ch0</v>
          </cell>
          <cell r="D5433" t="str">
            <v>LightSpectrum</v>
          </cell>
          <cell r="E5433" t="str">
            <v>6a42fc1b1ce54379b02c398bf96c34ec</v>
          </cell>
        </row>
        <row r="5434">
          <cell r="A5434" t="str">
            <v>Ecosense_University71020_chlf_minChlorophyllFluorescenceMin</v>
          </cell>
          <cell r="B5434" t="str">
            <v>Ecosense_University</v>
          </cell>
          <cell r="C5434" t="str">
            <v>71020_chlf_min</v>
          </cell>
          <cell r="D5434" t="str">
            <v>ChlorophyllFluorescenceMin</v>
          </cell>
          <cell r="E5434" t="str">
            <v>4969d41b29b4431aa064cd92c0a665ff</v>
          </cell>
        </row>
        <row r="5435">
          <cell r="A5435" t="str">
            <v>Ecosense_University71020_yieldYield</v>
          </cell>
          <cell r="B5435" t="str">
            <v>Ecosense_University</v>
          </cell>
          <cell r="C5435" t="str">
            <v>71020_yield</v>
          </cell>
          <cell r="D5435" t="str">
            <v>Yield</v>
          </cell>
          <cell r="E5435" t="str">
            <v>923748c19304496888abd34fa2bb5209</v>
          </cell>
        </row>
        <row r="5436">
          <cell r="A5436" t="str">
            <v>Ecosense_University71020_chlf_maxChlorophyllFluorescenceMax</v>
          </cell>
          <cell r="B5436" t="str">
            <v>Ecosense_University</v>
          </cell>
          <cell r="C5436" t="str">
            <v>71020_chlf_max</v>
          </cell>
          <cell r="D5436" t="str">
            <v>ChlorophyllFluorescenceMax</v>
          </cell>
          <cell r="E5436" t="str">
            <v>1b52bf8b78d24cb98b90c1fca4d3eae9</v>
          </cell>
        </row>
        <row r="5437">
          <cell r="A5437" t="str">
            <v>Ecosense_University71021_wholeSpectrumLightSpectrum</v>
          </cell>
          <cell r="B5437" t="str">
            <v>Ecosense_University</v>
          </cell>
          <cell r="C5437" t="str">
            <v>71021_wholeSpectrum</v>
          </cell>
          <cell r="D5437" t="str">
            <v>LightSpectrum</v>
          </cell>
          <cell r="E5437" t="str">
            <v>a6fb36625f634dc9b7ae7eaddb29e6e7</v>
          </cell>
        </row>
        <row r="5438">
          <cell r="A5438" t="str">
            <v>Ecosense_University71021_tintDuration</v>
          </cell>
          <cell r="B5438" t="str">
            <v>Ecosense_University</v>
          </cell>
          <cell r="C5438" t="str">
            <v>71021_tint</v>
          </cell>
          <cell r="D5438" t="str">
            <v>Duration</v>
          </cell>
          <cell r="E5438" t="str">
            <v>640b644fc7454d5687988158de9045e7</v>
          </cell>
        </row>
        <row r="5439">
          <cell r="A5439" t="str">
            <v>Ecosense_University71021_tempLeafTemp</v>
          </cell>
          <cell r="B5439" t="str">
            <v>Ecosense_University</v>
          </cell>
          <cell r="C5439" t="str">
            <v>71021_temp</v>
          </cell>
          <cell r="D5439" t="str">
            <v>LeafTemp</v>
          </cell>
          <cell r="E5439" t="str">
            <v>80c2a526219647f28070c9d5929be8d8</v>
          </cell>
        </row>
        <row r="5440">
          <cell r="A5440" t="str">
            <v>Ecosense_University71021_nearInfraredSpectrumLightSpectrum</v>
          </cell>
          <cell r="B5440" t="str">
            <v>Ecosense_University</v>
          </cell>
          <cell r="C5440" t="str">
            <v>71021_nearInfraredSpectrum</v>
          </cell>
          <cell r="D5440" t="str">
            <v>LightSpectrum</v>
          </cell>
          <cell r="E5440" t="str">
            <v>c9a40c2a5f6249028a4c08aa3ba04341</v>
          </cell>
        </row>
        <row r="5441">
          <cell r="A5441" t="str">
            <v>Ecosense_University71021_gainDigitalRawSignal</v>
          </cell>
          <cell r="B5441" t="str">
            <v>Ecosense_University</v>
          </cell>
          <cell r="C5441" t="str">
            <v>71021_gain</v>
          </cell>
          <cell r="D5441" t="str">
            <v>DigitalRawSignal</v>
          </cell>
          <cell r="E5441" t="str">
            <v>e01a4b0cb9aa4416be5124ec46566dde</v>
          </cell>
        </row>
        <row r="5442">
          <cell r="A5442" t="str">
            <v>Ecosense_University71021_ch7LightSpectrum</v>
          </cell>
          <cell r="B5442" t="str">
            <v>Ecosense_University</v>
          </cell>
          <cell r="C5442" t="str">
            <v>71021_ch7</v>
          </cell>
          <cell r="D5442" t="str">
            <v>LightSpectrum</v>
          </cell>
          <cell r="E5442" t="str">
            <v>9c7fe56a7d80436cbc762af013642ec4</v>
          </cell>
        </row>
        <row r="5443">
          <cell r="A5443" t="str">
            <v>Ecosense_University71021_ch6LightSpectrum</v>
          </cell>
          <cell r="B5443" t="str">
            <v>Ecosense_University</v>
          </cell>
          <cell r="C5443" t="str">
            <v>71021_ch6</v>
          </cell>
          <cell r="D5443" t="str">
            <v>LightSpectrum</v>
          </cell>
          <cell r="E5443" t="str">
            <v>483cbbc45be7416581210bd7988b0886</v>
          </cell>
        </row>
        <row r="5444">
          <cell r="A5444" t="str">
            <v>Ecosense_University71021_ch5LightSpectrum</v>
          </cell>
          <cell r="B5444" t="str">
            <v>Ecosense_University</v>
          </cell>
          <cell r="C5444" t="str">
            <v>71021_ch5</v>
          </cell>
          <cell r="D5444" t="str">
            <v>LightSpectrum</v>
          </cell>
          <cell r="E5444" t="str">
            <v>a7b110e423f9421fbb3d6b2472439cda</v>
          </cell>
        </row>
        <row r="5445">
          <cell r="A5445" t="str">
            <v>Ecosense_University71021_ch4LightSpectrum</v>
          </cell>
          <cell r="B5445" t="str">
            <v>Ecosense_University</v>
          </cell>
          <cell r="C5445" t="str">
            <v>71021_ch4</v>
          </cell>
          <cell r="D5445" t="str">
            <v>LightSpectrum</v>
          </cell>
          <cell r="E5445" t="str">
            <v>4baf16507f19473cb6ac480bdc923a56</v>
          </cell>
        </row>
        <row r="5446">
          <cell r="A5446" t="str">
            <v>Ecosense_University71021_ch3LightSpectrum</v>
          </cell>
          <cell r="B5446" t="str">
            <v>Ecosense_University</v>
          </cell>
          <cell r="C5446" t="str">
            <v>71021_ch3</v>
          </cell>
          <cell r="D5446" t="str">
            <v>LightSpectrum</v>
          </cell>
          <cell r="E5446" t="str">
            <v>7aaacf1cffba461fb69c15dbf8ebb61f</v>
          </cell>
        </row>
        <row r="5447">
          <cell r="A5447" t="str">
            <v>Ecosense_University71021_ch2LightSpectrum</v>
          </cell>
          <cell r="B5447" t="str">
            <v>Ecosense_University</v>
          </cell>
          <cell r="C5447" t="str">
            <v>71021_ch2</v>
          </cell>
          <cell r="D5447" t="str">
            <v>LightSpectrum</v>
          </cell>
          <cell r="E5447" t="str">
            <v>361c3a4c9d5a43748753e6187197f27b</v>
          </cell>
        </row>
        <row r="5448">
          <cell r="A5448" t="str">
            <v>Ecosense_University71021_ch1LightSpectrum</v>
          </cell>
          <cell r="B5448" t="str">
            <v>Ecosense_University</v>
          </cell>
          <cell r="C5448" t="str">
            <v>71021_ch1</v>
          </cell>
          <cell r="D5448" t="str">
            <v>LightSpectrum</v>
          </cell>
          <cell r="E5448" t="str">
            <v>baa6ef6cd3c0405183770b2c07fbbc42</v>
          </cell>
        </row>
        <row r="5449">
          <cell r="A5449" t="str">
            <v>Ecosense_University71021_ch0LightSpectrum</v>
          </cell>
          <cell r="B5449" t="str">
            <v>Ecosense_University</v>
          </cell>
          <cell r="C5449" t="str">
            <v>71021_ch0</v>
          </cell>
          <cell r="D5449" t="str">
            <v>LightSpectrum</v>
          </cell>
          <cell r="E5449" t="str">
            <v>4edaf9b138b84544a12781e140f8b09f</v>
          </cell>
        </row>
        <row r="5450">
          <cell r="A5450" t="str">
            <v>Ecosense_University71021_chlf_minChlorophyllFluorescenceMin</v>
          </cell>
          <cell r="B5450" t="str">
            <v>Ecosense_University</v>
          </cell>
          <cell r="C5450" t="str">
            <v>71021_chlf_min</v>
          </cell>
          <cell r="D5450" t="str">
            <v>ChlorophyllFluorescenceMin</v>
          </cell>
          <cell r="E5450" t="str">
            <v>971d6f1cda174ad38a9e0ec418a99893</v>
          </cell>
        </row>
        <row r="5451">
          <cell r="A5451" t="str">
            <v>Ecosense_University71021_yieldYield</v>
          </cell>
          <cell r="B5451" t="str">
            <v>Ecosense_University</v>
          </cell>
          <cell r="C5451" t="str">
            <v>71021_yield</v>
          </cell>
          <cell r="D5451" t="str">
            <v>Yield</v>
          </cell>
          <cell r="E5451" t="str">
            <v>14b470fd0cc04979b42a023062c31440</v>
          </cell>
        </row>
        <row r="5452">
          <cell r="A5452" t="str">
            <v>Ecosense_University71021_chlf_maxChlorophyllFluorescenceMax</v>
          </cell>
          <cell r="B5452" t="str">
            <v>Ecosense_University</v>
          </cell>
          <cell r="C5452" t="str">
            <v>71021_chlf_max</v>
          </cell>
          <cell r="D5452" t="str">
            <v>ChlorophyllFluorescenceMax</v>
          </cell>
          <cell r="E5452" t="str">
            <v>9fc79c2815cc482498e496fb613597e3</v>
          </cell>
        </row>
        <row r="5453">
          <cell r="A5453" t="str">
            <v>Ecosense_University71023_wholeSpectrumLightSpectrum</v>
          </cell>
          <cell r="B5453" t="str">
            <v>Ecosense_University</v>
          </cell>
          <cell r="C5453" t="str">
            <v>71023_wholeSpectrum</v>
          </cell>
          <cell r="D5453" t="str">
            <v>LightSpectrum</v>
          </cell>
          <cell r="E5453" t="str">
            <v>97668b83527e4465b1a24bd745bb0ad7</v>
          </cell>
        </row>
        <row r="5454">
          <cell r="A5454" t="str">
            <v>Ecosense_University71023_tintDuration</v>
          </cell>
          <cell r="B5454" t="str">
            <v>Ecosense_University</v>
          </cell>
          <cell r="C5454" t="str">
            <v>71023_tint</v>
          </cell>
          <cell r="D5454" t="str">
            <v>Duration</v>
          </cell>
          <cell r="E5454" t="str">
            <v>57928d6d9e174526bcf83dcc1dddf724</v>
          </cell>
        </row>
        <row r="5455">
          <cell r="A5455" t="str">
            <v>Ecosense_University71023_tempLeafTemp</v>
          </cell>
          <cell r="B5455" t="str">
            <v>Ecosense_University</v>
          </cell>
          <cell r="C5455" t="str">
            <v>71023_temp</v>
          </cell>
          <cell r="D5455" t="str">
            <v>LeafTemp</v>
          </cell>
          <cell r="E5455" t="str">
            <v>532b355f2e864c099d04f2d06933dd92</v>
          </cell>
        </row>
        <row r="5456">
          <cell r="A5456" t="str">
            <v>Ecosense_University71023_nearInfraredSpectrumLightSpectrum</v>
          </cell>
          <cell r="B5456" t="str">
            <v>Ecosense_University</v>
          </cell>
          <cell r="C5456" t="str">
            <v>71023_nearInfraredSpectrum</v>
          </cell>
          <cell r="D5456" t="str">
            <v>LightSpectrum</v>
          </cell>
          <cell r="E5456" t="str">
            <v>2c7e6f8eec5f43c0a9c3f023be0b2597</v>
          </cell>
        </row>
        <row r="5457">
          <cell r="A5457" t="str">
            <v>Ecosense_University71023_gainDigitalRawSignal</v>
          </cell>
          <cell r="B5457" t="str">
            <v>Ecosense_University</v>
          </cell>
          <cell r="C5457" t="str">
            <v>71023_gain</v>
          </cell>
          <cell r="D5457" t="str">
            <v>DigitalRawSignal</v>
          </cell>
          <cell r="E5457" t="str">
            <v>818e8e99484242c9a66f5f31d64b0b8f</v>
          </cell>
        </row>
        <row r="5458">
          <cell r="A5458" t="str">
            <v>Ecosense_University71023_ch7LightSpectrum</v>
          </cell>
          <cell r="B5458" t="str">
            <v>Ecosense_University</v>
          </cell>
          <cell r="C5458" t="str">
            <v>71023_ch7</v>
          </cell>
          <cell r="D5458" t="str">
            <v>LightSpectrum</v>
          </cell>
          <cell r="E5458" t="str">
            <v>ded97cd15ca94a859736a2c9b3d1707e</v>
          </cell>
        </row>
        <row r="5459">
          <cell r="A5459" t="str">
            <v>Ecosense_University71023_ch6LightSpectrum</v>
          </cell>
          <cell r="B5459" t="str">
            <v>Ecosense_University</v>
          </cell>
          <cell r="C5459" t="str">
            <v>71023_ch6</v>
          </cell>
          <cell r="D5459" t="str">
            <v>LightSpectrum</v>
          </cell>
          <cell r="E5459" t="str">
            <v>a6769cd3424b4d5a941ae5da985861b6</v>
          </cell>
        </row>
        <row r="5460">
          <cell r="A5460" t="str">
            <v>Ecosense_University71023_ch5LightSpectrum</v>
          </cell>
          <cell r="B5460" t="str">
            <v>Ecosense_University</v>
          </cell>
          <cell r="C5460" t="str">
            <v>71023_ch5</v>
          </cell>
          <cell r="D5460" t="str">
            <v>LightSpectrum</v>
          </cell>
          <cell r="E5460" t="str">
            <v>99690124ab8d4101bc26f4624de508ee</v>
          </cell>
        </row>
        <row r="5461">
          <cell r="A5461" t="str">
            <v>Ecosense_University71023_ch4LightSpectrum</v>
          </cell>
          <cell r="B5461" t="str">
            <v>Ecosense_University</v>
          </cell>
          <cell r="C5461" t="str">
            <v>71023_ch4</v>
          </cell>
          <cell r="D5461" t="str">
            <v>LightSpectrum</v>
          </cell>
          <cell r="E5461" t="str">
            <v>63c21040adc44fd197f0ee1fe06cc74f</v>
          </cell>
        </row>
        <row r="5462">
          <cell r="A5462" t="str">
            <v>Ecosense_University71023_ch3LightSpectrum</v>
          </cell>
          <cell r="B5462" t="str">
            <v>Ecosense_University</v>
          </cell>
          <cell r="C5462" t="str">
            <v>71023_ch3</v>
          </cell>
          <cell r="D5462" t="str">
            <v>LightSpectrum</v>
          </cell>
          <cell r="E5462" t="str">
            <v>39036da31dd34610bb172db65af95330</v>
          </cell>
        </row>
        <row r="5463">
          <cell r="A5463" t="str">
            <v>Ecosense_University71023_ch2LightSpectrum</v>
          </cell>
          <cell r="B5463" t="str">
            <v>Ecosense_University</v>
          </cell>
          <cell r="C5463" t="str">
            <v>71023_ch2</v>
          </cell>
          <cell r="D5463" t="str">
            <v>LightSpectrum</v>
          </cell>
          <cell r="E5463" t="str">
            <v>6b80728649c6497982eae1c0981f53e4</v>
          </cell>
        </row>
        <row r="5464">
          <cell r="A5464" t="str">
            <v>Ecosense_University71023_ch1LightSpectrum</v>
          </cell>
          <cell r="B5464" t="str">
            <v>Ecosense_University</v>
          </cell>
          <cell r="C5464" t="str">
            <v>71023_ch1</v>
          </cell>
          <cell r="D5464" t="str">
            <v>LightSpectrum</v>
          </cell>
          <cell r="E5464" t="str">
            <v>bc5812619f304e3094515b7639b25cce</v>
          </cell>
        </row>
        <row r="5465">
          <cell r="A5465" t="str">
            <v>Ecosense_University71023_ch0LightSpectrum</v>
          </cell>
          <cell r="B5465" t="str">
            <v>Ecosense_University</v>
          </cell>
          <cell r="C5465" t="str">
            <v>71023_ch0</v>
          </cell>
          <cell r="D5465" t="str">
            <v>LightSpectrum</v>
          </cell>
          <cell r="E5465" t="str">
            <v>ef2a57cdf0df496ca15b8fbae860159d</v>
          </cell>
        </row>
        <row r="5466">
          <cell r="A5466" t="str">
            <v>Ecosense_University71023_chlf_minChlorophyllFluorescenceMin</v>
          </cell>
          <cell r="B5466" t="str">
            <v>Ecosense_University</v>
          </cell>
          <cell r="C5466" t="str">
            <v>71023_chlf_min</v>
          </cell>
          <cell r="D5466" t="str">
            <v>ChlorophyllFluorescenceMin</v>
          </cell>
          <cell r="E5466" t="str">
            <v>65abf336c4f544869604f56028dddb52</v>
          </cell>
        </row>
        <row r="5467">
          <cell r="A5467" t="str">
            <v>Ecosense_University71023_yieldYield</v>
          </cell>
          <cell r="B5467" t="str">
            <v>Ecosense_University</v>
          </cell>
          <cell r="C5467" t="str">
            <v>71023_yield</v>
          </cell>
          <cell r="D5467" t="str">
            <v>Yield</v>
          </cell>
          <cell r="E5467" t="str">
            <v>b177ab7d32024b70a06740d702301d5a</v>
          </cell>
        </row>
        <row r="5468">
          <cell r="A5468" t="str">
            <v>Ecosense_University71023_chlf_maxChlorophyllFluorescenceMax</v>
          </cell>
          <cell r="B5468" t="str">
            <v>Ecosense_University</v>
          </cell>
          <cell r="C5468" t="str">
            <v>71023_chlf_max</v>
          </cell>
          <cell r="D5468" t="str">
            <v>ChlorophyllFluorescenceMax</v>
          </cell>
          <cell r="E5468" t="str">
            <v>21d6d6540ab940c9b96017ef63e5ba10</v>
          </cell>
        </row>
        <row r="5469">
          <cell r="A5469" t="str">
            <v>Ecosense_University71015_wholeSpectrumLightSpectrum</v>
          </cell>
          <cell r="B5469" t="str">
            <v>Ecosense_University</v>
          </cell>
          <cell r="C5469" t="str">
            <v>71015_wholeSpectrum</v>
          </cell>
          <cell r="D5469" t="str">
            <v>LightSpectrum</v>
          </cell>
          <cell r="E5469" t="str">
            <v>c2285d8a8bec45d4a4a0e3b0abb25c48</v>
          </cell>
        </row>
        <row r="5470">
          <cell r="A5470" t="str">
            <v>Ecosense_University71015_tintDuration</v>
          </cell>
          <cell r="B5470" t="str">
            <v>Ecosense_University</v>
          </cell>
          <cell r="C5470" t="str">
            <v>71015_tint</v>
          </cell>
          <cell r="D5470" t="str">
            <v>Duration</v>
          </cell>
          <cell r="E5470" t="str">
            <v>dcd95cd4dd8c4d428edaa65dd7570b8d</v>
          </cell>
        </row>
        <row r="5471">
          <cell r="A5471" t="str">
            <v>Ecosense_University71015_tempLeafTemp</v>
          </cell>
          <cell r="B5471" t="str">
            <v>Ecosense_University</v>
          </cell>
          <cell r="C5471" t="str">
            <v>71015_temp</v>
          </cell>
          <cell r="D5471" t="str">
            <v>LeafTemp</v>
          </cell>
          <cell r="E5471" t="str">
            <v>4655c3fdeb9c4720bcfe882994fdea44</v>
          </cell>
        </row>
        <row r="5472">
          <cell r="A5472" t="str">
            <v>Ecosense_University71015_nearInfraredSpectrumLightSpectrum</v>
          </cell>
          <cell r="B5472" t="str">
            <v>Ecosense_University</v>
          </cell>
          <cell r="C5472" t="str">
            <v>71015_nearInfraredSpectrum</v>
          </cell>
          <cell r="D5472" t="str">
            <v>LightSpectrum</v>
          </cell>
          <cell r="E5472" t="str">
            <v>c1a11182bfd44795b2a5a0533b33b437</v>
          </cell>
        </row>
        <row r="5473">
          <cell r="A5473" t="str">
            <v>Ecosense_University71015_gainDigitalRawSignal</v>
          </cell>
          <cell r="B5473" t="str">
            <v>Ecosense_University</v>
          </cell>
          <cell r="C5473" t="str">
            <v>71015_gain</v>
          </cell>
          <cell r="D5473" t="str">
            <v>DigitalRawSignal</v>
          </cell>
          <cell r="E5473" t="str">
            <v>0ad8aa3705a548818b1e1854c3e356d1</v>
          </cell>
        </row>
        <row r="5474">
          <cell r="A5474" t="str">
            <v>Ecosense_University71015_ch7LightSpectrum</v>
          </cell>
          <cell r="B5474" t="str">
            <v>Ecosense_University</v>
          </cell>
          <cell r="C5474" t="str">
            <v>71015_ch7</v>
          </cell>
          <cell r="D5474" t="str">
            <v>LightSpectrum</v>
          </cell>
          <cell r="E5474" t="str">
            <v>57ce20f919eb4152ab6af55dcc8eb9e0</v>
          </cell>
        </row>
        <row r="5475">
          <cell r="A5475" t="str">
            <v>Ecosense_University71015_ch6LightSpectrum</v>
          </cell>
          <cell r="B5475" t="str">
            <v>Ecosense_University</v>
          </cell>
          <cell r="C5475" t="str">
            <v>71015_ch6</v>
          </cell>
          <cell r="D5475" t="str">
            <v>LightSpectrum</v>
          </cell>
          <cell r="E5475" t="str">
            <v>74e09cec6ac84e46ab40708d3b732086</v>
          </cell>
        </row>
        <row r="5476">
          <cell r="A5476" t="str">
            <v>Ecosense_University71015_chlf_minChlorophyllFluorescenceMin</v>
          </cell>
          <cell r="B5476" t="str">
            <v>Ecosense_University</v>
          </cell>
          <cell r="C5476" t="str">
            <v>71015_chlf_min</v>
          </cell>
          <cell r="D5476" t="str">
            <v>ChlorophyllFluorescenceMin</v>
          </cell>
          <cell r="E5476" t="str">
            <v>5369c40fe17d48c0b5dd1b61084c6fda</v>
          </cell>
        </row>
        <row r="5477">
          <cell r="A5477" t="str">
            <v>Ecosense_University71015_yieldYield</v>
          </cell>
          <cell r="B5477" t="str">
            <v>Ecosense_University</v>
          </cell>
          <cell r="C5477" t="str">
            <v>71015_yield</v>
          </cell>
          <cell r="D5477" t="str">
            <v>Yield</v>
          </cell>
          <cell r="E5477" t="str">
            <v>94f4f2ca27694d7d85743f9b8f8266cd</v>
          </cell>
        </row>
        <row r="5478">
          <cell r="A5478" t="str">
            <v>Ecosense_University71015_chlf_maxChlorophyllFluorescenceMax</v>
          </cell>
          <cell r="B5478" t="str">
            <v>Ecosense_University</v>
          </cell>
          <cell r="C5478" t="str">
            <v>71015_chlf_max</v>
          </cell>
          <cell r="D5478" t="str">
            <v>ChlorophyllFluorescenceMax</v>
          </cell>
          <cell r="E5478" t="str">
            <v>498ef9f10a61473cb018419d64f89fa8</v>
          </cell>
        </row>
        <row r="5479">
          <cell r="A5479" t="str">
            <v>Ecosense_University71017_gainDigitalRawSignal</v>
          </cell>
          <cell r="B5479" t="str">
            <v>Ecosense_University</v>
          </cell>
          <cell r="C5479" t="str">
            <v>71017_gain</v>
          </cell>
          <cell r="D5479" t="str">
            <v>DigitalRawSignal</v>
          </cell>
          <cell r="E5479" t="str">
            <v>1b8fd0ae68e5419085554e3e46bc47f6</v>
          </cell>
        </row>
        <row r="5480">
          <cell r="A5480" t="str">
            <v>Ecosense_University71017_tempLeafTemp</v>
          </cell>
          <cell r="B5480" t="str">
            <v>Ecosense_University</v>
          </cell>
          <cell r="C5480" t="str">
            <v>71017_temp</v>
          </cell>
          <cell r="D5480" t="str">
            <v>LeafTemp</v>
          </cell>
          <cell r="E5480" t="str">
            <v>895c648cf79e41628d4c2b94ca75bd1b</v>
          </cell>
        </row>
        <row r="5481">
          <cell r="A5481" t="str">
            <v>Ecosense_University71017_wholeSpectrumLightSpectrum</v>
          </cell>
          <cell r="B5481" t="str">
            <v>Ecosense_University</v>
          </cell>
          <cell r="C5481" t="str">
            <v>71017_wholeSpectrum</v>
          </cell>
          <cell r="D5481" t="str">
            <v>LightSpectrum</v>
          </cell>
          <cell r="E5481" t="str">
            <v>c9b5f454d6ce4fde8b8a28db96300e1e</v>
          </cell>
        </row>
        <row r="5482">
          <cell r="A5482" t="str">
            <v>Ecosense_University71017_yieldYield</v>
          </cell>
          <cell r="B5482" t="str">
            <v>Ecosense_University</v>
          </cell>
          <cell r="C5482" t="str">
            <v>71017_yield</v>
          </cell>
          <cell r="D5482" t="str">
            <v>Yield</v>
          </cell>
          <cell r="E5482" t="str">
            <v>a96b80083b034817ae1f51171eb64169</v>
          </cell>
        </row>
        <row r="5483">
          <cell r="A5483" t="str">
            <v>Ecosense_University71017_ch2LightSpectrum</v>
          </cell>
          <cell r="B5483" t="str">
            <v>Ecosense_University</v>
          </cell>
          <cell r="C5483" t="str">
            <v>71017_ch2</v>
          </cell>
          <cell r="D5483" t="str">
            <v>LightSpectrum</v>
          </cell>
          <cell r="E5483" t="str">
            <v>a93a8843e11840288f11883afdcb1a6c</v>
          </cell>
        </row>
        <row r="5484">
          <cell r="A5484" t="str">
            <v>Ecosense_University71017_chlf_minChlorophyllFluorescenceMin</v>
          </cell>
          <cell r="B5484" t="str">
            <v>Ecosense_University</v>
          </cell>
          <cell r="C5484" t="str">
            <v>71017_chlf_min</v>
          </cell>
          <cell r="D5484" t="str">
            <v>ChlorophyllFluorescenceMin</v>
          </cell>
          <cell r="E5484" t="str">
            <v>2052a546b9fe4762b98310ef8af44149</v>
          </cell>
        </row>
        <row r="5485">
          <cell r="A5485" t="str">
            <v>Ecosense_University71017_ch4LightSpectrum</v>
          </cell>
          <cell r="B5485" t="str">
            <v>Ecosense_University</v>
          </cell>
          <cell r="C5485" t="str">
            <v>71017_ch4</v>
          </cell>
          <cell r="D5485" t="str">
            <v>LightSpectrum</v>
          </cell>
          <cell r="E5485" t="str">
            <v>1e6589dbbb4447c08446339e42bc6a2d</v>
          </cell>
        </row>
        <row r="5486">
          <cell r="A5486" t="str">
            <v>Ecosense_University71017_nearInfraredSpectrumLightSpectrum</v>
          </cell>
          <cell r="B5486" t="str">
            <v>Ecosense_University</v>
          </cell>
          <cell r="C5486" t="str">
            <v>71017_nearInfraredSpectrum</v>
          </cell>
          <cell r="D5486" t="str">
            <v>LightSpectrum</v>
          </cell>
          <cell r="E5486" t="str">
            <v>1f726b50873b4dc79adcaba233eb8c84</v>
          </cell>
        </row>
        <row r="5487">
          <cell r="A5487" t="str">
            <v>Ecosense_University71017_ch3LightSpectrum</v>
          </cell>
          <cell r="B5487" t="str">
            <v>Ecosense_University</v>
          </cell>
          <cell r="C5487" t="str">
            <v>71017_ch3</v>
          </cell>
          <cell r="D5487" t="str">
            <v>LightSpectrum</v>
          </cell>
          <cell r="E5487" t="str">
            <v>ace9b09f2ea44b75ba89052ab6dc6da8</v>
          </cell>
        </row>
        <row r="5488">
          <cell r="A5488" t="str">
            <v>Ecosense_University71017_ch1LightSpectrum</v>
          </cell>
          <cell r="B5488" t="str">
            <v>Ecosense_University</v>
          </cell>
          <cell r="C5488" t="str">
            <v>71017_ch1</v>
          </cell>
          <cell r="D5488" t="str">
            <v>LightSpectrum</v>
          </cell>
          <cell r="E5488" t="str">
            <v>247c1c49c9fa41ac89ce1b7bf00368ea</v>
          </cell>
        </row>
        <row r="5489">
          <cell r="A5489" t="str">
            <v>Ecosense_University71017_ch6LightSpectrum</v>
          </cell>
          <cell r="B5489" t="str">
            <v>Ecosense_University</v>
          </cell>
          <cell r="C5489" t="str">
            <v>71017_ch6</v>
          </cell>
          <cell r="D5489" t="str">
            <v>LightSpectrum</v>
          </cell>
          <cell r="E5489" t="str">
            <v>bdb4783024684d7085c7b95c34bd72b7</v>
          </cell>
        </row>
        <row r="5490">
          <cell r="A5490" t="str">
            <v>Ecosense_University71017_ch7LightSpectrum</v>
          </cell>
          <cell r="B5490" t="str">
            <v>Ecosense_University</v>
          </cell>
          <cell r="C5490" t="str">
            <v>71017_ch7</v>
          </cell>
          <cell r="D5490" t="str">
            <v>LightSpectrum</v>
          </cell>
          <cell r="E5490" t="str">
            <v>148b5f38004f4bf397321fda1862ec5e</v>
          </cell>
        </row>
        <row r="5491">
          <cell r="A5491" t="str">
            <v>Ecosense_University71017_chlf_maxChlorophyllFluorescenceMax</v>
          </cell>
          <cell r="B5491" t="str">
            <v>Ecosense_University</v>
          </cell>
          <cell r="C5491" t="str">
            <v>71017_chlf_max</v>
          </cell>
          <cell r="D5491" t="str">
            <v>ChlorophyllFluorescenceMax</v>
          </cell>
          <cell r="E5491" t="str">
            <v>9a1531e734954871902df0d8c4f38033</v>
          </cell>
        </row>
        <row r="5492">
          <cell r="A5492" t="str">
            <v>Ecosense_University71017_ch0LightSpectrum</v>
          </cell>
          <cell r="B5492" t="str">
            <v>Ecosense_University</v>
          </cell>
          <cell r="C5492" t="str">
            <v>71017_ch0</v>
          </cell>
          <cell r="D5492" t="str">
            <v>LightSpectrum</v>
          </cell>
          <cell r="E5492" t="str">
            <v>5e63651421e840da89672073787aaf16</v>
          </cell>
        </row>
        <row r="5493">
          <cell r="A5493" t="str">
            <v>Ecosense_University71017_tintDuration</v>
          </cell>
          <cell r="B5493" t="str">
            <v>Ecosense_University</v>
          </cell>
          <cell r="C5493" t="str">
            <v>71017_tint</v>
          </cell>
          <cell r="D5493" t="str">
            <v>Duration</v>
          </cell>
          <cell r="E5493" t="str">
            <v>8d63fcdeb12c4a16b03c66fd5b1bfc5e</v>
          </cell>
        </row>
        <row r="5494">
          <cell r="A5494" t="str">
            <v>Ecosense_University71017_ch5LightSpectrum</v>
          </cell>
          <cell r="B5494" t="str">
            <v>Ecosense_University</v>
          </cell>
          <cell r="C5494" t="str">
            <v>71017_ch5</v>
          </cell>
          <cell r="D5494" t="str">
            <v>LightSpectrum</v>
          </cell>
          <cell r="E5494" t="str">
            <v>1845133ae55042e7b3ed0e82661fbfee</v>
          </cell>
        </row>
        <row r="5495">
          <cell r="A5495" t="str">
            <v>Ecosense_University71025_gainDigitalRawSignal</v>
          </cell>
          <cell r="B5495" t="str">
            <v>Ecosense_University</v>
          </cell>
          <cell r="C5495" t="str">
            <v>71025_gain</v>
          </cell>
          <cell r="D5495" t="str">
            <v>DigitalRawSignal</v>
          </cell>
          <cell r="E5495" t="str">
            <v>0f9310322008435bba1cf0776d3ae1c0</v>
          </cell>
        </row>
        <row r="5496">
          <cell r="A5496" t="str">
            <v>Ecosense_University71025_tempLeafTemp</v>
          </cell>
          <cell r="B5496" t="str">
            <v>Ecosense_University</v>
          </cell>
          <cell r="C5496" t="str">
            <v>71025_temp</v>
          </cell>
          <cell r="D5496" t="str">
            <v>LeafTemp</v>
          </cell>
          <cell r="E5496" t="str">
            <v>d4447185266c4311a746304d75f13666</v>
          </cell>
        </row>
        <row r="5497">
          <cell r="A5497" t="str">
            <v>Ecosense_University71025_wholeSpectrumLightSpectrum</v>
          </cell>
          <cell r="B5497" t="str">
            <v>Ecosense_University</v>
          </cell>
          <cell r="C5497" t="str">
            <v>71025_wholeSpectrum</v>
          </cell>
          <cell r="D5497" t="str">
            <v>LightSpectrum</v>
          </cell>
          <cell r="E5497" t="str">
            <v>e480016f4485423886604f0278dc9b13</v>
          </cell>
        </row>
        <row r="5498">
          <cell r="A5498" t="str">
            <v>Ecosense_University71025_yieldYield</v>
          </cell>
          <cell r="B5498" t="str">
            <v>Ecosense_University</v>
          </cell>
          <cell r="C5498" t="str">
            <v>71025_yield</v>
          </cell>
          <cell r="D5498" t="str">
            <v>Yield</v>
          </cell>
          <cell r="E5498" t="str">
            <v>c90c8fb11f2b4956820981985bc13e97</v>
          </cell>
        </row>
        <row r="5499">
          <cell r="A5499" t="str">
            <v>Ecosense_University71025_ch2LightSpectrum</v>
          </cell>
          <cell r="B5499" t="str">
            <v>Ecosense_University</v>
          </cell>
          <cell r="C5499" t="str">
            <v>71025_ch2</v>
          </cell>
          <cell r="D5499" t="str">
            <v>LightSpectrum</v>
          </cell>
          <cell r="E5499" t="str">
            <v>9515fe718ab24dabab8c9cd38b1f12f7</v>
          </cell>
        </row>
        <row r="5500">
          <cell r="A5500" t="str">
            <v>Ecosense_University71025_chlf_minChlorophyllFluorescenceMin</v>
          </cell>
          <cell r="B5500" t="str">
            <v>Ecosense_University</v>
          </cell>
          <cell r="C5500" t="str">
            <v>71025_chlf_min</v>
          </cell>
          <cell r="D5500" t="str">
            <v>ChlorophyllFluorescenceMin</v>
          </cell>
          <cell r="E5500" t="str">
            <v>f93a307516154a199ce46e771bf2f3a9</v>
          </cell>
        </row>
        <row r="5501">
          <cell r="A5501" t="str">
            <v>Ecosense_University71025_ch4LightSpectrum</v>
          </cell>
          <cell r="B5501" t="str">
            <v>Ecosense_University</v>
          </cell>
          <cell r="C5501" t="str">
            <v>71025_ch4</v>
          </cell>
          <cell r="D5501" t="str">
            <v>LightSpectrum</v>
          </cell>
          <cell r="E5501" t="str">
            <v>c2435c35a7e440c4aa97a90f697c0bad</v>
          </cell>
        </row>
        <row r="5502">
          <cell r="A5502" t="str">
            <v>Ecosense_University71025_nearInfraredSpectrumLightSpectrum</v>
          </cell>
          <cell r="B5502" t="str">
            <v>Ecosense_University</v>
          </cell>
          <cell r="C5502" t="str">
            <v>71025_nearInfraredSpectrum</v>
          </cell>
          <cell r="D5502" t="str">
            <v>LightSpectrum</v>
          </cell>
          <cell r="E5502" t="str">
            <v>17b51bec8b964a15ac257db7419e9ed5</v>
          </cell>
        </row>
        <row r="5503">
          <cell r="A5503" t="str">
            <v>Ecosense_University71025_ch3LightSpectrum</v>
          </cell>
          <cell r="B5503" t="str">
            <v>Ecosense_University</v>
          </cell>
          <cell r="C5503" t="str">
            <v>71025_ch3</v>
          </cell>
          <cell r="D5503" t="str">
            <v>LightSpectrum</v>
          </cell>
          <cell r="E5503" t="str">
            <v>387c3ce934a4489183a57dce8fa02aa0</v>
          </cell>
        </row>
        <row r="5504">
          <cell r="A5504" t="str">
            <v>Ecosense_University71025_ch1LightSpectrum</v>
          </cell>
          <cell r="B5504" t="str">
            <v>Ecosense_University</v>
          </cell>
          <cell r="C5504" t="str">
            <v>71025_ch1</v>
          </cell>
          <cell r="D5504" t="str">
            <v>LightSpectrum</v>
          </cell>
          <cell r="E5504" t="str">
            <v>1d3db4fd6b9546fd9b67337982e3b089</v>
          </cell>
        </row>
        <row r="5505">
          <cell r="A5505" t="str">
            <v>Ecosense_University71025_ch6LightSpectrum</v>
          </cell>
          <cell r="B5505" t="str">
            <v>Ecosense_University</v>
          </cell>
          <cell r="C5505" t="str">
            <v>71025_ch6</v>
          </cell>
          <cell r="D5505" t="str">
            <v>LightSpectrum</v>
          </cell>
          <cell r="E5505" t="str">
            <v>5800efd04fcc46768d99efb0cc561794</v>
          </cell>
        </row>
        <row r="5506">
          <cell r="A5506" t="str">
            <v>Ecosense_University71025_ch7LightSpectrum</v>
          </cell>
          <cell r="B5506" t="str">
            <v>Ecosense_University</v>
          </cell>
          <cell r="C5506" t="str">
            <v>71025_ch7</v>
          </cell>
          <cell r="D5506" t="str">
            <v>LightSpectrum</v>
          </cell>
          <cell r="E5506" t="str">
            <v>92c3ee500edb4ef19207f252f2f04978</v>
          </cell>
        </row>
        <row r="5507">
          <cell r="A5507" t="str">
            <v>Ecosense_University71025_chlf_maxChlorophyllFluorescenceMax</v>
          </cell>
          <cell r="B5507" t="str">
            <v>Ecosense_University</v>
          </cell>
          <cell r="C5507" t="str">
            <v>71025_chlf_max</v>
          </cell>
          <cell r="D5507" t="str">
            <v>ChlorophyllFluorescenceMax</v>
          </cell>
          <cell r="E5507" t="str">
            <v>7f3ac4b32299471db01267c41bf9abfb</v>
          </cell>
        </row>
        <row r="5508">
          <cell r="A5508" t="str">
            <v>Ecosense_University71025_ch0LightSpectrum</v>
          </cell>
          <cell r="B5508" t="str">
            <v>Ecosense_University</v>
          </cell>
          <cell r="C5508" t="str">
            <v>71025_ch0</v>
          </cell>
          <cell r="D5508" t="str">
            <v>LightSpectrum</v>
          </cell>
          <cell r="E5508" t="str">
            <v>435612d83b394b3ca8c78ce6f0c0c0ba</v>
          </cell>
        </row>
        <row r="5509">
          <cell r="A5509" t="str">
            <v>Ecosense_University71025_tintDuration</v>
          </cell>
          <cell r="B5509" t="str">
            <v>Ecosense_University</v>
          </cell>
          <cell r="C5509" t="str">
            <v>71025_tint</v>
          </cell>
          <cell r="D5509" t="str">
            <v>Duration</v>
          </cell>
          <cell r="E5509" t="str">
            <v>32d8b988fbd8459ba578cd7107b17bda</v>
          </cell>
        </row>
        <row r="5510">
          <cell r="A5510" t="str">
            <v>Ecosense_University71025_ch5LightSpectrum</v>
          </cell>
          <cell r="B5510" t="str">
            <v>Ecosense_University</v>
          </cell>
          <cell r="C5510" t="str">
            <v>71025_ch5</v>
          </cell>
          <cell r="D5510" t="str">
            <v>LightSpectrum</v>
          </cell>
          <cell r="E5510" t="str">
            <v>23145351236e435ca1854302f8372d60</v>
          </cell>
        </row>
        <row r="5511">
          <cell r="A5511" t="str">
            <v>Ecosense_UniversityGreenhouse_CherryLaurelBranch_chlorophyllYield</v>
          </cell>
          <cell r="B5511" t="str">
            <v>Ecosense_University</v>
          </cell>
          <cell r="C5511" t="str">
            <v>Greenhouse_CherryLaurelBranch_chlorophyll</v>
          </cell>
          <cell r="D5511" t="str">
            <v>Yield</v>
          </cell>
          <cell r="E5511" t="str">
            <v>0c00db66524741e797ceaa09079eecab</v>
          </cell>
        </row>
        <row r="5512">
          <cell r="A5512" t="str">
            <v>Ecosense_UniversityGreenhouse_CherryLaurelBranch_chlorophyllChlorophyllFluorescenceMax</v>
          </cell>
          <cell r="B5512" t="str">
            <v>Ecosense_University</v>
          </cell>
          <cell r="C5512" t="str">
            <v>Greenhouse_CherryLaurelBranch_chlorophyll</v>
          </cell>
          <cell r="D5512" t="str">
            <v>ChlorophyllFluorescenceMax</v>
          </cell>
          <cell r="E5512" t="str">
            <v>47e341749f1e431dab7f6282061e12ca</v>
          </cell>
        </row>
        <row r="5513">
          <cell r="A5513" t="str">
            <v>Ecosense_UniversityGreenhouse_CherryLaurelBranch_chlorophyllChlorophyllFluorescenceMin</v>
          </cell>
          <cell r="B5513" t="str">
            <v>Ecosense_University</v>
          </cell>
          <cell r="C5513" t="str">
            <v>Greenhouse_CherryLaurelBranch_chlorophyll</v>
          </cell>
          <cell r="D5513" t="str">
            <v>ChlorophyllFluorescenceMin</v>
          </cell>
          <cell r="E5513" t="str">
            <v>64a65d9eaf494204b582f55192a3ccaf</v>
          </cell>
        </row>
        <row r="5514">
          <cell r="A5514" t="str">
            <v>Ecosense_UniversityPAR_sensor_ch0LightSpectrum</v>
          </cell>
          <cell r="B5514" t="str">
            <v>Ecosense_University</v>
          </cell>
          <cell r="C5514" t="str">
            <v>PAR_sensor_ch0</v>
          </cell>
          <cell r="D5514" t="str">
            <v>LightSpectrum</v>
          </cell>
          <cell r="E5514" t="str">
            <v>88d880bfc46048d98de0df5f8f7058bb</v>
          </cell>
        </row>
        <row r="5515">
          <cell r="A5515" t="str">
            <v>Ecosense_UniversityPAR_sensor_ch1LightSpectrum</v>
          </cell>
          <cell r="B5515" t="str">
            <v>Ecosense_University</v>
          </cell>
          <cell r="C5515" t="str">
            <v>PAR_sensor_ch1</v>
          </cell>
          <cell r="D5515" t="str">
            <v>LightSpectrum</v>
          </cell>
          <cell r="E5515" t="str">
            <v>87a3ec3825de4cf9971e83fc58f5651e</v>
          </cell>
        </row>
        <row r="5516">
          <cell r="A5516" t="str">
            <v>Ecosense_UniversityPAR_sensor_ch2LightSpectrum</v>
          </cell>
          <cell r="B5516" t="str">
            <v>Ecosense_University</v>
          </cell>
          <cell r="C5516" t="str">
            <v>PAR_sensor_ch2</v>
          </cell>
          <cell r="D5516" t="str">
            <v>LightSpectrum</v>
          </cell>
          <cell r="E5516" t="str">
            <v>16709134afc64df4825ded310891a77e</v>
          </cell>
        </row>
        <row r="5517">
          <cell r="A5517" t="str">
            <v>Ecosense_UniversityPAR_sensor_ch3LightSpectrum</v>
          </cell>
          <cell r="B5517" t="str">
            <v>Ecosense_University</v>
          </cell>
          <cell r="C5517" t="str">
            <v>PAR_sensor_ch3</v>
          </cell>
          <cell r="D5517" t="str">
            <v>LightSpectrum</v>
          </cell>
          <cell r="E5517" t="str">
            <v>74ef7589af214b4ea5b9185c2e6dc63e</v>
          </cell>
        </row>
        <row r="5518">
          <cell r="A5518" t="str">
            <v>Ecosense_UniversityPAR_sensor_ch4LightSpectrum</v>
          </cell>
          <cell r="B5518" t="str">
            <v>Ecosense_University</v>
          </cell>
          <cell r="C5518" t="str">
            <v>PAR_sensor_ch4</v>
          </cell>
          <cell r="D5518" t="str">
            <v>LightSpectrum</v>
          </cell>
          <cell r="E5518" t="str">
            <v>d4d1d6a57d0542f3a4414564ab13592c</v>
          </cell>
        </row>
        <row r="5519">
          <cell r="A5519" t="str">
            <v>Ecosense_UniversityPAR_sensor_ch5LightSpectrum</v>
          </cell>
          <cell r="B5519" t="str">
            <v>Ecosense_University</v>
          </cell>
          <cell r="C5519" t="str">
            <v>PAR_sensor_ch5</v>
          </cell>
          <cell r="D5519" t="str">
            <v>LightSpectrum</v>
          </cell>
          <cell r="E5519" t="str">
            <v>20c5754d87af4a46848ede42f0e88d1e</v>
          </cell>
        </row>
        <row r="5520">
          <cell r="A5520" t="str">
            <v>Ecosense_UniversityPAR_sensor_ch6LightSpectrum</v>
          </cell>
          <cell r="B5520" t="str">
            <v>Ecosense_University</v>
          </cell>
          <cell r="C5520" t="str">
            <v>PAR_sensor_ch6</v>
          </cell>
          <cell r="D5520" t="str">
            <v>LightSpectrum</v>
          </cell>
          <cell r="E5520" t="str">
            <v>d8e238a9284440f88fc86b64abf7cfcb</v>
          </cell>
        </row>
        <row r="5521">
          <cell r="A5521" t="str">
            <v>Ecosense_UniversityPAR_sensor_ch7LightSpectrum</v>
          </cell>
          <cell r="B5521" t="str">
            <v>Ecosense_University</v>
          </cell>
          <cell r="C5521" t="str">
            <v>PAR_sensor_ch7</v>
          </cell>
          <cell r="D5521" t="str">
            <v>LightSpectrum</v>
          </cell>
          <cell r="E5521" t="str">
            <v>f57843cd24b6458fb4dbbbc18fe64be1</v>
          </cell>
        </row>
        <row r="5522">
          <cell r="A5522" t="str">
            <v>Ecosense_UniversityPAR_sensor_wholeSpectrumLightSpectrum</v>
          </cell>
          <cell r="B5522" t="str">
            <v>Ecosense_University</v>
          </cell>
          <cell r="C5522" t="str">
            <v>PAR_sensor_wholeSpectrum</v>
          </cell>
          <cell r="D5522" t="str">
            <v>LightSpectrum</v>
          </cell>
          <cell r="E5522" t="str">
            <v>45721296cb164d83b90f45bce4982273</v>
          </cell>
        </row>
        <row r="5523">
          <cell r="A5523" t="str">
            <v>Ecosense_UniversityPAR_sensor_nearInfraredSpectrumLightSpectrum</v>
          </cell>
          <cell r="B5523" t="str">
            <v>Ecosense_University</v>
          </cell>
          <cell r="C5523" t="str">
            <v>PAR_sensor_nearInfraredSpectrum</v>
          </cell>
          <cell r="D5523" t="str">
            <v>LightSpectrum</v>
          </cell>
          <cell r="E5523" t="str">
            <v>2eb6d6db54de4699844c5d04abad87d8</v>
          </cell>
        </row>
        <row r="5524">
          <cell r="A5524" t="str">
            <v>Ecosense_UniversityPAR_sensor_gainDigitalRawSignal</v>
          </cell>
          <cell r="B5524" t="str">
            <v>Ecosense_University</v>
          </cell>
          <cell r="C5524" t="str">
            <v>PAR_sensor_gain</v>
          </cell>
          <cell r="D5524" t="str">
            <v>DigitalRawSignal</v>
          </cell>
          <cell r="E5524" t="str">
            <v>1455fa0e19454a52ae8d61804c923f04</v>
          </cell>
        </row>
        <row r="5525">
          <cell r="A5525" t="str">
            <v>Ecosense_UniversityPAR_sensor_tintDuration</v>
          </cell>
          <cell r="B5525" t="str">
            <v>Ecosense_University</v>
          </cell>
          <cell r="C5525" t="str">
            <v>PAR_sensor_tint</v>
          </cell>
          <cell r="D5525" t="str">
            <v>Duration</v>
          </cell>
          <cell r="E5525" t="str">
            <v>40b29b5b6c3b44ec9ab57fdf73c73c47</v>
          </cell>
        </row>
        <row r="5526">
          <cell r="A5526" t="str">
            <v>Ecosense_UniversityPAR_calculatedPAR</v>
          </cell>
          <cell r="B5526" t="str">
            <v>Ecosense_University</v>
          </cell>
          <cell r="C5526" t="str">
            <v>PAR_calculated</v>
          </cell>
          <cell r="D5526" t="str">
            <v>PAR</v>
          </cell>
          <cell r="E5526" t="str">
            <v>73b32264a44044f08508cce4ff186ce7</v>
          </cell>
        </row>
        <row r="5527">
          <cell r="A5527" t="str">
            <v>Ecosense_UniversityGreenhouse_CherryLaurelBranch_chlorophyll_2Yield</v>
          </cell>
          <cell r="B5527" t="str">
            <v>Ecosense_University</v>
          </cell>
          <cell r="C5527" t="str">
            <v>Greenhouse_CherryLaurelBranch_chlorophyll_2</v>
          </cell>
          <cell r="D5527" t="str">
            <v>Yield</v>
          </cell>
          <cell r="E5527" t="str">
            <v>bb5f1a4e1a4e4876bc1e8376c24df6dd</v>
          </cell>
        </row>
        <row r="5528">
          <cell r="A5528" t="str">
            <v>Ecosense_UniversityGreenhouse_CherryLaurelBranch_chlorophyll_2ChlorophyllFluorescenceMax</v>
          </cell>
          <cell r="B5528" t="str">
            <v>Ecosense_University</v>
          </cell>
          <cell r="C5528" t="str">
            <v>Greenhouse_CherryLaurelBranch_chlorophyll_2</v>
          </cell>
          <cell r="D5528" t="str">
            <v>ChlorophyllFluorescenceMax</v>
          </cell>
          <cell r="E5528" t="str">
            <v>d1bde35e133d4dc697cd9a1561a89e5a</v>
          </cell>
        </row>
        <row r="5529">
          <cell r="A5529" t="str">
            <v>Ecosense_UniversityGreenhouse_CherryLaurelBranch_chlorophyll_2ChlorophyllFluorescenceMin</v>
          </cell>
          <cell r="B5529" t="str">
            <v>Ecosense_University</v>
          </cell>
          <cell r="C5529" t="str">
            <v>Greenhouse_CherryLaurelBranch_chlorophyll_2</v>
          </cell>
          <cell r="D5529" t="str">
            <v>ChlorophyllFluorescenceMin</v>
          </cell>
          <cell r="E5529" t="str">
            <v>07f0ef80e7f845a1a8d2fed890bac221</v>
          </cell>
        </row>
        <row r="5530">
          <cell r="A5530" t="str">
            <v>Ecosense_UniversityPAR_sensor2_ch0LightSpectrum</v>
          </cell>
          <cell r="B5530" t="str">
            <v>Ecosense_University</v>
          </cell>
          <cell r="C5530" t="str">
            <v>PAR_sensor2_ch0</v>
          </cell>
          <cell r="D5530" t="str">
            <v>LightSpectrum</v>
          </cell>
          <cell r="E5530" t="str">
            <v>2baa6c0bea5f4ca4826df85920a2afac</v>
          </cell>
        </row>
        <row r="5531">
          <cell r="A5531" t="str">
            <v>Ecosense_UniversityPAR.Campus.Sensor3LightSpectrum</v>
          </cell>
          <cell r="B5531" t="str">
            <v>Ecosense_University</v>
          </cell>
          <cell r="C5531" t="str">
            <v>PAR.Campus.Sensor3</v>
          </cell>
          <cell r="D5531" t="str">
            <v>LightSpectrum</v>
          </cell>
          <cell r="E5531" t="str">
            <v>b9d193a7e5bf43cd9a019531dfa9bed8</v>
          </cell>
        </row>
        <row r="5532">
          <cell r="A5532" t="str">
            <v>Ecosense_University71026_wholeSpectrumLightSpectrum</v>
          </cell>
          <cell r="B5532" t="str">
            <v>Ecosense_University</v>
          </cell>
          <cell r="C5532" t="str">
            <v>71026_wholeSpectrum</v>
          </cell>
          <cell r="D5532" t="str">
            <v>LightSpectrum</v>
          </cell>
          <cell r="E5532" t="str">
            <v>28ba5f7a271941f8bb926dd387302136</v>
          </cell>
        </row>
        <row r="5533">
          <cell r="A5533" t="str">
            <v>Ecosense_University71026_tintDuration</v>
          </cell>
          <cell r="B5533" t="str">
            <v>Ecosense_University</v>
          </cell>
          <cell r="C5533" t="str">
            <v>71026_tint</v>
          </cell>
          <cell r="D5533" t="str">
            <v>Duration</v>
          </cell>
          <cell r="E5533" t="str">
            <v>598a765fe18d4117884eecd341d0e4bc</v>
          </cell>
        </row>
        <row r="5534">
          <cell r="A5534" t="str">
            <v>Ecosense_University71026_tempLeafTemp</v>
          </cell>
          <cell r="B5534" t="str">
            <v>Ecosense_University</v>
          </cell>
          <cell r="C5534" t="str">
            <v>71026_temp</v>
          </cell>
          <cell r="D5534" t="str">
            <v>LeafTemp</v>
          </cell>
          <cell r="E5534" t="str">
            <v>0c81d312e8a042f9898bfa4649e1244c</v>
          </cell>
        </row>
        <row r="5535">
          <cell r="A5535" t="str">
            <v>Ecosense_University71026_nearInfraredSpectrumLightSpectrum</v>
          </cell>
          <cell r="B5535" t="str">
            <v>Ecosense_University</v>
          </cell>
          <cell r="C5535" t="str">
            <v>71026_nearInfraredSpectrum</v>
          </cell>
          <cell r="D5535" t="str">
            <v>LightSpectrum</v>
          </cell>
          <cell r="E5535" t="str">
            <v>9989ab11112b4c4a97301821776bcc8d</v>
          </cell>
        </row>
        <row r="5536">
          <cell r="A5536" t="str">
            <v>Ecosense_University71026_gainDigitalRawSignal</v>
          </cell>
          <cell r="B5536" t="str">
            <v>Ecosense_University</v>
          </cell>
          <cell r="C5536" t="str">
            <v>71026_gain</v>
          </cell>
          <cell r="D5536" t="str">
            <v>DigitalRawSignal</v>
          </cell>
          <cell r="E5536" t="str">
            <v>2b3f4d24a6ac40659894c03fb2d7f415</v>
          </cell>
        </row>
        <row r="5537">
          <cell r="A5537" t="str">
            <v>Ecosense_University71026_ch7LightSpectrum</v>
          </cell>
          <cell r="B5537" t="str">
            <v>Ecosense_University</v>
          </cell>
          <cell r="C5537" t="str">
            <v>71026_ch7</v>
          </cell>
          <cell r="D5537" t="str">
            <v>LightSpectrum</v>
          </cell>
          <cell r="E5537" t="str">
            <v>8eae5d78d1064d1a96e15c8c1a8bd1bc</v>
          </cell>
        </row>
        <row r="5538">
          <cell r="A5538" t="str">
            <v>Ecosense_University71026_ch6LightSpectrum</v>
          </cell>
          <cell r="B5538" t="str">
            <v>Ecosense_University</v>
          </cell>
          <cell r="C5538" t="str">
            <v>71026_ch6</v>
          </cell>
          <cell r="D5538" t="str">
            <v>LightSpectrum</v>
          </cell>
          <cell r="E5538" t="str">
            <v>e51a72c1699746fda3cf408a4b911a2b</v>
          </cell>
        </row>
        <row r="5539">
          <cell r="A5539" t="str">
            <v>Ecosense_University71026_ch5LightSpectrum</v>
          </cell>
          <cell r="B5539" t="str">
            <v>Ecosense_University</v>
          </cell>
          <cell r="C5539" t="str">
            <v>71026_ch5</v>
          </cell>
          <cell r="D5539" t="str">
            <v>LightSpectrum</v>
          </cell>
          <cell r="E5539" t="str">
            <v>6562a9cd04b2452791d1b73f63b8d5c6</v>
          </cell>
        </row>
        <row r="5540">
          <cell r="A5540" t="str">
            <v>Ecosense_University71026_ch4LightSpectrum</v>
          </cell>
          <cell r="B5540" t="str">
            <v>Ecosense_University</v>
          </cell>
          <cell r="C5540" t="str">
            <v>71026_ch4</v>
          </cell>
          <cell r="D5540" t="str">
            <v>LightSpectrum</v>
          </cell>
          <cell r="E5540" t="str">
            <v>179d841acf4a45f2bcb6cd445d511d77</v>
          </cell>
        </row>
        <row r="5541">
          <cell r="A5541" t="str">
            <v>Ecosense_University71026_ch3LightSpectrum</v>
          </cell>
          <cell r="B5541" t="str">
            <v>Ecosense_University</v>
          </cell>
          <cell r="C5541" t="str">
            <v>71026_ch3</v>
          </cell>
          <cell r="D5541" t="str">
            <v>LightSpectrum</v>
          </cell>
          <cell r="E5541" t="str">
            <v>3b584305477643d591757089b6dfa04e</v>
          </cell>
        </row>
        <row r="5542">
          <cell r="A5542" t="str">
            <v>Ecosense_University71026_ch2LightSpectrum</v>
          </cell>
          <cell r="B5542" t="str">
            <v>Ecosense_University</v>
          </cell>
          <cell r="C5542" t="str">
            <v>71026_ch2</v>
          </cell>
          <cell r="D5542" t="str">
            <v>LightSpectrum</v>
          </cell>
          <cell r="E5542" t="str">
            <v>10830ed0a7f445709dd811f72203607c</v>
          </cell>
        </row>
        <row r="5543">
          <cell r="A5543" t="str">
            <v>Ecosense_University71026_ch1LightSpectrum</v>
          </cell>
          <cell r="B5543" t="str">
            <v>Ecosense_University</v>
          </cell>
          <cell r="C5543" t="str">
            <v>71026_ch1</v>
          </cell>
          <cell r="D5543" t="str">
            <v>LightSpectrum</v>
          </cell>
          <cell r="E5543" t="str">
            <v>d1ae9b5711224c61b13593be21dd0490</v>
          </cell>
        </row>
        <row r="5544">
          <cell r="A5544" t="str">
            <v>Ecosense_University71026_ch0LightSpectrum</v>
          </cell>
          <cell r="B5544" t="str">
            <v>Ecosense_University</v>
          </cell>
          <cell r="C5544" t="str">
            <v>71026_ch0</v>
          </cell>
          <cell r="D5544" t="str">
            <v>LightSpectrum</v>
          </cell>
          <cell r="E5544" t="str">
            <v>cf37121cf8134652b97a211b4e4d0450</v>
          </cell>
        </row>
        <row r="5545">
          <cell r="A5545" t="str">
            <v>Ecosense_University71026_chlf_minChlorophyllFluorescenceMin</v>
          </cell>
          <cell r="B5545" t="str">
            <v>Ecosense_University</v>
          </cell>
          <cell r="C5545" t="str">
            <v>71026_chlf_min</v>
          </cell>
          <cell r="D5545" t="str">
            <v>ChlorophyllFluorescenceMin</v>
          </cell>
          <cell r="E5545" t="str">
            <v>44da0345dc5b4820b9720c2c28ab95f5</v>
          </cell>
        </row>
        <row r="5546">
          <cell r="A5546" t="str">
            <v>Ecosense_University71026_yieldYield</v>
          </cell>
          <cell r="B5546" t="str">
            <v>Ecosense_University</v>
          </cell>
          <cell r="C5546" t="str">
            <v>71026_yield</v>
          </cell>
          <cell r="D5546" t="str">
            <v>Yield</v>
          </cell>
          <cell r="E5546" t="str">
            <v>ef9530608a1d4f10938113013e312bbd</v>
          </cell>
        </row>
        <row r="5547">
          <cell r="A5547" t="str">
            <v>Ecosense_University71026_chlf_maxChlorophyllFluorescenceMax</v>
          </cell>
          <cell r="B5547" t="str">
            <v>Ecosense_University</v>
          </cell>
          <cell r="C5547" t="str">
            <v>71026_chlf_max</v>
          </cell>
          <cell r="D5547" t="str">
            <v>ChlorophyllFluorescenceMax</v>
          </cell>
          <cell r="E5547" t="str">
            <v>df8e1489067d4f299e9cb7e914bf6ee0</v>
          </cell>
        </row>
        <row r="5548">
          <cell r="A5548" t="str">
            <v>Ecosense_University71041_wholeSpectrumLightSpectrum</v>
          </cell>
          <cell r="B5548" t="str">
            <v>Ecosense_University</v>
          </cell>
          <cell r="C5548" t="str">
            <v>71041_wholeSpectrum</v>
          </cell>
          <cell r="D5548" t="str">
            <v>LightSpectrum</v>
          </cell>
          <cell r="E5548" t="str">
            <v>d3b372453a674648a52007b0fda3e981</v>
          </cell>
        </row>
        <row r="5549">
          <cell r="A5549" t="str">
            <v>Ecosense_University71041_tintDuration</v>
          </cell>
          <cell r="B5549" t="str">
            <v>Ecosense_University</v>
          </cell>
          <cell r="C5549" t="str">
            <v>71041_tint</v>
          </cell>
          <cell r="D5549" t="str">
            <v>Duration</v>
          </cell>
          <cell r="E5549" t="str">
            <v>0c15e3d849b94f8da322954fe13f64c4</v>
          </cell>
        </row>
        <row r="5550">
          <cell r="A5550" t="str">
            <v>Ecosense_University71041_tempLeafTemp</v>
          </cell>
          <cell r="B5550" t="str">
            <v>Ecosense_University</v>
          </cell>
          <cell r="C5550" t="str">
            <v>71041_temp</v>
          </cell>
          <cell r="D5550" t="str">
            <v>LeafTemp</v>
          </cell>
          <cell r="E5550" t="str">
            <v>399d8136a7e34ef685d9993eb373138b</v>
          </cell>
        </row>
        <row r="5551">
          <cell r="A5551" t="str">
            <v>Ecosense_University71041_nearInfraredSpectrumLightSpectrum</v>
          </cell>
          <cell r="B5551" t="str">
            <v>Ecosense_University</v>
          </cell>
          <cell r="C5551" t="str">
            <v>71041_nearInfraredSpectrum</v>
          </cell>
          <cell r="D5551" t="str">
            <v>LightSpectrum</v>
          </cell>
          <cell r="E5551" t="str">
            <v>2da98f9857d440d0b37c0453adc66357</v>
          </cell>
        </row>
        <row r="5552">
          <cell r="A5552" t="str">
            <v>Ecosense_University71041_gainDigitalRawSignal</v>
          </cell>
          <cell r="B5552" t="str">
            <v>Ecosense_University</v>
          </cell>
          <cell r="C5552" t="str">
            <v>71041_gain</v>
          </cell>
          <cell r="D5552" t="str">
            <v>DigitalRawSignal</v>
          </cell>
          <cell r="E5552" t="str">
            <v>2a3e0ac741d942638a5b5c639434786b</v>
          </cell>
        </row>
        <row r="5553">
          <cell r="A5553" t="str">
            <v>Ecosense_University71041_ch7LightSpectrum</v>
          </cell>
          <cell r="B5553" t="str">
            <v>Ecosense_University</v>
          </cell>
          <cell r="C5553" t="str">
            <v>71041_ch7</v>
          </cell>
          <cell r="D5553" t="str">
            <v>LightSpectrum</v>
          </cell>
          <cell r="E5553" t="str">
            <v>dabfb9652f6b45ed9b72413f7b0eb84c</v>
          </cell>
        </row>
        <row r="5554">
          <cell r="A5554" t="str">
            <v>Ecosense_University71041_ch6LightSpectrum</v>
          </cell>
          <cell r="B5554" t="str">
            <v>Ecosense_University</v>
          </cell>
          <cell r="C5554" t="str">
            <v>71041_ch6</v>
          </cell>
          <cell r="D5554" t="str">
            <v>LightSpectrum</v>
          </cell>
          <cell r="E5554" t="str">
            <v>ae95dd5841d743ecbbb927d49855b106</v>
          </cell>
        </row>
        <row r="5555">
          <cell r="A5555" t="str">
            <v>Ecosense_University71041_ch5LightSpectrum</v>
          </cell>
          <cell r="B5555" t="str">
            <v>Ecosense_University</v>
          </cell>
          <cell r="C5555" t="str">
            <v>71041_ch5</v>
          </cell>
          <cell r="D5555" t="str">
            <v>LightSpectrum</v>
          </cell>
          <cell r="E5555" t="str">
            <v>608fd71be9784a53abbead6d6e3e87ba</v>
          </cell>
        </row>
        <row r="5556">
          <cell r="A5556" t="str">
            <v>Ecosense_University71041_ch4LightSpectrum</v>
          </cell>
          <cell r="B5556" t="str">
            <v>Ecosense_University</v>
          </cell>
          <cell r="C5556" t="str">
            <v>71041_ch4</v>
          </cell>
          <cell r="D5556" t="str">
            <v>LightSpectrum</v>
          </cell>
          <cell r="E5556" t="str">
            <v>f4f8b4bf2ee7441fb3bdcb61ae451d10</v>
          </cell>
        </row>
        <row r="5557">
          <cell r="A5557" t="str">
            <v>Ecosense_University71041_ch3LightSpectrum</v>
          </cell>
          <cell r="B5557" t="str">
            <v>Ecosense_University</v>
          </cell>
          <cell r="C5557" t="str">
            <v>71041_ch3</v>
          </cell>
          <cell r="D5557" t="str">
            <v>LightSpectrum</v>
          </cell>
          <cell r="E5557" t="str">
            <v>a9fee6bdd3bc40c1ade14835525b503c</v>
          </cell>
        </row>
        <row r="5558">
          <cell r="A5558" t="str">
            <v>Ecosense_University71041_ch2LightSpectrum</v>
          </cell>
          <cell r="B5558" t="str">
            <v>Ecosense_University</v>
          </cell>
          <cell r="C5558" t="str">
            <v>71041_ch2</v>
          </cell>
          <cell r="D5558" t="str">
            <v>LightSpectrum</v>
          </cell>
          <cell r="E5558" t="str">
            <v>89f0aa8334e645cd80841279868800c3</v>
          </cell>
        </row>
        <row r="5559">
          <cell r="A5559" t="str">
            <v>Ecosense_University71041_ch1LightSpectrum</v>
          </cell>
          <cell r="B5559" t="str">
            <v>Ecosense_University</v>
          </cell>
          <cell r="C5559" t="str">
            <v>71041_ch1</v>
          </cell>
          <cell r="D5559" t="str">
            <v>LightSpectrum</v>
          </cell>
          <cell r="E5559" t="str">
            <v>485572b4fc7f4fb1907a489f4464601e</v>
          </cell>
        </row>
        <row r="5560">
          <cell r="A5560" t="str">
            <v>Ecosense_University71041_ch0LightSpectrum</v>
          </cell>
          <cell r="B5560" t="str">
            <v>Ecosense_University</v>
          </cell>
          <cell r="C5560" t="str">
            <v>71041_ch0</v>
          </cell>
          <cell r="D5560" t="str">
            <v>LightSpectrum</v>
          </cell>
          <cell r="E5560" t="str">
            <v>a49ae9812c4a4907a4b98894f5a193d8</v>
          </cell>
        </row>
        <row r="5561">
          <cell r="A5561" t="str">
            <v>Ecosense_University71041_chlf_minChlorophyllFluorescenceMin</v>
          </cell>
          <cell r="B5561" t="str">
            <v>Ecosense_University</v>
          </cell>
          <cell r="C5561" t="str">
            <v>71041_chlf_min</v>
          </cell>
          <cell r="D5561" t="str">
            <v>ChlorophyllFluorescenceMin</v>
          </cell>
          <cell r="E5561" t="str">
            <v>9be5f65b58cd4e6291d3b48400240a6f</v>
          </cell>
        </row>
        <row r="5562">
          <cell r="A5562" t="str">
            <v>Ecosense_University71041_yieldYield</v>
          </cell>
          <cell r="B5562" t="str">
            <v>Ecosense_University</v>
          </cell>
          <cell r="C5562" t="str">
            <v>71041_yield</v>
          </cell>
          <cell r="D5562" t="str">
            <v>Yield</v>
          </cell>
          <cell r="E5562" t="str">
            <v>c5057164ed9b4551a41cd5f93daef923</v>
          </cell>
        </row>
        <row r="5563">
          <cell r="A5563" t="str">
            <v>Ecosense_University71041_chlf_maxChlorophyllFluorescenceMax</v>
          </cell>
          <cell r="B5563" t="str">
            <v>Ecosense_University</v>
          </cell>
          <cell r="C5563" t="str">
            <v>71041_chlf_max</v>
          </cell>
          <cell r="D5563" t="str">
            <v>ChlorophyllFluorescenceMax</v>
          </cell>
          <cell r="E5563" t="str">
            <v>5ce45684e6104e499f6aa315426ff77f</v>
          </cell>
        </row>
        <row r="5564">
          <cell r="A5564" t="str">
            <v>Ecosense_University71042_wholeSpectrumLightSpectrum</v>
          </cell>
          <cell r="B5564" t="str">
            <v>Ecosense_University</v>
          </cell>
          <cell r="C5564" t="str">
            <v>71042_wholeSpectrum</v>
          </cell>
          <cell r="D5564" t="str">
            <v>LightSpectrum</v>
          </cell>
          <cell r="E5564" t="str">
            <v>e22cb9f42cec4c458156b9d5a038ad20</v>
          </cell>
        </row>
        <row r="5565">
          <cell r="A5565" t="str">
            <v>Ecosense_University71042_tintDuration</v>
          </cell>
          <cell r="B5565" t="str">
            <v>Ecosense_University</v>
          </cell>
          <cell r="C5565" t="str">
            <v>71042_tint</v>
          </cell>
          <cell r="D5565" t="str">
            <v>Duration</v>
          </cell>
          <cell r="E5565" t="str">
            <v>33cc52ac10de4085acdee35c51b76ac0</v>
          </cell>
        </row>
        <row r="5566">
          <cell r="A5566" t="str">
            <v>Ecosense_University71042_tempLeafTemp</v>
          </cell>
          <cell r="B5566" t="str">
            <v>Ecosense_University</v>
          </cell>
          <cell r="C5566" t="str">
            <v>71042_temp</v>
          </cell>
          <cell r="D5566" t="str">
            <v>LeafTemp</v>
          </cell>
          <cell r="E5566" t="str">
            <v>957ee7f9c1d64bf298be7ee989695f5b</v>
          </cell>
        </row>
        <row r="5567">
          <cell r="A5567" t="str">
            <v>Ecosense_University71042_nearInfraredSpectrumLightSpectrum</v>
          </cell>
          <cell r="B5567" t="str">
            <v>Ecosense_University</v>
          </cell>
          <cell r="C5567" t="str">
            <v>71042_nearInfraredSpectrum</v>
          </cell>
          <cell r="D5567" t="str">
            <v>LightSpectrum</v>
          </cell>
          <cell r="E5567" t="str">
            <v>da4fd711caa148109a93efc24759579c</v>
          </cell>
        </row>
        <row r="5568">
          <cell r="A5568" t="str">
            <v>Ecosense_University71042_gainDigitalRawSignal</v>
          </cell>
          <cell r="B5568" t="str">
            <v>Ecosense_University</v>
          </cell>
          <cell r="C5568" t="str">
            <v>71042_gain</v>
          </cell>
          <cell r="D5568" t="str">
            <v>DigitalRawSignal</v>
          </cell>
          <cell r="E5568" t="str">
            <v>01a9a42ea5ec4f3db719046f118bfc0e</v>
          </cell>
        </row>
        <row r="5569">
          <cell r="A5569" t="str">
            <v>Ecosense_University71042_ch7LightSpectrum</v>
          </cell>
          <cell r="B5569" t="str">
            <v>Ecosense_University</v>
          </cell>
          <cell r="C5569" t="str">
            <v>71042_ch7</v>
          </cell>
          <cell r="D5569" t="str">
            <v>LightSpectrum</v>
          </cell>
          <cell r="E5569" t="str">
            <v>6042d42c78dd45e8b8ca563f9b2a6899</v>
          </cell>
        </row>
        <row r="5570">
          <cell r="A5570" t="str">
            <v>Ecosense_University71042_ch6LightSpectrum</v>
          </cell>
          <cell r="B5570" t="str">
            <v>Ecosense_University</v>
          </cell>
          <cell r="C5570" t="str">
            <v>71042_ch6</v>
          </cell>
          <cell r="D5570" t="str">
            <v>LightSpectrum</v>
          </cell>
          <cell r="E5570" t="str">
            <v>9a6d0d1a807b4e35a6ddbd3853b8fc50</v>
          </cell>
        </row>
        <row r="5571">
          <cell r="A5571" t="str">
            <v>Ecosense_University71042_ch5LightSpectrum</v>
          </cell>
          <cell r="B5571" t="str">
            <v>Ecosense_University</v>
          </cell>
          <cell r="C5571" t="str">
            <v>71042_ch5</v>
          </cell>
          <cell r="D5571" t="str">
            <v>LightSpectrum</v>
          </cell>
          <cell r="E5571" t="str">
            <v>092c0fa0e5a54e58b2a59ba34e91e721</v>
          </cell>
        </row>
        <row r="5572">
          <cell r="A5572" t="str">
            <v>Ecosense_University71042_ch4LightSpectrum</v>
          </cell>
          <cell r="B5572" t="str">
            <v>Ecosense_University</v>
          </cell>
          <cell r="C5572" t="str">
            <v>71042_ch4</v>
          </cell>
          <cell r="D5572" t="str">
            <v>LightSpectrum</v>
          </cell>
          <cell r="E5572" t="str">
            <v>6f158b6eeb264bf9b64cb6952e83bd9e</v>
          </cell>
        </row>
        <row r="5573">
          <cell r="A5573" t="str">
            <v>Ecosense_University71042_ch3LightSpectrum</v>
          </cell>
          <cell r="B5573" t="str">
            <v>Ecosense_University</v>
          </cell>
          <cell r="C5573" t="str">
            <v>71042_ch3</v>
          </cell>
          <cell r="D5573" t="str">
            <v>LightSpectrum</v>
          </cell>
          <cell r="E5573" t="str">
            <v>094bcd5b195b4d1081f09ade7e8e479b</v>
          </cell>
        </row>
        <row r="5574">
          <cell r="A5574" t="str">
            <v>Ecosense_University71042_ch2LightSpectrum</v>
          </cell>
          <cell r="B5574" t="str">
            <v>Ecosense_University</v>
          </cell>
          <cell r="C5574" t="str">
            <v>71042_ch2</v>
          </cell>
          <cell r="D5574" t="str">
            <v>LightSpectrum</v>
          </cell>
          <cell r="E5574" t="str">
            <v>4d530748dbe24d0b9c1d6b642da1a781</v>
          </cell>
        </row>
        <row r="5575">
          <cell r="A5575" t="str">
            <v>Ecosense_University71042_ch1LightSpectrum</v>
          </cell>
          <cell r="B5575" t="str">
            <v>Ecosense_University</v>
          </cell>
          <cell r="C5575" t="str">
            <v>71042_ch1</v>
          </cell>
          <cell r="D5575" t="str">
            <v>LightSpectrum</v>
          </cell>
          <cell r="E5575" t="str">
            <v>8946a165dc0345cfb0fc66ba04ac7f12</v>
          </cell>
        </row>
        <row r="5576">
          <cell r="A5576" t="str">
            <v>Ecosense_University71042_ch0LightSpectrum</v>
          </cell>
          <cell r="B5576" t="str">
            <v>Ecosense_University</v>
          </cell>
          <cell r="C5576" t="str">
            <v>71042_ch0</v>
          </cell>
          <cell r="D5576" t="str">
            <v>LightSpectrum</v>
          </cell>
          <cell r="E5576" t="str">
            <v>ff58d177e3b343138ed552d7097fab8c</v>
          </cell>
        </row>
        <row r="5577">
          <cell r="A5577" t="str">
            <v>Ecosense_University71042_chlf_minChlorophyllFluorescenceMin</v>
          </cell>
          <cell r="B5577" t="str">
            <v>Ecosense_University</v>
          </cell>
          <cell r="C5577" t="str">
            <v>71042_chlf_min</v>
          </cell>
          <cell r="D5577" t="str">
            <v>ChlorophyllFluorescenceMin</v>
          </cell>
          <cell r="E5577" t="str">
            <v>773093a7e06d4bb08087e4a4efe27601</v>
          </cell>
        </row>
        <row r="5578">
          <cell r="A5578" t="str">
            <v>Ecosense_University71042_yieldYield</v>
          </cell>
          <cell r="B5578" t="str">
            <v>Ecosense_University</v>
          </cell>
          <cell r="C5578" t="str">
            <v>71042_yield</v>
          </cell>
          <cell r="D5578" t="str">
            <v>Yield</v>
          </cell>
          <cell r="E5578" t="str">
            <v>71efa5f950694c31b88b06dcbd45ae67</v>
          </cell>
        </row>
        <row r="5579">
          <cell r="A5579" t="str">
            <v>Ecosense_University71042_chlf_maxChlorophyllFluorescenceMax</v>
          </cell>
          <cell r="B5579" t="str">
            <v>Ecosense_University</v>
          </cell>
          <cell r="C5579" t="str">
            <v>71042_chlf_max</v>
          </cell>
          <cell r="D5579" t="str">
            <v>ChlorophyllFluorescenceMax</v>
          </cell>
          <cell r="E5579" t="str">
            <v>6a9e82a61399464e9d6a2b61599b69a9</v>
          </cell>
        </row>
        <row r="5580">
          <cell r="A5580" t="str">
            <v>Ecosense_University71044_wholeSpectrumLightSpectrum</v>
          </cell>
          <cell r="B5580" t="str">
            <v>Ecosense_University</v>
          </cell>
          <cell r="C5580" t="str">
            <v>71044_wholeSpectrum</v>
          </cell>
          <cell r="D5580" t="str">
            <v>LightSpectrum</v>
          </cell>
          <cell r="E5580" t="str">
            <v>48f8e82754ba4581847aef686618ecef</v>
          </cell>
        </row>
        <row r="5581">
          <cell r="A5581" t="str">
            <v>Ecosense_University71044_tintDuration</v>
          </cell>
          <cell r="B5581" t="str">
            <v>Ecosense_University</v>
          </cell>
          <cell r="C5581" t="str">
            <v>71044_tint</v>
          </cell>
          <cell r="D5581" t="str">
            <v>Duration</v>
          </cell>
          <cell r="E5581" t="str">
            <v>f52183a706014926ab5521a7afcc9c95</v>
          </cell>
        </row>
        <row r="5582">
          <cell r="A5582" t="str">
            <v>Ecosense_University71044_tempLeafTemp</v>
          </cell>
          <cell r="B5582" t="str">
            <v>Ecosense_University</v>
          </cell>
          <cell r="C5582" t="str">
            <v>71044_temp</v>
          </cell>
          <cell r="D5582" t="str">
            <v>LeafTemp</v>
          </cell>
          <cell r="E5582" t="str">
            <v>4016f5f37da74724a24001278abd4392</v>
          </cell>
        </row>
        <row r="5583">
          <cell r="A5583" t="str">
            <v>Ecosense_University71044_nearInfraredSpectrumLightSpectrum</v>
          </cell>
          <cell r="B5583" t="str">
            <v>Ecosense_University</v>
          </cell>
          <cell r="C5583" t="str">
            <v>71044_nearInfraredSpectrum</v>
          </cell>
          <cell r="D5583" t="str">
            <v>LightSpectrum</v>
          </cell>
          <cell r="E5583" t="str">
            <v>72cbfc6e67ed4770b2652dd500f8138f</v>
          </cell>
        </row>
        <row r="5584">
          <cell r="A5584" t="str">
            <v>Ecosense_University71044_gainDigitalRawSignal</v>
          </cell>
          <cell r="B5584" t="str">
            <v>Ecosense_University</v>
          </cell>
          <cell r="C5584" t="str">
            <v>71044_gain</v>
          </cell>
          <cell r="D5584" t="str">
            <v>DigitalRawSignal</v>
          </cell>
          <cell r="E5584" t="str">
            <v>37c7ced688b64c4f87958e1e7744ee9f</v>
          </cell>
        </row>
        <row r="5585">
          <cell r="A5585" t="str">
            <v>Ecosense_University71044_ch7LightSpectrum</v>
          </cell>
          <cell r="B5585" t="str">
            <v>Ecosense_University</v>
          </cell>
          <cell r="C5585" t="str">
            <v>71044_ch7</v>
          </cell>
          <cell r="D5585" t="str">
            <v>LightSpectrum</v>
          </cell>
          <cell r="E5585" t="str">
            <v>c4c70301e9634d63bc7f6f511c08e61d</v>
          </cell>
        </row>
        <row r="5586">
          <cell r="A5586" t="str">
            <v>Ecosense_University71044_ch6LightSpectrum</v>
          </cell>
          <cell r="B5586" t="str">
            <v>Ecosense_University</v>
          </cell>
          <cell r="C5586" t="str">
            <v>71044_ch6</v>
          </cell>
          <cell r="D5586" t="str">
            <v>LightSpectrum</v>
          </cell>
          <cell r="E5586" t="str">
            <v>980022fc2941453aa3356dd6a6b6e8de</v>
          </cell>
        </row>
        <row r="5587">
          <cell r="A5587" t="str">
            <v>Ecosense_University71044_ch5LightSpectrum</v>
          </cell>
          <cell r="B5587" t="str">
            <v>Ecosense_University</v>
          </cell>
          <cell r="C5587" t="str">
            <v>71044_ch5</v>
          </cell>
          <cell r="D5587" t="str">
            <v>LightSpectrum</v>
          </cell>
          <cell r="E5587" t="str">
            <v>f9bfd8dd19a24859aaedf946b610327e</v>
          </cell>
        </row>
        <row r="5588">
          <cell r="A5588" t="str">
            <v>Ecosense_University71044_ch4LightSpectrum</v>
          </cell>
          <cell r="B5588" t="str">
            <v>Ecosense_University</v>
          </cell>
          <cell r="C5588" t="str">
            <v>71044_ch4</v>
          </cell>
          <cell r="D5588" t="str">
            <v>LightSpectrum</v>
          </cell>
          <cell r="E5588" t="str">
            <v>6803e1d8d7ec4a068bd6e03d58d7f935</v>
          </cell>
        </row>
        <row r="5589">
          <cell r="A5589" t="str">
            <v>Ecosense_University71044_ch3LightSpectrum</v>
          </cell>
          <cell r="B5589" t="str">
            <v>Ecosense_University</v>
          </cell>
          <cell r="C5589" t="str">
            <v>71044_ch3</v>
          </cell>
          <cell r="D5589" t="str">
            <v>LightSpectrum</v>
          </cell>
          <cell r="E5589" t="str">
            <v>7ab409a7914c4a1c98800c80df96c462</v>
          </cell>
        </row>
        <row r="5590">
          <cell r="A5590" t="str">
            <v>Ecosense_University71044_ch2LightSpectrum</v>
          </cell>
          <cell r="B5590" t="str">
            <v>Ecosense_University</v>
          </cell>
          <cell r="C5590" t="str">
            <v>71044_ch2</v>
          </cell>
          <cell r="D5590" t="str">
            <v>LightSpectrum</v>
          </cell>
          <cell r="E5590" t="str">
            <v>611a8510fac242389b7a07a6630f7753</v>
          </cell>
        </row>
        <row r="5591">
          <cell r="A5591" t="str">
            <v>Ecosense_University71044_ch1LightSpectrum</v>
          </cell>
          <cell r="B5591" t="str">
            <v>Ecosense_University</v>
          </cell>
          <cell r="C5591" t="str">
            <v>71044_ch1</v>
          </cell>
          <cell r="D5591" t="str">
            <v>LightSpectrum</v>
          </cell>
          <cell r="E5591" t="str">
            <v>90f8f7b710864b8688703e13627d4cea</v>
          </cell>
        </row>
        <row r="5592">
          <cell r="A5592" t="str">
            <v>Ecosense_University71044_ch0LightSpectrum</v>
          </cell>
          <cell r="B5592" t="str">
            <v>Ecosense_University</v>
          </cell>
          <cell r="C5592" t="str">
            <v>71044_ch0</v>
          </cell>
          <cell r="D5592" t="str">
            <v>LightSpectrum</v>
          </cell>
          <cell r="E5592" t="str">
            <v>ebafdf196a0e4be3b9e4f44c560bb264</v>
          </cell>
        </row>
        <row r="5593">
          <cell r="A5593" t="str">
            <v>Ecosense_University71044_chlf_minChlorophyllFluorescenceMin</v>
          </cell>
          <cell r="B5593" t="str">
            <v>Ecosense_University</v>
          </cell>
          <cell r="C5593" t="str">
            <v>71044_chlf_min</v>
          </cell>
          <cell r="D5593" t="str">
            <v>ChlorophyllFluorescenceMin</v>
          </cell>
          <cell r="E5593" t="str">
            <v>61e0e719cdd04b65b5cd7aa84fbf1a32</v>
          </cell>
        </row>
        <row r="5594">
          <cell r="A5594" t="str">
            <v>Ecosense_University71044_yieldYield</v>
          </cell>
          <cell r="B5594" t="str">
            <v>Ecosense_University</v>
          </cell>
          <cell r="C5594" t="str">
            <v>71044_yield</v>
          </cell>
          <cell r="D5594" t="str">
            <v>Yield</v>
          </cell>
          <cell r="E5594" t="str">
            <v>5692755ee4894919ac4a1804740ec0fd</v>
          </cell>
        </row>
        <row r="5595">
          <cell r="A5595" t="str">
            <v>Ecosense_University71044_chlf_maxChlorophyllFluorescenceMax</v>
          </cell>
          <cell r="B5595" t="str">
            <v>Ecosense_University</v>
          </cell>
          <cell r="C5595" t="str">
            <v>71044_chlf_max</v>
          </cell>
          <cell r="D5595" t="str">
            <v>ChlorophyllFluorescenceMax</v>
          </cell>
          <cell r="E5595" t="str">
            <v>cc772d12143d409d9d2a82185d5e0942</v>
          </cell>
        </row>
        <row r="5596">
          <cell r="A5596" t="str">
            <v>Ecosense_UniversityPAR_sensor1_wholeSpectrumLightSpectrum</v>
          </cell>
          <cell r="B5596" t="str">
            <v>Ecosense_University</v>
          </cell>
          <cell r="C5596" t="str">
            <v>PAR_sensor1_wholeSpectrum</v>
          </cell>
          <cell r="D5596" t="str">
            <v>LightSpectrum</v>
          </cell>
          <cell r="E5596" t="str">
            <v>f03341439d594340a58eabf9ca47286c</v>
          </cell>
        </row>
        <row r="5597">
          <cell r="A5597" t="str">
            <v>Ecosense_UniversityPAR_sensor1_tintDuration</v>
          </cell>
          <cell r="B5597" t="str">
            <v>Ecosense_University</v>
          </cell>
          <cell r="C5597" t="str">
            <v>PAR_sensor1_tint</v>
          </cell>
          <cell r="D5597" t="str">
            <v>Duration</v>
          </cell>
          <cell r="E5597" t="str">
            <v>5441cc6c2c9545fd9f68c74170f33805</v>
          </cell>
        </row>
        <row r="5598">
          <cell r="A5598" t="str">
            <v>Ecosense_UniversityPAR_sensor1_nearInfraredSpectrumLightSpectrum</v>
          </cell>
          <cell r="B5598" t="str">
            <v>Ecosense_University</v>
          </cell>
          <cell r="C5598" t="str">
            <v>PAR_sensor1_nearInfraredSpectrum</v>
          </cell>
          <cell r="D5598" t="str">
            <v>LightSpectrum</v>
          </cell>
          <cell r="E5598" t="str">
            <v>35441b2ce5a2453c9500a6ffe26f5e3c</v>
          </cell>
        </row>
        <row r="5599">
          <cell r="A5599" t="str">
            <v>Ecosense_UniversityPAR_sensor1_gainDigitalRawSignal</v>
          </cell>
          <cell r="B5599" t="str">
            <v>Ecosense_University</v>
          </cell>
          <cell r="C5599" t="str">
            <v>PAR_sensor1_gain</v>
          </cell>
          <cell r="D5599" t="str">
            <v>DigitalRawSignal</v>
          </cell>
          <cell r="E5599" t="str">
            <v>b9cb17f8e94e462080c251ee95192415</v>
          </cell>
        </row>
        <row r="5600">
          <cell r="A5600" t="str">
            <v>Ecosense_UniversityPAR_sensor1_ch7LightSpectrum</v>
          </cell>
          <cell r="B5600" t="str">
            <v>Ecosense_University</v>
          </cell>
          <cell r="C5600" t="str">
            <v>PAR_sensor1_ch7</v>
          </cell>
          <cell r="D5600" t="str">
            <v>LightSpectrum</v>
          </cell>
          <cell r="E5600" t="str">
            <v>0fb464c1c9f24102804f28a26c4f89f0</v>
          </cell>
        </row>
        <row r="5601">
          <cell r="A5601" t="str">
            <v>Ecosense_UniversityPAR_sensor1_ch6LightSpectrum</v>
          </cell>
          <cell r="B5601" t="str">
            <v>Ecosense_University</v>
          </cell>
          <cell r="C5601" t="str">
            <v>PAR_sensor1_ch6</v>
          </cell>
          <cell r="D5601" t="str">
            <v>LightSpectrum</v>
          </cell>
          <cell r="E5601" t="str">
            <v>9ae66424033a4821bf567fd4fa310334</v>
          </cell>
        </row>
        <row r="5602">
          <cell r="A5602" t="str">
            <v>Ecosense_UniversityPAR_sensor1_ch5LightSpectrum</v>
          </cell>
          <cell r="B5602" t="str">
            <v>Ecosense_University</v>
          </cell>
          <cell r="C5602" t="str">
            <v>PAR_sensor1_ch5</v>
          </cell>
          <cell r="D5602" t="str">
            <v>LightSpectrum</v>
          </cell>
          <cell r="E5602" t="str">
            <v>9e3a6d8dd0ad4710b54e31354d0658c7</v>
          </cell>
        </row>
        <row r="5603">
          <cell r="A5603" t="str">
            <v>Ecosense_UniversityPAR_sensor1_ch4LightSpectrum</v>
          </cell>
          <cell r="B5603" t="str">
            <v>Ecosense_University</v>
          </cell>
          <cell r="C5603" t="str">
            <v>PAR_sensor1_ch4</v>
          </cell>
          <cell r="D5603" t="str">
            <v>LightSpectrum</v>
          </cell>
          <cell r="E5603" t="str">
            <v>18a6b6460fb54c9baed8dc05fe1cb9dc</v>
          </cell>
        </row>
        <row r="5604">
          <cell r="A5604" t="str">
            <v>Ecosense_UniversityPAR_sensor1_ch3LightSpectrum</v>
          </cell>
          <cell r="B5604" t="str">
            <v>Ecosense_University</v>
          </cell>
          <cell r="C5604" t="str">
            <v>PAR_sensor1_ch3</v>
          </cell>
          <cell r="D5604" t="str">
            <v>LightSpectrum</v>
          </cell>
          <cell r="E5604" t="str">
            <v>0713a9ace7db48df82c0efc6ba148cd4</v>
          </cell>
        </row>
        <row r="5605">
          <cell r="A5605" t="str">
            <v>Ecosense_UniversityPAR_sensor1_ch2LightSpectrum</v>
          </cell>
          <cell r="B5605" t="str">
            <v>Ecosense_University</v>
          </cell>
          <cell r="C5605" t="str">
            <v>PAR_sensor1_ch2</v>
          </cell>
          <cell r="D5605" t="str">
            <v>LightSpectrum</v>
          </cell>
          <cell r="E5605" t="str">
            <v>48c7b3d66552460085a14e5f841e6791</v>
          </cell>
        </row>
        <row r="5606">
          <cell r="A5606" t="str">
            <v>Ecosense_UniversityPAR_sensor1_ch1LightSpectrum</v>
          </cell>
          <cell r="B5606" t="str">
            <v>Ecosense_University</v>
          </cell>
          <cell r="C5606" t="str">
            <v>PAR_sensor1_ch1</v>
          </cell>
          <cell r="D5606" t="str">
            <v>LightSpectrum</v>
          </cell>
          <cell r="E5606" t="str">
            <v>759e1ea59acd4f5798ab3c529a3a5f02</v>
          </cell>
        </row>
        <row r="5607">
          <cell r="A5607" t="str">
            <v>Ecosense_UniversityPAR_sensor1_ch0LightSpectrum</v>
          </cell>
          <cell r="B5607" t="str">
            <v>Ecosense_University</v>
          </cell>
          <cell r="C5607" t="str">
            <v>PAR_sensor1_ch0</v>
          </cell>
          <cell r="D5607" t="str">
            <v>LightSpectrum</v>
          </cell>
          <cell r="E5607" t="str">
            <v>cc96923ff54c482b9fc9279fab2256b3</v>
          </cell>
        </row>
        <row r="5608">
          <cell r="A5608" t="str">
            <v>Ecosense_UniversityGreenhouse_CherryLaurelBranch_chlorophyll_1ChlorophyllFluorescenceMax</v>
          </cell>
          <cell r="B5608" t="str">
            <v>Ecosense_University</v>
          </cell>
          <cell r="C5608" t="str">
            <v>Greenhouse_CherryLaurelBranch_chlorophyll_1</v>
          </cell>
          <cell r="D5608" t="str">
            <v>ChlorophyllFluorescenceMax</v>
          </cell>
          <cell r="E5608" t="str">
            <v>a11d6ec0d14b43a4b52edf792f23433e</v>
          </cell>
        </row>
        <row r="5609">
          <cell r="A5609" t="str">
            <v>Ecosense_UniversityGreenhouse_CherryLaurelBranch_chlorophyll_1ChlorophyllFluorescenceMin</v>
          </cell>
          <cell r="B5609" t="str">
            <v>Ecosense_University</v>
          </cell>
          <cell r="C5609" t="str">
            <v>Greenhouse_CherryLaurelBranch_chlorophyll_1</v>
          </cell>
          <cell r="D5609" t="str">
            <v>ChlorophyllFluorescenceMin</v>
          </cell>
          <cell r="E5609" t="str">
            <v>065579ff093f457bae4398b7b6be25dc</v>
          </cell>
        </row>
        <row r="5610">
          <cell r="A5610" t="str">
            <v>Ecosense_UniversityGreenhouse_CherryLaurelBranch_chlorophyll_1Yield</v>
          </cell>
          <cell r="B5610" t="str">
            <v>Ecosense_University</v>
          </cell>
          <cell r="C5610" t="str">
            <v>Greenhouse_CherryLaurelBranch_chlorophyll_1</v>
          </cell>
          <cell r="D5610" t="str">
            <v>Yield</v>
          </cell>
          <cell r="E5610" t="str">
            <v>2b6c5315498f4b70841a690a7b2acbd4</v>
          </cell>
        </row>
        <row r="5611">
          <cell r="A5611" t="str">
            <v>Ecosense_University71039_wholeSpectrumLightSpectrum</v>
          </cell>
          <cell r="B5611" t="str">
            <v>Ecosense_University</v>
          </cell>
          <cell r="C5611" t="str">
            <v>71039_wholeSpectrum</v>
          </cell>
          <cell r="D5611" t="str">
            <v>LightSpectrum</v>
          </cell>
          <cell r="E5611" t="str">
            <v>af7d6256481342af82f37dc737b369ef</v>
          </cell>
        </row>
        <row r="5612">
          <cell r="A5612" t="str">
            <v>Ecosense_University71039_tintDuration</v>
          </cell>
          <cell r="B5612" t="str">
            <v>Ecosense_University</v>
          </cell>
          <cell r="C5612" t="str">
            <v>71039_tint</v>
          </cell>
          <cell r="D5612" t="str">
            <v>Duration</v>
          </cell>
          <cell r="E5612" t="str">
            <v>fe5383f98b5e4e1f8118eb9856be8f45</v>
          </cell>
        </row>
        <row r="5613">
          <cell r="A5613" t="str">
            <v>Ecosense_University71039_tempLeafTemp</v>
          </cell>
          <cell r="B5613" t="str">
            <v>Ecosense_University</v>
          </cell>
          <cell r="C5613" t="str">
            <v>71039_temp</v>
          </cell>
          <cell r="D5613" t="str">
            <v>LeafTemp</v>
          </cell>
          <cell r="E5613" t="str">
            <v>1bf26fa539a24d7799145b06b14f825e</v>
          </cell>
        </row>
        <row r="5614">
          <cell r="A5614" t="str">
            <v>Ecosense_University71039_nearInfraredSpectrumLightSpectrum</v>
          </cell>
          <cell r="B5614" t="str">
            <v>Ecosense_University</v>
          </cell>
          <cell r="C5614" t="str">
            <v>71039_nearInfraredSpectrum</v>
          </cell>
          <cell r="D5614" t="str">
            <v>LightSpectrum</v>
          </cell>
          <cell r="E5614" t="str">
            <v>383f523e6d9f44058f35417c0798d3f8</v>
          </cell>
        </row>
        <row r="5615">
          <cell r="A5615" t="str">
            <v>Ecosense_University71039_gainDigitalRawSignal</v>
          </cell>
          <cell r="B5615" t="str">
            <v>Ecosense_University</v>
          </cell>
          <cell r="C5615" t="str">
            <v>71039_gain</v>
          </cell>
          <cell r="D5615" t="str">
            <v>DigitalRawSignal</v>
          </cell>
          <cell r="E5615" t="str">
            <v>8ab4dbc174b0411ab5c2cd9108b8b1f8</v>
          </cell>
        </row>
        <row r="5616">
          <cell r="A5616" t="str">
            <v>Ecosense_University71039_ch7LightSpectrum</v>
          </cell>
          <cell r="B5616" t="str">
            <v>Ecosense_University</v>
          </cell>
          <cell r="C5616" t="str">
            <v>71039_ch7</v>
          </cell>
          <cell r="D5616" t="str">
            <v>LightSpectrum</v>
          </cell>
          <cell r="E5616" t="str">
            <v>4709196da4434a228a9a8c3c65505056</v>
          </cell>
        </row>
        <row r="5617">
          <cell r="A5617" t="str">
            <v>Ecosense_University71039_ch6LightSpectrum</v>
          </cell>
          <cell r="B5617" t="str">
            <v>Ecosense_University</v>
          </cell>
          <cell r="C5617" t="str">
            <v>71039_ch6</v>
          </cell>
          <cell r="D5617" t="str">
            <v>LightSpectrum</v>
          </cell>
          <cell r="E5617" t="str">
            <v>caa2810329d940f79f005145fad57aba</v>
          </cell>
        </row>
        <row r="5618">
          <cell r="A5618" t="str">
            <v>Ecosense_University71039_ch5LightSpectrum</v>
          </cell>
          <cell r="B5618" t="str">
            <v>Ecosense_University</v>
          </cell>
          <cell r="C5618" t="str">
            <v>71039_ch5</v>
          </cell>
          <cell r="D5618" t="str">
            <v>LightSpectrum</v>
          </cell>
          <cell r="E5618" t="str">
            <v>4813d4746fd24b5a9d46883a1767ae28</v>
          </cell>
        </row>
        <row r="5619">
          <cell r="A5619" t="str">
            <v>Ecosense_University71039_ch4LightSpectrum</v>
          </cell>
          <cell r="B5619" t="str">
            <v>Ecosense_University</v>
          </cell>
          <cell r="C5619" t="str">
            <v>71039_ch4</v>
          </cell>
          <cell r="D5619" t="str">
            <v>LightSpectrum</v>
          </cell>
          <cell r="E5619" t="str">
            <v>4eed2ee7e54e45d79705035348d5a6d9</v>
          </cell>
        </row>
        <row r="5620">
          <cell r="A5620" t="str">
            <v>Ecosense_University71039_ch3LightSpectrum</v>
          </cell>
          <cell r="B5620" t="str">
            <v>Ecosense_University</v>
          </cell>
          <cell r="C5620" t="str">
            <v>71039_ch3</v>
          </cell>
          <cell r="D5620" t="str">
            <v>LightSpectrum</v>
          </cell>
          <cell r="E5620" t="str">
            <v>eca7a65ba0d54d508355fc63437b4def</v>
          </cell>
        </row>
        <row r="5621">
          <cell r="A5621" t="str">
            <v>Ecosense_University71039_ch2LightSpectrum</v>
          </cell>
          <cell r="B5621" t="str">
            <v>Ecosense_University</v>
          </cell>
          <cell r="C5621" t="str">
            <v>71039_ch2</v>
          </cell>
          <cell r="D5621" t="str">
            <v>LightSpectrum</v>
          </cell>
          <cell r="E5621" t="str">
            <v>62e2671d8a2548e0b82e6105ad2516c2</v>
          </cell>
        </row>
        <row r="5622">
          <cell r="A5622" t="str">
            <v>Ecosense_University71039_ch1LightSpectrum</v>
          </cell>
          <cell r="B5622" t="str">
            <v>Ecosense_University</v>
          </cell>
          <cell r="C5622" t="str">
            <v>71039_ch1</v>
          </cell>
          <cell r="D5622" t="str">
            <v>LightSpectrum</v>
          </cell>
          <cell r="E5622" t="str">
            <v>e8dd3fdc9e574113a8842603c119456e</v>
          </cell>
        </row>
        <row r="5623">
          <cell r="A5623" t="str">
            <v>Ecosense_University71039_ch0LightSpectrum</v>
          </cell>
          <cell r="B5623" t="str">
            <v>Ecosense_University</v>
          </cell>
          <cell r="C5623" t="str">
            <v>71039_ch0</v>
          </cell>
          <cell r="D5623" t="str">
            <v>LightSpectrum</v>
          </cell>
          <cell r="E5623" t="str">
            <v>b4a6c6f306f54d4c95b280bd077ba96b</v>
          </cell>
        </row>
        <row r="5624">
          <cell r="A5624" t="str">
            <v>Ecosense_University71039_chlf_minChlorophyllFluorescenceMin</v>
          </cell>
          <cell r="B5624" t="str">
            <v>Ecosense_University</v>
          </cell>
          <cell r="C5624" t="str">
            <v>71039_chlf_min</v>
          </cell>
          <cell r="D5624" t="str">
            <v>ChlorophyllFluorescenceMin</v>
          </cell>
          <cell r="E5624" t="str">
            <v>67bd1978e1794f2cb5931e2c151002ea</v>
          </cell>
        </row>
        <row r="5625">
          <cell r="A5625" t="str">
            <v>Ecosense_University71039_yieldYield</v>
          </cell>
          <cell r="B5625" t="str">
            <v>Ecosense_University</v>
          </cell>
          <cell r="C5625" t="str">
            <v>71039_yield</v>
          </cell>
          <cell r="D5625" t="str">
            <v>Yield</v>
          </cell>
          <cell r="E5625" t="str">
            <v>e4a54369a50f402a9f060692f7f129ad</v>
          </cell>
        </row>
        <row r="5626">
          <cell r="A5626" t="str">
            <v>Ecosense_University71039_chlf_maxChlorophyllFluorescenceMax</v>
          </cell>
          <cell r="B5626" t="str">
            <v>Ecosense_University</v>
          </cell>
          <cell r="C5626" t="str">
            <v>71039_chlf_max</v>
          </cell>
          <cell r="D5626" t="str">
            <v>ChlorophyllFluorescenceMax</v>
          </cell>
          <cell r="E5626" t="str">
            <v>f8820f66b8ac43ffbaacc186ba550c6f</v>
          </cell>
        </row>
        <row r="5627">
          <cell r="A5627" t="str">
            <v>Ecosense_University71040_wholeSpectrumLightSpectrum</v>
          </cell>
          <cell r="B5627" t="str">
            <v>Ecosense_University</v>
          </cell>
          <cell r="C5627" t="str">
            <v>71040_wholeSpectrum</v>
          </cell>
          <cell r="D5627" t="str">
            <v>LightSpectrum</v>
          </cell>
          <cell r="E5627" t="str">
            <v>ae4e8b078b384b36947b7fcb1a4b631b</v>
          </cell>
        </row>
        <row r="5628">
          <cell r="A5628" t="str">
            <v>Ecosense_University71040_tintDuration</v>
          </cell>
          <cell r="B5628" t="str">
            <v>Ecosense_University</v>
          </cell>
          <cell r="C5628" t="str">
            <v>71040_tint</v>
          </cell>
          <cell r="D5628" t="str">
            <v>Duration</v>
          </cell>
          <cell r="E5628" t="str">
            <v>f780b9c738d841789ecd8ec3b01bde51</v>
          </cell>
        </row>
        <row r="5629">
          <cell r="A5629" t="str">
            <v>Ecosense_University71040_tempLeafTemp</v>
          </cell>
          <cell r="B5629" t="str">
            <v>Ecosense_University</v>
          </cell>
          <cell r="C5629" t="str">
            <v>71040_temp</v>
          </cell>
          <cell r="D5629" t="str">
            <v>LeafTemp</v>
          </cell>
          <cell r="E5629" t="str">
            <v>f3303e267c9e4544b20fc8fcd0387505</v>
          </cell>
        </row>
        <row r="5630">
          <cell r="A5630" t="str">
            <v>Ecosense_University71040_nearInfraredSpectrumLightSpectrum</v>
          </cell>
          <cell r="B5630" t="str">
            <v>Ecosense_University</v>
          </cell>
          <cell r="C5630" t="str">
            <v>71040_nearInfraredSpectrum</v>
          </cell>
          <cell r="D5630" t="str">
            <v>LightSpectrum</v>
          </cell>
          <cell r="E5630" t="str">
            <v>e0e47022930c4f46a49dffbdf53ce845</v>
          </cell>
        </row>
        <row r="5631">
          <cell r="A5631" t="str">
            <v>Ecosense_University71040_gainDigitalRawSignal</v>
          </cell>
          <cell r="B5631" t="str">
            <v>Ecosense_University</v>
          </cell>
          <cell r="C5631" t="str">
            <v>71040_gain</v>
          </cell>
          <cell r="D5631" t="str">
            <v>DigitalRawSignal</v>
          </cell>
          <cell r="E5631" t="str">
            <v>d27e5bef46f342d3a9230e6c8265c9a4</v>
          </cell>
        </row>
        <row r="5632">
          <cell r="A5632" t="str">
            <v>Ecosense_University71040_ch7LightSpectrum</v>
          </cell>
          <cell r="B5632" t="str">
            <v>Ecosense_University</v>
          </cell>
          <cell r="C5632" t="str">
            <v>71040_ch7</v>
          </cell>
          <cell r="D5632" t="str">
            <v>LightSpectrum</v>
          </cell>
          <cell r="E5632" t="str">
            <v>4dd981b72bdd4bceadb66f86e5e5c52c</v>
          </cell>
        </row>
        <row r="5633">
          <cell r="A5633" t="str">
            <v>Ecosense_University71040_ch6LightSpectrum</v>
          </cell>
          <cell r="B5633" t="str">
            <v>Ecosense_University</v>
          </cell>
          <cell r="C5633" t="str">
            <v>71040_ch6</v>
          </cell>
          <cell r="D5633" t="str">
            <v>LightSpectrum</v>
          </cell>
          <cell r="E5633" t="str">
            <v>e3151cff5f594c04aaa1dd017d1f71d8</v>
          </cell>
        </row>
        <row r="5634">
          <cell r="A5634" t="str">
            <v>Ecosense_University71040_ch5LightSpectrum</v>
          </cell>
          <cell r="B5634" t="str">
            <v>Ecosense_University</v>
          </cell>
          <cell r="C5634" t="str">
            <v>71040_ch5</v>
          </cell>
          <cell r="D5634" t="str">
            <v>LightSpectrum</v>
          </cell>
          <cell r="E5634" t="str">
            <v>8a63d5fb4f6843a69b44a22d050610c5</v>
          </cell>
        </row>
        <row r="5635">
          <cell r="A5635" t="str">
            <v>Ecosense_University71040_ch4LightSpectrum</v>
          </cell>
          <cell r="B5635" t="str">
            <v>Ecosense_University</v>
          </cell>
          <cell r="C5635" t="str">
            <v>71040_ch4</v>
          </cell>
          <cell r="D5635" t="str">
            <v>LightSpectrum</v>
          </cell>
          <cell r="E5635" t="str">
            <v>decf3d0e63b94a52876bb1ca0c38513d</v>
          </cell>
        </row>
        <row r="5636">
          <cell r="A5636" t="str">
            <v>Ecosense_University71040_ch3LightSpectrum</v>
          </cell>
          <cell r="B5636" t="str">
            <v>Ecosense_University</v>
          </cell>
          <cell r="C5636" t="str">
            <v>71040_ch3</v>
          </cell>
          <cell r="D5636" t="str">
            <v>LightSpectrum</v>
          </cell>
          <cell r="E5636" t="str">
            <v>60f61a322edd463ea75f40af7aeeda94</v>
          </cell>
        </row>
        <row r="5637">
          <cell r="A5637" t="str">
            <v>Ecosense_University71040_ch2LightSpectrum</v>
          </cell>
          <cell r="B5637" t="str">
            <v>Ecosense_University</v>
          </cell>
          <cell r="C5637" t="str">
            <v>71040_ch2</v>
          </cell>
          <cell r="D5637" t="str">
            <v>LightSpectrum</v>
          </cell>
          <cell r="E5637" t="str">
            <v>2ee345dd9a2744cda3d751d5a02c4526</v>
          </cell>
        </row>
        <row r="5638">
          <cell r="A5638" t="str">
            <v>Ecosense_University71040_ch1LightSpectrum</v>
          </cell>
          <cell r="B5638" t="str">
            <v>Ecosense_University</v>
          </cell>
          <cell r="C5638" t="str">
            <v>71040_ch1</v>
          </cell>
          <cell r="D5638" t="str">
            <v>LightSpectrum</v>
          </cell>
          <cell r="E5638" t="str">
            <v>982288dfe18a4cd29c095e289fe6afcb</v>
          </cell>
        </row>
        <row r="5639">
          <cell r="A5639" t="str">
            <v>Ecosense_University71040_ch0LightSpectrum</v>
          </cell>
          <cell r="B5639" t="str">
            <v>Ecosense_University</v>
          </cell>
          <cell r="C5639" t="str">
            <v>71040_ch0</v>
          </cell>
          <cell r="D5639" t="str">
            <v>LightSpectrum</v>
          </cell>
          <cell r="E5639" t="str">
            <v>b9bbebd85f5f40aca25a66a0c4c245a4</v>
          </cell>
        </row>
        <row r="5640">
          <cell r="A5640" t="str">
            <v>Ecosense_University71040_chlf_minChlorophyllFluorescenceMin</v>
          </cell>
          <cell r="B5640" t="str">
            <v>Ecosense_University</v>
          </cell>
          <cell r="C5640" t="str">
            <v>71040_chlf_min</v>
          </cell>
          <cell r="D5640" t="str">
            <v>ChlorophyllFluorescenceMin</v>
          </cell>
          <cell r="E5640" t="str">
            <v>29905d6dfbd64f1dad9a097aa7524f55</v>
          </cell>
        </row>
        <row r="5641">
          <cell r="A5641" t="str">
            <v>Ecosense_University71040_yieldYield</v>
          </cell>
          <cell r="B5641" t="str">
            <v>Ecosense_University</v>
          </cell>
          <cell r="C5641" t="str">
            <v>71040_yield</v>
          </cell>
          <cell r="D5641" t="str">
            <v>Yield</v>
          </cell>
          <cell r="E5641" t="str">
            <v>defa0916f4a847638acdc912a27d0814</v>
          </cell>
        </row>
        <row r="5642">
          <cell r="A5642" t="str">
            <v>Ecosense_University71040_chlf_maxChlorophyllFluorescenceMax</v>
          </cell>
          <cell r="B5642" t="str">
            <v>Ecosense_University</v>
          </cell>
          <cell r="C5642" t="str">
            <v>71040_chlf_max</v>
          </cell>
          <cell r="D5642" t="str">
            <v>ChlorophyllFluorescenceMax</v>
          </cell>
          <cell r="E5642" t="str">
            <v>6281a91c8e5d41b68aba210b054c3e2f</v>
          </cell>
        </row>
        <row r="5643">
          <cell r="A5643" t="str">
            <v>Ecosense_University71043_wholeSpectrumLightSpectrum</v>
          </cell>
          <cell r="B5643" t="str">
            <v>Ecosense_University</v>
          </cell>
          <cell r="C5643" t="str">
            <v>71043_wholeSpectrum</v>
          </cell>
          <cell r="D5643" t="str">
            <v>LightSpectrum</v>
          </cell>
          <cell r="E5643" t="str">
            <v>cfb1145e105440f1bfbfcce429629693</v>
          </cell>
        </row>
        <row r="5644">
          <cell r="A5644" t="str">
            <v>Ecosense_University71043_tintDuration</v>
          </cell>
          <cell r="B5644" t="str">
            <v>Ecosense_University</v>
          </cell>
          <cell r="C5644" t="str">
            <v>71043_tint</v>
          </cell>
          <cell r="D5644" t="str">
            <v>Duration</v>
          </cell>
          <cell r="E5644" t="str">
            <v>6067f2a62daa49bb8ba297dbda19de94</v>
          </cell>
        </row>
        <row r="5645">
          <cell r="A5645" t="str">
            <v>Ecosense_University71043_tempLeafTemp</v>
          </cell>
          <cell r="B5645" t="str">
            <v>Ecosense_University</v>
          </cell>
          <cell r="C5645" t="str">
            <v>71043_temp</v>
          </cell>
          <cell r="D5645" t="str">
            <v>LeafTemp</v>
          </cell>
          <cell r="E5645" t="str">
            <v>6eb95ab29f8341f4b3508792be4594f6</v>
          </cell>
        </row>
        <row r="5646">
          <cell r="A5646" t="str">
            <v>Ecosense_University71043_nearInfraredSpectrumLightSpectrum</v>
          </cell>
          <cell r="B5646" t="str">
            <v>Ecosense_University</v>
          </cell>
          <cell r="C5646" t="str">
            <v>71043_nearInfraredSpectrum</v>
          </cell>
          <cell r="D5646" t="str">
            <v>LightSpectrum</v>
          </cell>
          <cell r="E5646" t="str">
            <v>286a7b97e3ee4ed0b2b1b9ecbea3bad4</v>
          </cell>
        </row>
        <row r="5647">
          <cell r="A5647" t="str">
            <v>Ecosense_University71043_gainDigitalRawSignal</v>
          </cell>
          <cell r="B5647" t="str">
            <v>Ecosense_University</v>
          </cell>
          <cell r="C5647" t="str">
            <v>71043_gain</v>
          </cell>
          <cell r="D5647" t="str">
            <v>DigitalRawSignal</v>
          </cell>
          <cell r="E5647" t="str">
            <v>ae35c19c2fde48c7900146948af2d705</v>
          </cell>
        </row>
        <row r="5648">
          <cell r="A5648" t="str">
            <v>Ecosense_University71043_ch7LightSpectrum</v>
          </cell>
          <cell r="B5648" t="str">
            <v>Ecosense_University</v>
          </cell>
          <cell r="C5648" t="str">
            <v>71043_ch7</v>
          </cell>
          <cell r="D5648" t="str">
            <v>LightSpectrum</v>
          </cell>
          <cell r="E5648" t="str">
            <v>ddb45afec922408ea287c8065c963b6e</v>
          </cell>
        </row>
        <row r="5649">
          <cell r="A5649" t="str">
            <v>Ecosense_University71043_ch6LightSpectrum</v>
          </cell>
          <cell r="B5649" t="str">
            <v>Ecosense_University</v>
          </cell>
          <cell r="C5649" t="str">
            <v>71043_ch6</v>
          </cell>
          <cell r="D5649" t="str">
            <v>LightSpectrum</v>
          </cell>
          <cell r="E5649" t="str">
            <v>2c451b1a07504e859d236fe1539e2926</v>
          </cell>
        </row>
        <row r="5650">
          <cell r="A5650" t="str">
            <v>Ecosense_University71043_ch5LightSpectrum</v>
          </cell>
          <cell r="B5650" t="str">
            <v>Ecosense_University</v>
          </cell>
          <cell r="C5650" t="str">
            <v>71043_ch5</v>
          </cell>
          <cell r="D5650" t="str">
            <v>LightSpectrum</v>
          </cell>
          <cell r="E5650" t="str">
            <v>174999b906fd45ab8e5c5a27deea9224</v>
          </cell>
        </row>
        <row r="5651">
          <cell r="A5651" t="str">
            <v>Ecosense_University71043_ch4LightSpectrum</v>
          </cell>
          <cell r="B5651" t="str">
            <v>Ecosense_University</v>
          </cell>
          <cell r="C5651" t="str">
            <v>71043_ch4</v>
          </cell>
          <cell r="D5651" t="str">
            <v>LightSpectrum</v>
          </cell>
          <cell r="E5651" t="str">
            <v>0d82d2c0e6d6413ba4347f87171e5bcc</v>
          </cell>
        </row>
        <row r="5652">
          <cell r="A5652" t="str">
            <v>Ecosense_University71043_ch3LightSpectrum</v>
          </cell>
          <cell r="B5652" t="str">
            <v>Ecosense_University</v>
          </cell>
          <cell r="C5652" t="str">
            <v>71043_ch3</v>
          </cell>
          <cell r="D5652" t="str">
            <v>LightSpectrum</v>
          </cell>
          <cell r="E5652" t="str">
            <v>c6ba6ba0076643a188397637e990bc17</v>
          </cell>
        </row>
        <row r="5653">
          <cell r="A5653" t="str">
            <v>Ecosense_University71043_ch2LightSpectrum</v>
          </cell>
          <cell r="B5653" t="str">
            <v>Ecosense_University</v>
          </cell>
          <cell r="C5653" t="str">
            <v>71043_ch2</v>
          </cell>
          <cell r="D5653" t="str">
            <v>LightSpectrum</v>
          </cell>
          <cell r="E5653" t="str">
            <v>4509e392240c40e9a7130bc7e5b52dba</v>
          </cell>
        </row>
        <row r="5654">
          <cell r="A5654" t="str">
            <v>Ecosense_University71043_ch1LightSpectrum</v>
          </cell>
          <cell r="B5654" t="str">
            <v>Ecosense_University</v>
          </cell>
          <cell r="C5654" t="str">
            <v>71043_ch1</v>
          </cell>
          <cell r="D5654" t="str">
            <v>LightSpectrum</v>
          </cell>
          <cell r="E5654" t="str">
            <v>1b7ed2c8a9db4f43b38e2b9797f98086</v>
          </cell>
        </row>
        <row r="5655">
          <cell r="A5655" t="str">
            <v>Ecosense_University71043_ch0LightSpectrum</v>
          </cell>
          <cell r="B5655" t="str">
            <v>Ecosense_University</v>
          </cell>
          <cell r="C5655" t="str">
            <v>71043_ch0</v>
          </cell>
          <cell r="D5655" t="str">
            <v>LightSpectrum</v>
          </cell>
          <cell r="E5655" t="str">
            <v>eaaa7875ec8f403c900ce897004e658f</v>
          </cell>
        </row>
        <row r="5656">
          <cell r="A5656" t="str">
            <v>Ecosense_University71043_chlf_minChlorophyllFluorescenceMin</v>
          </cell>
          <cell r="B5656" t="str">
            <v>Ecosense_University</v>
          </cell>
          <cell r="C5656" t="str">
            <v>71043_chlf_min</v>
          </cell>
          <cell r="D5656" t="str">
            <v>ChlorophyllFluorescenceMin</v>
          </cell>
          <cell r="E5656" t="str">
            <v>a460f921f266470ebb424634319f474a</v>
          </cell>
        </row>
        <row r="5657">
          <cell r="A5657" t="str">
            <v>Ecosense_University71043_yieldYield</v>
          </cell>
          <cell r="B5657" t="str">
            <v>Ecosense_University</v>
          </cell>
          <cell r="C5657" t="str">
            <v>71043_yield</v>
          </cell>
          <cell r="D5657" t="str">
            <v>Yield</v>
          </cell>
          <cell r="E5657" t="str">
            <v>bd30474536124e5a973442eaea9ea56d</v>
          </cell>
        </row>
        <row r="5658">
          <cell r="A5658" t="str">
            <v>Ecosense_University71043_chlf_maxChlorophyllFluorescenceMax</v>
          </cell>
          <cell r="B5658" t="str">
            <v>Ecosense_University</v>
          </cell>
          <cell r="C5658" t="str">
            <v>71043_chlf_max</v>
          </cell>
          <cell r="D5658" t="str">
            <v>ChlorophyllFluorescenceMax</v>
          </cell>
          <cell r="E5658" t="str">
            <v>84e7bc18a6734e619cb8af8f19c0bcbd</v>
          </cell>
        </row>
        <row r="5659">
          <cell r="A5659" t="str">
            <v>Ecosense_University71045_wholeSpectrumLightSpectrum</v>
          </cell>
          <cell r="B5659" t="str">
            <v>Ecosense_University</v>
          </cell>
          <cell r="C5659" t="str">
            <v>71045_wholeSpectrum</v>
          </cell>
          <cell r="D5659" t="str">
            <v>LightSpectrum</v>
          </cell>
          <cell r="E5659" t="str">
            <v>7ad68f161e3d4f29a694ef21120c3135</v>
          </cell>
        </row>
        <row r="5660">
          <cell r="A5660" t="str">
            <v>Ecosense_University71045_tintDuration</v>
          </cell>
          <cell r="B5660" t="str">
            <v>Ecosense_University</v>
          </cell>
          <cell r="C5660" t="str">
            <v>71045_tint</v>
          </cell>
          <cell r="D5660" t="str">
            <v>Duration</v>
          </cell>
          <cell r="E5660" t="str">
            <v>811fbb8f0a7045ec89bc7787bcdcb0f1</v>
          </cell>
        </row>
        <row r="5661">
          <cell r="A5661" t="str">
            <v>Ecosense_University71045_tempLeafTemp</v>
          </cell>
          <cell r="B5661" t="str">
            <v>Ecosense_University</v>
          </cell>
          <cell r="C5661" t="str">
            <v>71045_temp</v>
          </cell>
          <cell r="D5661" t="str">
            <v>LeafTemp</v>
          </cell>
          <cell r="E5661" t="str">
            <v>6acfd8cd4db84661ac948a8d768b3e3e</v>
          </cell>
        </row>
        <row r="5662">
          <cell r="A5662" t="str">
            <v>Ecosense_University71045_nearInfraredSpectrumLightSpectrum</v>
          </cell>
          <cell r="B5662" t="str">
            <v>Ecosense_University</v>
          </cell>
          <cell r="C5662" t="str">
            <v>71045_nearInfraredSpectrum</v>
          </cell>
          <cell r="D5662" t="str">
            <v>LightSpectrum</v>
          </cell>
          <cell r="E5662" t="str">
            <v>1868da97f36e46fca27941ef0a1e5c46</v>
          </cell>
        </row>
        <row r="5663">
          <cell r="A5663" t="str">
            <v>Ecosense_University71045_gainDigitalRawSignal</v>
          </cell>
          <cell r="B5663" t="str">
            <v>Ecosense_University</v>
          </cell>
          <cell r="C5663" t="str">
            <v>71045_gain</v>
          </cell>
          <cell r="D5663" t="str">
            <v>DigitalRawSignal</v>
          </cell>
          <cell r="E5663" t="str">
            <v>24438b9359e145b8ab3ec76f7a7d5209</v>
          </cell>
        </row>
        <row r="5664">
          <cell r="A5664" t="str">
            <v>Ecosense_University71045_ch7LightSpectrum</v>
          </cell>
          <cell r="B5664" t="str">
            <v>Ecosense_University</v>
          </cell>
          <cell r="C5664" t="str">
            <v>71045_ch7</v>
          </cell>
          <cell r="D5664" t="str">
            <v>LightSpectrum</v>
          </cell>
          <cell r="E5664" t="str">
            <v>57a84f985ed549d6bbdcbbc300e1bf02</v>
          </cell>
        </row>
        <row r="5665">
          <cell r="A5665" t="str">
            <v>Ecosense_University71045_ch6LightSpectrum</v>
          </cell>
          <cell r="B5665" t="str">
            <v>Ecosense_University</v>
          </cell>
          <cell r="C5665" t="str">
            <v>71045_ch6</v>
          </cell>
          <cell r="D5665" t="str">
            <v>LightSpectrum</v>
          </cell>
          <cell r="E5665" t="str">
            <v>e192b1f58ffa48448647135eb144cba4</v>
          </cell>
        </row>
        <row r="5666">
          <cell r="A5666" t="str">
            <v>Ecosense_University71045_ch5LightSpectrum</v>
          </cell>
          <cell r="B5666" t="str">
            <v>Ecosense_University</v>
          </cell>
          <cell r="C5666" t="str">
            <v>71045_ch5</v>
          </cell>
          <cell r="D5666" t="str">
            <v>LightSpectrum</v>
          </cell>
          <cell r="E5666" t="str">
            <v>255eb49be62c409187cc4fa32f03e37b</v>
          </cell>
        </row>
        <row r="5667">
          <cell r="A5667" t="str">
            <v>Ecosense_University71045_ch4LightSpectrum</v>
          </cell>
          <cell r="B5667" t="str">
            <v>Ecosense_University</v>
          </cell>
          <cell r="C5667" t="str">
            <v>71045_ch4</v>
          </cell>
          <cell r="D5667" t="str">
            <v>LightSpectrum</v>
          </cell>
          <cell r="E5667" t="str">
            <v>f3b12a23b2a04a1b81b534420f87cb6c</v>
          </cell>
        </row>
        <row r="5668">
          <cell r="A5668" t="str">
            <v>Ecosense_University71045_ch3LightSpectrum</v>
          </cell>
          <cell r="B5668" t="str">
            <v>Ecosense_University</v>
          </cell>
          <cell r="C5668" t="str">
            <v>71045_ch3</v>
          </cell>
          <cell r="D5668" t="str">
            <v>LightSpectrum</v>
          </cell>
          <cell r="E5668" t="str">
            <v>e375d49327a34dd6bd707259c4e0ed4b</v>
          </cell>
        </row>
        <row r="5669">
          <cell r="A5669" t="str">
            <v>Ecosense_University71045_ch2LightSpectrum</v>
          </cell>
          <cell r="B5669" t="str">
            <v>Ecosense_University</v>
          </cell>
          <cell r="C5669" t="str">
            <v>71045_ch2</v>
          </cell>
          <cell r="D5669" t="str">
            <v>LightSpectrum</v>
          </cell>
          <cell r="E5669" t="str">
            <v>9f16c508b362452586b5a2f013b622ba</v>
          </cell>
        </row>
        <row r="5670">
          <cell r="A5670" t="str">
            <v>Ecosense_University71045_ch1LightSpectrum</v>
          </cell>
          <cell r="B5670" t="str">
            <v>Ecosense_University</v>
          </cell>
          <cell r="C5670" t="str">
            <v>71045_ch1</v>
          </cell>
          <cell r="D5670" t="str">
            <v>LightSpectrum</v>
          </cell>
          <cell r="E5670" t="str">
            <v>dabbea7a68b6408e9ba9bce20d2dc60c</v>
          </cell>
        </row>
        <row r="5671">
          <cell r="A5671" t="str">
            <v>Ecosense_University71045_ch0LightSpectrum</v>
          </cell>
          <cell r="B5671" t="str">
            <v>Ecosense_University</v>
          </cell>
          <cell r="C5671" t="str">
            <v>71045_ch0</v>
          </cell>
          <cell r="D5671" t="str">
            <v>LightSpectrum</v>
          </cell>
          <cell r="E5671" t="str">
            <v>78920195d4514da3a4ede198f30c2829</v>
          </cell>
        </row>
        <row r="5672">
          <cell r="A5672" t="str">
            <v>Ecosense_University71045_chlf_minChlorophyllFluorescenceMin</v>
          </cell>
          <cell r="B5672" t="str">
            <v>Ecosense_University</v>
          </cell>
          <cell r="C5672" t="str">
            <v>71045_chlf_min</v>
          </cell>
          <cell r="D5672" t="str">
            <v>ChlorophyllFluorescenceMin</v>
          </cell>
          <cell r="E5672" t="str">
            <v>0e42f0bb4ee2487f9ab9d72a27846e2a</v>
          </cell>
        </row>
        <row r="5673">
          <cell r="A5673" t="str">
            <v>Ecosense_University71045_yieldYield</v>
          </cell>
          <cell r="B5673" t="str">
            <v>Ecosense_University</v>
          </cell>
          <cell r="C5673" t="str">
            <v>71045_yield</v>
          </cell>
          <cell r="D5673" t="str">
            <v>Yield</v>
          </cell>
          <cell r="E5673" t="str">
            <v>0fb1070b67694b709d98d11ee1b3d230</v>
          </cell>
        </row>
        <row r="5674">
          <cell r="A5674" t="str">
            <v>Ecosense_University71045_chlf_maxChlorophyllFluorescenceMax</v>
          </cell>
          <cell r="B5674" t="str">
            <v>Ecosense_University</v>
          </cell>
          <cell r="C5674" t="str">
            <v>71045_chlf_max</v>
          </cell>
          <cell r="D5674" t="str">
            <v>ChlorophyllFluorescenceMax</v>
          </cell>
          <cell r="E5674" t="str">
            <v>73397a7af83c47c08b0af1be9aea892f</v>
          </cell>
        </row>
        <row r="5675">
          <cell r="A5675" t="str">
            <v>Ecosense_University71046_wholeSpectrumLightSpectrum</v>
          </cell>
          <cell r="B5675" t="str">
            <v>Ecosense_University</v>
          </cell>
          <cell r="C5675" t="str">
            <v>71046_wholeSpectrum</v>
          </cell>
          <cell r="D5675" t="str">
            <v>LightSpectrum</v>
          </cell>
          <cell r="E5675" t="str">
            <v>636d96467dc14f048835325df64030b2</v>
          </cell>
        </row>
        <row r="5676">
          <cell r="A5676" t="str">
            <v>Ecosense_University71046_tintDuration</v>
          </cell>
          <cell r="B5676" t="str">
            <v>Ecosense_University</v>
          </cell>
          <cell r="C5676" t="str">
            <v>71046_tint</v>
          </cell>
          <cell r="D5676" t="str">
            <v>Duration</v>
          </cell>
          <cell r="E5676" t="str">
            <v>dc6d585839bc404ca8ca5f6ee254f598</v>
          </cell>
        </row>
        <row r="5677">
          <cell r="A5677" t="str">
            <v>Ecosense_University71046_tempLeafTemp</v>
          </cell>
          <cell r="B5677" t="str">
            <v>Ecosense_University</v>
          </cell>
          <cell r="C5677" t="str">
            <v>71046_temp</v>
          </cell>
          <cell r="D5677" t="str">
            <v>LeafTemp</v>
          </cell>
          <cell r="E5677" t="str">
            <v>46db487f6d2248ac9690a15ac513b350</v>
          </cell>
        </row>
        <row r="5678">
          <cell r="A5678" t="str">
            <v>Ecosense_University71046_nearInfraredSpectrumLightSpectrum</v>
          </cell>
          <cell r="B5678" t="str">
            <v>Ecosense_University</v>
          </cell>
          <cell r="C5678" t="str">
            <v>71046_nearInfraredSpectrum</v>
          </cell>
          <cell r="D5678" t="str">
            <v>LightSpectrum</v>
          </cell>
          <cell r="E5678" t="str">
            <v>d9d7dc4f3eaf410aba2835e4f8e083f2</v>
          </cell>
        </row>
        <row r="5679">
          <cell r="A5679" t="str">
            <v>Ecosense_University71046_gainDigitalRawSignal</v>
          </cell>
          <cell r="B5679" t="str">
            <v>Ecosense_University</v>
          </cell>
          <cell r="C5679" t="str">
            <v>71046_gain</v>
          </cell>
          <cell r="D5679" t="str">
            <v>DigitalRawSignal</v>
          </cell>
          <cell r="E5679" t="str">
            <v>cb9c2ea540c043e1a7467daa6db21431</v>
          </cell>
        </row>
        <row r="5680">
          <cell r="A5680" t="str">
            <v>Ecosense_University71046_ch7LightSpectrum</v>
          </cell>
          <cell r="B5680" t="str">
            <v>Ecosense_University</v>
          </cell>
          <cell r="C5680" t="str">
            <v>71046_ch7</v>
          </cell>
          <cell r="D5680" t="str">
            <v>LightSpectrum</v>
          </cell>
          <cell r="E5680" t="str">
            <v>22c9354d0bd748979c3b56d1f7b6e814</v>
          </cell>
        </row>
        <row r="5681">
          <cell r="A5681" t="str">
            <v>Ecosense_University71046_ch6LightSpectrum</v>
          </cell>
          <cell r="B5681" t="str">
            <v>Ecosense_University</v>
          </cell>
          <cell r="C5681" t="str">
            <v>71046_ch6</v>
          </cell>
          <cell r="D5681" t="str">
            <v>LightSpectrum</v>
          </cell>
          <cell r="E5681" t="str">
            <v>a8b37dcbf9094865b398fd516cb5e901</v>
          </cell>
        </row>
        <row r="5682">
          <cell r="A5682" t="str">
            <v>Ecosense_University71046_ch5LightSpectrum</v>
          </cell>
          <cell r="B5682" t="str">
            <v>Ecosense_University</v>
          </cell>
          <cell r="C5682" t="str">
            <v>71046_ch5</v>
          </cell>
          <cell r="D5682" t="str">
            <v>LightSpectrum</v>
          </cell>
          <cell r="E5682" t="str">
            <v>9244609e8823431ea17ac940786e0dd1</v>
          </cell>
        </row>
        <row r="5683">
          <cell r="A5683" t="str">
            <v>Ecosense_University71046_ch4LightSpectrum</v>
          </cell>
          <cell r="B5683" t="str">
            <v>Ecosense_University</v>
          </cell>
          <cell r="C5683" t="str">
            <v>71046_ch4</v>
          </cell>
          <cell r="D5683" t="str">
            <v>LightSpectrum</v>
          </cell>
          <cell r="E5683" t="str">
            <v>6514ee0e4237423da6a55ce5e683b528</v>
          </cell>
        </row>
        <row r="5684">
          <cell r="A5684" t="str">
            <v>Ecosense_University71046_ch3LightSpectrum</v>
          </cell>
          <cell r="B5684" t="str">
            <v>Ecosense_University</v>
          </cell>
          <cell r="C5684" t="str">
            <v>71046_ch3</v>
          </cell>
          <cell r="D5684" t="str">
            <v>LightSpectrum</v>
          </cell>
          <cell r="E5684" t="str">
            <v>720b7f25d1274293bf6f6e32f0bf7ed1</v>
          </cell>
        </row>
        <row r="5685">
          <cell r="A5685" t="str">
            <v>Ecosense_University71046_ch2LightSpectrum</v>
          </cell>
          <cell r="B5685" t="str">
            <v>Ecosense_University</v>
          </cell>
          <cell r="C5685" t="str">
            <v>71046_ch2</v>
          </cell>
          <cell r="D5685" t="str">
            <v>LightSpectrum</v>
          </cell>
          <cell r="E5685" t="str">
            <v>8d2bb88caf3a4103a98411db06f847d8</v>
          </cell>
        </row>
        <row r="5686">
          <cell r="A5686" t="str">
            <v>Ecosense_University71046_ch1LightSpectrum</v>
          </cell>
          <cell r="B5686" t="str">
            <v>Ecosense_University</v>
          </cell>
          <cell r="C5686" t="str">
            <v>71046_ch1</v>
          </cell>
          <cell r="D5686" t="str">
            <v>LightSpectrum</v>
          </cell>
          <cell r="E5686" t="str">
            <v>1d29bd030687485692300b84888ee165</v>
          </cell>
        </row>
        <row r="5687">
          <cell r="A5687" t="str">
            <v>Ecosense_University71046_ch0LightSpectrum</v>
          </cell>
          <cell r="B5687" t="str">
            <v>Ecosense_University</v>
          </cell>
          <cell r="C5687" t="str">
            <v>71046_ch0</v>
          </cell>
          <cell r="D5687" t="str">
            <v>LightSpectrum</v>
          </cell>
          <cell r="E5687" t="str">
            <v>0ed75371baf14723b6b6cf0d998bf8d5</v>
          </cell>
        </row>
        <row r="5688">
          <cell r="A5688" t="str">
            <v>Ecosense_University71046_chlf_minChlorophyllFluorescenceMin</v>
          </cell>
          <cell r="B5688" t="str">
            <v>Ecosense_University</v>
          </cell>
          <cell r="C5688" t="str">
            <v>71046_chlf_min</v>
          </cell>
          <cell r="D5688" t="str">
            <v>ChlorophyllFluorescenceMin</v>
          </cell>
          <cell r="E5688" t="str">
            <v>6d0eced84a57468da13370ccfeb1f1f0</v>
          </cell>
        </row>
        <row r="5689">
          <cell r="A5689" t="str">
            <v>Ecosense_University71046_yieldYield</v>
          </cell>
          <cell r="B5689" t="str">
            <v>Ecosense_University</v>
          </cell>
          <cell r="C5689" t="str">
            <v>71046_yield</v>
          </cell>
          <cell r="D5689" t="str">
            <v>Yield</v>
          </cell>
          <cell r="E5689" t="str">
            <v>783a4f67e500443e9e7722e921c34a41</v>
          </cell>
        </row>
        <row r="5690">
          <cell r="A5690" t="str">
            <v>Ecosense_University71046_chlf_maxChlorophyllFluorescenceMax</v>
          </cell>
          <cell r="B5690" t="str">
            <v>Ecosense_University</v>
          </cell>
          <cell r="C5690" t="str">
            <v>71046_chlf_max</v>
          </cell>
          <cell r="D5690" t="str">
            <v>ChlorophyllFluorescenceMax</v>
          </cell>
          <cell r="E5690" t="str">
            <v>f80e2b4cfb50409880264d9c13583169</v>
          </cell>
        </row>
        <row r="5691">
          <cell r="A5691" t="str">
            <v>Ecosense_University71047_wholeSpectrumLightSpectrum</v>
          </cell>
          <cell r="B5691" t="str">
            <v>Ecosense_University</v>
          </cell>
          <cell r="C5691" t="str">
            <v>71047_wholeSpectrum</v>
          </cell>
          <cell r="D5691" t="str">
            <v>LightSpectrum</v>
          </cell>
          <cell r="E5691" t="str">
            <v>0ac9f4f4b9e34792a7606ddab6244e44</v>
          </cell>
        </row>
        <row r="5692">
          <cell r="A5692" t="str">
            <v>Ecosense_University71047_tintDuration</v>
          </cell>
          <cell r="B5692" t="str">
            <v>Ecosense_University</v>
          </cell>
          <cell r="C5692" t="str">
            <v>71047_tint</v>
          </cell>
          <cell r="D5692" t="str">
            <v>Duration</v>
          </cell>
          <cell r="E5692" t="str">
            <v>d3f15aa0e93741b58c507d6386ecc545</v>
          </cell>
        </row>
        <row r="5693">
          <cell r="A5693" t="str">
            <v>Ecosense_University71047_tempLeafTemp</v>
          </cell>
          <cell r="B5693" t="str">
            <v>Ecosense_University</v>
          </cell>
          <cell r="C5693" t="str">
            <v>71047_temp</v>
          </cell>
          <cell r="D5693" t="str">
            <v>LeafTemp</v>
          </cell>
          <cell r="E5693" t="str">
            <v>2df18dd117724791b169c1331799700c</v>
          </cell>
        </row>
        <row r="5694">
          <cell r="A5694" t="str">
            <v>Ecosense_University71047_nearInfraredSpectrumLightSpectrum</v>
          </cell>
          <cell r="B5694" t="str">
            <v>Ecosense_University</v>
          </cell>
          <cell r="C5694" t="str">
            <v>71047_nearInfraredSpectrum</v>
          </cell>
          <cell r="D5694" t="str">
            <v>LightSpectrum</v>
          </cell>
          <cell r="E5694" t="str">
            <v>37321ecee5d242e8ba60f650c45bbf77</v>
          </cell>
        </row>
        <row r="5695">
          <cell r="A5695" t="str">
            <v>Ecosense_University71047_gainDigitalRawSignal</v>
          </cell>
          <cell r="B5695" t="str">
            <v>Ecosense_University</v>
          </cell>
          <cell r="C5695" t="str">
            <v>71047_gain</v>
          </cell>
          <cell r="D5695" t="str">
            <v>DigitalRawSignal</v>
          </cell>
          <cell r="E5695" t="str">
            <v>bc26eaf3b19d4e71978210758882c38b</v>
          </cell>
        </row>
        <row r="5696">
          <cell r="A5696" t="str">
            <v>Ecosense_University71047_ch7LightSpectrum</v>
          </cell>
          <cell r="B5696" t="str">
            <v>Ecosense_University</v>
          </cell>
          <cell r="C5696" t="str">
            <v>71047_ch7</v>
          </cell>
          <cell r="D5696" t="str">
            <v>LightSpectrum</v>
          </cell>
          <cell r="E5696" t="str">
            <v>8de3123f64c14b58abbf0fed8d6cc9e0</v>
          </cell>
        </row>
        <row r="5697">
          <cell r="A5697" t="str">
            <v>Ecosense_University71047_ch6LightSpectrum</v>
          </cell>
          <cell r="B5697" t="str">
            <v>Ecosense_University</v>
          </cell>
          <cell r="C5697" t="str">
            <v>71047_ch6</v>
          </cell>
          <cell r="D5697" t="str">
            <v>LightSpectrum</v>
          </cell>
          <cell r="E5697" t="str">
            <v>c104c383f8b64d8c93e36a8e3339d3b2</v>
          </cell>
        </row>
        <row r="5698">
          <cell r="A5698" t="str">
            <v>Ecosense_University71047_ch5LightSpectrum</v>
          </cell>
          <cell r="B5698" t="str">
            <v>Ecosense_University</v>
          </cell>
          <cell r="C5698" t="str">
            <v>71047_ch5</v>
          </cell>
          <cell r="D5698" t="str">
            <v>LightSpectrum</v>
          </cell>
          <cell r="E5698" t="str">
            <v>384eeae61f3a4f1f8fb72aaeb7f59004</v>
          </cell>
        </row>
        <row r="5699">
          <cell r="A5699" t="str">
            <v>Ecosense_University71047_ch4LightSpectrum</v>
          </cell>
          <cell r="B5699" t="str">
            <v>Ecosense_University</v>
          </cell>
          <cell r="C5699" t="str">
            <v>71047_ch4</v>
          </cell>
          <cell r="D5699" t="str">
            <v>LightSpectrum</v>
          </cell>
          <cell r="E5699" t="str">
            <v>e9b0a2888d674de78c0ee211a7489f35</v>
          </cell>
        </row>
        <row r="5700">
          <cell r="A5700" t="str">
            <v>Ecosense_University71047_ch3LightSpectrum</v>
          </cell>
          <cell r="B5700" t="str">
            <v>Ecosense_University</v>
          </cell>
          <cell r="C5700" t="str">
            <v>71047_ch3</v>
          </cell>
          <cell r="D5700" t="str">
            <v>LightSpectrum</v>
          </cell>
          <cell r="E5700" t="str">
            <v>4e7f77b9ae1c40b4a8493eca456a46ea</v>
          </cell>
        </row>
        <row r="5701">
          <cell r="A5701" t="str">
            <v>Ecosense_University71047_ch2LightSpectrum</v>
          </cell>
          <cell r="B5701" t="str">
            <v>Ecosense_University</v>
          </cell>
          <cell r="C5701" t="str">
            <v>71047_ch2</v>
          </cell>
          <cell r="D5701" t="str">
            <v>LightSpectrum</v>
          </cell>
          <cell r="E5701" t="str">
            <v>2428d79138954a33a47aa322535b9658</v>
          </cell>
        </row>
        <row r="5702">
          <cell r="A5702" t="str">
            <v>Ecosense_University71047_ch1LightSpectrum</v>
          </cell>
          <cell r="B5702" t="str">
            <v>Ecosense_University</v>
          </cell>
          <cell r="C5702" t="str">
            <v>71047_ch1</v>
          </cell>
          <cell r="D5702" t="str">
            <v>LightSpectrum</v>
          </cell>
          <cell r="E5702" t="str">
            <v>4a0a1b66ae664a6b91bec3b3b41ee3a2</v>
          </cell>
        </row>
        <row r="5703">
          <cell r="A5703" t="str">
            <v>Ecosense_University71047_ch0LightSpectrum</v>
          </cell>
          <cell r="B5703" t="str">
            <v>Ecosense_University</v>
          </cell>
          <cell r="C5703" t="str">
            <v>71047_ch0</v>
          </cell>
          <cell r="D5703" t="str">
            <v>LightSpectrum</v>
          </cell>
          <cell r="E5703" t="str">
            <v>5cf9759404504caabb56931bc92ad790</v>
          </cell>
        </row>
        <row r="5704">
          <cell r="A5704" t="str">
            <v>Ecosense_University71047_chlf_minChlorophyllFluorescenceMin</v>
          </cell>
          <cell r="B5704" t="str">
            <v>Ecosense_University</v>
          </cell>
          <cell r="C5704" t="str">
            <v>71047_chlf_min</v>
          </cell>
          <cell r="D5704" t="str">
            <v>ChlorophyllFluorescenceMin</v>
          </cell>
          <cell r="E5704" t="str">
            <v>ee810a11b37f4613991f86f2bb5e404e</v>
          </cell>
        </row>
        <row r="5705">
          <cell r="A5705" t="str">
            <v>Ecosense_University71047_yieldYield</v>
          </cell>
          <cell r="B5705" t="str">
            <v>Ecosense_University</v>
          </cell>
          <cell r="C5705" t="str">
            <v>71047_yield</v>
          </cell>
          <cell r="D5705" t="str">
            <v>Yield</v>
          </cell>
          <cell r="E5705" t="str">
            <v>1758f5d9d830490f8b0837aac5e7d74d</v>
          </cell>
        </row>
        <row r="5706">
          <cell r="A5706" t="str">
            <v>Ecosense_University71047_chlf_maxChlorophyllFluorescenceMax</v>
          </cell>
          <cell r="B5706" t="str">
            <v>Ecosense_University</v>
          </cell>
          <cell r="C5706" t="str">
            <v>71047_chlf_max</v>
          </cell>
          <cell r="D5706" t="str">
            <v>ChlorophyllFluorescenceMax</v>
          </cell>
          <cell r="E5706" t="str">
            <v>bd01a4b1073f49b1ba14c7d5cd59f880</v>
          </cell>
        </row>
        <row r="5707">
          <cell r="A5707" t="str">
            <v>Ecosense_University71048_wholeSpectrumLightSpectrum</v>
          </cell>
          <cell r="B5707" t="str">
            <v>Ecosense_University</v>
          </cell>
          <cell r="C5707" t="str">
            <v>71048_wholeSpectrum</v>
          </cell>
          <cell r="D5707" t="str">
            <v>LightSpectrum</v>
          </cell>
          <cell r="E5707" t="str">
            <v>f4df3adc9a2446b9a537dfdbf1f56ecf</v>
          </cell>
        </row>
        <row r="5708">
          <cell r="A5708" t="str">
            <v>Ecosense_University71048_tintDuration</v>
          </cell>
          <cell r="B5708" t="str">
            <v>Ecosense_University</v>
          </cell>
          <cell r="C5708" t="str">
            <v>71048_tint</v>
          </cell>
          <cell r="D5708" t="str">
            <v>Duration</v>
          </cell>
          <cell r="E5708" t="str">
            <v>b20c16046dfe4090ae6430a129bb8291</v>
          </cell>
        </row>
        <row r="5709">
          <cell r="A5709" t="str">
            <v>Ecosense_University71048_tempLeafTemp</v>
          </cell>
          <cell r="B5709" t="str">
            <v>Ecosense_University</v>
          </cell>
          <cell r="C5709" t="str">
            <v>71048_temp</v>
          </cell>
          <cell r="D5709" t="str">
            <v>LeafTemp</v>
          </cell>
          <cell r="E5709" t="str">
            <v>8a19559adc204b6d9648c155ac97b310</v>
          </cell>
        </row>
        <row r="5710">
          <cell r="A5710" t="str">
            <v>Ecosense_University71048_nearInfraredSpectrumLightSpectrum</v>
          </cell>
          <cell r="B5710" t="str">
            <v>Ecosense_University</v>
          </cell>
          <cell r="C5710" t="str">
            <v>71048_nearInfraredSpectrum</v>
          </cell>
          <cell r="D5710" t="str">
            <v>LightSpectrum</v>
          </cell>
          <cell r="E5710" t="str">
            <v>0dd7b849094d440fa87a944da67a43a3</v>
          </cell>
        </row>
        <row r="5711">
          <cell r="A5711" t="str">
            <v>Ecosense_University71048_gainDigitalRawSignal</v>
          </cell>
          <cell r="B5711" t="str">
            <v>Ecosense_University</v>
          </cell>
          <cell r="C5711" t="str">
            <v>71048_gain</v>
          </cell>
          <cell r="D5711" t="str">
            <v>DigitalRawSignal</v>
          </cell>
          <cell r="E5711" t="str">
            <v>0ec30c1146a44caca5e27d72766832ac</v>
          </cell>
        </row>
        <row r="5712">
          <cell r="A5712" t="str">
            <v>Ecosense_University71048_ch7LightSpectrum</v>
          </cell>
          <cell r="B5712" t="str">
            <v>Ecosense_University</v>
          </cell>
          <cell r="C5712" t="str">
            <v>71048_ch7</v>
          </cell>
          <cell r="D5712" t="str">
            <v>LightSpectrum</v>
          </cell>
          <cell r="E5712" t="str">
            <v>b93b5c33f8c14221b89ac2d55b25067b</v>
          </cell>
        </row>
        <row r="5713">
          <cell r="A5713" t="str">
            <v>Ecosense_University71048_ch6LightSpectrum</v>
          </cell>
          <cell r="B5713" t="str">
            <v>Ecosense_University</v>
          </cell>
          <cell r="C5713" t="str">
            <v>71048_ch6</v>
          </cell>
          <cell r="D5713" t="str">
            <v>LightSpectrum</v>
          </cell>
          <cell r="E5713" t="str">
            <v>18925fa0c5834b11973bcec27e845124</v>
          </cell>
        </row>
        <row r="5714">
          <cell r="A5714" t="str">
            <v>Ecosense_University71048_ch5LightSpectrum</v>
          </cell>
          <cell r="B5714" t="str">
            <v>Ecosense_University</v>
          </cell>
          <cell r="C5714" t="str">
            <v>71048_ch5</v>
          </cell>
          <cell r="D5714" t="str">
            <v>LightSpectrum</v>
          </cell>
          <cell r="E5714" t="str">
            <v>d5f86e278a61480f815fe2468eef9151</v>
          </cell>
        </row>
        <row r="5715">
          <cell r="A5715" t="str">
            <v>Ecosense_University71048_ch4LightSpectrum</v>
          </cell>
          <cell r="B5715" t="str">
            <v>Ecosense_University</v>
          </cell>
          <cell r="C5715" t="str">
            <v>71048_ch4</v>
          </cell>
          <cell r="D5715" t="str">
            <v>LightSpectrum</v>
          </cell>
          <cell r="E5715" t="str">
            <v>3780c54c413f43b99214bbb35be73122</v>
          </cell>
        </row>
        <row r="5716">
          <cell r="A5716" t="str">
            <v>Ecosense_University71048_ch3LightSpectrum</v>
          </cell>
          <cell r="B5716" t="str">
            <v>Ecosense_University</v>
          </cell>
          <cell r="C5716" t="str">
            <v>71048_ch3</v>
          </cell>
          <cell r="D5716" t="str">
            <v>LightSpectrum</v>
          </cell>
          <cell r="E5716" t="str">
            <v>6bcf4de7ab3241c687babdb60b0369d1</v>
          </cell>
        </row>
        <row r="5717">
          <cell r="A5717" t="str">
            <v>Ecosense_University71048_ch2LightSpectrum</v>
          </cell>
          <cell r="B5717" t="str">
            <v>Ecosense_University</v>
          </cell>
          <cell r="C5717" t="str">
            <v>71048_ch2</v>
          </cell>
          <cell r="D5717" t="str">
            <v>LightSpectrum</v>
          </cell>
          <cell r="E5717" t="str">
            <v>b97c6a2a2da44fb8a054a5eb32fb0c16</v>
          </cell>
        </row>
        <row r="5718">
          <cell r="A5718" t="str">
            <v>Ecosense_University71048_ch1LightSpectrum</v>
          </cell>
          <cell r="B5718" t="str">
            <v>Ecosense_University</v>
          </cell>
          <cell r="C5718" t="str">
            <v>71048_ch1</v>
          </cell>
          <cell r="D5718" t="str">
            <v>LightSpectrum</v>
          </cell>
          <cell r="E5718" t="str">
            <v>7eb1deda04fb4212a39b63b645650d19</v>
          </cell>
        </row>
        <row r="5719">
          <cell r="A5719" t="str">
            <v>Ecosense_University71048_ch0LightSpectrum</v>
          </cell>
          <cell r="B5719" t="str">
            <v>Ecosense_University</v>
          </cell>
          <cell r="C5719" t="str">
            <v>71048_ch0</v>
          </cell>
          <cell r="D5719" t="str">
            <v>LightSpectrum</v>
          </cell>
          <cell r="E5719" t="str">
            <v>2c397d43541442f1add2be971e0a0412</v>
          </cell>
        </row>
        <row r="5720">
          <cell r="A5720" t="str">
            <v>Ecosense_University71048_chlf_minChlorophyllFluorescenceMin</v>
          </cell>
          <cell r="B5720" t="str">
            <v>Ecosense_University</v>
          </cell>
          <cell r="C5720" t="str">
            <v>71048_chlf_min</v>
          </cell>
          <cell r="D5720" t="str">
            <v>ChlorophyllFluorescenceMin</v>
          </cell>
          <cell r="E5720" t="str">
            <v>f5c12c34e71745a9bffcfbfe89319ce6</v>
          </cell>
        </row>
        <row r="5721">
          <cell r="A5721" t="str">
            <v>Ecosense_University71048_yieldYield</v>
          </cell>
          <cell r="B5721" t="str">
            <v>Ecosense_University</v>
          </cell>
          <cell r="C5721" t="str">
            <v>71048_yield</v>
          </cell>
          <cell r="D5721" t="str">
            <v>Yield</v>
          </cell>
          <cell r="E5721" t="str">
            <v>d80accd89e17440b881185a70c9bb6e0</v>
          </cell>
        </row>
        <row r="5722">
          <cell r="A5722" t="str">
            <v>Ecosense_University71048_chlf_maxChlorophyllFluorescenceMax</v>
          </cell>
          <cell r="B5722" t="str">
            <v>Ecosense_University</v>
          </cell>
          <cell r="C5722" t="str">
            <v>71048_chlf_max</v>
          </cell>
          <cell r="D5722" t="str">
            <v>ChlorophyllFluorescenceMax</v>
          </cell>
          <cell r="E5722" t="str">
            <v>0788dfb51d364a65b9a6d74c9ac2b51b</v>
          </cell>
        </row>
        <row r="5723">
          <cell r="A5723" t="str">
            <v>Ecosense_UniversityPAR_sensor2_tintDuration</v>
          </cell>
          <cell r="B5723" t="str">
            <v>Ecosense_University</v>
          </cell>
          <cell r="C5723" t="str">
            <v>PAR_sensor2_tint</v>
          </cell>
          <cell r="D5723" t="str">
            <v>Duration</v>
          </cell>
          <cell r="E5723" t="str">
            <v>e8704f84d1224b23868783af0c00acc9</v>
          </cell>
        </row>
        <row r="5724">
          <cell r="A5724" t="str">
            <v>Ecosense_UniversityPAR1_calculatedPAR</v>
          </cell>
          <cell r="B5724" t="str">
            <v>Ecosense_University</v>
          </cell>
          <cell r="C5724" t="str">
            <v>PAR1_calculated</v>
          </cell>
          <cell r="D5724" t="str">
            <v>PAR</v>
          </cell>
          <cell r="E5724" t="str">
            <v>54f6815c64364ba488c8d5663a6093bd</v>
          </cell>
        </row>
        <row r="5725">
          <cell r="A5725" t="str">
            <v>Ecosense_UniversityPAR_sensor2_ch1LightSpectrum</v>
          </cell>
          <cell r="B5725" t="str">
            <v>Ecosense_University</v>
          </cell>
          <cell r="C5725" t="str">
            <v>PAR_sensor2_ch1</v>
          </cell>
          <cell r="D5725" t="str">
            <v>LightSpectrum</v>
          </cell>
          <cell r="E5725" t="str">
            <v>101f03c7acf94fdd9067086a8e458c69</v>
          </cell>
        </row>
        <row r="5726">
          <cell r="A5726" t="str">
            <v>Ecosense_UniversityPAR_sensor2_ch2LightSpectrum</v>
          </cell>
          <cell r="B5726" t="str">
            <v>Ecosense_University</v>
          </cell>
          <cell r="C5726" t="str">
            <v>PAR_sensor2_ch2</v>
          </cell>
          <cell r="D5726" t="str">
            <v>LightSpectrum</v>
          </cell>
          <cell r="E5726" t="str">
            <v>12328311154e41748393a344e7669c58</v>
          </cell>
        </row>
        <row r="5727">
          <cell r="A5727" t="str">
            <v>Ecosense_UniversityPAR_sensor2_ch3LightSpectrum</v>
          </cell>
          <cell r="B5727" t="str">
            <v>Ecosense_University</v>
          </cell>
          <cell r="C5727" t="str">
            <v>PAR_sensor2_ch3</v>
          </cell>
          <cell r="D5727" t="str">
            <v>LightSpectrum</v>
          </cell>
          <cell r="E5727" t="str">
            <v>d91ea805522247cf992a2b95d0c6760a</v>
          </cell>
        </row>
        <row r="5728">
          <cell r="A5728" t="str">
            <v>Ecosense_UniversityPAR_sensor2_ch4LightSpectrum</v>
          </cell>
          <cell r="B5728" t="str">
            <v>Ecosense_University</v>
          </cell>
          <cell r="C5728" t="str">
            <v>PAR_sensor2_ch4</v>
          </cell>
          <cell r="D5728" t="str">
            <v>LightSpectrum</v>
          </cell>
          <cell r="E5728" t="str">
            <v>ea43162ad7fd43199c7b78cb4d2b0ae9</v>
          </cell>
        </row>
        <row r="5729">
          <cell r="A5729" t="str">
            <v>Ecosense_UniversityPAR_sensor2_ch5LightSpectrum</v>
          </cell>
          <cell r="B5729" t="str">
            <v>Ecosense_University</v>
          </cell>
          <cell r="C5729" t="str">
            <v>PAR_sensor2_ch5</v>
          </cell>
          <cell r="D5729" t="str">
            <v>LightSpectrum</v>
          </cell>
          <cell r="E5729" t="str">
            <v>527d86eba384468c893d4157ab700de0</v>
          </cell>
        </row>
        <row r="5730">
          <cell r="A5730" t="str">
            <v>Ecosense_UniversityPAR_sensor2_ch6LightSpectrum</v>
          </cell>
          <cell r="B5730" t="str">
            <v>Ecosense_University</v>
          </cell>
          <cell r="C5730" t="str">
            <v>PAR_sensor2_ch6</v>
          </cell>
          <cell r="D5730" t="str">
            <v>LightSpectrum</v>
          </cell>
          <cell r="E5730" t="str">
            <v>f3c43bbdc92143aa87c461f44a813cc6</v>
          </cell>
        </row>
        <row r="5731">
          <cell r="A5731" t="str">
            <v>Ecosense_UniversityPAR_sensor2_ch7LightSpectrum</v>
          </cell>
          <cell r="B5731" t="str">
            <v>Ecosense_University</v>
          </cell>
          <cell r="C5731" t="str">
            <v>PAR_sensor2_ch7</v>
          </cell>
          <cell r="D5731" t="str">
            <v>LightSpectrum</v>
          </cell>
          <cell r="E5731" t="str">
            <v>e606c224b9a343b3aff1591d1b632d3e</v>
          </cell>
        </row>
        <row r="5732">
          <cell r="A5732" t="str">
            <v>Ecosense_UniversityPAR_sensor2_wholeSpectrumLightSpectrum</v>
          </cell>
          <cell r="B5732" t="str">
            <v>Ecosense_University</v>
          </cell>
          <cell r="C5732" t="str">
            <v>PAR_sensor2_wholeSpectrum</v>
          </cell>
          <cell r="D5732" t="str">
            <v>LightSpectrum</v>
          </cell>
          <cell r="E5732" t="str">
            <v>910c5bd0615e4d12a95677e9a507ca80</v>
          </cell>
        </row>
        <row r="5733">
          <cell r="A5733" t="str">
            <v>Ecosense_UniversityPAR_sensor2_nearInfraredSpectrumLightSpectrum</v>
          </cell>
          <cell r="B5733" t="str">
            <v>Ecosense_University</v>
          </cell>
          <cell r="C5733" t="str">
            <v>PAR_sensor2_nearInfraredSpectrum</v>
          </cell>
          <cell r="D5733" t="str">
            <v>LightSpectrum</v>
          </cell>
          <cell r="E5733" t="str">
            <v>b1c627c7b182487ba05413cb2d5fb2ea</v>
          </cell>
        </row>
        <row r="5734">
          <cell r="A5734" t="str">
            <v>Ecosense_UniversityPAR_sensor2_gainDigitalRawSignal</v>
          </cell>
          <cell r="B5734" t="str">
            <v>Ecosense_University</v>
          </cell>
          <cell r="C5734" t="str">
            <v>PAR_sensor2_gain</v>
          </cell>
          <cell r="D5734" t="str">
            <v>DigitalRawSignal</v>
          </cell>
          <cell r="E5734" t="str">
            <v>e45e10b609fd4b1896f1a720446d5394</v>
          </cell>
        </row>
        <row r="5735">
          <cell r="A5735" t="str">
            <v>Ecosense_UniversityPAR2_calculatedPAR</v>
          </cell>
          <cell r="B5735" t="str">
            <v>Ecosense_University</v>
          </cell>
          <cell r="C5735" t="str">
            <v>PAR2_calculated</v>
          </cell>
          <cell r="D5735" t="str">
            <v>PAR</v>
          </cell>
          <cell r="E5735" t="str">
            <v>6af6bc343e27413cb7f689d9c83bf7b7</v>
          </cell>
        </row>
        <row r="5736">
          <cell r="A5736" t="str">
            <v>Ecosense_UniversityPAR_sensor3_ch0LightSpectrum</v>
          </cell>
          <cell r="B5736" t="str">
            <v>Ecosense_University</v>
          </cell>
          <cell r="C5736" t="str">
            <v>PAR_sensor3_ch0</v>
          </cell>
          <cell r="D5736" t="str">
            <v>LightSpectrum</v>
          </cell>
          <cell r="E5736" t="str">
            <v>d2019dc1afe148c8973d7d625e0aef3e</v>
          </cell>
        </row>
        <row r="5737">
          <cell r="A5737" t="str">
            <v>Ecosense_UniversityPAR_sensor3_ch1LightSpectrum</v>
          </cell>
          <cell r="B5737" t="str">
            <v>Ecosense_University</v>
          </cell>
          <cell r="C5737" t="str">
            <v>PAR_sensor3_ch1</v>
          </cell>
          <cell r="D5737" t="str">
            <v>LightSpectrum</v>
          </cell>
          <cell r="E5737" t="str">
            <v>2d1a298a9b80442bac692ae620ceea6c</v>
          </cell>
        </row>
        <row r="5738">
          <cell r="A5738" t="str">
            <v>Ecosense_UniversityPAR_sensor3_ch2LightSpectrum</v>
          </cell>
          <cell r="B5738" t="str">
            <v>Ecosense_University</v>
          </cell>
          <cell r="C5738" t="str">
            <v>PAR_sensor3_ch2</v>
          </cell>
          <cell r="D5738" t="str">
            <v>LightSpectrum</v>
          </cell>
          <cell r="E5738" t="str">
            <v>f789a1523c4242318f6d7f60ba007f7b</v>
          </cell>
        </row>
        <row r="5739">
          <cell r="A5739" t="str">
            <v>Ecosense_UniversityPAR_sensor3_ch3LightSpectrum</v>
          </cell>
          <cell r="B5739" t="str">
            <v>Ecosense_University</v>
          </cell>
          <cell r="C5739" t="str">
            <v>PAR_sensor3_ch3</v>
          </cell>
          <cell r="D5739" t="str">
            <v>LightSpectrum</v>
          </cell>
          <cell r="E5739" t="str">
            <v>9aacd36a22cb4f328e349b9a7b1c6826</v>
          </cell>
        </row>
        <row r="5740">
          <cell r="A5740" t="str">
            <v>Ecosense_UniversityPAR_sensor3_ch4LightSpectrum</v>
          </cell>
          <cell r="B5740" t="str">
            <v>Ecosense_University</v>
          </cell>
          <cell r="C5740" t="str">
            <v>PAR_sensor3_ch4</v>
          </cell>
          <cell r="D5740" t="str">
            <v>LightSpectrum</v>
          </cell>
          <cell r="E5740" t="str">
            <v>1cbdb337d95b4f7285eda01cbe0c2b75</v>
          </cell>
        </row>
        <row r="5741">
          <cell r="A5741" t="str">
            <v>Ecosense_UniversityPAR_sensor3_ch5LightSpectrum</v>
          </cell>
          <cell r="B5741" t="str">
            <v>Ecosense_University</v>
          </cell>
          <cell r="C5741" t="str">
            <v>PAR_sensor3_ch5</v>
          </cell>
          <cell r="D5741" t="str">
            <v>LightSpectrum</v>
          </cell>
          <cell r="E5741" t="str">
            <v>ebd12a5bf87d4631b17fd6ee79e0213b</v>
          </cell>
        </row>
        <row r="5742">
          <cell r="A5742" t="str">
            <v>Ecosense_UniversityPAR_sensor3_ch6LightSpectrum</v>
          </cell>
          <cell r="B5742" t="str">
            <v>Ecosense_University</v>
          </cell>
          <cell r="C5742" t="str">
            <v>PAR_sensor3_ch6</v>
          </cell>
          <cell r="D5742" t="str">
            <v>LightSpectrum</v>
          </cell>
          <cell r="E5742" t="str">
            <v>24a7608b576d40d5821ce2c6d28be1ba</v>
          </cell>
        </row>
        <row r="5743">
          <cell r="A5743" t="str">
            <v>Ecosense_UniversityPAR_sensor3_ch7LightSpectrum</v>
          </cell>
          <cell r="B5743" t="str">
            <v>Ecosense_University</v>
          </cell>
          <cell r="C5743" t="str">
            <v>PAR_sensor3_ch7</v>
          </cell>
          <cell r="D5743" t="str">
            <v>LightSpectrum</v>
          </cell>
          <cell r="E5743" t="str">
            <v>51e3101c883f47589973a427ea10a7ff</v>
          </cell>
        </row>
        <row r="5744">
          <cell r="A5744" t="str">
            <v>Ecosense_UniversityPAR_sensor3_wholeSpectrumLightSpectrum</v>
          </cell>
          <cell r="B5744" t="str">
            <v>Ecosense_University</v>
          </cell>
          <cell r="C5744" t="str">
            <v>PAR_sensor3_wholeSpectrum</v>
          </cell>
          <cell r="D5744" t="str">
            <v>LightSpectrum</v>
          </cell>
          <cell r="E5744" t="str">
            <v>f83b1c7e66574c6094a19486924ac463</v>
          </cell>
        </row>
        <row r="5745">
          <cell r="A5745" t="str">
            <v>Ecosense_UniversityPAR_sensor3_nearInfraredSpectrumLightSpectrum</v>
          </cell>
          <cell r="B5745" t="str">
            <v>Ecosense_University</v>
          </cell>
          <cell r="C5745" t="str">
            <v>PAR_sensor3_nearInfraredSpectrum</v>
          </cell>
          <cell r="D5745" t="str">
            <v>LightSpectrum</v>
          </cell>
          <cell r="E5745" t="str">
            <v>afca6db13b9042048849b565a41014b2</v>
          </cell>
        </row>
        <row r="5746">
          <cell r="A5746" t="str">
            <v>Ecosense_UniversityPAR_sensor3_gainDigitalRawSignal</v>
          </cell>
          <cell r="B5746" t="str">
            <v>Ecosense_University</v>
          </cell>
          <cell r="C5746" t="str">
            <v>PAR_sensor3_gain</v>
          </cell>
          <cell r="D5746" t="str">
            <v>DigitalRawSignal</v>
          </cell>
          <cell r="E5746" t="str">
            <v>497183a07eca40e084fc811038de2513</v>
          </cell>
        </row>
        <row r="5747">
          <cell r="A5747" t="str">
            <v>Ecosense_UniversityPAR_sensor3_tintDuration</v>
          </cell>
          <cell r="B5747" t="str">
            <v>Ecosense_University</v>
          </cell>
          <cell r="C5747" t="str">
            <v>PAR_sensor3_tint</v>
          </cell>
          <cell r="D5747" t="str">
            <v>Duration</v>
          </cell>
          <cell r="E5747" t="str">
            <v>a677769f988d453f8de36238568da78f</v>
          </cell>
        </row>
        <row r="5748">
          <cell r="A5748" t="str">
            <v>Ecosense_UniversityPAR_sensor4_ch0LightSpectrum</v>
          </cell>
          <cell r="B5748" t="str">
            <v>Ecosense_University</v>
          </cell>
          <cell r="C5748" t="str">
            <v>PAR_sensor4_ch0</v>
          </cell>
          <cell r="D5748" t="str">
            <v>LightSpectrum</v>
          </cell>
          <cell r="E5748" t="str">
            <v>fc858852e4ee4e95866728f1666cceca</v>
          </cell>
        </row>
        <row r="5749">
          <cell r="A5749" t="str">
            <v>Ecosense_UniversityPAR_sensor4_ch1LightSpectrum</v>
          </cell>
          <cell r="B5749" t="str">
            <v>Ecosense_University</v>
          </cell>
          <cell r="C5749" t="str">
            <v>PAR_sensor4_ch1</v>
          </cell>
          <cell r="D5749" t="str">
            <v>LightSpectrum</v>
          </cell>
          <cell r="E5749" t="str">
            <v>f2c1a20a03704f72b7c1aae2eac3d8d6</v>
          </cell>
        </row>
        <row r="5750">
          <cell r="A5750" t="str">
            <v>Ecosense_UniversityPAR_sensor4_ch2LightSpectrum</v>
          </cell>
          <cell r="B5750" t="str">
            <v>Ecosense_University</v>
          </cell>
          <cell r="C5750" t="str">
            <v>PAR_sensor4_ch2</v>
          </cell>
          <cell r="D5750" t="str">
            <v>LightSpectrum</v>
          </cell>
          <cell r="E5750" t="str">
            <v>240164a327124783b774c3dfcea862c8</v>
          </cell>
        </row>
        <row r="5751">
          <cell r="A5751" t="str">
            <v>Ecosense_UniversityPAR_sensor4_ch3LightSpectrum</v>
          </cell>
          <cell r="B5751" t="str">
            <v>Ecosense_University</v>
          </cell>
          <cell r="C5751" t="str">
            <v>PAR_sensor4_ch3</v>
          </cell>
          <cell r="D5751" t="str">
            <v>LightSpectrum</v>
          </cell>
          <cell r="E5751" t="str">
            <v>bf9fe7015eee4ab78c1866886abf09f4</v>
          </cell>
        </row>
        <row r="5752">
          <cell r="A5752" t="str">
            <v>Ecosense_UniversityPAR_sensor4_ch4LightSpectrum</v>
          </cell>
          <cell r="B5752" t="str">
            <v>Ecosense_University</v>
          </cell>
          <cell r="C5752" t="str">
            <v>PAR_sensor4_ch4</v>
          </cell>
          <cell r="D5752" t="str">
            <v>LightSpectrum</v>
          </cell>
          <cell r="E5752" t="str">
            <v>4a829ac0790e4dc7b65ef49543a60f37</v>
          </cell>
        </row>
        <row r="5753">
          <cell r="A5753" t="str">
            <v>Ecosense_UniversityPAR_sensor4_ch5LightSpectrum</v>
          </cell>
          <cell r="B5753" t="str">
            <v>Ecosense_University</v>
          </cell>
          <cell r="C5753" t="str">
            <v>PAR_sensor4_ch5</v>
          </cell>
          <cell r="D5753" t="str">
            <v>LightSpectrum</v>
          </cell>
          <cell r="E5753" t="str">
            <v>1ac49e6b7dda475ba0c7945eaafec02b</v>
          </cell>
        </row>
        <row r="5754">
          <cell r="A5754" t="str">
            <v>Ecosense_UniversityPAR_sensor4_ch6LightSpectrum</v>
          </cell>
          <cell r="B5754" t="str">
            <v>Ecosense_University</v>
          </cell>
          <cell r="C5754" t="str">
            <v>PAR_sensor4_ch6</v>
          </cell>
          <cell r="D5754" t="str">
            <v>LightSpectrum</v>
          </cell>
          <cell r="E5754" t="str">
            <v>d7f70390bcf84c80b0efc7e885737aec</v>
          </cell>
        </row>
        <row r="5755">
          <cell r="A5755" t="str">
            <v>Ecosense_UniversityPAR_sensor4_ch7LightSpectrum</v>
          </cell>
          <cell r="B5755" t="str">
            <v>Ecosense_University</v>
          </cell>
          <cell r="C5755" t="str">
            <v>PAR_sensor4_ch7</v>
          </cell>
          <cell r="D5755" t="str">
            <v>LightSpectrum</v>
          </cell>
          <cell r="E5755" t="str">
            <v>d1bbb2d1fa3849b2866eb1c1d5f97a28</v>
          </cell>
        </row>
        <row r="5756">
          <cell r="A5756" t="str">
            <v>Ecosense_UniversityPAR_sensor4_wholeSpectrumLightSpectrum</v>
          </cell>
          <cell r="B5756" t="str">
            <v>Ecosense_University</v>
          </cell>
          <cell r="C5756" t="str">
            <v>PAR_sensor4_wholeSpectrum</v>
          </cell>
          <cell r="D5756" t="str">
            <v>LightSpectrum</v>
          </cell>
          <cell r="E5756" t="str">
            <v>c8a2deece6014c7b8f56680ef968c964</v>
          </cell>
        </row>
        <row r="5757">
          <cell r="A5757" t="str">
            <v>Ecosense_UniversityPAR_sensor4_nearInfraredSpectrumLightSpectrum</v>
          </cell>
          <cell r="B5757" t="str">
            <v>Ecosense_University</v>
          </cell>
          <cell r="C5757" t="str">
            <v>PAR_sensor4_nearInfraredSpectrum</v>
          </cell>
          <cell r="D5757" t="str">
            <v>LightSpectrum</v>
          </cell>
          <cell r="E5757" t="str">
            <v>24278581506d454898ffd67f26d84c29</v>
          </cell>
        </row>
        <row r="5758">
          <cell r="A5758" t="str">
            <v>Ecosense_UniversityPAR_sensor4_gainDigitalRawSignal</v>
          </cell>
          <cell r="B5758" t="str">
            <v>Ecosense_University</v>
          </cell>
          <cell r="C5758" t="str">
            <v>PAR_sensor4_gain</v>
          </cell>
          <cell r="D5758" t="str">
            <v>DigitalRawSignal</v>
          </cell>
          <cell r="E5758" t="str">
            <v>4b0c7c2f2e8a454f8ab3c3ba8196ee85</v>
          </cell>
        </row>
        <row r="5759">
          <cell r="A5759" t="str">
            <v>Ecosense_UniversityPAR_sensor4_tintDuration</v>
          </cell>
          <cell r="B5759" t="str">
            <v>Ecosense_University</v>
          </cell>
          <cell r="C5759" t="str">
            <v>PAR_sensor4_tint</v>
          </cell>
          <cell r="D5759" t="str">
            <v>Duration</v>
          </cell>
          <cell r="E5759" t="str">
            <v>7ead2f14c6f048f594aea1929cb4c5bf</v>
          </cell>
        </row>
        <row r="5760">
          <cell r="A5760" t="str">
            <v>Ecosense_UniversityPAR_sensor5_ch0LightSpectrum</v>
          </cell>
          <cell r="B5760" t="str">
            <v>Ecosense_University</v>
          </cell>
          <cell r="C5760" t="str">
            <v>PAR_sensor5_ch0</v>
          </cell>
          <cell r="D5760" t="str">
            <v>LightSpectrum</v>
          </cell>
          <cell r="E5760" t="str">
            <v>14231c767b994563a68d6dcb247ee90e</v>
          </cell>
        </row>
        <row r="5761">
          <cell r="A5761" t="str">
            <v>Ecosense_UniversityPAR_sensor5_ch1LightSpectrum</v>
          </cell>
          <cell r="B5761" t="str">
            <v>Ecosense_University</v>
          </cell>
          <cell r="C5761" t="str">
            <v>PAR_sensor5_ch1</v>
          </cell>
          <cell r="D5761" t="str">
            <v>LightSpectrum</v>
          </cell>
          <cell r="E5761" t="str">
            <v>efeef0bdef854cbda2c46756b6e09a3c</v>
          </cell>
        </row>
        <row r="5762">
          <cell r="A5762" t="str">
            <v>Ecosense_UniversityPAR_sensor5_ch2LightSpectrum</v>
          </cell>
          <cell r="B5762" t="str">
            <v>Ecosense_University</v>
          </cell>
          <cell r="C5762" t="str">
            <v>PAR_sensor5_ch2</v>
          </cell>
          <cell r="D5762" t="str">
            <v>LightSpectrum</v>
          </cell>
          <cell r="E5762" t="str">
            <v>4be97bf76b4c4b97885d57e9c6e6416a</v>
          </cell>
        </row>
        <row r="5763">
          <cell r="A5763" t="str">
            <v>Ecosense_UniversityPAR_sensor5_ch3LightSpectrum</v>
          </cell>
          <cell r="B5763" t="str">
            <v>Ecosense_University</v>
          </cell>
          <cell r="C5763" t="str">
            <v>PAR_sensor5_ch3</v>
          </cell>
          <cell r="D5763" t="str">
            <v>LightSpectrum</v>
          </cell>
          <cell r="E5763" t="str">
            <v>4006f08c02ae4fe0b478b28e27a7c77f</v>
          </cell>
        </row>
        <row r="5764">
          <cell r="A5764" t="str">
            <v>Ecosense_UniversityPAR_sensor5_ch4LightSpectrum</v>
          </cell>
          <cell r="B5764" t="str">
            <v>Ecosense_University</v>
          </cell>
          <cell r="C5764" t="str">
            <v>PAR_sensor5_ch4</v>
          </cell>
          <cell r="D5764" t="str">
            <v>LightSpectrum</v>
          </cell>
          <cell r="E5764" t="str">
            <v>cb7c6a1b5f06452f98fec52dfdedd758</v>
          </cell>
        </row>
        <row r="5765">
          <cell r="A5765" t="str">
            <v>Ecosense_UniversityPAR_sensor5_ch5LightSpectrum</v>
          </cell>
          <cell r="B5765" t="str">
            <v>Ecosense_University</v>
          </cell>
          <cell r="C5765" t="str">
            <v>PAR_sensor5_ch5</v>
          </cell>
          <cell r="D5765" t="str">
            <v>LightSpectrum</v>
          </cell>
          <cell r="E5765" t="str">
            <v>d7db968144664f2bb88e700b08cba1bb</v>
          </cell>
        </row>
        <row r="5766">
          <cell r="A5766" t="str">
            <v>Ecosense_UniversityPAR_sensor5_ch6LightSpectrum</v>
          </cell>
          <cell r="B5766" t="str">
            <v>Ecosense_University</v>
          </cell>
          <cell r="C5766" t="str">
            <v>PAR_sensor5_ch6</v>
          </cell>
          <cell r="D5766" t="str">
            <v>LightSpectrum</v>
          </cell>
          <cell r="E5766" t="str">
            <v>7a0562fa032047d8b781188bce8c6144</v>
          </cell>
        </row>
        <row r="5767">
          <cell r="A5767" t="str">
            <v>Ecosense_UniversityPAR_sensor5_ch7LightSpectrum</v>
          </cell>
          <cell r="B5767" t="str">
            <v>Ecosense_University</v>
          </cell>
          <cell r="C5767" t="str">
            <v>PAR_sensor5_ch7</v>
          </cell>
          <cell r="D5767" t="str">
            <v>LightSpectrum</v>
          </cell>
          <cell r="E5767" t="str">
            <v>0cf0db70db434ff39f99ccf43a703d7f</v>
          </cell>
        </row>
        <row r="5768">
          <cell r="A5768" t="str">
            <v>Ecosense_UniversityPAR_sensor5_wholeSpectrumLightSpectrum</v>
          </cell>
          <cell r="B5768" t="str">
            <v>Ecosense_University</v>
          </cell>
          <cell r="C5768" t="str">
            <v>PAR_sensor5_wholeSpectrum</v>
          </cell>
          <cell r="D5768" t="str">
            <v>LightSpectrum</v>
          </cell>
          <cell r="E5768" t="str">
            <v>63bd7820832e478898ccd93d05a4efa3</v>
          </cell>
        </row>
        <row r="5769">
          <cell r="A5769" t="str">
            <v>Ecosense_UniversityPAR_sensor5_nearInfraredSpectrumLightSpectrum</v>
          </cell>
          <cell r="B5769" t="str">
            <v>Ecosense_University</v>
          </cell>
          <cell r="C5769" t="str">
            <v>PAR_sensor5_nearInfraredSpectrum</v>
          </cell>
          <cell r="D5769" t="str">
            <v>LightSpectrum</v>
          </cell>
          <cell r="E5769" t="str">
            <v>6bc389bbcd5f4b8b9ee8b679b9ae9547</v>
          </cell>
        </row>
        <row r="5770">
          <cell r="A5770" t="str">
            <v>Ecosense_UniversityPAR_sensor5_gainDigitalRawSignal</v>
          </cell>
          <cell r="B5770" t="str">
            <v>Ecosense_University</v>
          </cell>
          <cell r="C5770" t="str">
            <v>PAR_sensor5_gain</v>
          </cell>
          <cell r="D5770" t="str">
            <v>DigitalRawSignal</v>
          </cell>
          <cell r="E5770" t="str">
            <v>e1c4fe17b3864fcebf1c2ba62b3efa1e</v>
          </cell>
        </row>
        <row r="5771">
          <cell r="A5771" t="str">
            <v>Ecosense_UniversityPAR_sensor5_tintDuration</v>
          </cell>
          <cell r="B5771" t="str">
            <v>Ecosense_University</v>
          </cell>
          <cell r="C5771" t="str">
            <v>PAR_sensor5_tint</v>
          </cell>
          <cell r="D5771" t="str">
            <v>Duration</v>
          </cell>
          <cell r="E5771" t="str">
            <v>eb549475cec64b6cb645ee05df1603ae</v>
          </cell>
        </row>
        <row r="5772">
          <cell r="A5772" t="str">
            <v>Ecosense_UniversityPAR_sensor6_ch0LightSpectrum</v>
          </cell>
          <cell r="B5772" t="str">
            <v>Ecosense_University</v>
          </cell>
          <cell r="C5772" t="str">
            <v>PAR_sensor6_ch0</v>
          </cell>
          <cell r="D5772" t="str">
            <v>LightSpectrum</v>
          </cell>
          <cell r="E5772" t="str">
            <v>a352507d120c46a69da150cfb834eb1f</v>
          </cell>
        </row>
        <row r="5773">
          <cell r="A5773" t="str">
            <v>Ecosense_UniversityPAR_sensor6_ch1LightSpectrum</v>
          </cell>
          <cell r="B5773" t="str">
            <v>Ecosense_University</v>
          </cell>
          <cell r="C5773" t="str">
            <v>PAR_sensor6_ch1</v>
          </cell>
          <cell r="D5773" t="str">
            <v>LightSpectrum</v>
          </cell>
          <cell r="E5773" t="str">
            <v>7cfce3c0a302414a9237afcb1a3efce1</v>
          </cell>
        </row>
        <row r="5774">
          <cell r="A5774" t="str">
            <v>Ecosense_UniversityPAR_sensor6_ch2LightSpectrum</v>
          </cell>
          <cell r="B5774" t="str">
            <v>Ecosense_University</v>
          </cell>
          <cell r="C5774" t="str">
            <v>PAR_sensor6_ch2</v>
          </cell>
          <cell r="D5774" t="str">
            <v>LightSpectrum</v>
          </cell>
          <cell r="E5774" t="str">
            <v>c094193189f347c2b7941885efd03849</v>
          </cell>
        </row>
        <row r="5775">
          <cell r="A5775" t="str">
            <v>Ecosense_UniversityPAR_sensor6_ch3LightSpectrum</v>
          </cell>
          <cell r="B5775" t="str">
            <v>Ecosense_University</v>
          </cell>
          <cell r="C5775" t="str">
            <v>PAR_sensor6_ch3</v>
          </cell>
          <cell r="D5775" t="str">
            <v>LightSpectrum</v>
          </cell>
          <cell r="E5775" t="str">
            <v>9506b05b2f094ee183b8f116cab1f98e</v>
          </cell>
        </row>
        <row r="5776">
          <cell r="A5776" t="str">
            <v>Ecosense_UniversityPAR_sensor6_ch4LightSpectrum</v>
          </cell>
          <cell r="B5776" t="str">
            <v>Ecosense_University</v>
          </cell>
          <cell r="C5776" t="str">
            <v>PAR_sensor6_ch4</v>
          </cell>
          <cell r="D5776" t="str">
            <v>LightSpectrum</v>
          </cell>
          <cell r="E5776" t="str">
            <v>0726a399dcc341d8b9a7a15c95b431d9</v>
          </cell>
        </row>
        <row r="5777">
          <cell r="A5777" t="str">
            <v>Ecosense_UniversityPAR_sensor6_ch5LightSpectrum</v>
          </cell>
          <cell r="B5777" t="str">
            <v>Ecosense_University</v>
          </cell>
          <cell r="C5777" t="str">
            <v>PAR_sensor6_ch5</v>
          </cell>
          <cell r="D5777" t="str">
            <v>LightSpectrum</v>
          </cell>
          <cell r="E5777" t="str">
            <v>a92c2267fbfc40889091ecdf7a0355b7</v>
          </cell>
        </row>
        <row r="5778">
          <cell r="A5778" t="str">
            <v>Ecosense_UniversityPAR_sensor6_ch6LightSpectrum</v>
          </cell>
          <cell r="B5778" t="str">
            <v>Ecosense_University</v>
          </cell>
          <cell r="C5778" t="str">
            <v>PAR_sensor6_ch6</v>
          </cell>
          <cell r="D5778" t="str">
            <v>LightSpectrum</v>
          </cell>
          <cell r="E5778" t="str">
            <v>68a94390246b46e0a2e158a0450e7f3a</v>
          </cell>
        </row>
        <row r="5779">
          <cell r="A5779" t="str">
            <v>Ecosense_UniversityPAR_sensor6_ch7LightSpectrum</v>
          </cell>
          <cell r="B5779" t="str">
            <v>Ecosense_University</v>
          </cell>
          <cell r="C5779" t="str">
            <v>PAR_sensor6_ch7</v>
          </cell>
          <cell r="D5779" t="str">
            <v>LightSpectrum</v>
          </cell>
          <cell r="E5779" t="str">
            <v>c6c0181f07f0496999005b70a1804b98</v>
          </cell>
        </row>
        <row r="5780">
          <cell r="A5780" t="str">
            <v>Ecosense_UniversityPAR_sensor6_wholeSpectrumLightSpectrum</v>
          </cell>
          <cell r="B5780" t="str">
            <v>Ecosense_University</v>
          </cell>
          <cell r="C5780" t="str">
            <v>PAR_sensor6_wholeSpectrum</v>
          </cell>
          <cell r="D5780" t="str">
            <v>LightSpectrum</v>
          </cell>
          <cell r="E5780" t="str">
            <v>0d4bebf25f504c7b94e511acdf8f3fe1</v>
          </cell>
        </row>
        <row r="5781">
          <cell r="A5781" t="str">
            <v>Ecosense_UniversityPAR_sensor6_nearInfraredSpectrumLightSpectrum</v>
          </cell>
          <cell r="B5781" t="str">
            <v>Ecosense_University</v>
          </cell>
          <cell r="C5781" t="str">
            <v>PAR_sensor6_nearInfraredSpectrum</v>
          </cell>
          <cell r="D5781" t="str">
            <v>LightSpectrum</v>
          </cell>
          <cell r="E5781" t="str">
            <v>7c82511390c343bea4ab7b6e3f023f32</v>
          </cell>
        </row>
        <row r="5782">
          <cell r="A5782" t="str">
            <v>Ecosense_UniversityPAR_sensor6_gainDigitalRawSignal</v>
          </cell>
          <cell r="B5782" t="str">
            <v>Ecosense_University</v>
          </cell>
          <cell r="C5782" t="str">
            <v>PAR_sensor6_gain</v>
          </cell>
          <cell r="D5782" t="str">
            <v>DigitalRawSignal</v>
          </cell>
          <cell r="E5782" t="str">
            <v>fd3d7e776c754e7fbc1a4697814443bb</v>
          </cell>
        </row>
        <row r="5783">
          <cell r="A5783" t="str">
            <v>Ecosense_UniversityPAR_sensor6_tintDuration</v>
          </cell>
          <cell r="B5783" t="str">
            <v>Ecosense_University</v>
          </cell>
          <cell r="C5783" t="str">
            <v>PAR_sensor6_tint</v>
          </cell>
          <cell r="D5783" t="str">
            <v>Duration</v>
          </cell>
          <cell r="E5783" t="str">
            <v>fece68648be34302b6a242c57d0a1caf</v>
          </cell>
        </row>
        <row r="5784">
          <cell r="A5784" t="str">
            <v>Ecosense_UniversityTest_Profile_airAirTemp</v>
          </cell>
          <cell r="B5784" t="str">
            <v>Ecosense_University</v>
          </cell>
          <cell r="C5784" t="str">
            <v>Test_Profile_air</v>
          </cell>
          <cell r="D5784" t="str">
            <v>AirTemp</v>
          </cell>
          <cell r="E5784" t="str">
            <v>ccb76bd9742548adb7e70c0351af3979</v>
          </cell>
        </row>
        <row r="5785">
          <cell r="A5785" t="str">
            <v>Ecosense_UniversityTest_Profile_groundAirTemp</v>
          </cell>
          <cell r="B5785" t="str">
            <v>Ecosense_University</v>
          </cell>
          <cell r="C5785" t="str">
            <v>Test_Profile_ground</v>
          </cell>
          <cell r="D5785" t="str">
            <v>AirTemp</v>
          </cell>
          <cell r="E5785" t="str">
            <v>ff2ce4d4fa3841e7b95919faeb479553</v>
          </cell>
        </row>
        <row r="5786">
          <cell r="A5786" t="str">
            <v>Ecosense_UniversityTest_Profile_-5cmSoilTemp</v>
          </cell>
          <cell r="B5786" t="str">
            <v>Ecosense_University</v>
          </cell>
          <cell r="C5786" t="str">
            <v>Test_Profile_-5cm</v>
          </cell>
          <cell r="D5786" t="str">
            <v>SoilTemp</v>
          </cell>
          <cell r="E5786" t="str">
            <v>e18e24499b3e46e98ae9190cb0cd66eb</v>
          </cell>
        </row>
        <row r="5787">
          <cell r="A5787" t="str">
            <v>Ecosense_UniversityTest_Profile_-10cmSoilTemp</v>
          </cell>
          <cell r="B5787" t="str">
            <v>Ecosense_University</v>
          </cell>
          <cell r="C5787" t="str">
            <v>Test_Profile_-10cm</v>
          </cell>
          <cell r="D5787" t="str">
            <v>SoilTemp</v>
          </cell>
          <cell r="E5787" t="str">
            <v>15459a78b3f246d49d265e609ff27442</v>
          </cell>
        </row>
        <row r="5788">
          <cell r="A5788" t="str">
            <v>Ecosense_UniversityTest_Profile_-20cmSoilTemp</v>
          </cell>
          <cell r="B5788" t="str">
            <v>Ecosense_University</v>
          </cell>
          <cell r="C5788" t="str">
            <v>Test_Profile_-20cm</v>
          </cell>
          <cell r="D5788" t="str">
            <v>SoilTemp</v>
          </cell>
          <cell r="E5788" t="str">
            <v>3c17a606c2a947898e3d846020b4b41a</v>
          </cell>
        </row>
        <row r="5789">
          <cell r="A5789" t="str">
            <v>Ecosense_UniversityTest_Profile_-30cmSoilTemp</v>
          </cell>
          <cell r="B5789" t="str">
            <v>Ecosense_University</v>
          </cell>
          <cell r="C5789" t="str">
            <v>Test_Profile_-30cm</v>
          </cell>
          <cell r="D5789" t="str">
            <v>SoilTemp</v>
          </cell>
          <cell r="E5789" t="str">
            <v>34bee54b556b4226b33303ccfe3be187</v>
          </cell>
        </row>
        <row r="5790">
          <cell r="A5790" t="str">
            <v>Ecosense_UniversityTest_Profile_-40cmSoilTemp</v>
          </cell>
          <cell r="B5790" t="str">
            <v>Ecosense_University</v>
          </cell>
          <cell r="C5790" t="str">
            <v>Test_Profile_-40cm</v>
          </cell>
          <cell r="D5790" t="str">
            <v>SoilTemp</v>
          </cell>
          <cell r="E5790" t="str">
            <v>e4dc6b64e28e41b593e4000bf3f127d8</v>
          </cell>
        </row>
        <row r="5791">
          <cell r="A5791" t="str">
            <v>Ecosense_UniversityTest_Profile_-50cmSoilTemp</v>
          </cell>
          <cell r="B5791" t="str">
            <v>Ecosense_University</v>
          </cell>
          <cell r="C5791" t="str">
            <v>Test_Profile_-50cm</v>
          </cell>
          <cell r="D5791" t="str">
            <v>SoilTemp</v>
          </cell>
          <cell r="E5791" t="str">
            <v>c6109f2e6156497dac13a26a1e49232c</v>
          </cell>
        </row>
        <row r="5792">
          <cell r="A5792" t="str">
            <v>Ecosense_UniversityTest_Profile_-60cmSoilTemp</v>
          </cell>
          <cell r="B5792" t="str">
            <v>Ecosense_University</v>
          </cell>
          <cell r="C5792" t="str">
            <v>Test_Profile_-60cm</v>
          </cell>
          <cell r="D5792" t="str">
            <v>SoilTemp</v>
          </cell>
          <cell r="E5792" t="str">
            <v>a621a0ff37ac4182bbfc5dda94c4871b</v>
          </cell>
        </row>
        <row r="5793">
          <cell r="A5793" t="str">
            <v>Ecosense_UniversityTest_Profile_-80cmSoilTemp</v>
          </cell>
          <cell r="B5793" t="str">
            <v>Ecosense_University</v>
          </cell>
          <cell r="C5793" t="str">
            <v>Test_Profile_-80cm</v>
          </cell>
          <cell r="D5793" t="str">
            <v>SoilTemp</v>
          </cell>
          <cell r="E5793" t="str">
            <v>7c8bb9e7856c4925994afa0901392ae5</v>
          </cell>
        </row>
        <row r="5794">
          <cell r="A5794" t="str">
            <v>Ecosense_UniversityTest_Profile_-100cmSoilTemp</v>
          </cell>
          <cell r="B5794" t="str">
            <v>Ecosense_University</v>
          </cell>
          <cell r="C5794" t="str">
            <v>Test_Profile_-100cm</v>
          </cell>
          <cell r="D5794" t="str">
            <v>SoilTemp</v>
          </cell>
          <cell r="E5794" t="str">
            <v>5f813aea18474dd88b840e2d6c6080ca</v>
          </cell>
        </row>
        <row r="5795">
          <cell r="A5795" t="str">
            <v>Ecosense_UniversityTest_Profile_-125cmSoilTemp</v>
          </cell>
          <cell r="B5795" t="str">
            <v>Ecosense_University</v>
          </cell>
          <cell r="C5795" t="str">
            <v>Test_Profile_-125cm</v>
          </cell>
          <cell r="D5795" t="str">
            <v>SoilTemp</v>
          </cell>
          <cell r="E5795" t="str">
            <v>502bcf1c09d748bd965849b13948c9a1</v>
          </cell>
        </row>
        <row r="5796">
          <cell r="A5796" t="str">
            <v>Ecosense_UniversityTest_Profile_-150cmSoilTemp</v>
          </cell>
          <cell r="B5796" t="str">
            <v>Ecosense_University</v>
          </cell>
          <cell r="C5796" t="str">
            <v>Test_Profile_-150cm</v>
          </cell>
          <cell r="D5796" t="str">
            <v>SoilTemp</v>
          </cell>
          <cell r="E5796" t="str">
            <v>af0d7e59216140b982db5591ff9e73c8</v>
          </cell>
        </row>
        <row r="5797">
          <cell r="A5797" t="str">
            <v>Ecosense_UniversityTest_Profile_-175cmSoilTemp</v>
          </cell>
          <cell r="B5797" t="str">
            <v>Ecosense_University</v>
          </cell>
          <cell r="C5797" t="str">
            <v>Test_Profile_-175cm</v>
          </cell>
          <cell r="D5797" t="str">
            <v>SoilTemp</v>
          </cell>
          <cell r="E5797" t="str">
            <v>5e0c0b768a0e454c89be905624c5de79</v>
          </cell>
        </row>
        <row r="5798">
          <cell r="A5798" t="str">
            <v>Ecosense_UniversityTest_Profile_-200cmSoilTemp</v>
          </cell>
          <cell r="B5798" t="str">
            <v>Ecosense_University</v>
          </cell>
          <cell r="C5798" t="str">
            <v>Test_Profile_-200cm</v>
          </cell>
          <cell r="D5798" t="str">
            <v>SoilTemp</v>
          </cell>
          <cell r="E5798" t="str">
            <v>279851b19d2942e182e7d487411203d0</v>
          </cell>
        </row>
        <row r="5799">
          <cell r="A5799" t="str">
            <v>Ecosense_UniversityTest_Profile_airVoltage</v>
          </cell>
          <cell r="B5799" t="str">
            <v>Ecosense_University</v>
          </cell>
          <cell r="C5799" t="str">
            <v>Test_Profile_air</v>
          </cell>
          <cell r="D5799" t="str">
            <v>Voltage</v>
          </cell>
          <cell r="E5799" t="str">
            <v>9a68e9dc6050464db484030ca8e9318c</v>
          </cell>
        </row>
        <row r="5800">
          <cell r="A5800" t="str">
            <v>Ecosense_UniversityTest_Profile_groundVoltage</v>
          </cell>
          <cell r="B5800" t="str">
            <v>Ecosense_University</v>
          </cell>
          <cell r="C5800" t="str">
            <v>Test_Profile_ground</v>
          </cell>
          <cell r="D5800" t="str">
            <v>Voltage</v>
          </cell>
          <cell r="E5800" t="str">
            <v>63866c14bd6d4349a9a2fbedd528f980</v>
          </cell>
        </row>
        <row r="5801">
          <cell r="A5801" t="str">
            <v>Ecosense_UniversityTest_Profile_-5cmVoltage</v>
          </cell>
          <cell r="B5801" t="str">
            <v>Ecosense_University</v>
          </cell>
          <cell r="C5801" t="str">
            <v>Test_Profile_-5cm</v>
          </cell>
          <cell r="D5801" t="str">
            <v>Voltage</v>
          </cell>
          <cell r="E5801" t="str">
            <v>2252490237f340bebe5e17fa1ec1aa09</v>
          </cell>
        </row>
        <row r="5802">
          <cell r="A5802" t="str">
            <v>Ecosense_UniversityTest_Profile_-10cmVoltage</v>
          </cell>
          <cell r="B5802" t="str">
            <v>Ecosense_University</v>
          </cell>
          <cell r="C5802" t="str">
            <v>Test_Profile_-10cm</v>
          </cell>
          <cell r="D5802" t="str">
            <v>Voltage</v>
          </cell>
          <cell r="E5802" t="str">
            <v>0814d1e4b383458596b38dfd04d6a646</v>
          </cell>
        </row>
        <row r="5803">
          <cell r="A5803" t="str">
            <v>Ecosense_UniversityTest_Profile_-20cmVoltage</v>
          </cell>
          <cell r="B5803" t="str">
            <v>Ecosense_University</v>
          </cell>
          <cell r="C5803" t="str">
            <v>Test_Profile_-20cm</v>
          </cell>
          <cell r="D5803" t="str">
            <v>Voltage</v>
          </cell>
          <cell r="E5803" t="str">
            <v>4a478adcc81e4d6e94f1d5075ba1eb58</v>
          </cell>
        </row>
        <row r="5804">
          <cell r="A5804" t="str">
            <v>Ecosense_UniversityTest_Profile_-30cmVoltage</v>
          </cell>
          <cell r="B5804" t="str">
            <v>Ecosense_University</v>
          </cell>
          <cell r="C5804" t="str">
            <v>Test_Profile_-30cm</v>
          </cell>
          <cell r="D5804" t="str">
            <v>Voltage</v>
          </cell>
          <cell r="E5804" t="str">
            <v>c5b489bc52e84afea726a5909a730223</v>
          </cell>
        </row>
        <row r="5805">
          <cell r="A5805" t="str">
            <v>Ecosense_UniversityTest_Profile_-40cmVoltage</v>
          </cell>
          <cell r="B5805" t="str">
            <v>Ecosense_University</v>
          </cell>
          <cell r="C5805" t="str">
            <v>Test_Profile_-40cm</v>
          </cell>
          <cell r="D5805" t="str">
            <v>Voltage</v>
          </cell>
          <cell r="E5805" t="str">
            <v>c1902db0b8ac43348e20b649a0b05e96</v>
          </cell>
        </row>
        <row r="5806">
          <cell r="A5806" t="str">
            <v>Ecosense_UniversityTest_Profile_-50cmVoltage</v>
          </cell>
          <cell r="B5806" t="str">
            <v>Ecosense_University</v>
          </cell>
          <cell r="C5806" t="str">
            <v>Test_Profile_-50cm</v>
          </cell>
          <cell r="D5806" t="str">
            <v>Voltage</v>
          </cell>
          <cell r="E5806" t="str">
            <v>649afea2a06c4949acd9c22b888b3165</v>
          </cell>
        </row>
        <row r="5807">
          <cell r="A5807" t="str">
            <v>Ecosense_UniversityTest_Profile_-60cmVoltage</v>
          </cell>
          <cell r="B5807" t="str">
            <v>Ecosense_University</v>
          </cell>
          <cell r="C5807" t="str">
            <v>Test_Profile_-60cm</v>
          </cell>
          <cell r="D5807" t="str">
            <v>Voltage</v>
          </cell>
          <cell r="E5807" t="str">
            <v>2ed02a717f9b4feab025a23cc6fd8fad</v>
          </cell>
        </row>
        <row r="5808">
          <cell r="A5808" t="str">
            <v>Ecosense_UniversityTest_Profile_-80cmVoltage</v>
          </cell>
          <cell r="B5808" t="str">
            <v>Ecosense_University</v>
          </cell>
          <cell r="C5808" t="str">
            <v>Test_Profile_-80cm</v>
          </cell>
          <cell r="D5808" t="str">
            <v>Voltage</v>
          </cell>
          <cell r="E5808" t="str">
            <v>a0cc4ccff9154f899babf0dba90f8afc</v>
          </cell>
        </row>
        <row r="5809">
          <cell r="A5809" t="str">
            <v>Ecosense_UniversityTest_Profile_-100cmVoltage</v>
          </cell>
          <cell r="B5809" t="str">
            <v>Ecosense_University</v>
          </cell>
          <cell r="C5809" t="str">
            <v>Test_Profile_-100cm</v>
          </cell>
          <cell r="D5809" t="str">
            <v>Voltage</v>
          </cell>
          <cell r="E5809" t="str">
            <v>b390eec3b83f47118985f4e776069623</v>
          </cell>
        </row>
        <row r="5810">
          <cell r="A5810" t="str">
            <v>Ecosense_UniversityTest_Profile_-125cmVoltage</v>
          </cell>
          <cell r="B5810" t="str">
            <v>Ecosense_University</v>
          </cell>
          <cell r="C5810" t="str">
            <v>Test_Profile_-125cm</v>
          </cell>
          <cell r="D5810" t="str">
            <v>Voltage</v>
          </cell>
          <cell r="E5810" t="str">
            <v>0d146051fd1b40168e23b59ad0a84835</v>
          </cell>
        </row>
        <row r="5811">
          <cell r="A5811" t="str">
            <v>Ecosense_UniversityTest_Profile_-150cmVoltage</v>
          </cell>
          <cell r="B5811" t="str">
            <v>Ecosense_University</v>
          </cell>
          <cell r="C5811" t="str">
            <v>Test_Profile_-150cm</v>
          </cell>
          <cell r="D5811" t="str">
            <v>Voltage</v>
          </cell>
          <cell r="E5811" t="str">
            <v>b5d640581e4e4c318f6dac847af88418</v>
          </cell>
        </row>
        <row r="5812">
          <cell r="A5812" t="str">
            <v>Ecosense_UniversityTest_Profile_-175cmVoltage</v>
          </cell>
          <cell r="B5812" t="str">
            <v>Ecosense_University</v>
          </cell>
          <cell r="C5812" t="str">
            <v>Test_Profile_-175cm</v>
          </cell>
          <cell r="D5812" t="str">
            <v>Voltage</v>
          </cell>
          <cell r="E5812" t="str">
            <v>f0f0c3968c314d8f9ccb3790f16dad8e</v>
          </cell>
        </row>
        <row r="5813">
          <cell r="A5813" t="str">
            <v>Ecosense_UniversityTest_Profile_-200cmVoltage</v>
          </cell>
          <cell r="B5813" t="str">
            <v>Ecosense_University</v>
          </cell>
          <cell r="C5813" t="str">
            <v>Test_Profile_-200cm</v>
          </cell>
          <cell r="D5813" t="str">
            <v>Voltage</v>
          </cell>
          <cell r="E5813" t="str">
            <v>70724ca8e26d43829f8c4542022e9d2d</v>
          </cell>
        </row>
        <row r="5814">
          <cell r="A5814" t="str">
            <v>Ecosense_MeteoReferenceDWD_Ettenheim-MÃ¼nster_DailyPrecipIncrem</v>
          </cell>
          <cell r="B5814" t="str">
            <v>Ecosense_MeteoReference</v>
          </cell>
          <cell r="C5814" t="str">
            <v>DWD_Ettenheim-MÃ¼nster_Daily</v>
          </cell>
          <cell r="D5814" t="str">
            <v>PrecipIncrem</v>
          </cell>
          <cell r="E5814" t="str">
            <v>79acbeb3e2854d55a37774963e833deb</v>
          </cell>
        </row>
        <row r="5815">
          <cell r="A5815" t="str">
            <v>Ecosense_MeteoReferenceDWD_Ettenheim-MÃ¼nster_DailySnowDepth</v>
          </cell>
          <cell r="B5815" t="str">
            <v>Ecosense_MeteoReference</v>
          </cell>
          <cell r="C5815" t="str">
            <v>DWD_Ettenheim-MÃ¼nster_Daily</v>
          </cell>
          <cell r="D5815" t="str">
            <v>SnowDepth</v>
          </cell>
          <cell r="E5815" t="str">
            <v>2c70c46b4e0442e8acb9116d5719d737</v>
          </cell>
        </row>
        <row r="5816">
          <cell r="A5816" t="str">
            <v>Ecosense_MeteoReferenceDWD_Ettenheim-MÃ¼nster_Daily_FreshSnowSnowRate</v>
          </cell>
          <cell r="B5816" t="str">
            <v>Ecosense_MeteoReference</v>
          </cell>
          <cell r="C5816" t="str">
            <v>DWD_Ettenheim-MÃ¼nster_Daily_FreshSnow</v>
          </cell>
          <cell r="D5816" t="str">
            <v>SnowRate</v>
          </cell>
          <cell r="E5816" t="str">
            <v>752e84f8bf504b22a993ba099dd84c61</v>
          </cell>
        </row>
        <row r="5817">
          <cell r="A5817" t="str">
            <v>Ecosense_University71029_ch0LightSpectrum</v>
          </cell>
          <cell r="B5817" t="str">
            <v>Ecosense_University</v>
          </cell>
          <cell r="C5817" t="str">
            <v>71029_ch0</v>
          </cell>
          <cell r="D5817" t="str">
            <v>LightSpectrum</v>
          </cell>
          <cell r="E5817" t="str">
            <v>1e823c6c42aa4de2b4aa5c5f27528a33</v>
          </cell>
        </row>
        <row r="5818">
          <cell r="A5818" t="str">
            <v>Ecosense_University71029_ch1LightSpectrum</v>
          </cell>
          <cell r="B5818" t="str">
            <v>Ecosense_University</v>
          </cell>
          <cell r="C5818" t="str">
            <v>71029_ch1</v>
          </cell>
          <cell r="D5818" t="str">
            <v>LightSpectrum</v>
          </cell>
          <cell r="E5818" t="str">
            <v>d28387873fea4906ba1cb0e6deaee759</v>
          </cell>
        </row>
        <row r="5819">
          <cell r="A5819" t="str">
            <v>Ecosense_University71029_ch2LightSpectrum</v>
          </cell>
          <cell r="B5819" t="str">
            <v>Ecosense_University</v>
          </cell>
          <cell r="C5819" t="str">
            <v>71029_ch2</v>
          </cell>
          <cell r="D5819" t="str">
            <v>LightSpectrum</v>
          </cell>
          <cell r="E5819" t="str">
            <v>488bc3d8a9ed4cfcb9c1f9962b979829</v>
          </cell>
        </row>
        <row r="5820">
          <cell r="A5820" t="str">
            <v>Ecosense_University71029_ch3LightSpectrum</v>
          </cell>
          <cell r="B5820" t="str">
            <v>Ecosense_University</v>
          </cell>
          <cell r="C5820" t="str">
            <v>71029_ch3</v>
          </cell>
          <cell r="D5820" t="str">
            <v>LightSpectrum</v>
          </cell>
          <cell r="E5820" t="str">
            <v>efd0f9d2e8364c3487597cdec041bbf1</v>
          </cell>
        </row>
        <row r="5821">
          <cell r="A5821" t="str">
            <v>Ecosense_University71029_ch4LightSpectrum</v>
          </cell>
          <cell r="B5821" t="str">
            <v>Ecosense_University</v>
          </cell>
          <cell r="C5821" t="str">
            <v>71029_ch4</v>
          </cell>
          <cell r="D5821" t="str">
            <v>LightSpectrum</v>
          </cell>
          <cell r="E5821" t="str">
            <v>4512ccb93db546b8b7081d730579b24f</v>
          </cell>
        </row>
        <row r="5822">
          <cell r="A5822" t="str">
            <v>Ecosense_University71029_ch5LightSpectrum</v>
          </cell>
          <cell r="B5822" t="str">
            <v>Ecosense_University</v>
          </cell>
          <cell r="C5822" t="str">
            <v>71029_ch5</v>
          </cell>
          <cell r="D5822" t="str">
            <v>LightSpectrum</v>
          </cell>
          <cell r="E5822" t="str">
            <v>e4faf11247ef41bdaba5be031b7e6899</v>
          </cell>
        </row>
        <row r="5823">
          <cell r="A5823" t="str">
            <v>Ecosense_University71029_ch6LightSpectrum</v>
          </cell>
          <cell r="B5823" t="str">
            <v>Ecosense_University</v>
          </cell>
          <cell r="C5823" t="str">
            <v>71029_ch6</v>
          </cell>
          <cell r="D5823" t="str">
            <v>LightSpectrum</v>
          </cell>
          <cell r="E5823" t="str">
            <v>bd12ad47a21b4972849553e51ff54962</v>
          </cell>
        </row>
        <row r="5824">
          <cell r="A5824" t="str">
            <v>Ecosense_University71029_ch7LightSpectrum</v>
          </cell>
          <cell r="B5824" t="str">
            <v>Ecosense_University</v>
          </cell>
          <cell r="C5824" t="str">
            <v>71029_ch7</v>
          </cell>
          <cell r="D5824" t="str">
            <v>LightSpectrum</v>
          </cell>
          <cell r="E5824" t="str">
            <v>66afc438f6f4496785f50af0b8a7a5dc</v>
          </cell>
        </row>
        <row r="5825">
          <cell r="A5825" t="str">
            <v>Ecosense_University71029_chlf_maxChlorophyllFluorescenceMax</v>
          </cell>
          <cell r="B5825" t="str">
            <v>Ecosense_University</v>
          </cell>
          <cell r="C5825" t="str">
            <v>71029_chlf_max</v>
          </cell>
          <cell r="D5825" t="str">
            <v>ChlorophyllFluorescenceMax</v>
          </cell>
          <cell r="E5825" t="str">
            <v>cf0c2005c84546378497fe7afc0d9f51</v>
          </cell>
        </row>
        <row r="5826">
          <cell r="A5826" t="str">
            <v>Ecosense_University71029_chlf_minChlorophyllFluorescenceMin</v>
          </cell>
          <cell r="B5826" t="str">
            <v>Ecosense_University</v>
          </cell>
          <cell r="C5826" t="str">
            <v>71029_chlf_min</v>
          </cell>
          <cell r="D5826" t="str">
            <v>ChlorophyllFluorescenceMin</v>
          </cell>
          <cell r="E5826" t="str">
            <v>8a10dd244fea48f4867a9943943afa75</v>
          </cell>
        </row>
        <row r="5827">
          <cell r="A5827" t="str">
            <v>Ecosense_University71029_gainDigitalRawSignal</v>
          </cell>
          <cell r="B5827" t="str">
            <v>Ecosense_University</v>
          </cell>
          <cell r="C5827" t="str">
            <v>71029_gain</v>
          </cell>
          <cell r="D5827" t="str">
            <v>DigitalRawSignal</v>
          </cell>
          <cell r="E5827" t="str">
            <v>138486d1a076413780c397ab7c4b5d98</v>
          </cell>
        </row>
        <row r="5828">
          <cell r="A5828" t="str">
            <v>Ecosense_University71029_nearInfraredSpectrumLightSpectrum</v>
          </cell>
          <cell r="B5828" t="str">
            <v>Ecosense_University</v>
          </cell>
          <cell r="C5828" t="str">
            <v>71029_nearInfraredSpectrum</v>
          </cell>
          <cell r="D5828" t="str">
            <v>LightSpectrum</v>
          </cell>
          <cell r="E5828" t="str">
            <v>530fd78192104fbaa6b15c027a0d6bcd</v>
          </cell>
        </row>
        <row r="5829">
          <cell r="A5829" t="str">
            <v>Ecosense_University71029_tempLeafTemp</v>
          </cell>
          <cell r="B5829" t="str">
            <v>Ecosense_University</v>
          </cell>
          <cell r="C5829" t="str">
            <v>71029_temp</v>
          </cell>
          <cell r="D5829" t="str">
            <v>LeafTemp</v>
          </cell>
          <cell r="E5829" t="str">
            <v>702c033b98cb42399702a9b41c013a60</v>
          </cell>
        </row>
        <row r="5830">
          <cell r="A5830" t="str">
            <v>Ecosense_University71029_tintDuration</v>
          </cell>
          <cell r="B5830" t="str">
            <v>Ecosense_University</v>
          </cell>
          <cell r="C5830" t="str">
            <v>71029_tint</v>
          </cell>
          <cell r="D5830" t="str">
            <v>Duration</v>
          </cell>
          <cell r="E5830" t="str">
            <v>3f2cc1d1fde44d45a74f14ed94620846</v>
          </cell>
        </row>
        <row r="5831">
          <cell r="A5831" t="str">
            <v>Ecosense_University71029_wholeSpectrumLightSpectrum</v>
          </cell>
          <cell r="B5831" t="str">
            <v>Ecosense_University</v>
          </cell>
          <cell r="C5831" t="str">
            <v>71029_wholeSpectrum</v>
          </cell>
          <cell r="D5831" t="str">
            <v>LightSpectrum</v>
          </cell>
          <cell r="E5831" t="str">
            <v>09853070f66645488bcc44306e88286c</v>
          </cell>
        </row>
        <row r="5832">
          <cell r="A5832" t="str">
            <v>Ecosense_University71029_yieldYield</v>
          </cell>
          <cell r="B5832" t="str">
            <v>Ecosense_University</v>
          </cell>
          <cell r="C5832" t="str">
            <v>71029_yield</v>
          </cell>
          <cell r="D5832" t="str">
            <v>Yield</v>
          </cell>
          <cell r="E5832" t="str">
            <v>f4468abfbbba4db3852bbe44e9a1ddc9</v>
          </cell>
        </row>
        <row r="5833">
          <cell r="A5833" t="str">
            <v>Ecosense_University71031_ch0LightSpectrum</v>
          </cell>
          <cell r="B5833" t="str">
            <v>Ecosense_University</v>
          </cell>
          <cell r="C5833" t="str">
            <v>71031_ch0</v>
          </cell>
          <cell r="D5833" t="str">
            <v>LightSpectrum</v>
          </cell>
          <cell r="E5833" t="str">
            <v>f95804125d29412098e580f57d9cc007</v>
          </cell>
        </row>
        <row r="5834">
          <cell r="A5834" t="str">
            <v>Ecosense_University71031_ch1LightSpectrum</v>
          </cell>
          <cell r="B5834" t="str">
            <v>Ecosense_University</v>
          </cell>
          <cell r="C5834" t="str">
            <v>71031_ch1</v>
          </cell>
          <cell r="D5834" t="str">
            <v>LightSpectrum</v>
          </cell>
          <cell r="E5834" t="str">
            <v>c9ab82fa2ab9407a90f79db7ea496f4d</v>
          </cell>
        </row>
        <row r="5835">
          <cell r="A5835" t="str">
            <v>Ecosense_University71031_ch2LightSpectrum</v>
          </cell>
          <cell r="B5835" t="str">
            <v>Ecosense_University</v>
          </cell>
          <cell r="C5835" t="str">
            <v>71031_ch2</v>
          </cell>
          <cell r="D5835" t="str">
            <v>LightSpectrum</v>
          </cell>
          <cell r="E5835" t="str">
            <v>e5d5fd8d9b444339946cff95faab0582</v>
          </cell>
        </row>
        <row r="5836">
          <cell r="A5836" t="str">
            <v>Ecosense_University71031_ch3LightSpectrum</v>
          </cell>
          <cell r="B5836" t="str">
            <v>Ecosense_University</v>
          </cell>
          <cell r="C5836" t="str">
            <v>71031_ch3</v>
          </cell>
          <cell r="D5836" t="str">
            <v>LightSpectrum</v>
          </cell>
          <cell r="E5836" t="str">
            <v>f2bef80d4eed45a5b2634dfa9d5c2bc3</v>
          </cell>
        </row>
        <row r="5837">
          <cell r="A5837" t="str">
            <v>Ecosense_University71031_ch4LightSpectrum</v>
          </cell>
          <cell r="B5837" t="str">
            <v>Ecosense_University</v>
          </cell>
          <cell r="C5837" t="str">
            <v>71031_ch4</v>
          </cell>
          <cell r="D5837" t="str">
            <v>LightSpectrum</v>
          </cell>
          <cell r="E5837" t="str">
            <v>04fecd3252f74a6aaeca5148d9cef741</v>
          </cell>
        </row>
        <row r="5838">
          <cell r="A5838" t="str">
            <v>Ecosense_University71031_ch5LightSpectrum</v>
          </cell>
          <cell r="B5838" t="str">
            <v>Ecosense_University</v>
          </cell>
          <cell r="C5838" t="str">
            <v>71031_ch5</v>
          </cell>
          <cell r="D5838" t="str">
            <v>LightSpectrum</v>
          </cell>
          <cell r="E5838" t="str">
            <v>f8ca30961bbc43d995e44e27bc8ad344</v>
          </cell>
        </row>
        <row r="5839">
          <cell r="A5839" t="str">
            <v>Ecosense_University71031_ch6LightSpectrum</v>
          </cell>
          <cell r="B5839" t="str">
            <v>Ecosense_University</v>
          </cell>
          <cell r="C5839" t="str">
            <v>71031_ch6</v>
          </cell>
          <cell r="D5839" t="str">
            <v>LightSpectrum</v>
          </cell>
          <cell r="E5839" t="str">
            <v>311998293bcc4d7dbf095fc6cbfe9be9</v>
          </cell>
        </row>
        <row r="5840">
          <cell r="A5840" t="str">
            <v>Ecosense_University71031_ch7LightSpectrum</v>
          </cell>
          <cell r="B5840" t="str">
            <v>Ecosense_University</v>
          </cell>
          <cell r="C5840" t="str">
            <v>71031_ch7</v>
          </cell>
          <cell r="D5840" t="str">
            <v>LightSpectrum</v>
          </cell>
          <cell r="E5840" t="str">
            <v>28eab3ba023c4a769db7c685b5771c44</v>
          </cell>
        </row>
        <row r="5841">
          <cell r="A5841" t="str">
            <v>Ecosense_University71031_chlf_maxChlorophyllFluorescenceMax</v>
          </cell>
          <cell r="B5841" t="str">
            <v>Ecosense_University</v>
          </cell>
          <cell r="C5841" t="str">
            <v>71031_chlf_max</v>
          </cell>
          <cell r="D5841" t="str">
            <v>ChlorophyllFluorescenceMax</v>
          </cell>
          <cell r="E5841" t="str">
            <v>33fc8ef42b814df780d3b0db80676e52</v>
          </cell>
        </row>
        <row r="5842">
          <cell r="A5842" t="str">
            <v>Ecosense_University71031_chlf_minChlorophyllFluorescenceMin</v>
          </cell>
          <cell r="B5842" t="str">
            <v>Ecosense_University</v>
          </cell>
          <cell r="C5842" t="str">
            <v>71031_chlf_min</v>
          </cell>
          <cell r="D5842" t="str">
            <v>ChlorophyllFluorescenceMin</v>
          </cell>
          <cell r="E5842" t="str">
            <v>90c6fceae09c480da6f1b979a83dff20</v>
          </cell>
        </row>
        <row r="5843">
          <cell r="A5843" t="str">
            <v>Ecosense_University71031_gainDigitalRawSignal</v>
          </cell>
          <cell r="B5843" t="str">
            <v>Ecosense_University</v>
          </cell>
          <cell r="C5843" t="str">
            <v>71031_gain</v>
          </cell>
          <cell r="D5843" t="str">
            <v>DigitalRawSignal</v>
          </cell>
          <cell r="E5843" t="str">
            <v>4cd21e943b304b4d997ed94444992763</v>
          </cell>
        </row>
        <row r="5844">
          <cell r="A5844" t="str">
            <v>Ecosense_University71031_nearInfraredSpectrumLightSpectrum</v>
          </cell>
          <cell r="B5844" t="str">
            <v>Ecosense_University</v>
          </cell>
          <cell r="C5844" t="str">
            <v>71031_nearInfraredSpectrum</v>
          </cell>
          <cell r="D5844" t="str">
            <v>LightSpectrum</v>
          </cell>
          <cell r="E5844" t="str">
            <v>59dccebd108142b58f6d3d413fed1658</v>
          </cell>
        </row>
        <row r="5845">
          <cell r="A5845" t="str">
            <v>Ecosense_University71031_tempLeafTemp</v>
          </cell>
          <cell r="B5845" t="str">
            <v>Ecosense_University</v>
          </cell>
          <cell r="C5845" t="str">
            <v>71031_temp</v>
          </cell>
          <cell r="D5845" t="str">
            <v>LeafTemp</v>
          </cell>
          <cell r="E5845" t="str">
            <v>436e7557749947ebbfbd8842ce7fbaa1</v>
          </cell>
        </row>
        <row r="5846">
          <cell r="A5846" t="str">
            <v>Ecosense_University71031_tintDuration</v>
          </cell>
          <cell r="B5846" t="str">
            <v>Ecosense_University</v>
          </cell>
          <cell r="C5846" t="str">
            <v>71031_tint</v>
          </cell>
          <cell r="D5846" t="str">
            <v>Duration</v>
          </cell>
          <cell r="E5846" t="str">
            <v>04cc3e7801644acbb0ce3cd989175a40</v>
          </cell>
        </row>
        <row r="5847">
          <cell r="A5847" t="str">
            <v>Ecosense_University71031_wholeSpectrumLightSpectrum</v>
          </cell>
          <cell r="B5847" t="str">
            <v>Ecosense_University</v>
          </cell>
          <cell r="C5847" t="str">
            <v>71031_wholeSpectrum</v>
          </cell>
          <cell r="D5847" t="str">
            <v>LightSpectrum</v>
          </cell>
          <cell r="E5847" t="str">
            <v>008954014030429e89d68e21ac044a57</v>
          </cell>
        </row>
        <row r="5848">
          <cell r="A5848" t="str">
            <v>Ecosense_University71031_yieldYield</v>
          </cell>
          <cell r="B5848" t="str">
            <v>Ecosense_University</v>
          </cell>
          <cell r="C5848" t="str">
            <v>71031_yield</v>
          </cell>
          <cell r="D5848" t="str">
            <v>Yield</v>
          </cell>
          <cell r="E5848" t="str">
            <v>9ac8a222c3304d818857340dae649ace</v>
          </cell>
        </row>
        <row r="5849">
          <cell r="A5849" t="str">
            <v>Ecosense_University71016_ch1LightSpectrum</v>
          </cell>
          <cell r="B5849" t="str">
            <v>Ecosense_University</v>
          </cell>
          <cell r="C5849" t="str">
            <v>71016_ch1</v>
          </cell>
          <cell r="D5849" t="str">
            <v>LightSpectrum</v>
          </cell>
          <cell r="E5849" t="str">
            <v>a65007b595d448eb9c51322533382947</v>
          </cell>
        </row>
        <row r="5850">
          <cell r="A5850" t="str">
            <v>Ecosense_University71016_ch2LightSpectrum</v>
          </cell>
          <cell r="B5850" t="str">
            <v>Ecosense_University</v>
          </cell>
          <cell r="C5850" t="str">
            <v>71016_ch2</v>
          </cell>
          <cell r="D5850" t="str">
            <v>LightSpectrum</v>
          </cell>
          <cell r="E5850" t="str">
            <v>f3c1f1a4bcba4b188172b3c7d19495c3</v>
          </cell>
        </row>
        <row r="5851">
          <cell r="A5851" t="str">
            <v>Ecosense_University71016_ch3LightSpectrum</v>
          </cell>
          <cell r="B5851" t="str">
            <v>Ecosense_University</v>
          </cell>
          <cell r="C5851" t="str">
            <v>71016_ch3</v>
          </cell>
          <cell r="D5851" t="str">
            <v>LightSpectrum</v>
          </cell>
          <cell r="E5851" t="str">
            <v>ce17251729d2499b9250ed1cbb4bad7c</v>
          </cell>
        </row>
        <row r="5852">
          <cell r="A5852" t="str">
            <v>Ecosense_University71016_ch4LightSpectrum</v>
          </cell>
          <cell r="B5852" t="str">
            <v>Ecosense_University</v>
          </cell>
          <cell r="C5852" t="str">
            <v>71016_ch4</v>
          </cell>
          <cell r="D5852" t="str">
            <v>LightSpectrum</v>
          </cell>
          <cell r="E5852" t="str">
            <v>e37c51a4a36a41eb8e5cf7b9c993bb10</v>
          </cell>
        </row>
        <row r="5853">
          <cell r="A5853" t="str">
            <v>Ecosense_University71016_ch5LightSpectrum</v>
          </cell>
          <cell r="B5853" t="str">
            <v>Ecosense_University</v>
          </cell>
          <cell r="C5853" t="str">
            <v>71016_ch5</v>
          </cell>
          <cell r="D5853" t="str">
            <v>LightSpectrum</v>
          </cell>
          <cell r="E5853" t="str">
            <v>931f25357e114868a7d74427bba20145</v>
          </cell>
        </row>
        <row r="5854">
          <cell r="A5854" t="str">
            <v>Ecosense_University71016_ch6LightSpectrum</v>
          </cell>
          <cell r="B5854" t="str">
            <v>Ecosense_University</v>
          </cell>
          <cell r="C5854" t="str">
            <v>71016_ch6</v>
          </cell>
          <cell r="D5854" t="str">
            <v>LightSpectrum</v>
          </cell>
          <cell r="E5854" t="str">
            <v>8ddb9f745cee471caa3baf25e850f38b</v>
          </cell>
        </row>
        <row r="5855">
          <cell r="A5855" t="str">
            <v>Ecosense_University71016_ch7LightSpectrum</v>
          </cell>
          <cell r="B5855" t="str">
            <v>Ecosense_University</v>
          </cell>
          <cell r="C5855" t="str">
            <v>71016_ch7</v>
          </cell>
          <cell r="D5855" t="str">
            <v>LightSpectrum</v>
          </cell>
          <cell r="E5855" t="str">
            <v>c772e8191a7b4c4da1ddffdc5b588113</v>
          </cell>
        </row>
        <row r="5856">
          <cell r="A5856" t="str">
            <v>Ecosense_University71016_chlf_maxChlorophyllFluorescenceMax</v>
          </cell>
          <cell r="B5856" t="str">
            <v>Ecosense_University</v>
          </cell>
          <cell r="C5856" t="str">
            <v>71016_chlf_max</v>
          </cell>
          <cell r="D5856" t="str">
            <v>ChlorophyllFluorescenceMax</v>
          </cell>
          <cell r="E5856" t="str">
            <v>e50e053c67a54d089e16a612ff05c47f</v>
          </cell>
        </row>
        <row r="5857">
          <cell r="A5857" t="str">
            <v>Ecosense_University71016_chlf_minChlorophyllFluorescenceMin</v>
          </cell>
          <cell r="B5857" t="str">
            <v>Ecosense_University</v>
          </cell>
          <cell r="C5857" t="str">
            <v>71016_chlf_min</v>
          </cell>
          <cell r="D5857" t="str">
            <v>ChlorophyllFluorescenceMin</v>
          </cell>
          <cell r="E5857" t="str">
            <v>ea7987d51f974a138c6564770cc8c82b</v>
          </cell>
        </row>
        <row r="5858">
          <cell r="A5858" t="str">
            <v>Ecosense_University71016_gainDigitalRawSignal</v>
          </cell>
          <cell r="B5858" t="str">
            <v>Ecosense_University</v>
          </cell>
          <cell r="C5858" t="str">
            <v>71016_gain</v>
          </cell>
          <cell r="D5858" t="str">
            <v>DigitalRawSignal</v>
          </cell>
          <cell r="E5858" t="str">
            <v>118ae3f0a9bf43a996b2336dff07c088</v>
          </cell>
        </row>
        <row r="5859">
          <cell r="A5859" t="str">
            <v>Ecosense_University71016_nearInfraredSpectrumLightSpectrum</v>
          </cell>
          <cell r="B5859" t="str">
            <v>Ecosense_University</v>
          </cell>
          <cell r="C5859" t="str">
            <v>71016_nearInfraredSpectrum</v>
          </cell>
          <cell r="D5859" t="str">
            <v>LightSpectrum</v>
          </cell>
          <cell r="E5859" t="str">
            <v>f62e96bfd6984228a377b93dcf80e8a2</v>
          </cell>
        </row>
        <row r="5860">
          <cell r="A5860" t="str">
            <v>Ecosense_University71016_tempLeafTemp</v>
          </cell>
          <cell r="B5860" t="str">
            <v>Ecosense_University</v>
          </cell>
          <cell r="C5860" t="str">
            <v>71016_temp</v>
          </cell>
          <cell r="D5860" t="str">
            <v>LeafTemp</v>
          </cell>
          <cell r="E5860" t="str">
            <v>8a645ff57f4b499d876f3fa86e761994</v>
          </cell>
        </row>
        <row r="5861">
          <cell r="A5861" t="str">
            <v>Ecosense_University71016_tintDuration</v>
          </cell>
          <cell r="B5861" t="str">
            <v>Ecosense_University</v>
          </cell>
          <cell r="C5861" t="str">
            <v>71016_tint</v>
          </cell>
          <cell r="D5861" t="str">
            <v>Duration</v>
          </cell>
          <cell r="E5861" t="str">
            <v>34b5ad730d194f84adf124d6c21bafa1</v>
          </cell>
        </row>
        <row r="5862">
          <cell r="A5862" t="str">
            <v>Ecosense_University71016_wholeSpectrumLightSpectrum</v>
          </cell>
          <cell r="B5862" t="str">
            <v>Ecosense_University</v>
          </cell>
          <cell r="C5862" t="str">
            <v>71016_wholeSpectrum</v>
          </cell>
          <cell r="D5862" t="str">
            <v>LightSpectrum</v>
          </cell>
          <cell r="E5862" t="str">
            <v>a3551c1a68684e318d97aa10e7e8f856</v>
          </cell>
        </row>
        <row r="5863">
          <cell r="A5863" t="str">
            <v>Ecosense_University71016_yieldYield</v>
          </cell>
          <cell r="B5863" t="str">
            <v>Ecosense_University</v>
          </cell>
          <cell r="C5863" t="str">
            <v>71016_yield</v>
          </cell>
          <cell r="D5863" t="str">
            <v>Yield</v>
          </cell>
          <cell r="E5863" t="str">
            <v>1d7e10213692404f8ab80a449200e2de</v>
          </cell>
        </row>
        <row r="5864">
          <cell r="A5864" t="str">
            <v>Ecosense_University71016_ch0LightSpectrum</v>
          </cell>
          <cell r="B5864" t="str">
            <v>Ecosense_University</v>
          </cell>
          <cell r="C5864" t="str">
            <v>71016_ch0</v>
          </cell>
          <cell r="D5864" t="str">
            <v>LightSpectrum</v>
          </cell>
          <cell r="E5864" t="str">
            <v>da4f46fb47b0406f9c376862abf40269</v>
          </cell>
        </row>
        <row r="5865">
          <cell r="A5865" t="str">
            <v>Ecosense_University71022_ch1LightSpectrum</v>
          </cell>
          <cell r="B5865" t="str">
            <v>Ecosense_University</v>
          </cell>
          <cell r="C5865" t="str">
            <v>71022_ch1</v>
          </cell>
          <cell r="D5865" t="str">
            <v>LightSpectrum</v>
          </cell>
          <cell r="E5865" t="str">
            <v>3c88c1ab9444438b83d694ae4c536c3f</v>
          </cell>
        </row>
        <row r="5866">
          <cell r="A5866" t="str">
            <v>Ecosense_University71022_ch2LightSpectrum</v>
          </cell>
          <cell r="B5866" t="str">
            <v>Ecosense_University</v>
          </cell>
          <cell r="C5866" t="str">
            <v>71022_ch2</v>
          </cell>
          <cell r="D5866" t="str">
            <v>LightSpectrum</v>
          </cell>
          <cell r="E5866" t="str">
            <v>b7f4a4aef0d4452a9672dd92297ad077</v>
          </cell>
        </row>
        <row r="5867">
          <cell r="A5867" t="str">
            <v>Ecosense_University71022_ch3LightSpectrum</v>
          </cell>
          <cell r="B5867" t="str">
            <v>Ecosense_University</v>
          </cell>
          <cell r="C5867" t="str">
            <v>71022_ch3</v>
          </cell>
          <cell r="D5867" t="str">
            <v>LightSpectrum</v>
          </cell>
          <cell r="E5867" t="str">
            <v>f1810edb1d6843b1b22ff5dc1270583b</v>
          </cell>
        </row>
        <row r="5868">
          <cell r="A5868" t="str">
            <v>Ecosense_University71022_ch4LightSpectrum</v>
          </cell>
          <cell r="B5868" t="str">
            <v>Ecosense_University</v>
          </cell>
          <cell r="C5868" t="str">
            <v>71022_ch4</v>
          </cell>
          <cell r="D5868" t="str">
            <v>LightSpectrum</v>
          </cell>
          <cell r="E5868" t="str">
            <v>5ac8ddf502b24b3394e8f2dea4169342</v>
          </cell>
        </row>
        <row r="5869">
          <cell r="A5869" t="str">
            <v>Ecosense_University71022_ch5LightSpectrum</v>
          </cell>
          <cell r="B5869" t="str">
            <v>Ecosense_University</v>
          </cell>
          <cell r="C5869" t="str">
            <v>71022_ch5</v>
          </cell>
          <cell r="D5869" t="str">
            <v>LightSpectrum</v>
          </cell>
          <cell r="E5869" t="str">
            <v>8b22d01883074fc09357cac22b59b820</v>
          </cell>
        </row>
        <row r="5870">
          <cell r="A5870" t="str">
            <v>Ecosense_University71022_ch6LightSpectrum</v>
          </cell>
          <cell r="B5870" t="str">
            <v>Ecosense_University</v>
          </cell>
          <cell r="C5870" t="str">
            <v>71022_ch6</v>
          </cell>
          <cell r="D5870" t="str">
            <v>LightSpectrum</v>
          </cell>
          <cell r="E5870" t="str">
            <v>86b6109bc29d41fbb52182dbc50f406b</v>
          </cell>
        </row>
        <row r="5871">
          <cell r="A5871" t="str">
            <v>Ecosense_University71022_ch7LightSpectrum</v>
          </cell>
          <cell r="B5871" t="str">
            <v>Ecosense_University</v>
          </cell>
          <cell r="C5871" t="str">
            <v>71022_ch7</v>
          </cell>
          <cell r="D5871" t="str">
            <v>LightSpectrum</v>
          </cell>
          <cell r="E5871" t="str">
            <v>a09e04a0c4c942d0a341f7bb57add900</v>
          </cell>
        </row>
        <row r="5872">
          <cell r="A5872" t="str">
            <v>Ecosense_University71022_chlf_maxChlorophyllFluorescenceMax</v>
          </cell>
          <cell r="B5872" t="str">
            <v>Ecosense_University</v>
          </cell>
          <cell r="C5872" t="str">
            <v>71022_chlf_max</v>
          </cell>
          <cell r="D5872" t="str">
            <v>ChlorophyllFluorescenceMax</v>
          </cell>
          <cell r="E5872" t="str">
            <v>8596389cf1f844f28f3a22c6a631bf99</v>
          </cell>
        </row>
        <row r="5873">
          <cell r="A5873" t="str">
            <v>Ecosense_University71022_chlf_minChlorophyllFluorescenceMin</v>
          </cell>
          <cell r="B5873" t="str">
            <v>Ecosense_University</v>
          </cell>
          <cell r="C5873" t="str">
            <v>71022_chlf_min</v>
          </cell>
          <cell r="D5873" t="str">
            <v>ChlorophyllFluorescenceMin</v>
          </cell>
          <cell r="E5873" t="str">
            <v>701e53c4c1a64b4f8f351e3a4a0d961d</v>
          </cell>
        </row>
        <row r="5874">
          <cell r="A5874" t="str">
            <v>Ecosense_University71022_gainDigitalRawSignal</v>
          </cell>
          <cell r="B5874" t="str">
            <v>Ecosense_University</v>
          </cell>
          <cell r="C5874" t="str">
            <v>71022_gain</v>
          </cell>
          <cell r="D5874" t="str">
            <v>DigitalRawSignal</v>
          </cell>
          <cell r="E5874" t="str">
            <v>1d8bd356e2674f65b14e9a85dcec962f</v>
          </cell>
        </row>
        <row r="5875">
          <cell r="A5875" t="str">
            <v>Ecosense_University71022_nearInfraredSpectrumLightSpectrum</v>
          </cell>
          <cell r="B5875" t="str">
            <v>Ecosense_University</v>
          </cell>
          <cell r="C5875" t="str">
            <v>71022_nearInfraredSpectrum</v>
          </cell>
          <cell r="D5875" t="str">
            <v>LightSpectrum</v>
          </cell>
          <cell r="E5875" t="str">
            <v>eeb917c203b444cdaf24b6ac8affb578</v>
          </cell>
        </row>
        <row r="5876">
          <cell r="A5876" t="str">
            <v>Ecosense_University71022_tempLeafTemp</v>
          </cell>
          <cell r="B5876" t="str">
            <v>Ecosense_University</v>
          </cell>
          <cell r="C5876" t="str">
            <v>71022_temp</v>
          </cell>
          <cell r="D5876" t="str">
            <v>LeafTemp</v>
          </cell>
          <cell r="E5876" t="str">
            <v>934f47e09b8349ceaf24c18d10399ebb</v>
          </cell>
        </row>
        <row r="5877">
          <cell r="A5877" t="str">
            <v>Ecosense_University71022_tintDuration</v>
          </cell>
          <cell r="B5877" t="str">
            <v>Ecosense_University</v>
          </cell>
          <cell r="C5877" t="str">
            <v>71022_tint</v>
          </cell>
          <cell r="D5877" t="str">
            <v>Duration</v>
          </cell>
          <cell r="E5877" t="str">
            <v>6fee31e131fa45b1811e03d8d2589e70</v>
          </cell>
        </row>
        <row r="5878">
          <cell r="A5878" t="str">
            <v>Ecosense_University71022_wholeSpectrumLightSpectrum</v>
          </cell>
          <cell r="B5878" t="str">
            <v>Ecosense_University</v>
          </cell>
          <cell r="C5878" t="str">
            <v>71022_wholeSpectrum</v>
          </cell>
          <cell r="D5878" t="str">
            <v>LightSpectrum</v>
          </cell>
          <cell r="E5878" t="str">
            <v>9cca6919878b4d55b1b46e61880cf9f9</v>
          </cell>
        </row>
        <row r="5879">
          <cell r="A5879" t="str">
            <v>Ecosense_University71022_yieldYield</v>
          </cell>
          <cell r="B5879" t="str">
            <v>Ecosense_University</v>
          </cell>
          <cell r="C5879" t="str">
            <v>71022_yield</v>
          </cell>
          <cell r="D5879" t="str">
            <v>Yield</v>
          </cell>
          <cell r="E5879" t="str">
            <v>30ebdc42720a47cc8211130ed8586453</v>
          </cell>
        </row>
        <row r="5880">
          <cell r="A5880" t="str">
            <v>Ecosense_University71022_ch0LightSpectrum</v>
          </cell>
          <cell r="B5880" t="str">
            <v>Ecosense_University</v>
          </cell>
          <cell r="C5880" t="str">
            <v>71022_ch0</v>
          </cell>
          <cell r="D5880" t="str">
            <v>LightSpectrum</v>
          </cell>
          <cell r="E5880" t="str">
            <v>a843de4d09ab4eb0a5f6a2743e668679</v>
          </cell>
        </row>
        <row r="5881">
          <cell r="A5881" t="str">
            <v>Ecosense_University71046_wholeSpectrumLightSpectrum</v>
          </cell>
          <cell r="B5881" t="str">
            <v>Ecosense_University</v>
          </cell>
          <cell r="C5881" t="str">
            <v>71046_wholeSpectrum</v>
          </cell>
          <cell r="D5881" t="str">
            <v>LightSpectrum</v>
          </cell>
          <cell r="E5881" t="str">
            <v>636d96467dc14f048835325df64030b2</v>
          </cell>
        </row>
        <row r="5882">
          <cell r="A5882" t="str">
            <v>Ecosense_University71046_tintDuration</v>
          </cell>
          <cell r="B5882" t="str">
            <v>Ecosense_University</v>
          </cell>
          <cell r="C5882" t="str">
            <v>71046_tint</v>
          </cell>
          <cell r="D5882" t="str">
            <v>Duration</v>
          </cell>
          <cell r="E5882" t="str">
            <v>dc6d585839bc404ca8ca5f6ee254f598</v>
          </cell>
        </row>
        <row r="5883">
          <cell r="A5883" t="str">
            <v>Ecosense_University71046_tempLeafTemp</v>
          </cell>
          <cell r="B5883" t="str">
            <v>Ecosense_University</v>
          </cell>
          <cell r="C5883" t="str">
            <v>71046_temp</v>
          </cell>
          <cell r="D5883" t="str">
            <v>LeafTemp</v>
          </cell>
          <cell r="E5883" t="str">
            <v>46db487f6d2248ac9690a15ac513b350</v>
          </cell>
        </row>
        <row r="5884">
          <cell r="A5884" t="str">
            <v>Ecosense_University71046_nearInfraredSpectrumLightSpectrum</v>
          </cell>
          <cell r="B5884" t="str">
            <v>Ecosense_University</v>
          </cell>
          <cell r="C5884" t="str">
            <v>71046_nearInfraredSpectrum</v>
          </cell>
          <cell r="D5884" t="str">
            <v>LightSpectrum</v>
          </cell>
          <cell r="E5884" t="str">
            <v>d9d7dc4f3eaf410aba2835e4f8e083f2</v>
          </cell>
        </row>
        <row r="5885">
          <cell r="A5885" t="str">
            <v>Ecosense_University71046_gainDigitalRawSignal</v>
          </cell>
          <cell r="B5885" t="str">
            <v>Ecosense_University</v>
          </cell>
          <cell r="C5885" t="str">
            <v>71046_gain</v>
          </cell>
          <cell r="D5885" t="str">
            <v>DigitalRawSignal</v>
          </cell>
          <cell r="E5885" t="str">
            <v>cb9c2ea540c043e1a7467daa6db21431</v>
          </cell>
        </row>
        <row r="5886">
          <cell r="A5886" t="str">
            <v>Ecosense_University71046_ch7LightSpectrum</v>
          </cell>
          <cell r="B5886" t="str">
            <v>Ecosense_University</v>
          </cell>
          <cell r="C5886" t="str">
            <v>71046_ch7</v>
          </cell>
          <cell r="D5886" t="str">
            <v>LightSpectrum</v>
          </cell>
          <cell r="E5886" t="str">
            <v>22c9354d0bd748979c3b56d1f7b6e814</v>
          </cell>
        </row>
        <row r="5887">
          <cell r="A5887" t="str">
            <v>Ecosense_University71046_ch6LightSpectrum</v>
          </cell>
          <cell r="B5887" t="str">
            <v>Ecosense_University</v>
          </cell>
          <cell r="C5887" t="str">
            <v>71046_ch6</v>
          </cell>
          <cell r="D5887" t="str">
            <v>LightSpectrum</v>
          </cell>
          <cell r="E5887" t="str">
            <v>a8b37dcbf9094865b398fd516cb5e901</v>
          </cell>
        </row>
        <row r="5888">
          <cell r="A5888" t="str">
            <v>Ecosense_University71046_ch5LightSpectrum</v>
          </cell>
          <cell r="B5888" t="str">
            <v>Ecosense_University</v>
          </cell>
          <cell r="C5888" t="str">
            <v>71046_ch5</v>
          </cell>
          <cell r="D5888" t="str">
            <v>LightSpectrum</v>
          </cell>
          <cell r="E5888" t="str">
            <v>9244609e8823431ea17ac940786e0dd1</v>
          </cell>
        </row>
        <row r="5889">
          <cell r="A5889" t="str">
            <v>Ecosense_University71046_ch4LightSpectrum</v>
          </cell>
          <cell r="B5889" t="str">
            <v>Ecosense_University</v>
          </cell>
          <cell r="C5889" t="str">
            <v>71046_ch4</v>
          </cell>
          <cell r="D5889" t="str">
            <v>LightSpectrum</v>
          </cell>
          <cell r="E5889" t="str">
            <v>6514ee0e4237423da6a55ce5e683b528</v>
          </cell>
        </row>
        <row r="5890">
          <cell r="A5890" t="str">
            <v>Ecosense_University71046_ch3LightSpectrum</v>
          </cell>
          <cell r="B5890" t="str">
            <v>Ecosense_University</v>
          </cell>
          <cell r="C5890" t="str">
            <v>71046_ch3</v>
          </cell>
          <cell r="D5890" t="str">
            <v>LightSpectrum</v>
          </cell>
          <cell r="E5890" t="str">
            <v>720b7f25d1274293bf6f6e32f0bf7ed1</v>
          </cell>
        </row>
        <row r="5891">
          <cell r="A5891" t="str">
            <v>Ecosense_University71046_ch2LightSpectrum</v>
          </cell>
          <cell r="B5891" t="str">
            <v>Ecosense_University</v>
          </cell>
          <cell r="C5891" t="str">
            <v>71046_ch2</v>
          </cell>
          <cell r="D5891" t="str">
            <v>LightSpectrum</v>
          </cell>
          <cell r="E5891" t="str">
            <v>8d2bb88caf3a4103a98411db06f847d8</v>
          </cell>
        </row>
        <row r="5892">
          <cell r="A5892" t="str">
            <v>Ecosense_University71046_ch1LightSpectrum</v>
          </cell>
          <cell r="B5892" t="str">
            <v>Ecosense_University</v>
          </cell>
          <cell r="C5892" t="str">
            <v>71046_ch1</v>
          </cell>
          <cell r="D5892" t="str">
            <v>LightSpectrum</v>
          </cell>
          <cell r="E5892" t="str">
            <v>1d29bd030687485692300b84888ee165</v>
          </cell>
        </row>
        <row r="5893">
          <cell r="A5893" t="str">
            <v>Ecosense_University71046_ch0LightSpectrum</v>
          </cell>
          <cell r="B5893" t="str">
            <v>Ecosense_University</v>
          </cell>
          <cell r="C5893" t="str">
            <v>71046_ch0</v>
          </cell>
          <cell r="D5893" t="str">
            <v>LightSpectrum</v>
          </cell>
          <cell r="E5893" t="str">
            <v>0ed75371baf14723b6b6cf0d998bf8d5</v>
          </cell>
        </row>
        <row r="5894">
          <cell r="A5894" t="str">
            <v>Ecosense_University71046_chlf_minChlorophyllFluorescenceMin</v>
          </cell>
          <cell r="B5894" t="str">
            <v>Ecosense_University</v>
          </cell>
          <cell r="C5894" t="str">
            <v>71046_chlf_min</v>
          </cell>
          <cell r="D5894" t="str">
            <v>ChlorophyllFluorescenceMin</v>
          </cell>
          <cell r="E5894" t="str">
            <v>6d0eced84a57468da13370ccfeb1f1f0</v>
          </cell>
        </row>
        <row r="5895">
          <cell r="A5895" t="str">
            <v>Ecosense_University71046_yieldYield</v>
          </cell>
          <cell r="B5895" t="str">
            <v>Ecosense_University</v>
          </cell>
          <cell r="C5895" t="str">
            <v>71046_yield</v>
          </cell>
          <cell r="D5895" t="str">
            <v>Yield</v>
          </cell>
          <cell r="E5895" t="str">
            <v>783a4f67e500443e9e7722e921c34a41</v>
          </cell>
        </row>
        <row r="5896">
          <cell r="A5896" t="str">
            <v>Ecosense_University71046_chlf_maxChlorophyllFluorescenceMax</v>
          </cell>
          <cell r="B5896" t="str">
            <v>Ecosense_University</v>
          </cell>
          <cell r="C5896" t="str">
            <v>71046_chlf_max</v>
          </cell>
          <cell r="D5896" t="str">
            <v>ChlorophyllFluorescenceMax</v>
          </cell>
          <cell r="E5896" t="str">
            <v>f80e2b4cfb50409880264d9c13583169</v>
          </cell>
        </row>
        <row r="5897">
          <cell r="A5897" t="str">
            <v>Ecosense_MainTowerBeech1_sun_+26m_chlorophyll_PAR_sensorChlorophyllFluorescenceMax</v>
          </cell>
          <cell r="B5897" t="str">
            <v>Ecosense_MainTower</v>
          </cell>
          <cell r="C5897" t="str">
            <v>Beech1_sun_+26m_chlorophyll_PAR_sensor</v>
          </cell>
          <cell r="D5897" t="str">
            <v>ChlorophyllFluorescenceMax</v>
          </cell>
          <cell r="E5897" t="str">
            <v>ba1a4e97b46e4250a329cee90ab79241</v>
          </cell>
        </row>
        <row r="5898">
          <cell r="A5898" t="str">
            <v>Ecosense_MainTowerBeech1_sun_+26m_chlorophyll_PAR_sensorChlorophyllFluorescenceMin</v>
          </cell>
          <cell r="B5898" t="str">
            <v>Ecosense_MainTower</v>
          </cell>
          <cell r="C5898" t="str">
            <v>Beech1_sun_+26m_chlorophyll_PAR_sensor</v>
          </cell>
          <cell r="D5898" t="str">
            <v>ChlorophyllFluorescenceMin</v>
          </cell>
          <cell r="E5898" t="str">
            <v>351840f174ab4d5f9e5e003408cddabc</v>
          </cell>
        </row>
        <row r="5899">
          <cell r="A5899" t="str">
            <v>Ecosense_MainTowerBeech1_sun_+26m_chlorophyll_PAR_sensor_ch1LightSpectrum</v>
          </cell>
          <cell r="B5899" t="str">
            <v>Ecosense_MainTower</v>
          </cell>
          <cell r="C5899" t="str">
            <v>Beech1_sun_+26m_chlorophyll_PAR_sensor_ch1</v>
          </cell>
          <cell r="D5899" t="str">
            <v>LightSpectrum</v>
          </cell>
          <cell r="E5899" t="str">
            <v>eddbd28a6007466c8b1ece14f641c3e3</v>
          </cell>
        </row>
        <row r="5900">
          <cell r="A5900" t="str">
            <v>Ecosense_MainTowerBeech1_sun_+26m_chlorophyll_PAR_sensor_ch2LightSpectrum</v>
          </cell>
          <cell r="B5900" t="str">
            <v>Ecosense_MainTower</v>
          </cell>
          <cell r="C5900" t="str">
            <v>Beech1_sun_+26m_chlorophyll_PAR_sensor_ch2</v>
          </cell>
          <cell r="D5900" t="str">
            <v>LightSpectrum</v>
          </cell>
          <cell r="E5900" t="str">
            <v>b311e77ce81d4b2da814ebe90dd7146e</v>
          </cell>
        </row>
        <row r="5901">
          <cell r="A5901" t="str">
            <v>Ecosense_MainTowerBeech1_sun_+26m_chlorophyll_PAR_sensor_ch3LightSpectrum</v>
          </cell>
          <cell r="B5901" t="str">
            <v>Ecosense_MainTower</v>
          </cell>
          <cell r="C5901" t="str">
            <v>Beech1_sun_+26m_chlorophyll_PAR_sensor_ch3</v>
          </cell>
          <cell r="D5901" t="str">
            <v>LightSpectrum</v>
          </cell>
          <cell r="E5901" t="str">
            <v>124e11f2f4c14e1080fbb2824840b2d5</v>
          </cell>
        </row>
        <row r="5902">
          <cell r="A5902" t="str">
            <v>Ecosense_MainTowerBeech1_sun_+26m_chlorophyll_PAR_sensor_ch4LightSpectrum</v>
          </cell>
          <cell r="B5902" t="str">
            <v>Ecosense_MainTower</v>
          </cell>
          <cell r="C5902" t="str">
            <v>Beech1_sun_+26m_chlorophyll_PAR_sensor_ch4</v>
          </cell>
          <cell r="D5902" t="str">
            <v>LightSpectrum</v>
          </cell>
          <cell r="E5902" t="str">
            <v>b884f1a0d0fc458e9af5d403556f1789</v>
          </cell>
        </row>
        <row r="5903">
          <cell r="A5903" t="str">
            <v>Ecosense_MainTowerBeech1_sun_+26m_chlorophyll_PAR_sensor_ch5LightSpectrum</v>
          </cell>
          <cell r="B5903" t="str">
            <v>Ecosense_MainTower</v>
          </cell>
          <cell r="C5903" t="str">
            <v>Beech1_sun_+26m_chlorophyll_PAR_sensor_ch5</v>
          </cell>
          <cell r="D5903" t="str">
            <v>LightSpectrum</v>
          </cell>
          <cell r="E5903" t="str">
            <v>e93f5714a63641dca003841a2de41551</v>
          </cell>
        </row>
        <row r="5904">
          <cell r="A5904" t="str">
            <v>Ecosense_MainTowerBeech1_sun_+26m_chlorophyll_PAR_sensor_ch6LightSpectrum</v>
          </cell>
          <cell r="B5904" t="str">
            <v>Ecosense_MainTower</v>
          </cell>
          <cell r="C5904" t="str">
            <v>Beech1_sun_+26m_chlorophyll_PAR_sensor_ch6</v>
          </cell>
          <cell r="D5904" t="str">
            <v>LightSpectrum</v>
          </cell>
          <cell r="E5904" t="str">
            <v>11f5d74c33b2463aaa7edcbf32b8adc4</v>
          </cell>
        </row>
        <row r="5905">
          <cell r="A5905" t="str">
            <v>Ecosense_MainTowerBeech1_sun_+26m_chlorophyll_PAR_sensor_ch7LightSpectrum</v>
          </cell>
          <cell r="B5905" t="str">
            <v>Ecosense_MainTower</v>
          </cell>
          <cell r="C5905" t="str">
            <v>Beech1_sun_+26m_chlorophyll_PAR_sensor_ch7</v>
          </cell>
          <cell r="D5905" t="str">
            <v>LightSpectrum</v>
          </cell>
          <cell r="E5905" t="str">
            <v>3161860a32dc457aa0cf4310865a906a</v>
          </cell>
        </row>
        <row r="5906">
          <cell r="A5906" t="str">
            <v>Ecosense_MainTowerBeech1_sun_+26m_chlorophyll_PAR_sensor_wholeSpectrumLightSpectrum</v>
          </cell>
          <cell r="B5906" t="str">
            <v>Ecosense_MainTower</v>
          </cell>
          <cell r="C5906" t="str">
            <v>Beech1_sun_+26m_chlorophyll_PAR_sensor_wholeSpectrum</v>
          </cell>
          <cell r="D5906" t="str">
            <v>LightSpectrum</v>
          </cell>
          <cell r="E5906" t="str">
            <v>c8c5f5f1adfd4beba44e9da94d4f8f50</v>
          </cell>
        </row>
        <row r="5907">
          <cell r="A5907" t="str">
            <v>Ecosense_MainTowerBeech1_sun_+26m_chlorophyll_PAR_sensor_nearInfraredSpectrumLightSpectrum</v>
          </cell>
          <cell r="B5907" t="str">
            <v>Ecosense_MainTower</v>
          </cell>
          <cell r="C5907" t="str">
            <v>Beech1_sun_+26m_chlorophyll_PAR_sensor_nearInfraredSpectrum</v>
          </cell>
          <cell r="D5907" t="str">
            <v>LightSpectrum</v>
          </cell>
          <cell r="E5907" t="str">
            <v>d8c99c10530948c6b893bc0b0f9ddb18</v>
          </cell>
        </row>
        <row r="5908">
          <cell r="A5908" t="str">
            <v>Ecosense_MainTowerBeech1_sun_+26m_chlorophyll_PAR_sensor_gainDigitalRawSignal</v>
          </cell>
          <cell r="B5908" t="str">
            <v>Ecosense_MainTower</v>
          </cell>
          <cell r="C5908" t="str">
            <v>Beech1_sun_+26m_chlorophyll_PAR_sensor_gain</v>
          </cell>
          <cell r="D5908" t="str">
            <v>DigitalRawSignal</v>
          </cell>
          <cell r="E5908" t="str">
            <v>136f75b5a1bb4f9286a409657816e044</v>
          </cell>
        </row>
        <row r="5909">
          <cell r="A5909" t="str">
            <v>Ecosense_MainTowerBeech1_sun_+26m_chlorophyll_PAR_sensor_tintDuration</v>
          </cell>
          <cell r="B5909" t="str">
            <v>Ecosense_MainTower</v>
          </cell>
          <cell r="C5909" t="str">
            <v>Beech1_sun_+26m_chlorophyll_PAR_sensor_tint</v>
          </cell>
          <cell r="D5909" t="str">
            <v>Duration</v>
          </cell>
          <cell r="E5909" t="str">
            <v>e0e8bae0c1f541c88cb20983e0d97fe0</v>
          </cell>
        </row>
        <row r="5910">
          <cell r="A5910" t="str">
            <v>Ecosense_MainTowerBeech1_sun_+26m_chlorophyll_PAR_sensor_tempLeafTemp</v>
          </cell>
          <cell r="B5910" t="str">
            <v>Ecosense_MainTower</v>
          </cell>
          <cell r="C5910" t="str">
            <v>Beech1_sun_+26m_chlorophyll_PAR_sensor_temp</v>
          </cell>
          <cell r="D5910" t="str">
            <v>LeafTemp</v>
          </cell>
          <cell r="E5910" t="str">
            <v>1147284c89614ee69913a4d307c1b14b</v>
          </cell>
        </row>
        <row r="5911">
          <cell r="A5911" t="str">
            <v>Ecosense_MainTowerBeech1_sun_+26m_chlorophyll_PAR_sensorYield</v>
          </cell>
          <cell r="B5911" t="str">
            <v>Ecosense_MainTower</v>
          </cell>
          <cell r="C5911" t="str">
            <v>Beech1_sun_+26m_chlorophyll_PAR_sensor</v>
          </cell>
          <cell r="D5911" t="str">
            <v>Yield</v>
          </cell>
          <cell r="E5911" t="str">
            <v>c84711b507d64bfe8f830831a963a361</v>
          </cell>
        </row>
        <row r="5912">
          <cell r="A5912" t="str">
            <v>Ecosense_MainTowerBeech1_sun_+26m_chlorophyll_PAR_sensor_ch0LightSpectrum</v>
          </cell>
          <cell r="B5912" t="str">
            <v>Ecosense_MainTower</v>
          </cell>
          <cell r="C5912" t="str">
            <v>Beech1_sun_+26m_chlorophyll_PAR_sensor_ch0</v>
          </cell>
          <cell r="D5912" t="str">
            <v>LightSpectrum</v>
          </cell>
          <cell r="E5912" t="str">
            <v>202b6a9ff1ee47e9a3c69a597569f72c</v>
          </cell>
        </row>
        <row r="5913">
          <cell r="A5913" t="str">
            <v>Ecosense_MainTowerDouglasFir3_sun_+30m_chlorophyll_PAR_sensor_ch3LightSpectrum</v>
          </cell>
          <cell r="B5913" t="str">
            <v>Ecosense_MainTower</v>
          </cell>
          <cell r="C5913" t="str">
            <v>DouglasFir3_sun_+30m_chlorophyll_PAR_sensor_ch3</v>
          </cell>
          <cell r="D5913" t="str">
            <v>LightSpectrum</v>
          </cell>
          <cell r="E5913" t="str">
            <v>cb2f970600e045149182ea42c0ff3132</v>
          </cell>
        </row>
        <row r="5914">
          <cell r="A5914" t="str">
            <v>Ecosense_MainTowerDouglasFir3_sun_+30m_chlorophyll_PAR_sensor_ch7LightSpectrum</v>
          </cell>
          <cell r="B5914" t="str">
            <v>Ecosense_MainTower</v>
          </cell>
          <cell r="C5914" t="str">
            <v>DouglasFir3_sun_+30m_chlorophyll_PAR_sensor_ch7</v>
          </cell>
          <cell r="D5914" t="str">
            <v>LightSpectrum</v>
          </cell>
          <cell r="E5914" t="str">
            <v>7bef80aa362a46c5954a6bae134c50f5</v>
          </cell>
        </row>
        <row r="5915">
          <cell r="A5915" t="str">
            <v>Ecosense_MainTowerDouglasFir3_sun_+30m_chlorophyll_PAR_sensor_ch6LightSpectrum</v>
          </cell>
          <cell r="B5915" t="str">
            <v>Ecosense_MainTower</v>
          </cell>
          <cell r="C5915" t="str">
            <v>DouglasFir3_sun_+30m_chlorophyll_PAR_sensor_ch6</v>
          </cell>
          <cell r="D5915" t="str">
            <v>LightSpectrum</v>
          </cell>
          <cell r="E5915" t="str">
            <v>d422a8b818394fb2aca2d7a04caa7763</v>
          </cell>
        </row>
        <row r="5916">
          <cell r="A5916" t="str">
            <v>Ecosense_MainTowerDouglasFir3_sun_+30m_chlorophyll_PAR_sensorChlorophyllFluorescenceMin</v>
          </cell>
          <cell r="B5916" t="str">
            <v>Ecosense_MainTower</v>
          </cell>
          <cell r="C5916" t="str">
            <v>DouglasFir3_sun_+30m_chlorophyll_PAR_sensor</v>
          </cell>
          <cell r="D5916" t="str">
            <v>ChlorophyllFluorescenceMin</v>
          </cell>
          <cell r="E5916" t="str">
            <v>49e4d847b2dc49e586dc620a44e4a3f6</v>
          </cell>
        </row>
        <row r="5917">
          <cell r="A5917" t="str">
            <v>Ecosense_MainTowerDouglasFir3_sun_+30m_chlorophyll_PAR_sensor_ch1LightSpectrum</v>
          </cell>
          <cell r="B5917" t="str">
            <v>Ecosense_MainTower</v>
          </cell>
          <cell r="C5917" t="str">
            <v>DouglasFir3_sun_+30m_chlorophyll_PAR_sensor_ch1</v>
          </cell>
          <cell r="D5917" t="str">
            <v>LightSpectrum</v>
          </cell>
          <cell r="E5917" t="str">
            <v>d00eb6e464214073ad70bf8c6de3f6d1</v>
          </cell>
        </row>
        <row r="5918">
          <cell r="A5918" t="str">
            <v>Ecosense_MainTowerDouglasFir3_sun_+30m_chlorophyll_PAR_sensor_nearInfraredSpectrumLightSpectrum</v>
          </cell>
          <cell r="B5918" t="str">
            <v>Ecosense_MainTower</v>
          </cell>
          <cell r="C5918" t="str">
            <v>DouglasFir3_sun_+30m_chlorophyll_PAR_sensor_nearInfraredSpectrum</v>
          </cell>
          <cell r="D5918" t="str">
            <v>LightSpectrum</v>
          </cell>
          <cell r="E5918" t="str">
            <v>21cb7d26a7d447ee9d56c787846e7670</v>
          </cell>
        </row>
        <row r="5919">
          <cell r="A5919" t="str">
            <v>Ecosense_MainTowerDouglasFir3_sun_+30m_chlorophyll_PAR_sensor_wholeSpectrumLightSpectrum</v>
          </cell>
          <cell r="B5919" t="str">
            <v>Ecosense_MainTower</v>
          </cell>
          <cell r="C5919" t="str">
            <v>DouglasFir3_sun_+30m_chlorophyll_PAR_sensor_wholeSpectrum</v>
          </cell>
          <cell r="D5919" t="str">
            <v>LightSpectrum</v>
          </cell>
          <cell r="E5919" t="str">
            <v>a7da070eb8ed4846b52abc14ae4c78a1</v>
          </cell>
        </row>
        <row r="5920">
          <cell r="A5920" t="str">
            <v>Ecosense_MainTowerDouglasFir3_sun_+30m_chlorophyll_PAR_sensor_tempLeafTemp</v>
          </cell>
          <cell r="B5920" t="str">
            <v>Ecosense_MainTower</v>
          </cell>
          <cell r="C5920" t="str">
            <v>DouglasFir3_sun_+30m_chlorophyll_PAR_sensor_temp</v>
          </cell>
          <cell r="D5920" t="str">
            <v>LeafTemp</v>
          </cell>
          <cell r="E5920" t="str">
            <v>6844de137e2c4637baef03d770fd5154</v>
          </cell>
        </row>
        <row r="5921">
          <cell r="A5921" t="str">
            <v>Ecosense_MainTowerDouglasFir3_sun_+30m_chlorophyll_PAR_sensor_ch0LightSpectrum</v>
          </cell>
          <cell r="B5921" t="str">
            <v>Ecosense_MainTower</v>
          </cell>
          <cell r="C5921" t="str">
            <v>DouglasFir3_sun_+30m_chlorophyll_PAR_sensor_ch0</v>
          </cell>
          <cell r="D5921" t="str">
            <v>LightSpectrum</v>
          </cell>
          <cell r="E5921" t="str">
            <v>7482724220c4493a8dfa53f3dec87c68</v>
          </cell>
        </row>
        <row r="5922">
          <cell r="A5922" t="str">
            <v>Ecosense_MainTowerDouglasFir3_sun_+30m_chlorophyll_PAR_sensorYield</v>
          </cell>
          <cell r="B5922" t="str">
            <v>Ecosense_MainTower</v>
          </cell>
          <cell r="C5922" t="str">
            <v>DouglasFir3_sun_+30m_chlorophyll_PAR_sensor</v>
          </cell>
          <cell r="D5922" t="str">
            <v>Yield</v>
          </cell>
          <cell r="E5922" t="str">
            <v>4b00d8702d7844518c54d6cfb2528f31</v>
          </cell>
        </row>
        <row r="5923">
          <cell r="A5923" t="str">
            <v>Ecosense_MainTowerDouglasFir3_sun_+30m_chlorophyll_PAR_sensor_gainDigitalRawSignal</v>
          </cell>
          <cell r="B5923" t="str">
            <v>Ecosense_MainTower</v>
          </cell>
          <cell r="C5923" t="str">
            <v>DouglasFir3_sun_+30m_chlorophyll_PAR_sensor_gain</v>
          </cell>
          <cell r="D5923" t="str">
            <v>DigitalRawSignal</v>
          </cell>
          <cell r="E5923" t="str">
            <v>93e2435600fe46b9a727d13b496909ea</v>
          </cell>
        </row>
        <row r="5924">
          <cell r="A5924" t="str">
            <v>Ecosense_MainTowerDouglasFir3_sun_+30m_chlorophyll_PAR_sensor_ch4LightSpectrum</v>
          </cell>
          <cell r="B5924" t="str">
            <v>Ecosense_MainTower</v>
          </cell>
          <cell r="C5924" t="str">
            <v>DouglasFir3_sun_+30m_chlorophyll_PAR_sensor_ch4</v>
          </cell>
          <cell r="D5924" t="str">
            <v>LightSpectrum</v>
          </cell>
          <cell r="E5924" t="str">
            <v>b578b271e1154bf2802cc2216007539e</v>
          </cell>
        </row>
        <row r="5925">
          <cell r="A5925" t="str">
            <v>Ecosense_MainTowerDouglasFir3_sun_+30m_chlorophyll_PAR_sensor_tintDuration</v>
          </cell>
          <cell r="B5925" t="str">
            <v>Ecosense_MainTower</v>
          </cell>
          <cell r="C5925" t="str">
            <v>DouglasFir3_sun_+30m_chlorophyll_PAR_sensor_tint</v>
          </cell>
          <cell r="D5925" t="str">
            <v>Duration</v>
          </cell>
          <cell r="E5925" t="str">
            <v>a07efda2ce7644bb95b3028cdb3914fc</v>
          </cell>
        </row>
        <row r="5926">
          <cell r="A5926" t="str">
            <v>Ecosense_MainTowerDouglasFir3_sun_+30m_chlorophyll_PAR_sensorChlorophyllFluorescenceMax</v>
          </cell>
          <cell r="B5926" t="str">
            <v>Ecosense_MainTower</v>
          </cell>
          <cell r="C5926" t="str">
            <v>DouglasFir3_sun_+30m_chlorophyll_PAR_sensor</v>
          </cell>
          <cell r="D5926" t="str">
            <v>ChlorophyllFluorescenceMax</v>
          </cell>
          <cell r="E5926" t="str">
            <v>b00cefd1964f49f58cc9d37f4f3d03b6</v>
          </cell>
        </row>
        <row r="5927">
          <cell r="A5927" t="str">
            <v>Ecosense_MainTowerDouglasFir3_sun_+30m_chlorophyll_PAR_sensor_ch2LightSpectrum</v>
          </cell>
          <cell r="B5927" t="str">
            <v>Ecosense_MainTower</v>
          </cell>
          <cell r="C5927" t="str">
            <v>DouglasFir3_sun_+30m_chlorophyll_PAR_sensor_ch2</v>
          </cell>
          <cell r="D5927" t="str">
            <v>LightSpectrum</v>
          </cell>
          <cell r="E5927" t="str">
            <v>466e273b2ad34321bcce0d2d82c2300c</v>
          </cell>
        </row>
        <row r="5928">
          <cell r="A5928" t="str">
            <v>Ecosense_MainTowerDouglasFir3_sun_+30m_chlorophyll_PAR_sensor_ch5LightSpectrum</v>
          </cell>
          <cell r="B5928" t="str">
            <v>Ecosense_MainTower</v>
          </cell>
          <cell r="C5928" t="str">
            <v>DouglasFir3_sun_+30m_chlorophyll_PAR_sensor_ch5</v>
          </cell>
          <cell r="D5928" t="str">
            <v>LightSpectrum</v>
          </cell>
          <cell r="E5928" t="str">
            <v>68812c766476409b994ab6bffa19a1fb</v>
          </cell>
        </row>
        <row r="5929">
          <cell r="A5929" t="str">
            <v>Ecosense_MainTowerDouglasFir1_sun_+26m_chlorophyll_PAR_sensorChlorophyllFluorescenceMax</v>
          </cell>
          <cell r="B5929" t="str">
            <v>Ecosense_MainTower</v>
          </cell>
          <cell r="C5929" t="str">
            <v>DouglasFir1_sun_+26m_chlorophyll_PAR_sensor</v>
          </cell>
          <cell r="D5929" t="str">
            <v>ChlorophyllFluorescenceMax</v>
          </cell>
          <cell r="E5929" t="str">
            <v>1585f90c12ae40078bdcb53792472896</v>
          </cell>
        </row>
        <row r="5930">
          <cell r="A5930" t="str">
            <v>Ecosense_MainTowerDouglasFir1_sun_+26m_chlorophyll_PAR_sensorChlorophyllFluorescenceMin</v>
          </cell>
          <cell r="B5930" t="str">
            <v>Ecosense_MainTower</v>
          </cell>
          <cell r="C5930" t="str">
            <v>DouglasFir1_sun_+26m_chlorophyll_PAR_sensor</v>
          </cell>
          <cell r="D5930" t="str">
            <v>ChlorophyllFluorescenceMin</v>
          </cell>
          <cell r="E5930" t="str">
            <v>3904b4edc6534fe0ba53968fa8497a9b</v>
          </cell>
        </row>
        <row r="5931">
          <cell r="A5931" t="str">
            <v>Ecosense_MainTowerDouglasFir1_sun_+26m_chlorophyll_PAR_sensor_ch1LightSpectrum</v>
          </cell>
          <cell r="B5931" t="str">
            <v>Ecosense_MainTower</v>
          </cell>
          <cell r="C5931" t="str">
            <v>DouglasFir1_sun_+26m_chlorophyll_PAR_sensor_ch1</v>
          </cell>
          <cell r="D5931" t="str">
            <v>LightSpectrum</v>
          </cell>
          <cell r="E5931" t="str">
            <v>9d91d00148b5435b8b891093a4cf0a04</v>
          </cell>
        </row>
        <row r="5932">
          <cell r="A5932" t="str">
            <v>Ecosense_MainTowerDouglasFir1_sun_+26m_chlorophyll_PAR_sensor_ch2LightSpectrum</v>
          </cell>
          <cell r="B5932" t="str">
            <v>Ecosense_MainTower</v>
          </cell>
          <cell r="C5932" t="str">
            <v>DouglasFir1_sun_+26m_chlorophyll_PAR_sensor_ch2</v>
          </cell>
          <cell r="D5932" t="str">
            <v>LightSpectrum</v>
          </cell>
          <cell r="E5932" t="str">
            <v>05985e0140904734bc08242c455aaa98</v>
          </cell>
        </row>
        <row r="5933">
          <cell r="A5933" t="str">
            <v>Ecosense_MainTowerDouglasFir1_sun_+26m_chlorophyll_PAR_sensor_ch3LightSpectrum</v>
          </cell>
          <cell r="B5933" t="str">
            <v>Ecosense_MainTower</v>
          </cell>
          <cell r="C5933" t="str">
            <v>DouglasFir1_sun_+26m_chlorophyll_PAR_sensor_ch3</v>
          </cell>
          <cell r="D5933" t="str">
            <v>LightSpectrum</v>
          </cell>
          <cell r="E5933" t="str">
            <v>f68a2c8dbfae4f218565cdb677d8d291</v>
          </cell>
        </row>
        <row r="5934">
          <cell r="A5934" t="str">
            <v>Ecosense_MainTowerDouglasFir1_sun_+26m_chlorophyll_PAR_sensor_ch4LightSpectrum</v>
          </cell>
          <cell r="B5934" t="str">
            <v>Ecosense_MainTower</v>
          </cell>
          <cell r="C5934" t="str">
            <v>DouglasFir1_sun_+26m_chlorophyll_PAR_sensor_ch4</v>
          </cell>
          <cell r="D5934" t="str">
            <v>LightSpectrum</v>
          </cell>
          <cell r="E5934" t="str">
            <v>34cae2993faf4a04bbb2bc2a3a58acba</v>
          </cell>
        </row>
        <row r="5935">
          <cell r="A5935" t="str">
            <v>Ecosense_MainTowerDouglasFir1_sun_+26m_chlorophyll_PAR_sensor_ch5LightSpectrum</v>
          </cell>
          <cell r="B5935" t="str">
            <v>Ecosense_MainTower</v>
          </cell>
          <cell r="C5935" t="str">
            <v>DouglasFir1_sun_+26m_chlorophyll_PAR_sensor_ch5</v>
          </cell>
          <cell r="D5935" t="str">
            <v>LightSpectrum</v>
          </cell>
          <cell r="E5935" t="str">
            <v>1aff1d7ff5e94332a4336a23c493cbf5</v>
          </cell>
        </row>
        <row r="5936">
          <cell r="A5936" t="str">
            <v>Ecosense_MainTowerDouglasFir1_sun_+26m_chlorophyll_PAR_sensor_ch6LightSpectrum</v>
          </cell>
          <cell r="B5936" t="str">
            <v>Ecosense_MainTower</v>
          </cell>
          <cell r="C5936" t="str">
            <v>DouglasFir1_sun_+26m_chlorophyll_PAR_sensor_ch6</v>
          </cell>
          <cell r="D5936" t="str">
            <v>LightSpectrum</v>
          </cell>
          <cell r="E5936" t="str">
            <v>765b847336884191ac4b4f368ad30df0</v>
          </cell>
        </row>
        <row r="5937">
          <cell r="A5937" t="str">
            <v>Ecosense_MainTowerDouglasFir1_sun_+26m_chlorophyll_PAR_sensor_ch7LightSpectrum</v>
          </cell>
          <cell r="B5937" t="str">
            <v>Ecosense_MainTower</v>
          </cell>
          <cell r="C5937" t="str">
            <v>DouglasFir1_sun_+26m_chlorophyll_PAR_sensor_ch7</v>
          </cell>
          <cell r="D5937" t="str">
            <v>LightSpectrum</v>
          </cell>
          <cell r="E5937" t="str">
            <v>6c350153aeed43218f53a465aed30435</v>
          </cell>
        </row>
        <row r="5938">
          <cell r="A5938" t="str">
            <v>Ecosense_MainTowerDouglasFir1_sun_+26m_chlorophyll_PAR_sensor_wholeSpectrumLightSpectrum</v>
          </cell>
          <cell r="B5938" t="str">
            <v>Ecosense_MainTower</v>
          </cell>
          <cell r="C5938" t="str">
            <v>DouglasFir1_sun_+26m_chlorophyll_PAR_sensor_wholeSpectrum</v>
          </cell>
          <cell r="D5938" t="str">
            <v>LightSpectrum</v>
          </cell>
          <cell r="E5938" t="str">
            <v>8c8c28b8f8d24591b0bf0930a54d0fb1</v>
          </cell>
        </row>
        <row r="5939">
          <cell r="A5939" t="str">
            <v>Ecosense_MainTowerDouglasFir1_sun_+26m_chlorophyll_PAR_sensor_nearInfraredSpectrumLightSpectrum</v>
          </cell>
          <cell r="B5939" t="str">
            <v>Ecosense_MainTower</v>
          </cell>
          <cell r="C5939" t="str">
            <v>DouglasFir1_sun_+26m_chlorophyll_PAR_sensor_nearInfraredSpectrum</v>
          </cell>
          <cell r="D5939" t="str">
            <v>LightSpectrum</v>
          </cell>
          <cell r="E5939" t="str">
            <v>83a9d82fe6dd4cdba632d4c5b19347a1</v>
          </cell>
        </row>
        <row r="5940">
          <cell r="A5940" t="str">
            <v>Ecosense_MainTowerDouglasFir1_sun_+26m_chlorophyll_PAR_sensor_gainDigitalRawSignal</v>
          </cell>
          <cell r="B5940" t="str">
            <v>Ecosense_MainTower</v>
          </cell>
          <cell r="C5940" t="str">
            <v>DouglasFir1_sun_+26m_chlorophyll_PAR_sensor_gain</v>
          </cell>
          <cell r="D5940" t="str">
            <v>DigitalRawSignal</v>
          </cell>
          <cell r="E5940" t="str">
            <v>98b4977bd4f54fa28cdd9062f00d1f33</v>
          </cell>
        </row>
        <row r="5941">
          <cell r="A5941" t="str">
            <v>Ecosense_MainTowerDouglasFir1_sun_+26m_chlorophyll_PAR_sensor_tintDuration</v>
          </cell>
          <cell r="B5941" t="str">
            <v>Ecosense_MainTower</v>
          </cell>
          <cell r="C5941" t="str">
            <v>DouglasFir1_sun_+26m_chlorophyll_PAR_sensor_tint</v>
          </cell>
          <cell r="D5941" t="str">
            <v>Duration</v>
          </cell>
          <cell r="E5941" t="str">
            <v>c504762a34994d27936582d4fda6d2c6</v>
          </cell>
        </row>
        <row r="5942">
          <cell r="A5942" t="str">
            <v>Ecosense_MainTowerDouglasFir1_sun_+26m_chlorophyll_PAR_sensor_tempLeafTemp</v>
          </cell>
          <cell r="B5942" t="str">
            <v>Ecosense_MainTower</v>
          </cell>
          <cell r="C5942" t="str">
            <v>DouglasFir1_sun_+26m_chlorophyll_PAR_sensor_temp</v>
          </cell>
          <cell r="D5942" t="str">
            <v>LeafTemp</v>
          </cell>
          <cell r="E5942" t="str">
            <v>777bd218998340bd84aa20de1effc441</v>
          </cell>
        </row>
        <row r="5943">
          <cell r="A5943" t="str">
            <v>Ecosense_MainTowerDouglasFir1_sun_+26m_chlorophyll_PAR_sensorYield</v>
          </cell>
          <cell r="B5943" t="str">
            <v>Ecosense_MainTower</v>
          </cell>
          <cell r="C5943" t="str">
            <v>DouglasFir1_sun_+26m_chlorophyll_PAR_sensor</v>
          </cell>
          <cell r="D5943" t="str">
            <v>Yield</v>
          </cell>
          <cell r="E5943" t="str">
            <v>abfcecbf12f040809d8c382c656e12b9</v>
          </cell>
        </row>
        <row r="5944">
          <cell r="A5944" t="str">
            <v>Ecosense_MainTowerDouglasFir1_sun_+26m_chlorophyll_PAR_sensor_ch0LightSpectrum</v>
          </cell>
          <cell r="B5944" t="str">
            <v>Ecosense_MainTower</v>
          </cell>
          <cell r="C5944" t="str">
            <v>DouglasFir1_sun_+26m_chlorophyll_PAR_sensor_ch0</v>
          </cell>
          <cell r="D5944" t="str">
            <v>LightSpectrum</v>
          </cell>
          <cell r="E5944" t="str">
            <v>5594e9a6712b4cfc96e07c261eddb14f</v>
          </cell>
        </row>
        <row r="5945">
          <cell r="A5945" t="str">
            <v>Ecosense_Temporary75000_BusVoltageVoltage</v>
          </cell>
          <cell r="B5945" t="str">
            <v>Ecosense_Temporary</v>
          </cell>
          <cell r="C5945" t="str">
            <v>75000_BusVoltage</v>
          </cell>
          <cell r="D5945" t="str">
            <v>Voltage</v>
          </cell>
          <cell r="E5945" t="str">
            <v>f55fb82857bb4810a0150d79d3bfd506</v>
          </cell>
        </row>
        <row r="5946">
          <cell r="A5946" t="str">
            <v>Ecosense_Temporary75000_CapVoltageVoltage</v>
          </cell>
          <cell r="B5946" t="str">
            <v>Ecosense_Temporary</v>
          </cell>
          <cell r="C5946" t="str">
            <v>75000_CapVoltage</v>
          </cell>
          <cell r="D5946" t="str">
            <v>Voltage</v>
          </cell>
          <cell r="E5946" t="str">
            <v>f84a490a92304d7496a58de933ed37d3</v>
          </cell>
        </row>
        <row r="5947">
          <cell r="A5947" t="str">
            <v>Ecosense_Temporary75000_ch0LightSpectrum</v>
          </cell>
          <cell r="B5947" t="str">
            <v>Ecosense_Temporary</v>
          </cell>
          <cell r="C5947" t="str">
            <v>75000_ch0</v>
          </cell>
          <cell r="D5947" t="str">
            <v>LightSpectrum</v>
          </cell>
          <cell r="E5947" t="str">
            <v>4ea5ad6e901c42dcae810a59180be786</v>
          </cell>
        </row>
        <row r="5948">
          <cell r="A5948" t="str">
            <v>Ecosense_Temporary75000_ch1LightSpectrum</v>
          </cell>
          <cell r="B5948" t="str">
            <v>Ecosense_Temporary</v>
          </cell>
          <cell r="C5948" t="str">
            <v>75000_ch1</v>
          </cell>
          <cell r="D5948" t="str">
            <v>LightSpectrum</v>
          </cell>
          <cell r="E5948" t="str">
            <v>c6301ce474c741c2bddaff2336b4fab5</v>
          </cell>
        </row>
        <row r="5949">
          <cell r="A5949" t="str">
            <v>Ecosense_Temporary75000_ch2LightSpectrum</v>
          </cell>
          <cell r="B5949" t="str">
            <v>Ecosense_Temporary</v>
          </cell>
          <cell r="C5949" t="str">
            <v>75000_ch2</v>
          </cell>
          <cell r="D5949" t="str">
            <v>LightSpectrum</v>
          </cell>
          <cell r="E5949" t="str">
            <v>e80815fef7d5469eb4402de061b91ab7</v>
          </cell>
        </row>
        <row r="5950">
          <cell r="A5950" t="str">
            <v>Ecosense_Temporary75000_ch3LightSpectrum</v>
          </cell>
          <cell r="B5950" t="str">
            <v>Ecosense_Temporary</v>
          </cell>
          <cell r="C5950" t="str">
            <v>75000_ch3</v>
          </cell>
          <cell r="D5950" t="str">
            <v>LightSpectrum</v>
          </cell>
          <cell r="E5950" t="str">
            <v>c0f97855cbbe4c54a5b63f8fc8b65271</v>
          </cell>
        </row>
        <row r="5951">
          <cell r="A5951" t="str">
            <v>Ecosense_Temporary75000_ch4LightSpectrum</v>
          </cell>
          <cell r="B5951" t="str">
            <v>Ecosense_Temporary</v>
          </cell>
          <cell r="C5951" t="str">
            <v>75000_ch4</v>
          </cell>
          <cell r="D5951" t="str">
            <v>LightSpectrum</v>
          </cell>
          <cell r="E5951" t="str">
            <v>c0d767d412264ec89d81b083e157a32c</v>
          </cell>
        </row>
        <row r="5952">
          <cell r="A5952" t="str">
            <v>Ecosense_Temporary75000_ch5LightSpectrum</v>
          </cell>
          <cell r="B5952" t="str">
            <v>Ecosense_Temporary</v>
          </cell>
          <cell r="C5952" t="str">
            <v>75000_ch5</v>
          </cell>
          <cell r="D5952" t="str">
            <v>LightSpectrum</v>
          </cell>
          <cell r="E5952" t="str">
            <v>294f8eebceb946d3901bc8494b38732c</v>
          </cell>
        </row>
        <row r="5953">
          <cell r="A5953" t="str">
            <v>Ecosense_Temporary75000_ch6LightSpectrum</v>
          </cell>
          <cell r="B5953" t="str">
            <v>Ecosense_Temporary</v>
          </cell>
          <cell r="C5953" t="str">
            <v>75000_ch6</v>
          </cell>
          <cell r="D5953" t="str">
            <v>LightSpectrum</v>
          </cell>
          <cell r="E5953" t="str">
            <v>fc23eb7b6c8c4cdea6df1dcfa8408fb1</v>
          </cell>
        </row>
        <row r="5954">
          <cell r="A5954" t="str">
            <v>Ecosense_Temporary75000_ch7LightSpectrum</v>
          </cell>
          <cell r="B5954" t="str">
            <v>Ecosense_Temporary</v>
          </cell>
          <cell r="C5954" t="str">
            <v>75000_ch7</v>
          </cell>
          <cell r="D5954" t="str">
            <v>LightSpectrum</v>
          </cell>
          <cell r="E5954" t="str">
            <v>b4c4d9f1cad34981b935b9b97c804c5f</v>
          </cell>
        </row>
        <row r="5955">
          <cell r="A5955" t="str">
            <v>Ecosense_Temporary75000_CurrentElectricCurrent</v>
          </cell>
          <cell r="B5955" t="str">
            <v>Ecosense_Temporary</v>
          </cell>
          <cell r="C5955" t="str">
            <v>75000_Current</v>
          </cell>
          <cell r="D5955" t="str">
            <v>ElectricCurrent</v>
          </cell>
          <cell r="E5955" t="str">
            <v>9ef3df5ce9bf4f05b4dc79102a9fde01</v>
          </cell>
        </row>
        <row r="5956">
          <cell r="A5956" t="str">
            <v>Ecosense_Temporary75000_gainDigitalRawSignal</v>
          </cell>
          <cell r="B5956" t="str">
            <v>Ecosense_Temporary</v>
          </cell>
          <cell r="C5956" t="str">
            <v>75000_gain</v>
          </cell>
          <cell r="D5956" t="str">
            <v>DigitalRawSignal</v>
          </cell>
          <cell r="E5956" t="str">
            <v>0d1af549801543fc94f6629ea25ba879</v>
          </cell>
        </row>
        <row r="5957">
          <cell r="A5957" t="str">
            <v>Ecosense_Temporary75000_HumidityRelHumidity</v>
          </cell>
          <cell r="B5957" t="str">
            <v>Ecosense_Temporary</v>
          </cell>
          <cell r="C5957" t="str">
            <v>75000_Humidity</v>
          </cell>
          <cell r="D5957" t="str">
            <v>RelHumidity</v>
          </cell>
          <cell r="E5957" t="str">
            <v>5d36d7103f0c4d76b39e1ab489da6bbe</v>
          </cell>
        </row>
        <row r="5958">
          <cell r="A5958" t="str">
            <v>Ecosense_Temporary75000_nearInfraredSpectrumLightSpectrum</v>
          </cell>
          <cell r="B5958" t="str">
            <v>Ecosense_Temporary</v>
          </cell>
          <cell r="C5958" t="str">
            <v>75000_nearInfraredSpectrum</v>
          </cell>
          <cell r="D5958" t="str">
            <v>LightSpectrum</v>
          </cell>
          <cell r="E5958" t="str">
            <v>2d9dd72ae24d4deb94175741cdb77858</v>
          </cell>
        </row>
        <row r="5959">
          <cell r="A5959" t="str">
            <v>Ecosense_Temporary75000_ShuntVoltageVoltage</v>
          </cell>
          <cell r="B5959" t="str">
            <v>Ecosense_Temporary</v>
          </cell>
          <cell r="C5959" t="str">
            <v>75000_ShuntVoltage</v>
          </cell>
          <cell r="D5959" t="str">
            <v>Voltage</v>
          </cell>
          <cell r="E5959" t="str">
            <v>16c23709727d4d5e934d90b1541f84c0</v>
          </cell>
        </row>
        <row r="5960">
          <cell r="A5960" t="str">
            <v>Ecosense_Temporary75000_TemperatureTemperature</v>
          </cell>
          <cell r="B5960" t="str">
            <v>Ecosense_Temporary</v>
          </cell>
          <cell r="C5960" t="str">
            <v>75000_Temperature</v>
          </cell>
          <cell r="D5960" t="str">
            <v>Temperature</v>
          </cell>
          <cell r="E5960" t="str">
            <v>f90b7309420249d687b7d3117ae3f06b</v>
          </cell>
        </row>
        <row r="5961">
          <cell r="A5961" t="str">
            <v>Ecosense_Temporary75000_tintDuration</v>
          </cell>
          <cell r="B5961" t="str">
            <v>Ecosense_Temporary</v>
          </cell>
          <cell r="C5961" t="str">
            <v>75000_tint</v>
          </cell>
          <cell r="D5961" t="str">
            <v>Duration</v>
          </cell>
          <cell r="E5961" t="str">
            <v>979971118dbc4c4898874ecd773e4d0b</v>
          </cell>
        </row>
        <row r="5962">
          <cell r="A5962" t="str">
            <v>Ecosense_Temporary75000_wholeSpectrumLightSpectrum</v>
          </cell>
          <cell r="B5962" t="str">
            <v>Ecosense_Temporary</v>
          </cell>
          <cell r="C5962" t="str">
            <v>75000_wholeSpectrum</v>
          </cell>
          <cell r="D5962" t="str">
            <v>LightSpectrum</v>
          </cell>
          <cell r="E5962" t="str">
            <v>0b8774ec82c14dd8a5cf510097bb86b4</v>
          </cell>
        </row>
        <row r="5963">
          <cell r="A5963" t="str">
            <v>Ecosense_Temporary75001_BusVoltageVoltage</v>
          </cell>
          <cell r="B5963" t="str">
            <v>Ecosense_Temporary</v>
          </cell>
          <cell r="C5963" t="str">
            <v>75001_BusVoltage</v>
          </cell>
          <cell r="D5963" t="str">
            <v>Voltage</v>
          </cell>
          <cell r="E5963" t="str">
            <v>9cd4c8277f3f44378676589b7a7dd229</v>
          </cell>
        </row>
        <row r="5964">
          <cell r="A5964" t="str">
            <v>Ecosense_Temporary75001_CapVoltageVoltage</v>
          </cell>
          <cell r="B5964" t="str">
            <v>Ecosense_Temporary</v>
          </cell>
          <cell r="C5964" t="str">
            <v>75001_CapVoltage</v>
          </cell>
          <cell r="D5964" t="str">
            <v>Voltage</v>
          </cell>
          <cell r="E5964" t="str">
            <v>a963a942ea7c47a7ac301c133b75bb5f</v>
          </cell>
        </row>
        <row r="5965">
          <cell r="A5965" t="str">
            <v>Ecosense_Temporary75001_ch0LightSpectrum</v>
          </cell>
          <cell r="B5965" t="str">
            <v>Ecosense_Temporary</v>
          </cell>
          <cell r="C5965" t="str">
            <v>75001_ch0</v>
          </cell>
          <cell r="D5965" t="str">
            <v>LightSpectrum</v>
          </cell>
          <cell r="E5965" t="str">
            <v>efb3a6c4ea004954b73c8bd6807e558d</v>
          </cell>
        </row>
        <row r="5966">
          <cell r="A5966" t="str">
            <v>Ecosense_Temporary75001_ch1LightSpectrum</v>
          </cell>
          <cell r="B5966" t="str">
            <v>Ecosense_Temporary</v>
          </cell>
          <cell r="C5966" t="str">
            <v>75001_ch1</v>
          </cell>
          <cell r="D5966" t="str">
            <v>LightSpectrum</v>
          </cell>
          <cell r="E5966" t="str">
            <v>bdc28b6eb99347c28e73cf39f46781b0</v>
          </cell>
        </row>
        <row r="5967">
          <cell r="A5967" t="str">
            <v>Ecosense_Temporary75001_ch2LightSpectrum</v>
          </cell>
          <cell r="B5967" t="str">
            <v>Ecosense_Temporary</v>
          </cell>
          <cell r="C5967" t="str">
            <v>75001_ch2</v>
          </cell>
          <cell r="D5967" t="str">
            <v>LightSpectrum</v>
          </cell>
          <cell r="E5967" t="str">
            <v>f8ade43434af4c0fb71c5b5081bf81ae</v>
          </cell>
        </row>
        <row r="5968">
          <cell r="A5968" t="str">
            <v>Ecosense_Temporary75001_ch3LightSpectrum</v>
          </cell>
          <cell r="B5968" t="str">
            <v>Ecosense_Temporary</v>
          </cell>
          <cell r="C5968" t="str">
            <v>75001_ch3</v>
          </cell>
          <cell r="D5968" t="str">
            <v>LightSpectrum</v>
          </cell>
          <cell r="E5968" t="str">
            <v>abd88322415f44a4a9239725016eda08</v>
          </cell>
        </row>
        <row r="5969">
          <cell r="A5969" t="str">
            <v>Ecosense_Temporary75001_ch4LightSpectrum</v>
          </cell>
          <cell r="B5969" t="str">
            <v>Ecosense_Temporary</v>
          </cell>
          <cell r="C5969" t="str">
            <v>75001_ch4</v>
          </cell>
          <cell r="D5969" t="str">
            <v>LightSpectrum</v>
          </cell>
          <cell r="E5969" t="str">
            <v>0170499ac1ad49bbba4d937e65aa6566</v>
          </cell>
        </row>
        <row r="5970">
          <cell r="A5970" t="str">
            <v>Ecosense_Temporary75001_ch5LightSpectrum</v>
          </cell>
          <cell r="B5970" t="str">
            <v>Ecosense_Temporary</v>
          </cell>
          <cell r="C5970" t="str">
            <v>75001_ch5</v>
          </cell>
          <cell r="D5970" t="str">
            <v>LightSpectrum</v>
          </cell>
          <cell r="E5970" t="str">
            <v>9ff689b6fee4464ba542c2969c70e9a3</v>
          </cell>
        </row>
        <row r="5971">
          <cell r="A5971" t="str">
            <v>Ecosense_Temporary75001_ch6LightSpectrum</v>
          </cell>
          <cell r="B5971" t="str">
            <v>Ecosense_Temporary</v>
          </cell>
          <cell r="C5971" t="str">
            <v>75001_ch6</v>
          </cell>
          <cell r="D5971" t="str">
            <v>LightSpectrum</v>
          </cell>
          <cell r="E5971" t="str">
            <v>f2276d1722864e7b84747822990e5660</v>
          </cell>
        </row>
        <row r="5972">
          <cell r="A5972" t="str">
            <v>Ecosense_Temporary75001_ch7LightSpectrum</v>
          </cell>
          <cell r="B5972" t="str">
            <v>Ecosense_Temporary</v>
          </cell>
          <cell r="C5972" t="str">
            <v>75001_ch7</v>
          </cell>
          <cell r="D5972" t="str">
            <v>LightSpectrum</v>
          </cell>
          <cell r="E5972" t="str">
            <v>5ee94a8d56ac45adb3aae7f595110930</v>
          </cell>
        </row>
        <row r="5973">
          <cell r="A5973" t="str">
            <v>Ecosense_Temporary75001_CurrentElectricCurrent</v>
          </cell>
          <cell r="B5973" t="str">
            <v>Ecosense_Temporary</v>
          </cell>
          <cell r="C5973" t="str">
            <v>75001_Current</v>
          </cell>
          <cell r="D5973" t="str">
            <v>ElectricCurrent</v>
          </cell>
          <cell r="E5973" t="str">
            <v>4dedddd4a36d41c5823867827a3090e6</v>
          </cell>
        </row>
        <row r="5974">
          <cell r="A5974" t="str">
            <v>Ecosense_Temporary75001_gainDigitalRawSignal</v>
          </cell>
          <cell r="B5974" t="str">
            <v>Ecosense_Temporary</v>
          </cell>
          <cell r="C5974" t="str">
            <v>75001_gain</v>
          </cell>
          <cell r="D5974" t="str">
            <v>DigitalRawSignal</v>
          </cell>
          <cell r="E5974" t="str">
            <v>206a0307bcb64c2393c058d9b76862d3</v>
          </cell>
        </row>
        <row r="5975">
          <cell r="A5975" t="str">
            <v>Ecosense_Temporary75001_HumidityRelHumidity</v>
          </cell>
          <cell r="B5975" t="str">
            <v>Ecosense_Temporary</v>
          </cell>
          <cell r="C5975" t="str">
            <v>75001_Humidity</v>
          </cell>
          <cell r="D5975" t="str">
            <v>RelHumidity</v>
          </cell>
          <cell r="E5975" t="str">
            <v>6b2a8b8611bd4d5194455aa021b445b6</v>
          </cell>
        </row>
        <row r="5976">
          <cell r="A5976" t="str">
            <v>Ecosense_Temporary75001_nearInfraredSpectrumLightSpectrum</v>
          </cell>
          <cell r="B5976" t="str">
            <v>Ecosense_Temporary</v>
          </cell>
          <cell r="C5976" t="str">
            <v>75001_nearInfraredSpectrum</v>
          </cell>
          <cell r="D5976" t="str">
            <v>LightSpectrum</v>
          </cell>
          <cell r="E5976" t="str">
            <v>5d7a966223764baea798a1888b0ae7b5</v>
          </cell>
        </row>
        <row r="5977">
          <cell r="A5977" t="str">
            <v>Ecosense_Temporary75001_ShuntVoltageVoltage</v>
          </cell>
          <cell r="B5977" t="str">
            <v>Ecosense_Temporary</v>
          </cell>
          <cell r="C5977" t="str">
            <v>75001_ShuntVoltage</v>
          </cell>
          <cell r="D5977" t="str">
            <v>Voltage</v>
          </cell>
          <cell r="E5977" t="str">
            <v>bf451d15dcee44b2b6dc0e4bdd09e36e</v>
          </cell>
        </row>
        <row r="5978">
          <cell r="A5978" t="str">
            <v>Ecosense_Temporary75001_TemperatureTemperature</v>
          </cell>
          <cell r="B5978" t="str">
            <v>Ecosense_Temporary</v>
          </cell>
          <cell r="C5978" t="str">
            <v>75001_Temperature</v>
          </cell>
          <cell r="D5978" t="str">
            <v>Temperature</v>
          </cell>
          <cell r="E5978" t="str">
            <v>864858eecba3452a9354c586b7221932</v>
          </cell>
        </row>
        <row r="5979">
          <cell r="A5979" t="str">
            <v>Ecosense_Temporary75001_tintDuration</v>
          </cell>
          <cell r="B5979" t="str">
            <v>Ecosense_Temporary</v>
          </cell>
          <cell r="C5979" t="str">
            <v>75001_tint</v>
          </cell>
          <cell r="D5979" t="str">
            <v>Duration</v>
          </cell>
          <cell r="E5979" t="str">
            <v>0b1696d85c7c46168de8a2a609d95672</v>
          </cell>
        </row>
        <row r="5980">
          <cell r="A5980" t="str">
            <v>Ecosense_Temporary75001_wholeSpectrumLightSpectrum</v>
          </cell>
          <cell r="B5980" t="str">
            <v>Ecosense_Temporary</v>
          </cell>
          <cell r="C5980" t="str">
            <v>75001_wholeSpectrum</v>
          </cell>
          <cell r="D5980" t="str">
            <v>LightSpectrum</v>
          </cell>
          <cell r="E5980" t="str">
            <v>018b9febf8324d498f00f60fd07e4e84</v>
          </cell>
        </row>
        <row r="5981">
          <cell r="A5981" t="str">
            <v>Ecosense_Temporary75002_ch0LightSpectrum</v>
          </cell>
          <cell r="B5981" t="str">
            <v>Ecosense_Temporary</v>
          </cell>
          <cell r="C5981" t="str">
            <v>75002_ch0</v>
          </cell>
          <cell r="D5981" t="str">
            <v>LightSpectrum</v>
          </cell>
          <cell r="E5981" t="str">
            <v>06a9c995fe5e40f6bf6ec9fd2845ad12</v>
          </cell>
        </row>
        <row r="5982">
          <cell r="A5982" t="str">
            <v>Ecosense_Temporary75002_ch1LightSpectrum</v>
          </cell>
          <cell r="B5982" t="str">
            <v>Ecosense_Temporary</v>
          </cell>
          <cell r="C5982" t="str">
            <v>75002_ch1</v>
          </cell>
          <cell r="D5982" t="str">
            <v>LightSpectrum</v>
          </cell>
          <cell r="E5982" t="str">
            <v>b7d3f226a174467eb444a6701f4ebd0a</v>
          </cell>
        </row>
        <row r="5983">
          <cell r="A5983" t="str">
            <v>Ecosense_Temporary75002_ch2LightSpectrum</v>
          </cell>
          <cell r="B5983" t="str">
            <v>Ecosense_Temporary</v>
          </cell>
          <cell r="C5983" t="str">
            <v>75002_ch2</v>
          </cell>
          <cell r="D5983" t="str">
            <v>LightSpectrum</v>
          </cell>
          <cell r="E5983" t="str">
            <v>5ee87e1d29f145fda58731a81dd97acf</v>
          </cell>
        </row>
        <row r="5984">
          <cell r="A5984" t="str">
            <v>Ecosense_Temporary75002_ch3LightSpectrum</v>
          </cell>
          <cell r="B5984" t="str">
            <v>Ecosense_Temporary</v>
          </cell>
          <cell r="C5984" t="str">
            <v>75002_ch3</v>
          </cell>
          <cell r="D5984" t="str">
            <v>LightSpectrum</v>
          </cell>
          <cell r="E5984" t="str">
            <v>c01cf1ff836a4ef3904077dea3d8d6a5</v>
          </cell>
        </row>
        <row r="5985">
          <cell r="A5985" t="str">
            <v>Ecosense_Temporary75002_ch4LightSpectrum</v>
          </cell>
          <cell r="B5985" t="str">
            <v>Ecosense_Temporary</v>
          </cell>
          <cell r="C5985" t="str">
            <v>75002_ch4</v>
          </cell>
          <cell r="D5985" t="str">
            <v>LightSpectrum</v>
          </cell>
          <cell r="E5985" t="str">
            <v>627cf4a5228645158fc0132fac6afa1f</v>
          </cell>
        </row>
        <row r="5986">
          <cell r="A5986" t="str">
            <v>Ecosense_Temporary75002_ch5LightSpectrum</v>
          </cell>
          <cell r="B5986" t="str">
            <v>Ecosense_Temporary</v>
          </cell>
          <cell r="C5986" t="str">
            <v>75002_ch5</v>
          </cell>
          <cell r="D5986" t="str">
            <v>LightSpectrum</v>
          </cell>
          <cell r="E5986" t="str">
            <v>b3fc038fdf6a48f49860e577ded1510b</v>
          </cell>
        </row>
        <row r="5987">
          <cell r="A5987" t="str">
            <v>Ecosense_Temporary75002_ch6LightSpectrum</v>
          </cell>
          <cell r="B5987" t="str">
            <v>Ecosense_Temporary</v>
          </cell>
          <cell r="C5987" t="str">
            <v>75002_ch6</v>
          </cell>
          <cell r="D5987" t="str">
            <v>LightSpectrum</v>
          </cell>
          <cell r="E5987" t="str">
            <v>7532b2304699464bbee2333647b4aa2b</v>
          </cell>
        </row>
        <row r="5988">
          <cell r="A5988" t="str">
            <v>Ecosense_Temporary75002_ch7LightSpectrum</v>
          </cell>
          <cell r="B5988" t="str">
            <v>Ecosense_Temporary</v>
          </cell>
          <cell r="C5988" t="str">
            <v>75002_ch7</v>
          </cell>
          <cell r="D5988" t="str">
            <v>LightSpectrum</v>
          </cell>
          <cell r="E5988" t="str">
            <v>c68e5a101632457ab18c771fc82b532d</v>
          </cell>
        </row>
        <row r="5989">
          <cell r="A5989" t="str">
            <v>Ecosense_Temporary75002_gainDigitalRawSignal</v>
          </cell>
          <cell r="B5989" t="str">
            <v>Ecosense_Temporary</v>
          </cell>
          <cell r="C5989" t="str">
            <v>75002_gain</v>
          </cell>
          <cell r="D5989" t="str">
            <v>DigitalRawSignal</v>
          </cell>
          <cell r="E5989" t="str">
            <v>d0af21fda89d4dea82dc0e88d3d39170</v>
          </cell>
        </row>
        <row r="5990">
          <cell r="A5990" t="str">
            <v>Ecosense_Temporary75002_nearInfraredSpectrumLightSpectrum</v>
          </cell>
          <cell r="B5990" t="str">
            <v>Ecosense_Temporary</v>
          </cell>
          <cell r="C5990" t="str">
            <v>75002_nearInfraredSpectrum</v>
          </cell>
          <cell r="D5990" t="str">
            <v>LightSpectrum</v>
          </cell>
          <cell r="E5990" t="str">
            <v>a99b632703a04b2cb1b8e2ee473c4723</v>
          </cell>
        </row>
        <row r="5991">
          <cell r="A5991" t="str">
            <v>Ecosense_Temporary75002_tintDuration</v>
          </cell>
          <cell r="B5991" t="str">
            <v>Ecosense_Temporary</v>
          </cell>
          <cell r="C5991" t="str">
            <v>75002_tint</v>
          </cell>
          <cell r="D5991" t="str">
            <v>Duration</v>
          </cell>
          <cell r="E5991" t="str">
            <v>c9e2b27ed4704a42b69b3816bd5c99d1</v>
          </cell>
        </row>
        <row r="5992">
          <cell r="A5992" t="str">
            <v>Ecosense_Temporary75002_wholeSpectrumLightSpectrum</v>
          </cell>
          <cell r="B5992" t="str">
            <v>Ecosense_Temporary</v>
          </cell>
          <cell r="C5992" t="str">
            <v>75002_wholeSpectrum</v>
          </cell>
          <cell r="D5992" t="str">
            <v>LightSpectrum</v>
          </cell>
          <cell r="E5992" t="str">
            <v>886218e57f574a1a921b712f8c712a03</v>
          </cell>
        </row>
        <row r="5993">
          <cell r="A5993" t="str">
            <v>Ecosense_Temporary75002_BusVoltageVoltage</v>
          </cell>
          <cell r="B5993" t="str">
            <v>Ecosense_Temporary</v>
          </cell>
          <cell r="C5993" t="str">
            <v>75002_BusVoltage</v>
          </cell>
          <cell r="D5993" t="str">
            <v>Voltage</v>
          </cell>
          <cell r="E5993" t="str">
            <v>d7557744fc8f42b093c56a560c0007da</v>
          </cell>
        </row>
        <row r="5994">
          <cell r="A5994" t="str">
            <v>Ecosense_Temporary75002_CapVoltageVoltage</v>
          </cell>
          <cell r="B5994" t="str">
            <v>Ecosense_Temporary</v>
          </cell>
          <cell r="C5994" t="str">
            <v>75002_CapVoltage</v>
          </cell>
          <cell r="D5994" t="str">
            <v>Voltage</v>
          </cell>
          <cell r="E5994" t="str">
            <v>13e3a536833d42e492cf641a7419aab9</v>
          </cell>
        </row>
        <row r="5995">
          <cell r="A5995" t="str">
            <v>Ecosense_Temporary75002_CurrentElectricCurrent</v>
          </cell>
          <cell r="B5995" t="str">
            <v>Ecosense_Temporary</v>
          </cell>
          <cell r="C5995" t="str">
            <v>75002_Current</v>
          </cell>
          <cell r="D5995" t="str">
            <v>ElectricCurrent</v>
          </cell>
          <cell r="E5995" t="str">
            <v>f50679700c4447fcbb638dc5e59b6627</v>
          </cell>
        </row>
        <row r="5996">
          <cell r="A5996" t="str">
            <v>Ecosense_Temporary75002_ShuntVoltageVoltage</v>
          </cell>
          <cell r="B5996" t="str">
            <v>Ecosense_Temporary</v>
          </cell>
          <cell r="C5996" t="str">
            <v>75002_ShuntVoltage</v>
          </cell>
          <cell r="D5996" t="str">
            <v>Voltage</v>
          </cell>
          <cell r="E5996" t="str">
            <v>ffc1eabe367b466c936495d2679566aa</v>
          </cell>
        </row>
        <row r="5997">
          <cell r="A5997" t="str">
            <v>Ecosense_Temporary75002_TemperatureTemperature</v>
          </cell>
          <cell r="B5997" t="str">
            <v>Ecosense_Temporary</v>
          </cell>
          <cell r="C5997" t="str">
            <v>75002_Temperature</v>
          </cell>
          <cell r="D5997" t="str">
            <v>Temperature</v>
          </cell>
          <cell r="E5997" t="str">
            <v>9537c53d6f3a47c28d5e24ed71ff5df1</v>
          </cell>
        </row>
        <row r="5998">
          <cell r="A5998" t="str">
            <v>Ecosense_Temporary75002_HumidityRelHumidity</v>
          </cell>
          <cell r="B5998" t="str">
            <v>Ecosense_Temporary</v>
          </cell>
          <cell r="C5998" t="str">
            <v>75002_Humidity</v>
          </cell>
          <cell r="D5998" t="str">
            <v>RelHumidity</v>
          </cell>
          <cell r="E5998" t="str">
            <v>3c80393d9d614d66aed68018bec1bdd6</v>
          </cell>
        </row>
        <row r="5999">
          <cell r="A5999" t="str">
            <v>Ecosense_Temporary75003_ch0LightSpectrum</v>
          </cell>
          <cell r="B5999" t="str">
            <v>Ecosense_Temporary</v>
          </cell>
          <cell r="C5999" t="str">
            <v>75003_ch0</v>
          </cell>
          <cell r="D5999" t="str">
            <v>LightSpectrum</v>
          </cell>
          <cell r="E5999" t="str">
            <v>bc09da23043740c3aec12cf5a6a8e2e7</v>
          </cell>
        </row>
        <row r="6000">
          <cell r="A6000" t="str">
            <v>Ecosense_Temporary75003_ch1LightSpectrum</v>
          </cell>
          <cell r="B6000" t="str">
            <v>Ecosense_Temporary</v>
          </cell>
          <cell r="C6000" t="str">
            <v>75003_ch1</v>
          </cell>
          <cell r="D6000" t="str">
            <v>LightSpectrum</v>
          </cell>
          <cell r="E6000" t="str">
            <v>58f281b2d59e40868c6bb27e8f6cb3a0</v>
          </cell>
        </row>
        <row r="6001">
          <cell r="A6001" t="str">
            <v>Ecosense_Temporary75003_ch2LightSpectrum</v>
          </cell>
          <cell r="B6001" t="str">
            <v>Ecosense_Temporary</v>
          </cell>
          <cell r="C6001" t="str">
            <v>75003_ch2</v>
          </cell>
          <cell r="D6001" t="str">
            <v>LightSpectrum</v>
          </cell>
          <cell r="E6001" t="str">
            <v>f93884da163f4912ae374cf881beaaae</v>
          </cell>
        </row>
        <row r="6002">
          <cell r="A6002" t="str">
            <v>Ecosense_Temporary75003_ch3LightSpectrum</v>
          </cell>
          <cell r="B6002" t="str">
            <v>Ecosense_Temporary</v>
          </cell>
          <cell r="C6002" t="str">
            <v>75003_ch3</v>
          </cell>
          <cell r="D6002" t="str">
            <v>LightSpectrum</v>
          </cell>
          <cell r="E6002" t="str">
            <v>b798932682f140fcae5faa5f512085ce</v>
          </cell>
        </row>
        <row r="6003">
          <cell r="A6003" t="str">
            <v>Ecosense_Temporary75003_ch4LightSpectrum</v>
          </cell>
          <cell r="B6003" t="str">
            <v>Ecosense_Temporary</v>
          </cell>
          <cell r="C6003" t="str">
            <v>75003_ch4</v>
          </cell>
          <cell r="D6003" t="str">
            <v>LightSpectrum</v>
          </cell>
          <cell r="E6003" t="str">
            <v>83035cb8732e41c2b2ddf375ce3ef1d5</v>
          </cell>
        </row>
        <row r="6004">
          <cell r="A6004" t="str">
            <v>Ecosense_Temporary75003_ch5LightSpectrum</v>
          </cell>
          <cell r="B6004" t="str">
            <v>Ecosense_Temporary</v>
          </cell>
          <cell r="C6004" t="str">
            <v>75003_ch5</v>
          </cell>
          <cell r="D6004" t="str">
            <v>LightSpectrum</v>
          </cell>
          <cell r="E6004" t="str">
            <v>8928ce2c4df24dc9880b3669be0dcfb5</v>
          </cell>
        </row>
        <row r="6005">
          <cell r="A6005" t="str">
            <v>Ecosense_Temporary75003_ch6LightSpectrum</v>
          </cell>
          <cell r="B6005" t="str">
            <v>Ecosense_Temporary</v>
          </cell>
          <cell r="C6005" t="str">
            <v>75003_ch6</v>
          </cell>
          <cell r="D6005" t="str">
            <v>LightSpectrum</v>
          </cell>
          <cell r="E6005" t="str">
            <v>9bb4c74d62a74d5b8cb2882ebd8866d0</v>
          </cell>
        </row>
        <row r="6006">
          <cell r="A6006" t="str">
            <v>Ecosense_Temporary75003_ch7LightSpectrum</v>
          </cell>
          <cell r="B6006" t="str">
            <v>Ecosense_Temporary</v>
          </cell>
          <cell r="C6006" t="str">
            <v>75003_ch7</v>
          </cell>
          <cell r="D6006" t="str">
            <v>LightSpectrum</v>
          </cell>
          <cell r="E6006" t="str">
            <v>3b614f32130640ca9d16143342242eb3</v>
          </cell>
        </row>
        <row r="6007">
          <cell r="A6007" t="str">
            <v>Ecosense_Temporary75003_gainDigitalRawSignal</v>
          </cell>
          <cell r="B6007" t="str">
            <v>Ecosense_Temporary</v>
          </cell>
          <cell r="C6007" t="str">
            <v>75003_gain</v>
          </cell>
          <cell r="D6007" t="str">
            <v>DigitalRawSignal</v>
          </cell>
          <cell r="E6007" t="str">
            <v>47b20bb7f27f441b8fdfbe5ea6e33874</v>
          </cell>
        </row>
        <row r="6008">
          <cell r="A6008" t="str">
            <v>Ecosense_Temporary75003_nearInfraredSpectrumLightSpectrum</v>
          </cell>
          <cell r="B6008" t="str">
            <v>Ecosense_Temporary</v>
          </cell>
          <cell r="C6008" t="str">
            <v>75003_nearInfraredSpectrum</v>
          </cell>
          <cell r="D6008" t="str">
            <v>LightSpectrum</v>
          </cell>
          <cell r="E6008" t="str">
            <v>7c915049f0664650ab604e543ece47e3</v>
          </cell>
        </row>
        <row r="6009">
          <cell r="A6009" t="str">
            <v>Ecosense_Temporary75003_tintDuration</v>
          </cell>
          <cell r="B6009" t="str">
            <v>Ecosense_Temporary</v>
          </cell>
          <cell r="C6009" t="str">
            <v>75003_tint</v>
          </cell>
          <cell r="D6009" t="str">
            <v>Duration</v>
          </cell>
          <cell r="E6009" t="str">
            <v>243f4fe48c5b4d07ae5ca031a01f3a44</v>
          </cell>
        </row>
        <row r="6010">
          <cell r="A6010" t="str">
            <v>Ecosense_Temporary75003_wholeSpectrumLightSpectrum</v>
          </cell>
          <cell r="B6010" t="str">
            <v>Ecosense_Temporary</v>
          </cell>
          <cell r="C6010" t="str">
            <v>75003_wholeSpectrum</v>
          </cell>
          <cell r="D6010" t="str">
            <v>LightSpectrum</v>
          </cell>
          <cell r="E6010" t="str">
            <v>c413c762e3a94d85adc3773e4b39f9b2</v>
          </cell>
        </row>
        <row r="6011">
          <cell r="A6011" t="str">
            <v>Ecosense_Temporary75003_BusVoltageVoltage</v>
          </cell>
          <cell r="B6011" t="str">
            <v>Ecosense_Temporary</v>
          </cell>
          <cell r="C6011" t="str">
            <v>75003_BusVoltage</v>
          </cell>
          <cell r="D6011" t="str">
            <v>Voltage</v>
          </cell>
          <cell r="E6011" t="str">
            <v>88c61fa126ba4623a6be717ff73c2289</v>
          </cell>
        </row>
        <row r="6012">
          <cell r="A6012" t="str">
            <v>Ecosense_Temporary75003_CapVoltageVoltage</v>
          </cell>
          <cell r="B6012" t="str">
            <v>Ecosense_Temporary</v>
          </cell>
          <cell r="C6012" t="str">
            <v>75003_CapVoltage</v>
          </cell>
          <cell r="D6012" t="str">
            <v>Voltage</v>
          </cell>
          <cell r="E6012" t="str">
            <v>58d6a46e2b234b0f84fa041074152790</v>
          </cell>
        </row>
        <row r="6013">
          <cell r="A6013" t="str">
            <v>Ecosense_Temporary75003_CurrentElectricCurrent</v>
          </cell>
          <cell r="B6013" t="str">
            <v>Ecosense_Temporary</v>
          </cell>
          <cell r="C6013" t="str">
            <v>75003_Current</v>
          </cell>
          <cell r="D6013" t="str">
            <v>ElectricCurrent</v>
          </cell>
          <cell r="E6013" t="str">
            <v>61775cc2747747c0a161badbb775641e</v>
          </cell>
        </row>
        <row r="6014">
          <cell r="A6014" t="str">
            <v>Ecosense_Temporary75003_ShuntVoltageVoltage</v>
          </cell>
          <cell r="B6014" t="str">
            <v>Ecosense_Temporary</v>
          </cell>
          <cell r="C6014" t="str">
            <v>75003_ShuntVoltage</v>
          </cell>
          <cell r="D6014" t="str">
            <v>Voltage</v>
          </cell>
          <cell r="E6014" t="str">
            <v>0e8be0ccbc734a3e8cf25cd5b95d29ee</v>
          </cell>
        </row>
        <row r="6015">
          <cell r="A6015" t="str">
            <v>Ecosense_Temporary75003_TemperatureTemperature</v>
          </cell>
          <cell r="B6015" t="str">
            <v>Ecosense_Temporary</v>
          </cell>
          <cell r="C6015" t="str">
            <v>75003_Temperature</v>
          </cell>
          <cell r="D6015" t="str">
            <v>Temperature</v>
          </cell>
          <cell r="E6015" t="str">
            <v>09f5d70b964f42ceb70da8300dffcadf</v>
          </cell>
        </row>
        <row r="6016">
          <cell r="A6016" t="str">
            <v>Ecosense_Temporary75003_HumidityRelHumidity</v>
          </cell>
          <cell r="B6016" t="str">
            <v>Ecosense_Temporary</v>
          </cell>
          <cell r="C6016" t="str">
            <v>75003_Humidity</v>
          </cell>
          <cell r="D6016" t="str">
            <v>RelHumidity</v>
          </cell>
          <cell r="E6016" t="str">
            <v>6d719a931c86428596ae3c1b6095dce8</v>
          </cell>
        </row>
        <row r="6017">
          <cell r="A6017" t="str">
            <v>Ecosense_Temporary75004_ch0LightSpectrum</v>
          </cell>
          <cell r="B6017" t="str">
            <v>Ecosense_Temporary</v>
          </cell>
          <cell r="C6017" t="str">
            <v>75004_ch0</v>
          </cell>
          <cell r="D6017" t="str">
            <v>LightSpectrum</v>
          </cell>
          <cell r="E6017" t="str">
            <v>08881235832146e7883e867f2f62618d</v>
          </cell>
        </row>
        <row r="6018">
          <cell r="A6018" t="str">
            <v>Ecosense_Temporary75004_ch1LightSpectrum</v>
          </cell>
          <cell r="B6018" t="str">
            <v>Ecosense_Temporary</v>
          </cell>
          <cell r="C6018" t="str">
            <v>75004_ch1</v>
          </cell>
          <cell r="D6018" t="str">
            <v>LightSpectrum</v>
          </cell>
          <cell r="E6018" t="str">
            <v>ac5a89bfc24345239982769411437374</v>
          </cell>
        </row>
        <row r="6019">
          <cell r="A6019" t="str">
            <v>Ecosense_Temporary75004_ch2LightSpectrum</v>
          </cell>
          <cell r="B6019" t="str">
            <v>Ecosense_Temporary</v>
          </cell>
          <cell r="C6019" t="str">
            <v>75004_ch2</v>
          </cell>
          <cell r="D6019" t="str">
            <v>LightSpectrum</v>
          </cell>
          <cell r="E6019" t="str">
            <v>dabfca8975394b558677cbc24e11ba97</v>
          </cell>
        </row>
        <row r="6020">
          <cell r="A6020" t="str">
            <v>Ecosense_Temporary75004_ch3LightSpectrum</v>
          </cell>
          <cell r="B6020" t="str">
            <v>Ecosense_Temporary</v>
          </cell>
          <cell r="C6020" t="str">
            <v>75004_ch3</v>
          </cell>
          <cell r="D6020" t="str">
            <v>LightSpectrum</v>
          </cell>
          <cell r="E6020" t="str">
            <v>00164caf9d244289888b685b66db107d</v>
          </cell>
        </row>
        <row r="6021">
          <cell r="A6021" t="str">
            <v>Ecosense_Temporary75004_ch4LightSpectrum</v>
          </cell>
          <cell r="B6021" t="str">
            <v>Ecosense_Temporary</v>
          </cell>
          <cell r="C6021" t="str">
            <v>75004_ch4</v>
          </cell>
          <cell r="D6021" t="str">
            <v>LightSpectrum</v>
          </cell>
          <cell r="E6021" t="str">
            <v>47a0891bf91b43f98950e8b46acd1566</v>
          </cell>
        </row>
        <row r="6022">
          <cell r="A6022" t="str">
            <v>Ecosense_Temporary75004_ch5LightSpectrum</v>
          </cell>
          <cell r="B6022" t="str">
            <v>Ecosense_Temporary</v>
          </cell>
          <cell r="C6022" t="str">
            <v>75004_ch5</v>
          </cell>
          <cell r="D6022" t="str">
            <v>LightSpectrum</v>
          </cell>
          <cell r="E6022" t="str">
            <v>0456e9d492ef4c669b2ef58cf82d680d</v>
          </cell>
        </row>
        <row r="6023">
          <cell r="A6023" t="str">
            <v>Ecosense_Temporary75004_ch6LightSpectrum</v>
          </cell>
          <cell r="B6023" t="str">
            <v>Ecosense_Temporary</v>
          </cell>
          <cell r="C6023" t="str">
            <v>75004_ch6</v>
          </cell>
          <cell r="D6023" t="str">
            <v>LightSpectrum</v>
          </cell>
          <cell r="E6023" t="str">
            <v>5ce50d0691bd4f1b8d56e5810bd462a1</v>
          </cell>
        </row>
        <row r="6024">
          <cell r="A6024" t="str">
            <v>Ecosense_Temporary75004_ch7LightSpectrum</v>
          </cell>
          <cell r="B6024" t="str">
            <v>Ecosense_Temporary</v>
          </cell>
          <cell r="C6024" t="str">
            <v>75004_ch7</v>
          </cell>
          <cell r="D6024" t="str">
            <v>LightSpectrum</v>
          </cell>
          <cell r="E6024" t="str">
            <v>a48093a17de144bea1c6cba84ef349a7</v>
          </cell>
        </row>
        <row r="6025">
          <cell r="A6025" t="str">
            <v>Ecosense_Temporary75004_gainDigitalRawSignal</v>
          </cell>
          <cell r="B6025" t="str">
            <v>Ecosense_Temporary</v>
          </cell>
          <cell r="C6025" t="str">
            <v>75004_gain</v>
          </cell>
          <cell r="D6025" t="str">
            <v>DigitalRawSignal</v>
          </cell>
          <cell r="E6025" t="str">
            <v>ee54a9c8b54a404e86133841373b1f8e</v>
          </cell>
        </row>
        <row r="6026">
          <cell r="A6026" t="str">
            <v>Ecosense_Temporary75004_nearInfraredSpectrumLightSpectrum</v>
          </cell>
          <cell r="B6026" t="str">
            <v>Ecosense_Temporary</v>
          </cell>
          <cell r="C6026" t="str">
            <v>75004_nearInfraredSpectrum</v>
          </cell>
          <cell r="D6026" t="str">
            <v>LightSpectrum</v>
          </cell>
          <cell r="E6026" t="str">
            <v>11787760e1f44c748fdb79e9a08b99f7</v>
          </cell>
        </row>
        <row r="6027">
          <cell r="A6027" t="str">
            <v>Ecosense_Temporary75004_tintDuration</v>
          </cell>
          <cell r="B6027" t="str">
            <v>Ecosense_Temporary</v>
          </cell>
          <cell r="C6027" t="str">
            <v>75004_tint</v>
          </cell>
          <cell r="D6027" t="str">
            <v>Duration</v>
          </cell>
          <cell r="E6027" t="str">
            <v>ed9116220be24686bdff273d26616c9d</v>
          </cell>
        </row>
        <row r="6028">
          <cell r="A6028" t="str">
            <v>Ecosense_Temporary75004_wholeSpectrumLightSpectrum</v>
          </cell>
          <cell r="B6028" t="str">
            <v>Ecosense_Temporary</v>
          </cell>
          <cell r="C6028" t="str">
            <v>75004_wholeSpectrum</v>
          </cell>
          <cell r="D6028" t="str">
            <v>LightSpectrum</v>
          </cell>
          <cell r="E6028" t="str">
            <v>54922d76b4824b8c8bcf436b0b674f20</v>
          </cell>
        </row>
        <row r="6029">
          <cell r="A6029" t="str">
            <v>Ecosense_Temporary75004_BusVoltageVoltage</v>
          </cell>
          <cell r="B6029" t="str">
            <v>Ecosense_Temporary</v>
          </cell>
          <cell r="C6029" t="str">
            <v>75004_BusVoltage</v>
          </cell>
          <cell r="D6029" t="str">
            <v>Voltage</v>
          </cell>
          <cell r="E6029" t="str">
            <v>61ff3f122cca40999fea667a353364bb</v>
          </cell>
        </row>
        <row r="6030">
          <cell r="A6030" t="str">
            <v>Ecosense_Temporary75004_CapVoltageVoltage</v>
          </cell>
          <cell r="B6030" t="str">
            <v>Ecosense_Temporary</v>
          </cell>
          <cell r="C6030" t="str">
            <v>75004_CapVoltage</v>
          </cell>
          <cell r="D6030" t="str">
            <v>Voltage</v>
          </cell>
          <cell r="E6030" t="str">
            <v>00839b17955641a5b89530731afc41ad</v>
          </cell>
        </row>
        <row r="6031">
          <cell r="A6031" t="str">
            <v>Ecosense_Temporary75004_CurrentElectricCurrent</v>
          </cell>
          <cell r="B6031" t="str">
            <v>Ecosense_Temporary</v>
          </cell>
          <cell r="C6031" t="str">
            <v>75004_Current</v>
          </cell>
          <cell r="D6031" t="str">
            <v>ElectricCurrent</v>
          </cell>
          <cell r="E6031" t="str">
            <v>568461acf76d4da69f79436a9e1aa56b</v>
          </cell>
        </row>
        <row r="6032">
          <cell r="A6032" t="str">
            <v>Ecosense_Temporary75004_ShuntVoltageVoltage</v>
          </cell>
          <cell r="B6032" t="str">
            <v>Ecosense_Temporary</v>
          </cell>
          <cell r="C6032" t="str">
            <v>75004_ShuntVoltage</v>
          </cell>
          <cell r="D6032" t="str">
            <v>Voltage</v>
          </cell>
          <cell r="E6032" t="str">
            <v>ae8e99106ed04cf68021607ac121900a</v>
          </cell>
        </row>
        <row r="6033">
          <cell r="A6033" t="str">
            <v>Ecosense_Temporary75004_TemperatureTemperature</v>
          </cell>
          <cell r="B6033" t="str">
            <v>Ecosense_Temporary</v>
          </cell>
          <cell r="C6033" t="str">
            <v>75004_Temperature</v>
          </cell>
          <cell r="D6033" t="str">
            <v>Temperature</v>
          </cell>
          <cell r="E6033" t="str">
            <v>4c6a27bf55094aa39a4412d0da6bdb0e</v>
          </cell>
        </row>
        <row r="6034">
          <cell r="A6034" t="str">
            <v>Ecosense_Temporary75004_HumidityRelHumidity</v>
          </cell>
          <cell r="B6034" t="str">
            <v>Ecosense_Temporary</v>
          </cell>
          <cell r="C6034" t="str">
            <v>75004_Humidity</v>
          </cell>
          <cell r="D6034" t="str">
            <v>RelHumidity</v>
          </cell>
          <cell r="E6034" t="str">
            <v>5ff04f5ace2c44d3b12e7f6df3c2a338</v>
          </cell>
        </row>
        <row r="6035">
          <cell r="A6035" t="str">
            <v>Ecosense_Temporary75005_ch0LightSpectrum</v>
          </cell>
          <cell r="B6035" t="str">
            <v>Ecosense_Temporary</v>
          </cell>
          <cell r="C6035" t="str">
            <v>75005_ch0</v>
          </cell>
          <cell r="D6035" t="str">
            <v>LightSpectrum</v>
          </cell>
          <cell r="E6035" t="str">
            <v>dca84f326c21450da5c8e00ecfb8052d</v>
          </cell>
        </row>
        <row r="6036">
          <cell r="A6036" t="str">
            <v>Ecosense_Temporary75005_ch1LightSpectrum</v>
          </cell>
          <cell r="B6036" t="str">
            <v>Ecosense_Temporary</v>
          </cell>
          <cell r="C6036" t="str">
            <v>75005_ch1</v>
          </cell>
          <cell r="D6036" t="str">
            <v>LightSpectrum</v>
          </cell>
          <cell r="E6036" t="str">
            <v>5ca5d3a336ac44fb82dc66465f8ac09b</v>
          </cell>
        </row>
        <row r="6037">
          <cell r="A6037" t="str">
            <v>Ecosense_Temporary75005_ch2LightSpectrum</v>
          </cell>
          <cell r="B6037" t="str">
            <v>Ecosense_Temporary</v>
          </cell>
          <cell r="C6037" t="str">
            <v>75005_ch2</v>
          </cell>
          <cell r="D6037" t="str">
            <v>LightSpectrum</v>
          </cell>
          <cell r="E6037" t="str">
            <v>5032278ab7fd417ea966038882b6a8f9</v>
          </cell>
        </row>
        <row r="6038">
          <cell r="A6038" t="str">
            <v>Ecosense_Temporary75005_ch3LightSpectrum</v>
          </cell>
          <cell r="B6038" t="str">
            <v>Ecosense_Temporary</v>
          </cell>
          <cell r="C6038" t="str">
            <v>75005_ch3</v>
          </cell>
          <cell r="D6038" t="str">
            <v>LightSpectrum</v>
          </cell>
          <cell r="E6038" t="str">
            <v>ab404b2912bb41cd80f89c7c9947b0c4</v>
          </cell>
        </row>
        <row r="6039">
          <cell r="A6039" t="str">
            <v>Ecosense_Temporary75005_ch4LightSpectrum</v>
          </cell>
          <cell r="B6039" t="str">
            <v>Ecosense_Temporary</v>
          </cell>
          <cell r="C6039" t="str">
            <v>75005_ch4</v>
          </cell>
          <cell r="D6039" t="str">
            <v>LightSpectrum</v>
          </cell>
          <cell r="E6039" t="str">
            <v>b3e37f285f9945b5bd824c652a0ee993</v>
          </cell>
        </row>
        <row r="6040">
          <cell r="A6040" t="str">
            <v>Ecosense_Temporary75005_ch5LightSpectrum</v>
          </cell>
          <cell r="B6040" t="str">
            <v>Ecosense_Temporary</v>
          </cell>
          <cell r="C6040" t="str">
            <v>75005_ch5</v>
          </cell>
          <cell r="D6040" t="str">
            <v>LightSpectrum</v>
          </cell>
          <cell r="E6040" t="str">
            <v>09f997c4777a40e28a3c6972cfd9f4fd</v>
          </cell>
        </row>
        <row r="6041">
          <cell r="A6041" t="str">
            <v>Ecosense_Temporary75005_ch6LightSpectrum</v>
          </cell>
          <cell r="B6041" t="str">
            <v>Ecosense_Temporary</v>
          </cell>
          <cell r="C6041" t="str">
            <v>75005_ch6</v>
          </cell>
          <cell r="D6041" t="str">
            <v>LightSpectrum</v>
          </cell>
          <cell r="E6041" t="str">
            <v>6109a5e410a1421888a9d120b6bced4c</v>
          </cell>
        </row>
        <row r="6042">
          <cell r="A6042" t="str">
            <v>Ecosense_Temporary75005_ch7LightSpectrum</v>
          </cell>
          <cell r="B6042" t="str">
            <v>Ecosense_Temporary</v>
          </cell>
          <cell r="C6042" t="str">
            <v>75005_ch7</v>
          </cell>
          <cell r="D6042" t="str">
            <v>LightSpectrum</v>
          </cell>
          <cell r="E6042" t="str">
            <v>27f450366df04f1284e197c76fcb7b38</v>
          </cell>
        </row>
        <row r="6043">
          <cell r="A6043" t="str">
            <v>Ecosense_Temporary75005_gainDigitalRawSignal</v>
          </cell>
          <cell r="B6043" t="str">
            <v>Ecosense_Temporary</v>
          </cell>
          <cell r="C6043" t="str">
            <v>75005_gain</v>
          </cell>
          <cell r="D6043" t="str">
            <v>DigitalRawSignal</v>
          </cell>
          <cell r="E6043" t="str">
            <v>6be4896e5e7845769af743b62228cafc</v>
          </cell>
        </row>
        <row r="6044">
          <cell r="A6044" t="str">
            <v>Ecosense_Temporary75005_nearInfraredSpectrumLightSpectrum</v>
          </cell>
          <cell r="B6044" t="str">
            <v>Ecosense_Temporary</v>
          </cell>
          <cell r="C6044" t="str">
            <v>75005_nearInfraredSpectrum</v>
          </cell>
          <cell r="D6044" t="str">
            <v>LightSpectrum</v>
          </cell>
          <cell r="E6044" t="str">
            <v>e83bfcfe287748f4b5d6271af02d1244</v>
          </cell>
        </row>
        <row r="6045">
          <cell r="A6045" t="str">
            <v>Ecosense_Temporary75005_tintDuration</v>
          </cell>
          <cell r="B6045" t="str">
            <v>Ecosense_Temporary</v>
          </cell>
          <cell r="C6045" t="str">
            <v>75005_tint</v>
          </cell>
          <cell r="D6045" t="str">
            <v>Duration</v>
          </cell>
          <cell r="E6045" t="str">
            <v>4a7c2557e1004a45ab02c2c6ba148642</v>
          </cell>
        </row>
        <row r="6046">
          <cell r="A6046" t="str">
            <v>Ecosense_Temporary75005_wholeSpectrumLightSpectrum</v>
          </cell>
          <cell r="B6046" t="str">
            <v>Ecosense_Temporary</v>
          </cell>
          <cell r="C6046" t="str">
            <v>75005_wholeSpectrum</v>
          </cell>
          <cell r="D6046" t="str">
            <v>LightSpectrum</v>
          </cell>
          <cell r="E6046" t="str">
            <v>e4840477497b4af6ba3f912b71fdfd3f</v>
          </cell>
        </row>
        <row r="6047">
          <cell r="A6047" t="str">
            <v>Ecosense_Temporary75005_BusVoltageVoltage</v>
          </cell>
          <cell r="B6047" t="str">
            <v>Ecosense_Temporary</v>
          </cell>
          <cell r="C6047" t="str">
            <v>75005_BusVoltage</v>
          </cell>
          <cell r="D6047" t="str">
            <v>Voltage</v>
          </cell>
          <cell r="E6047" t="str">
            <v>621db7c3de7b4bd492e545dfae8de58a</v>
          </cell>
        </row>
        <row r="6048">
          <cell r="A6048" t="str">
            <v>Ecosense_Temporary75005_CapVoltageVoltage</v>
          </cell>
          <cell r="B6048" t="str">
            <v>Ecosense_Temporary</v>
          </cell>
          <cell r="C6048" t="str">
            <v>75005_CapVoltage</v>
          </cell>
          <cell r="D6048" t="str">
            <v>Voltage</v>
          </cell>
          <cell r="E6048" t="str">
            <v>7381b148ae30470d9ac903c7a9e25bfa</v>
          </cell>
        </row>
        <row r="6049">
          <cell r="A6049" t="str">
            <v>Ecosense_Temporary75005_CurrentElectricCurrent</v>
          </cell>
          <cell r="B6049" t="str">
            <v>Ecosense_Temporary</v>
          </cell>
          <cell r="C6049" t="str">
            <v>75005_Current</v>
          </cell>
          <cell r="D6049" t="str">
            <v>ElectricCurrent</v>
          </cell>
          <cell r="E6049" t="str">
            <v>1175f96df18646b3aa2eaa9e1469a33a</v>
          </cell>
        </row>
        <row r="6050">
          <cell r="A6050" t="str">
            <v>Ecosense_Temporary75005_ShuntVoltageVoltage</v>
          </cell>
          <cell r="B6050" t="str">
            <v>Ecosense_Temporary</v>
          </cell>
          <cell r="C6050" t="str">
            <v>75005_ShuntVoltage</v>
          </cell>
          <cell r="D6050" t="str">
            <v>Voltage</v>
          </cell>
          <cell r="E6050" t="str">
            <v>b483adb6c51e42409b15b051ab707c2e</v>
          </cell>
        </row>
        <row r="6051">
          <cell r="A6051" t="str">
            <v>Ecosense_Temporary75005_TemperatureTemperature</v>
          </cell>
          <cell r="B6051" t="str">
            <v>Ecosense_Temporary</v>
          </cell>
          <cell r="C6051" t="str">
            <v>75005_Temperature</v>
          </cell>
          <cell r="D6051" t="str">
            <v>Temperature</v>
          </cell>
          <cell r="E6051" t="str">
            <v>f800e107d2a448d388b33db0eb509ab4</v>
          </cell>
        </row>
        <row r="6052">
          <cell r="A6052" t="str">
            <v>Ecosense_Temporary75005_HumidityRelHumidity</v>
          </cell>
          <cell r="B6052" t="str">
            <v>Ecosense_Temporary</v>
          </cell>
          <cell r="C6052" t="str">
            <v>75005_Humidity</v>
          </cell>
          <cell r="D6052" t="str">
            <v>RelHumidity</v>
          </cell>
          <cell r="E6052" t="str">
            <v>b8bcbf5d822a43fe9afa4bea9c397798</v>
          </cell>
        </row>
        <row r="6053">
          <cell r="A6053" t="str">
            <v>Ecosense_Temporary75000_DeviceIDDiagnosticcode</v>
          </cell>
          <cell r="B6053" t="str">
            <v>Ecosense_Temporary</v>
          </cell>
          <cell r="C6053" t="str">
            <v>75000_DeviceID</v>
          </cell>
          <cell r="D6053" t="str">
            <v>Diagnosticcode</v>
          </cell>
          <cell r="E6053" t="str">
            <v>e56465f1dbc341f9ac581ccd3742ce6d</v>
          </cell>
        </row>
        <row r="6054">
          <cell r="A6054" t="str">
            <v>Ecosense_Temporary75001_DeviceIDDiagnosticcode</v>
          </cell>
          <cell r="B6054" t="str">
            <v>Ecosense_Temporary</v>
          </cell>
          <cell r="C6054" t="str">
            <v>75001_DeviceID</v>
          </cell>
          <cell r="D6054" t="str">
            <v>Diagnosticcode</v>
          </cell>
          <cell r="E6054" t="str">
            <v>0d2b406f0aaa4c688887b3f6b4ea9825</v>
          </cell>
        </row>
        <row r="6055">
          <cell r="A6055" t="str">
            <v>Ecosense_Temporary75002_DeviceIDDiagnosticcode</v>
          </cell>
          <cell r="B6055" t="str">
            <v>Ecosense_Temporary</v>
          </cell>
          <cell r="C6055" t="str">
            <v>75002_DeviceID</v>
          </cell>
          <cell r="D6055" t="str">
            <v>Diagnosticcode</v>
          </cell>
          <cell r="E6055" t="str">
            <v>72e6188e973245f388786581b8125975</v>
          </cell>
        </row>
        <row r="6056">
          <cell r="A6056" t="str">
            <v>Ecosense_Temporary75003_DeviceIDDiagnosticcode</v>
          </cell>
          <cell r="B6056" t="str">
            <v>Ecosense_Temporary</v>
          </cell>
          <cell r="C6056" t="str">
            <v>75003_DeviceID</v>
          </cell>
          <cell r="D6056" t="str">
            <v>Diagnosticcode</v>
          </cell>
          <cell r="E6056" t="str">
            <v>30820944df5a4ad7b0987ddc84da3a25</v>
          </cell>
        </row>
        <row r="6057">
          <cell r="A6057" t="str">
            <v>Ecosense_Temporary75004_DeviceIDDiagnosticcode</v>
          </cell>
          <cell r="B6057" t="str">
            <v>Ecosense_Temporary</v>
          </cell>
          <cell r="C6057" t="str">
            <v>75004_DeviceID</v>
          </cell>
          <cell r="D6057" t="str">
            <v>Diagnosticcode</v>
          </cell>
          <cell r="E6057" t="str">
            <v>8e7d521e947b463b9c0c1e4e77927372</v>
          </cell>
        </row>
        <row r="6058">
          <cell r="A6058" t="str">
            <v>Ecosense_Temporary75005_DeviceIDDiagnosticcode</v>
          </cell>
          <cell r="B6058" t="str">
            <v>Ecosense_Temporary</v>
          </cell>
          <cell r="C6058" t="str">
            <v>75005_DeviceID</v>
          </cell>
          <cell r="D6058" t="str">
            <v>Diagnosticcode</v>
          </cell>
          <cell r="E6058" t="str">
            <v>635cdfdcf5ae464c9e128d8a98009570</v>
          </cell>
        </row>
        <row r="6059">
          <cell r="A6059" t="str">
            <v>Ecosense_MainTowerCuvette_Beech_Mixed_1_26m_sun_rightTemperature</v>
          </cell>
          <cell r="B6059" t="str">
            <v>Ecosense_MainTower</v>
          </cell>
          <cell r="C6059" t="str">
            <v>Cuvette_Beech_Mixed_1_26m_sun_right</v>
          </cell>
          <cell r="D6059" t="str">
            <v>Temperature</v>
          </cell>
          <cell r="E6059" t="str">
            <v>540d537427814585a796b4e493d02516</v>
          </cell>
        </row>
        <row r="6060">
          <cell r="A6060" t="str">
            <v>Ecosense_MainTowerCuvette_Beech_Mixed_1_26m_sun_rightRelHumidity</v>
          </cell>
          <cell r="B6060" t="str">
            <v>Ecosense_MainTower</v>
          </cell>
          <cell r="C6060" t="str">
            <v>Cuvette_Beech_Mixed_1_26m_sun_right</v>
          </cell>
          <cell r="D6060" t="str">
            <v>RelHumidity</v>
          </cell>
          <cell r="E6060" t="str">
            <v>a186c2ccc124438bb44621fd6c03354b</v>
          </cell>
        </row>
        <row r="6061">
          <cell r="A6061" t="str">
            <v>Ecosense_MainTowerCuvette_Beech_Mixed_1_26m_sun_rightInternalTemp</v>
          </cell>
          <cell r="B6061" t="str">
            <v>Ecosense_MainTower</v>
          </cell>
          <cell r="C6061" t="str">
            <v>Cuvette_Beech_Mixed_1_26m_sun_right</v>
          </cell>
          <cell r="D6061" t="str">
            <v>InternalTemp</v>
          </cell>
          <cell r="E6061" t="str">
            <v>d71b5b181bb445fdba4824a6f4e9a4f2</v>
          </cell>
        </row>
        <row r="6062">
          <cell r="A6062" t="str">
            <v>Ecosense_MainTowerCuvette_Beech_Mixed_1_26m_sun_rightLeafTemp</v>
          </cell>
          <cell r="B6062" t="str">
            <v>Ecosense_MainTower</v>
          </cell>
          <cell r="C6062" t="str">
            <v>Cuvette_Beech_Mixed_1_26m_sun_right</v>
          </cell>
          <cell r="D6062" t="str">
            <v>LeafTemp</v>
          </cell>
          <cell r="E6062" t="str">
            <v>f4509c799a284023ae6e4c2ff5b79190</v>
          </cell>
        </row>
        <row r="6063">
          <cell r="A6063" t="str">
            <v>Ecosense_MainTowerCuvette_Beech_Mixed_1_26m_sun_rightLeafRelHumidity</v>
          </cell>
          <cell r="B6063" t="str">
            <v>Ecosense_MainTower</v>
          </cell>
          <cell r="C6063" t="str">
            <v>Cuvette_Beech_Mixed_1_26m_sun_right</v>
          </cell>
          <cell r="D6063" t="str">
            <v>LeafRelHumidity</v>
          </cell>
          <cell r="E6063" t="str">
            <v>4dbf003e28994d4e85de1ffa9e7ef1ec</v>
          </cell>
        </row>
        <row r="6064">
          <cell r="A6064" t="str">
            <v>Ecosense_MainTowerCuvette_Beech_Mixed_1_26m_sun_rightInternalRelHumidity</v>
          </cell>
          <cell r="B6064" t="str">
            <v>Ecosense_MainTower</v>
          </cell>
          <cell r="C6064" t="str">
            <v>Cuvette_Beech_Mixed_1_26m_sun_right</v>
          </cell>
          <cell r="D6064" t="str">
            <v>InternalRelHumidity</v>
          </cell>
          <cell r="E6064" t="str">
            <v>aebb8d8b2c7547fc99c5a18d3dd7006a</v>
          </cell>
        </row>
        <row r="6065">
          <cell r="A6065" t="str">
            <v>Ecosense_MainTowerCuvette_Beech_Mixed_1_26m_sun_right_tintDuration</v>
          </cell>
          <cell r="B6065" t="str">
            <v>Ecosense_MainTower</v>
          </cell>
          <cell r="C6065" t="str">
            <v>Cuvette_Beech_Mixed_1_26m_sun_right_tint</v>
          </cell>
          <cell r="D6065" t="str">
            <v>Duration</v>
          </cell>
          <cell r="E6065" t="str">
            <v>a50238544ddc4f2aac597813d6c576b8</v>
          </cell>
        </row>
        <row r="6066">
          <cell r="A6066" t="str">
            <v>Ecosense_MainTowerCuvette_Beech_Mixed_1_26m_sun_right_nearInfraredSpectrumLightSpectrum</v>
          </cell>
          <cell r="B6066" t="str">
            <v>Ecosense_MainTower</v>
          </cell>
          <cell r="C6066" t="str">
            <v>Cuvette_Beech_Mixed_1_26m_sun_right_nearInfraredSpectrum</v>
          </cell>
          <cell r="D6066" t="str">
            <v>LightSpectrum</v>
          </cell>
          <cell r="E6066" t="str">
            <v>6ad2a45b131742598812fee999eb26a4</v>
          </cell>
        </row>
        <row r="6067">
          <cell r="A6067" t="str">
            <v>Ecosense_MainTowerCuvette_Beech_Mixed_1_26m_sun_right_gainDigitalRawSignal</v>
          </cell>
          <cell r="B6067" t="str">
            <v>Ecosense_MainTower</v>
          </cell>
          <cell r="C6067" t="str">
            <v>Cuvette_Beech_Mixed_1_26m_sun_right_gain</v>
          </cell>
          <cell r="D6067" t="str">
            <v>DigitalRawSignal</v>
          </cell>
          <cell r="E6067" t="str">
            <v>290e8f0344974774954aba911f265031</v>
          </cell>
        </row>
        <row r="6068">
          <cell r="A6068" t="str">
            <v>Ecosense_MainTowerCuvette_Beech_Mixed_1_26m_sun_right_wholeSpectrumLightSpectrum</v>
          </cell>
          <cell r="B6068" t="str">
            <v>Ecosense_MainTower</v>
          </cell>
          <cell r="C6068" t="str">
            <v>Cuvette_Beech_Mixed_1_26m_sun_right_wholeSpectrum</v>
          </cell>
          <cell r="D6068" t="str">
            <v>LightSpectrum</v>
          </cell>
          <cell r="E6068" t="str">
            <v>1aff82921b01403da5f0aee6e3a67ac6</v>
          </cell>
        </row>
        <row r="6069">
          <cell r="A6069" t="str">
            <v>Ecosense_MainTowerCuvette_Beech_Mixed_1_26m_sun_right_ch7LightSpectrum</v>
          </cell>
          <cell r="B6069" t="str">
            <v>Ecosense_MainTower</v>
          </cell>
          <cell r="C6069" t="str">
            <v>Cuvette_Beech_Mixed_1_26m_sun_right_ch7</v>
          </cell>
          <cell r="D6069" t="str">
            <v>LightSpectrum</v>
          </cell>
          <cell r="E6069" t="str">
            <v>b62391643eb8439ab0c13f684ccf1dae</v>
          </cell>
        </row>
        <row r="6070">
          <cell r="A6070" t="str">
            <v>Ecosense_MainTowerCuvette_Beech_Mixed_1_26m_sun_right_ch6LightSpectrum</v>
          </cell>
          <cell r="B6070" t="str">
            <v>Ecosense_MainTower</v>
          </cell>
          <cell r="C6070" t="str">
            <v>Cuvette_Beech_Mixed_1_26m_sun_right_ch6</v>
          </cell>
          <cell r="D6070" t="str">
            <v>LightSpectrum</v>
          </cell>
          <cell r="E6070" t="str">
            <v>d4f5eb6c85dd470c96443b12e4365c0e</v>
          </cell>
        </row>
        <row r="6071">
          <cell r="A6071" t="str">
            <v>Ecosense_MainTowerCuvette_Beech_Mixed_1_26m_sun_right_ch5LightSpectrum</v>
          </cell>
          <cell r="B6071" t="str">
            <v>Ecosense_MainTower</v>
          </cell>
          <cell r="C6071" t="str">
            <v>Cuvette_Beech_Mixed_1_26m_sun_right_ch5</v>
          </cell>
          <cell r="D6071" t="str">
            <v>LightSpectrum</v>
          </cell>
          <cell r="E6071" t="str">
            <v>3c67da2f57574466a2d7915bb1dda44b</v>
          </cell>
        </row>
        <row r="6072">
          <cell r="A6072" t="str">
            <v>Ecosense_MainTowerCuvette_Beech_Mixed_1_26m_sun_right_ch4LightSpectrum</v>
          </cell>
          <cell r="B6072" t="str">
            <v>Ecosense_MainTower</v>
          </cell>
          <cell r="C6072" t="str">
            <v>Cuvette_Beech_Mixed_1_26m_sun_right_ch4</v>
          </cell>
          <cell r="D6072" t="str">
            <v>LightSpectrum</v>
          </cell>
          <cell r="E6072" t="str">
            <v>39e7cda84da64859adb6641f26d46330</v>
          </cell>
        </row>
        <row r="6073">
          <cell r="A6073" t="str">
            <v>Ecosense_MainTowerCuvette_Beech_Mixed_1_26m_sun_right_ch3LightSpectrum</v>
          </cell>
          <cell r="B6073" t="str">
            <v>Ecosense_MainTower</v>
          </cell>
          <cell r="C6073" t="str">
            <v>Cuvette_Beech_Mixed_1_26m_sun_right_ch3</v>
          </cell>
          <cell r="D6073" t="str">
            <v>LightSpectrum</v>
          </cell>
          <cell r="E6073" t="str">
            <v>58846e7a67694de79c88b837c9526ac0</v>
          </cell>
        </row>
        <row r="6074">
          <cell r="A6074" t="str">
            <v>Ecosense_MainTowerCuvette_Beech_Mixed_1_26m_sun_right_ch2LightSpectrum</v>
          </cell>
          <cell r="B6074" t="str">
            <v>Ecosense_MainTower</v>
          </cell>
          <cell r="C6074" t="str">
            <v>Cuvette_Beech_Mixed_1_26m_sun_right_ch2</v>
          </cell>
          <cell r="D6074" t="str">
            <v>LightSpectrum</v>
          </cell>
          <cell r="E6074" t="str">
            <v>24bda647d2034d48aba740af99ac09bd</v>
          </cell>
        </row>
        <row r="6075">
          <cell r="A6075" t="str">
            <v>Ecosense_MainTowerCuvette_Beech_Mixed_1_26m_sun_right_ch1LightSpectrum</v>
          </cell>
          <cell r="B6075" t="str">
            <v>Ecosense_MainTower</v>
          </cell>
          <cell r="C6075" t="str">
            <v>Cuvette_Beech_Mixed_1_26m_sun_right_ch1</v>
          </cell>
          <cell r="D6075" t="str">
            <v>LightSpectrum</v>
          </cell>
          <cell r="E6075" t="str">
            <v>3f29018992f04c1bac11ccd082813d87</v>
          </cell>
        </row>
        <row r="6076">
          <cell r="A6076" t="str">
            <v>Ecosense_MainTowerCuvette_Beech_Mixed_1_26m_sun_right_ch0LightSpectrum</v>
          </cell>
          <cell r="B6076" t="str">
            <v>Ecosense_MainTower</v>
          </cell>
          <cell r="C6076" t="str">
            <v>Cuvette_Beech_Mixed_1_26m_sun_right_ch0</v>
          </cell>
          <cell r="D6076" t="str">
            <v>LightSpectrum</v>
          </cell>
          <cell r="E6076" t="str">
            <v>9dbe36d8f62b45968030552676f22f56</v>
          </cell>
        </row>
        <row r="6077">
          <cell r="A6077" t="str">
            <v>Ecosense_BeechTowerCuvette_Beech_Pure_3_24m_sun_left_ch0LightSpectrum</v>
          </cell>
          <cell r="B6077" t="str">
            <v>Ecosense_BeechTower</v>
          </cell>
          <cell r="C6077" t="str">
            <v>Cuvette_Beech_Pure_3_24m_sun_left_ch0</v>
          </cell>
          <cell r="D6077" t="str">
            <v>LightSpectrum</v>
          </cell>
          <cell r="E6077" t="str">
            <v>01cb78fbf0564d6fb79e3022eda3ac6b</v>
          </cell>
        </row>
        <row r="6078">
          <cell r="A6078" t="str">
            <v>Ecosense_BeechTowerCuvette_Beech_Pure_3_24m_sun_left_ch1LightSpectrum</v>
          </cell>
          <cell r="B6078" t="str">
            <v>Ecosense_BeechTower</v>
          </cell>
          <cell r="C6078" t="str">
            <v>Cuvette_Beech_Pure_3_24m_sun_left_ch1</v>
          </cell>
          <cell r="D6078" t="str">
            <v>LightSpectrum</v>
          </cell>
          <cell r="E6078" t="str">
            <v>db69f38a374242c98c24eebbe3d51f7e</v>
          </cell>
        </row>
        <row r="6079">
          <cell r="A6079" t="str">
            <v>Ecosense_BeechTowerCuvette_Beech_Pure_3_24m_sun_left_ch2LightSpectrum</v>
          </cell>
          <cell r="B6079" t="str">
            <v>Ecosense_BeechTower</v>
          </cell>
          <cell r="C6079" t="str">
            <v>Cuvette_Beech_Pure_3_24m_sun_left_ch2</v>
          </cell>
          <cell r="D6079" t="str">
            <v>LightSpectrum</v>
          </cell>
          <cell r="E6079" t="str">
            <v>94b0a78c88a24fbeadf41f8d29fde85f</v>
          </cell>
        </row>
        <row r="6080">
          <cell r="A6080" t="str">
            <v>Ecosense_BeechTowerCuvette_Beech_Pure_3_24m_sun_left_ch3LightSpectrum</v>
          </cell>
          <cell r="B6080" t="str">
            <v>Ecosense_BeechTower</v>
          </cell>
          <cell r="C6080" t="str">
            <v>Cuvette_Beech_Pure_3_24m_sun_left_ch3</v>
          </cell>
          <cell r="D6080" t="str">
            <v>LightSpectrum</v>
          </cell>
          <cell r="E6080" t="str">
            <v>3114af30b96b452aa618ea5506f242bf</v>
          </cell>
        </row>
        <row r="6081">
          <cell r="A6081" t="str">
            <v>Ecosense_BeechTowerCuvette_Beech_Pure_3_24m_sun_left_ch4LightSpectrum</v>
          </cell>
          <cell r="B6081" t="str">
            <v>Ecosense_BeechTower</v>
          </cell>
          <cell r="C6081" t="str">
            <v>Cuvette_Beech_Pure_3_24m_sun_left_ch4</v>
          </cell>
          <cell r="D6081" t="str">
            <v>LightSpectrum</v>
          </cell>
          <cell r="E6081" t="str">
            <v>928a863073b44d6e8a17a87e73f8a3b1</v>
          </cell>
        </row>
        <row r="6082">
          <cell r="A6082" t="str">
            <v>Ecosense_BeechTowerCuvette_Beech_Pure_3_24m_sun_left_ch5LightSpectrum</v>
          </cell>
          <cell r="B6082" t="str">
            <v>Ecosense_BeechTower</v>
          </cell>
          <cell r="C6082" t="str">
            <v>Cuvette_Beech_Pure_3_24m_sun_left_ch5</v>
          </cell>
          <cell r="D6082" t="str">
            <v>LightSpectrum</v>
          </cell>
          <cell r="E6082" t="str">
            <v>3c66bb861ed24e1690ac9f070621bddc</v>
          </cell>
        </row>
        <row r="6083">
          <cell r="A6083" t="str">
            <v>Ecosense_BeechTowerCuvette_Beech_Pure_3_24m_sun_left_ch6LightSpectrum</v>
          </cell>
          <cell r="B6083" t="str">
            <v>Ecosense_BeechTower</v>
          </cell>
          <cell r="C6083" t="str">
            <v>Cuvette_Beech_Pure_3_24m_sun_left_ch6</v>
          </cell>
          <cell r="D6083" t="str">
            <v>LightSpectrum</v>
          </cell>
          <cell r="E6083" t="str">
            <v>eebaff5fd7844dce93f2c85add1aa176</v>
          </cell>
        </row>
        <row r="6084">
          <cell r="A6084" t="str">
            <v>Ecosense_BeechTowerCuvette_Beech_Pure_3_24m_sun_left_ch7LightSpectrum</v>
          </cell>
          <cell r="B6084" t="str">
            <v>Ecosense_BeechTower</v>
          </cell>
          <cell r="C6084" t="str">
            <v>Cuvette_Beech_Pure_3_24m_sun_left_ch7</v>
          </cell>
          <cell r="D6084" t="str">
            <v>LightSpectrum</v>
          </cell>
          <cell r="E6084" t="str">
            <v>8cb246ad7f9145a1996491191a356435</v>
          </cell>
        </row>
        <row r="6085">
          <cell r="A6085" t="str">
            <v>Ecosense_BeechTowerCuvette_Beech_Pure_3_24m_sun_left_wholeSpectrumLightSpectrum</v>
          </cell>
          <cell r="B6085" t="str">
            <v>Ecosense_BeechTower</v>
          </cell>
          <cell r="C6085" t="str">
            <v>Cuvette_Beech_Pure_3_24m_sun_left_wholeSpectrum</v>
          </cell>
          <cell r="D6085" t="str">
            <v>LightSpectrum</v>
          </cell>
          <cell r="E6085" t="str">
            <v>dfd34afaaae346c8b37c3bd457e8c461</v>
          </cell>
        </row>
        <row r="6086">
          <cell r="A6086" t="str">
            <v>Ecosense_BeechTowerCuvette_Beech_Pure_3_24m_sun_left_nearInfraredSpectrumLightSpectrum</v>
          </cell>
          <cell r="B6086" t="str">
            <v>Ecosense_BeechTower</v>
          </cell>
          <cell r="C6086" t="str">
            <v>Cuvette_Beech_Pure_3_24m_sun_left_nearInfraredSpectrum</v>
          </cell>
          <cell r="D6086" t="str">
            <v>LightSpectrum</v>
          </cell>
          <cell r="E6086" t="str">
            <v>5d9353b889944cb2bf5d30b5cf3a8cb7</v>
          </cell>
        </row>
        <row r="6087">
          <cell r="A6087" t="str">
            <v>Ecosense_BeechTowerCuvette_Beech_Pure_3_24m_sun_left_gainDigitalRawSignal</v>
          </cell>
          <cell r="B6087" t="str">
            <v>Ecosense_BeechTower</v>
          </cell>
          <cell r="C6087" t="str">
            <v>Cuvette_Beech_Pure_3_24m_sun_left_gain</v>
          </cell>
          <cell r="D6087" t="str">
            <v>DigitalRawSignal</v>
          </cell>
          <cell r="E6087" t="str">
            <v>e98317cc5b234734ba471246b1951aed</v>
          </cell>
        </row>
        <row r="6088">
          <cell r="A6088" t="str">
            <v>Ecosense_BeechTowerCuvette_Beech_Pure_3_24m_sun_left_tintDuration</v>
          </cell>
          <cell r="B6088" t="str">
            <v>Ecosense_BeechTower</v>
          </cell>
          <cell r="C6088" t="str">
            <v>Cuvette_Beech_Pure_3_24m_sun_left_tint</v>
          </cell>
          <cell r="D6088" t="str">
            <v>Duration</v>
          </cell>
          <cell r="E6088" t="str">
            <v>2aecc8211dc043b0acd05c367685b47b</v>
          </cell>
        </row>
        <row r="6089">
          <cell r="A6089" t="str">
            <v>Ecosense_BeechTowerCuvette_Beech_Pure_3_24m_sun_leftInternalTemp</v>
          </cell>
          <cell r="B6089" t="str">
            <v>Ecosense_BeechTower</v>
          </cell>
          <cell r="C6089" t="str">
            <v>Cuvette_Beech_Pure_3_24m_sun_left</v>
          </cell>
          <cell r="D6089" t="str">
            <v>InternalTemp</v>
          </cell>
          <cell r="E6089" t="str">
            <v>9530a598babb4a3093fd73c244c0b941</v>
          </cell>
        </row>
        <row r="6090">
          <cell r="A6090" t="str">
            <v>Ecosense_BeechTowerCuvette_Beech_Pure_3_24m_sun_leftTemperature</v>
          </cell>
          <cell r="B6090" t="str">
            <v>Ecosense_BeechTower</v>
          </cell>
          <cell r="C6090" t="str">
            <v>Cuvette_Beech_Pure_3_24m_sun_left</v>
          </cell>
          <cell r="D6090" t="str">
            <v>Temperature</v>
          </cell>
          <cell r="E6090" t="str">
            <v>c19e47e839a24051bb39a8a96c9a04d9</v>
          </cell>
        </row>
        <row r="6091">
          <cell r="A6091" t="str">
            <v>Ecosense_BeechTowerCuvette_Beech_Pure_3_24m_sun_leftLeafTemp</v>
          </cell>
          <cell r="B6091" t="str">
            <v>Ecosense_BeechTower</v>
          </cell>
          <cell r="C6091" t="str">
            <v>Cuvette_Beech_Pure_3_24m_sun_left</v>
          </cell>
          <cell r="D6091" t="str">
            <v>LeafTemp</v>
          </cell>
          <cell r="E6091" t="str">
            <v>10f3d7b608d0496a8fa68c6a0cdfca3a</v>
          </cell>
        </row>
        <row r="6092">
          <cell r="A6092" t="str">
            <v>Ecosense_BeechTowerCuvette_Beech_Pure_3_24m_sun_leftInternalRelHumidity</v>
          </cell>
          <cell r="B6092" t="str">
            <v>Ecosense_BeechTower</v>
          </cell>
          <cell r="C6092" t="str">
            <v>Cuvette_Beech_Pure_3_24m_sun_left</v>
          </cell>
          <cell r="D6092" t="str">
            <v>InternalRelHumidity</v>
          </cell>
          <cell r="E6092" t="str">
            <v>01e90aeb68a64cecbc91363f94736303</v>
          </cell>
        </row>
        <row r="6093">
          <cell r="A6093" t="str">
            <v>Ecosense_BeechTowerCuvette_Beech_Pure_3_24m_sun_leftRelHumidity</v>
          </cell>
          <cell r="B6093" t="str">
            <v>Ecosense_BeechTower</v>
          </cell>
          <cell r="C6093" t="str">
            <v>Cuvette_Beech_Pure_3_24m_sun_left</v>
          </cell>
          <cell r="D6093" t="str">
            <v>RelHumidity</v>
          </cell>
          <cell r="E6093" t="str">
            <v>aa334a2e8b764bcc8748b8b1c8fbe143</v>
          </cell>
        </row>
        <row r="6094">
          <cell r="A6094" t="str">
            <v>Ecosense_BeechTowerCuvette_Beech_Pure_3_24m_sun_leftLeafRelHumidity</v>
          </cell>
          <cell r="B6094" t="str">
            <v>Ecosense_BeechTower</v>
          </cell>
          <cell r="C6094" t="str">
            <v>Cuvette_Beech_Pure_3_24m_sun_left</v>
          </cell>
          <cell r="D6094" t="str">
            <v>LeafRelHumidity</v>
          </cell>
          <cell r="E6094" t="str">
            <v>d0c8af5b2b87402382691226e23e779b</v>
          </cell>
        </row>
        <row r="6095">
          <cell r="A6095" t="str">
            <v>Ecosense_MainTowerCuvette_Beech_Mixed_4_25m_sun_leftTemperature</v>
          </cell>
          <cell r="B6095" t="str">
            <v>Ecosense_MainTower</v>
          </cell>
          <cell r="C6095" t="str">
            <v>Cuvette_Beech_Mixed_4_25m_sun_left</v>
          </cell>
          <cell r="D6095" t="str">
            <v>Temperature</v>
          </cell>
          <cell r="E6095" t="str">
            <v>02a01d80d3fe46028a6dde0b83607a4b</v>
          </cell>
        </row>
        <row r="6096">
          <cell r="A6096" t="str">
            <v>Ecosense_MainTowerCuvette_Beech_Mixed_4_25m_sun_leftRelHumidity</v>
          </cell>
          <cell r="B6096" t="str">
            <v>Ecosense_MainTower</v>
          </cell>
          <cell r="C6096" t="str">
            <v>Cuvette_Beech_Mixed_4_25m_sun_left</v>
          </cell>
          <cell r="D6096" t="str">
            <v>RelHumidity</v>
          </cell>
          <cell r="E6096" t="str">
            <v>2e8dc75719e64fc69b39334d802c3418</v>
          </cell>
        </row>
        <row r="6097">
          <cell r="A6097" t="str">
            <v>Ecosense_MainTowerCuvette_Beech_Mixed_4_25m_sun_leftInternalTemp</v>
          </cell>
          <cell r="B6097" t="str">
            <v>Ecosense_MainTower</v>
          </cell>
          <cell r="C6097" t="str">
            <v>Cuvette_Beech_Mixed_4_25m_sun_left</v>
          </cell>
          <cell r="D6097" t="str">
            <v>InternalTemp</v>
          </cell>
          <cell r="E6097" t="str">
            <v>0be554dabc434fa382f4e47d220998e5</v>
          </cell>
        </row>
        <row r="6098">
          <cell r="A6098" t="str">
            <v>Ecosense_MainTowerCuvette_Beech_Mixed_4_25m_sun_leftLeafTemp</v>
          </cell>
          <cell r="B6098" t="str">
            <v>Ecosense_MainTower</v>
          </cell>
          <cell r="C6098" t="str">
            <v>Cuvette_Beech_Mixed_4_25m_sun_left</v>
          </cell>
          <cell r="D6098" t="str">
            <v>LeafTemp</v>
          </cell>
          <cell r="E6098" t="str">
            <v>812202ae40a04d948ead915abf40fcd1</v>
          </cell>
        </row>
        <row r="6099">
          <cell r="A6099" t="str">
            <v>Ecosense_MainTowerCuvette_Beech_Mixed_4_25m_sun_leftLeafRelHumidity</v>
          </cell>
          <cell r="B6099" t="str">
            <v>Ecosense_MainTower</v>
          </cell>
          <cell r="C6099" t="str">
            <v>Cuvette_Beech_Mixed_4_25m_sun_left</v>
          </cell>
          <cell r="D6099" t="str">
            <v>LeafRelHumidity</v>
          </cell>
          <cell r="E6099" t="str">
            <v>892488e3739d461b93d8008c7622aea7</v>
          </cell>
        </row>
        <row r="6100">
          <cell r="A6100" t="str">
            <v>Ecosense_MainTowerCuvette_Beech_Mixed_4_25m_sun_leftInternalRelHumidity</v>
          </cell>
          <cell r="B6100" t="str">
            <v>Ecosense_MainTower</v>
          </cell>
          <cell r="C6100" t="str">
            <v>Cuvette_Beech_Mixed_4_25m_sun_left</v>
          </cell>
          <cell r="D6100" t="str">
            <v>InternalRelHumidity</v>
          </cell>
          <cell r="E6100" t="str">
            <v>45d72e0095c1416fa8c9a86ce6c18d54</v>
          </cell>
        </row>
        <row r="6101">
          <cell r="A6101" t="str">
            <v>Ecosense_MainTowerCuvette_Beech_Mixed_4_25m_sun_left_tintDuration</v>
          </cell>
          <cell r="B6101" t="str">
            <v>Ecosense_MainTower</v>
          </cell>
          <cell r="C6101" t="str">
            <v>Cuvette_Beech_Mixed_4_25m_sun_left_tint</v>
          </cell>
          <cell r="D6101" t="str">
            <v>Duration</v>
          </cell>
          <cell r="E6101" t="str">
            <v>ceafcf54e94944b891a074942d6f444b</v>
          </cell>
        </row>
        <row r="6102">
          <cell r="A6102" t="str">
            <v>Ecosense_MainTowerCuvette_Beech_Mixed_4_25m_sun_left_nearInfraredSpectrumLightSpectrum</v>
          </cell>
          <cell r="B6102" t="str">
            <v>Ecosense_MainTower</v>
          </cell>
          <cell r="C6102" t="str">
            <v>Cuvette_Beech_Mixed_4_25m_sun_left_nearInfraredSpectrum</v>
          </cell>
          <cell r="D6102" t="str">
            <v>LightSpectrum</v>
          </cell>
          <cell r="E6102" t="str">
            <v>47de73be076540deb465f706963dcba6</v>
          </cell>
        </row>
        <row r="6103">
          <cell r="A6103" t="str">
            <v>Ecosense_MainTowerCuvette_Beech_Mixed_4_25m_sun_left_gainDigitalRawSignal</v>
          </cell>
          <cell r="B6103" t="str">
            <v>Ecosense_MainTower</v>
          </cell>
          <cell r="C6103" t="str">
            <v>Cuvette_Beech_Mixed_4_25m_sun_left_gain</v>
          </cell>
          <cell r="D6103" t="str">
            <v>DigitalRawSignal</v>
          </cell>
          <cell r="E6103" t="str">
            <v>8749bd31ecb74a54ace0f2f9929b800f</v>
          </cell>
        </row>
        <row r="6104">
          <cell r="A6104" t="str">
            <v>Ecosense_MainTowerCuvette_Beech_Mixed_4_25m_sun_left_wholeSpectrumLightSpectrum</v>
          </cell>
          <cell r="B6104" t="str">
            <v>Ecosense_MainTower</v>
          </cell>
          <cell r="C6104" t="str">
            <v>Cuvette_Beech_Mixed_4_25m_sun_left_wholeSpectrum</v>
          </cell>
          <cell r="D6104" t="str">
            <v>LightSpectrum</v>
          </cell>
          <cell r="E6104" t="str">
            <v>00f674c9b7c44245a6760c400286af94</v>
          </cell>
        </row>
        <row r="6105">
          <cell r="A6105" t="str">
            <v>Ecosense_MainTowerCuvette_Beech_Mixed_4_25m_sun_left_ch7LightSpectrum</v>
          </cell>
          <cell r="B6105" t="str">
            <v>Ecosense_MainTower</v>
          </cell>
          <cell r="C6105" t="str">
            <v>Cuvette_Beech_Mixed_4_25m_sun_left_ch7</v>
          </cell>
          <cell r="D6105" t="str">
            <v>LightSpectrum</v>
          </cell>
          <cell r="E6105" t="str">
            <v>ae7460f650d942fe885d0243b9f6eca8</v>
          </cell>
        </row>
        <row r="6106">
          <cell r="A6106" t="str">
            <v>Ecosense_MainTowerCuvette_Beech_Mixed_4_25m_sun_left_ch6LightSpectrum</v>
          </cell>
          <cell r="B6106" t="str">
            <v>Ecosense_MainTower</v>
          </cell>
          <cell r="C6106" t="str">
            <v>Cuvette_Beech_Mixed_4_25m_sun_left_ch6</v>
          </cell>
          <cell r="D6106" t="str">
            <v>LightSpectrum</v>
          </cell>
          <cell r="E6106" t="str">
            <v>2493f930345c4bf5be5fb1817a83cd29</v>
          </cell>
        </row>
        <row r="6107">
          <cell r="A6107" t="str">
            <v>Ecosense_MainTowerCuvette_Beech_Mixed_4_25m_sun_left_ch5LightSpectrum</v>
          </cell>
          <cell r="B6107" t="str">
            <v>Ecosense_MainTower</v>
          </cell>
          <cell r="C6107" t="str">
            <v>Cuvette_Beech_Mixed_4_25m_sun_left_ch5</v>
          </cell>
          <cell r="D6107" t="str">
            <v>LightSpectrum</v>
          </cell>
          <cell r="E6107" t="str">
            <v>bd369b0fab88427d8a9e030d5a18dd22</v>
          </cell>
        </row>
        <row r="6108">
          <cell r="A6108" t="str">
            <v>Ecosense_MainTowerCuvette_Beech_Mixed_4_25m_sun_left_ch4LightSpectrum</v>
          </cell>
          <cell r="B6108" t="str">
            <v>Ecosense_MainTower</v>
          </cell>
          <cell r="C6108" t="str">
            <v>Cuvette_Beech_Mixed_4_25m_sun_left_ch4</v>
          </cell>
          <cell r="D6108" t="str">
            <v>LightSpectrum</v>
          </cell>
          <cell r="E6108" t="str">
            <v>b4c9c66ec6e04d39ae355828b9392361</v>
          </cell>
        </row>
        <row r="6109">
          <cell r="A6109" t="str">
            <v>Ecosense_MainTowerCuvette_Beech_Mixed_4_25m_sun_left_ch3LightSpectrum</v>
          </cell>
          <cell r="B6109" t="str">
            <v>Ecosense_MainTower</v>
          </cell>
          <cell r="C6109" t="str">
            <v>Cuvette_Beech_Mixed_4_25m_sun_left_ch3</v>
          </cell>
          <cell r="D6109" t="str">
            <v>LightSpectrum</v>
          </cell>
          <cell r="E6109" t="str">
            <v>6d0b44803b564612b59e22cf7a0a2755</v>
          </cell>
        </row>
        <row r="6110">
          <cell r="A6110" t="str">
            <v>Ecosense_MainTowerCuvette_Beech_Mixed_4_25m_sun_left_ch2LightSpectrum</v>
          </cell>
          <cell r="B6110" t="str">
            <v>Ecosense_MainTower</v>
          </cell>
          <cell r="C6110" t="str">
            <v>Cuvette_Beech_Mixed_4_25m_sun_left_ch2</v>
          </cell>
          <cell r="D6110" t="str">
            <v>LightSpectrum</v>
          </cell>
          <cell r="E6110" t="str">
            <v>c50cbdf642fd43d2a27ba758909b6017</v>
          </cell>
        </row>
        <row r="6111">
          <cell r="A6111" t="str">
            <v>Ecosense_MainTowerCuvette_Beech_Mixed_4_25m_sun_left_ch1LightSpectrum</v>
          </cell>
          <cell r="B6111" t="str">
            <v>Ecosense_MainTower</v>
          </cell>
          <cell r="C6111" t="str">
            <v>Cuvette_Beech_Mixed_4_25m_sun_left_ch1</v>
          </cell>
          <cell r="D6111" t="str">
            <v>LightSpectrum</v>
          </cell>
          <cell r="E6111" t="str">
            <v>6b67d3c9afa347d3b97cdc6b78b5d0cc</v>
          </cell>
        </row>
        <row r="6112">
          <cell r="A6112" t="str">
            <v>Ecosense_MainTowerCuvette_Beech_Mixed_4_25m_sun_left_ch0LightSpectrum</v>
          </cell>
          <cell r="B6112" t="str">
            <v>Ecosense_MainTower</v>
          </cell>
          <cell r="C6112" t="str">
            <v>Cuvette_Beech_Mixed_4_25m_sun_left_ch0</v>
          </cell>
          <cell r="D6112" t="str">
            <v>LightSpectrum</v>
          </cell>
          <cell r="E6112" t="str">
            <v>b02a9b84f8bd4fb4b21b2b619431207c</v>
          </cell>
        </row>
        <row r="6113">
          <cell r="A6113" t="str">
            <v>Ecosense_MainTowerCuvette_Beech_Mixed_1_26m_sun_leftTemperature</v>
          </cell>
          <cell r="B6113" t="str">
            <v>Ecosense_MainTower</v>
          </cell>
          <cell r="C6113" t="str">
            <v>Cuvette_Beech_Mixed_1_26m_sun_left</v>
          </cell>
          <cell r="D6113" t="str">
            <v>Temperature</v>
          </cell>
          <cell r="E6113" t="str">
            <v>4ec75d9e4312407bb896935c4896c90e</v>
          </cell>
        </row>
        <row r="6114">
          <cell r="A6114" t="str">
            <v>Ecosense_MainTowerCuvette_Beech_Mixed_1_26m_sun_leftRelHumidity</v>
          </cell>
          <cell r="B6114" t="str">
            <v>Ecosense_MainTower</v>
          </cell>
          <cell r="C6114" t="str">
            <v>Cuvette_Beech_Mixed_1_26m_sun_left</v>
          </cell>
          <cell r="D6114" t="str">
            <v>RelHumidity</v>
          </cell>
          <cell r="E6114" t="str">
            <v>ff053631377e493b8a6514816287b0c7</v>
          </cell>
        </row>
        <row r="6115">
          <cell r="A6115" t="str">
            <v>Ecosense_MainTowerCuvette_Beech_Mixed_1_26m_sun_leftInternalTemp</v>
          </cell>
          <cell r="B6115" t="str">
            <v>Ecosense_MainTower</v>
          </cell>
          <cell r="C6115" t="str">
            <v>Cuvette_Beech_Mixed_1_26m_sun_left</v>
          </cell>
          <cell r="D6115" t="str">
            <v>InternalTemp</v>
          </cell>
          <cell r="E6115" t="str">
            <v>3d37574b28a14b1487b9fcdd6d2e19cd</v>
          </cell>
        </row>
        <row r="6116">
          <cell r="A6116" t="str">
            <v>Ecosense_MainTowerCuvette_Beech_Mixed_1_26m_sun_leftLeafTemp</v>
          </cell>
          <cell r="B6116" t="str">
            <v>Ecosense_MainTower</v>
          </cell>
          <cell r="C6116" t="str">
            <v>Cuvette_Beech_Mixed_1_26m_sun_left</v>
          </cell>
          <cell r="D6116" t="str">
            <v>LeafTemp</v>
          </cell>
          <cell r="E6116" t="str">
            <v>57cf369d511247baaefb78218577638d</v>
          </cell>
        </row>
        <row r="6117">
          <cell r="A6117" t="str">
            <v>Ecosense_MainTowerCuvette_Beech_Mixed_1_26m_sun_leftLeafRelHumidity</v>
          </cell>
          <cell r="B6117" t="str">
            <v>Ecosense_MainTower</v>
          </cell>
          <cell r="C6117" t="str">
            <v>Cuvette_Beech_Mixed_1_26m_sun_left</v>
          </cell>
          <cell r="D6117" t="str">
            <v>LeafRelHumidity</v>
          </cell>
          <cell r="E6117" t="str">
            <v>f940e15be5eb4857a4e05411e08e0e9a</v>
          </cell>
        </row>
        <row r="6118">
          <cell r="A6118" t="str">
            <v>Ecosense_MainTowerCuvette_Beech_Mixed_1_26m_sun_leftInternalRelHumidity</v>
          </cell>
          <cell r="B6118" t="str">
            <v>Ecosense_MainTower</v>
          </cell>
          <cell r="C6118" t="str">
            <v>Cuvette_Beech_Mixed_1_26m_sun_left</v>
          </cell>
          <cell r="D6118" t="str">
            <v>InternalRelHumidity</v>
          </cell>
          <cell r="E6118" t="str">
            <v>3b9bcd1eb15e4c86b030ea65a8707e05</v>
          </cell>
        </row>
        <row r="6119">
          <cell r="A6119" t="str">
            <v>Ecosense_MainTowerCuvette_Beech_Mixed_1_26m_sun_left_tintDuration</v>
          </cell>
          <cell r="B6119" t="str">
            <v>Ecosense_MainTower</v>
          </cell>
          <cell r="C6119" t="str">
            <v>Cuvette_Beech_Mixed_1_26m_sun_left_tint</v>
          </cell>
          <cell r="D6119" t="str">
            <v>Duration</v>
          </cell>
          <cell r="E6119" t="str">
            <v>84ae3a06486f41ae842d64cea2e998e4</v>
          </cell>
        </row>
        <row r="6120">
          <cell r="A6120" t="str">
            <v>Ecosense_MainTowerCuvette_Beech_Mixed_1_26m_sun_left_nearInfraredSpectrumLightSpectrum</v>
          </cell>
          <cell r="B6120" t="str">
            <v>Ecosense_MainTower</v>
          </cell>
          <cell r="C6120" t="str">
            <v>Cuvette_Beech_Mixed_1_26m_sun_left_nearInfraredSpectrum</v>
          </cell>
          <cell r="D6120" t="str">
            <v>LightSpectrum</v>
          </cell>
          <cell r="E6120" t="str">
            <v>fcda917df1474349b642e88d716cee37</v>
          </cell>
        </row>
        <row r="6121">
          <cell r="A6121" t="str">
            <v>Ecosense_MainTowerCuvette_Beech_Mixed_1_26m_sun_left_gainDigitalRawSignal</v>
          </cell>
          <cell r="B6121" t="str">
            <v>Ecosense_MainTower</v>
          </cell>
          <cell r="C6121" t="str">
            <v>Cuvette_Beech_Mixed_1_26m_sun_left_gain</v>
          </cell>
          <cell r="D6121" t="str">
            <v>DigitalRawSignal</v>
          </cell>
          <cell r="E6121" t="str">
            <v>b456774e7a124aa195d281e2b2801330</v>
          </cell>
        </row>
        <row r="6122">
          <cell r="A6122" t="str">
            <v>Ecosense_MainTowerCuvette_Beech_Mixed_1_26m_sun_left_wholeSpectrumLightSpectrum</v>
          </cell>
          <cell r="B6122" t="str">
            <v>Ecosense_MainTower</v>
          </cell>
          <cell r="C6122" t="str">
            <v>Cuvette_Beech_Mixed_1_26m_sun_left_wholeSpectrum</v>
          </cell>
          <cell r="D6122" t="str">
            <v>LightSpectrum</v>
          </cell>
          <cell r="E6122" t="str">
            <v>30441bbe9c194a2189c823201831d10e</v>
          </cell>
        </row>
        <row r="6123">
          <cell r="A6123" t="str">
            <v>Ecosense_MainTowerCuvette_Beech_Mixed_1_26m_sun_left_ch7LightSpectrum</v>
          </cell>
          <cell r="B6123" t="str">
            <v>Ecosense_MainTower</v>
          </cell>
          <cell r="C6123" t="str">
            <v>Cuvette_Beech_Mixed_1_26m_sun_left_ch7</v>
          </cell>
          <cell r="D6123" t="str">
            <v>LightSpectrum</v>
          </cell>
          <cell r="E6123" t="str">
            <v>f52ed8ad3c7a404c94bb6c51f831ea82</v>
          </cell>
        </row>
        <row r="6124">
          <cell r="A6124" t="str">
            <v>Ecosense_MainTowerCuvette_Beech_Mixed_1_26m_sun_left_ch6LightSpectrum</v>
          </cell>
          <cell r="B6124" t="str">
            <v>Ecosense_MainTower</v>
          </cell>
          <cell r="C6124" t="str">
            <v>Cuvette_Beech_Mixed_1_26m_sun_left_ch6</v>
          </cell>
          <cell r="D6124" t="str">
            <v>LightSpectrum</v>
          </cell>
          <cell r="E6124" t="str">
            <v>b3e8532a25fc456cb6ae0a00bf06adf5</v>
          </cell>
        </row>
        <row r="6125">
          <cell r="A6125" t="str">
            <v>Ecosense_MainTowerCuvette_Beech_Mixed_1_26m_sun_left_ch5LightSpectrum</v>
          </cell>
          <cell r="B6125" t="str">
            <v>Ecosense_MainTower</v>
          </cell>
          <cell r="C6125" t="str">
            <v>Cuvette_Beech_Mixed_1_26m_sun_left_ch5</v>
          </cell>
          <cell r="D6125" t="str">
            <v>LightSpectrum</v>
          </cell>
          <cell r="E6125" t="str">
            <v>8f6cf010241a4df28f1d16b72284888a</v>
          </cell>
        </row>
        <row r="6126">
          <cell r="A6126" t="str">
            <v>Ecosense_MainTowerCuvette_Beech_Mixed_1_26m_sun_left_ch4LightSpectrum</v>
          </cell>
          <cell r="B6126" t="str">
            <v>Ecosense_MainTower</v>
          </cell>
          <cell r="C6126" t="str">
            <v>Cuvette_Beech_Mixed_1_26m_sun_left_ch4</v>
          </cell>
          <cell r="D6126" t="str">
            <v>LightSpectrum</v>
          </cell>
          <cell r="E6126" t="str">
            <v>81e4a83437bb448aa572e37d77c3bd31</v>
          </cell>
        </row>
        <row r="6127">
          <cell r="A6127" t="str">
            <v>Ecosense_MainTowerCuvette_Beech_Mixed_1_26m_sun_left_ch3LightSpectrum</v>
          </cell>
          <cell r="B6127" t="str">
            <v>Ecosense_MainTower</v>
          </cell>
          <cell r="C6127" t="str">
            <v>Cuvette_Beech_Mixed_1_26m_sun_left_ch3</v>
          </cell>
          <cell r="D6127" t="str">
            <v>LightSpectrum</v>
          </cell>
          <cell r="E6127" t="str">
            <v>e3b5a586c7f8499d9fa72333650db70f</v>
          </cell>
        </row>
        <row r="6128">
          <cell r="A6128" t="str">
            <v>Ecosense_MainTowerCuvette_Beech_Mixed_1_26m_sun_left_ch2LightSpectrum</v>
          </cell>
          <cell r="B6128" t="str">
            <v>Ecosense_MainTower</v>
          </cell>
          <cell r="C6128" t="str">
            <v>Cuvette_Beech_Mixed_1_26m_sun_left_ch2</v>
          </cell>
          <cell r="D6128" t="str">
            <v>LightSpectrum</v>
          </cell>
          <cell r="E6128" t="str">
            <v>25692add45504f1db5bdc4a363324b0e</v>
          </cell>
        </row>
        <row r="6129">
          <cell r="A6129" t="str">
            <v>Ecosense_MainTowerCuvette_Beech_Mixed_1_26m_sun_left_ch1LightSpectrum</v>
          </cell>
          <cell r="B6129" t="str">
            <v>Ecosense_MainTower</v>
          </cell>
          <cell r="C6129" t="str">
            <v>Cuvette_Beech_Mixed_1_26m_sun_left_ch1</v>
          </cell>
          <cell r="D6129" t="str">
            <v>LightSpectrum</v>
          </cell>
          <cell r="E6129" t="str">
            <v>74540085bf434aaa913a4fb5a73afe87</v>
          </cell>
        </row>
        <row r="6130">
          <cell r="A6130" t="str">
            <v>Ecosense_MainTowerCuvette_Beech_Mixed_1_26m_sun_left_ch0LightSpectrum</v>
          </cell>
          <cell r="B6130" t="str">
            <v>Ecosense_MainTower</v>
          </cell>
          <cell r="C6130" t="str">
            <v>Cuvette_Beech_Mixed_1_26m_sun_left_ch0</v>
          </cell>
          <cell r="D6130" t="str">
            <v>LightSpectrum</v>
          </cell>
          <cell r="E6130" t="str">
            <v>69964b60cbde4d358fbba68998665812</v>
          </cell>
        </row>
        <row r="6131">
          <cell r="A6131" t="str">
            <v>Ecosense_BeechTowerCuvette_Beech_Pure_5_26m_sun_left_ch0LightSpectrum</v>
          </cell>
          <cell r="B6131" t="str">
            <v>Ecosense_BeechTower</v>
          </cell>
          <cell r="C6131" t="str">
            <v>Cuvette_Beech_Pure_5_26m_sun_left_ch0</v>
          </cell>
          <cell r="D6131" t="str">
            <v>LightSpectrum</v>
          </cell>
          <cell r="E6131" t="str">
            <v>0ded86c631424873b6c9ff307dbbbbe1</v>
          </cell>
        </row>
        <row r="6132">
          <cell r="A6132" t="str">
            <v>Ecosense_BeechTowerCuvette_Beech_Pure_5_26m_sun_left_ch1LightSpectrum</v>
          </cell>
          <cell r="B6132" t="str">
            <v>Ecosense_BeechTower</v>
          </cell>
          <cell r="C6132" t="str">
            <v>Cuvette_Beech_Pure_5_26m_sun_left_ch1</v>
          </cell>
          <cell r="D6132" t="str">
            <v>LightSpectrum</v>
          </cell>
          <cell r="E6132" t="str">
            <v>48e8837b69cb46578399d312d5f1660f</v>
          </cell>
        </row>
        <row r="6133">
          <cell r="A6133" t="str">
            <v>Ecosense_BeechTowerCuvette_Beech_Pure_5_26m_sun_left_ch2LightSpectrum</v>
          </cell>
          <cell r="B6133" t="str">
            <v>Ecosense_BeechTower</v>
          </cell>
          <cell r="C6133" t="str">
            <v>Cuvette_Beech_Pure_5_26m_sun_left_ch2</v>
          </cell>
          <cell r="D6133" t="str">
            <v>LightSpectrum</v>
          </cell>
          <cell r="E6133" t="str">
            <v>52873ccb96ac4223b130e58f84a1bdcd</v>
          </cell>
        </row>
        <row r="6134">
          <cell r="A6134" t="str">
            <v>Ecosense_BeechTowerCuvette_Beech_Pure_5_26m_sun_left_ch3LightSpectrum</v>
          </cell>
          <cell r="B6134" t="str">
            <v>Ecosense_BeechTower</v>
          </cell>
          <cell r="C6134" t="str">
            <v>Cuvette_Beech_Pure_5_26m_sun_left_ch3</v>
          </cell>
          <cell r="D6134" t="str">
            <v>LightSpectrum</v>
          </cell>
          <cell r="E6134" t="str">
            <v>02aa65ef7e014339b48f5c5fe8d4d6e8</v>
          </cell>
        </row>
        <row r="6135">
          <cell r="A6135" t="str">
            <v>Ecosense_BeechTowerCuvette_Beech_Pure_5_26m_sun_left_ch4LightSpectrum</v>
          </cell>
          <cell r="B6135" t="str">
            <v>Ecosense_BeechTower</v>
          </cell>
          <cell r="C6135" t="str">
            <v>Cuvette_Beech_Pure_5_26m_sun_left_ch4</v>
          </cell>
          <cell r="D6135" t="str">
            <v>LightSpectrum</v>
          </cell>
          <cell r="E6135" t="str">
            <v>8265296f72b944d6997886c6b5561bfb</v>
          </cell>
        </row>
        <row r="6136">
          <cell r="A6136" t="str">
            <v>Ecosense_BeechTowerCuvette_Beech_Pure_5_26m_sun_left_ch5LightSpectrum</v>
          </cell>
          <cell r="B6136" t="str">
            <v>Ecosense_BeechTower</v>
          </cell>
          <cell r="C6136" t="str">
            <v>Cuvette_Beech_Pure_5_26m_sun_left_ch5</v>
          </cell>
          <cell r="D6136" t="str">
            <v>LightSpectrum</v>
          </cell>
          <cell r="E6136" t="str">
            <v>206005e73ce54fa5951fdbc6838885bb</v>
          </cell>
        </row>
        <row r="6137">
          <cell r="A6137" t="str">
            <v>Ecosense_BeechTowerCuvette_Beech_Pure_5_26m_sun_left_ch6LightSpectrum</v>
          </cell>
          <cell r="B6137" t="str">
            <v>Ecosense_BeechTower</v>
          </cell>
          <cell r="C6137" t="str">
            <v>Cuvette_Beech_Pure_5_26m_sun_left_ch6</v>
          </cell>
          <cell r="D6137" t="str">
            <v>LightSpectrum</v>
          </cell>
          <cell r="E6137" t="str">
            <v>3e9efc6d82a346daab1be9ee3ddc8d1b</v>
          </cell>
        </row>
        <row r="6138">
          <cell r="A6138" t="str">
            <v>Ecosense_BeechTowerCuvette_Beech_Pure_5_26m_sun_left_ch7LightSpectrum</v>
          </cell>
          <cell r="B6138" t="str">
            <v>Ecosense_BeechTower</v>
          </cell>
          <cell r="C6138" t="str">
            <v>Cuvette_Beech_Pure_5_26m_sun_left_ch7</v>
          </cell>
          <cell r="D6138" t="str">
            <v>LightSpectrum</v>
          </cell>
          <cell r="E6138" t="str">
            <v>73bf80f26b034fb1ab3c35c8384300d3</v>
          </cell>
        </row>
        <row r="6139">
          <cell r="A6139" t="str">
            <v>Ecosense_BeechTowerCuvette_Beech_Pure_5_26m_sun_left_wholeSpectrumLightSpectrum</v>
          </cell>
          <cell r="B6139" t="str">
            <v>Ecosense_BeechTower</v>
          </cell>
          <cell r="C6139" t="str">
            <v>Cuvette_Beech_Pure_5_26m_sun_left_wholeSpectrum</v>
          </cell>
          <cell r="D6139" t="str">
            <v>LightSpectrum</v>
          </cell>
          <cell r="E6139" t="str">
            <v>ae26c7fe89be4718a3ef7d6d26cdecb4</v>
          </cell>
        </row>
        <row r="6140">
          <cell r="A6140" t="str">
            <v>Ecosense_BeechTowerCuvette_Beech_Pure_5_26m_sun_left_nearInfraredSpectrumLightSpectrum</v>
          </cell>
          <cell r="B6140" t="str">
            <v>Ecosense_BeechTower</v>
          </cell>
          <cell r="C6140" t="str">
            <v>Cuvette_Beech_Pure_5_26m_sun_left_nearInfraredSpectrum</v>
          </cell>
          <cell r="D6140" t="str">
            <v>LightSpectrum</v>
          </cell>
          <cell r="E6140" t="str">
            <v>5cf309b306d44c3c8416eea0226ddc99</v>
          </cell>
        </row>
        <row r="6141">
          <cell r="A6141" t="str">
            <v>Ecosense_BeechTowerCuvette_Beech_Pure_5_26m_sun_left_gainDigitalRawSignal</v>
          </cell>
          <cell r="B6141" t="str">
            <v>Ecosense_BeechTower</v>
          </cell>
          <cell r="C6141" t="str">
            <v>Cuvette_Beech_Pure_5_26m_sun_left_gain</v>
          </cell>
          <cell r="D6141" t="str">
            <v>DigitalRawSignal</v>
          </cell>
          <cell r="E6141" t="str">
            <v>4227eb8211a541c3bdfc15d849842783</v>
          </cell>
        </row>
        <row r="6142">
          <cell r="A6142" t="str">
            <v>Ecosense_BeechTowerCuvette_Beech_Pure_5_26m_sun_left_tintDuration</v>
          </cell>
          <cell r="B6142" t="str">
            <v>Ecosense_BeechTower</v>
          </cell>
          <cell r="C6142" t="str">
            <v>Cuvette_Beech_Pure_5_26m_sun_left_tint</v>
          </cell>
          <cell r="D6142" t="str">
            <v>Duration</v>
          </cell>
          <cell r="E6142" t="str">
            <v>66f2196c57f24538aa0dbaf7a150598b</v>
          </cell>
        </row>
        <row r="6143">
          <cell r="A6143" t="str">
            <v>Ecosense_BeechTowerCuvette_Beech_Pure_5_26m_sun_leftInternalTemp</v>
          </cell>
          <cell r="B6143" t="str">
            <v>Ecosense_BeechTower</v>
          </cell>
          <cell r="C6143" t="str">
            <v>Cuvette_Beech_Pure_5_26m_sun_left</v>
          </cell>
          <cell r="D6143" t="str">
            <v>InternalTemp</v>
          </cell>
          <cell r="E6143" t="str">
            <v>3e8586b13d3c40b0a402e379958b320a</v>
          </cell>
        </row>
        <row r="6144">
          <cell r="A6144" t="str">
            <v>Ecosense_BeechTowerCuvette_Beech_Pure_5_26m_sun_leftTemperature</v>
          </cell>
          <cell r="B6144" t="str">
            <v>Ecosense_BeechTower</v>
          </cell>
          <cell r="C6144" t="str">
            <v>Cuvette_Beech_Pure_5_26m_sun_left</v>
          </cell>
          <cell r="D6144" t="str">
            <v>Temperature</v>
          </cell>
          <cell r="E6144" t="str">
            <v>e23a08312aab4a0f8abb4206751b76e9</v>
          </cell>
        </row>
        <row r="6145">
          <cell r="A6145" t="str">
            <v>Ecosense_BeechTowerCuvette_Beech_Pure_5_26m_sun_leftLeafTemp</v>
          </cell>
          <cell r="B6145" t="str">
            <v>Ecosense_BeechTower</v>
          </cell>
          <cell r="C6145" t="str">
            <v>Cuvette_Beech_Pure_5_26m_sun_left</v>
          </cell>
          <cell r="D6145" t="str">
            <v>LeafTemp</v>
          </cell>
          <cell r="E6145" t="str">
            <v>5288db1046644397909ec492e2c7f60d</v>
          </cell>
        </row>
        <row r="6146">
          <cell r="A6146" t="str">
            <v>Ecosense_BeechTowerCuvette_Beech_Pure_5_26m_sun_leftInternalRelHumidity</v>
          </cell>
          <cell r="B6146" t="str">
            <v>Ecosense_BeechTower</v>
          </cell>
          <cell r="C6146" t="str">
            <v>Cuvette_Beech_Pure_5_26m_sun_left</v>
          </cell>
          <cell r="D6146" t="str">
            <v>InternalRelHumidity</v>
          </cell>
          <cell r="E6146" t="str">
            <v>b661cc9351bc4d7aa740658487004a9f</v>
          </cell>
        </row>
        <row r="6147">
          <cell r="A6147" t="str">
            <v>Ecosense_BeechTowerCuvette_Beech_Pure_5_26m_sun_leftRelHumidity</v>
          </cell>
          <cell r="B6147" t="str">
            <v>Ecosense_BeechTower</v>
          </cell>
          <cell r="C6147" t="str">
            <v>Cuvette_Beech_Pure_5_26m_sun_left</v>
          </cell>
          <cell r="D6147" t="str">
            <v>RelHumidity</v>
          </cell>
          <cell r="E6147" t="str">
            <v>7f361590ba92455db4c159df67732696</v>
          </cell>
        </row>
        <row r="6148">
          <cell r="A6148" t="str">
            <v>Ecosense_BeechTowerCuvette_Beech_Pure_5_26m_sun_leftLeafRelHumidity</v>
          </cell>
          <cell r="B6148" t="str">
            <v>Ecosense_BeechTower</v>
          </cell>
          <cell r="C6148" t="str">
            <v>Cuvette_Beech_Pure_5_26m_sun_left</v>
          </cell>
          <cell r="D6148" t="str">
            <v>LeafRelHumidity</v>
          </cell>
          <cell r="E6148" t="str">
            <v>838b0f11406b4c00a5bf27c30dbbacec</v>
          </cell>
        </row>
        <row r="6149">
          <cell r="A6149" t="str">
            <v>Ecosense_BeechTowerCuvette_Beech_Pure_4_26m_sun_left_ch0LightSpectrum</v>
          </cell>
          <cell r="B6149" t="str">
            <v>Ecosense_BeechTower</v>
          </cell>
          <cell r="C6149" t="str">
            <v>Cuvette_Beech_Pure_4_26m_sun_left_ch0</v>
          </cell>
          <cell r="D6149" t="str">
            <v>LightSpectrum</v>
          </cell>
          <cell r="E6149" t="str">
            <v>e2302d444f4949d5875f4a835feb616f</v>
          </cell>
        </row>
        <row r="6150">
          <cell r="A6150" t="str">
            <v>Ecosense_BeechTowerCuvette_Beech_Pure_4_26m_sun_left_ch1LightSpectrum</v>
          </cell>
          <cell r="B6150" t="str">
            <v>Ecosense_BeechTower</v>
          </cell>
          <cell r="C6150" t="str">
            <v>Cuvette_Beech_Pure_4_26m_sun_left_ch1</v>
          </cell>
          <cell r="D6150" t="str">
            <v>LightSpectrum</v>
          </cell>
          <cell r="E6150" t="str">
            <v>0c9b58eb7bd445368a443992d165c0dd</v>
          </cell>
        </row>
        <row r="6151">
          <cell r="A6151" t="str">
            <v>Ecosense_BeechTowerCuvette_Beech_Pure_4_26m_sun_left_ch2LightSpectrum</v>
          </cell>
          <cell r="B6151" t="str">
            <v>Ecosense_BeechTower</v>
          </cell>
          <cell r="C6151" t="str">
            <v>Cuvette_Beech_Pure_4_26m_sun_left_ch2</v>
          </cell>
          <cell r="D6151" t="str">
            <v>LightSpectrum</v>
          </cell>
          <cell r="E6151" t="str">
            <v>91cbe326a5aa47e2851f965e4f421a5c</v>
          </cell>
        </row>
        <row r="6152">
          <cell r="A6152" t="str">
            <v>Ecosense_BeechTowerCuvette_Beech_Pure_4_26m_sun_left_ch3LightSpectrum</v>
          </cell>
          <cell r="B6152" t="str">
            <v>Ecosense_BeechTower</v>
          </cell>
          <cell r="C6152" t="str">
            <v>Cuvette_Beech_Pure_4_26m_sun_left_ch3</v>
          </cell>
          <cell r="D6152" t="str">
            <v>LightSpectrum</v>
          </cell>
          <cell r="E6152" t="str">
            <v>6dd8ca9448414c219f0dfe35e7e74f53</v>
          </cell>
        </row>
        <row r="6153">
          <cell r="A6153" t="str">
            <v>Ecosense_BeechTowerCuvette_Beech_Pure_4_26m_sun_left_ch4LightSpectrum</v>
          </cell>
          <cell r="B6153" t="str">
            <v>Ecosense_BeechTower</v>
          </cell>
          <cell r="C6153" t="str">
            <v>Cuvette_Beech_Pure_4_26m_sun_left_ch4</v>
          </cell>
          <cell r="D6153" t="str">
            <v>LightSpectrum</v>
          </cell>
          <cell r="E6153" t="str">
            <v>fe3a1cf9dce1418f8cff49ff6e7cb9f2</v>
          </cell>
        </row>
        <row r="6154">
          <cell r="A6154" t="str">
            <v>Ecosense_BeechTowerCuvette_Beech_Pure_4_26m_sun_left_ch5LightSpectrum</v>
          </cell>
          <cell r="B6154" t="str">
            <v>Ecosense_BeechTower</v>
          </cell>
          <cell r="C6154" t="str">
            <v>Cuvette_Beech_Pure_4_26m_sun_left_ch5</v>
          </cell>
          <cell r="D6154" t="str">
            <v>LightSpectrum</v>
          </cell>
          <cell r="E6154" t="str">
            <v>65bc7a172fec432db2593a3cf3f2bccc</v>
          </cell>
        </row>
        <row r="6155">
          <cell r="A6155" t="str">
            <v>Ecosense_BeechTowerCuvette_Beech_Pure_4_26m_sun_left_ch6LightSpectrum</v>
          </cell>
          <cell r="B6155" t="str">
            <v>Ecosense_BeechTower</v>
          </cell>
          <cell r="C6155" t="str">
            <v>Cuvette_Beech_Pure_4_26m_sun_left_ch6</v>
          </cell>
          <cell r="D6155" t="str">
            <v>LightSpectrum</v>
          </cell>
          <cell r="E6155" t="str">
            <v>908c9c9a0ec94e629af6ebb2c3d0c08a</v>
          </cell>
        </row>
        <row r="6156">
          <cell r="A6156" t="str">
            <v>Ecosense_BeechTowerCuvette_Beech_Pure_4_26m_sun_left_ch7LightSpectrum</v>
          </cell>
          <cell r="B6156" t="str">
            <v>Ecosense_BeechTower</v>
          </cell>
          <cell r="C6156" t="str">
            <v>Cuvette_Beech_Pure_4_26m_sun_left_ch7</v>
          </cell>
          <cell r="D6156" t="str">
            <v>LightSpectrum</v>
          </cell>
          <cell r="E6156" t="str">
            <v>296fd0b3eeba41cd96772c7b1ef0c4ec</v>
          </cell>
        </row>
        <row r="6157">
          <cell r="A6157" t="str">
            <v>Ecosense_BeechTowerCuvette_Beech_Pure_4_26m_sun_left_wholeSpectrumLightSpectrum</v>
          </cell>
          <cell r="B6157" t="str">
            <v>Ecosense_BeechTower</v>
          </cell>
          <cell r="C6157" t="str">
            <v>Cuvette_Beech_Pure_4_26m_sun_left_wholeSpectrum</v>
          </cell>
          <cell r="D6157" t="str">
            <v>LightSpectrum</v>
          </cell>
          <cell r="E6157" t="str">
            <v>37205936899f46db8a13bb812d0bdc74</v>
          </cell>
        </row>
        <row r="6158">
          <cell r="A6158" t="str">
            <v>Ecosense_BeechTowerCuvette_Beech_Pure_4_26m_sun_left_nearInfraredSpectrumLightSpectrum</v>
          </cell>
          <cell r="B6158" t="str">
            <v>Ecosense_BeechTower</v>
          </cell>
          <cell r="C6158" t="str">
            <v>Cuvette_Beech_Pure_4_26m_sun_left_nearInfraredSpectrum</v>
          </cell>
          <cell r="D6158" t="str">
            <v>LightSpectrum</v>
          </cell>
          <cell r="E6158" t="str">
            <v>dd47e13541954448910f8ee1eedae3e2</v>
          </cell>
        </row>
        <row r="6159">
          <cell r="A6159" t="str">
            <v>Ecosense_BeechTowerCuvette_Beech_Pure_4_26m_sun_left_gainDigitalRawSignal</v>
          </cell>
          <cell r="B6159" t="str">
            <v>Ecosense_BeechTower</v>
          </cell>
          <cell r="C6159" t="str">
            <v>Cuvette_Beech_Pure_4_26m_sun_left_gain</v>
          </cell>
          <cell r="D6159" t="str">
            <v>DigitalRawSignal</v>
          </cell>
          <cell r="E6159" t="str">
            <v>734a8ccd69e049fcb182e216a30cf0c0</v>
          </cell>
        </row>
        <row r="6160">
          <cell r="A6160" t="str">
            <v>Ecosense_BeechTowerCuvette_Beech_Pure_4_26m_sun_left_tintDuration</v>
          </cell>
          <cell r="B6160" t="str">
            <v>Ecosense_BeechTower</v>
          </cell>
          <cell r="C6160" t="str">
            <v>Cuvette_Beech_Pure_4_26m_sun_left_tint</v>
          </cell>
          <cell r="D6160" t="str">
            <v>Duration</v>
          </cell>
          <cell r="E6160" t="str">
            <v>309c8cd59a4b49259078a8a8c618ceb3</v>
          </cell>
        </row>
        <row r="6161">
          <cell r="A6161" t="str">
            <v>Ecosense_BeechTowerCuvette_Beech_Pure_4_26m_sun_leftInternalTemp</v>
          </cell>
          <cell r="B6161" t="str">
            <v>Ecosense_BeechTower</v>
          </cell>
          <cell r="C6161" t="str">
            <v>Cuvette_Beech_Pure_4_26m_sun_left</v>
          </cell>
          <cell r="D6161" t="str">
            <v>InternalTemp</v>
          </cell>
          <cell r="E6161" t="str">
            <v>7df69bfe47c649c084dd12ae1399a5d1</v>
          </cell>
        </row>
        <row r="6162">
          <cell r="A6162" t="str">
            <v>Ecosense_BeechTowerCuvette_Beech_Pure_4_26m_sun_leftTemperature</v>
          </cell>
          <cell r="B6162" t="str">
            <v>Ecosense_BeechTower</v>
          </cell>
          <cell r="C6162" t="str">
            <v>Cuvette_Beech_Pure_4_26m_sun_left</v>
          </cell>
          <cell r="D6162" t="str">
            <v>Temperature</v>
          </cell>
          <cell r="E6162" t="str">
            <v>71952ec81e134d1ea13ca6ae1dd0ef77</v>
          </cell>
        </row>
        <row r="6163">
          <cell r="A6163" t="str">
            <v>Ecosense_BeechTowerCuvette_Beech_Pure_4_26m_sun_leftLeafTemp</v>
          </cell>
          <cell r="B6163" t="str">
            <v>Ecosense_BeechTower</v>
          </cell>
          <cell r="C6163" t="str">
            <v>Cuvette_Beech_Pure_4_26m_sun_left</v>
          </cell>
          <cell r="D6163" t="str">
            <v>LeafTemp</v>
          </cell>
          <cell r="E6163" t="str">
            <v>ed816b16732d4d7cb7eb51cc7f3ba577</v>
          </cell>
        </row>
        <row r="6164">
          <cell r="A6164" t="str">
            <v>Ecosense_BeechTowerCuvette_Beech_Pure_4_26m_sun_leftInternalRelHumidity</v>
          </cell>
          <cell r="B6164" t="str">
            <v>Ecosense_BeechTower</v>
          </cell>
          <cell r="C6164" t="str">
            <v>Cuvette_Beech_Pure_4_26m_sun_left</v>
          </cell>
          <cell r="D6164" t="str">
            <v>InternalRelHumidity</v>
          </cell>
          <cell r="E6164" t="str">
            <v>7cf4dad1d8b24ae9b33a88f785febd21</v>
          </cell>
        </row>
        <row r="6165">
          <cell r="A6165" t="str">
            <v>Ecosense_BeechTowerCuvette_Beech_Pure_4_26m_sun_leftRelHumidity</v>
          </cell>
          <cell r="B6165" t="str">
            <v>Ecosense_BeechTower</v>
          </cell>
          <cell r="C6165" t="str">
            <v>Cuvette_Beech_Pure_4_26m_sun_left</v>
          </cell>
          <cell r="D6165" t="str">
            <v>RelHumidity</v>
          </cell>
          <cell r="E6165" t="str">
            <v>654e1e65f86f4e5492dc55a6f027fe43</v>
          </cell>
        </row>
        <row r="6166">
          <cell r="A6166" t="str">
            <v>Ecosense_BeechTowerCuvette_Beech_Pure_4_26m_sun_leftLeafRelHumidity</v>
          </cell>
          <cell r="B6166" t="str">
            <v>Ecosense_BeechTower</v>
          </cell>
          <cell r="C6166" t="str">
            <v>Cuvette_Beech_Pure_4_26m_sun_left</v>
          </cell>
          <cell r="D6166" t="str">
            <v>LeafRelHumidity</v>
          </cell>
          <cell r="E6166" t="str">
            <v>2914ffe9147e4922aacdc5429afd0183</v>
          </cell>
        </row>
        <row r="6167">
          <cell r="A6167" t="str">
            <v>Ecosense_MainTowerCuvette_Beech_Mixed_5_23m_shade_left_ch6LightSpectrum</v>
          </cell>
          <cell r="B6167" t="str">
            <v>Ecosense_MainTower</v>
          </cell>
          <cell r="C6167" t="str">
            <v>Cuvette_Beech_Mixed_5_23m_shade_left_ch6</v>
          </cell>
          <cell r="D6167" t="str">
            <v>LightSpectrum</v>
          </cell>
          <cell r="E6167" t="str">
            <v>605e75a3010544fd8c72206565ecfb49</v>
          </cell>
        </row>
        <row r="6168">
          <cell r="A6168" t="str">
            <v>Ecosense_MainTowerCuvette_Beech_Mixed_5_23m_shade_left_ch7LightSpectrum</v>
          </cell>
          <cell r="B6168" t="str">
            <v>Ecosense_MainTower</v>
          </cell>
          <cell r="C6168" t="str">
            <v>Cuvette_Beech_Mixed_5_23m_shade_left_ch7</v>
          </cell>
          <cell r="D6168" t="str">
            <v>LightSpectrum</v>
          </cell>
          <cell r="E6168" t="str">
            <v>d861fa530d2b42f9965d24781e5c939e</v>
          </cell>
        </row>
        <row r="6169">
          <cell r="A6169" t="str">
            <v>Ecosense_MainTowerCuvette_Beech_Mixed_5_23m_shade_left_ch0LightSpectrum</v>
          </cell>
          <cell r="B6169" t="str">
            <v>Ecosense_MainTower</v>
          </cell>
          <cell r="C6169" t="str">
            <v>Cuvette_Beech_Mixed_5_23m_shade_left_ch0</v>
          </cell>
          <cell r="D6169" t="str">
            <v>LightSpectrum</v>
          </cell>
          <cell r="E6169" t="str">
            <v>30cd9a71ff35469a87bb8cb87e8d3cb1</v>
          </cell>
        </row>
        <row r="6170">
          <cell r="A6170" t="str">
            <v>Ecosense_MainTowerCuvette_Beech_Mixed_5_23m_shade_left_ch1LightSpectrum</v>
          </cell>
          <cell r="B6170" t="str">
            <v>Ecosense_MainTower</v>
          </cell>
          <cell r="C6170" t="str">
            <v>Cuvette_Beech_Mixed_5_23m_shade_left_ch1</v>
          </cell>
          <cell r="D6170" t="str">
            <v>LightSpectrum</v>
          </cell>
          <cell r="E6170" t="str">
            <v>eb0df177d7d744fe8ceab22c10f760c2</v>
          </cell>
        </row>
        <row r="6171">
          <cell r="A6171" t="str">
            <v>Ecosense_MainTowerCuvette_Beech_Mixed_5_23m_shade_left_nearInfraredSpectrumLightSpectrum</v>
          </cell>
          <cell r="B6171" t="str">
            <v>Ecosense_MainTower</v>
          </cell>
          <cell r="C6171" t="str">
            <v>Cuvette_Beech_Mixed_5_23m_shade_left_nearInfraredSpectrum</v>
          </cell>
          <cell r="D6171" t="str">
            <v>LightSpectrum</v>
          </cell>
          <cell r="E6171" t="str">
            <v>4539570e6b6f409c997ab618cdc4ef0f</v>
          </cell>
        </row>
        <row r="6172">
          <cell r="A6172" t="str">
            <v>Ecosense_MainTowerCuvette_Beech_Mixed_5_23m_shade_leftInternalRelHumidity</v>
          </cell>
          <cell r="B6172" t="str">
            <v>Ecosense_MainTower</v>
          </cell>
          <cell r="C6172" t="str">
            <v>Cuvette_Beech_Mixed_5_23m_shade_left</v>
          </cell>
          <cell r="D6172" t="str">
            <v>InternalRelHumidity</v>
          </cell>
          <cell r="E6172" t="str">
            <v>3c2739d33a054bec8cd6a924b139b4f4</v>
          </cell>
        </row>
        <row r="6173">
          <cell r="A6173" t="str">
            <v>Ecosense_MainTowerCuvette_Beech_Mixed_5_23m_shade_leftInternalTemp</v>
          </cell>
          <cell r="B6173" t="str">
            <v>Ecosense_MainTower</v>
          </cell>
          <cell r="C6173" t="str">
            <v>Cuvette_Beech_Mixed_5_23m_shade_left</v>
          </cell>
          <cell r="D6173" t="str">
            <v>InternalTemp</v>
          </cell>
          <cell r="E6173" t="str">
            <v>ae2ccf6026b84fe493d1ff99813fb156</v>
          </cell>
        </row>
        <row r="6174">
          <cell r="A6174" t="str">
            <v>Ecosense_MainTowerCuvette_Beech_Mixed_5_23m_shade_left_gainDigitalRawSignal</v>
          </cell>
          <cell r="B6174" t="str">
            <v>Ecosense_MainTower</v>
          </cell>
          <cell r="C6174" t="str">
            <v>Cuvette_Beech_Mixed_5_23m_shade_left_gain</v>
          </cell>
          <cell r="D6174" t="str">
            <v>DigitalRawSignal</v>
          </cell>
          <cell r="E6174" t="str">
            <v>8a73923ff1c44509b572e8cc90f1f842</v>
          </cell>
        </row>
        <row r="6175">
          <cell r="A6175" t="str">
            <v>Ecosense_MainTowerCuvette_Beech_Mixed_5_23m_shade_left_ch4LightSpectrum</v>
          </cell>
          <cell r="B6175" t="str">
            <v>Ecosense_MainTower</v>
          </cell>
          <cell r="C6175" t="str">
            <v>Cuvette_Beech_Mixed_5_23m_shade_left_ch4</v>
          </cell>
          <cell r="D6175" t="str">
            <v>LightSpectrum</v>
          </cell>
          <cell r="E6175" t="str">
            <v>41aae4c3f0974236be24bda73d3e3408</v>
          </cell>
        </row>
        <row r="6176">
          <cell r="A6176" t="str">
            <v>Ecosense_MainTowerCuvette_Beech_Mixed_5_23m_shade_leftLeafTemp</v>
          </cell>
          <cell r="B6176" t="str">
            <v>Ecosense_MainTower</v>
          </cell>
          <cell r="C6176" t="str">
            <v>Cuvette_Beech_Mixed_5_23m_shade_left</v>
          </cell>
          <cell r="D6176" t="str">
            <v>LeafTemp</v>
          </cell>
          <cell r="E6176" t="str">
            <v>a5c7e460e2b7484bae85c46e61df0f2c</v>
          </cell>
        </row>
        <row r="6177">
          <cell r="A6177" t="str">
            <v>Ecosense_MainTowerCuvette_Beech_Mixed_5_23m_shade_left_tintDuration</v>
          </cell>
          <cell r="B6177" t="str">
            <v>Ecosense_MainTower</v>
          </cell>
          <cell r="C6177" t="str">
            <v>Cuvette_Beech_Mixed_5_23m_shade_left_tint</v>
          </cell>
          <cell r="D6177" t="str">
            <v>Duration</v>
          </cell>
          <cell r="E6177" t="str">
            <v>8a212926b7954c86b342ee0705c6afa9</v>
          </cell>
        </row>
        <row r="6178">
          <cell r="A6178" t="str">
            <v>Ecosense_MainTowerCuvette_Beech_Mixed_5_23m_shade_left_ch3LightSpectrum</v>
          </cell>
          <cell r="B6178" t="str">
            <v>Ecosense_MainTower</v>
          </cell>
          <cell r="C6178" t="str">
            <v>Cuvette_Beech_Mixed_5_23m_shade_left_ch3</v>
          </cell>
          <cell r="D6178" t="str">
            <v>LightSpectrum</v>
          </cell>
          <cell r="E6178" t="str">
            <v>82ef95cc5a114401b55008ccd944f25a</v>
          </cell>
        </row>
        <row r="6179">
          <cell r="A6179" t="str">
            <v>Ecosense_MainTowerCuvette_Beech_Mixed_5_23m_shade_leftRelHumidity</v>
          </cell>
          <cell r="B6179" t="str">
            <v>Ecosense_MainTower</v>
          </cell>
          <cell r="C6179" t="str">
            <v>Cuvette_Beech_Mixed_5_23m_shade_left</v>
          </cell>
          <cell r="D6179" t="str">
            <v>RelHumidity</v>
          </cell>
          <cell r="E6179" t="str">
            <v>5c90c54cb89c4eb8a0628f104947a722</v>
          </cell>
        </row>
        <row r="6180">
          <cell r="A6180" t="str">
            <v>Ecosense_MainTowerCuvette_Beech_Mixed_5_23m_shade_left_ch5LightSpectrum</v>
          </cell>
          <cell r="B6180" t="str">
            <v>Ecosense_MainTower</v>
          </cell>
          <cell r="C6180" t="str">
            <v>Cuvette_Beech_Mixed_5_23m_shade_left_ch5</v>
          </cell>
          <cell r="D6180" t="str">
            <v>LightSpectrum</v>
          </cell>
          <cell r="E6180" t="str">
            <v>c7dba779a588471fa942373fb01d3792</v>
          </cell>
        </row>
        <row r="6181">
          <cell r="A6181" t="str">
            <v>Ecosense_MainTowerCuvette_Beech_Mixed_5_23m_shade_left_wholeSpectrumLightSpectrum</v>
          </cell>
          <cell r="B6181" t="str">
            <v>Ecosense_MainTower</v>
          </cell>
          <cell r="C6181" t="str">
            <v>Cuvette_Beech_Mixed_5_23m_shade_left_wholeSpectrum</v>
          </cell>
          <cell r="D6181" t="str">
            <v>LightSpectrum</v>
          </cell>
          <cell r="E6181" t="str">
            <v>4284b5c60a404c1c86f6d6d6e9883c64</v>
          </cell>
        </row>
        <row r="6182">
          <cell r="A6182" t="str">
            <v>Ecosense_MainTowerCuvette_Beech_Mixed_5_23m_shade_left_ch2LightSpectrum</v>
          </cell>
          <cell r="B6182" t="str">
            <v>Ecosense_MainTower</v>
          </cell>
          <cell r="C6182" t="str">
            <v>Cuvette_Beech_Mixed_5_23m_shade_left_ch2</v>
          </cell>
          <cell r="D6182" t="str">
            <v>LightSpectrum</v>
          </cell>
          <cell r="E6182" t="str">
            <v>c48e7b4f0a924d989454c3045efde631</v>
          </cell>
        </row>
        <row r="6183">
          <cell r="A6183" t="str">
            <v>Ecosense_MainTowerCuvette_Beech_Mixed_5_23m_shade_leftTemperature</v>
          </cell>
          <cell r="B6183" t="str">
            <v>Ecosense_MainTower</v>
          </cell>
          <cell r="C6183" t="str">
            <v>Cuvette_Beech_Mixed_5_23m_shade_left</v>
          </cell>
          <cell r="D6183" t="str">
            <v>Temperature</v>
          </cell>
          <cell r="E6183" t="str">
            <v>1d894a6f546340dabf4c3c64e6ef598d</v>
          </cell>
        </row>
        <row r="6184">
          <cell r="A6184" t="str">
            <v>Ecosense_MainTowerCuvette_Beech_Mixed_5_23m_shade_leftLeafRelHumidity</v>
          </cell>
          <cell r="B6184" t="str">
            <v>Ecosense_MainTower</v>
          </cell>
          <cell r="C6184" t="str">
            <v>Cuvette_Beech_Mixed_5_23m_shade_left</v>
          </cell>
          <cell r="D6184" t="str">
            <v>LeafRelHumidity</v>
          </cell>
          <cell r="E6184" t="str">
            <v>cf87b34a87e54ee4bd75fd721fb536b0</v>
          </cell>
        </row>
        <row r="6185">
          <cell r="A6185" t="str">
            <v>Ecosense_MixedPlotSilverFir_Mixed_1_CaviCamArea</v>
          </cell>
          <cell r="B6185" t="str">
            <v>Ecosense_MixedPlot</v>
          </cell>
          <cell r="C6185" t="str">
            <v>SilverFir_Mixed_1_CaviCam</v>
          </cell>
          <cell r="D6185" t="str">
            <v>Area</v>
          </cell>
          <cell r="E6185" t="str">
            <v>aa3f5203b794478b8ab4485cd6b87c39</v>
          </cell>
        </row>
        <row r="6186">
          <cell r="A6186" t="str">
            <v>Ecosense_MixedPlotSilverFir_Mixed_1_CaviCamRelHumidity</v>
          </cell>
          <cell r="B6186" t="str">
            <v>Ecosense_MixedPlot</v>
          </cell>
          <cell r="C6186" t="str">
            <v>SilverFir_Mixed_1_CaviCam</v>
          </cell>
          <cell r="D6186" t="str">
            <v>RelHumidity</v>
          </cell>
          <cell r="E6186" t="str">
            <v>dcc9fd598df94b59957185dd5c394b88</v>
          </cell>
        </row>
        <row r="6187">
          <cell r="A6187" t="str">
            <v>Ecosense_MixedPlotSilverFir_Mixed_1_CaviCamAirTemp</v>
          </cell>
          <cell r="B6187" t="str">
            <v>Ecosense_MixedPlot</v>
          </cell>
          <cell r="C6187" t="str">
            <v>SilverFir_Mixed_1_CaviCam</v>
          </cell>
          <cell r="D6187" t="str">
            <v>AirTemp</v>
          </cell>
          <cell r="E6187" t="str">
            <v>1fdd61c1899b4120910fc33404b0ba65</v>
          </cell>
        </row>
        <row r="6188">
          <cell r="A6188" t="str">
            <v>Ecosense_MixedPlotSilverFir_Mixed_1_CaviCamVPDAVG</v>
          </cell>
          <cell r="B6188" t="str">
            <v>Ecosense_MixedPlot</v>
          </cell>
          <cell r="C6188" t="str">
            <v>SilverFir_Mixed_1_CaviCam</v>
          </cell>
          <cell r="D6188" t="str">
            <v>VPDAVG</v>
          </cell>
          <cell r="E6188" t="str">
            <v>4095363ee629481e845edc0a66b65f46</v>
          </cell>
        </row>
        <row r="6189">
          <cell r="A6189" t="str">
            <v>Ecosense_MixedPlotSilverFir_Mixed_2_CaviCamArea</v>
          </cell>
          <cell r="B6189" t="str">
            <v>Ecosense_MixedPlot</v>
          </cell>
          <cell r="C6189" t="str">
            <v>SilverFir_Mixed_2_CaviCam</v>
          </cell>
          <cell r="D6189" t="str">
            <v>Area</v>
          </cell>
          <cell r="E6189" t="str">
            <v>69551bbd9d4d4e81bc09a944a65d4527</v>
          </cell>
        </row>
        <row r="6190">
          <cell r="A6190" t="str">
            <v>Ecosense_MixedPlotSilverFir_Mixed_2_CaviCamRelHumidity</v>
          </cell>
          <cell r="B6190" t="str">
            <v>Ecosense_MixedPlot</v>
          </cell>
          <cell r="C6190" t="str">
            <v>SilverFir_Mixed_2_CaviCam</v>
          </cell>
          <cell r="D6190" t="str">
            <v>RelHumidity</v>
          </cell>
          <cell r="E6190" t="str">
            <v>f041e28b0343464cb964fe04719da72d</v>
          </cell>
        </row>
        <row r="6191">
          <cell r="A6191" t="str">
            <v>Ecosense_MixedPlotSilverFir_Mixed_2_CaviCamAirTemp</v>
          </cell>
          <cell r="B6191" t="str">
            <v>Ecosense_MixedPlot</v>
          </cell>
          <cell r="C6191" t="str">
            <v>SilverFir_Mixed_2_CaviCam</v>
          </cell>
          <cell r="D6191" t="str">
            <v>AirTemp</v>
          </cell>
          <cell r="E6191" t="str">
            <v>ec07aaff87d4442a96ca2aac005925b5</v>
          </cell>
        </row>
        <row r="6192">
          <cell r="A6192" t="str">
            <v>Ecosense_MixedPlotSilverFir_Mixed_2_CaviCamVPDAVG</v>
          </cell>
          <cell r="B6192" t="str">
            <v>Ecosense_MixedPlot</v>
          </cell>
          <cell r="C6192" t="str">
            <v>SilverFir_Mixed_2_CaviCam</v>
          </cell>
          <cell r="D6192" t="str">
            <v>VPDAVG</v>
          </cell>
          <cell r="E6192" t="str">
            <v>e37115246f0946d688c7ad09716bcbf1</v>
          </cell>
        </row>
        <row r="6193">
          <cell r="A6193" t="str">
            <v>Ecosense_MixedPlotSilverFir_Mixed_3_CaviCamArea</v>
          </cell>
          <cell r="B6193" t="str">
            <v>Ecosense_MixedPlot</v>
          </cell>
          <cell r="C6193" t="str">
            <v>SilverFir_Mixed_3_CaviCam</v>
          </cell>
          <cell r="D6193" t="str">
            <v>Area</v>
          </cell>
          <cell r="E6193" t="str">
            <v>78456dbdae944e26b8fab594f7cb9adb</v>
          </cell>
        </row>
        <row r="6194">
          <cell r="A6194" t="str">
            <v>Ecosense_MixedPlotSilverFir_Mixed_3_CaviCamRelHumidity</v>
          </cell>
          <cell r="B6194" t="str">
            <v>Ecosense_MixedPlot</v>
          </cell>
          <cell r="C6194" t="str">
            <v>SilverFir_Mixed_3_CaviCam</v>
          </cell>
          <cell r="D6194" t="str">
            <v>RelHumidity</v>
          </cell>
          <cell r="E6194" t="str">
            <v>1e53d36235eb464f9603447dfe565880</v>
          </cell>
        </row>
        <row r="6195">
          <cell r="A6195" t="str">
            <v>Ecosense_MixedPlotSilverFir_Mixed_3_CaviCamAirTemp</v>
          </cell>
          <cell r="B6195" t="str">
            <v>Ecosense_MixedPlot</v>
          </cell>
          <cell r="C6195" t="str">
            <v>SilverFir_Mixed_3_CaviCam</v>
          </cell>
          <cell r="D6195" t="str">
            <v>AirTemp</v>
          </cell>
          <cell r="E6195" t="str">
            <v>d1a7580bbcda44efa6918a81f6774b67</v>
          </cell>
        </row>
        <row r="6196">
          <cell r="A6196" t="str">
            <v>Ecosense_MixedPlotSilverFir_Mixed_3_CaviCamVPDAVG</v>
          </cell>
          <cell r="B6196" t="str">
            <v>Ecosense_MixedPlot</v>
          </cell>
          <cell r="C6196" t="str">
            <v>SilverFir_Mixed_3_CaviCam</v>
          </cell>
          <cell r="D6196" t="str">
            <v>VPDAVG</v>
          </cell>
          <cell r="E6196" t="str">
            <v>c423a8d59c0e4e129a84d38d610de81c</v>
          </cell>
        </row>
        <row r="6197">
          <cell r="A6197" t="str">
            <v>Ecosense_DouglasFirPlotDouglasFir_Pure_3_CaviCamArea</v>
          </cell>
          <cell r="B6197" t="str">
            <v>Ecosense_DouglasFirPlot</v>
          </cell>
          <cell r="C6197" t="str">
            <v>DouglasFir_Pure_3_CaviCam</v>
          </cell>
          <cell r="D6197" t="str">
            <v>Area</v>
          </cell>
          <cell r="E6197" t="str">
            <v>96c86cdfbae942eb9590269f7414c2cf</v>
          </cell>
        </row>
        <row r="6198">
          <cell r="A6198" t="str">
            <v>Ecosense_DouglasFirPlotDouglasFir_Pure_3_CaviCamRelHumidity</v>
          </cell>
          <cell r="B6198" t="str">
            <v>Ecosense_DouglasFirPlot</v>
          </cell>
          <cell r="C6198" t="str">
            <v>DouglasFir_Pure_3_CaviCam</v>
          </cell>
          <cell r="D6198" t="str">
            <v>RelHumidity</v>
          </cell>
          <cell r="E6198" t="str">
            <v>4c2f1170f79141b6ade4a453ed48878a</v>
          </cell>
        </row>
        <row r="6199">
          <cell r="A6199" t="str">
            <v>Ecosense_DouglasFirPlotDouglasFir_Pure_3_CaviCamAirTemp</v>
          </cell>
          <cell r="B6199" t="str">
            <v>Ecosense_DouglasFirPlot</v>
          </cell>
          <cell r="C6199" t="str">
            <v>DouglasFir_Pure_3_CaviCam</v>
          </cell>
          <cell r="D6199" t="str">
            <v>AirTemp</v>
          </cell>
          <cell r="E6199" t="str">
            <v>072bd8a8fa904f3d867fc03f27fc4ec2</v>
          </cell>
        </row>
        <row r="6200">
          <cell r="A6200" t="str">
            <v>Ecosense_DouglasFirPlotDouglasFir_Pure_3_CaviCamVPDAVG</v>
          </cell>
          <cell r="B6200" t="str">
            <v>Ecosense_DouglasFirPlot</v>
          </cell>
          <cell r="C6200" t="str">
            <v>DouglasFir_Pure_3_CaviCam</v>
          </cell>
          <cell r="D6200" t="str">
            <v>VPDAVG</v>
          </cell>
          <cell r="E6200" t="str">
            <v>3bdae2cf91f6432c90871e3d12097376</v>
          </cell>
        </row>
        <row r="6201">
          <cell r="A6201" t="str">
            <v>Ecosense_DouglasFirPlotDouglasFir_Pure_5_CaviCamArea</v>
          </cell>
          <cell r="B6201" t="str">
            <v>Ecosense_DouglasFirPlot</v>
          </cell>
          <cell r="C6201" t="str">
            <v>DouglasFir_Pure_5_CaviCam</v>
          </cell>
          <cell r="D6201" t="str">
            <v>Area</v>
          </cell>
          <cell r="E6201" t="str">
            <v>5f2fc99164024d5f9f49f9e567b75080</v>
          </cell>
        </row>
        <row r="6202">
          <cell r="A6202" t="str">
            <v>Ecosense_DouglasFirPlotDouglasFir_Pure_5_CaviCamRelHumidity</v>
          </cell>
          <cell r="B6202" t="str">
            <v>Ecosense_DouglasFirPlot</v>
          </cell>
          <cell r="C6202" t="str">
            <v>DouglasFir_Pure_5_CaviCam</v>
          </cell>
          <cell r="D6202" t="str">
            <v>RelHumidity</v>
          </cell>
          <cell r="E6202" t="str">
            <v>94e136fd3bf04e6293bc7374371e6fc8</v>
          </cell>
        </row>
        <row r="6203">
          <cell r="A6203" t="str">
            <v>Ecosense_DouglasFirPlotDouglasFir_Pure_5_CaviCamAirTemp</v>
          </cell>
          <cell r="B6203" t="str">
            <v>Ecosense_DouglasFirPlot</v>
          </cell>
          <cell r="C6203" t="str">
            <v>DouglasFir_Pure_5_CaviCam</v>
          </cell>
          <cell r="D6203" t="str">
            <v>AirTemp</v>
          </cell>
          <cell r="E6203" t="str">
            <v>b57e86842b5747bc9c93045c3ee77ca7</v>
          </cell>
        </row>
        <row r="6204">
          <cell r="A6204" t="str">
            <v>Ecosense_DouglasFirPlotDouglasFir_Pure_5_CaviCamVPDAVG</v>
          </cell>
          <cell r="B6204" t="str">
            <v>Ecosense_DouglasFirPlot</v>
          </cell>
          <cell r="C6204" t="str">
            <v>DouglasFir_Pure_5_CaviCam</v>
          </cell>
          <cell r="D6204" t="str">
            <v>VPDAVG</v>
          </cell>
          <cell r="E6204" t="str">
            <v>6bfc8dccfa08420a8d01f71f86822ce4</v>
          </cell>
        </row>
        <row r="6205">
          <cell r="A6205" t="str">
            <v>Ecosense_DouglasFirPlotDouglasFir_Pure_6_CaviCamArea</v>
          </cell>
          <cell r="B6205" t="str">
            <v>Ecosense_DouglasFirPlot</v>
          </cell>
          <cell r="C6205" t="str">
            <v>DouglasFir_Pure_6_CaviCam</v>
          </cell>
          <cell r="D6205" t="str">
            <v>Area</v>
          </cell>
          <cell r="E6205" t="str">
            <v>b9717c59c2804d47b830d0ee8c57f593</v>
          </cell>
        </row>
        <row r="6206">
          <cell r="A6206" t="str">
            <v>Ecosense_DouglasFirPlotDouglasFir_Pure_6_CaviCamRelHumidity</v>
          </cell>
          <cell r="B6206" t="str">
            <v>Ecosense_DouglasFirPlot</v>
          </cell>
          <cell r="C6206" t="str">
            <v>DouglasFir_Pure_6_CaviCam</v>
          </cell>
          <cell r="D6206" t="str">
            <v>RelHumidity</v>
          </cell>
          <cell r="E6206" t="str">
            <v>abfa5abbfd714e70bb39170fbbc56956</v>
          </cell>
        </row>
        <row r="6207">
          <cell r="A6207" t="str">
            <v>Ecosense_DouglasFirPlotDouglasFir_Pure_6_CaviCamAirTemp</v>
          </cell>
          <cell r="B6207" t="str">
            <v>Ecosense_DouglasFirPlot</v>
          </cell>
          <cell r="C6207" t="str">
            <v>DouglasFir_Pure_6_CaviCam</v>
          </cell>
          <cell r="D6207" t="str">
            <v>AirTemp</v>
          </cell>
          <cell r="E6207" t="str">
            <v>4e695b5bd58c4763ae1c12ec5a249369</v>
          </cell>
        </row>
        <row r="6208">
          <cell r="A6208" t="str">
            <v>Ecosense_DouglasFirPlotDouglasFir_Pure_6_CaviCamVPDAVG</v>
          </cell>
          <cell r="B6208" t="str">
            <v>Ecosense_DouglasFirPlot</v>
          </cell>
          <cell r="C6208" t="str">
            <v>DouglasFir_Pure_6_CaviCam</v>
          </cell>
          <cell r="D6208" t="str">
            <v>VPDAVG</v>
          </cell>
          <cell r="E6208" t="str">
            <v>6472aa9d7d464c6f9ca89834a03eae55</v>
          </cell>
        </row>
        <row r="6209">
          <cell r="A6209" t="str">
            <v>Ecosense_BeechTowerBeech4_sun_+26m_chlorophyll_PAR_sensor_chlf_maxChlorophyllFluorescenceMax</v>
          </cell>
          <cell r="B6209" t="str">
            <v>Ecosense_BeechTower</v>
          </cell>
          <cell r="C6209" t="str">
            <v>Beech4_sun_+26m_chlorophyll_PAR_sensor_chlf_max</v>
          </cell>
          <cell r="D6209" t="str">
            <v>ChlorophyllFluorescenceMax</v>
          </cell>
          <cell r="E6209" t="str">
            <v>13881bf4b15f4cf2bab49e1de532a54e</v>
          </cell>
        </row>
        <row r="6210">
          <cell r="A6210" t="str">
            <v>Ecosense_BeechTowerBeech4_sun_+26m_chlorophyll_PAR_sensor_chlf_minChlorophyllFluorescenceMin</v>
          </cell>
          <cell r="B6210" t="str">
            <v>Ecosense_BeechTower</v>
          </cell>
          <cell r="C6210" t="str">
            <v>Beech4_sun_+26m_chlorophyll_PAR_sensor_chlf_min</v>
          </cell>
          <cell r="D6210" t="str">
            <v>ChlorophyllFluorescenceMin</v>
          </cell>
          <cell r="E6210" t="str">
            <v>1eb91cfa71e440aa9a2954126dc06b33</v>
          </cell>
        </row>
        <row r="6211">
          <cell r="A6211" t="str">
            <v>Ecosense_BeechTowerBeech4_sun_+26m_chlorophyll_PAR_sensor_yieldYield</v>
          </cell>
          <cell r="B6211" t="str">
            <v>Ecosense_BeechTower</v>
          </cell>
          <cell r="C6211" t="str">
            <v>Beech4_sun_+26m_chlorophyll_PAR_sensor_yield</v>
          </cell>
          <cell r="D6211" t="str">
            <v>Yield</v>
          </cell>
          <cell r="E6211" t="str">
            <v>6470f79a8b4e4b4aa0377a905d0939d9</v>
          </cell>
        </row>
        <row r="6212">
          <cell r="A6212" t="str">
            <v>Ecosense_MainTowerBeech4_sun_+24m_chlorophyll_PAR_sensor_chlf_maxChlorophyllFluorescenceMax</v>
          </cell>
          <cell r="B6212" t="str">
            <v>Ecosense_MainTower</v>
          </cell>
          <cell r="C6212" t="str">
            <v>Beech4_sun_+24m_chlorophyll_PAR_sensor_chlf_max</v>
          </cell>
          <cell r="D6212" t="str">
            <v>ChlorophyllFluorescenceMax</v>
          </cell>
          <cell r="E6212" t="str">
            <v>cacfb550cf9a4f7592de0108c0add942</v>
          </cell>
        </row>
        <row r="6213">
          <cell r="A6213" t="str">
            <v>Ecosense_MainTowerBeech4_sun_+24m_chlorophyll_PAR_sensor_chlf_minChlorophyllFluorescenceMin</v>
          </cell>
          <cell r="B6213" t="str">
            <v>Ecosense_MainTower</v>
          </cell>
          <cell r="C6213" t="str">
            <v>Beech4_sun_+24m_chlorophyll_PAR_sensor_chlf_min</v>
          </cell>
          <cell r="D6213" t="str">
            <v>ChlorophyllFluorescenceMin</v>
          </cell>
          <cell r="E6213" t="str">
            <v>e1cc29b829c848fcb1f1a89a92d24962</v>
          </cell>
        </row>
        <row r="6214">
          <cell r="A6214" t="str">
            <v>Ecosense_MainTowerBeech4_sun_+24m_chlorophyll_PAR_sensor_yieldYield</v>
          </cell>
          <cell r="B6214" t="str">
            <v>Ecosense_MainTower</v>
          </cell>
          <cell r="C6214" t="str">
            <v>Beech4_sun_+24m_chlorophyll_PAR_sensor_yield</v>
          </cell>
          <cell r="D6214" t="str">
            <v>Yield</v>
          </cell>
          <cell r="E6214" t="str">
            <v>40ac04b965e345958700b8a7d8026505</v>
          </cell>
        </row>
        <row r="6215">
          <cell r="A6215" t="str">
            <v>Ecosense_MainTowerCeilometer_DetectionStatusDiagnosticcode</v>
          </cell>
          <cell r="B6215" t="str">
            <v>Ecosense_MainTower</v>
          </cell>
          <cell r="C6215" t="str">
            <v>Ceilometer_DetectionStatus</v>
          </cell>
          <cell r="D6215" t="str">
            <v>Diagnosticcode</v>
          </cell>
          <cell r="E6215" t="str">
            <v>82b9d0506e414c90b97ff87d40346522</v>
          </cell>
        </row>
        <row r="6216">
          <cell r="A6216" t="str">
            <v>Ecosense_MainTowerCeilometer_CloudBaseHeight_1Distance</v>
          </cell>
          <cell r="B6216" t="str">
            <v>Ecosense_MainTower</v>
          </cell>
          <cell r="C6216" t="str">
            <v>Ceilometer_CloudBaseHeight_1</v>
          </cell>
          <cell r="D6216" t="str">
            <v>Distance</v>
          </cell>
          <cell r="E6216" t="str">
            <v>ed29088fe84c4e5a9ef022536763f8af</v>
          </cell>
        </row>
        <row r="6217">
          <cell r="A6217" t="str">
            <v>Ecosense_MainTowerCeilometer_CloudBaseHeight_2Distance</v>
          </cell>
          <cell r="B6217" t="str">
            <v>Ecosense_MainTower</v>
          </cell>
          <cell r="C6217" t="str">
            <v>Ceilometer_CloudBaseHeight_2</v>
          </cell>
          <cell r="D6217" t="str">
            <v>Distance</v>
          </cell>
          <cell r="E6217" t="str">
            <v>87ebaa992eaa450680a6bfb6bb197ea2</v>
          </cell>
        </row>
        <row r="6218">
          <cell r="A6218" t="str">
            <v>Ecosense_MainTowerCeilometer_CloudBaseHeight_3Distance</v>
          </cell>
          <cell r="B6218" t="str">
            <v>Ecosense_MainTower</v>
          </cell>
          <cell r="C6218" t="str">
            <v>Ceilometer_CloudBaseHeight_3</v>
          </cell>
          <cell r="D6218" t="str">
            <v>Distance</v>
          </cell>
          <cell r="E6218" t="str">
            <v>bccb439db7124e7f9ec807afa56dfaf3</v>
          </cell>
        </row>
        <row r="6219">
          <cell r="A6219" t="str">
            <v>Ecosense_MainTowerCeilometer_VerticalVisibilityVisibility</v>
          </cell>
          <cell r="B6219" t="str">
            <v>Ecosense_MainTower</v>
          </cell>
          <cell r="C6219" t="str">
            <v>Ceilometer_VerticalVisibility</v>
          </cell>
          <cell r="D6219" t="str">
            <v>Visibility</v>
          </cell>
          <cell r="E6219" t="str">
            <v>5f206d01ae184811951fa23fcd31070a</v>
          </cell>
        </row>
        <row r="6220">
          <cell r="A6220" t="str">
            <v>Ecosense_BeechPlotBeech_Pure_1_SapFluxDensity_totalSapfluxDensity</v>
          </cell>
          <cell r="B6220" t="str">
            <v>Ecosense_BeechPlot</v>
          </cell>
          <cell r="C6220" t="str">
            <v>Beech_Pure_1_SapFluxDensity_total</v>
          </cell>
          <cell r="D6220" t="str">
            <v>SapfluxDensity</v>
          </cell>
          <cell r="E6220" t="str">
            <v>441a48b84ec24f8985f5ded3615cc531</v>
          </cell>
        </row>
        <row r="6221">
          <cell r="A6221" t="str">
            <v>Ecosense_BeechPlotBeech_Pure_3_SapFluxDensity_totalSapfluxDensity</v>
          </cell>
          <cell r="B6221" t="str">
            <v>Ecosense_BeechPlot</v>
          </cell>
          <cell r="C6221" t="str">
            <v>Beech_Pure_3_SapFluxDensity_total</v>
          </cell>
          <cell r="D6221" t="str">
            <v>SapfluxDensity</v>
          </cell>
          <cell r="E6221" t="str">
            <v>6ea4e1c81b5741b99f1b6655e1b06c78</v>
          </cell>
        </row>
        <row r="6222">
          <cell r="A6222" t="str">
            <v>Ecosense_BeechPlotBeech_Pure_4_SapFluxDensity_totalSapfluxDensity</v>
          </cell>
          <cell r="B6222" t="str">
            <v>Ecosense_BeechPlot</v>
          </cell>
          <cell r="C6222" t="str">
            <v>Beech_Pure_4_SapFluxDensity_total</v>
          </cell>
          <cell r="D6222" t="str">
            <v>SapfluxDensity</v>
          </cell>
          <cell r="E6222" t="str">
            <v>d6539b4becc04beb82c044b5bde6b961</v>
          </cell>
        </row>
        <row r="6223">
          <cell r="A6223" t="str">
            <v>Ecosense_BeechPlotBeech_Pure_6_SapFluxDensity_totalSapfluxDensity</v>
          </cell>
          <cell r="B6223" t="str">
            <v>Ecosense_BeechPlot</v>
          </cell>
          <cell r="C6223" t="str">
            <v>Beech_Pure_6_SapFluxDensity_total</v>
          </cell>
          <cell r="D6223" t="str">
            <v>SapfluxDensity</v>
          </cell>
          <cell r="E6223" t="str">
            <v>75a7952909804f20b15bf2a9d0c98849</v>
          </cell>
        </row>
        <row r="6224">
          <cell r="A6224" t="str">
            <v>Ecosense_BeechPlotBeech_Pure_5_SapFluxDensity_totalSapfluxDensity</v>
          </cell>
          <cell r="B6224" t="str">
            <v>Ecosense_BeechPlot</v>
          </cell>
          <cell r="C6224" t="str">
            <v>Beech_Pure_5_SapFluxDensity_total</v>
          </cell>
          <cell r="D6224" t="str">
            <v>SapfluxDensity</v>
          </cell>
          <cell r="E6224" t="str">
            <v>d9774c47409245538fdb739ed165a8fb</v>
          </cell>
        </row>
        <row r="6225">
          <cell r="A6225" t="str">
            <v>Ecosense_BeechPlotBeech_Pure_2_SapFluxDensity_totalSapfluxDensity</v>
          </cell>
          <cell r="B6225" t="str">
            <v>Ecosense_BeechPlot</v>
          </cell>
          <cell r="C6225" t="str">
            <v>Beech_Pure_2_SapFluxDensity_total</v>
          </cell>
          <cell r="D6225" t="str">
            <v>SapfluxDensity</v>
          </cell>
          <cell r="E6225" t="str">
            <v>12eedbc1803f483f897c21b874c8fd8e</v>
          </cell>
        </row>
        <row r="6226">
          <cell r="A6226" t="str">
            <v>Ecosense_DouglasFirPlotDouglasFir_Pure_1_SapFluxDensity_totalSapfluxDensity</v>
          </cell>
          <cell r="B6226" t="str">
            <v>Ecosense_DouglasFirPlot</v>
          </cell>
          <cell r="C6226" t="str">
            <v>DouglasFir_Pure_1_SapFluxDensity_total</v>
          </cell>
          <cell r="D6226" t="str">
            <v>SapfluxDensity</v>
          </cell>
          <cell r="E6226" t="str">
            <v>4c4e922ceead4651921a978325e72d68</v>
          </cell>
        </row>
        <row r="6227">
          <cell r="A6227" t="str">
            <v>Ecosense_DouglasFirPlotDouglasFir_Pure_2_SapFluxDensity_totalSapfluxDensity</v>
          </cell>
          <cell r="B6227" t="str">
            <v>Ecosense_DouglasFirPlot</v>
          </cell>
          <cell r="C6227" t="str">
            <v>DouglasFir_Pure_2_SapFluxDensity_total</v>
          </cell>
          <cell r="D6227" t="str">
            <v>SapfluxDensity</v>
          </cell>
          <cell r="E6227" t="str">
            <v>b9168d5c566147aea573471ce6990103</v>
          </cell>
        </row>
        <row r="6228">
          <cell r="A6228" t="str">
            <v>Ecosense_DouglasFirPlotDouglasFir_Pure_3_SapFluxDensity_totalSapfluxDensity</v>
          </cell>
          <cell r="B6228" t="str">
            <v>Ecosense_DouglasFirPlot</v>
          </cell>
          <cell r="C6228" t="str">
            <v>DouglasFir_Pure_3_SapFluxDensity_total</v>
          </cell>
          <cell r="D6228" t="str">
            <v>SapfluxDensity</v>
          </cell>
          <cell r="E6228" t="str">
            <v>943f31c9620747c98620f53ddb49ac75</v>
          </cell>
        </row>
        <row r="6229">
          <cell r="A6229" t="str">
            <v>Ecosense_DouglasFirPlotDouglasFir_Pure_6_SapFluxDensity_totalSapfluxDensity</v>
          </cell>
          <cell r="B6229" t="str">
            <v>Ecosense_DouglasFirPlot</v>
          </cell>
          <cell r="C6229" t="str">
            <v>DouglasFir_Pure_6_SapFluxDensity_total</v>
          </cell>
          <cell r="D6229" t="str">
            <v>SapfluxDensity</v>
          </cell>
          <cell r="E6229" t="str">
            <v>337aacab39b8454da1364ad739137145</v>
          </cell>
        </row>
        <row r="6230">
          <cell r="A6230" t="str">
            <v>Ecosense_DouglasFirPlotDouglasFir_Pure_5_SapFluxDensity_totalSapfluxDensity</v>
          </cell>
          <cell r="B6230" t="str">
            <v>Ecosense_DouglasFirPlot</v>
          </cell>
          <cell r="C6230" t="str">
            <v>DouglasFir_Pure_5_SapFluxDensity_total</v>
          </cell>
          <cell r="D6230" t="str">
            <v>SapfluxDensity</v>
          </cell>
          <cell r="E6230" t="str">
            <v>bac253d54431483d8a373b4d3830a070</v>
          </cell>
        </row>
        <row r="6231">
          <cell r="A6231" t="str">
            <v>Ecosense_DouglasFirPlotDouglasFir_Pure_4_SapFluxDensity_totalSapfluxDensity</v>
          </cell>
          <cell r="B6231" t="str">
            <v>Ecosense_DouglasFirPlot</v>
          </cell>
          <cell r="C6231" t="str">
            <v>DouglasFir_Pure_4_SapFluxDensity_total</v>
          </cell>
          <cell r="D6231" t="str">
            <v>SapfluxDensity</v>
          </cell>
          <cell r="E6231" t="str">
            <v>4f48707598d744d7ad02338a0de9fbbb</v>
          </cell>
        </row>
        <row r="6232">
          <cell r="A6232" t="str">
            <v>Ecosense_MixedPlotBeech_Mixed_1_SapFluxDensity_totalSapfluxDensity</v>
          </cell>
          <cell r="B6232" t="str">
            <v>Ecosense_MixedPlot</v>
          </cell>
          <cell r="C6232" t="str">
            <v>Beech_Mixed_1_SapFluxDensity_total</v>
          </cell>
          <cell r="D6232" t="str">
            <v>SapfluxDensity</v>
          </cell>
          <cell r="E6232" t="str">
            <v>1e2a461fa7c54807b1138e0a3ef91360</v>
          </cell>
        </row>
        <row r="6233">
          <cell r="A6233" t="str">
            <v>Ecosense_MixedPlotBeech_Mixed_2_SapFluxDensity_totalSapfluxDensity</v>
          </cell>
          <cell r="B6233" t="str">
            <v>Ecosense_MixedPlot</v>
          </cell>
          <cell r="C6233" t="str">
            <v>Beech_Mixed_2_SapFluxDensity_total</v>
          </cell>
          <cell r="D6233" t="str">
            <v>SapfluxDensity</v>
          </cell>
          <cell r="E6233" t="str">
            <v>2597af700973478f9da9cb7301223096</v>
          </cell>
        </row>
        <row r="6234">
          <cell r="A6234" t="str">
            <v>Ecosense_MixedPlotBeech_Mixed_3_SapFluxDensity_totalSapfluxDensity</v>
          </cell>
          <cell r="B6234" t="str">
            <v>Ecosense_MixedPlot</v>
          </cell>
          <cell r="C6234" t="str">
            <v>Beech_Mixed_3_SapFluxDensity_total</v>
          </cell>
          <cell r="D6234" t="str">
            <v>SapfluxDensity</v>
          </cell>
          <cell r="E6234" t="str">
            <v>602e6011a79c4026b83e1ec8b5445c38</v>
          </cell>
        </row>
        <row r="6235">
          <cell r="A6235" t="str">
            <v>Ecosense_MixedPlotBeech_Mixed_4_SapFluxDensity_totalSapfluxDensity</v>
          </cell>
          <cell r="B6235" t="str">
            <v>Ecosense_MixedPlot</v>
          </cell>
          <cell r="C6235" t="str">
            <v>Beech_Mixed_4_SapFluxDensity_total</v>
          </cell>
          <cell r="D6235" t="str">
            <v>SapfluxDensity</v>
          </cell>
          <cell r="E6235" t="str">
            <v>4371848805164c5c9c4aaf34006f06d7</v>
          </cell>
        </row>
        <row r="6236">
          <cell r="A6236" t="str">
            <v>Ecosense_MixedPlotBeech_Mixed_5_SapFluxDensity_totalSapfluxDensity</v>
          </cell>
          <cell r="B6236" t="str">
            <v>Ecosense_MixedPlot</v>
          </cell>
          <cell r="C6236" t="str">
            <v>Beech_Mixed_5_SapFluxDensity_total</v>
          </cell>
          <cell r="D6236" t="str">
            <v>SapfluxDensity</v>
          </cell>
          <cell r="E6236" t="str">
            <v>ab1897dda15f478a9d020caa0ae30cdd</v>
          </cell>
        </row>
        <row r="6237">
          <cell r="A6237" t="str">
            <v>Ecosense_MixedPlotDouglasFir_Mixed_2_SapFluxDensity_totalSapfluxDensity</v>
          </cell>
          <cell r="B6237" t="str">
            <v>Ecosense_MixedPlot</v>
          </cell>
          <cell r="C6237" t="str">
            <v>DouglasFir_Mixed_2_SapFluxDensity_total</v>
          </cell>
          <cell r="D6237" t="str">
            <v>SapfluxDensity</v>
          </cell>
          <cell r="E6237" t="str">
            <v>4eaa5ca66e5f480d9579713c68685108</v>
          </cell>
        </row>
        <row r="6238">
          <cell r="A6238" t="str">
            <v>Ecosense_MixedPlotDouglasFir_Mixed_3_SapFluxDensity_totalSapfluxDensity</v>
          </cell>
          <cell r="B6238" t="str">
            <v>Ecosense_MixedPlot</v>
          </cell>
          <cell r="C6238" t="str">
            <v>DouglasFir_Mixed_3_SapFluxDensity_total</v>
          </cell>
          <cell r="D6238" t="str">
            <v>SapfluxDensity</v>
          </cell>
          <cell r="E6238" t="str">
            <v>60b78c27ce064ba6b864a1e5eab063b6</v>
          </cell>
        </row>
        <row r="6239">
          <cell r="A6239" t="str">
            <v>Ecosense_MixedPlotDouglasFir_Mixed_1_SapFluxDensity_totalSapfluxDensity</v>
          </cell>
          <cell r="B6239" t="str">
            <v>Ecosense_MixedPlot</v>
          </cell>
          <cell r="C6239" t="str">
            <v>DouglasFir_Mixed_1_SapFluxDensity_total</v>
          </cell>
          <cell r="D6239" t="str">
            <v>SapfluxDensity</v>
          </cell>
          <cell r="E6239" t="str">
            <v>0700ad51d0d8413991de29edb979dfc6</v>
          </cell>
        </row>
        <row r="6240">
          <cell r="A6240" t="str">
            <v>Ecosense_MixedPlotDouglasFir_Mixed_4_SapFluxDensity_totalSapfluxDensity</v>
          </cell>
          <cell r="B6240" t="str">
            <v>Ecosense_MixedPlot</v>
          </cell>
          <cell r="C6240" t="str">
            <v>DouglasFir_Mixed_4_SapFluxDensity_total</v>
          </cell>
          <cell r="D6240" t="str">
            <v>SapfluxDensity</v>
          </cell>
          <cell r="E6240" t="str">
            <v>36d36711e3c149d5a806ebb27ad0c7ca</v>
          </cell>
        </row>
        <row r="6241">
          <cell r="A6241" t="str">
            <v>Ecosense_MixedPlotDouglasFir_Mixed_5_SapFluxDensity_totalSapfluxDensity</v>
          </cell>
          <cell r="B6241" t="str">
            <v>Ecosense_MixedPlot</v>
          </cell>
          <cell r="C6241" t="str">
            <v>DouglasFir_Mixed_5_SapFluxDensity_total</v>
          </cell>
          <cell r="D6241" t="str">
            <v>SapfluxDensity</v>
          </cell>
          <cell r="E6241" t="str">
            <v>a8175e4b9054498a8503e6145e4c2db9</v>
          </cell>
        </row>
        <row r="6242">
          <cell r="A6242" t="str">
            <v>Ecosense_BeechPlotBeech_Pure_1_Dendrometer_in_mmStemRadialVar</v>
          </cell>
          <cell r="B6242" t="str">
            <v>Ecosense_BeechPlot</v>
          </cell>
          <cell r="C6242" t="str">
            <v>Beech_Pure_1_Dendrometer_in_mm</v>
          </cell>
          <cell r="D6242" t="str">
            <v>StemRadialVar</v>
          </cell>
          <cell r="E6242" t="str">
            <v>216b77b642f0422b9f04edab6267c450</v>
          </cell>
        </row>
        <row r="6243">
          <cell r="A6243" t="str">
            <v>Ecosense_BeechPlotBeech_Pure_10_Dendrometer_in_mmStemRadialVar</v>
          </cell>
          <cell r="B6243" t="str">
            <v>Ecosense_BeechPlot</v>
          </cell>
          <cell r="C6243" t="str">
            <v>Beech_Pure_10_Dendrometer_in_mm</v>
          </cell>
          <cell r="D6243" t="str">
            <v>StemRadialVar</v>
          </cell>
          <cell r="E6243" t="str">
            <v>146125a298324064a0cdfece80eefbc4</v>
          </cell>
        </row>
        <row r="6244">
          <cell r="A6244" t="str">
            <v>Ecosense_BeechPlotBeech_Pure_11_Dendrometer_in_mmStemRadialVar</v>
          </cell>
          <cell r="B6244" t="str">
            <v>Ecosense_BeechPlot</v>
          </cell>
          <cell r="C6244" t="str">
            <v>Beech_Pure_11_Dendrometer_in_mm</v>
          </cell>
          <cell r="D6244" t="str">
            <v>StemRadialVar</v>
          </cell>
          <cell r="E6244" t="str">
            <v>718a8c2df1d4411fac1fffc7423c63f0</v>
          </cell>
        </row>
        <row r="6245">
          <cell r="A6245" t="str">
            <v>Ecosense_BeechPlotBeech_Pure_12_Dendrometer_in_mmStemRadialVar</v>
          </cell>
          <cell r="B6245" t="str">
            <v>Ecosense_BeechPlot</v>
          </cell>
          <cell r="C6245" t="str">
            <v>Beech_Pure_12_Dendrometer_in_mm</v>
          </cell>
          <cell r="D6245" t="str">
            <v>StemRadialVar</v>
          </cell>
          <cell r="E6245" t="str">
            <v>f77660ce15f04cc68ef5f1ff83ddd255</v>
          </cell>
        </row>
        <row r="6246">
          <cell r="A6246" t="str">
            <v>Ecosense_BeechPlotBeech_Pure_2_Dendrometer_in_mmStemRadialVar</v>
          </cell>
          <cell r="B6246" t="str">
            <v>Ecosense_BeechPlot</v>
          </cell>
          <cell r="C6246" t="str">
            <v>Beech_Pure_2_Dendrometer_in_mm</v>
          </cell>
          <cell r="D6246" t="str">
            <v>StemRadialVar</v>
          </cell>
          <cell r="E6246" t="str">
            <v>0d7640e237c04d2384cd07469983d05c</v>
          </cell>
        </row>
        <row r="6247">
          <cell r="A6247" t="str">
            <v>Ecosense_BeechPlotBeech_Pure_3_Dendrometer_in_mmStemRadialVar</v>
          </cell>
          <cell r="B6247" t="str">
            <v>Ecosense_BeechPlot</v>
          </cell>
          <cell r="C6247" t="str">
            <v>Beech_Pure_3_Dendrometer_in_mm</v>
          </cell>
          <cell r="D6247" t="str">
            <v>StemRadialVar</v>
          </cell>
          <cell r="E6247" t="str">
            <v>f2595f72cfaa4129b4c82f542dd7e460</v>
          </cell>
        </row>
        <row r="6248">
          <cell r="A6248" t="str">
            <v>Ecosense_BeechPlotBeech_Pure_4_Dendrometer_in_mmStemRadialVar</v>
          </cell>
          <cell r="B6248" t="str">
            <v>Ecosense_BeechPlot</v>
          </cell>
          <cell r="C6248" t="str">
            <v>Beech_Pure_4_Dendrometer_in_mm</v>
          </cell>
          <cell r="D6248" t="str">
            <v>StemRadialVar</v>
          </cell>
          <cell r="E6248" t="str">
            <v>4105abcbbb5c49da8bea8ae80f783ba4</v>
          </cell>
        </row>
        <row r="6249">
          <cell r="A6249" t="str">
            <v>Ecosense_BeechPlotBeech_Pure_5_Dendrometer_in_mmStemRadialVar</v>
          </cell>
          <cell r="B6249" t="str">
            <v>Ecosense_BeechPlot</v>
          </cell>
          <cell r="C6249" t="str">
            <v>Beech_Pure_5_Dendrometer_in_mm</v>
          </cell>
          <cell r="D6249" t="str">
            <v>StemRadialVar</v>
          </cell>
          <cell r="E6249" t="str">
            <v>4b20af57dc8144229c4de016587ce0ee</v>
          </cell>
        </row>
        <row r="6250">
          <cell r="A6250" t="str">
            <v>Ecosense_BeechPlotBeech_Pure_6_Dendrometer_in_mmStemRadialVar</v>
          </cell>
          <cell r="B6250" t="str">
            <v>Ecosense_BeechPlot</v>
          </cell>
          <cell r="C6250" t="str">
            <v>Beech_Pure_6_Dendrometer_in_mm</v>
          </cell>
          <cell r="D6250" t="str">
            <v>StemRadialVar</v>
          </cell>
          <cell r="E6250" t="str">
            <v>26e30f8629c44175af724fa8ff41f3a2</v>
          </cell>
        </row>
        <row r="6251">
          <cell r="A6251" t="str">
            <v>Ecosense_BeechPlotBeech_Pure_7_Dendrometer_in_mmStemRadialVar</v>
          </cell>
          <cell r="B6251" t="str">
            <v>Ecosense_BeechPlot</v>
          </cell>
          <cell r="C6251" t="str">
            <v>Beech_Pure_7_Dendrometer_in_mm</v>
          </cell>
          <cell r="D6251" t="str">
            <v>StemRadialVar</v>
          </cell>
          <cell r="E6251" t="str">
            <v>77eb356a20d942a89c0fc6a9f2ac58d4</v>
          </cell>
        </row>
        <row r="6252">
          <cell r="A6252" t="str">
            <v>Ecosense_BeechPlotBeech_Pure_8_Dendrometer_in_mmStemRadialVar</v>
          </cell>
          <cell r="B6252" t="str">
            <v>Ecosense_BeechPlot</v>
          </cell>
          <cell r="C6252" t="str">
            <v>Beech_Pure_8_Dendrometer_in_mm</v>
          </cell>
          <cell r="D6252" t="str">
            <v>StemRadialVar</v>
          </cell>
          <cell r="E6252" t="str">
            <v>76397c84be5b42aca90f992f56bfc167</v>
          </cell>
        </row>
        <row r="6253">
          <cell r="A6253" t="str">
            <v>Ecosense_BeechPlotBeech_Pure_9_Dendrometer_in_mmStemRadialVar</v>
          </cell>
          <cell r="B6253" t="str">
            <v>Ecosense_BeechPlot</v>
          </cell>
          <cell r="C6253" t="str">
            <v>Beech_Pure_9_Dendrometer_in_mm</v>
          </cell>
          <cell r="D6253" t="str">
            <v>StemRadialVar</v>
          </cell>
          <cell r="E6253" t="str">
            <v>f5b7e3022c9f419f9bbd524a891101e4</v>
          </cell>
        </row>
        <row r="6254">
          <cell r="A6254" t="str">
            <v>Ecosense_DouglasFirPlotDouglasFir_Pure_1_Dendrometer_in_mmStemRadialVar</v>
          </cell>
          <cell r="B6254" t="str">
            <v>Ecosense_DouglasFirPlot</v>
          </cell>
          <cell r="C6254" t="str">
            <v>DouglasFir_Pure_1_Dendrometer_in_mm</v>
          </cell>
          <cell r="D6254" t="str">
            <v>StemRadialVar</v>
          </cell>
          <cell r="E6254" t="str">
            <v>e1076cead473438bbe20d3d2901152e6</v>
          </cell>
        </row>
        <row r="6255">
          <cell r="A6255" t="str">
            <v>Ecosense_DouglasFirPlotDouglasFir_Pure_2_Dendrometer_in_mmStemRadialVar</v>
          </cell>
          <cell r="B6255" t="str">
            <v>Ecosense_DouglasFirPlot</v>
          </cell>
          <cell r="C6255" t="str">
            <v>DouglasFir_Pure_2_Dendrometer_in_mm</v>
          </cell>
          <cell r="D6255" t="str">
            <v>StemRadialVar</v>
          </cell>
          <cell r="E6255" t="str">
            <v>5cb095a5c98b437e96399f68a617eebc</v>
          </cell>
        </row>
        <row r="6256">
          <cell r="A6256" t="str">
            <v>Ecosense_DouglasFirPlotDouglasFir_Pure_3_Dendrometer_in_mmStemRadialVar</v>
          </cell>
          <cell r="B6256" t="str">
            <v>Ecosense_DouglasFirPlot</v>
          </cell>
          <cell r="C6256" t="str">
            <v>DouglasFir_Pure_3_Dendrometer_in_mm</v>
          </cell>
          <cell r="D6256" t="str">
            <v>StemRadialVar</v>
          </cell>
          <cell r="E6256" t="str">
            <v>043ed719170c4c65b3a40b8dcf553ce4</v>
          </cell>
        </row>
        <row r="6257">
          <cell r="A6257" t="str">
            <v>Ecosense_DouglasFirPlotDouglasFir_Pure_4_Dendrometer_in_mmStemRadialVar</v>
          </cell>
          <cell r="B6257" t="str">
            <v>Ecosense_DouglasFirPlot</v>
          </cell>
          <cell r="C6257" t="str">
            <v>DouglasFir_Pure_4_Dendrometer_in_mm</v>
          </cell>
          <cell r="D6257" t="str">
            <v>StemRadialVar</v>
          </cell>
          <cell r="E6257" t="str">
            <v>9bc124e4a1ff4f3f8c05b39ab61ec273</v>
          </cell>
        </row>
        <row r="6258">
          <cell r="A6258" t="str">
            <v>Ecosense_DouglasFirPlotDouglasFir_Pure_5_Dendrometer_in_mmStemRadialVar</v>
          </cell>
          <cell r="B6258" t="str">
            <v>Ecosense_DouglasFirPlot</v>
          </cell>
          <cell r="C6258" t="str">
            <v>DouglasFir_Pure_5_Dendrometer_in_mm</v>
          </cell>
          <cell r="D6258" t="str">
            <v>StemRadialVar</v>
          </cell>
          <cell r="E6258" t="str">
            <v>d147cc2865f34172973c33da8df7c934</v>
          </cell>
        </row>
        <row r="6259">
          <cell r="A6259" t="str">
            <v>Ecosense_DouglasFirPlotDouglasFir_Pure_6_Dendrometer_in_mmStemRadialVar</v>
          </cell>
          <cell r="B6259" t="str">
            <v>Ecosense_DouglasFirPlot</v>
          </cell>
          <cell r="C6259" t="str">
            <v>DouglasFir_Pure_6_Dendrometer_in_mm</v>
          </cell>
          <cell r="D6259" t="str">
            <v>StemRadialVar</v>
          </cell>
          <cell r="E6259" t="str">
            <v>812d02b6e58d4b0abd93d9d9cc34f8bf</v>
          </cell>
        </row>
        <row r="6260">
          <cell r="A6260" t="str">
            <v>Ecosense_MixedPlotBeech_Mixed_1_Dendrometer_in_mmStemRadialVar</v>
          </cell>
          <cell r="B6260" t="str">
            <v>Ecosense_MixedPlot</v>
          </cell>
          <cell r="C6260" t="str">
            <v>Beech_Mixed_1_Dendrometer_in_mm</v>
          </cell>
          <cell r="D6260" t="str">
            <v>StemRadialVar</v>
          </cell>
          <cell r="E6260" t="str">
            <v>d6c7f7efde334d02afd8e7bf15d6c6e5</v>
          </cell>
        </row>
        <row r="6261">
          <cell r="A6261" t="str">
            <v>Ecosense_MixedPlotBeech_Mixed_10_Dendrometer_in_mmStemRadialVar</v>
          </cell>
          <cell r="B6261" t="str">
            <v>Ecosense_MixedPlot</v>
          </cell>
          <cell r="C6261" t="str">
            <v>Beech_Mixed_10_Dendrometer_in_mm</v>
          </cell>
          <cell r="D6261" t="str">
            <v>StemRadialVar</v>
          </cell>
          <cell r="E6261" t="str">
            <v>d7ccf7b7028f4b46859e115bddcccc08</v>
          </cell>
        </row>
        <row r="6262">
          <cell r="A6262" t="str">
            <v>Ecosense_MixedPlotBeech_Mixed_11_Dendrometer_in_mmStemRadialVar</v>
          </cell>
          <cell r="B6262" t="str">
            <v>Ecosense_MixedPlot</v>
          </cell>
          <cell r="C6262" t="str">
            <v>Beech_Mixed_11_Dendrometer_in_mm</v>
          </cell>
          <cell r="D6262" t="str">
            <v>StemRadialVar</v>
          </cell>
          <cell r="E6262" t="str">
            <v>322a3cca127246c0a33e57b72280acfa</v>
          </cell>
        </row>
        <row r="6263">
          <cell r="A6263" t="str">
            <v>Ecosense_MixedPlotBeech_Mixed_2_Dendrometer_in_mmStemRadialVar</v>
          </cell>
          <cell r="B6263" t="str">
            <v>Ecosense_MixedPlot</v>
          </cell>
          <cell r="C6263" t="str">
            <v>Beech_Mixed_2_Dendrometer_in_mm</v>
          </cell>
          <cell r="D6263" t="str">
            <v>StemRadialVar</v>
          </cell>
          <cell r="E6263" t="str">
            <v>23b0da6348f24c0582294c30fb6f1d7f</v>
          </cell>
        </row>
        <row r="6264">
          <cell r="A6264" t="str">
            <v>Ecosense_MixedPlotBeech_Mixed_3_Dendrometer_in_mmStemRadialVar</v>
          </cell>
          <cell r="B6264" t="str">
            <v>Ecosense_MixedPlot</v>
          </cell>
          <cell r="C6264" t="str">
            <v>Beech_Mixed_3_Dendrometer_in_mm</v>
          </cell>
          <cell r="D6264" t="str">
            <v>StemRadialVar</v>
          </cell>
          <cell r="E6264" t="str">
            <v>b9c7cf595056477187905438bb97622a</v>
          </cell>
        </row>
        <row r="6265">
          <cell r="A6265" t="str">
            <v>Ecosense_MixedPlotBeech_Mixed_4_Dendrometer_in_mmStemRadialVar</v>
          </cell>
          <cell r="B6265" t="str">
            <v>Ecosense_MixedPlot</v>
          </cell>
          <cell r="C6265" t="str">
            <v>Beech_Mixed_4_Dendrometer_in_mm</v>
          </cell>
          <cell r="D6265" t="str">
            <v>StemRadialVar</v>
          </cell>
          <cell r="E6265" t="str">
            <v>4b9f577a302640cfa622a09cbf8037ad</v>
          </cell>
        </row>
        <row r="6266">
          <cell r="A6266" t="str">
            <v>Ecosense_MixedPlotBeech_Mixed_5_Dendrometer_in_mmStemRadialVar</v>
          </cell>
          <cell r="B6266" t="str">
            <v>Ecosense_MixedPlot</v>
          </cell>
          <cell r="C6266" t="str">
            <v>Beech_Mixed_5_Dendrometer_in_mm</v>
          </cell>
          <cell r="D6266" t="str">
            <v>StemRadialVar</v>
          </cell>
          <cell r="E6266" t="str">
            <v>a60f5b8900864b3c91f74b31c27bc067</v>
          </cell>
        </row>
        <row r="6267">
          <cell r="A6267" t="str">
            <v>Ecosense_MixedPlotBeech_Mixed_6_Dendrometer_in_mmStemRadialVar</v>
          </cell>
          <cell r="B6267" t="str">
            <v>Ecosense_MixedPlot</v>
          </cell>
          <cell r="C6267" t="str">
            <v>Beech_Mixed_6_Dendrometer_in_mm</v>
          </cell>
          <cell r="D6267" t="str">
            <v>StemRadialVar</v>
          </cell>
          <cell r="E6267" t="str">
            <v>387ad488c47a4e2d97befebef4387324</v>
          </cell>
        </row>
        <row r="6268">
          <cell r="A6268" t="str">
            <v>Ecosense_MixedPlotBeech_Mixed_7_Dendrometer_in_mmStemRadialVar</v>
          </cell>
          <cell r="B6268" t="str">
            <v>Ecosense_MixedPlot</v>
          </cell>
          <cell r="C6268" t="str">
            <v>Beech_Mixed_7_Dendrometer_in_mm</v>
          </cell>
          <cell r="D6268" t="str">
            <v>StemRadialVar</v>
          </cell>
          <cell r="E6268" t="str">
            <v>43cf228741e340528d579d73694774d3</v>
          </cell>
        </row>
        <row r="6269">
          <cell r="A6269" t="str">
            <v>Ecosense_MixedPlotBeech_Mixed_8_Dendrometer_in_mmStemRadialVar</v>
          </cell>
          <cell r="B6269" t="str">
            <v>Ecosense_MixedPlot</v>
          </cell>
          <cell r="C6269" t="str">
            <v>Beech_Mixed_8_Dendrometer_in_mm</v>
          </cell>
          <cell r="D6269" t="str">
            <v>StemRadialVar</v>
          </cell>
          <cell r="E6269" t="str">
            <v>d1e345b1017c49969935b17f70d9c75d</v>
          </cell>
        </row>
        <row r="6270">
          <cell r="A6270" t="str">
            <v>Ecosense_MixedPlotBeech_Mixed_9_Dendrometer_in_mmStemRadialVar</v>
          </cell>
          <cell r="B6270" t="str">
            <v>Ecosense_MixedPlot</v>
          </cell>
          <cell r="C6270" t="str">
            <v>Beech_Mixed_9_Dendrometer_in_mm</v>
          </cell>
          <cell r="D6270" t="str">
            <v>StemRadialVar</v>
          </cell>
          <cell r="E6270" t="str">
            <v>76b14c17a6d14a3ebb7c609980ebed21</v>
          </cell>
        </row>
        <row r="6271">
          <cell r="A6271" t="str">
            <v>Ecosense_MixedPlotDouglasFir_Mixed_1_Dendrometer_in_mmStemRadialVar</v>
          </cell>
          <cell r="B6271" t="str">
            <v>Ecosense_MixedPlot</v>
          </cell>
          <cell r="C6271" t="str">
            <v>DouglasFir_Mixed_1_Dendrometer_in_mm</v>
          </cell>
          <cell r="D6271" t="str">
            <v>StemRadialVar</v>
          </cell>
          <cell r="E6271" t="str">
            <v>edf441ac227e401f93e5dca4d987a477</v>
          </cell>
        </row>
        <row r="6272">
          <cell r="A6272" t="str">
            <v>Ecosense_MixedPlotDouglasFir_Mixed_2_Dendrometer_in_mmStemRadialVar</v>
          </cell>
          <cell r="B6272" t="str">
            <v>Ecosense_MixedPlot</v>
          </cell>
          <cell r="C6272" t="str">
            <v>DouglasFir_Mixed_2_Dendrometer_in_mm</v>
          </cell>
          <cell r="D6272" t="str">
            <v>StemRadialVar</v>
          </cell>
          <cell r="E6272" t="str">
            <v>2574c716a05541b6b0a20c08c53f5775</v>
          </cell>
        </row>
        <row r="6273">
          <cell r="A6273" t="str">
            <v>Ecosense_MixedPlotDouglasFir_Mixed_3_Dendrometer_in_mmStemRadialVar</v>
          </cell>
          <cell r="B6273" t="str">
            <v>Ecosense_MixedPlot</v>
          </cell>
          <cell r="C6273" t="str">
            <v>DouglasFir_Mixed_3_Dendrometer_in_mm</v>
          </cell>
          <cell r="D6273" t="str">
            <v>StemRadialVar</v>
          </cell>
          <cell r="E6273" t="str">
            <v>4e3780a35fb24350a3b844e79d53ff4f</v>
          </cell>
        </row>
        <row r="6274">
          <cell r="A6274" t="str">
            <v>Ecosense_MixedPlotDouglasFir_Mixed_4_Dendrometer_in_mmStemRadialVar</v>
          </cell>
          <cell r="B6274" t="str">
            <v>Ecosense_MixedPlot</v>
          </cell>
          <cell r="C6274" t="str">
            <v>DouglasFir_Mixed_4_Dendrometer_in_mm</v>
          </cell>
          <cell r="D6274" t="str">
            <v>StemRadialVar</v>
          </cell>
          <cell r="E6274" t="str">
            <v>e4a24d8579ec4739a7e10827969782df</v>
          </cell>
        </row>
        <row r="6275">
          <cell r="A6275" t="str">
            <v>Ecosense_MixedPlotDouglasFir_Mixed_5_Dendrometer_in_mmStemRadialVar</v>
          </cell>
          <cell r="B6275" t="str">
            <v>Ecosense_MixedPlot</v>
          </cell>
          <cell r="C6275" t="str">
            <v>DouglasFir_Mixed_5_Dendrometer_in_mm</v>
          </cell>
          <cell r="D6275" t="str">
            <v>StemRadialVar</v>
          </cell>
          <cell r="E6275" t="str">
            <v>84e5a5e497544138969f2612137651e4</v>
          </cell>
        </row>
        <row r="6276">
          <cell r="A6276" t="str">
            <v>Ecosense_Soil_Intensive_Plot_1Beech_18_Dendrometer_in_mmStemRadialVar</v>
          </cell>
          <cell r="B6276" t="str">
            <v>Ecosense_Soil_Intensive_Plot_1</v>
          </cell>
          <cell r="C6276" t="str">
            <v>Beech_18_Dendrometer_in_mm</v>
          </cell>
          <cell r="D6276" t="str">
            <v>StemRadialVar</v>
          </cell>
          <cell r="E6276" t="str">
            <v>aa5ebb4c3ee44850b5bc53ea817951c5</v>
          </cell>
        </row>
        <row r="6277">
          <cell r="A6277" t="str">
            <v>Ecosense_BeechPlotBeech_Pure_1_Dendrometer_in_µmStemRadialGrowth</v>
          </cell>
          <cell r="B6277" t="str">
            <v>Ecosense_BeechPlot</v>
          </cell>
          <cell r="C6277" t="str">
            <v>Beech_Pure_1_Dendrometer_in_µm</v>
          </cell>
          <cell r="D6277" t="str">
            <v>StemRadialGrowth</v>
          </cell>
          <cell r="E6277" t="str">
            <v>d34f1209ac5343eebe9650ba8716087c</v>
          </cell>
        </row>
        <row r="6278">
          <cell r="A6278" t="str">
            <v>Ecosense_BeechPlotBeech_Pure_10_Dendrometer_in_µmStemRadialGrowth</v>
          </cell>
          <cell r="B6278" t="str">
            <v>Ecosense_BeechPlot</v>
          </cell>
          <cell r="C6278" t="str">
            <v>Beech_Pure_10_Dendrometer_in_µm</v>
          </cell>
          <cell r="D6278" t="str">
            <v>StemRadialGrowth</v>
          </cell>
          <cell r="E6278" t="str">
            <v>d0a4d91f27f048c8ad9ab421be36f64f</v>
          </cell>
        </row>
        <row r="6279">
          <cell r="A6279" t="str">
            <v>Ecosense_BeechPlotBeech_Pure_11_Dendrometer_in_µmStemRadialGrowth</v>
          </cell>
          <cell r="B6279" t="str">
            <v>Ecosense_BeechPlot</v>
          </cell>
          <cell r="C6279" t="str">
            <v>Beech_Pure_11_Dendrometer_in_µm</v>
          </cell>
          <cell r="D6279" t="str">
            <v>StemRadialGrowth</v>
          </cell>
          <cell r="E6279" t="str">
            <v>00fe94949a25495fad09b84b133b3e61</v>
          </cell>
        </row>
        <row r="6280">
          <cell r="A6280" t="str">
            <v>Ecosense_BeechPlotBeech_Pure_12_Dendrometer_in_µmStemRadialGrowth</v>
          </cell>
          <cell r="B6280" t="str">
            <v>Ecosense_BeechPlot</v>
          </cell>
          <cell r="C6280" t="str">
            <v>Beech_Pure_12_Dendrometer_in_µm</v>
          </cell>
          <cell r="D6280" t="str">
            <v>StemRadialGrowth</v>
          </cell>
          <cell r="E6280" t="str">
            <v>a62e3461a5ac4ce49645be57adb4a058</v>
          </cell>
        </row>
        <row r="6281">
          <cell r="A6281" t="str">
            <v>Ecosense_BeechPlotBeech_Pure_2_Dendrometer_in_µmStemRadialGrowth</v>
          </cell>
          <cell r="B6281" t="str">
            <v>Ecosense_BeechPlot</v>
          </cell>
          <cell r="C6281" t="str">
            <v>Beech_Pure_2_Dendrometer_in_µm</v>
          </cell>
          <cell r="D6281" t="str">
            <v>StemRadialGrowth</v>
          </cell>
          <cell r="E6281" t="str">
            <v>426570c8c12440848b5594a92d496b6a</v>
          </cell>
        </row>
        <row r="6282">
          <cell r="A6282" t="str">
            <v>Ecosense_BeechPlotBeech_Pure_3_Dendrometer_in_µmStemRadialGrowth</v>
          </cell>
          <cell r="B6282" t="str">
            <v>Ecosense_BeechPlot</v>
          </cell>
          <cell r="C6282" t="str">
            <v>Beech_Pure_3_Dendrometer_in_µm</v>
          </cell>
          <cell r="D6282" t="str">
            <v>StemRadialGrowth</v>
          </cell>
          <cell r="E6282" t="str">
            <v>7b9fd22be0054fceab9b3a2a6a798393</v>
          </cell>
        </row>
        <row r="6283">
          <cell r="A6283" t="str">
            <v>Ecosense_BeechPlotBeech_Pure_4_Dendrometer_in_µmStemRadialGrowth</v>
          </cell>
          <cell r="B6283" t="str">
            <v>Ecosense_BeechPlot</v>
          </cell>
          <cell r="C6283" t="str">
            <v>Beech_Pure_4_Dendrometer_in_µm</v>
          </cell>
          <cell r="D6283" t="str">
            <v>StemRadialGrowth</v>
          </cell>
          <cell r="E6283" t="str">
            <v>b45bd847c3d24fbb8559387fb654ef90</v>
          </cell>
        </row>
        <row r="6284">
          <cell r="A6284" t="str">
            <v>Ecosense_BeechPlotBeech_Pure_5_Dendrometer_in_µmStemRadialGrowth</v>
          </cell>
          <cell r="B6284" t="str">
            <v>Ecosense_BeechPlot</v>
          </cell>
          <cell r="C6284" t="str">
            <v>Beech_Pure_5_Dendrometer_in_µm</v>
          </cell>
          <cell r="D6284" t="str">
            <v>StemRadialGrowth</v>
          </cell>
          <cell r="E6284" t="str">
            <v>86d376b37bb042a9b257e9746121e0cc</v>
          </cell>
        </row>
        <row r="6285">
          <cell r="A6285" t="str">
            <v>Ecosense_BeechPlotBeech_Pure_6_Dendrometer_in_µmStemRadialGrowth</v>
          </cell>
          <cell r="B6285" t="str">
            <v>Ecosense_BeechPlot</v>
          </cell>
          <cell r="C6285" t="str">
            <v>Beech_Pure_6_Dendrometer_in_µm</v>
          </cell>
          <cell r="D6285" t="str">
            <v>StemRadialGrowth</v>
          </cell>
          <cell r="E6285" t="str">
            <v>2097f2b7e73b4209bec7abc65540472a</v>
          </cell>
        </row>
        <row r="6286">
          <cell r="A6286" t="str">
            <v>Ecosense_BeechPlotBeech_Pure_7_Dendrometer_in_µmStemRadialGrowth</v>
          </cell>
          <cell r="B6286" t="str">
            <v>Ecosense_BeechPlot</v>
          </cell>
          <cell r="C6286" t="str">
            <v>Beech_Pure_7_Dendrometer_in_µm</v>
          </cell>
          <cell r="D6286" t="str">
            <v>StemRadialGrowth</v>
          </cell>
          <cell r="E6286" t="str">
            <v>a8efb753d3bb48149c6e908639b2904d</v>
          </cell>
        </row>
        <row r="6287">
          <cell r="A6287" t="str">
            <v>Ecosense_BeechPlotBeech_Pure_8_Dendrometer_in_µmStemRadialGrowth</v>
          </cell>
          <cell r="B6287" t="str">
            <v>Ecosense_BeechPlot</v>
          </cell>
          <cell r="C6287" t="str">
            <v>Beech_Pure_8_Dendrometer_in_µm</v>
          </cell>
          <cell r="D6287" t="str">
            <v>StemRadialGrowth</v>
          </cell>
          <cell r="E6287" t="str">
            <v>3860ba821b494ad9b269d01e985d72ce</v>
          </cell>
        </row>
        <row r="6288">
          <cell r="A6288" t="str">
            <v>Ecosense_BeechPlotBeech_Pure_9_Dendrometer_in_µmStemRadialGrowth</v>
          </cell>
          <cell r="B6288" t="str">
            <v>Ecosense_BeechPlot</v>
          </cell>
          <cell r="C6288" t="str">
            <v>Beech_Pure_9_Dendrometer_in_µm</v>
          </cell>
          <cell r="D6288" t="str">
            <v>StemRadialGrowth</v>
          </cell>
          <cell r="E6288" t="str">
            <v>b24fda4ee8b34126a7c1fe940b5ba433</v>
          </cell>
        </row>
        <row r="6289">
          <cell r="A6289" t="str">
            <v>Ecosense_DouglasFirPlotDouglasFir_Pure_1_Dendrometer_in_µmStemRadialGrowth</v>
          </cell>
          <cell r="B6289" t="str">
            <v>Ecosense_DouglasFirPlot</v>
          </cell>
          <cell r="C6289" t="str">
            <v>DouglasFir_Pure_1_Dendrometer_in_µm</v>
          </cell>
          <cell r="D6289" t="str">
            <v>StemRadialGrowth</v>
          </cell>
          <cell r="E6289" t="str">
            <v>35d75bddf9354ce7911f3082411d8970</v>
          </cell>
        </row>
        <row r="6290">
          <cell r="A6290" t="str">
            <v>Ecosense_DouglasFirPlotDouglasFir_Pure_2_Dendrometer_in_µmStemRadialGrowth</v>
          </cell>
          <cell r="B6290" t="str">
            <v>Ecosense_DouglasFirPlot</v>
          </cell>
          <cell r="C6290" t="str">
            <v>DouglasFir_Pure_2_Dendrometer_in_µm</v>
          </cell>
          <cell r="D6290" t="str">
            <v>StemRadialGrowth</v>
          </cell>
          <cell r="E6290" t="str">
            <v>afe7a49abbff4e5090c7de5c7daf19d8</v>
          </cell>
        </row>
        <row r="6291">
          <cell r="A6291" t="str">
            <v>Ecosense_DouglasFirPlotDouglasFir_Pure_3_Dendrometer_in_µmStemRadialGrowth</v>
          </cell>
          <cell r="B6291" t="str">
            <v>Ecosense_DouglasFirPlot</v>
          </cell>
          <cell r="C6291" t="str">
            <v>DouglasFir_Pure_3_Dendrometer_in_µm</v>
          </cell>
          <cell r="D6291" t="str">
            <v>StemRadialGrowth</v>
          </cell>
          <cell r="E6291" t="str">
            <v>c105bfd80dab43e7bfbcd7686fe9f6e5</v>
          </cell>
        </row>
        <row r="6292">
          <cell r="A6292" t="str">
            <v>Ecosense_DouglasFirPlotDouglasFir_Pure_4_Dendrometer_in_µmStemRadialGrowth</v>
          </cell>
          <cell r="B6292" t="str">
            <v>Ecosense_DouglasFirPlot</v>
          </cell>
          <cell r="C6292" t="str">
            <v>DouglasFir_Pure_4_Dendrometer_in_µm</v>
          </cell>
          <cell r="D6292" t="str">
            <v>StemRadialGrowth</v>
          </cell>
          <cell r="E6292" t="str">
            <v>244d4fa3fa574e2ab9df1087826758c2</v>
          </cell>
        </row>
        <row r="6293">
          <cell r="A6293" t="str">
            <v>Ecosense_DouglasFirPlotDouglasFir_Pure_5_Dendrometer_in_µmStemRadialGrowth</v>
          </cell>
          <cell r="B6293" t="str">
            <v>Ecosense_DouglasFirPlot</v>
          </cell>
          <cell r="C6293" t="str">
            <v>DouglasFir_Pure_5_Dendrometer_in_µm</v>
          </cell>
          <cell r="D6293" t="str">
            <v>StemRadialGrowth</v>
          </cell>
          <cell r="E6293" t="str">
            <v>7ce754e2d23e4e549ae28e227fef2db1</v>
          </cell>
        </row>
        <row r="6294">
          <cell r="A6294" t="str">
            <v>Ecosense_DouglasFirPlotDouglasFir_Pure_6_Dendrometer_in_µmStemRadialGrowth</v>
          </cell>
          <cell r="B6294" t="str">
            <v>Ecosense_DouglasFirPlot</v>
          </cell>
          <cell r="C6294" t="str">
            <v>DouglasFir_Pure_6_Dendrometer_in_µm</v>
          </cell>
          <cell r="D6294" t="str">
            <v>StemRadialGrowth</v>
          </cell>
          <cell r="E6294" t="str">
            <v>9e518ae984184976b464dcabc23649ef</v>
          </cell>
        </row>
        <row r="6295">
          <cell r="A6295" t="str">
            <v>Ecosense_MixedPlotBeech_Mixed_1_Dendrometer_in_µmStemRadialGrowth</v>
          </cell>
          <cell r="B6295" t="str">
            <v>Ecosense_MixedPlot</v>
          </cell>
          <cell r="C6295" t="str">
            <v>Beech_Mixed_1_Dendrometer_in_µm</v>
          </cell>
          <cell r="D6295" t="str">
            <v>StemRadialGrowth</v>
          </cell>
          <cell r="E6295" t="str">
            <v>36eb7180f99441ada5ec5fb7f4c02d2a</v>
          </cell>
        </row>
        <row r="6296">
          <cell r="A6296" t="str">
            <v>Ecosense_MixedPlotBeech_Mixed_10_Dendrometer_in_µmStemRadialGrowth</v>
          </cell>
          <cell r="B6296" t="str">
            <v>Ecosense_MixedPlot</v>
          </cell>
          <cell r="C6296" t="str">
            <v>Beech_Mixed_10_Dendrometer_in_µm</v>
          </cell>
          <cell r="D6296" t="str">
            <v>StemRadialGrowth</v>
          </cell>
          <cell r="E6296" t="str">
            <v>4ac1f75565af4549a2ef71a2e718d005</v>
          </cell>
        </row>
        <row r="6297">
          <cell r="A6297" t="str">
            <v>Ecosense_MixedPlotBeech_Mixed_11_Dendrometer_in_µmStemRadialGrowth</v>
          </cell>
          <cell r="B6297" t="str">
            <v>Ecosense_MixedPlot</v>
          </cell>
          <cell r="C6297" t="str">
            <v>Beech_Mixed_11_Dendrometer_in_µm</v>
          </cell>
          <cell r="D6297" t="str">
            <v>StemRadialGrowth</v>
          </cell>
          <cell r="E6297" t="str">
            <v>91b67d4b1b964923813c77d657e47136</v>
          </cell>
        </row>
        <row r="6298">
          <cell r="A6298" t="str">
            <v>Ecosense_MixedPlotBeech_Mixed_2_Dendrometer_in_µmStemRadialGrowth</v>
          </cell>
          <cell r="B6298" t="str">
            <v>Ecosense_MixedPlot</v>
          </cell>
          <cell r="C6298" t="str">
            <v>Beech_Mixed_2_Dendrometer_in_µm</v>
          </cell>
          <cell r="D6298" t="str">
            <v>StemRadialGrowth</v>
          </cell>
          <cell r="E6298" t="str">
            <v>985fd16848244b0e8d19f332930eda3d</v>
          </cell>
        </row>
        <row r="6299">
          <cell r="A6299" t="str">
            <v>Ecosense_MixedPlotBeech_Mixed_3_Dendrometer_in_µmStemRadialGrowth</v>
          </cell>
          <cell r="B6299" t="str">
            <v>Ecosense_MixedPlot</v>
          </cell>
          <cell r="C6299" t="str">
            <v>Beech_Mixed_3_Dendrometer_in_µm</v>
          </cell>
          <cell r="D6299" t="str">
            <v>StemRadialGrowth</v>
          </cell>
          <cell r="E6299" t="str">
            <v>e11b39f1082c4391bb3cced2bc15483e</v>
          </cell>
        </row>
        <row r="6300">
          <cell r="A6300" t="str">
            <v>Ecosense_MixedPlotBeech_Mixed_4_Dendrometer_in_µmStemRadialGrowth</v>
          </cell>
          <cell r="B6300" t="str">
            <v>Ecosense_MixedPlot</v>
          </cell>
          <cell r="C6300" t="str">
            <v>Beech_Mixed_4_Dendrometer_in_µm</v>
          </cell>
          <cell r="D6300" t="str">
            <v>StemRadialGrowth</v>
          </cell>
          <cell r="E6300" t="str">
            <v>1224afd92348432f84438aba90f25512</v>
          </cell>
        </row>
        <row r="6301">
          <cell r="A6301" t="str">
            <v>Ecosense_MixedPlotBeech_Mixed_5_Dendrometer_in_µmStemRadialGrowth</v>
          </cell>
          <cell r="B6301" t="str">
            <v>Ecosense_MixedPlot</v>
          </cell>
          <cell r="C6301" t="str">
            <v>Beech_Mixed_5_Dendrometer_in_µm</v>
          </cell>
          <cell r="D6301" t="str">
            <v>StemRadialGrowth</v>
          </cell>
          <cell r="E6301" t="str">
            <v>dc2b2f532ec04ccba2ece938702d398f</v>
          </cell>
        </row>
        <row r="6302">
          <cell r="A6302" t="str">
            <v>Ecosense_MixedPlotBeech_Mixed_6_Dendrometer_in_µmStemRadialGrowth</v>
          </cell>
          <cell r="B6302" t="str">
            <v>Ecosense_MixedPlot</v>
          </cell>
          <cell r="C6302" t="str">
            <v>Beech_Mixed_6_Dendrometer_in_µm</v>
          </cell>
          <cell r="D6302" t="str">
            <v>StemRadialGrowth</v>
          </cell>
          <cell r="E6302" t="str">
            <v>089c398af0044dbd89cdc38bf356bbdb</v>
          </cell>
        </row>
        <row r="6303">
          <cell r="A6303" t="str">
            <v>Ecosense_MixedPlotBeech_Mixed_7_Dendrometer_in_µmStemRadialGrowth</v>
          </cell>
          <cell r="B6303" t="str">
            <v>Ecosense_MixedPlot</v>
          </cell>
          <cell r="C6303" t="str">
            <v>Beech_Mixed_7_Dendrometer_in_µm</v>
          </cell>
          <cell r="D6303" t="str">
            <v>StemRadialGrowth</v>
          </cell>
          <cell r="E6303" t="str">
            <v>bd161be4a2cd4b79a039a1af3901c9ac</v>
          </cell>
        </row>
        <row r="6304">
          <cell r="A6304" t="str">
            <v>Ecosense_MixedPlotBeech_Mixed_8_Dendrometer_in_µmStemRadialGrowth</v>
          </cell>
          <cell r="B6304" t="str">
            <v>Ecosense_MixedPlot</v>
          </cell>
          <cell r="C6304" t="str">
            <v>Beech_Mixed_8_Dendrometer_in_µm</v>
          </cell>
          <cell r="D6304" t="str">
            <v>StemRadialGrowth</v>
          </cell>
          <cell r="E6304" t="str">
            <v>b79660ab031a4244bbf2425994eeff35</v>
          </cell>
        </row>
        <row r="6305">
          <cell r="A6305" t="str">
            <v>Ecosense_MixedPlotBeech_Mixed_9_Dendrometer_in_µmStemRadialGrowth</v>
          </cell>
          <cell r="B6305" t="str">
            <v>Ecosense_MixedPlot</v>
          </cell>
          <cell r="C6305" t="str">
            <v>Beech_Mixed_9_Dendrometer_in_µm</v>
          </cell>
          <cell r="D6305" t="str">
            <v>StemRadialGrowth</v>
          </cell>
          <cell r="E6305" t="str">
            <v>41359677057f49e29b36031129c8cbbd</v>
          </cell>
        </row>
        <row r="6306">
          <cell r="A6306" t="str">
            <v>Ecosense_MixedPlotDouglasFir_Mixed_1_Dendrometer_in_µmStemRadialGrowth</v>
          </cell>
          <cell r="B6306" t="str">
            <v>Ecosense_MixedPlot</v>
          </cell>
          <cell r="C6306" t="str">
            <v>DouglasFir_Mixed_1_Dendrometer_in_µm</v>
          </cell>
          <cell r="D6306" t="str">
            <v>StemRadialGrowth</v>
          </cell>
          <cell r="E6306" t="str">
            <v>17b493f62b8b4a5f8a8e0262186f9235</v>
          </cell>
        </row>
        <row r="6307">
          <cell r="A6307" t="str">
            <v>Ecosense_MixedPlotDouglasFir_Mixed_2_Dendrometer_in_µmStemRadialGrowth</v>
          </cell>
          <cell r="B6307" t="str">
            <v>Ecosense_MixedPlot</v>
          </cell>
          <cell r="C6307" t="str">
            <v>DouglasFir_Mixed_2_Dendrometer_in_µm</v>
          </cell>
          <cell r="D6307" t="str">
            <v>StemRadialGrowth</v>
          </cell>
          <cell r="E6307" t="str">
            <v>65895f248b694cabb64b69dd0de964dd</v>
          </cell>
        </row>
        <row r="6308">
          <cell r="A6308" t="str">
            <v>Ecosense_MixedPlotDouglasFir_Mixed_3_Dendrometer_in_µmStemRadialGrowth</v>
          </cell>
          <cell r="B6308" t="str">
            <v>Ecosense_MixedPlot</v>
          </cell>
          <cell r="C6308" t="str">
            <v>DouglasFir_Mixed_3_Dendrometer_in_µm</v>
          </cell>
          <cell r="D6308" t="str">
            <v>StemRadialGrowth</v>
          </cell>
          <cell r="E6308" t="str">
            <v>1ed7d9d6ef00425a95393f4af2f4c9c3</v>
          </cell>
        </row>
        <row r="6309">
          <cell r="A6309" t="str">
            <v>Ecosense_MixedPlotDouglasFir_Mixed_4_Dendrometer_in_µmStemRadialGrowth</v>
          </cell>
          <cell r="B6309" t="str">
            <v>Ecosense_MixedPlot</v>
          </cell>
          <cell r="C6309" t="str">
            <v>DouglasFir_Mixed_4_Dendrometer_in_µm</v>
          </cell>
          <cell r="D6309" t="str">
            <v>StemRadialGrowth</v>
          </cell>
          <cell r="E6309" t="str">
            <v>91acb6d96eea4595b2ef656622b74809</v>
          </cell>
        </row>
        <row r="6310">
          <cell r="A6310" t="str">
            <v>Ecosense_MixedPlotDouglasFir_Mixed_5_Dendrometer_in_µmStemRadialGrowth</v>
          </cell>
          <cell r="B6310" t="str">
            <v>Ecosense_MixedPlot</v>
          </cell>
          <cell r="C6310" t="str">
            <v>DouglasFir_Mixed_5_Dendrometer_in_µm</v>
          </cell>
          <cell r="D6310" t="str">
            <v>StemRadialGrowth</v>
          </cell>
          <cell r="E6310" t="str">
            <v>bd9313818a46406999b030b41aa07dfa</v>
          </cell>
        </row>
        <row r="6311">
          <cell r="A6311" t="str">
            <v>Ecosense_Soil_Intensive_Plot_1Beech_18_Dendrometer_in_µmStemRadialGrowth</v>
          </cell>
          <cell r="B6311" t="str">
            <v>Ecosense_Soil_Intensive_Plot_1</v>
          </cell>
          <cell r="C6311" t="str">
            <v>Beech_18_Dendrometer_in_µm</v>
          </cell>
          <cell r="D6311" t="str">
            <v>StemRadialGrowth</v>
          </cell>
          <cell r="E6311" t="str">
            <v>1ed45de4c3c0468f90d98419d279ff7c</v>
          </cell>
        </row>
        <row r="6312">
          <cell r="A6312" t="str">
            <v>Ecosense_BeechPlotBeech_Pure_1_Dendrometer_in_µmTreeWaterDeficit</v>
          </cell>
          <cell r="B6312" t="str">
            <v>Ecosense_BeechPlot</v>
          </cell>
          <cell r="C6312" t="str">
            <v>Beech_Pure_1_Dendrometer_in_µm</v>
          </cell>
          <cell r="D6312" t="str">
            <v>TreeWaterDeficit</v>
          </cell>
          <cell r="E6312" t="str">
            <v>d9e9507e073b4d659d52cb07a3646dee</v>
          </cell>
        </row>
        <row r="6313">
          <cell r="A6313" t="str">
            <v>Ecosense_BeechPlotBeech_Pure_10_Dendrometer_in_µmTreeWaterDeficit</v>
          </cell>
          <cell r="B6313" t="str">
            <v>Ecosense_BeechPlot</v>
          </cell>
          <cell r="C6313" t="str">
            <v>Beech_Pure_10_Dendrometer_in_µm</v>
          </cell>
          <cell r="D6313" t="str">
            <v>TreeWaterDeficit</v>
          </cell>
          <cell r="E6313" t="str">
            <v>e5ab5812e7f845d3b31f72f0360c90d8</v>
          </cell>
        </row>
        <row r="6314">
          <cell r="A6314" t="str">
            <v>Ecosense_BeechPlotBeech_Pure_11_Dendrometer_in_µmTreeWaterDeficit</v>
          </cell>
          <cell r="B6314" t="str">
            <v>Ecosense_BeechPlot</v>
          </cell>
          <cell r="C6314" t="str">
            <v>Beech_Pure_11_Dendrometer_in_µm</v>
          </cell>
          <cell r="D6314" t="str">
            <v>TreeWaterDeficit</v>
          </cell>
          <cell r="E6314" t="str">
            <v>0d374bb60b6a423e9f8ef0c8867d5b7f</v>
          </cell>
        </row>
        <row r="6315">
          <cell r="A6315" t="str">
            <v>Ecosense_BeechPlotBeech_Pure_12_Dendrometer_in_µmTreeWaterDeficit</v>
          </cell>
          <cell r="B6315" t="str">
            <v>Ecosense_BeechPlot</v>
          </cell>
          <cell r="C6315" t="str">
            <v>Beech_Pure_12_Dendrometer_in_µm</v>
          </cell>
          <cell r="D6315" t="str">
            <v>TreeWaterDeficit</v>
          </cell>
          <cell r="E6315" t="str">
            <v>5ce21212a1944be48b76cf784a6d0502</v>
          </cell>
        </row>
        <row r="6316">
          <cell r="A6316" t="str">
            <v>Ecosense_BeechPlotBeech_Pure_2_Dendrometer_in_µmTreeWaterDeficit</v>
          </cell>
          <cell r="B6316" t="str">
            <v>Ecosense_BeechPlot</v>
          </cell>
          <cell r="C6316" t="str">
            <v>Beech_Pure_2_Dendrometer_in_µm</v>
          </cell>
          <cell r="D6316" t="str">
            <v>TreeWaterDeficit</v>
          </cell>
          <cell r="E6316" t="str">
            <v>760e1ebc8e0a4e4892146d914470a8b1</v>
          </cell>
        </row>
        <row r="6317">
          <cell r="A6317" t="str">
            <v>Ecosense_BeechPlotBeech_Pure_3_Dendrometer_in_µmTreeWaterDeficit</v>
          </cell>
          <cell r="B6317" t="str">
            <v>Ecosense_BeechPlot</v>
          </cell>
          <cell r="C6317" t="str">
            <v>Beech_Pure_3_Dendrometer_in_µm</v>
          </cell>
          <cell r="D6317" t="str">
            <v>TreeWaterDeficit</v>
          </cell>
          <cell r="E6317" t="str">
            <v>a05eee553ad143888565ea4888456f3a</v>
          </cell>
        </row>
        <row r="6318">
          <cell r="A6318" t="str">
            <v>Ecosense_BeechPlotBeech_Pure_4_Dendrometer_in_µmTreeWaterDeficit</v>
          </cell>
          <cell r="B6318" t="str">
            <v>Ecosense_BeechPlot</v>
          </cell>
          <cell r="C6318" t="str">
            <v>Beech_Pure_4_Dendrometer_in_µm</v>
          </cell>
          <cell r="D6318" t="str">
            <v>TreeWaterDeficit</v>
          </cell>
          <cell r="E6318" t="str">
            <v>9f465788f77046adb69028e2077b0af8</v>
          </cell>
        </row>
        <row r="6319">
          <cell r="A6319" t="str">
            <v>Ecosense_BeechPlotBeech_Pure_5_Dendrometer_in_µmTreeWaterDeficit</v>
          </cell>
          <cell r="B6319" t="str">
            <v>Ecosense_BeechPlot</v>
          </cell>
          <cell r="C6319" t="str">
            <v>Beech_Pure_5_Dendrometer_in_µm</v>
          </cell>
          <cell r="D6319" t="str">
            <v>TreeWaterDeficit</v>
          </cell>
          <cell r="E6319" t="str">
            <v>fd78f11b2b6f4bdb9e4fc2e094bc3ebc</v>
          </cell>
        </row>
        <row r="6320">
          <cell r="A6320" t="str">
            <v>Ecosense_BeechPlotBeech_Pure_6_Dendrometer_in_µmTreeWaterDeficit</v>
          </cell>
          <cell r="B6320" t="str">
            <v>Ecosense_BeechPlot</v>
          </cell>
          <cell r="C6320" t="str">
            <v>Beech_Pure_6_Dendrometer_in_µm</v>
          </cell>
          <cell r="D6320" t="str">
            <v>TreeWaterDeficit</v>
          </cell>
          <cell r="E6320" t="str">
            <v>b605e16871914972948f2320d1265327</v>
          </cell>
        </row>
        <row r="6321">
          <cell r="A6321" t="str">
            <v>Ecosense_BeechPlotBeech_Pure_7_Dendrometer_in_µmTreeWaterDeficit</v>
          </cell>
          <cell r="B6321" t="str">
            <v>Ecosense_BeechPlot</v>
          </cell>
          <cell r="C6321" t="str">
            <v>Beech_Pure_7_Dendrometer_in_µm</v>
          </cell>
          <cell r="D6321" t="str">
            <v>TreeWaterDeficit</v>
          </cell>
          <cell r="E6321" t="str">
            <v>254b7d90527847c8a21f0ff0db5e3bbf</v>
          </cell>
        </row>
        <row r="6322">
          <cell r="A6322" t="str">
            <v>Ecosense_BeechPlotBeech_Pure_8_Dendrometer_in_µmTreeWaterDeficit</v>
          </cell>
          <cell r="B6322" t="str">
            <v>Ecosense_BeechPlot</v>
          </cell>
          <cell r="C6322" t="str">
            <v>Beech_Pure_8_Dendrometer_in_µm</v>
          </cell>
          <cell r="D6322" t="str">
            <v>TreeWaterDeficit</v>
          </cell>
          <cell r="E6322" t="str">
            <v>75657fef7d6e4dccb194707ebef918d4</v>
          </cell>
        </row>
        <row r="6323">
          <cell r="A6323" t="str">
            <v>Ecosense_BeechPlotBeech_Pure_9_Dendrometer_in_µmTreeWaterDeficit</v>
          </cell>
          <cell r="B6323" t="str">
            <v>Ecosense_BeechPlot</v>
          </cell>
          <cell r="C6323" t="str">
            <v>Beech_Pure_9_Dendrometer_in_µm</v>
          </cell>
          <cell r="D6323" t="str">
            <v>TreeWaterDeficit</v>
          </cell>
          <cell r="E6323" t="str">
            <v>0250e8edd8d449e4b8a2040c0fbcbb6a</v>
          </cell>
        </row>
        <row r="6324">
          <cell r="A6324" t="str">
            <v>Ecosense_DouglasFirPlotDouglasFir_Pure_1_Dendrometer_in_µmTreeWaterDeficit</v>
          </cell>
          <cell r="B6324" t="str">
            <v>Ecosense_DouglasFirPlot</v>
          </cell>
          <cell r="C6324" t="str">
            <v>DouglasFir_Pure_1_Dendrometer_in_µm</v>
          </cell>
          <cell r="D6324" t="str">
            <v>TreeWaterDeficit</v>
          </cell>
          <cell r="E6324" t="str">
            <v>e067a9d94c464e918e52e8ad3286ba46</v>
          </cell>
        </row>
        <row r="6325">
          <cell r="A6325" t="str">
            <v>Ecosense_DouglasFirPlotDouglasFir_Pure_2_Dendrometer_in_µmTreeWaterDeficit</v>
          </cell>
          <cell r="B6325" t="str">
            <v>Ecosense_DouglasFirPlot</v>
          </cell>
          <cell r="C6325" t="str">
            <v>DouglasFir_Pure_2_Dendrometer_in_µm</v>
          </cell>
          <cell r="D6325" t="str">
            <v>TreeWaterDeficit</v>
          </cell>
          <cell r="E6325" t="str">
            <v>a2d7262e072347da96cdfd706bee9f20</v>
          </cell>
        </row>
        <row r="6326">
          <cell r="A6326" t="str">
            <v>Ecosense_DouglasFirPlotDouglasFir_Pure_3_Dendrometer_in_µmTreeWaterDeficit</v>
          </cell>
          <cell r="B6326" t="str">
            <v>Ecosense_DouglasFirPlot</v>
          </cell>
          <cell r="C6326" t="str">
            <v>DouglasFir_Pure_3_Dendrometer_in_µm</v>
          </cell>
          <cell r="D6326" t="str">
            <v>TreeWaterDeficit</v>
          </cell>
          <cell r="E6326" t="str">
            <v>c760ac87330a47acbd7ca8bc236117c8</v>
          </cell>
        </row>
        <row r="6327">
          <cell r="A6327" t="str">
            <v>Ecosense_DouglasFirPlotDouglasFir_Pure_4_Dendrometer_in_µmTreeWaterDeficit</v>
          </cell>
          <cell r="B6327" t="str">
            <v>Ecosense_DouglasFirPlot</v>
          </cell>
          <cell r="C6327" t="str">
            <v>DouglasFir_Pure_4_Dendrometer_in_µm</v>
          </cell>
          <cell r="D6327" t="str">
            <v>TreeWaterDeficit</v>
          </cell>
          <cell r="E6327" t="str">
            <v>10e4e09f41b34800998ecc6585a0ad38</v>
          </cell>
        </row>
        <row r="6328">
          <cell r="A6328" t="str">
            <v>Ecosense_DouglasFirPlotDouglasFir_Pure_5_Dendrometer_in_µmTreeWaterDeficit</v>
          </cell>
          <cell r="B6328" t="str">
            <v>Ecosense_DouglasFirPlot</v>
          </cell>
          <cell r="C6328" t="str">
            <v>DouglasFir_Pure_5_Dendrometer_in_µm</v>
          </cell>
          <cell r="D6328" t="str">
            <v>TreeWaterDeficit</v>
          </cell>
          <cell r="E6328" t="str">
            <v>788ce3c8d2ac4446a991560ef102aa61</v>
          </cell>
        </row>
        <row r="6329">
          <cell r="A6329" t="str">
            <v>Ecosense_DouglasFirPlotDouglasFir_Pure_6_Dendrometer_in_µmTreeWaterDeficit</v>
          </cell>
          <cell r="B6329" t="str">
            <v>Ecosense_DouglasFirPlot</v>
          </cell>
          <cell r="C6329" t="str">
            <v>DouglasFir_Pure_6_Dendrometer_in_µm</v>
          </cell>
          <cell r="D6329" t="str">
            <v>TreeWaterDeficit</v>
          </cell>
          <cell r="E6329" t="str">
            <v>4904b23ffe8e4e199aa9833b6f29b30a</v>
          </cell>
        </row>
        <row r="6330">
          <cell r="A6330" t="str">
            <v>Ecosense_MixedPlotBeech_Mixed_1_Dendrometer_in_µmTreeWaterDeficit</v>
          </cell>
          <cell r="B6330" t="str">
            <v>Ecosense_MixedPlot</v>
          </cell>
          <cell r="C6330" t="str">
            <v>Beech_Mixed_1_Dendrometer_in_µm</v>
          </cell>
          <cell r="D6330" t="str">
            <v>TreeWaterDeficit</v>
          </cell>
          <cell r="E6330" t="str">
            <v>156601cc9e1e42b896c30db67ad502b1</v>
          </cell>
        </row>
        <row r="6331">
          <cell r="A6331" t="str">
            <v>Ecosense_MixedPlotBeech_Mixed_10_Dendrometer_in_µmTreeWaterDeficit</v>
          </cell>
          <cell r="B6331" t="str">
            <v>Ecosense_MixedPlot</v>
          </cell>
          <cell r="C6331" t="str">
            <v>Beech_Mixed_10_Dendrometer_in_µm</v>
          </cell>
          <cell r="D6331" t="str">
            <v>TreeWaterDeficit</v>
          </cell>
          <cell r="E6331" t="str">
            <v>bcde03465a34493ea669eabdd3c66ea0</v>
          </cell>
        </row>
        <row r="6332">
          <cell r="A6332" t="str">
            <v>Ecosense_MixedPlotBeech_Mixed_11_Dendrometer_in_µmTreeWaterDeficit</v>
          </cell>
          <cell r="B6332" t="str">
            <v>Ecosense_MixedPlot</v>
          </cell>
          <cell r="C6332" t="str">
            <v>Beech_Mixed_11_Dendrometer_in_µm</v>
          </cell>
          <cell r="D6332" t="str">
            <v>TreeWaterDeficit</v>
          </cell>
          <cell r="E6332" t="str">
            <v>d0fbcf1ed2db4930b22f0bc1ec8b361c</v>
          </cell>
        </row>
        <row r="6333">
          <cell r="A6333" t="str">
            <v>Ecosense_MixedPlotBeech_Mixed_2_Dendrometer_in_µmTreeWaterDeficit</v>
          </cell>
          <cell r="B6333" t="str">
            <v>Ecosense_MixedPlot</v>
          </cell>
          <cell r="C6333" t="str">
            <v>Beech_Mixed_2_Dendrometer_in_µm</v>
          </cell>
          <cell r="D6333" t="str">
            <v>TreeWaterDeficit</v>
          </cell>
          <cell r="E6333" t="str">
            <v>acb41b97bdf142b183dfabbc5c0993b1</v>
          </cell>
        </row>
        <row r="6334">
          <cell r="A6334" t="str">
            <v>Ecosense_MixedPlotBeech_Mixed_3_Dendrometer_in_µmTreeWaterDeficit</v>
          </cell>
          <cell r="B6334" t="str">
            <v>Ecosense_MixedPlot</v>
          </cell>
          <cell r="C6334" t="str">
            <v>Beech_Mixed_3_Dendrometer_in_µm</v>
          </cell>
          <cell r="D6334" t="str">
            <v>TreeWaterDeficit</v>
          </cell>
          <cell r="E6334" t="str">
            <v>3fa4bf945864442eb92a9c74097368eb</v>
          </cell>
        </row>
        <row r="6335">
          <cell r="A6335" t="str">
            <v>Ecosense_MixedPlotBeech_Mixed_4_Dendrometer_in_µmTreeWaterDeficit</v>
          </cell>
          <cell r="B6335" t="str">
            <v>Ecosense_MixedPlot</v>
          </cell>
          <cell r="C6335" t="str">
            <v>Beech_Mixed_4_Dendrometer_in_µm</v>
          </cell>
          <cell r="D6335" t="str">
            <v>TreeWaterDeficit</v>
          </cell>
          <cell r="E6335" t="str">
            <v>d788c48b38b6479caeaaa491d378dbc8</v>
          </cell>
        </row>
        <row r="6336">
          <cell r="A6336" t="str">
            <v>Ecosense_MixedPlotBeech_Mixed_5_Dendrometer_in_µmTreeWaterDeficit</v>
          </cell>
          <cell r="B6336" t="str">
            <v>Ecosense_MixedPlot</v>
          </cell>
          <cell r="C6336" t="str">
            <v>Beech_Mixed_5_Dendrometer_in_µm</v>
          </cell>
          <cell r="D6336" t="str">
            <v>TreeWaterDeficit</v>
          </cell>
          <cell r="E6336" t="str">
            <v>df1ed0bb516d4a279d9483b2369651bf</v>
          </cell>
        </row>
        <row r="6337">
          <cell r="A6337" t="str">
            <v>Ecosense_MixedPlotBeech_Mixed_6_Dendrometer_in_µmTreeWaterDeficit</v>
          </cell>
          <cell r="B6337" t="str">
            <v>Ecosense_MixedPlot</v>
          </cell>
          <cell r="C6337" t="str">
            <v>Beech_Mixed_6_Dendrometer_in_µm</v>
          </cell>
          <cell r="D6337" t="str">
            <v>TreeWaterDeficit</v>
          </cell>
          <cell r="E6337" t="str">
            <v>c47e229bf2cb41b18d367e61df37ad3d</v>
          </cell>
        </row>
        <row r="6338">
          <cell r="A6338" t="str">
            <v>Ecosense_MixedPlotBeech_Mixed_7_Dendrometer_in_µmTreeWaterDeficit</v>
          </cell>
          <cell r="B6338" t="str">
            <v>Ecosense_MixedPlot</v>
          </cell>
          <cell r="C6338" t="str">
            <v>Beech_Mixed_7_Dendrometer_in_µm</v>
          </cell>
          <cell r="D6338" t="str">
            <v>TreeWaterDeficit</v>
          </cell>
          <cell r="E6338" t="str">
            <v>d6644f17a42d4dd0b7449cb3cef6867b</v>
          </cell>
        </row>
        <row r="6339">
          <cell r="A6339" t="str">
            <v>Ecosense_MixedPlotBeech_Mixed_8_Dendrometer_in_µmTreeWaterDeficit</v>
          </cell>
          <cell r="B6339" t="str">
            <v>Ecosense_MixedPlot</v>
          </cell>
          <cell r="C6339" t="str">
            <v>Beech_Mixed_8_Dendrometer_in_µm</v>
          </cell>
          <cell r="D6339" t="str">
            <v>TreeWaterDeficit</v>
          </cell>
          <cell r="E6339" t="str">
            <v>d94ad625a33147c9b684abace3bc4f1a</v>
          </cell>
        </row>
        <row r="6340">
          <cell r="A6340" t="str">
            <v>Ecosense_MixedPlotBeech_Mixed_9_Dendrometer_in_µmTreeWaterDeficit</v>
          </cell>
          <cell r="B6340" t="str">
            <v>Ecosense_MixedPlot</v>
          </cell>
          <cell r="C6340" t="str">
            <v>Beech_Mixed_9_Dendrometer_in_µm</v>
          </cell>
          <cell r="D6340" t="str">
            <v>TreeWaterDeficit</v>
          </cell>
          <cell r="E6340" t="str">
            <v>980ef26c5c7e430d94b7dba0ed9023ed</v>
          </cell>
        </row>
        <row r="6341">
          <cell r="A6341" t="str">
            <v>Ecosense_MixedPlotDouglasFir_Mixed_1_Dendrometer_in_µmTreeWaterDeficit</v>
          </cell>
          <cell r="B6341" t="str">
            <v>Ecosense_MixedPlot</v>
          </cell>
          <cell r="C6341" t="str">
            <v>DouglasFir_Mixed_1_Dendrometer_in_µm</v>
          </cell>
          <cell r="D6341" t="str">
            <v>TreeWaterDeficit</v>
          </cell>
          <cell r="E6341" t="str">
            <v>8e9c98cf7d0c4aae9bfdc806de035d3e</v>
          </cell>
        </row>
        <row r="6342">
          <cell r="A6342" t="str">
            <v>Ecosense_MixedPlotDouglasFir_Mixed_2_Dendrometer_in_µmTreeWaterDeficit</v>
          </cell>
          <cell r="B6342" t="str">
            <v>Ecosense_MixedPlot</v>
          </cell>
          <cell r="C6342" t="str">
            <v>DouglasFir_Mixed_2_Dendrometer_in_µm</v>
          </cell>
          <cell r="D6342" t="str">
            <v>TreeWaterDeficit</v>
          </cell>
          <cell r="E6342" t="str">
            <v>edfdc37af5884d87a69e295a2a3d0640</v>
          </cell>
        </row>
        <row r="6343">
          <cell r="A6343" t="str">
            <v>Ecosense_MixedPlotDouglasFir_Mixed_3_Dendrometer_in_µmTreeWaterDeficit</v>
          </cell>
          <cell r="B6343" t="str">
            <v>Ecosense_MixedPlot</v>
          </cell>
          <cell r="C6343" t="str">
            <v>DouglasFir_Mixed_3_Dendrometer_in_µm</v>
          </cell>
          <cell r="D6343" t="str">
            <v>TreeWaterDeficit</v>
          </cell>
          <cell r="E6343" t="str">
            <v>3d4b5f07646a4f18a2ea5fefce27ae54</v>
          </cell>
        </row>
        <row r="6344">
          <cell r="A6344" t="str">
            <v>Ecosense_MixedPlotDouglasFir_Mixed_4_Dendrometer_in_µmTreeWaterDeficit</v>
          </cell>
          <cell r="B6344" t="str">
            <v>Ecosense_MixedPlot</v>
          </cell>
          <cell r="C6344" t="str">
            <v>DouglasFir_Mixed_4_Dendrometer_in_µm</v>
          </cell>
          <cell r="D6344" t="str">
            <v>TreeWaterDeficit</v>
          </cell>
          <cell r="E6344" t="str">
            <v>346dabbc370f4d7d9283a9e85315e967</v>
          </cell>
        </row>
        <row r="6345">
          <cell r="A6345" t="str">
            <v>Ecosense_MixedPlotDouglasFir_Mixed_5_Dendrometer_in_µmTreeWaterDeficit</v>
          </cell>
          <cell r="B6345" t="str">
            <v>Ecosense_MixedPlot</v>
          </cell>
          <cell r="C6345" t="str">
            <v>DouglasFir_Mixed_5_Dendrometer_in_µm</v>
          </cell>
          <cell r="D6345" t="str">
            <v>TreeWaterDeficit</v>
          </cell>
          <cell r="E6345" t="str">
            <v>0773b2d8710d407fb2059cfa4a38c223</v>
          </cell>
        </row>
        <row r="6346">
          <cell r="A6346" t="str">
            <v>Ecosense_Soil_Intensive_Plot_1Beech_18_Dendrometer_in_µmTreeWaterDeficit</v>
          </cell>
          <cell r="B6346" t="str">
            <v>Ecosense_Soil_Intensive_Plot_1</v>
          </cell>
          <cell r="C6346" t="str">
            <v>Beech_18_Dendrometer_in_µm</v>
          </cell>
          <cell r="D6346" t="str">
            <v>TreeWaterDeficit</v>
          </cell>
          <cell r="E6346" t="str">
            <v>66b7ccf39c3e4226ab62d3df3b9c834f</v>
          </cell>
        </row>
        <row r="6347">
          <cell r="A6347" t="str">
            <v>Ecosense_Soil_Intensive_Plot_1Beech_18_DendrometerStemRadialVar_Volt</v>
          </cell>
          <cell r="B6347" t="str">
            <v>Ecosense_Soil_Intensive_Plot_1</v>
          </cell>
          <cell r="C6347" t="str">
            <v>Beech_18_Dendrometer</v>
          </cell>
          <cell r="D6347" t="str">
            <v>StemRadialVar_Volt</v>
          </cell>
          <cell r="E6347" t="str">
            <v>7181724900564d458963cb304ea0281d</v>
          </cell>
        </row>
        <row r="6348">
          <cell r="A6348" t="str">
            <v>Ecosense_MainTowerJowa02_Cuvette_DouglasFir_Mixed_1_sun_rightInternalRelHumidity</v>
          </cell>
          <cell r="B6348" t="str">
            <v>Ecosense_MainTower</v>
          </cell>
          <cell r="C6348" t="str">
            <v>Jowa02_Cuvette_DouglasFir_Mixed_1_sun_right</v>
          </cell>
          <cell r="D6348" t="str">
            <v>InternalRelHumidity</v>
          </cell>
          <cell r="E6348" t="str">
            <v>e81cab76bfb145baa91f7dcf680347b0</v>
          </cell>
        </row>
        <row r="6349">
          <cell r="A6349" t="str">
            <v>Ecosense_MainTowerJowa02_Cuvette_DouglasFir_Mixed_1_sun_rightLeafRelHumidity</v>
          </cell>
          <cell r="B6349" t="str">
            <v>Ecosense_MainTower</v>
          </cell>
          <cell r="C6349" t="str">
            <v>Jowa02_Cuvette_DouglasFir_Mixed_1_sun_right</v>
          </cell>
          <cell r="D6349" t="str">
            <v>LeafRelHumidity</v>
          </cell>
          <cell r="E6349" t="str">
            <v>c391a96d37384a448829f806b0e17e31</v>
          </cell>
        </row>
        <row r="6350">
          <cell r="A6350" t="str">
            <v>Ecosense_MainTowerJowa02_Cuvette_DouglasFir_Mixed_1_sun_rightRelHumidity</v>
          </cell>
          <cell r="B6350" t="str">
            <v>Ecosense_MainTower</v>
          </cell>
          <cell r="C6350" t="str">
            <v>Jowa02_Cuvette_DouglasFir_Mixed_1_sun_right</v>
          </cell>
          <cell r="D6350" t="str">
            <v>RelHumidity</v>
          </cell>
          <cell r="E6350" t="str">
            <v>6008d8e9138f447baea59e16937244f8</v>
          </cell>
        </row>
        <row r="6351">
          <cell r="A6351" t="str">
            <v>Ecosense_MainTowerJowa02_Cuvette_DouglasFir_Mixed_1_sun_rightInternalTemp</v>
          </cell>
          <cell r="B6351" t="str">
            <v>Ecosense_MainTower</v>
          </cell>
          <cell r="C6351" t="str">
            <v>Jowa02_Cuvette_DouglasFir_Mixed_1_sun_right</v>
          </cell>
          <cell r="D6351" t="str">
            <v>InternalTemp</v>
          </cell>
          <cell r="E6351" t="str">
            <v>f8e88310fce74f44b46b80dd560fd5f2</v>
          </cell>
        </row>
        <row r="6352">
          <cell r="A6352" t="str">
            <v>Ecosense_MainTowerJowa02_Cuvette_DouglasFir_Mixed_1_sun_rightLeafTemp</v>
          </cell>
          <cell r="B6352" t="str">
            <v>Ecosense_MainTower</v>
          </cell>
          <cell r="C6352" t="str">
            <v>Jowa02_Cuvette_DouglasFir_Mixed_1_sun_right</v>
          </cell>
          <cell r="D6352" t="str">
            <v>LeafTemp</v>
          </cell>
          <cell r="E6352" t="str">
            <v>f304f94922524a43af0d2eeb5adb708f</v>
          </cell>
        </row>
        <row r="6353">
          <cell r="A6353" t="str">
            <v>Ecosense_MainTowerJowa02_Cuvette_DouglasFir_Mixed_1_sun_rightTemperature</v>
          </cell>
          <cell r="B6353" t="str">
            <v>Ecosense_MainTower</v>
          </cell>
          <cell r="C6353" t="str">
            <v>Jowa02_Cuvette_DouglasFir_Mixed_1_sun_right</v>
          </cell>
          <cell r="D6353" t="str">
            <v>Temperature</v>
          </cell>
          <cell r="E6353" t="str">
            <v>9c20703b4b35424d8e0bbb4a28a44497</v>
          </cell>
        </row>
        <row r="6354">
          <cell r="A6354" t="str">
            <v>Ecosense_MainTowerJowa02_Cuvette_DouglasFir_Mixed_1_sun_right_ch0LightSpectrum</v>
          </cell>
          <cell r="B6354" t="str">
            <v>Ecosense_MainTower</v>
          </cell>
          <cell r="C6354" t="str">
            <v>Jowa02_Cuvette_DouglasFir_Mixed_1_sun_right_ch0</v>
          </cell>
          <cell r="D6354" t="str">
            <v>LightSpectrum</v>
          </cell>
          <cell r="E6354" t="str">
            <v>5ba737b742404ebcbf060d827d47f239</v>
          </cell>
        </row>
        <row r="6355">
          <cell r="A6355" t="str">
            <v>Ecosense_MainTowerJowa02_Cuvette_DouglasFir_Mixed_1_sun_right_ch1LightSpectrum</v>
          </cell>
          <cell r="B6355" t="str">
            <v>Ecosense_MainTower</v>
          </cell>
          <cell r="C6355" t="str">
            <v>Jowa02_Cuvette_DouglasFir_Mixed_1_sun_right_ch1</v>
          </cell>
          <cell r="D6355" t="str">
            <v>LightSpectrum</v>
          </cell>
          <cell r="E6355" t="str">
            <v>720b6d8ba9a34522a6c3e15be6eb9985</v>
          </cell>
        </row>
        <row r="6356">
          <cell r="A6356" t="str">
            <v>Ecosense_MainTowerJowa02_Cuvette_DouglasFir_Mixed_1_sun_right_ch2LightSpectrum</v>
          </cell>
          <cell r="B6356" t="str">
            <v>Ecosense_MainTower</v>
          </cell>
          <cell r="C6356" t="str">
            <v>Jowa02_Cuvette_DouglasFir_Mixed_1_sun_right_ch2</v>
          </cell>
          <cell r="D6356" t="str">
            <v>LightSpectrum</v>
          </cell>
          <cell r="E6356" t="str">
            <v>19e0e9a74abf40b8a351d6e1f1418e05</v>
          </cell>
        </row>
        <row r="6357">
          <cell r="A6357" t="str">
            <v>Ecosense_MainTowerJowa02_Cuvette_DouglasFir_Mixed_1_sun_right_ch3LightSpectrum</v>
          </cell>
          <cell r="B6357" t="str">
            <v>Ecosense_MainTower</v>
          </cell>
          <cell r="C6357" t="str">
            <v>Jowa02_Cuvette_DouglasFir_Mixed_1_sun_right_ch3</v>
          </cell>
          <cell r="D6357" t="str">
            <v>LightSpectrum</v>
          </cell>
          <cell r="E6357" t="str">
            <v>80120609399b46389e2aa6ed5ecb29bb</v>
          </cell>
        </row>
        <row r="6358">
          <cell r="A6358" t="str">
            <v>Ecosense_MainTowerJowa02_Cuvette_DouglasFir_Mixed_1_sun_right_ch4LightSpectrum</v>
          </cell>
          <cell r="B6358" t="str">
            <v>Ecosense_MainTower</v>
          </cell>
          <cell r="C6358" t="str">
            <v>Jowa02_Cuvette_DouglasFir_Mixed_1_sun_right_ch4</v>
          </cell>
          <cell r="D6358" t="str">
            <v>LightSpectrum</v>
          </cell>
          <cell r="E6358" t="str">
            <v>ef39c99dd98044aab98a3260a97d06cd</v>
          </cell>
        </row>
        <row r="6359">
          <cell r="A6359" t="str">
            <v>Ecosense_MainTowerJowa02_Cuvette_DouglasFir_Mixed_1_sun_right_ch5LightSpectrum</v>
          </cell>
          <cell r="B6359" t="str">
            <v>Ecosense_MainTower</v>
          </cell>
          <cell r="C6359" t="str">
            <v>Jowa02_Cuvette_DouglasFir_Mixed_1_sun_right_ch5</v>
          </cell>
          <cell r="D6359" t="str">
            <v>LightSpectrum</v>
          </cell>
          <cell r="E6359" t="str">
            <v>613df0ba1d694666b1e7ecd45da8de35</v>
          </cell>
        </row>
        <row r="6360">
          <cell r="A6360" t="str">
            <v>Ecosense_MainTowerJowa02_Cuvette_DouglasFir_Mixed_1_sun_right_ch6LightSpectrum</v>
          </cell>
          <cell r="B6360" t="str">
            <v>Ecosense_MainTower</v>
          </cell>
          <cell r="C6360" t="str">
            <v>Jowa02_Cuvette_DouglasFir_Mixed_1_sun_right_ch6</v>
          </cell>
          <cell r="D6360" t="str">
            <v>LightSpectrum</v>
          </cell>
          <cell r="E6360" t="str">
            <v>1b45e9f8d93f4667977d4910b99694ab</v>
          </cell>
        </row>
        <row r="6361">
          <cell r="A6361" t="str">
            <v>Ecosense_MainTowerJowa02_Cuvette_DouglasFir_Mixed_1_sun_right_ch7LightSpectrum</v>
          </cell>
          <cell r="B6361" t="str">
            <v>Ecosense_MainTower</v>
          </cell>
          <cell r="C6361" t="str">
            <v>Jowa02_Cuvette_DouglasFir_Mixed_1_sun_right_ch7</v>
          </cell>
          <cell r="D6361" t="str">
            <v>LightSpectrum</v>
          </cell>
          <cell r="E6361" t="str">
            <v>1d751c8e911c46aeb72b025a22a6c6fb</v>
          </cell>
        </row>
        <row r="6362">
          <cell r="A6362" t="str">
            <v>Ecosense_MainTowerJowa02_Cuvette_DouglasFir_Mixed_1_sun_right_wholeSpectrumLightSpectrum</v>
          </cell>
          <cell r="B6362" t="str">
            <v>Ecosense_MainTower</v>
          </cell>
          <cell r="C6362" t="str">
            <v>Jowa02_Cuvette_DouglasFir_Mixed_1_sun_right_wholeSpectrum</v>
          </cell>
          <cell r="D6362" t="str">
            <v>LightSpectrum</v>
          </cell>
          <cell r="E6362" t="str">
            <v>fa590f3716a94b0fa6e3b650b7c60822</v>
          </cell>
        </row>
        <row r="6363">
          <cell r="A6363" t="str">
            <v>Ecosense_MainTowerJowa02_Cuvette_DouglasFir_Mixed_1_sun_right_gainLightSpectrum</v>
          </cell>
          <cell r="B6363" t="str">
            <v>Ecosense_MainTower</v>
          </cell>
          <cell r="C6363" t="str">
            <v>Jowa02_Cuvette_DouglasFir_Mixed_1_sun_right_gain</v>
          </cell>
          <cell r="D6363" t="str">
            <v>LightSpectrum</v>
          </cell>
          <cell r="E6363" t="str">
            <v>181779be9879452aa4c97d6728275014</v>
          </cell>
        </row>
        <row r="6364">
          <cell r="A6364" t="str">
            <v>Ecosense_MainTowerJowa02_Cuvette_DouglasFir_Mixed_1_sun_right_nearInfraredSpectrumLightSpectrum</v>
          </cell>
          <cell r="B6364" t="str">
            <v>Ecosense_MainTower</v>
          </cell>
          <cell r="C6364" t="str">
            <v>Jowa02_Cuvette_DouglasFir_Mixed_1_sun_right_nearInfraredSpectrum</v>
          </cell>
          <cell r="D6364" t="str">
            <v>LightSpectrum</v>
          </cell>
          <cell r="E6364" t="str">
            <v>3803c08e181c40dab2ec049c3e6ffdee</v>
          </cell>
        </row>
        <row r="6365">
          <cell r="A6365" t="str">
            <v>Ecosense_MainTowerJowa02_Cuvette_DouglasFir_Mixed_1_sun_right_tintDuration</v>
          </cell>
          <cell r="B6365" t="str">
            <v>Ecosense_MainTower</v>
          </cell>
          <cell r="C6365" t="str">
            <v>Jowa02_Cuvette_DouglasFir_Mixed_1_sun_right_tint</v>
          </cell>
          <cell r="D6365" t="str">
            <v>Duration</v>
          </cell>
          <cell r="E6365" t="str">
            <v>851746816f2640c89b0a5c5bf80f5853</v>
          </cell>
        </row>
        <row r="6366">
          <cell r="A6366" t="str">
            <v>Ecosense_MainTowerJowa02_Cuvette_DouglasFir_Mixed_1_sun_right_parVoltage</v>
          </cell>
          <cell r="B6366" t="str">
            <v>Ecosense_MainTower</v>
          </cell>
          <cell r="C6366" t="str">
            <v>Jowa02_Cuvette_DouglasFir_Mixed_1_sun_right_par</v>
          </cell>
          <cell r="D6366" t="str">
            <v>Voltage</v>
          </cell>
          <cell r="E6366" t="str">
            <v>5ea8d5cb0bf2461c8ec86858f2a79e6a</v>
          </cell>
        </row>
        <row r="6367">
          <cell r="A6367" t="str">
            <v>Ecosense_MainTowerJowa02_Cuvette_DouglasFir_Mixed_1_sun_rightInternalRelHumidity</v>
          </cell>
          <cell r="B6367" t="str">
            <v>Ecosense_MainTower</v>
          </cell>
          <cell r="C6367" t="str">
            <v>Jowa02_Cuvette_DouglasFir_Mixed_1_sun_right</v>
          </cell>
          <cell r="D6367" t="str">
            <v>InternalRelHumidity</v>
          </cell>
          <cell r="E6367" t="str">
            <v>e81cab76bfb145baa91f7dcf680347b0</v>
          </cell>
        </row>
        <row r="6368">
          <cell r="A6368" t="str">
            <v>Ecosense_MainTowerJowa02_Cuvette_DouglasFir_Mixed_1_sun_rightLeafRelHumidity</v>
          </cell>
          <cell r="B6368" t="str">
            <v>Ecosense_MainTower</v>
          </cell>
          <cell r="C6368" t="str">
            <v>Jowa02_Cuvette_DouglasFir_Mixed_1_sun_right</v>
          </cell>
          <cell r="D6368" t="str">
            <v>LeafRelHumidity</v>
          </cell>
          <cell r="E6368" t="str">
            <v>c391a96d37384a448829f806b0e17e31</v>
          </cell>
        </row>
        <row r="6369">
          <cell r="A6369" t="str">
            <v>Ecosense_MainTowerJowa02_Cuvette_DouglasFir_Mixed_1_sun_rightRelHumidity</v>
          </cell>
          <cell r="B6369" t="str">
            <v>Ecosense_MainTower</v>
          </cell>
          <cell r="C6369" t="str">
            <v>Jowa02_Cuvette_DouglasFir_Mixed_1_sun_right</v>
          </cell>
          <cell r="D6369" t="str">
            <v>RelHumidity</v>
          </cell>
          <cell r="E6369" t="str">
            <v>6008d8e9138f447baea59e16937244f8</v>
          </cell>
        </row>
        <row r="6370">
          <cell r="A6370" t="str">
            <v>Ecosense_MainTowerJowa02_Cuvette_DouglasFir_Mixed_1_sun_rightInternalTemp</v>
          </cell>
          <cell r="B6370" t="str">
            <v>Ecosense_MainTower</v>
          </cell>
          <cell r="C6370" t="str">
            <v>Jowa02_Cuvette_DouglasFir_Mixed_1_sun_right</v>
          </cell>
          <cell r="D6370" t="str">
            <v>InternalTemp</v>
          </cell>
          <cell r="E6370" t="str">
            <v>f8e88310fce74f44b46b80dd560fd5f2</v>
          </cell>
        </row>
        <row r="6371">
          <cell r="A6371" t="str">
            <v>Ecosense_MainTowerJowa02_Cuvette_DouglasFir_Mixed_1_sun_rightLeafTemp</v>
          </cell>
          <cell r="B6371" t="str">
            <v>Ecosense_MainTower</v>
          </cell>
          <cell r="C6371" t="str">
            <v>Jowa02_Cuvette_DouglasFir_Mixed_1_sun_right</v>
          </cell>
          <cell r="D6371" t="str">
            <v>LeafTemp</v>
          </cell>
          <cell r="E6371" t="str">
            <v>f304f94922524a43af0d2eeb5adb708f</v>
          </cell>
        </row>
        <row r="6372">
          <cell r="A6372" t="str">
            <v>Ecosense_MainTowerJowa02_Cuvette_DouglasFir_Mixed_1_sun_rightTemperature</v>
          </cell>
          <cell r="B6372" t="str">
            <v>Ecosense_MainTower</v>
          </cell>
          <cell r="C6372" t="str">
            <v>Jowa02_Cuvette_DouglasFir_Mixed_1_sun_right</v>
          </cell>
          <cell r="D6372" t="str">
            <v>Temperature</v>
          </cell>
          <cell r="E6372" t="str">
            <v>9c20703b4b35424d8e0bbb4a28a44497</v>
          </cell>
        </row>
        <row r="6373">
          <cell r="A6373" t="str">
            <v>Ecosense_MainTowerJowa02_Cuvette_DouglasFir_Mixed_1_sun_right_ch0LightSpectrum</v>
          </cell>
          <cell r="B6373" t="str">
            <v>Ecosense_MainTower</v>
          </cell>
          <cell r="C6373" t="str">
            <v>Jowa02_Cuvette_DouglasFir_Mixed_1_sun_right_ch0</v>
          </cell>
          <cell r="D6373" t="str">
            <v>LightSpectrum</v>
          </cell>
          <cell r="E6373" t="str">
            <v>5ba737b742404ebcbf060d827d47f239</v>
          </cell>
        </row>
        <row r="6374">
          <cell r="A6374" t="str">
            <v>Ecosense_MainTowerJowa02_Cuvette_DouglasFir_Mixed_1_sun_right_ch1LightSpectrum</v>
          </cell>
          <cell r="B6374" t="str">
            <v>Ecosense_MainTower</v>
          </cell>
          <cell r="C6374" t="str">
            <v>Jowa02_Cuvette_DouglasFir_Mixed_1_sun_right_ch1</v>
          </cell>
          <cell r="D6374" t="str">
            <v>LightSpectrum</v>
          </cell>
          <cell r="E6374" t="str">
            <v>720b6d8ba9a34522a6c3e15be6eb9985</v>
          </cell>
        </row>
        <row r="6375">
          <cell r="A6375" t="str">
            <v>Ecosense_MainTowerJowa02_Cuvette_DouglasFir_Mixed_1_sun_right_ch2LightSpectrum</v>
          </cell>
          <cell r="B6375" t="str">
            <v>Ecosense_MainTower</v>
          </cell>
          <cell r="C6375" t="str">
            <v>Jowa02_Cuvette_DouglasFir_Mixed_1_sun_right_ch2</v>
          </cell>
          <cell r="D6375" t="str">
            <v>LightSpectrum</v>
          </cell>
          <cell r="E6375" t="str">
            <v>19e0e9a74abf40b8a351d6e1f1418e05</v>
          </cell>
        </row>
        <row r="6376">
          <cell r="A6376" t="str">
            <v>Ecosense_MainTowerJowa02_Cuvette_DouglasFir_Mixed_1_sun_right_ch3LightSpectrum</v>
          </cell>
          <cell r="B6376" t="str">
            <v>Ecosense_MainTower</v>
          </cell>
          <cell r="C6376" t="str">
            <v>Jowa02_Cuvette_DouglasFir_Mixed_1_sun_right_ch3</v>
          </cell>
          <cell r="D6376" t="str">
            <v>LightSpectrum</v>
          </cell>
          <cell r="E6376" t="str">
            <v>80120609399b46389e2aa6ed5ecb29bb</v>
          </cell>
        </row>
        <row r="6377">
          <cell r="A6377" t="str">
            <v>Ecosense_MainTowerJowa02_Cuvette_DouglasFir_Mixed_1_sun_right_ch4LightSpectrum</v>
          </cell>
          <cell r="B6377" t="str">
            <v>Ecosense_MainTower</v>
          </cell>
          <cell r="C6377" t="str">
            <v>Jowa02_Cuvette_DouglasFir_Mixed_1_sun_right_ch4</v>
          </cell>
          <cell r="D6377" t="str">
            <v>LightSpectrum</v>
          </cell>
          <cell r="E6377" t="str">
            <v>ef39c99dd98044aab98a3260a97d06cd</v>
          </cell>
        </row>
        <row r="6378">
          <cell r="A6378" t="str">
            <v>Ecosense_MainTowerJowa02_Cuvette_DouglasFir_Mixed_1_sun_right_ch5LightSpectrum</v>
          </cell>
          <cell r="B6378" t="str">
            <v>Ecosense_MainTower</v>
          </cell>
          <cell r="C6378" t="str">
            <v>Jowa02_Cuvette_DouglasFir_Mixed_1_sun_right_ch5</v>
          </cell>
          <cell r="D6378" t="str">
            <v>LightSpectrum</v>
          </cell>
          <cell r="E6378" t="str">
            <v>613df0ba1d694666b1e7ecd45da8de35</v>
          </cell>
        </row>
        <row r="6379">
          <cell r="A6379" t="str">
            <v>Ecosense_MainTowerJowa02_Cuvette_DouglasFir_Mixed_1_sun_right_ch6LightSpectrum</v>
          </cell>
          <cell r="B6379" t="str">
            <v>Ecosense_MainTower</v>
          </cell>
          <cell r="C6379" t="str">
            <v>Jowa02_Cuvette_DouglasFir_Mixed_1_sun_right_ch6</v>
          </cell>
          <cell r="D6379" t="str">
            <v>LightSpectrum</v>
          </cell>
          <cell r="E6379" t="str">
            <v>1b45e9f8d93f4667977d4910b99694ab</v>
          </cell>
        </row>
        <row r="6380">
          <cell r="A6380" t="str">
            <v>Ecosense_MainTowerJowa02_Cuvette_DouglasFir_Mixed_1_sun_right_ch7LightSpectrum</v>
          </cell>
          <cell r="B6380" t="str">
            <v>Ecosense_MainTower</v>
          </cell>
          <cell r="C6380" t="str">
            <v>Jowa02_Cuvette_DouglasFir_Mixed_1_sun_right_ch7</v>
          </cell>
          <cell r="D6380" t="str">
            <v>LightSpectrum</v>
          </cell>
          <cell r="E6380" t="str">
            <v>1d751c8e911c46aeb72b025a22a6c6fb</v>
          </cell>
        </row>
        <row r="6381">
          <cell r="A6381" t="str">
            <v>Ecosense_MainTowerJowa02_Cuvette_DouglasFir_Mixed_1_sun_right_wholeSpectrumLightSpectrum</v>
          </cell>
          <cell r="B6381" t="str">
            <v>Ecosense_MainTower</v>
          </cell>
          <cell r="C6381" t="str">
            <v>Jowa02_Cuvette_DouglasFir_Mixed_1_sun_right_wholeSpectrum</v>
          </cell>
          <cell r="D6381" t="str">
            <v>LightSpectrum</v>
          </cell>
          <cell r="E6381" t="str">
            <v>fa590f3716a94b0fa6e3b650b7c60822</v>
          </cell>
        </row>
        <row r="6382">
          <cell r="A6382" t="str">
            <v>Ecosense_MainTowerJowa02_Cuvette_DouglasFir_Mixed_1_sun_right_gainLightSpectrum</v>
          </cell>
          <cell r="B6382" t="str">
            <v>Ecosense_MainTower</v>
          </cell>
          <cell r="C6382" t="str">
            <v>Jowa02_Cuvette_DouglasFir_Mixed_1_sun_right_gain</v>
          </cell>
          <cell r="D6382" t="str">
            <v>LightSpectrum</v>
          </cell>
          <cell r="E6382" t="str">
            <v>181779be9879452aa4c97d6728275014</v>
          </cell>
        </row>
        <row r="6383">
          <cell r="A6383" t="str">
            <v>Ecosense_MainTowerJowa02_Cuvette_DouglasFir_Mixed_1_sun_right_nearInfraredSpectrumLightSpectrum</v>
          </cell>
          <cell r="B6383" t="str">
            <v>Ecosense_MainTower</v>
          </cell>
          <cell r="C6383" t="str">
            <v>Jowa02_Cuvette_DouglasFir_Mixed_1_sun_right_nearInfraredSpectrum</v>
          </cell>
          <cell r="D6383" t="str">
            <v>LightSpectrum</v>
          </cell>
          <cell r="E6383" t="str">
            <v>3803c08e181c40dab2ec049c3e6ffdee</v>
          </cell>
        </row>
        <row r="6384">
          <cell r="A6384" t="str">
            <v>Ecosense_MainTowerJowa02_Cuvette_DouglasFir_Mixed_1_sun_right_tintDuration</v>
          </cell>
          <cell r="B6384" t="str">
            <v>Ecosense_MainTower</v>
          </cell>
          <cell r="C6384" t="str">
            <v>Jowa02_Cuvette_DouglasFir_Mixed_1_sun_right_tint</v>
          </cell>
          <cell r="D6384" t="str">
            <v>Duration</v>
          </cell>
          <cell r="E6384" t="str">
            <v>851746816f2640c89b0a5c5bf80f5853</v>
          </cell>
        </row>
        <row r="6385">
          <cell r="A6385" t="str">
            <v>Ecosense_MainTowerJowa02_Cuvette_DouglasFir_Mixed_1_sun_right_parVoltage</v>
          </cell>
          <cell r="B6385" t="str">
            <v>Ecosense_MainTower</v>
          </cell>
          <cell r="C6385" t="str">
            <v>Jowa02_Cuvette_DouglasFir_Mixed_1_sun_right_par</v>
          </cell>
          <cell r="D6385" t="str">
            <v>Voltage</v>
          </cell>
          <cell r="E6385" t="str">
            <v>5ea8d5cb0bf2461c8ec86858f2a79e6a</v>
          </cell>
        </row>
        <row r="6386">
          <cell r="A6386" t="str">
            <v>Ecosense_MainTowerJowa02_Cuvette_DouglasFir_Mixed_1_sun_right_parPAR</v>
          </cell>
          <cell r="B6386" t="str">
            <v>Ecosense_MainTower</v>
          </cell>
          <cell r="C6386" t="str">
            <v>Jowa02_Cuvette_DouglasFir_Mixed_1_sun_right_par</v>
          </cell>
          <cell r="D6386" t="str">
            <v>PAR</v>
          </cell>
          <cell r="E6386" t="str">
            <v>a78536d692da460dbbd6db7cb06625f9</v>
          </cell>
        </row>
        <row r="6387">
          <cell r="A6387" t="str">
            <v>Ecosense_MainTowerJowa03_Cuvette_DouglasFir_Mixed_1_shade_rightInternalRelHumidity</v>
          </cell>
          <cell r="B6387" t="str">
            <v>Ecosense_MainTower</v>
          </cell>
          <cell r="C6387" t="str">
            <v>Jowa03_Cuvette_DouglasFir_Mixed_1_shade_right</v>
          </cell>
          <cell r="D6387" t="str">
            <v>InternalRelHumidity</v>
          </cell>
          <cell r="E6387" t="str">
            <v>dae4ba4e57c54798b80f2970b27333f8</v>
          </cell>
        </row>
        <row r="6388">
          <cell r="A6388" t="str">
            <v>Ecosense_MainTowerJowa03_Cuvette_DouglasFir_Mixed_1_shade_rightLeafRelHumidity</v>
          </cell>
          <cell r="B6388" t="str">
            <v>Ecosense_MainTower</v>
          </cell>
          <cell r="C6388" t="str">
            <v>Jowa03_Cuvette_DouglasFir_Mixed_1_shade_right</v>
          </cell>
          <cell r="D6388" t="str">
            <v>LeafRelHumidity</v>
          </cell>
          <cell r="E6388" t="str">
            <v>5f1f1f4e1019481b93aef5210d4dcd79</v>
          </cell>
        </row>
        <row r="6389">
          <cell r="A6389" t="str">
            <v>Ecosense_MainTowerJowa03_Cuvette_DouglasFir_Mixed_1_shade_rightRelHumidity</v>
          </cell>
          <cell r="B6389" t="str">
            <v>Ecosense_MainTower</v>
          </cell>
          <cell r="C6389" t="str">
            <v>Jowa03_Cuvette_DouglasFir_Mixed_1_shade_right</v>
          </cell>
          <cell r="D6389" t="str">
            <v>RelHumidity</v>
          </cell>
          <cell r="E6389" t="str">
            <v>11d0bf850aad45feb4401a4cedd5785c</v>
          </cell>
        </row>
        <row r="6390">
          <cell r="A6390" t="str">
            <v>Ecosense_MainTowerJowa03_Cuvette_DouglasFir_Mixed_1_shade_rightInternalTemp</v>
          </cell>
          <cell r="B6390" t="str">
            <v>Ecosense_MainTower</v>
          </cell>
          <cell r="C6390" t="str">
            <v>Jowa03_Cuvette_DouglasFir_Mixed_1_shade_right</v>
          </cell>
          <cell r="D6390" t="str">
            <v>InternalTemp</v>
          </cell>
          <cell r="E6390" t="str">
            <v>e77196e4274d4810bcd8c3ac86520ee4</v>
          </cell>
        </row>
        <row r="6391">
          <cell r="A6391" t="str">
            <v>Ecosense_MainTowerJowa03_Cuvette_DouglasFir_Mixed_1_shade_rightLeafTemp</v>
          </cell>
          <cell r="B6391" t="str">
            <v>Ecosense_MainTower</v>
          </cell>
          <cell r="C6391" t="str">
            <v>Jowa03_Cuvette_DouglasFir_Mixed_1_shade_right</v>
          </cell>
          <cell r="D6391" t="str">
            <v>LeafTemp</v>
          </cell>
          <cell r="E6391" t="str">
            <v>4a6e37a84f8440efbb918ed49f454725</v>
          </cell>
        </row>
        <row r="6392">
          <cell r="A6392" t="str">
            <v>Ecosense_MainTowerJowa03_Cuvette_DouglasFir_Mixed_1_shade_rightTemperature</v>
          </cell>
          <cell r="B6392" t="str">
            <v>Ecosense_MainTower</v>
          </cell>
          <cell r="C6392" t="str">
            <v>Jowa03_Cuvette_DouglasFir_Mixed_1_shade_right</v>
          </cell>
          <cell r="D6392" t="str">
            <v>Temperature</v>
          </cell>
          <cell r="E6392" t="str">
            <v>4785eb0d50ad4db1aee8bd0832d09626</v>
          </cell>
        </row>
        <row r="6393">
          <cell r="A6393" t="str">
            <v>Ecosense_MainTowerJowa03_Cuvette_DouglasFir_Mixed_1_shade_right_ch0LightSpectrum</v>
          </cell>
          <cell r="B6393" t="str">
            <v>Ecosense_MainTower</v>
          </cell>
          <cell r="C6393" t="str">
            <v>Jowa03_Cuvette_DouglasFir_Mixed_1_shade_right_ch0</v>
          </cell>
          <cell r="D6393" t="str">
            <v>LightSpectrum</v>
          </cell>
          <cell r="E6393" t="str">
            <v>40dc61bbd1d34bb3a70c56911177a8e8</v>
          </cell>
        </row>
        <row r="6394">
          <cell r="A6394" t="str">
            <v>Ecosense_MainTowerJowa03_Cuvette_DouglasFir_Mixed_1_shade_right_ch1LightSpectrum</v>
          </cell>
          <cell r="B6394" t="str">
            <v>Ecosense_MainTower</v>
          </cell>
          <cell r="C6394" t="str">
            <v>Jowa03_Cuvette_DouglasFir_Mixed_1_shade_right_ch1</v>
          </cell>
          <cell r="D6394" t="str">
            <v>LightSpectrum</v>
          </cell>
          <cell r="E6394" t="str">
            <v>7d1eb9370d6e42e99ae52f721160b02d</v>
          </cell>
        </row>
        <row r="6395">
          <cell r="A6395" t="str">
            <v>Ecosense_MainTowerJowa03_Cuvette_DouglasFir_Mixed_1_shade_right_ch2LightSpectrum</v>
          </cell>
          <cell r="B6395" t="str">
            <v>Ecosense_MainTower</v>
          </cell>
          <cell r="C6395" t="str">
            <v>Jowa03_Cuvette_DouglasFir_Mixed_1_shade_right_ch2</v>
          </cell>
          <cell r="D6395" t="str">
            <v>LightSpectrum</v>
          </cell>
          <cell r="E6395" t="str">
            <v>22967ec0a17a49ecb258c9a64e295646</v>
          </cell>
        </row>
        <row r="6396">
          <cell r="A6396" t="str">
            <v>Ecosense_MainTowerJowa03_Cuvette_DouglasFir_Mixed_1_shade_right_ch3LightSpectrum</v>
          </cell>
          <cell r="B6396" t="str">
            <v>Ecosense_MainTower</v>
          </cell>
          <cell r="C6396" t="str">
            <v>Jowa03_Cuvette_DouglasFir_Mixed_1_shade_right_ch3</v>
          </cell>
          <cell r="D6396" t="str">
            <v>LightSpectrum</v>
          </cell>
          <cell r="E6396" t="str">
            <v>e06882303f2b4722bb5f821ad31f2dae</v>
          </cell>
        </row>
        <row r="6397">
          <cell r="A6397" t="str">
            <v>Ecosense_MainTowerJowa03_Cuvette_DouglasFir_Mixed_1_shade_right_ch4LightSpectrum</v>
          </cell>
          <cell r="B6397" t="str">
            <v>Ecosense_MainTower</v>
          </cell>
          <cell r="C6397" t="str">
            <v>Jowa03_Cuvette_DouglasFir_Mixed_1_shade_right_ch4</v>
          </cell>
          <cell r="D6397" t="str">
            <v>LightSpectrum</v>
          </cell>
          <cell r="E6397" t="str">
            <v>feb3bfd4a186406dbb0f2f2e48fdc565</v>
          </cell>
        </row>
        <row r="6398">
          <cell r="A6398" t="str">
            <v>Ecosense_MainTowerJowa03_Cuvette_DouglasFir_Mixed_1_shade_right_ch5LightSpectrum</v>
          </cell>
          <cell r="B6398" t="str">
            <v>Ecosense_MainTower</v>
          </cell>
          <cell r="C6398" t="str">
            <v>Jowa03_Cuvette_DouglasFir_Mixed_1_shade_right_ch5</v>
          </cell>
          <cell r="D6398" t="str">
            <v>LightSpectrum</v>
          </cell>
          <cell r="E6398" t="str">
            <v>d2ec730903a940c2bdbb5a6f405b9ee3</v>
          </cell>
        </row>
        <row r="6399">
          <cell r="A6399" t="str">
            <v>Ecosense_MainTowerJowa03_Cuvette_DouglasFir_Mixed_1_shade_right_ch6LightSpectrum</v>
          </cell>
          <cell r="B6399" t="str">
            <v>Ecosense_MainTower</v>
          </cell>
          <cell r="C6399" t="str">
            <v>Jowa03_Cuvette_DouglasFir_Mixed_1_shade_right_ch6</v>
          </cell>
          <cell r="D6399" t="str">
            <v>LightSpectrum</v>
          </cell>
          <cell r="E6399" t="str">
            <v>f99bc329df6b4fd78b8a0fe01257dd82</v>
          </cell>
        </row>
        <row r="6400">
          <cell r="A6400" t="str">
            <v>Ecosense_MainTowerJowa03_Cuvette_DouglasFir_Mixed_1_shade_right_ch7LightSpectrum</v>
          </cell>
          <cell r="B6400" t="str">
            <v>Ecosense_MainTower</v>
          </cell>
          <cell r="C6400" t="str">
            <v>Jowa03_Cuvette_DouglasFir_Mixed_1_shade_right_ch7</v>
          </cell>
          <cell r="D6400" t="str">
            <v>LightSpectrum</v>
          </cell>
          <cell r="E6400" t="str">
            <v>475855a902d943cf9fd3bbafa3fff99d</v>
          </cell>
        </row>
        <row r="6401">
          <cell r="A6401" t="str">
            <v>Ecosense_MainTowerJowa03_Cuvette_DouglasFir_Mixed_1_shade_right_wholeSpectrumLightSpectrum</v>
          </cell>
          <cell r="B6401" t="str">
            <v>Ecosense_MainTower</v>
          </cell>
          <cell r="C6401" t="str">
            <v>Jowa03_Cuvette_DouglasFir_Mixed_1_shade_right_wholeSpectrum</v>
          </cell>
          <cell r="D6401" t="str">
            <v>LightSpectrum</v>
          </cell>
          <cell r="E6401" t="str">
            <v>36585b9738144ad785e8f0728d2329ce</v>
          </cell>
        </row>
        <row r="6402">
          <cell r="A6402" t="str">
            <v>Ecosense_MainTowerJowa03_Cuvette_DouglasFir_Mixed_1_shade_right_gainLightSpectrum</v>
          </cell>
          <cell r="B6402" t="str">
            <v>Ecosense_MainTower</v>
          </cell>
          <cell r="C6402" t="str">
            <v>Jowa03_Cuvette_DouglasFir_Mixed_1_shade_right_gain</v>
          </cell>
          <cell r="D6402" t="str">
            <v>LightSpectrum</v>
          </cell>
          <cell r="E6402" t="str">
            <v>574c5d48b9d74922a868229e95ea021f</v>
          </cell>
        </row>
        <row r="6403">
          <cell r="A6403" t="str">
            <v>Ecosense_MainTowerJowa03_Cuvette_DouglasFir_Mixed_1_shade_right_nearInfraredSpectrumLightSpectrum</v>
          </cell>
          <cell r="B6403" t="str">
            <v>Ecosense_MainTower</v>
          </cell>
          <cell r="C6403" t="str">
            <v>Jowa03_Cuvette_DouglasFir_Mixed_1_shade_right_nearInfraredSpectrum</v>
          </cell>
          <cell r="D6403" t="str">
            <v>LightSpectrum</v>
          </cell>
          <cell r="E6403" t="str">
            <v>709904ba548f4364a258b0b13dda8070</v>
          </cell>
        </row>
        <row r="6404">
          <cell r="A6404" t="str">
            <v>Ecosense_MainTowerJowa03_Cuvette_DouglasFir_Mixed_1_shade_right_tintDuration</v>
          </cell>
          <cell r="B6404" t="str">
            <v>Ecosense_MainTower</v>
          </cell>
          <cell r="C6404" t="str">
            <v>Jowa03_Cuvette_DouglasFir_Mixed_1_shade_right_tint</v>
          </cell>
          <cell r="D6404" t="str">
            <v>Duration</v>
          </cell>
          <cell r="E6404" t="str">
            <v>f5fa0f6973d84847ba62b49b2746838d</v>
          </cell>
        </row>
        <row r="6405">
          <cell r="A6405" t="str">
            <v>Ecosense_MainTowerJowa03_Cuvette_DouglasFir_Mixed_1_shade_right_parVoltage</v>
          </cell>
          <cell r="B6405" t="str">
            <v>Ecosense_MainTower</v>
          </cell>
          <cell r="C6405" t="str">
            <v>Jowa03_Cuvette_DouglasFir_Mixed_1_shade_right_par</v>
          </cell>
          <cell r="D6405" t="str">
            <v>Voltage</v>
          </cell>
          <cell r="E6405" t="str">
            <v>022cea78eb354fa59f45027d3e9bab81</v>
          </cell>
        </row>
        <row r="6406">
          <cell r="A6406" t="str">
            <v>Ecosense_MainTowerJowa04_Cuvette_DouglasFir_Mixed_3_sun_leftInternalRelHumidity</v>
          </cell>
          <cell r="B6406" t="str">
            <v>Ecosense_MainTower</v>
          </cell>
          <cell r="C6406" t="str">
            <v>Jowa04_Cuvette_DouglasFir_Mixed_3_sun_left</v>
          </cell>
          <cell r="D6406" t="str">
            <v>InternalRelHumidity</v>
          </cell>
          <cell r="E6406" t="str">
            <v>c0beb96a47494c819d34d403dc01105a</v>
          </cell>
        </row>
        <row r="6407">
          <cell r="A6407" t="str">
            <v>Ecosense_MainTowerJowa04_Cuvette_DouglasFir_Mixed_3_sun_leftLeafRelHumidity</v>
          </cell>
          <cell r="B6407" t="str">
            <v>Ecosense_MainTower</v>
          </cell>
          <cell r="C6407" t="str">
            <v>Jowa04_Cuvette_DouglasFir_Mixed_3_sun_left</v>
          </cell>
          <cell r="D6407" t="str">
            <v>LeafRelHumidity</v>
          </cell>
          <cell r="E6407" t="str">
            <v>81089449673041398a31b09d9514c063</v>
          </cell>
        </row>
        <row r="6408">
          <cell r="A6408" t="str">
            <v>Ecosense_MainTowerJowa04_Cuvette_DouglasFir_Mixed_3_sun_leftRelHumidity</v>
          </cell>
          <cell r="B6408" t="str">
            <v>Ecosense_MainTower</v>
          </cell>
          <cell r="C6408" t="str">
            <v>Jowa04_Cuvette_DouglasFir_Mixed_3_sun_left</v>
          </cell>
          <cell r="D6408" t="str">
            <v>RelHumidity</v>
          </cell>
          <cell r="E6408" t="str">
            <v>1bcabeee6fec47b788d4272f57c1c7d0</v>
          </cell>
        </row>
        <row r="6409">
          <cell r="A6409" t="str">
            <v>Ecosense_MainTowerJowa04_Cuvette_DouglasFir_Mixed_3_sun_leftInternalTemp</v>
          </cell>
          <cell r="B6409" t="str">
            <v>Ecosense_MainTower</v>
          </cell>
          <cell r="C6409" t="str">
            <v>Jowa04_Cuvette_DouglasFir_Mixed_3_sun_left</v>
          </cell>
          <cell r="D6409" t="str">
            <v>InternalTemp</v>
          </cell>
          <cell r="E6409" t="str">
            <v>a0d2269e6f4f429996217db876cb5cbc</v>
          </cell>
        </row>
        <row r="6410">
          <cell r="A6410" t="str">
            <v>Ecosense_MainTowerJowa04_Cuvette_DouglasFir_Mixed_3_sun_leftLeafTemp</v>
          </cell>
          <cell r="B6410" t="str">
            <v>Ecosense_MainTower</v>
          </cell>
          <cell r="C6410" t="str">
            <v>Jowa04_Cuvette_DouglasFir_Mixed_3_sun_left</v>
          </cell>
          <cell r="D6410" t="str">
            <v>LeafTemp</v>
          </cell>
          <cell r="E6410" t="str">
            <v>0bc188ccdbbb45e5b9395411f02adf9a</v>
          </cell>
        </row>
        <row r="6411">
          <cell r="A6411" t="str">
            <v>Ecosense_MainTowerJowa04_Cuvette_DouglasFir_Mixed_3_sun_leftTemperature</v>
          </cell>
          <cell r="B6411" t="str">
            <v>Ecosense_MainTower</v>
          </cell>
          <cell r="C6411" t="str">
            <v>Jowa04_Cuvette_DouglasFir_Mixed_3_sun_left</v>
          </cell>
          <cell r="D6411" t="str">
            <v>Temperature</v>
          </cell>
          <cell r="E6411" t="str">
            <v>60e86882378a4cbe927faea8f1b7e687</v>
          </cell>
        </row>
        <row r="6412">
          <cell r="A6412" t="str">
            <v>Ecosense_MainTowerJowa04_Cuvette_DouglasFir_Mixed_3_sun_left_ch0LightSpectrum</v>
          </cell>
          <cell r="B6412" t="str">
            <v>Ecosense_MainTower</v>
          </cell>
          <cell r="C6412" t="str">
            <v>Jowa04_Cuvette_DouglasFir_Mixed_3_sun_left_ch0</v>
          </cell>
          <cell r="D6412" t="str">
            <v>LightSpectrum</v>
          </cell>
          <cell r="E6412" t="str">
            <v>ae71e5b26a6b4988893dad8e5a408e0c</v>
          </cell>
        </row>
        <row r="6413">
          <cell r="A6413" t="str">
            <v>Ecosense_MainTowerJowa04_Cuvette_DouglasFir_Mixed_3_sun_left_ch1LightSpectrum</v>
          </cell>
          <cell r="B6413" t="str">
            <v>Ecosense_MainTower</v>
          </cell>
          <cell r="C6413" t="str">
            <v>Jowa04_Cuvette_DouglasFir_Mixed_3_sun_left_ch1</v>
          </cell>
          <cell r="D6413" t="str">
            <v>LightSpectrum</v>
          </cell>
          <cell r="E6413" t="str">
            <v>29d84ab2beb94a0193113066d692e78a</v>
          </cell>
        </row>
        <row r="6414">
          <cell r="A6414" t="str">
            <v>Ecosense_MainTowerJowa04_Cuvette_DouglasFir_Mixed_3_sun_left_ch2LightSpectrum</v>
          </cell>
          <cell r="B6414" t="str">
            <v>Ecosense_MainTower</v>
          </cell>
          <cell r="C6414" t="str">
            <v>Jowa04_Cuvette_DouglasFir_Mixed_3_sun_left_ch2</v>
          </cell>
          <cell r="D6414" t="str">
            <v>LightSpectrum</v>
          </cell>
          <cell r="E6414" t="str">
            <v>e655242d66dd44278af08c70308f7f27</v>
          </cell>
        </row>
        <row r="6415">
          <cell r="A6415" t="str">
            <v>Ecosense_MainTowerJowa04_Cuvette_DouglasFir_Mixed_3_sun_left_ch3LightSpectrum</v>
          </cell>
          <cell r="B6415" t="str">
            <v>Ecosense_MainTower</v>
          </cell>
          <cell r="C6415" t="str">
            <v>Jowa04_Cuvette_DouglasFir_Mixed_3_sun_left_ch3</v>
          </cell>
          <cell r="D6415" t="str">
            <v>LightSpectrum</v>
          </cell>
          <cell r="E6415" t="str">
            <v>df0d6f5f381d49de88e97f1a3e6a8355</v>
          </cell>
        </row>
        <row r="6416">
          <cell r="A6416" t="str">
            <v>Ecosense_MainTowerJowa04_Cuvette_DouglasFir_Mixed_3_sun_left_ch4LightSpectrum</v>
          </cell>
          <cell r="B6416" t="str">
            <v>Ecosense_MainTower</v>
          </cell>
          <cell r="C6416" t="str">
            <v>Jowa04_Cuvette_DouglasFir_Mixed_3_sun_left_ch4</v>
          </cell>
          <cell r="D6416" t="str">
            <v>LightSpectrum</v>
          </cell>
          <cell r="E6416" t="str">
            <v>e63ff7f2b2cd4d4d95e13e34eb32581a</v>
          </cell>
        </row>
        <row r="6417">
          <cell r="A6417" t="str">
            <v>Ecosense_MainTowerJowa04_Cuvette_DouglasFir_Mixed_3_sun_left_ch5LightSpectrum</v>
          </cell>
          <cell r="B6417" t="str">
            <v>Ecosense_MainTower</v>
          </cell>
          <cell r="C6417" t="str">
            <v>Jowa04_Cuvette_DouglasFir_Mixed_3_sun_left_ch5</v>
          </cell>
          <cell r="D6417" t="str">
            <v>LightSpectrum</v>
          </cell>
          <cell r="E6417" t="str">
            <v>aab1a86ddb1049f5b3a900a10de810c5</v>
          </cell>
        </row>
        <row r="6418">
          <cell r="A6418" t="str">
            <v>Ecosense_MainTowerJowa04_Cuvette_DouglasFir_Mixed_3_sun_left_ch6LightSpectrum</v>
          </cell>
          <cell r="B6418" t="str">
            <v>Ecosense_MainTower</v>
          </cell>
          <cell r="C6418" t="str">
            <v>Jowa04_Cuvette_DouglasFir_Mixed_3_sun_left_ch6</v>
          </cell>
          <cell r="D6418" t="str">
            <v>LightSpectrum</v>
          </cell>
          <cell r="E6418" t="str">
            <v>32bb04b6bed3453d81814c3646342a08</v>
          </cell>
        </row>
        <row r="6419">
          <cell r="A6419" t="str">
            <v>Ecosense_MainTowerJowa04_Cuvette_DouglasFir_Mixed_3_sun_left_ch7LightSpectrum</v>
          </cell>
          <cell r="B6419" t="str">
            <v>Ecosense_MainTower</v>
          </cell>
          <cell r="C6419" t="str">
            <v>Jowa04_Cuvette_DouglasFir_Mixed_3_sun_left_ch7</v>
          </cell>
          <cell r="D6419" t="str">
            <v>LightSpectrum</v>
          </cell>
          <cell r="E6419" t="str">
            <v>38065141f04c4f58b986a39119916144</v>
          </cell>
        </row>
        <row r="6420">
          <cell r="A6420" t="str">
            <v>Ecosense_MainTowerJowa04_Cuvette_DouglasFir_Mixed_3_sun_left_wholeSpectrumLightSpectrum</v>
          </cell>
          <cell r="B6420" t="str">
            <v>Ecosense_MainTower</v>
          </cell>
          <cell r="C6420" t="str">
            <v>Jowa04_Cuvette_DouglasFir_Mixed_3_sun_left_wholeSpectrum</v>
          </cell>
          <cell r="D6420" t="str">
            <v>LightSpectrum</v>
          </cell>
          <cell r="E6420" t="str">
            <v>7532f833b6c6472ea2f7cc317dc798ff</v>
          </cell>
        </row>
        <row r="6421">
          <cell r="A6421" t="str">
            <v>Ecosense_MainTowerJowa04_Cuvette_DouglasFir_Mixed_3_sun_left_gainLightSpectrum</v>
          </cell>
          <cell r="B6421" t="str">
            <v>Ecosense_MainTower</v>
          </cell>
          <cell r="C6421" t="str">
            <v>Jowa04_Cuvette_DouglasFir_Mixed_3_sun_left_gain</v>
          </cell>
          <cell r="D6421" t="str">
            <v>LightSpectrum</v>
          </cell>
          <cell r="E6421" t="str">
            <v>23511693d5294bb8b7e171bfc80ff81b</v>
          </cell>
        </row>
        <row r="6422">
          <cell r="A6422" t="str">
            <v>Ecosense_MainTowerJowa04_Cuvette_DouglasFir_Mixed_3_sun_left_nearInfraredSpectrumLightSpectrum</v>
          </cell>
          <cell r="B6422" t="str">
            <v>Ecosense_MainTower</v>
          </cell>
          <cell r="C6422" t="str">
            <v>Jowa04_Cuvette_DouglasFir_Mixed_3_sun_left_nearInfraredSpectrum</v>
          </cell>
          <cell r="D6422" t="str">
            <v>LightSpectrum</v>
          </cell>
          <cell r="E6422" t="str">
            <v>bc86ea33fd1b4867bc767dab77300e48</v>
          </cell>
        </row>
        <row r="6423">
          <cell r="A6423" t="str">
            <v>Ecosense_MainTowerJowa04_Cuvette_DouglasFir_Mixed_3_sun_left_tintDuration</v>
          </cell>
          <cell r="B6423" t="str">
            <v>Ecosense_MainTower</v>
          </cell>
          <cell r="C6423" t="str">
            <v>Jowa04_Cuvette_DouglasFir_Mixed_3_sun_left_tint</v>
          </cell>
          <cell r="D6423" t="str">
            <v>Duration</v>
          </cell>
          <cell r="E6423" t="str">
            <v>153a2e671c2e4699913902b32238d8f7</v>
          </cell>
        </row>
        <row r="6424">
          <cell r="A6424" t="str">
            <v>Ecosense_MainTowerJowa04_Cuvette_DouglasFir_Mixed_3_sun_left_parVoltage</v>
          </cell>
          <cell r="B6424" t="str">
            <v>Ecosense_MainTower</v>
          </cell>
          <cell r="C6424" t="str">
            <v>Jowa04_Cuvette_DouglasFir_Mixed_3_sun_left_par</v>
          </cell>
          <cell r="D6424" t="str">
            <v>Voltage</v>
          </cell>
          <cell r="E6424" t="str">
            <v>3b70ff88f25a4466ada3d827b88202d7</v>
          </cell>
        </row>
        <row r="6425">
          <cell r="A6425" t="str">
            <v>Ecosense_MainTowerJowa07_Cuvette_DouglasFir_Mixed_1_shade_leftInternalRelHumidity</v>
          </cell>
          <cell r="B6425" t="str">
            <v>Ecosense_MainTower</v>
          </cell>
          <cell r="C6425" t="str">
            <v>Jowa07_Cuvette_DouglasFir_Mixed_1_shade_left</v>
          </cell>
          <cell r="D6425" t="str">
            <v>InternalRelHumidity</v>
          </cell>
          <cell r="E6425" t="str">
            <v>77c0aca84d794a7c8ad3c9c599097163</v>
          </cell>
        </row>
        <row r="6426">
          <cell r="A6426" t="str">
            <v>Ecosense_MainTowerJowa07_Cuvette_DouglasFir_Mixed_1_shade_leftLeafRelHumidity</v>
          </cell>
          <cell r="B6426" t="str">
            <v>Ecosense_MainTower</v>
          </cell>
          <cell r="C6426" t="str">
            <v>Jowa07_Cuvette_DouglasFir_Mixed_1_shade_left</v>
          </cell>
          <cell r="D6426" t="str">
            <v>LeafRelHumidity</v>
          </cell>
          <cell r="E6426" t="str">
            <v>c2eb2f92727f47af8859ed6ada9c27dc</v>
          </cell>
        </row>
        <row r="6427">
          <cell r="A6427" t="str">
            <v>Ecosense_MainTowerJowa07_Cuvette_DouglasFir_Mixed_1_shade_leftRelHumidity</v>
          </cell>
          <cell r="B6427" t="str">
            <v>Ecosense_MainTower</v>
          </cell>
          <cell r="C6427" t="str">
            <v>Jowa07_Cuvette_DouglasFir_Mixed_1_shade_left</v>
          </cell>
          <cell r="D6427" t="str">
            <v>RelHumidity</v>
          </cell>
          <cell r="E6427" t="str">
            <v>048b8d719b904e7cbb873322e3587cce</v>
          </cell>
        </row>
        <row r="6428">
          <cell r="A6428" t="str">
            <v>Ecosense_MainTowerJowa07_Cuvette_DouglasFir_Mixed_1_shade_leftInternalTemp</v>
          </cell>
          <cell r="B6428" t="str">
            <v>Ecosense_MainTower</v>
          </cell>
          <cell r="C6428" t="str">
            <v>Jowa07_Cuvette_DouglasFir_Mixed_1_shade_left</v>
          </cell>
          <cell r="D6428" t="str">
            <v>InternalTemp</v>
          </cell>
          <cell r="E6428" t="str">
            <v>81410526fc1647c887f4b8d45b776d02</v>
          </cell>
        </row>
        <row r="6429">
          <cell r="A6429" t="str">
            <v>Ecosense_MainTowerJowa07_Cuvette_DouglasFir_Mixed_1_shade_leftLeafTemp</v>
          </cell>
          <cell r="B6429" t="str">
            <v>Ecosense_MainTower</v>
          </cell>
          <cell r="C6429" t="str">
            <v>Jowa07_Cuvette_DouglasFir_Mixed_1_shade_left</v>
          </cell>
          <cell r="D6429" t="str">
            <v>LeafTemp</v>
          </cell>
          <cell r="E6429" t="str">
            <v>221edfc56b5f4ec48bd34988ca358f2d</v>
          </cell>
        </row>
        <row r="6430">
          <cell r="A6430" t="str">
            <v>Ecosense_MainTowerJowa07_Cuvette_DouglasFir_Mixed_1_shade_leftTemperature</v>
          </cell>
          <cell r="B6430" t="str">
            <v>Ecosense_MainTower</v>
          </cell>
          <cell r="C6430" t="str">
            <v>Jowa07_Cuvette_DouglasFir_Mixed_1_shade_left</v>
          </cell>
          <cell r="D6430" t="str">
            <v>Temperature</v>
          </cell>
          <cell r="E6430" t="str">
            <v>97f7c900497041ddb5df5251cf191cf9</v>
          </cell>
        </row>
        <row r="6431">
          <cell r="A6431" t="str">
            <v>Ecosense_MainTowerJowa07_Cuvette_DouglasFir_Mixed_1_shade_left_ch0LightSpectrum</v>
          </cell>
          <cell r="B6431" t="str">
            <v>Ecosense_MainTower</v>
          </cell>
          <cell r="C6431" t="str">
            <v>Jowa07_Cuvette_DouglasFir_Mixed_1_shade_left_ch0</v>
          </cell>
          <cell r="D6431" t="str">
            <v>LightSpectrum</v>
          </cell>
          <cell r="E6431" t="str">
            <v>24c4d60549b042b99b6d0ad8c1ea17a8</v>
          </cell>
        </row>
        <row r="6432">
          <cell r="A6432" t="str">
            <v>Ecosense_MainTowerJowa07_Cuvette_DouglasFir_Mixed_1_shade_left_ch1LightSpectrum</v>
          </cell>
          <cell r="B6432" t="str">
            <v>Ecosense_MainTower</v>
          </cell>
          <cell r="C6432" t="str">
            <v>Jowa07_Cuvette_DouglasFir_Mixed_1_shade_left_ch1</v>
          </cell>
          <cell r="D6432" t="str">
            <v>LightSpectrum</v>
          </cell>
          <cell r="E6432" t="str">
            <v>4af30398c09e4c338686ff8c21c0c4e3</v>
          </cell>
        </row>
        <row r="6433">
          <cell r="A6433" t="str">
            <v>Ecosense_MainTowerJowa07_Cuvette_DouglasFir_Mixed_1_shade_left_ch2LightSpectrum</v>
          </cell>
          <cell r="B6433" t="str">
            <v>Ecosense_MainTower</v>
          </cell>
          <cell r="C6433" t="str">
            <v>Jowa07_Cuvette_DouglasFir_Mixed_1_shade_left_ch2</v>
          </cell>
          <cell r="D6433" t="str">
            <v>LightSpectrum</v>
          </cell>
          <cell r="E6433" t="str">
            <v>3d9b072e88f14a2bbb1be7fa8abf9729</v>
          </cell>
        </row>
        <row r="6434">
          <cell r="A6434" t="str">
            <v>Ecosense_MainTowerJowa07_Cuvette_DouglasFir_Mixed_1_shade_left_ch3LightSpectrum</v>
          </cell>
          <cell r="B6434" t="str">
            <v>Ecosense_MainTower</v>
          </cell>
          <cell r="C6434" t="str">
            <v>Jowa07_Cuvette_DouglasFir_Mixed_1_shade_left_ch3</v>
          </cell>
          <cell r="D6434" t="str">
            <v>LightSpectrum</v>
          </cell>
          <cell r="E6434" t="str">
            <v>c938073585b346d2a8a2ae844e2f82da</v>
          </cell>
        </row>
        <row r="6435">
          <cell r="A6435" t="str">
            <v>Ecosense_MainTowerJowa07_Cuvette_DouglasFir_Mixed_1_shade_left_ch4LightSpectrum</v>
          </cell>
          <cell r="B6435" t="str">
            <v>Ecosense_MainTower</v>
          </cell>
          <cell r="C6435" t="str">
            <v>Jowa07_Cuvette_DouglasFir_Mixed_1_shade_left_ch4</v>
          </cell>
          <cell r="D6435" t="str">
            <v>LightSpectrum</v>
          </cell>
          <cell r="E6435" t="str">
            <v>d1b43deaf7f3436e9d3f0eeef5339f78</v>
          </cell>
        </row>
        <row r="6436">
          <cell r="A6436" t="str">
            <v>Ecosense_MainTowerJowa07_Cuvette_DouglasFir_Mixed_1_shade_left_ch5LightSpectrum</v>
          </cell>
          <cell r="B6436" t="str">
            <v>Ecosense_MainTower</v>
          </cell>
          <cell r="C6436" t="str">
            <v>Jowa07_Cuvette_DouglasFir_Mixed_1_shade_left_ch5</v>
          </cell>
          <cell r="D6436" t="str">
            <v>LightSpectrum</v>
          </cell>
          <cell r="E6436" t="str">
            <v>589326a7aae549338cb904ee4bb97e14</v>
          </cell>
        </row>
        <row r="6437">
          <cell r="A6437" t="str">
            <v>Ecosense_MainTowerJowa07_Cuvette_DouglasFir_Mixed_1_shade_left_ch6LightSpectrum</v>
          </cell>
          <cell r="B6437" t="str">
            <v>Ecosense_MainTower</v>
          </cell>
          <cell r="C6437" t="str">
            <v>Jowa07_Cuvette_DouglasFir_Mixed_1_shade_left_ch6</v>
          </cell>
          <cell r="D6437" t="str">
            <v>LightSpectrum</v>
          </cell>
          <cell r="E6437" t="str">
            <v>e531f516253e4d8c9aebcf9210514dc9</v>
          </cell>
        </row>
        <row r="6438">
          <cell r="A6438" t="str">
            <v>Ecosense_MainTowerJowa07_Cuvette_DouglasFir_Mixed_1_shade_left_ch7LightSpectrum</v>
          </cell>
          <cell r="B6438" t="str">
            <v>Ecosense_MainTower</v>
          </cell>
          <cell r="C6438" t="str">
            <v>Jowa07_Cuvette_DouglasFir_Mixed_1_shade_left_ch7</v>
          </cell>
          <cell r="D6438" t="str">
            <v>LightSpectrum</v>
          </cell>
          <cell r="E6438" t="str">
            <v>e9df2b7206bf457f96e1aa372860100b</v>
          </cell>
        </row>
        <row r="6439">
          <cell r="A6439" t="str">
            <v>Ecosense_MainTowerJowa07_Cuvette_DouglasFir_Mixed_1_shade_left_wholeSpectrumLightSpectrum</v>
          </cell>
          <cell r="B6439" t="str">
            <v>Ecosense_MainTower</v>
          </cell>
          <cell r="C6439" t="str">
            <v>Jowa07_Cuvette_DouglasFir_Mixed_1_shade_left_wholeSpectrum</v>
          </cell>
          <cell r="D6439" t="str">
            <v>LightSpectrum</v>
          </cell>
          <cell r="E6439" t="str">
            <v>d9bfdcc66ed249e6b0cf74b45cca8ff2</v>
          </cell>
        </row>
        <row r="6440">
          <cell r="A6440" t="str">
            <v>Ecosense_MainTowerJowa07_Cuvette_DouglasFir_Mixed_1_shade_left_gainLightSpectrum</v>
          </cell>
          <cell r="B6440" t="str">
            <v>Ecosense_MainTower</v>
          </cell>
          <cell r="C6440" t="str">
            <v>Jowa07_Cuvette_DouglasFir_Mixed_1_shade_left_gain</v>
          </cell>
          <cell r="D6440" t="str">
            <v>LightSpectrum</v>
          </cell>
          <cell r="E6440" t="str">
            <v>2eaafa225f264243b1dd65bee96ea822</v>
          </cell>
        </row>
        <row r="6441">
          <cell r="A6441" t="str">
            <v>Ecosense_MainTowerJowa07_Cuvette_DouglasFir_Mixed_1_shade_left_nearInfraredSpectrumLightSpectrum</v>
          </cell>
          <cell r="B6441" t="str">
            <v>Ecosense_MainTower</v>
          </cell>
          <cell r="C6441" t="str">
            <v>Jowa07_Cuvette_DouglasFir_Mixed_1_shade_left_nearInfraredSpectrum</v>
          </cell>
          <cell r="D6441" t="str">
            <v>LightSpectrum</v>
          </cell>
          <cell r="E6441" t="str">
            <v>9fb1fbd669c440828cb3801d5e6500a7</v>
          </cell>
        </row>
        <row r="6442">
          <cell r="A6442" t="str">
            <v>Ecosense_MainTowerJowa07_Cuvette_DouglasFir_Mixed_1_shade_left_tintDuration</v>
          </cell>
          <cell r="B6442" t="str">
            <v>Ecosense_MainTower</v>
          </cell>
          <cell r="C6442" t="str">
            <v>Jowa07_Cuvette_DouglasFir_Mixed_1_shade_left_tint</v>
          </cell>
          <cell r="D6442" t="str">
            <v>Duration</v>
          </cell>
          <cell r="E6442" t="str">
            <v>e189cfd6249f463392f8eb14ad5d2f47</v>
          </cell>
        </row>
        <row r="6443">
          <cell r="A6443" t="str">
            <v>Ecosense_MainTowerJowa07_Cuvette_DouglasFir_Mixed_1_shade_left_parVoltage</v>
          </cell>
          <cell r="B6443" t="str">
            <v>Ecosense_MainTower</v>
          </cell>
          <cell r="C6443" t="str">
            <v>Jowa07_Cuvette_DouglasFir_Mixed_1_shade_left_par</v>
          </cell>
          <cell r="D6443" t="str">
            <v>Voltage</v>
          </cell>
          <cell r="E6443" t="str">
            <v>6a9b544933b943b39135fecb77b45a8d</v>
          </cell>
        </row>
        <row r="6444">
          <cell r="A6444" t="str">
            <v>Ecosense_MainTowerJowa08_Cuvette_DouglasFir_Mixed_1_sun_leftInternalRelHumidity</v>
          </cell>
          <cell r="B6444" t="str">
            <v>Ecosense_MainTower</v>
          </cell>
          <cell r="C6444" t="str">
            <v>Jowa08_Cuvette_DouglasFir_Mixed_1_sun_left</v>
          </cell>
          <cell r="D6444" t="str">
            <v>InternalRelHumidity</v>
          </cell>
          <cell r="E6444" t="str">
            <v>1ee463d3ed0247ed97f4562a202982b0</v>
          </cell>
        </row>
        <row r="6445">
          <cell r="A6445" t="str">
            <v>Ecosense_MainTowerJowa08_Cuvette_DouglasFir_Mixed_1_sun_leftLeafRelHumidity</v>
          </cell>
          <cell r="B6445" t="str">
            <v>Ecosense_MainTower</v>
          </cell>
          <cell r="C6445" t="str">
            <v>Jowa08_Cuvette_DouglasFir_Mixed_1_sun_left</v>
          </cell>
          <cell r="D6445" t="str">
            <v>LeafRelHumidity</v>
          </cell>
          <cell r="E6445" t="str">
            <v>0139280a84ce4fbf8f11ec9a500ed4d8</v>
          </cell>
        </row>
        <row r="6446">
          <cell r="A6446" t="str">
            <v>Ecosense_MainTowerJowa08_Cuvette_DouglasFir_Mixed_1_sun_leftRelHumidity</v>
          </cell>
          <cell r="B6446" t="str">
            <v>Ecosense_MainTower</v>
          </cell>
          <cell r="C6446" t="str">
            <v>Jowa08_Cuvette_DouglasFir_Mixed_1_sun_left</v>
          </cell>
          <cell r="D6446" t="str">
            <v>RelHumidity</v>
          </cell>
          <cell r="E6446" t="str">
            <v>9ca0f817923e4906bb32c20656dd63e9</v>
          </cell>
        </row>
        <row r="6447">
          <cell r="A6447" t="str">
            <v>Ecosense_MainTowerJowa08_Cuvette_DouglasFir_Mixed_1_sun_leftInternalTemp</v>
          </cell>
          <cell r="B6447" t="str">
            <v>Ecosense_MainTower</v>
          </cell>
          <cell r="C6447" t="str">
            <v>Jowa08_Cuvette_DouglasFir_Mixed_1_sun_left</v>
          </cell>
          <cell r="D6447" t="str">
            <v>InternalTemp</v>
          </cell>
          <cell r="E6447" t="str">
            <v>c625c9363a5249ad8dd868a5b6c54f10</v>
          </cell>
        </row>
        <row r="6448">
          <cell r="A6448" t="str">
            <v>Ecosense_MainTowerJowa08_Cuvette_DouglasFir_Mixed_1_sun_leftLeafTemp</v>
          </cell>
          <cell r="B6448" t="str">
            <v>Ecosense_MainTower</v>
          </cell>
          <cell r="C6448" t="str">
            <v>Jowa08_Cuvette_DouglasFir_Mixed_1_sun_left</v>
          </cell>
          <cell r="D6448" t="str">
            <v>LeafTemp</v>
          </cell>
          <cell r="E6448" t="str">
            <v>1695310d27664e358e5bb81a13e7c05e</v>
          </cell>
        </row>
        <row r="6449">
          <cell r="A6449" t="str">
            <v>Ecosense_MainTowerJowa08_Cuvette_DouglasFir_Mixed_1_sun_leftTemperature</v>
          </cell>
          <cell r="B6449" t="str">
            <v>Ecosense_MainTower</v>
          </cell>
          <cell r="C6449" t="str">
            <v>Jowa08_Cuvette_DouglasFir_Mixed_1_sun_left</v>
          </cell>
          <cell r="D6449" t="str">
            <v>Temperature</v>
          </cell>
          <cell r="E6449" t="str">
            <v>5b34aafe57df49279217309319a7eb0f</v>
          </cell>
        </row>
        <row r="6450">
          <cell r="A6450" t="str">
            <v>Ecosense_MainTowerJowa08_Cuvette_DouglasFir_Mixed_1_sun_left_ch0LightSpectrum</v>
          </cell>
          <cell r="B6450" t="str">
            <v>Ecosense_MainTower</v>
          </cell>
          <cell r="C6450" t="str">
            <v>Jowa08_Cuvette_DouglasFir_Mixed_1_sun_left_ch0</v>
          </cell>
          <cell r="D6450" t="str">
            <v>LightSpectrum</v>
          </cell>
          <cell r="E6450" t="str">
            <v>43dbd6eff15e4c90a1031d9d96009c4c</v>
          </cell>
        </row>
        <row r="6451">
          <cell r="A6451" t="str">
            <v>Ecosense_MainTowerJowa08_Cuvette_DouglasFir_Mixed_1_sun_left_ch1LightSpectrum</v>
          </cell>
          <cell r="B6451" t="str">
            <v>Ecosense_MainTower</v>
          </cell>
          <cell r="C6451" t="str">
            <v>Jowa08_Cuvette_DouglasFir_Mixed_1_sun_left_ch1</v>
          </cell>
          <cell r="D6451" t="str">
            <v>LightSpectrum</v>
          </cell>
          <cell r="E6451" t="str">
            <v>e0a1e20c785e441099a5cb880dfea74a</v>
          </cell>
        </row>
        <row r="6452">
          <cell r="A6452" t="str">
            <v>Ecosense_MainTowerJowa08_Cuvette_DouglasFir_Mixed_1_sun_left_ch2LightSpectrum</v>
          </cell>
          <cell r="B6452" t="str">
            <v>Ecosense_MainTower</v>
          </cell>
          <cell r="C6452" t="str">
            <v>Jowa08_Cuvette_DouglasFir_Mixed_1_sun_left_ch2</v>
          </cell>
          <cell r="D6452" t="str">
            <v>LightSpectrum</v>
          </cell>
          <cell r="E6452" t="str">
            <v>ecbda4ab3cf144449b9d4d24e881cf09</v>
          </cell>
        </row>
        <row r="6453">
          <cell r="A6453" t="str">
            <v>Ecosense_MainTowerJowa08_Cuvette_DouglasFir_Mixed_1_sun_left_ch3LightSpectrum</v>
          </cell>
          <cell r="B6453" t="str">
            <v>Ecosense_MainTower</v>
          </cell>
          <cell r="C6453" t="str">
            <v>Jowa08_Cuvette_DouglasFir_Mixed_1_sun_left_ch3</v>
          </cell>
          <cell r="D6453" t="str">
            <v>LightSpectrum</v>
          </cell>
          <cell r="E6453" t="str">
            <v>7e36e48f29d3480397255d0defe4f1c0</v>
          </cell>
        </row>
        <row r="6454">
          <cell r="A6454" t="str">
            <v>Ecosense_MainTowerJowa08_Cuvette_DouglasFir_Mixed_1_sun_left_ch4LightSpectrum</v>
          </cell>
          <cell r="B6454" t="str">
            <v>Ecosense_MainTower</v>
          </cell>
          <cell r="C6454" t="str">
            <v>Jowa08_Cuvette_DouglasFir_Mixed_1_sun_left_ch4</v>
          </cell>
          <cell r="D6454" t="str">
            <v>LightSpectrum</v>
          </cell>
          <cell r="E6454" t="str">
            <v>e8d8ee28e78a4dbeb97753f0da0d533b</v>
          </cell>
        </row>
        <row r="6455">
          <cell r="A6455" t="str">
            <v>Ecosense_MainTowerJowa08_Cuvette_DouglasFir_Mixed_1_sun_left_ch5LightSpectrum</v>
          </cell>
          <cell r="B6455" t="str">
            <v>Ecosense_MainTower</v>
          </cell>
          <cell r="C6455" t="str">
            <v>Jowa08_Cuvette_DouglasFir_Mixed_1_sun_left_ch5</v>
          </cell>
          <cell r="D6455" t="str">
            <v>LightSpectrum</v>
          </cell>
          <cell r="E6455" t="str">
            <v>bbbb19e8157345bd94ba6a05551ce834</v>
          </cell>
        </row>
        <row r="6456">
          <cell r="A6456" t="str">
            <v>Ecosense_MainTowerJowa08_Cuvette_DouglasFir_Mixed_1_sun_left_ch6LightSpectrum</v>
          </cell>
          <cell r="B6456" t="str">
            <v>Ecosense_MainTower</v>
          </cell>
          <cell r="C6456" t="str">
            <v>Jowa08_Cuvette_DouglasFir_Mixed_1_sun_left_ch6</v>
          </cell>
          <cell r="D6456" t="str">
            <v>LightSpectrum</v>
          </cell>
          <cell r="E6456" t="str">
            <v>a5dfe8a645494f46bacd161b09f7abbf</v>
          </cell>
        </row>
        <row r="6457">
          <cell r="A6457" t="str">
            <v>Ecosense_MainTowerJowa08_Cuvette_DouglasFir_Mixed_1_sun_left_ch7LightSpectrum</v>
          </cell>
          <cell r="B6457" t="str">
            <v>Ecosense_MainTower</v>
          </cell>
          <cell r="C6457" t="str">
            <v>Jowa08_Cuvette_DouglasFir_Mixed_1_sun_left_ch7</v>
          </cell>
          <cell r="D6457" t="str">
            <v>LightSpectrum</v>
          </cell>
          <cell r="E6457" t="str">
            <v>24734a8646804322a3f191f6462ba826</v>
          </cell>
        </row>
        <row r="6458">
          <cell r="A6458" t="str">
            <v>Ecosense_MainTowerJowa08_Cuvette_DouglasFir_Mixed_1_sun_left_wholeSpectrumLightSpectrum</v>
          </cell>
          <cell r="B6458" t="str">
            <v>Ecosense_MainTower</v>
          </cell>
          <cell r="C6458" t="str">
            <v>Jowa08_Cuvette_DouglasFir_Mixed_1_sun_left_wholeSpectrum</v>
          </cell>
          <cell r="D6458" t="str">
            <v>LightSpectrum</v>
          </cell>
          <cell r="E6458" t="str">
            <v>f5ec373e729648efa2a2787bc7706b3d</v>
          </cell>
        </row>
        <row r="6459">
          <cell r="A6459" t="str">
            <v>Ecosense_MainTowerJowa08_Cuvette_DouglasFir_Mixed_1_sun_left_gainLightSpectrum</v>
          </cell>
          <cell r="B6459" t="str">
            <v>Ecosense_MainTower</v>
          </cell>
          <cell r="C6459" t="str">
            <v>Jowa08_Cuvette_DouglasFir_Mixed_1_sun_left_gain</v>
          </cell>
          <cell r="D6459" t="str">
            <v>LightSpectrum</v>
          </cell>
          <cell r="E6459" t="str">
            <v>036d548897ad4f9cbe08b45451e7363c</v>
          </cell>
        </row>
        <row r="6460">
          <cell r="A6460" t="str">
            <v>Ecosense_MainTowerJowa08_Cuvette_DouglasFir_Mixed_1_sun_left_nearInfraredSpectrumLightSpectrum</v>
          </cell>
          <cell r="B6460" t="str">
            <v>Ecosense_MainTower</v>
          </cell>
          <cell r="C6460" t="str">
            <v>Jowa08_Cuvette_DouglasFir_Mixed_1_sun_left_nearInfraredSpectrum</v>
          </cell>
          <cell r="D6460" t="str">
            <v>LightSpectrum</v>
          </cell>
          <cell r="E6460" t="str">
            <v>43bde76bf6c7415ba9387104939eb2f8</v>
          </cell>
        </row>
        <row r="6461">
          <cell r="A6461" t="str">
            <v>Ecosense_MainTowerJowa08_Cuvette_DouglasFir_Mixed_1_sun_left_tintDuration</v>
          </cell>
          <cell r="B6461" t="str">
            <v>Ecosense_MainTower</v>
          </cell>
          <cell r="C6461" t="str">
            <v>Jowa08_Cuvette_DouglasFir_Mixed_1_sun_left_tint</v>
          </cell>
          <cell r="D6461" t="str">
            <v>Duration</v>
          </cell>
          <cell r="E6461" t="str">
            <v>87c05f220b3248229b9df8690d64e19d</v>
          </cell>
        </row>
        <row r="6462">
          <cell r="A6462" t="str">
            <v>Ecosense_MainTowerJowa08_Cuvette_DouglasFir_Mixed_1_sun_left_parVoltage</v>
          </cell>
          <cell r="B6462" t="str">
            <v>Ecosense_MainTower</v>
          </cell>
          <cell r="C6462" t="str">
            <v>Jowa08_Cuvette_DouglasFir_Mixed_1_sun_left_par</v>
          </cell>
          <cell r="D6462" t="str">
            <v>Voltage</v>
          </cell>
          <cell r="E6462" t="str">
            <v>7ebcc84106af4d8a9b23503fa485d234</v>
          </cell>
        </row>
        <row r="6463">
          <cell r="A6463" t="str">
            <v>Ecosense_MainTowerJowa09_Cuvette_DouglasFir_Mixed_3_shade_leftInternalRelHumidity</v>
          </cell>
          <cell r="B6463" t="str">
            <v>Ecosense_MainTower</v>
          </cell>
          <cell r="C6463" t="str">
            <v>Jowa09_Cuvette_DouglasFir_Mixed_3_shade_left</v>
          </cell>
          <cell r="D6463" t="str">
            <v>InternalRelHumidity</v>
          </cell>
          <cell r="E6463" t="str">
            <v>f736fdb48a644790ac2f1e6954af4f7a</v>
          </cell>
        </row>
        <row r="6464">
          <cell r="A6464" t="str">
            <v>Ecosense_MainTowerJowa09_Cuvette_DouglasFir_Mixed_3_shade_leftLeafRelHumidity</v>
          </cell>
          <cell r="B6464" t="str">
            <v>Ecosense_MainTower</v>
          </cell>
          <cell r="C6464" t="str">
            <v>Jowa09_Cuvette_DouglasFir_Mixed_3_shade_left</v>
          </cell>
          <cell r="D6464" t="str">
            <v>LeafRelHumidity</v>
          </cell>
          <cell r="E6464" t="str">
            <v>dc7529d93e3d47ceaf0fbb00d61e9000</v>
          </cell>
        </row>
        <row r="6465">
          <cell r="A6465" t="str">
            <v>Ecosense_MainTowerJowa09_Cuvette_DouglasFir_Mixed_3_shade_leftRelHumidity</v>
          </cell>
          <cell r="B6465" t="str">
            <v>Ecosense_MainTower</v>
          </cell>
          <cell r="C6465" t="str">
            <v>Jowa09_Cuvette_DouglasFir_Mixed_3_shade_left</v>
          </cell>
          <cell r="D6465" t="str">
            <v>RelHumidity</v>
          </cell>
          <cell r="E6465" t="str">
            <v>12e6e9881371463cacd4049fa8e70767</v>
          </cell>
        </row>
        <row r="6466">
          <cell r="A6466" t="str">
            <v>Ecosense_MainTowerJowa09_Cuvette_DouglasFir_Mixed_3_shade_leftInternalTemp</v>
          </cell>
          <cell r="B6466" t="str">
            <v>Ecosense_MainTower</v>
          </cell>
          <cell r="C6466" t="str">
            <v>Jowa09_Cuvette_DouglasFir_Mixed_3_shade_left</v>
          </cell>
          <cell r="D6466" t="str">
            <v>InternalTemp</v>
          </cell>
          <cell r="E6466" t="str">
            <v>47b4172da2444ce3b5ed5270dc9738d4</v>
          </cell>
        </row>
        <row r="6467">
          <cell r="A6467" t="str">
            <v>Ecosense_MainTowerJowa09_Cuvette_DouglasFir_Mixed_3_shade_leftLeafTemp</v>
          </cell>
          <cell r="B6467" t="str">
            <v>Ecosense_MainTower</v>
          </cell>
          <cell r="C6467" t="str">
            <v>Jowa09_Cuvette_DouglasFir_Mixed_3_shade_left</v>
          </cell>
          <cell r="D6467" t="str">
            <v>LeafTemp</v>
          </cell>
          <cell r="E6467" t="str">
            <v>50acf5d5997b4babbdf3d925544edc99</v>
          </cell>
        </row>
        <row r="6468">
          <cell r="A6468" t="str">
            <v>Ecosense_MainTowerJowa09_Cuvette_DouglasFir_Mixed_3_shade_leftTemperature</v>
          </cell>
          <cell r="B6468" t="str">
            <v>Ecosense_MainTower</v>
          </cell>
          <cell r="C6468" t="str">
            <v>Jowa09_Cuvette_DouglasFir_Mixed_3_shade_left</v>
          </cell>
          <cell r="D6468" t="str">
            <v>Temperature</v>
          </cell>
          <cell r="E6468" t="str">
            <v>c666d57a4ac14af680f09c0e43b739e5</v>
          </cell>
        </row>
        <row r="6469">
          <cell r="A6469" t="str">
            <v>Ecosense_MainTowerJowa09_Cuvette_DouglasFir_Mixed_3_shade_left_ch0LightSpectrum</v>
          </cell>
          <cell r="B6469" t="str">
            <v>Ecosense_MainTower</v>
          </cell>
          <cell r="C6469" t="str">
            <v>Jowa09_Cuvette_DouglasFir_Mixed_3_shade_left_ch0</v>
          </cell>
          <cell r="D6469" t="str">
            <v>LightSpectrum</v>
          </cell>
          <cell r="E6469" t="str">
            <v>52a17e23204f434ab1c3c8bd3a880a45</v>
          </cell>
        </row>
        <row r="6470">
          <cell r="A6470" t="str">
            <v>Ecosense_MainTowerJowa09_Cuvette_DouglasFir_Mixed_3_shade_left_ch1LightSpectrum</v>
          </cell>
          <cell r="B6470" t="str">
            <v>Ecosense_MainTower</v>
          </cell>
          <cell r="C6470" t="str">
            <v>Jowa09_Cuvette_DouglasFir_Mixed_3_shade_left_ch1</v>
          </cell>
          <cell r="D6470" t="str">
            <v>LightSpectrum</v>
          </cell>
          <cell r="E6470" t="str">
            <v>c47cedfbf5fd461ea51d3bdd859242ba</v>
          </cell>
        </row>
        <row r="6471">
          <cell r="A6471" t="str">
            <v>Ecosense_MainTowerJowa09_Cuvette_DouglasFir_Mixed_3_shade_left_ch2LightSpectrum</v>
          </cell>
          <cell r="B6471" t="str">
            <v>Ecosense_MainTower</v>
          </cell>
          <cell r="C6471" t="str">
            <v>Jowa09_Cuvette_DouglasFir_Mixed_3_shade_left_ch2</v>
          </cell>
          <cell r="D6471" t="str">
            <v>LightSpectrum</v>
          </cell>
          <cell r="E6471" t="str">
            <v>8739b8288ae34875986efacb5fe88abd</v>
          </cell>
        </row>
        <row r="6472">
          <cell r="A6472" t="str">
            <v>Ecosense_MainTowerJowa09_Cuvette_DouglasFir_Mixed_3_shade_left_ch3LightSpectrum</v>
          </cell>
          <cell r="B6472" t="str">
            <v>Ecosense_MainTower</v>
          </cell>
          <cell r="C6472" t="str">
            <v>Jowa09_Cuvette_DouglasFir_Mixed_3_shade_left_ch3</v>
          </cell>
          <cell r="D6472" t="str">
            <v>LightSpectrum</v>
          </cell>
          <cell r="E6472" t="str">
            <v>c46586750b244cf1b2a886eff5e171d8</v>
          </cell>
        </row>
        <row r="6473">
          <cell r="A6473" t="str">
            <v>Ecosense_MainTowerJowa09_Cuvette_DouglasFir_Mixed_3_shade_left_ch4LightSpectrum</v>
          </cell>
          <cell r="B6473" t="str">
            <v>Ecosense_MainTower</v>
          </cell>
          <cell r="C6473" t="str">
            <v>Jowa09_Cuvette_DouglasFir_Mixed_3_shade_left_ch4</v>
          </cell>
          <cell r="D6473" t="str">
            <v>LightSpectrum</v>
          </cell>
          <cell r="E6473" t="str">
            <v>2cd0b96482494329969d2f1d7bd89b6b</v>
          </cell>
        </row>
        <row r="6474">
          <cell r="A6474" t="str">
            <v>Ecosense_MainTowerJowa09_Cuvette_DouglasFir_Mixed_3_shade_left_ch5LightSpectrum</v>
          </cell>
          <cell r="B6474" t="str">
            <v>Ecosense_MainTower</v>
          </cell>
          <cell r="C6474" t="str">
            <v>Jowa09_Cuvette_DouglasFir_Mixed_3_shade_left_ch5</v>
          </cell>
          <cell r="D6474" t="str">
            <v>LightSpectrum</v>
          </cell>
          <cell r="E6474" t="str">
            <v>e18f58a0a73f471799b33c0a0d83d8b6</v>
          </cell>
        </row>
        <row r="6475">
          <cell r="A6475" t="str">
            <v>Ecosense_MainTowerJowa09_Cuvette_DouglasFir_Mixed_3_shade_left_ch6LightSpectrum</v>
          </cell>
          <cell r="B6475" t="str">
            <v>Ecosense_MainTower</v>
          </cell>
          <cell r="C6475" t="str">
            <v>Jowa09_Cuvette_DouglasFir_Mixed_3_shade_left_ch6</v>
          </cell>
          <cell r="D6475" t="str">
            <v>LightSpectrum</v>
          </cell>
          <cell r="E6475" t="str">
            <v>55878517701843ad9a53bb37c8173d0d</v>
          </cell>
        </row>
        <row r="6476">
          <cell r="A6476" t="str">
            <v>Ecosense_MainTowerJowa09_Cuvette_DouglasFir_Mixed_3_shade_left_ch7LightSpectrum</v>
          </cell>
          <cell r="B6476" t="str">
            <v>Ecosense_MainTower</v>
          </cell>
          <cell r="C6476" t="str">
            <v>Jowa09_Cuvette_DouglasFir_Mixed_3_shade_left_ch7</v>
          </cell>
          <cell r="D6476" t="str">
            <v>LightSpectrum</v>
          </cell>
          <cell r="E6476" t="str">
            <v>03cf716c8dff425b81da99eb59e1e836</v>
          </cell>
        </row>
        <row r="6477">
          <cell r="A6477" t="str">
            <v>Ecosense_MainTowerJowa09_Cuvette_DouglasFir_Mixed_3_shade_left_wholeSpectrumLightSpectrum</v>
          </cell>
          <cell r="B6477" t="str">
            <v>Ecosense_MainTower</v>
          </cell>
          <cell r="C6477" t="str">
            <v>Jowa09_Cuvette_DouglasFir_Mixed_3_shade_left_wholeSpectrum</v>
          </cell>
          <cell r="D6477" t="str">
            <v>LightSpectrum</v>
          </cell>
          <cell r="E6477" t="str">
            <v>953539c4556b495f9040825d11f44d0d</v>
          </cell>
        </row>
        <row r="6478">
          <cell r="A6478" t="str">
            <v>Ecosense_MainTowerJowa09_Cuvette_DouglasFir_Mixed_3_shade_left_gainLightSpectrum</v>
          </cell>
          <cell r="B6478" t="str">
            <v>Ecosense_MainTower</v>
          </cell>
          <cell r="C6478" t="str">
            <v>Jowa09_Cuvette_DouglasFir_Mixed_3_shade_left_gain</v>
          </cell>
          <cell r="D6478" t="str">
            <v>LightSpectrum</v>
          </cell>
          <cell r="E6478" t="str">
            <v>eca9665e1b244617bfc3880dfa25d200</v>
          </cell>
        </row>
        <row r="6479">
          <cell r="A6479" t="str">
            <v>Ecosense_MainTowerJowa09_Cuvette_DouglasFir_Mixed_3_shade_left_nearInfraredSpectrumLightSpectrum</v>
          </cell>
          <cell r="B6479" t="str">
            <v>Ecosense_MainTower</v>
          </cell>
          <cell r="C6479" t="str">
            <v>Jowa09_Cuvette_DouglasFir_Mixed_3_shade_left_nearInfraredSpectrum</v>
          </cell>
          <cell r="D6479" t="str">
            <v>LightSpectrum</v>
          </cell>
          <cell r="E6479" t="str">
            <v>224c314b1e814a57a8eab04b98017dba</v>
          </cell>
        </row>
        <row r="6480">
          <cell r="A6480" t="str">
            <v>Ecosense_MainTowerJowa09_Cuvette_DouglasFir_Mixed_3_shade_left_tintDuration</v>
          </cell>
          <cell r="B6480" t="str">
            <v>Ecosense_MainTower</v>
          </cell>
          <cell r="C6480" t="str">
            <v>Jowa09_Cuvette_DouglasFir_Mixed_3_shade_left_tint</v>
          </cell>
          <cell r="D6480" t="str">
            <v>Duration</v>
          </cell>
          <cell r="E6480" t="str">
            <v>baa6b78900314d869bdb2c415ef6b023</v>
          </cell>
        </row>
        <row r="6481">
          <cell r="A6481" t="str">
            <v>Ecosense_MainTowerJowa09_Cuvette_DouglasFir_Mixed_3_shade_left_parVoltage</v>
          </cell>
          <cell r="B6481" t="str">
            <v>Ecosense_MainTower</v>
          </cell>
          <cell r="C6481" t="str">
            <v>Jowa09_Cuvette_DouglasFir_Mixed_3_shade_left_par</v>
          </cell>
          <cell r="D6481" t="str">
            <v>Voltage</v>
          </cell>
          <cell r="E6481" t="str">
            <v>49b163f841f14d5caf46817cbba75cc7</v>
          </cell>
        </row>
        <row r="6482">
          <cell r="A6482" t="str">
            <v>Ecosense_MainTowerJowa06_Cuvette_DouglasFir_Mixed_2_shade_leftInternalRelHumidity</v>
          </cell>
          <cell r="B6482" t="str">
            <v>Ecosense_MainTower</v>
          </cell>
          <cell r="C6482" t="str">
            <v>Jowa06_Cuvette_DouglasFir_Mixed_2_shade_left</v>
          </cell>
          <cell r="D6482" t="str">
            <v>InternalRelHumidity</v>
          </cell>
          <cell r="E6482" t="str">
            <v>e6fe68a86e05470b960e323aac4c8523</v>
          </cell>
        </row>
        <row r="6483">
          <cell r="A6483" t="str">
            <v>Ecosense_MainTowerJowa06_Cuvette_DouglasFir_Mixed_2_shade_leftLeafRelHumidity</v>
          </cell>
          <cell r="B6483" t="str">
            <v>Ecosense_MainTower</v>
          </cell>
          <cell r="C6483" t="str">
            <v>Jowa06_Cuvette_DouglasFir_Mixed_2_shade_left</v>
          </cell>
          <cell r="D6483" t="str">
            <v>LeafRelHumidity</v>
          </cell>
          <cell r="E6483" t="str">
            <v>1ae2a915bca5462d80adcb2d222efc3c</v>
          </cell>
        </row>
        <row r="6484">
          <cell r="A6484" t="str">
            <v>Ecosense_MainTowerJowa06_Cuvette_DouglasFir_Mixed_2_shade_leftRelHumidity</v>
          </cell>
          <cell r="B6484" t="str">
            <v>Ecosense_MainTower</v>
          </cell>
          <cell r="C6484" t="str">
            <v>Jowa06_Cuvette_DouglasFir_Mixed_2_shade_left</v>
          </cell>
          <cell r="D6484" t="str">
            <v>RelHumidity</v>
          </cell>
          <cell r="E6484" t="str">
            <v>821e4c76dc1a46128464474255fee67f</v>
          </cell>
        </row>
        <row r="6485">
          <cell r="A6485" t="str">
            <v>Ecosense_MainTowerJowa06_Cuvette_DouglasFir_Mixed_2_shade_leftInternalTemp</v>
          </cell>
          <cell r="B6485" t="str">
            <v>Ecosense_MainTower</v>
          </cell>
          <cell r="C6485" t="str">
            <v>Jowa06_Cuvette_DouglasFir_Mixed_2_shade_left</v>
          </cell>
          <cell r="D6485" t="str">
            <v>InternalTemp</v>
          </cell>
          <cell r="E6485" t="str">
            <v>b8bead62644d4601aed2369a3a343be7</v>
          </cell>
        </row>
        <row r="6486">
          <cell r="A6486" t="str">
            <v>Ecosense_MainTowerJowa06_Cuvette_DouglasFir_Mixed_2_shade_leftLeafTemp</v>
          </cell>
          <cell r="B6486" t="str">
            <v>Ecosense_MainTower</v>
          </cell>
          <cell r="C6486" t="str">
            <v>Jowa06_Cuvette_DouglasFir_Mixed_2_shade_left</v>
          </cell>
          <cell r="D6486" t="str">
            <v>LeafTemp</v>
          </cell>
          <cell r="E6486" t="str">
            <v>3ca7eca647924cacbb9fe4534d1c5d4b</v>
          </cell>
        </row>
        <row r="6487">
          <cell r="A6487" t="str">
            <v>Ecosense_MainTowerJowa06_Cuvette_DouglasFir_Mixed_2_shade_leftTemperature</v>
          </cell>
          <cell r="B6487" t="str">
            <v>Ecosense_MainTower</v>
          </cell>
          <cell r="C6487" t="str">
            <v>Jowa06_Cuvette_DouglasFir_Mixed_2_shade_left</v>
          </cell>
          <cell r="D6487" t="str">
            <v>Temperature</v>
          </cell>
          <cell r="E6487" t="str">
            <v>0439a5536fdb4ea2bde14581b059a209</v>
          </cell>
        </row>
        <row r="6488">
          <cell r="A6488" t="str">
            <v>Ecosense_MainTowerJowa06_Cuvette_DouglasFir_Mixed_2_shade_left_ch0LightSpectrum</v>
          </cell>
          <cell r="B6488" t="str">
            <v>Ecosense_MainTower</v>
          </cell>
          <cell r="C6488" t="str">
            <v>Jowa06_Cuvette_DouglasFir_Mixed_2_shade_left_ch0</v>
          </cell>
          <cell r="D6488" t="str">
            <v>LightSpectrum</v>
          </cell>
          <cell r="E6488" t="str">
            <v>57b8aada3edd4754b07787f4b611f67c</v>
          </cell>
        </row>
        <row r="6489">
          <cell r="A6489" t="str">
            <v>Ecosense_MainTowerJowa06_Cuvette_DouglasFir_Mixed_2_shade_left_ch1LightSpectrum</v>
          </cell>
          <cell r="B6489" t="str">
            <v>Ecosense_MainTower</v>
          </cell>
          <cell r="C6489" t="str">
            <v>Jowa06_Cuvette_DouglasFir_Mixed_2_shade_left_ch1</v>
          </cell>
          <cell r="D6489" t="str">
            <v>LightSpectrum</v>
          </cell>
          <cell r="E6489" t="str">
            <v>d5eff36e6cb943448217a288e5d82daf</v>
          </cell>
        </row>
        <row r="6490">
          <cell r="A6490" t="str">
            <v>Ecosense_MainTowerJowa06_Cuvette_DouglasFir_Mixed_2_shade_left_ch2LightSpectrum</v>
          </cell>
          <cell r="B6490" t="str">
            <v>Ecosense_MainTower</v>
          </cell>
          <cell r="C6490" t="str">
            <v>Jowa06_Cuvette_DouglasFir_Mixed_2_shade_left_ch2</v>
          </cell>
          <cell r="D6490" t="str">
            <v>LightSpectrum</v>
          </cell>
          <cell r="E6490" t="str">
            <v>8266672323ac4522b5c7a664b964c881</v>
          </cell>
        </row>
        <row r="6491">
          <cell r="A6491" t="str">
            <v>Ecosense_MainTowerJowa06_Cuvette_DouglasFir_Mixed_2_shade_left_ch3LightSpectrum</v>
          </cell>
          <cell r="B6491" t="str">
            <v>Ecosense_MainTower</v>
          </cell>
          <cell r="C6491" t="str">
            <v>Jowa06_Cuvette_DouglasFir_Mixed_2_shade_left_ch3</v>
          </cell>
          <cell r="D6491" t="str">
            <v>LightSpectrum</v>
          </cell>
          <cell r="E6491" t="str">
            <v>0bf465f494ea4775a1d020bf9e8daad3</v>
          </cell>
        </row>
        <row r="6492">
          <cell r="A6492" t="str">
            <v>Ecosense_MainTowerJowa06_Cuvette_DouglasFir_Mixed_2_shade_left_ch4LightSpectrum</v>
          </cell>
          <cell r="B6492" t="str">
            <v>Ecosense_MainTower</v>
          </cell>
          <cell r="C6492" t="str">
            <v>Jowa06_Cuvette_DouglasFir_Mixed_2_shade_left_ch4</v>
          </cell>
          <cell r="D6492" t="str">
            <v>LightSpectrum</v>
          </cell>
          <cell r="E6492" t="str">
            <v>9570225bac0b4b36a99cbe388158ea6e</v>
          </cell>
        </row>
        <row r="6493">
          <cell r="A6493" t="str">
            <v>Ecosense_MainTowerJowa06_Cuvette_DouglasFir_Mixed_2_shade_left_ch5LightSpectrum</v>
          </cell>
          <cell r="B6493" t="str">
            <v>Ecosense_MainTower</v>
          </cell>
          <cell r="C6493" t="str">
            <v>Jowa06_Cuvette_DouglasFir_Mixed_2_shade_left_ch5</v>
          </cell>
          <cell r="D6493" t="str">
            <v>LightSpectrum</v>
          </cell>
          <cell r="E6493" t="str">
            <v>c2f5ef454e90403fbacfa47cd4dfc9e0</v>
          </cell>
        </row>
        <row r="6494">
          <cell r="A6494" t="str">
            <v>Ecosense_MainTowerJowa06_Cuvette_DouglasFir_Mixed_2_shade_left_ch6LightSpectrum</v>
          </cell>
          <cell r="B6494" t="str">
            <v>Ecosense_MainTower</v>
          </cell>
          <cell r="C6494" t="str">
            <v>Jowa06_Cuvette_DouglasFir_Mixed_2_shade_left_ch6</v>
          </cell>
          <cell r="D6494" t="str">
            <v>LightSpectrum</v>
          </cell>
          <cell r="E6494" t="str">
            <v>3d40d8b490dc48b2913f322205840721</v>
          </cell>
        </row>
        <row r="6495">
          <cell r="A6495" t="str">
            <v>Ecosense_MainTowerJowa06_Cuvette_DouglasFir_Mixed_2_shade_left_ch7LightSpectrum</v>
          </cell>
          <cell r="B6495" t="str">
            <v>Ecosense_MainTower</v>
          </cell>
          <cell r="C6495" t="str">
            <v>Jowa06_Cuvette_DouglasFir_Mixed_2_shade_left_ch7</v>
          </cell>
          <cell r="D6495" t="str">
            <v>LightSpectrum</v>
          </cell>
          <cell r="E6495" t="str">
            <v>77c555f61d2a492688bbcfaf67b70ada</v>
          </cell>
        </row>
        <row r="6496">
          <cell r="A6496" t="str">
            <v>Ecosense_MainTowerJowa06_Cuvette_DouglasFir_Mixed_2_shade_left_wholeSpectrumLightSpectrum</v>
          </cell>
          <cell r="B6496" t="str">
            <v>Ecosense_MainTower</v>
          </cell>
          <cell r="C6496" t="str">
            <v>Jowa06_Cuvette_DouglasFir_Mixed_2_shade_left_wholeSpectrum</v>
          </cell>
          <cell r="D6496" t="str">
            <v>LightSpectrum</v>
          </cell>
          <cell r="E6496" t="str">
            <v>d86e48d690a44924a93adc7423bcf35b</v>
          </cell>
        </row>
        <row r="6497">
          <cell r="A6497" t="str">
            <v>Ecosense_MainTowerJowa06_Cuvette_DouglasFir_Mixed_2_shade_left_gainLightSpectrum</v>
          </cell>
          <cell r="B6497" t="str">
            <v>Ecosense_MainTower</v>
          </cell>
          <cell r="C6497" t="str">
            <v>Jowa06_Cuvette_DouglasFir_Mixed_2_shade_left_gain</v>
          </cell>
          <cell r="D6497" t="str">
            <v>LightSpectrum</v>
          </cell>
          <cell r="E6497" t="str">
            <v>544f1ea2d5174556b5ddfdcbd15008f7</v>
          </cell>
        </row>
        <row r="6498">
          <cell r="A6498" t="str">
            <v>Ecosense_MainTowerJowa06_Cuvette_DouglasFir_Mixed_2_shade_left_nearInfraredSpectrumLightSpectrum</v>
          </cell>
          <cell r="B6498" t="str">
            <v>Ecosense_MainTower</v>
          </cell>
          <cell r="C6498" t="str">
            <v>Jowa06_Cuvette_DouglasFir_Mixed_2_shade_left_nearInfraredSpectrum</v>
          </cell>
          <cell r="D6498" t="str">
            <v>LightSpectrum</v>
          </cell>
          <cell r="E6498" t="str">
            <v>6502d76e9220450a92ad683a88199b34</v>
          </cell>
        </row>
        <row r="6499">
          <cell r="A6499" t="str">
            <v>Ecosense_MainTowerJowa06_Cuvette_DouglasFir_Mixed_2_shade_left_tintDuration</v>
          </cell>
          <cell r="B6499" t="str">
            <v>Ecosense_MainTower</v>
          </cell>
          <cell r="C6499" t="str">
            <v>Jowa06_Cuvette_DouglasFir_Mixed_2_shade_left_tint</v>
          </cell>
          <cell r="D6499" t="str">
            <v>Duration</v>
          </cell>
          <cell r="E6499" t="str">
            <v>93a60abcbb4e42dc9aa1034ea48f24bc</v>
          </cell>
        </row>
        <row r="6500">
          <cell r="A6500" t="str">
            <v>Ecosense_MainTowerJowa10_Cuvette_DouglasFir_Mixed_2_sun_leftInternalRelHumidity</v>
          </cell>
          <cell r="B6500" t="str">
            <v>Ecosense_MainTower</v>
          </cell>
          <cell r="C6500" t="str">
            <v>Jowa10_Cuvette_DouglasFir_Mixed_2_sun_left</v>
          </cell>
          <cell r="D6500" t="str">
            <v>InternalRelHumidity</v>
          </cell>
          <cell r="E6500" t="str">
            <v>914ba9aa31424adc8254664ea56d01f6</v>
          </cell>
        </row>
        <row r="6501">
          <cell r="A6501" t="str">
            <v>Ecosense_MainTowerJowa10_Cuvette_DouglasFir_Mixed_2_sun_leftLeafRelHumidity</v>
          </cell>
          <cell r="B6501" t="str">
            <v>Ecosense_MainTower</v>
          </cell>
          <cell r="C6501" t="str">
            <v>Jowa10_Cuvette_DouglasFir_Mixed_2_sun_left</v>
          </cell>
          <cell r="D6501" t="str">
            <v>LeafRelHumidity</v>
          </cell>
          <cell r="E6501" t="str">
            <v>1f22cfa9a2cb44d6aa47110834860b94</v>
          </cell>
        </row>
        <row r="6502">
          <cell r="A6502" t="str">
            <v>Ecosense_MainTowerJowa10_Cuvette_DouglasFir_Mixed_2_sun_leftRelHumidity</v>
          </cell>
          <cell r="B6502" t="str">
            <v>Ecosense_MainTower</v>
          </cell>
          <cell r="C6502" t="str">
            <v>Jowa10_Cuvette_DouglasFir_Mixed_2_sun_left</v>
          </cell>
          <cell r="D6502" t="str">
            <v>RelHumidity</v>
          </cell>
          <cell r="E6502" t="str">
            <v>85278cd29f6d4440a994baed079f73cc</v>
          </cell>
        </row>
        <row r="6503">
          <cell r="A6503" t="str">
            <v>Ecosense_MainTowerJowa10_Cuvette_DouglasFir_Mixed_2_sun_leftInternalTemp</v>
          </cell>
          <cell r="B6503" t="str">
            <v>Ecosense_MainTower</v>
          </cell>
          <cell r="C6503" t="str">
            <v>Jowa10_Cuvette_DouglasFir_Mixed_2_sun_left</v>
          </cell>
          <cell r="D6503" t="str">
            <v>InternalTemp</v>
          </cell>
          <cell r="E6503" t="str">
            <v>2a5e236b88c34efc864ccc60764eae79</v>
          </cell>
        </row>
        <row r="6504">
          <cell r="A6504" t="str">
            <v>Ecosense_MainTowerJowa10_Cuvette_DouglasFir_Mixed_2_sun_leftLeafTemp</v>
          </cell>
          <cell r="B6504" t="str">
            <v>Ecosense_MainTower</v>
          </cell>
          <cell r="C6504" t="str">
            <v>Jowa10_Cuvette_DouglasFir_Mixed_2_sun_left</v>
          </cell>
          <cell r="D6504" t="str">
            <v>LeafTemp</v>
          </cell>
          <cell r="E6504" t="str">
            <v>8f5c2ab945174480929da2a14b825d52</v>
          </cell>
        </row>
        <row r="6505">
          <cell r="A6505" t="str">
            <v>Ecosense_MainTowerJowa10_Cuvette_DouglasFir_Mixed_2_sun_leftTemperature</v>
          </cell>
          <cell r="B6505" t="str">
            <v>Ecosense_MainTower</v>
          </cell>
          <cell r="C6505" t="str">
            <v>Jowa10_Cuvette_DouglasFir_Mixed_2_sun_left</v>
          </cell>
          <cell r="D6505" t="str">
            <v>Temperature</v>
          </cell>
          <cell r="E6505" t="str">
            <v>eb0d200213a4462f8432c7ec7dff1b0a</v>
          </cell>
        </row>
        <row r="6506">
          <cell r="A6506" t="str">
            <v>Ecosense_MainTowerJowa10_Cuvette_DouglasFir_Mixed_2_sun_left_ch0LightSpectrum</v>
          </cell>
          <cell r="B6506" t="str">
            <v>Ecosense_MainTower</v>
          </cell>
          <cell r="C6506" t="str">
            <v>Jowa10_Cuvette_DouglasFir_Mixed_2_sun_left_ch0</v>
          </cell>
          <cell r="D6506" t="str">
            <v>LightSpectrum</v>
          </cell>
          <cell r="E6506" t="str">
            <v>28d302b0cf654eada0e896ff4b144022</v>
          </cell>
        </row>
        <row r="6507">
          <cell r="A6507" t="str">
            <v>Ecosense_MainTowerJowa10_Cuvette_DouglasFir_Mixed_2_sun_left_ch1LightSpectrum</v>
          </cell>
          <cell r="B6507" t="str">
            <v>Ecosense_MainTower</v>
          </cell>
          <cell r="C6507" t="str">
            <v>Jowa10_Cuvette_DouglasFir_Mixed_2_sun_left_ch1</v>
          </cell>
          <cell r="D6507" t="str">
            <v>LightSpectrum</v>
          </cell>
          <cell r="E6507" t="str">
            <v>2c9b41ed1cb94bcf925795d19b0f934d</v>
          </cell>
        </row>
        <row r="6508">
          <cell r="A6508" t="str">
            <v>Ecosense_MainTowerJowa10_Cuvette_DouglasFir_Mixed_2_sun_left_ch2LightSpectrum</v>
          </cell>
          <cell r="B6508" t="str">
            <v>Ecosense_MainTower</v>
          </cell>
          <cell r="C6508" t="str">
            <v>Jowa10_Cuvette_DouglasFir_Mixed_2_sun_left_ch2</v>
          </cell>
          <cell r="D6508" t="str">
            <v>LightSpectrum</v>
          </cell>
          <cell r="E6508" t="str">
            <v>1d954055399249439bf7218dd11dbbfb</v>
          </cell>
        </row>
        <row r="6509">
          <cell r="A6509" t="str">
            <v>Ecosense_MainTowerJowa10_Cuvette_DouglasFir_Mixed_2_sun_left_ch3LightSpectrum</v>
          </cell>
          <cell r="B6509" t="str">
            <v>Ecosense_MainTower</v>
          </cell>
          <cell r="C6509" t="str">
            <v>Jowa10_Cuvette_DouglasFir_Mixed_2_sun_left_ch3</v>
          </cell>
          <cell r="D6509" t="str">
            <v>LightSpectrum</v>
          </cell>
          <cell r="E6509" t="str">
            <v>95dec1f014ce4dd99501094427fcd7e9</v>
          </cell>
        </row>
        <row r="6510">
          <cell r="A6510" t="str">
            <v>Ecosense_MainTowerJowa10_Cuvette_DouglasFir_Mixed_2_sun_left_ch4LightSpectrum</v>
          </cell>
          <cell r="B6510" t="str">
            <v>Ecosense_MainTower</v>
          </cell>
          <cell r="C6510" t="str">
            <v>Jowa10_Cuvette_DouglasFir_Mixed_2_sun_left_ch4</v>
          </cell>
          <cell r="D6510" t="str">
            <v>LightSpectrum</v>
          </cell>
          <cell r="E6510" t="str">
            <v>0a0053a3967e423f927646dd19abd780</v>
          </cell>
        </row>
        <row r="6511">
          <cell r="A6511" t="str">
            <v>Ecosense_MainTowerJowa10_Cuvette_DouglasFir_Mixed_2_sun_left_ch5LightSpectrum</v>
          </cell>
          <cell r="B6511" t="str">
            <v>Ecosense_MainTower</v>
          </cell>
          <cell r="C6511" t="str">
            <v>Jowa10_Cuvette_DouglasFir_Mixed_2_sun_left_ch5</v>
          </cell>
          <cell r="D6511" t="str">
            <v>LightSpectrum</v>
          </cell>
          <cell r="E6511" t="str">
            <v>dc2df421ccfe401f9eeff9c9bd529592</v>
          </cell>
        </row>
        <row r="6512">
          <cell r="A6512" t="str">
            <v>Ecosense_MainTowerJowa10_Cuvette_DouglasFir_Mixed_2_sun_left_ch6LightSpectrum</v>
          </cell>
          <cell r="B6512" t="str">
            <v>Ecosense_MainTower</v>
          </cell>
          <cell r="C6512" t="str">
            <v>Jowa10_Cuvette_DouglasFir_Mixed_2_sun_left_ch6</v>
          </cell>
          <cell r="D6512" t="str">
            <v>LightSpectrum</v>
          </cell>
          <cell r="E6512" t="str">
            <v>9b60a9c5d68f4cc6af77c0bb5f1fee62</v>
          </cell>
        </row>
        <row r="6513">
          <cell r="A6513" t="str">
            <v>Ecosense_MainTowerJowa10_Cuvette_DouglasFir_Mixed_2_sun_left_ch7LightSpectrum</v>
          </cell>
          <cell r="B6513" t="str">
            <v>Ecosense_MainTower</v>
          </cell>
          <cell r="C6513" t="str">
            <v>Jowa10_Cuvette_DouglasFir_Mixed_2_sun_left_ch7</v>
          </cell>
          <cell r="D6513" t="str">
            <v>LightSpectrum</v>
          </cell>
          <cell r="E6513" t="str">
            <v>cf91a881b6574325b290e43ac61d21e4</v>
          </cell>
        </row>
        <row r="6514">
          <cell r="A6514" t="str">
            <v>Ecosense_MainTowerJowa10_Cuvette_DouglasFir_Mixed_2_sun_left_wholeSpectrumLightSpectrum</v>
          </cell>
          <cell r="B6514" t="str">
            <v>Ecosense_MainTower</v>
          </cell>
          <cell r="C6514" t="str">
            <v>Jowa10_Cuvette_DouglasFir_Mixed_2_sun_left_wholeSpectrum</v>
          </cell>
          <cell r="D6514" t="str">
            <v>LightSpectrum</v>
          </cell>
          <cell r="E6514" t="str">
            <v>f2964905e75c4a53a3d0ae0d07652f07</v>
          </cell>
        </row>
        <row r="6515">
          <cell r="A6515" t="str">
            <v>Ecosense_MainTowerJowa10_Cuvette_DouglasFir_Mixed_2_sun_left_gainLightSpectrum</v>
          </cell>
          <cell r="B6515" t="str">
            <v>Ecosense_MainTower</v>
          </cell>
          <cell r="C6515" t="str">
            <v>Jowa10_Cuvette_DouglasFir_Mixed_2_sun_left_gain</v>
          </cell>
          <cell r="D6515" t="str">
            <v>LightSpectrum</v>
          </cell>
          <cell r="E6515" t="str">
            <v>a3090b08575240a9bdf31fc8edffd089</v>
          </cell>
        </row>
        <row r="6516">
          <cell r="A6516" t="str">
            <v>Ecosense_MainTowerJowa10_Cuvette_DouglasFir_Mixed_2_sun_left_nearInfraredSpectrumLightSpectrum</v>
          </cell>
          <cell r="B6516" t="str">
            <v>Ecosense_MainTower</v>
          </cell>
          <cell r="C6516" t="str">
            <v>Jowa10_Cuvette_DouglasFir_Mixed_2_sun_left_nearInfraredSpectrum</v>
          </cell>
          <cell r="D6516" t="str">
            <v>LightSpectrum</v>
          </cell>
          <cell r="E6516" t="str">
            <v>63986d605fba450e9578cf53e29558b1</v>
          </cell>
        </row>
        <row r="6517">
          <cell r="A6517" t="str">
            <v>Ecosense_MainTowerJowa10_Cuvette_DouglasFir_Mixed_2_sun_left_tintDuration</v>
          </cell>
          <cell r="B6517" t="str">
            <v>Ecosense_MainTower</v>
          </cell>
          <cell r="C6517" t="str">
            <v>Jowa10_Cuvette_DouglasFir_Mixed_2_sun_left_tint</v>
          </cell>
          <cell r="D6517" t="str">
            <v>Duration</v>
          </cell>
          <cell r="E6517" t="str">
            <v>9f3e51f771b443a28cde897ae091c738</v>
          </cell>
        </row>
        <row r="6518">
          <cell r="A6518" t="str">
            <v>Ecosense_BeechPlotThroughfallRin_1_BeechPlotThroughfall</v>
          </cell>
          <cell r="B6518" t="str">
            <v>Ecosense_BeechPlot</v>
          </cell>
          <cell r="C6518" t="str">
            <v>ThroughfallRin_1_BeechPlot</v>
          </cell>
          <cell r="D6518" t="str">
            <v>Throughfall</v>
          </cell>
          <cell r="E6518" t="str">
            <v>9ac8833d02bd4ee8b262e0cdcbfcb6d3</v>
          </cell>
        </row>
        <row r="6519">
          <cell r="A6519" t="str">
            <v>Ecosense_DouglasFirPlotThroughfallRin_1_DouglasFirPlotThroughfall</v>
          </cell>
          <cell r="B6519" t="str">
            <v>Ecosense_DouglasFirPlot</v>
          </cell>
          <cell r="C6519" t="str">
            <v>ThroughfallRin_1_DouglasFirPlot</v>
          </cell>
          <cell r="D6519" t="str">
            <v>Throughfall</v>
          </cell>
          <cell r="E6519" t="str">
            <v>0278302df47d4cae8753a0576e4cd10c</v>
          </cell>
        </row>
        <row r="6520">
          <cell r="A6520" t="str">
            <v>Ecosense_MixedPlotThroughfallRin_1_MixedPlotThroughfall</v>
          </cell>
          <cell r="B6520" t="str">
            <v>Ecosense_MixedPlot</v>
          </cell>
          <cell r="C6520" t="str">
            <v>ThroughfallRin_1_MixedPlot</v>
          </cell>
          <cell r="D6520" t="str">
            <v>Throughfall</v>
          </cell>
          <cell r="E6520" t="str">
            <v>835e8165931a43b88515b35dcc16611f</v>
          </cell>
        </row>
        <row r="6521">
          <cell r="A6521" t="str">
            <v>Ecosense_MixedPlotThroughfallRin_2_MixedPlotThroughfall</v>
          </cell>
          <cell r="B6521" t="str">
            <v>Ecosense_MixedPlot</v>
          </cell>
          <cell r="C6521" t="str">
            <v>ThroughfallRin_2_MixedPlot</v>
          </cell>
          <cell r="D6521" t="str">
            <v>Throughfall</v>
          </cell>
          <cell r="E6521" t="str">
            <v>a7b091f65ed145efafd4daeab0f6eeda</v>
          </cell>
        </row>
        <row r="6522">
          <cell r="A6522" t="str">
            <v>Ecosense_SilverFirPlotThroughfallRin_1_SilverFirPlotThroughfall</v>
          </cell>
          <cell r="B6522" t="str">
            <v>Ecosense_SilverFirPlot</v>
          </cell>
          <cell r="C6522" t="str">
            <v>ThroughfallRin_1_SilverFirPlot</v>
          </cell>
          <cell r="D6522" t="str">
            <v>Throughfall</v>
          </cell>
          <cell r="E6522" t="str">
            <v>b905a90975154c2e9a58d7e3d30db1e5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tion"/>
      <sheetName val="SensorData"/>
      <sheetName val="deadSensors"/>
      <sheetName val=" --&gt;"/>
      <sheetName val="SensorIDs"/>
      <sheetName val="Parameter"/>
      <sheetName val="GapTolerance"/>
      <sheetName val="MeasurementTypes"/>
      <sheetName val="sapflow"/>
    </sheetNames>
    <sheetDataSet>
      <sheetData sheetId="0"/>
      <sheetData sheetId="1"/>
      <sheetData sheetId="2"/>
      <sheetData sheetId="3"/>
      <sheetData sheetId="4"/>
      <sheetData sheetId="5">
        <row r="5">
          <cell r="B5" t="str">
            <v>ParameterIdentifier</v>
          </cell>
          <cell r="C5" t="str">
            <v>Description</v>
          </cell>
          <cell r="D5" t="str">
            <v>Unit (default)</v>
          </cell>
        </row>
        <row r="6">
          <cell r="B6" t="str">
            <v>AirTemp</v>
          </cell>
          <cell r="C6" t="str">
            <v>Air Temperature</v>
          </cell>
          <cell r="D6" t="str">
            <v>degC</v>
          </cell>
        </row>
        <row r="7">
          <cell r="B7" t="str">
            <v>Albedo</v>
          </cell>
          <cell r="C7" t="str">
            <v xml:space="preserve">Albedo / Reflectivity </v>
          </cell>
          <cell r="D7" t="str">
            <v>%</v>
          </cell>
        </row>
        <row r="8">
          <cell r="B8" t="str">
            <v>AtmosphericCO2</v>
          </cell>
          <cell r="C8" t="str">
            <v>AtmosphericCO2</v>
          </cell>
          <cell r="D8" t="str">
            <v>ppm</v>
          </cell>
        </row>
        <row r="9">
          <cell r="B9" t="str">
            <v>AtmosPres</v>
          </cell>
          <cell r="C9" t="str">
            <v>Atmospheric Pressure</v>
          </cell>
          <cell r="D9" t="str">
            <v>kPa</v>
          </cell>
        </row>
        <row r="10">
          <cell r="B10" t="str">
            <v>Attenuationturbidity</v>
          </cell>
          <cell r="C10" t="str">
            <v>Attenuation turbidity, water, unfiltered, broad band light source (400-680 nm), detection angle 180 degrees to incident light, attenuation units (AU)</v>
          </cell>
          <cell r="D10" t="str">
            <v>_ATU</v>
          </cell>
        </row>
        <row r="11">
          <cell r="B11" t="str">
            <v>Backscatterturbidity</v>
          </cell>
          <cell r="C11" t="str">
            <v>Backscatter turbidity, water, unfiltered, broad band light source (400-680 nm), detection angle 0-45 degrees to incident light, backscatter units (BU)</v>
          </cell>
          <cell r="D11" t="str">
            <v>_BU</v>
          </cell>
        </row>
        <row r="12">
          <cell r="B12" t="str">
            <v>BarPressure</v>
          </cell>
          <cell r="C12" t="str">
            <v>Barometric Pressure (created by SJ)</v>
          </cell>
          <cell r="D12" t="str">
            <v>hPa</v>
          </cell>
        </row>
        <row r="13">
          <cell r="B13" t="str">
            <v>BatteryVoltage</v>
          </cell>
          <cell r="C13" t="str">
            <v>Battery Voltage</v>
          </cell>
          <cell r="D13" t="str">
            <v>V</v>
          </cell>
        </row>
        <row r="14">
          <cell r="B14" t="str">
            <v>BGAPC</v>
          </cell>
          <cell r="C14" t="str">
            <v>Blue-Green Algae (Phytocyanin)</v>
          </cell>
          <cell r="D14" t="str">
            <v>RFU</v>
          </cell>
        </row>
        <row r="15">
          <cell r="B15" t="str">
            <v>C13</v>
          </cell>
          <cell r="C15" t="str">
            <v>Carbon 13 (created by SJ)</v>
          </cell>
          <cell r="D15" t="str">
            <v>‰</v>
          </cell>
        </row>
        <row r="16">
          <cell r="B16" t="str">
            <v>C13_leaf_continuous</v>
          </cell>
          <cell r="C16" t="str">
            <v>Carbon 13 of leaf, continuous measurement</v>
          </cell>
          <cell r="D16" t="str">
            <v>‰</v>
          </cell>
        </row>
        <row r="17">
          <cell r="B17" t="str">
            <v>C13_leaf_integrated</v>
          </cell>
          <cell r="C17" t="str">
            <v>Carbon 13 of leaf, integrated carbon</v>
          </cell>
          <cell r="D17" t="str">
            <v>‰</v>
          </cell>
        </row>
        <row r="18">
          <cell r="B18" t="str">
            <v>C13_phloem</v>
          </cell>
          <cell r="C18" t="str">
            <v>Carbon 13 of phloem</v>
          </cell>
          <cell r="D18" t="str">
            <v>‰</v>
          </cell>
        </row>
        <row r="19">
          <cell r="B19" t="str">
            <v>Ca(Dis)</v>
          </cell>
          <cell r="C19" t="str">
            <v>Calcium (Dissolved)</v>
          </cell>
          <cell r="D19" t="str">
            <v>mg/l</v>
          </cell>
        </row>
        <row r="20">
          <cell r="B20" t="str">
            <v>Cd(Dis)</v>
          </cell>
          <cell r="C20" t="str">
            <v>Cd (Dissolved)</v>
          </cell>
          <cell r="D20" t="str">
            <v>mg/l</v>
          </cell>
        </row>
        <row r="21">
          <cell r="B21" t="str">
            <v>CDOM</v>
          </cell>
          <cell r="C21" t="str">
            <v>Coloured Dissolved Organic Matter</v>
          </cell>
          <cell r="D21" t="str">
            <v>mg/l</v>
          </cell>
        </row>
        <row r="22">
          <cell r="B22" t="str">
            <v>Chloride</v>
          </cell>
          <cell r="C22" t="str">
            <v>Chloride</v>
          </cell>
          <cell r="D22" t="str">
            <v>mg/l</v>
          </cell>
        </row>
        <row r="23">
          <cell r="B23" t="str">
            <v>Chlorophyll</v>
          </cell>
          <cell r="C23" t="str">
            <v>Chlorophyll</v>
          </cell>
          <cell r="D23" t="str">
            <v>ug/l</v>
          </cell>
        </row>
        <row r="24">
          <cell r="B24" t="str">
            <v>Cl(Dis)</v>
          </cell>
          <cell r="C24" t="str">
            <v>Chloride (Dissolved)</v>
          </cell>
          <cell r="D24" t="str">
            <v>mg/l</v>
          </cell>
        </row>
        <row r="25">
          <cell r="B25" t="str">
            <v>Cond</v>
          </cell>
          <cell r="C25" t="str">
            <v>Conductivity</v>
          </cell>
          <cell r="D25" t="str">
            <v>uS/cm</v>
          </cell>
        </row>
        <row r="26">
          <cell r="B26" t="str">
            <v>Count</v>
          </cell>
          <cell r="C26" t="str">
            <v>Count</v>
          </cell>
          <cell r="D26" t="str">
            <v>None</v>
          </cell>
        </row>
        <row r="27">
          <cell r="B27" t="str">
            <v>DCPbadcharacters</v>
          </cell>
          <cell r="C27" t="str">
            <v>DCP bad characters</v>
          </cell>
          <cell r="D27" t="str">
            <v>None</v>
          </cell>
        </row>
        <row r="28">
          <cell r="B28" t="str">
            <v>DCPDeliveryDelayTime</v>
          </cell>
          <cell r="C28" t="str">
            <v>DCP DeliveryDelayTime</v>
          </cell>
          <cell r="D28" t="str">
            <v>s</v>
          </cell>
        </row>
        <row r="29">
          <cell r="B29" t="str">
            <v>DCPfrequencydrift</v>
          </cell>
          <cell r="C29" t="str">
            <v>DCP frequency drift</v>
          </cell>
          <cell r="D29" t="str">
            <v>Hz</v>
          </cell>
        </row>
        <row r="30">
          <cell r="B30" t="str">
            <v>DCPSig/Noiseratio</v>
          </cell>
          <cell r="C30" t="str">
            <v>DCP Sig/Noise ratio</v>
          </cell>
          <cell r="D30" t="str">
            <v>None</v>
          </cell>
        </row>
        <row r="31">
          <cell r="B31" t="str">
            <v>DCPsignalmodindex</v>
          </cell>
          <cell r="C31" t="str">
            <v>DCP signal mod index N, L&lt;50, H &gt;70</v>
          </cell>
          <cell r="D31" t="str">
            <v>None</v>
          </cell>
        </row>
        <row r="32">
          <cell r="B32" t="str">
            <v>DCPTransmittedPower</v>
          </cell>
          <cell r="C32" t="str">
            <v>DCP TransmittedPower</v>
          </cell>
          <cell r="D32" t="str">
            <v>dBm</v>
          </cell>
        </row>
        <row r="33">
          <cell r="B33" t="str">
            <v>Depth</v>
          </cell>
          <cell r="C33" t="str">
            <v>Depth</v>
          </cell>
          <cell r="D33" t="str">
            <v>m</v>
          </cell>
        </row>
        <row r="34">
          <cell r="B34" t="str">
            <v>Deuterium</v>
          </cell>
          <cell r="C34" t="str">
            <v>Hydrogen 2</v>
          </cell>
          <cell r="D34" t="str">
            <v>ppt</v>
          </cell>
        </row>
        <row r="35">
          <cell r="B35" t="str">
            <v>DewPt</v>
          </cell>
          <cell r="C35" t="str">
            <v>Dew Point (created by SJ)</v>
          </cell>
          <cell r="D35" t="str">
            <v>degC</v>
          </cell>
        </row>
        <row r="36">
          <cell r="B36" t="str">
            <v>D-Ex</v>
          </cell>
          <cell r="C36" t="str">
            <v>Deuterium-Excess</v>
          </cell>
          <cell r="D36" t="str">
            <v>‰</v>
          </cell>
        </row>
        <row r="37">
          <cell r="B37" t="str">
            <v>Diagnosticcode</v>
          </cell>
          <cell r="C37" t="str">
            <v>Diagnostic code</v>
          </cell>
          <cell r="D37" t="str">
            <v>DefaultNone</v>
          </cell>
        </row>
        <row r="38">
          <cell r="B38" t="str">
            <v>DigitalRawSignal</v>
          </cell>
          <cell r="C38" t="str">
            <v>DigitalRawSignal</v>
          </cell>
          <cell r="D38" t="str">
            <v>None</v>
          </cell>
        </row>
        <row r="39">
          <cell r="B39" t="str">
            <v>Discharge</v>
          </cell>
          <cell r="C39" t="str">
            <v>Discharge</v>
          </cell>
          <cell r="D39" t="str">
            <v>l/s</v>
          </cell>
        </row>
        <row r="40">
          <cell r="B40" t="str">
            <v>DischargeTotal</v>
          </cell>
          <cell r="C40" t="str">
            <v>Discharge cumulative volume increment</v>
          </cell>
          <cell r="D40" t="str">
            <v>l</v>
          </cell>
        </row>
        <row r="41">
          <cell r="B41" t="str">
            <v>DisOxygenSat</v>
          </cell>
          <cell r="C41" t="str">
            <v>Dissolved Oxygen Percent Saturation</v>
          </cell>
          <cell r="D41" t="str">
            <v>%</v>
          </cell>
        </row>
        <row r="42">
          <cell r="B42" t="str">
            <v>Distance</v>
          </cell>
          <cell r="C42" t="str">
            <v>Generic distance</v>
          </cell>
          <cell r="D42" t="str">
            <v>m</v>
          </cell>
        </row>
        <row r="43">
          <cell r="B43" t="str">
            <v>DRGSerrorcode</v>
          </cell>
          <cell r="C43" t="str">
            <v>DRGS error code</v>
          </cell>
          <cell r="D43" t="str">
            <v>None</v>
          </cell>
        </row>
        <row r="44">
          <cell r="B44" t="str">
            <v>DRGSsourcenode</v>
          </cell>
          <cell r="C44" t="str">
            <v>DRGS source node</v>
          </cell>
          <cell r="D44" t="str">
            <v>None</v>
          </cell>
        </row>
        <row r="45">
          <cell r="B45" t="str">
            <v>Duration</v>
          </cell>
          <cell r="C45" t="str">
            <v>Duration of Time</v>
          </cell>
          <cell r="D45" t="str">
            <v>d</v>
          </cell>
        </row>
        <row r="46">
          <cell r="B46" t="str">
            <v>ElectricCurrent</v>
          </cell>
          <cell r="C46" t="str">
            <v>Electric Current</v>
          </cell>
          <cell r="D46" t="str">
            <v>A</v>
          </cell>
        </row>
        <row r="47">
          <cell r="B47" t="str">
            <v>EvapoRate</v>
          </cell>
          <cell r="C47" t="str">
            <v>Evaporation rate</v>
          </cell>
          <cell r="D47" t="str">
            <v>mm/hr</v>
          </cell>
        </row>
        <row r="48">
          <cell r="B48" t="str">
            <v>Evapotrans</v>
          </cell>
          <cell r="C48" t="str">
            <v>Evapotranspiration amount</v>
          </cell>
          <cell r="D48" t="str">
            <v>mm</v>
          </cell>
        </row>
        <row r="49">
          <cell r="B49" t="str">
            <v>fDOM</v>
          </cell>
          <cell r="C49" t="str">
            <v>Fluorescent Dissolved Organic Matter</v>
          </cell>
          <cell r="D49" t="str">
            <v>RFU</v>
          </cell>
        </row>
        <row r="50">
          <cell r="B50" t="str">
            <v>Fillstate</v>
          </cell>
          <cell r="C50" t="str">
            <v>Fillstate</v>
          </cell>
          <cell r="D50" t="str">
            <v>None</v>
          </cell>
        </row>
        <row r="51">
          <cell r="B51" t="str">
            <v>FreeCl</v>
          </cell>
          <cell r="C51" t="str">
            <v>Free Chlorine</v>
          </cell>
          <cell r="D51" t="str">
            <v>mg/l</v>
          </cell>
        </row>
        <row r="52">
          <cell r="B52" t="str">
            <v>GateHeight</v>
          </cell>
          <cell r="C52" t="str">
            <v>Gate Height</v>
          </cell>
          <cell r="D52" t="str">
            <v>m</v>
          </cell>
        </row>
        <row r="53">
          <cell r="B53" t="str">
            <v>GZF</v>
          </cell>
          <cell r="C53" t="str">
            <v>Gage Height at Zero Flow</v>
          </cell>
          <cell r="D53" t="str">
            <v>m</v>
          </cell>
        </row>
        <row r="54">
          <cell r="B54" t="str">
            <v>H_2</v>
          </cell>
          <cell r="C54" t="str">
            <v>Deuterium</v>
          </cell>
          <cell r="D54" t="str">
            <v>‰</v>
          </cell>
        </row>
        <row r="55">
          <cell r="B55" t="str">
            <v>HeatVelocity</v>
          </cell>
          <cell r="C55" t="str">
            <v>Heat Velocity</v>
          </cell>
          <cell r="D55" t="str">
            <v>cm/hr</v>
          </cell>
        </row>
        <row r="56">
          <cell r="B56" t="str">
            <v>HydraulicRadius</v>
          </cell>
          <cell r="C56" t="str">
            <v>Hydraulic Radius</v>
          </cell>
          <cell r="D56" t="str">
            <v>m</v>
          </cell>
        </row>
        <row r="57">
          <cell r="B57" t="str">
            <v>IceThickness</v>
          </cell>
          <cell r="C57" t="str">
            <v>Ice thickness</v>
          </cell>
          <cell r="D57" t="str">
            <v>cm</v>
          </cell>
        </row>
        <row r="58">
          <cell r="B58" t="str">
            <v>Illuminance</v>
          </cell>
          <cell r="C58" t="str">
            <v>Illuminance</v>
          </cell>
          <cell r="D58" t="str">
            <v>lx</v>
          </cell>
        </row>
        <row r="59">
          <cell r="B59" t="str">
            <v>InternalTemp</v>
          </cell>
          <cell r="C59" t="str">
            <v>Internal Temperature</v>
          </cell>
          <cell r="D59" t="str">
            <v>degC</v>
          </cell>
        </row>
        <row r="60">
          <cell r="B60" t="str">
            <v>K(Dis)</v>
          </cell>
          <cell r="C60" t="str">
            <v>Potassium Ion Concentration</v>
          </cell>
          <cell r="D60" t="str">
            <v>mg/l</v>
          </cell>
        </row>
        <row r="61">
          <cell r="B61" t="str">
            <v>Lake/reselevation</v>
          </cell>
          <cell r="C61" t="str">
            <v>Lake/res elevation</v>
          </cell>
          <cell r="D61" t="str">
            <v>m</v>
          </cell>
        </row>
        <row r="62">
          <cell r="B62" t="str">
            <v>LevelSurveyResult</v>
          </cell>
          <cell r="C62" t="str">
            <v>Level Survey Result</v>
          </cell>
          <cell r="D62" t="str">
            <v>m</v>
          </cell>
        </row>
        <row r="63">
          <cell r="B63" t="str">
            <v>LocationElevation</v>
          </cell>
          <cell r="C63" t="str">
            <v>Vertical elevation of the location</v>
          </cell>
          <cell r="D63" t="str">
            <v>m</v>
          </cell>
        </row>
        <row r="64">
          <cell r="B64" t="str">
            <v>LongwaveNetRad</v>
          </cell>
          <cell r="C64" t="str">
            <v>Longwave Net Radiation</v>
          </cell>
          <cell r="D64" t="str">
            <v>W/m^2</v>
          </cell>
        </row>
        <row r="65">
          <cell r="B65" t="str">
            <v>LongwaveRad</v>
          </cell>
          <cell r="C65" t="str">
            <v>Longwave Radiation</v>
          </cell>
          <cell r="D65" t="str">
            <v>W/m^2</v>
          </cell>
        </row>
        <row r="66">
          <cell r="B66" t="str">
            <v>LongwaveRadTc</v>
          </cell>
          <cell r="C66" t="str">
            <v>Longwave Radiation Temp corrected</v>
          </cell>
          <cell r="D66" t="str">
            <v>W/m^2</v>
          </cell>
        </row>
        <row r="67">
          <cell r="B67" t="str">
            <v>MatrixPotential</v>
          </cell>
          <cell r="C67" t="str">
            <v>Soil Water Matrix Potential</v>
          </cell>
          <cell r="D67" t="str">
            <v>kPa</v>
          </cell>
        </row>
        <row r="68">
          <cell r="B68" t="str">
            <v>MeanHead</v>
          </cell>
          <cell r="C68" t="str">
            <v>Mean Head</v>
          </cell>
          <cell r="D68" t="str">
            <v>ft</v>
          </cell>
        </row>
        <row r="69">
          <cell r="B69" t="str">
            <v>Mg(Dis)</v>
          </cell>
          <cell r="C69" t="str">
            <v>Magnesium (Dissolved)</v>
          </cell>
          <cell r="D69" t="str">
            <v>mg/l</v>
          </cell>
        </row>
        <row r="70">
          <cell r="B70" t="str">
            <v>N15</v>
          </cell>
          <cell r="C70" t="str">
            <v>Nitrogen-15</v>
          </cell>
          <cell r="D70" t="str">
            <v>‰</v>
          </cell>
        </row>
        <row r="71">
          <cell r="B71" t="str">
            <v>Na(Dis)</v>
          </cell>
          <cell r="C71" t="str">
            <v>Sodium (Dissolved)</v>
          </cell>
          <cell r="D71" t="str">
            <v>mg/l</v>
          </cell>
        </row>
        <row r="72">
          <cell r="B72" t="str">
            <v>NetRad</v>
          </cell>
          <cell r="C72" t="str">
            <v>Net Radiation (created by SJ)</v>
          </cell>
          <cell r="D72" t="str">
            <v>W/m^2</v>
          </cell>
        </row>
        <row r="73">
          <cell r="B73" t="str">
            <v>NH4+ NH3(Dis)</v>
          </cell>
          <cell r="C73" t="str">
            <v>Ammonia and Ammonium (Dissolved)</v>
          </cell>
          <cell r="D73" t="str">
            <v>mg/l</v>
          </cell>
        </row>
        <row r="74">
          <cell r="B74" t="str">
            <v>NO3(Dis)</v>
          </cell>
          <cell r="C74" t="str">
            <v>Nitrate (Dissolved)</v>
          </cell>
          <cell r="D74" t="str">
            <v>mg/l</v>
          </cell>
        </row>
        <row r="75">
          <cell r="B75" t="str">
            <v>O_18</v>
          </cell>
          <cell r="C75" t="str">
            <v>Oxygen 18</v>
          </cell>
          <cell r="D75" t="str">
            <v>‰</v>
          </cell>
        </row>
        <row r="76">
          <cell r="B76" t="str">
            <v>O2(Dis)</v>
          </cell>
          <cell r="C76" t="str">
            <v>Dissolved Oxygen Concentration</v>
          </cell>
          <cell r="D76" t="str">
            <v>mg/l</v>
          </cell>
        </row>
        <row r="77">
          <cell r="B77" t="str">
            <v>ORP</v>
          </cell>
          <cell r="C77" t="str">
            <v>Oxidation Reduction Potential</v>
          </cell>
          <cell r="D77" t="str">
            <v>mV</v>
          </cell>
        </row>
        <row r="78">
          <cell r="B78" t="str">
            <v>Oxygen18</v>
          </cell>
          <cell r="C78" t="str">
            <v>Oxygen 18</v>
          </cell>
          <cell r="D78" t="str">
            <v>ppt</v>
          </cell>
        </row>
        <row r="79">
          <cell r="B79" t="str">
            <v>PAR</v>
          </cell>
          <cell r="C79" t="str">
            <v>Photosynthetically Active Radiation</v>
          </cell>
          <cell r="D79" t="str">
            <v>W/m^2</v>
          </cell>
        </row>
        <row r="80">
          <cell r="B80" t="str">
            <v>PeakWindDir</v>
          </cell>
          <cell r="C80" t="str">
            <v>Peak wind direction</v>
          </cell>
          <cell r="D80" t="str">
            <v>deg</v>
          </cell>
        </row>
        <row r="81">
          <cell r="B81" t="str">
            <v>PeakWindVel</v>
          </cell>
          <cell r="C81" t="str">
            <v>Peak wind speed</v>
          </cell>
          <cell r="D81" t="str">
            <v>m/s</v>
          </cell>
        </row>
        <row r="82">
          <cell r="B82" t="str">
            <v>Percolation</v>
          </cell>
          <cell r="C82" t="str">
            <v>Percolation</v>
          </cell>
          <cell r="D82" t="str">
            <v>cm^3</v>
          </cell>
        </row>
        <row r="83">
          <cell r="B83" t="str">
            <v>Permittivity</v>
          </cell>
          <cell r="C83" t="str">
            <v>Permittivity</v>
          </cell>
          <cell r="D83" t="str">
            <v>F/m</v>
          </cell>
        </row>
        <row r="84">
          <cell r="B84" t="str">
            <v>pH</v>
          </cell>
          <cell r="C84" t="str">
            <v>pH</v>
          </cell>
          <cell r="D84" t="str">
            <v>pH Units</v>
          </cell>
        </row>
        <row r="85">
          <cell r="B85" t="str">
            <v>PhotosyntheticPhotonFluxDensity</v>
          </cell>
          <cell r="C85" t="str">
            <v>Photosynthetic Photon Flux Density</v>
          </cell>
          <cell r="D85" t="str">
            <v>umol/m^2s</v>
          </cell>
        </row>
        <row r="86">
          <cell r="B86" t="str">
            <v>pHVoltage</v>
          </cell>
          <cell r="C86" t="str">
            <v>pH Voltage</v>
          </cell>
          <cell r="D86" t="str">
            <v>mV</v>
          </cell>
        </row>
        <row r="87">
          <cell r="B87" t="str">
            <v>PO4</v>
          </cell>
          <cell r="C87" t="str">
            <v>Phosphate (created by SJ)</v>
          </cell>
          <cell r="D87" t="str">
            <v>mg/l</v>
          </cell>
        </row>
        <row r="88">
          <cell r="B88" t="str">
            <v>PrecipBucketV</v>
          </cell>
          <cell r="C88" t="str">
            <v>Precipitation Bucket Volume (created by SJ)</v>
          </cell>
          <cell r="D88" t="str">
            <v>Ml</v>
          </cell>
        </row>
        <row r="89">
          <cell r="B89" t="str">
            <v>PrecipCumul</v>
          </cell>
          <cell r="C89" t="str">
            <v>Precipitation Cumulative</v>
          </cell>
          <cell r="D89" t="str">
            <v>mm</v>
          </cell>
        </row>
        <row r="90">
          <cell r="B90" t="str">
            <v>PrecipIncrem</v>
          </cell>
          <cell r="C90" t="str">
            <v>Precipitation Incremental</v>
          </cell>
          <cell r="D90" t="str">
            <v>mm</v>
          </cell>
        </row>
        <row r="91">
          <cell r="B91" t="str">
            <v>PrecipRate</v>
          </cell>
          <cell r="C91" t="str">
            <v>Precipitation Rate</v>
          </cell>
          <cell r="D91" t="str">
            <v>mm/hr</v>
          </cell>
        </row>
        <row r="92">
          <cell r="B92" t="str">
            <v>PrecipTotal</v>
          </cell>
          <cell r="C92" t="str">
            <v>Precipitation Total</v>
          </cell>
          <cell r="D92" t="str">
            <v>mm</v>
          </cell>
        </row>
        <row r="93">
          <cell r="B93" t="str">
            <v>PulseEnergy</v>
          </cell>
          <cell r="C93" t="str">
            <v>Pulse Energy per unit length</v>
          </cell>
          <cell r="D93" t="str">
            <v>J/m</v>
          </cell>
        </row>
        <row r="94">
          <cell r="B94" t="str">
            <v>RefLongwaveRad</v>
          </cell>
          <cell r="C94" t="str">
            <v>Reflected Longwave Radiation</v>
          </cell>
          <cell r="D94" t="str">
            <v>W/m^2</v>
          </cell>
        </row>
        <row r="95">
          <cell r="B95" t="str">
            <v>RefLongwaveRadTc</v>
          </cell>
          <cell r="C95" t="str">
            <v>Reflected Longwave Radiation Temp corrected</v>
          </cell>
          <cell r="D95" t="str">
            <v>W/m^2</v>
          </cell>
        </row>
        <row r="96">
          <cell r="B96" t="str">
            <v>RefRad</v>
          </cell>
          <cell r="C96" t="str">
            <v>Reflected Radiation (created by SJ)</v>
          </cell>
          <cell r="D96" t="str">
            <v>W/m^2</v>
          </cell>
        </row>
        <row r="97">
          <cell r="B97" t="str">
            <v>RefShortwaveRad</v>
          </cell>
          <cell r="C97" t="str">
            <v>Reflected Shortwave Radiation</v>
          </cell>
          <cell r="D97" t="str">
            <v>W/m^2</v>
          </cell>
        </row>
        <row r="98">
          <cell r="B98" t="str">
            <v>RelHumidity</v>
          </cell>
          <cell r="C98" t="str">
            <v>Relative Humidity</v>
          </cell>
          <cell r="D98" t="str">
            <v>%</v>
          </cell>
        </row>
        <row r="99">
          <cell r="B99" t="str">
            <v>Resist</v>
          </cell>
          <cell r="C99" t="str">
            <v>Resist</v>
          </cell>
          <cell r="D99" t="str">
            <v>KOhm.cm</v>
          </cell>
        </row>
        <row r="100">
          <cell r="B100" t="str">
            <v>RhodConc</v>
          </cell>
          <cell r="C100" t="str">
            <v>Rhodamine Concentration</v>
          </cell>
          <cell r="D100" t="str">
            <v>ug/l</v>
          </cell>
        </row>
        <row r="101">
          <cell r="B101" t="str">
            <v>RiverXArea</v>
          </cell>
          <cell r="C101" t="str">
            <v>River Cross Section Area</v>
          </cell>
          <cell r="D101" t="str">
            <v>m^2</v>
          </cell>
        </row>
        <row r="102">
          <cell r="B102" t="str">
            <v>RiverXDepth</v>
          </cell>
          <cell r="C102" t="str">
            <v>River Cross Section Mean Depth</v>
          </cell>
          <cell r="D102" t="str">
            <v>m</v>
          </cell>
        </row>
        <row r="103">
          <cell r="B103" t="str">
            <v>RiverXWidth</v>
          </cell>
          <cell r="C103" t="str">
            <v>River Cross Section Width</v>
          </cell>
          <cell r="D103" t="str">
            <v>m</v>
          </cell>
        </row>
        <row r="104">
          <cell r="B104" t="str">
            <v>Salinity</v>
          </cell>
          <cell r="C104" t="str">
            <v>Water Salinity</v>
          </cell>
          <cell r="D104" t="str">
            <v>ppt</v>
          </cell>
        </row>
        <row r="105">
          <cell r="B105" t="str">
            <v>Sapflow</v>
          </cell>
          <cell r="C105" t="str">
            <v>Sapflow</v>
          </cell>
          <cell r="D105" t="str">
            <v>l/hr</v>
          </cell>
        </row>
        <row r="106">
          <cell r="B106" t="str">
            <v>SapfluxDensity</v>
          </cell>
          <cell r="C106" t="str">
            <v>SapfluxDensity</v>
          </cell>
          <cell r="D106" t="str">
            <v>cm^3/cm^2/hr</v>
          </cell>
        </row>
        <row r="107">
          <cell r="B107" t="str">
            <v>SensorVelocity</v>
          </cell>
          <cell r="C107" t="str">
            <v>Water Velocity</v>
          </cell>
          <cell r="D107" t="str">
            <v>m/s</v>
          </cell>
        </row>
        <row r="108">
          <cell r="B108" t="str">
            <v>ShortwaveNetRad</v>
          </cell>
          <cell r="C108" t="str">
            <v>Shortwave Net Radiation</v>
          </cell>
          <cell r="D108" t="str">
            <v>W/m^2</v>
          </cell>
        </row>
        <row r="109">
          <cell r="B109" t="str">
            <v>ShortwaveRad</v>
          </cell>
          <cell r="C109" t="str">
            <v>Total Incoming Shortwave Radiation</v>
          </cell>
          <cell r="D109" t="str">
            <v>W/m^2</v>
          </cell>
        </row>
        <row r="110">
          <cell r="B110" t="str">
            <v>Si(Dis)</v>
          </cell>
          <cell r="C110" t="str">
            <v>Silicon (Dissolved)</v>
          </cell>
          <cell r="D110" t="str">
            <v>mg/l</v>
          </cell>
        </row>
        <row r="111">
          <cell r="B111" t="str">
            <v>SnowDepth</v>
          </cell>
          <cell r="C111" t="str">
            <v>Snow, depth</v>
          </cell>
          <cell r="D111" t="str">
            <v>cm</v>
          </cell>
        </row>
        <row r="112">
          <cell r="B112" t="str">
            <v>SnowTemp</v>
          </cell>
          <cell r="C112" t="str">
            <v>Snow, Average Snowpack Temperature</v>
          </cell>
          <cell r="D112" t="str">
            <v>degC</v>
          </cell>
        </row>
        <row r="113">
          <cell r="B113" t="str">
            <v>SO4</v>
          </cell>
          <cell r="C113" t="str">
            <v>Sulphate</v>
          </cell>
          <cell r="D113" t="str">
            <v>mg/l</v>
          </cell>
        </row>
        <row r="114">
          <cell r="B114" t="str">
            <v>SoilCO2</v>
          </cell>
          <cell r="C114" t="str">
            <v>SoilCO2</v>
          </cell>
          <cell r="D114" t="str">
            <v>ppm</v>
          </cell>
        </row>
        <row r="115">
          <cell r="B115" t="str">
            <v>SoilCond</v>
          </cell>
          <cell r="C115" t="str">
            <v>Soil Electrical Conductivity</v>
          </cell>
          <cell r="D115" t="str">
            <v>dS/m</v>
          </cell>
        </row>
        <row r="116">
          <cell r="B116" t="str">
            <v>SoilMoisture</v>
          </cell>
          <cell r="C116" t="str">
            <v>Moisture, soil, percent by weight</v>
          </cell>
          <cell r="D116" t="str">
            <v>%</v>
          </cell>
        </row>
        <row r="117">
          <cell r="B117" t="str">
            <v>SoilMoisture_Volt</v>
          </cell>
          <cell r="C117" t="str">
            <v>SoilMoisture_Volt</v>
          </cell>
          <cell r="D117" t="str">
            <v>V</v>
          </cell>
        </row>
        <row r="118">
          <cell r="B118" t="str">
            <v>SoilSurfaceTemp</v>
          </cell>
          <cell r="C118" t="str">
            <v>Temperature of Bare Soil at the Surface</v>
          </cell>
          <cell r="D118" t="str">
            <v>degC</v>
          </cell>
        </row>
        <row r="119">
          <cell r="B119" t="str">
            <v>SoilTemp</v>
          </cell>
          <cell r="C119" t="str">
            <v>Soil Temperature</v>
          </cell>
          <cell r="D119" t="str">
            <v>degC</v>
          </cell>
        </row>
        <row r="120">
          <cell r="B120" t="str">
            <v>SolarRad</v>
          </cell>
          <cell r="C120" t="str">
            <v>Total Incoming Solar Radiation</v>
          </cell>
          <cell r="D120" t="str">
            <v>W/m^2</v>
          </cell>
        </row>
        <row r="121">
          <cell r="B121" t="str">
            <v>SpCond</v>
          </cell>
          <cell r="C121" t="str">
            <v>Specific Conductance</v>
          </cell>
          <cell r="D121" t="str">
            <v>uS/cm</v>
          </cell>
        </row>
        <row r="122">
          <cell r="B122" t="str">
            <v>Specific_leaf_area</v>
          </cell>
          <cell r="C122" t="str">
            <v>Ratio of leaf area to leaf weight</v>
          </cell>
          <cell r="D122" t="str">
            <v>m^2/kg</v>
          </cell>
        </row>
        <row r="123">
          <cell r="B123" t="str">
            <v>Stage</v>
          </cell>
          <cell r="C123" t="str">
            <v>Height of Gauge</v>
          </cell>
          <cell r="D123" t="str">
            <v>m</v>
          </cell>
        </row>
        <row r="124">
          <cell r="B124" t="str">
            <v>StemflowVol</v>
          </cell>
          <cell r="C124" t="str">
            <v>Stemflow Volume</v>
          </cell>
          <cell r="D124" t="str">
            <v>milli-litre</v>
          </cell>
        </row>
        <row r="125">
          <cell r="B125" t="str">
            <v>StemRadialVar</v>
          </cell>
          <cell r="C125" t="str">
            <v>Stem Radial Variation</v>
          </cell>
          <cell r="D125" t="str">
            <v>mm</v>
          </cell>
        </row>
        <row r="126">
          <cell r="B126" t="str">
            <v>StemRadialVar_Volt</v>
          </cell>
          <cell r="C126" t="str">
            <v>StemRadialVar_Volt</v>
          </cell>
          <cell r="D126" t="str">
            <v>V</v>
          </cell>
        </row>
        <row r="127">
          <cell r="B127" t="str">
            <v>StemWaterContent</v>
          </cell>
          <cell r="C127" t="str">
            <v>Stem Water Content</v>
          </cell>
          <cell r="D127" t="str">
            <v>%</v>
          </cell>
        </row>
        <row r="128">
          <cell r="B128" t="str">
            <v>Subsurfaceflow</v>
          </cell>
          <cell r="C128" t="str">
            <v>Subsurface flow</v>
          </cell>
          <cell r="D128" t="str">
            <v>cm^3</v>
          </cell>
        </row>
        <row r="129">
          <cell r="B129" t="str">
            <v>TDS</v>
          </cell>
          <cell r="C129" t="str">
            <v>Total Dissolved Solids</v>
          </cell>
          <cell r="D129" t="str">
            <v>mg/l</v>
          </cell>
        </row>
        <row r="130">
          <cell r="B130" t="str">
            <v>TideHeight</v>
          </cell>
          <cell r="C130" t="str">
            <v>Height of tide (MLLW)</v>
          </cell>
          <cell r="D130" t="str">
            <v>m</v>
          </cell>
        </row>
        <row r="131">
          <cell r="B131" t="str">
            <v>TotalStorage</v>
          </cell>
          <cell r="C131" t="str">
            <v>Total Lake/Reservoir Storage Volume</v>
          </cell>
          <cell r="D131" t="str">
            <v>m^3</v>
          </cell>
        </row>
        <row r="132">
          <cell r="B132" t="str">
            <v>TotSuspSed</v>
          </cell>
          <cell r="C132" t="str">
            <v>Total Suspended Sediment</v>
          </cell>
          <cell r="D132" t="str">
            <v>mg/l</v>
          </cell>
        </row>
        <row r="133">
          <cell r="B133" t="str">
            <v>TSS</v>
          </cell>
          <cell r="C133" t="str">
            <v>Total Suspended Solids</v>
          </cell>
          <cell r="D133" t="str">
            <v>mg/l</v>
          </cell>
        </row>
        <row r="134">
          <cell r="B134" t="str">
            <v>Turbidity,90&amp;0_45d</v>
          </cell>
          <cell r="C134" t="str">
            <v>Turbidity, water, unfiltered, monochrome near infra-red LED light, 780-900 nm, detector angles at 90 +-2.5 degrees and 0-45 degrees, ratiometric, FBRU</v>
          </cell>
          <cell r="D134" t="str">
            <v>_FBRU</v>
          </cell>
        </row>
        <row r="135">
          <cell r="B135" t="str">
            <v>Turbidity,FormAttenu</v>
          </cell>
          <cell r="C135" t="str">
            <v>Turbidity, water, unfiltered, monochrome near infra-red LED light source, 780-900 nm, detection angle 180 degrees to incident light (attenuation), FAU</v>
          </cell>
          <cell r="D135" t="str">
            <v>_FAU</v>
          </cell>
        </row>
        <row r="136">
          <cell r="B136" t="str">
            <v>Turbidity,FormBksctr</v>
          </cell>
          <cell r="C136" t="str">
            <v>Turbidity, water, unfiltered, monochrome near infra-red LED light source, 780-900 nm, detection angle 0-45 degrees to incident light (backscatter), FBU</v>
          </cell>
          <cell r="D136" t="str">
            <v>_FBU</v>
          </cell>
        </row>
        <row r="137">
          <cell r="B137" t="str">
            <v>Turbidity,FormMulti</v>
          </cell>
          <cell r="C137" t="str">
            <v>Turbidity, water, unfiltered, monochrome near infra-red LED light source, 780-900 nm, multiple beam, detectors at multiple angles including 90 degrees, FNMU</v>
          </cell>
          <cell r="D137" t="str">
            <v>_FNMU</v>
          </cell>
        </row>
        <row r="138">
          <cell r="B138" t="str">
            <v>Turbidity,FormNeph</v>
          </cell>
          <cell r="C138" t="str">
            <v>Turbidity, water, unfiltered, monochrome near infra-red LED light, 780-900 nm, detection angle 90 +-2.5 degrees, formazin nephelometric units (FNU)</v>
          </cell>
          <cell r="D138" t="str">
            <v>_FNU</v>
          </cell>
        </row>
        <row r="139">
          <cell r="B139" t="str">
            <v>Turbidity,FormRatio</v>
          </cell>
          <cell r="C139" t="str">
            <v>Turbidity, water, unfiltered, monochrome near infra-red LED light, 780-900 nm, detectors at multiple angles including 90 +-2.5 degrees, ratiometric correction, FNRU</v>
          </cell>
          <cell r="D139" t="str">
            <v>_FNRU</v>
          </cell>
        </row>
        <row r="140">
          <cell r="B140" t="str">
            <v>Turbidity,Jackson</v>
          </cell>
          <cell r="C140" t="str">
            <v>Turbidity, water, unfiltered, Jackson Turbidity Units</v>
          </cell>
          <cell r="D140" t="str">
            <v>_JTU</v>
          </cell>
        </row>
        <row r="141">
          <cell r="B141" t="str">
            <v>Turbidity,Nephelom</v>
          </cell>
          <cell r="C141" t="str">
            <v>Turbidity, water, unfiltered, broad band light source (400-680 nm), detection angle 90 +-30 degrees to incident light, nephelometric turbidity units (NTU)</v>
          </cell>
          <cell r="D141" t="str">
            <v>_NTU</v>
          </cell>
        </row>
        <row r="142">
          <cell r="B142" t="str">
            <v>Turbidity,NephMulti</v>
          </cell>
          <cell r="C142" t="str">
            <v>Turbidity, water, unfiltered, broad band light source (400-680 nm), multiple beam, detectors at multiple angles including 90 degrees, NTMU</v>
          </cell>
          <cell r="D142" t="str">
            <v>_NTMU</v>
          </cell>
        </row>
        <row r="143">
          <cell r="B143" t="str">
            <v>Turbidity,NephRatio</v>
          </cell>
          <cell r="C143" t="str">
            <v>Turbidity, water, unfiltered, broad band light source (400-680 nm), detectors at multiple angles including 90 +-30 degrees, ratiometric correction, NTRU</v>
          </cell>
          <cell r="D143" t="str">
            <v>_NTRU</v>
          </cell>
        </row>
        <row r="144">
          <cell r="B144" t="str">
            <v>Voltage</v>
          </cell>
          <cell r="C144" t="str">
            <v>Voltage</v>
          </cell>
          <cell r="D144" t="str">
            <v>V</v>
          </cell>
        </row>
        <row r="145">
          <cell r="B145" t="str">
            <v>VolumetricHeatCapacity</v>
          </cell>
          <cell r="C145" t="str">
            <v>Volumetric Heat Capacity</v>
          </cell>
          <cell r="D145" t="str">
            <v>kJ/m^3</v>
          </cell>
        </row>
        <row r="146">
          <cell r="B146" t="str">
            <v>VPAVG</v>
          </cell>
          <cell r="C146" t="str">
            <v>Average Vapour Pressure (created by SJ)</v>
          </cell>
          <cell r="D146" t="str">
            <v>kPa</v>
          </cell>
        </row>
        <row r="147">
          <cell r="B147" t="str">
            <v>VPDAVG</v>
          </cell>
          <cell r="C147" t="str">
            <v>Avg Vapour Pressure Defecit (created by SJ)</v>
          </cell>
          <cell r="D147" t="str">
            <v>kPa</v>
          </cell>
        </row>
        <row r="148">
          <cell r="B148" t="str">
            <v>WaterCond</v>
          </cell>
          <cell r="C148" t="str">
            <v>Water Electrical Conductivity</v>
          </cell>
          <cell r="D148" t="str">
            <v>uS/cm</v>
          </cell>
        </row>
        <row r="149">
          <cell r="B149" t="str">
            <v>WaterContent</v>
          </cell>
          <cell r="C149" t="str">
            <v>Volumetric Water Content</v>
          </cell>
          <cell r="D149" t="str">
            <v>m^3/m^3</v>
          </cell>
        </row>
        <row r="150">
          <cell r="B150" t="str">
            <v>WaterLevel</v>
          </cell>
          <cell r="C150" t="str">
            <v>Water Level</v>
          </cell>
          <cell r="D150" t="str">
            <v>m</v>
          </cell>
        </row>
        <row r="151">
          <cell r="B151" t="str">
            <v>WaterPotential</v>
          </cell>
          <cell r="C151" t="str">
            <v>WaterPotential</v>
          </cell>
          <cell r="D151" t="str">
            <v>MPa</v>
          </cell>
        </row>
        <row r="152">
          <cell r="B152" t="str">
            <v>WaterTemp</v>
          </cell>
          <cell r="C152" t="str">
            <v>Temperature of Water</v>
          </cell>
          <cell r="D152" t="str">
            <v>degC</v>
          </cell>
        </row>
        <row r="153">
          <cell r="B153" t="str">
            <v>WaterVelocity</v>
          </cell>
          <cell r="C153" t="str">
            <v>Water, velocity</v>
          </cell>
          <cell r="D153" t="str">
            <v>m/s</v>
          </cell>
        </row>
        <row r="154">
          <cell r="B154" t="str">
            <v>WettedPerimeter</v>
          </cell>
          <cell r="C154" t="str">
            <v>Wetted Perimeter</v>
          </cell>
          <cell r="D154" t="str">
            <v>m</v>
          </cell>
        </row>
        <row r="155">
          <cell r="B155" t="str">
            <v>WindDiagnosticCode</v>
          </cell>
          <cell r="C155" t="str">
            <v>Wind Diagnostic Code</v>
          </cell>
          <cell r="D155" t="str">
            <v>DefaultNone</v>
          </cell>
        </row>
        <row r="156">
          <cell r="B156" t="str">
            <v>WindDir</v>
          </cell>
          <cell r="C156" t="str">
            <v>Wind Direction</v>
          </cell>
          <cell r="D156" t="str">
            <v>deg</v>
          </cell>
        </row>
        <row r="157">
          <cell r="B157" t="str">
            <v>WindGustVel</v>
          </cell>
          <cell r="C157" t="str">
            <v>Wind Gust speed</v>
          </cell>
          <cell r="D157" t="str">
            <v>m/s</v>
          </cell>
        </row>
        <row r="158">
          <cell r="B158" t="str">
            <v>WindVel</v>
          </cell>
          <cell r="C158" t="str">
            <v>Wind Velocity</v>
          </cell>
          <cell r="D158" t="str">
            <v>m/s</v>
          </cell>
        </row>
        <row r="159">
          <cell r="B159" t="str">
            <v>WindVel_Volt</v>
          </cell>
          <cell r="C159" t="str">
            <v>WindVel_Volt</v>
          </cell>
          <cell r="D159" t="str">
            <v>V</v>
          </cell>
        </row>
        <row r="160">
          <cell r="B160" t="str">
            <v>WSpdAvg</v>
          </cell>
          <cell r="C160" t="str">
            <v>Wind Speed Average</v>
          </cell>
          <cell r="D160" t="str">
            <v>m/s</v>
          </cell>
        </row>
      </sheetData>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Jasmin Tesch" id="{AD9D305B-99AA-7D5D-782C-1A57779953A8}"/>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 Tesch" refreshedDate="45804.483881481479" createdVersion="6" refreshedVersion="6" minRefreshableVersion="3" recordCount="4418" xr:uid="{00000000-000A-0000-FFFF-FFFF00000000}">
  <cacheSource type="worksheet">
    <worksheetSource ref="I1:I4419" sheet="Tabelle2"/>
  </cacheSource>
  <cacheFields count="1">
    <cacheField name="Parameter" numFmtId="0">
      <sharedItems count="92">
        <s v="BatteryVoltage"/>
        <s v="AbsoluteAirmass"/>
        <s v="AirTemp"/>
        <s v="Albedo"/>
        <s v="AtmosphericCO2"/>
        <s v="AtmosphericCO2UC"/>
        <s v="AtmosphericH2O"/>
        <s v="AtmosPres"/>
        <s v="AtmosPresSeaLevel"/>
        <s v="AtmTransmissivity"/>
        <s v="BarPressure"/>
        <s v="BowenRatio"/>
        <s v="ChlorophyllFluorescenceMax"/>
        <s v="ChlorophyllFluorescenceMin"/>
        <s v="CO2_flux"/>
        <s v="Count"/>
        <s v="DewPt"/>
        <s v="Diagnosticcode"/>
        <s v="DigitalRawSignal"/>
        <s v="Distance"/>
        <s v="Duration"/>
        <s v="ElectronTransportRate"/>
        <s v="ErrorRate"/>
        <s v="EvotransFlux"/>
        <s v="ExtraTerrIrrad"/>
        <s v="GasMixingRatio"/>
        <s v="H2O_flux"/>
        <s v="HeatFlux"/>
        <s v="HeatVelocity"/>
        <s v="InternalRelHumidity"/>
        <s v="InternalTemp"/>
        <s v="LeafRelHumidity"/>
        <s v="LeafTemp"/>
        <s v="LightningAvgDistance"/>
        <s v="LightningStrikes"/>
        <s v="LightSpectrum"/>
        <s v="LongwaveNetRad"/>
        <s v="LongwaveRad"/>
        <s v="LongwaveRad_in"/>
        <s v="LongwaveRad_in_Volt"/>
        <s v="LongwaveRad_out"/>
        <s v="LongwaveRad_out_Volt"/>
        <s v="LongwaveRadTc"/>
        <s v="MixingRatio"/>
        <s v="NetRad"/>
        <s v="PAR"/>
        <s v="PAR_Volt"/>
        <s v="Permittivity"/>
        <s v="PhotosyntheticPhotonFluxDensity"/>
        <s v="PrecipIncrem"/>
        <s v="PrecipRate"/>
        <s v="PrecMovTot1hr"/>
        <s v="PrecMovTot24hr"/>
        <s v="PRT"/>
        <s v="PulseEnergy"/>
        <s v="RainRate"/>
        <s v="RefLongwaveRad"/>
        <s v="RefLongwaveRadTc"/>
        <s v="RefShortwaveRad"/>
        <s v="RelHumidity"/>
        <s v="Sapflow"/>
        <s v="SapfluxDensity"/>
        <s v="ShortwaveNetRad"/>
        <s v="ShortwaveRad"/>
        <s v="ShortwaveRad_in"/>
        <s v="ShortwaveRad_in_Volt"/>
        <s v="ShortwaveRad_out"/>
        <s v="ShortwaveRad_out_Volt"/>
        <s v="SnowRate"/>
        <s v="SoilCO2"/>
        <s v="SoilCO2UC"/>
        <s v="SoilHeatFlux"/>
        <s v="SoilHeatFlux_Volt"/>
        <s v="SoilMoisture"/>
        <s v="SoilMoisture_Volt"/>
        <s v="SoilTemp"/>
        <s v="SoilWaterPotential"/>
        <s v="SolarAzimuth"/>
        <s v="SolarElevation"/>
        <s v="StemRadialVar_Volt"/>
        <s v="Temperature"/>
        <s v="Visibility"/>
        <s v="VPAVG"/>
        <s v="VPDAVG"/>
        <s v="WaterPotential"/>
        <s v="WindDiagnosticCode"/>
        <s v="WindDir"/>
        <s v="WindDir_Volt"/>
        <s v="WindGustVel"/>
        <s v="WindVel"/>
        <s v="WindVel_Volt"/>
        <s v="Yiel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8">
  <r>
    <x v="0"/>
  </r>
  <r>
    <x v="1"/>
  </r>
  <r>
    <x v="2"/>
  </r>
  <r>
    <x v="2"/>
  </r>
  <r>
    <x v="2"/>
  </r>
  <r>
    <x v="2"/>
  </r>
  <r>
    <x v="2"/>
  </r>
  <r>
    <x v="2"/>
  </r>
  <r>
    <x v="2"/>
  </r>
  <r>
    <x v="2"/>
  </r>
  <r>
    <x v="2"/>
  </r>
  <r>
    <x v="2"/>
  </r>
  <r>
    <x v="2"/>
  </r>
  <r>
    <x v="2"/>
  </r>
  <r>
    <x v="2"/>
  </r>
  <r>
    <x v="2"/>
  </r>
  <r>
    <x v="2"/>
  </r>
  <r>
    <x v="2"/>
  </r>
  <r>
    <x v="2"/>
  </r>
  <r>
    <x v="2"/>
  </r>
  <r>
    <x v="3"/>
  </r>
  <r>
    <x v="3"/>
  </r>
  <r>
    <x v="4"/>
  </r>
  <r>
    <x v="4"/>
  </r>
  <r>
    <x v="4"/>
  </r>
  <r>
    <x v="4"/>
  </r>
  <r>
    <x v="4"/>
  </r>
  <r>
    <x v="4"/>
  </r>
  <r>
    <x v="4"/>
  </r>
  <r>
    <x v="4"/>
  </r>
  <r>
    <x v="4"/>
  </r>
  <r>
    <x v="4"/>
  </r>
  <r>
    <x v="4"/>
  </r>
  <r>
    <x v="4"/>
  </r>
  <r>
    <x v="4"/>
  </r>
  <r>
    <x v="4"/>
  </r>
  <r>
    <x v="4"/>
  </r>
  <r>
    <x v="4"/>
  </r>
  <r>
    <x v="5"/>
  </r>
  <r>
    <x v="5"/>
  </r>
  <r>
    <x v="6"/>
  </r>
  <r>
    <x v="6"/>
  </r>
  <r>
    <x v="6"/>
  </r>
  <r>
    <x v="6"/>
  </r>
  <r>
    <x v="6"/>
  </r>
  <r>
    <x v="6"/>
  </r>
  <r>
    <x v="6"/>
  </r>
  <r>
    <x v="6"/>
  </r>
  <r>
    <x v="6"/>
  </r>
  <r>
    <x v="6"/>
  </r>
  <r>
    <x v="6"/>
  </r>
  <r>
    <x v="6"/>
  </r>
  <r>
    <x v="6"/>
  </r>
  <r>
    <x v="6"/>
  </r>
  <r>
    <x v="7"/>
  </r>
  <r>
    <x v="7"/>
  </r>
  <r>
    <x v="7"/>
  </r>
  <r>
    <x v="7"/>
  </r>
  <r>
    <x v="8"/>
  </r>
  <r>
    <x v="9"/>
  </r>
  <r>
    <x v="10"/>
  </r>
  <r>
    <x v="10"/>
  </r>
  <r>
    <x v="10"/>
  </r>
  <r>
    <x v="10"/>
  </r>
  <r>
    <x v="10"/>
  </r>
  <r>
    <x v="10"/>
  </r>
  <r>
    <x v="10"/>
  </r>
  <r>
    <x v="10"/>
  </r>
  <r>
    <x v="10"/>
  </r>
  <r>
    <x v="10"/>
  </r>
  <r>
    <x v="10"/>
  </r>
  <r>
    <x v="10"/>
  </r>
  <r>
    <x v="10"/>
  </r>
  <r>
    <x v="10"/>
  </r>
  <r>
    <x v="10"/>
  </r>
  <r>
    <x v="10"/>
  </r>
  <r>
    <x v="10"/>
  </r>
  <r>
    <x v="10"/>
  </r>
  <r>
    <x v="10"/>
  </r>
  <r>
    <x v="10"/>
  </r>
  <r>
    <x v="10"/>
  </r>
  <r>
    <x v="0"/>
  </r>
  <r>
    <x v="0"/>
  </r>
  <r>
    <x v="0"/>
  </r>
  <r>
    <x v="0"/>
  </r>
  <r>
    <x v="0"/>
  </r>
  <r>
    <x v="0"/>
  </r>
  <r>
    <x v="11"/>
  </r>
  <r>
    <x v="11"/>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2"/>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3"/>
  </r>
  <r>
    <x v="14"/>
  </r>
  <r>
    <x v="14"/>
  </r>
  <r>
    <x v="14"/>
  </r>
  <r>
    <x v="14"/>
  </r>
  <r>
    <x v="14"/>
  </r>
  <r>
    <x v="14"/>
  </r>
  <r>
    <x v="14"/>
  </r>
  <r>
    <x v="14"/>
  </r>
  <r>
    <x v="14"/>
  </r>
  <r>
    <x v="14"/>
  </r>
  <r>
    <x v="14"/>
  </r>
  <r>
    <x v="14"/>
  </r>
  <r>
    <x v="14"/>
  </r>
  <r>
    <x v="14"/>
  </r>
  <r>
    <x v="14"/>
  </r>
  <r>
    <x v="14"/>
  </r>
  <r>
    <x v="14"/>
  </r>
  <r>
    <x v="14"/>
  </r>
  <r>
    <x v="14"/>
  </r>
  <r>
    <x v="14"/>
  </r>
  <r>
    <x v="14"/>
  </r>
  <r>
    <x v="14"/>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5"/>
  </r>
  <r>
    <x v="16"/>
  </r>
  <r>
    <x v="16"/>
  </r>
  <r>
    <x v="16"/>
  </r>
  <r>
    <x v="16"/>
  </r>
  <r>
    <x v="16"/>
  </r>
  <r>
    <x v="16"/>
  </r>
  <r>
    <x v="16"/>
  </r>
  <r>
    <x v="16"/>
  </r>
  <r>
    <x v="16"/>
  </r>
  <r>
    <x v="16"/>
  </r>
  <r>
    <x v="16"/>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7"/>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9"/>
  </r>
  <r>
    <x v="19"/>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0"/>
  </r>
  <r>
    <x v="21"/>
  </r>
  <r>
    <x v="21"/>
  </r>
  <r>
    <x v="21"/>
  </r>
  <r>
    <x v="21"/>
  </r>
  <r>
    <x v="21"/>
  </r>
  <r>
    <x v="21"/>
  </r>
  <r>
    <x v="22"/>
  </r>
  <r>
    <x v="22"/>
  </r>
  <r>
    <x v="22"/>
  </r>
  <r>
    <x v="22"/>
  </r>
  <r>
    <x v="22"/>
  </r>
  <r>
    <x v="22"/>
  </r>
  <r>
    <x v="23"/>
  </r>
  <r>
    <x v="23"/>
  </r>
  <r>
    <x v="24"/>
  </r>
  <r>
    <x v="25"/>
  </r>
  <r>
    <x v="25"/>
  </r>
  <r>
    <x v="25"/>
  </r>
  <r>
    <x v="25"/>
  </r>
  <r>
    <x v="26"/>
  </r>
  <r>
    <x v="26"/>
  </r>
  <r>
    <x v="27"/>
  </r>
  <r>
    <x v="27"/>
  </r>
  <r>
    <x v="27"/>
  </r>
  <r>
    <x v="27"/>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8"/>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0"/>
  </r>
  <r>
    <x v="31"/>
  </r>
  <r>
    <x v="31"/>
  </r>
  <r>
    <x v="31"/>
  </r>
  <r>
    <x v="31"/>
  </r>
  <r>
    <x v="31"/>
  </r>
  <r>
    <x v="31"/>
  </r>
  <r>
    <x v="31"/>
  </r>
  <r>
    <x v="31"/>
  </r>
  <r>
    <x v="31"/>
  </r>
  <r>
    <x v="31"/>
  </r>
  <r>
    <x v="31"/>
  </r>
  <r>
    <x v="31"/>
  </r>
  <r>
    <x v="31"/>
  </r>
  <r>
    <x v="31"/>
  </r>
  <r>
    <x v="31"/>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3"/>
  </r>
  <r>
    <x v="34"/>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5"/>
  </r>
  <r>
    <x v="36"/>
  </r>
  <r>
    <x v="37"/>
  </r>
  <r>
    <x v="38"/>
  </r>
  <r>
    <x v="38"/>
  </r>
  <r>
    <x v="39"/>
  </r>
  <r>
    <x v="39"/>
  </r>
  <r>
    <x v="40"/>
  </r>
  <r>
    <x v="41"/>
  </r>
  <r>
    <x v="42"/>
  </r>
  <r>
    <x v="43"/>
  </r>
  <r>
    <x v="43"/>
  </r>
  <r>
    <x v="43"/>
  </r>
  <r>
    <x v="43"/>
  </r>
  <r>
    <x v="43"/>
  </r>
  <r>
    <x v="44"/>
  </r>
  <r>
    <x v="44"/>
  </r>
  <r>
    <x v="45"/>
  </r>
  <r>
    <x v="45"/>
  </r>
  <r>
    <x v="45"/>
  </r>
  <r>
    <x v="45"/>
  </r>
  <r>
    <x v="45"/>
  </r>
  <r>
    <x v="45"/>
  </r>
  <r>
    <x v="45"/>
  </r>
  <r>
    <x v="45"/>
  </r>
  <r>
    <x v="45"/>
  </r>
  <r>
    <x v="45"/>
  </r>
  <r>
    <x v="45"/>
  </r>
  <r>
    <x v="46"/>
  </r>
  <r>
    <x v="46"/>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7"/>
  </r>
  <r>
    <x v="48"/>
  </r>
  <r>
    <x v="49"/>
  </r>
  <r>
    <x v="49"/>
  </r>
  <r>
    <x v="49"/>
  </r>
  <r>
    <x v="49"/>
  </r>
  <r>
    <x v="50"/>
  </r>
  <r>
    <x v="51"/>
  </r>
  <r>
    <x v="51"/>
  </r>
  <r>
    <x v="51"/>
  </r>
  <r>
    <x v="52"/>
  </r>
  <r>
    <x v="53"/>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4"/>
  </r>
  <r>
    <x v="55"/>
  </r>
  <r>
    <x v="56"/>
  </r>
  <r>
    <x v="57"/>
  </r>
  <r>
    <x v="58"/>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59"/>
  </r>
  <r>
    <x v="60"/>
  </r>
  <r>
    <x v="60"/>
  </r>
  <r>
    <x v="60"/>
  </r>
  <r>
    <x v="60"/>
  </r>
  <r>
    <x v="60"/>
  </r>
  <r>
    <x v="60"/>
  </r>
  <r>
    <x v="60"/>
  </r>
  <r>
    <x v="60"/>
  </r>
  <r>
    <x v="60"/>
  </r>
  <r>
    <x v="60"/>
  </r>
  <r>
    <x v="60"/>
  </r>
  <r>
    <x v="60"/>
  </r>
  <r>
    <x v="60"/>
  </r>
  <r>
    <x v="60"/>
  </r>
  <r>
    <x v="60"/>
  </r>
  <r>
    <x v="60"/>
  </r>
  <r>
    <x v="60"/>
  </r>
  <r>
    <x v="60"/>
  </r>
  <r>
    <x v="60"/>
  </r>
  <r>
    <x v="60"/>
  </r>
  <r>
    <x v="60"/>
  </r>
  <r>
    <x v="60"/>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2"/>
  </r>
  <r>
    <x v="63"/>
  </r>
  <r>
    <x v="64"/>
  </r>
  <r>
    <x v="64"/>
  </r>
  <r>
    <x v="64"/>
  </r>
  <r>
    <x v="64"/>
  </r>
  <r>
    <x v="64"/>
  </r>
  <r>
    <x v="65"/>
  </r>
  <r>
    <x v="65"/>
  </r>
  <r>
    <x v="65"/>
  </r>
  <r>
    <x v="65"/>
  </r>
  <r>
    <x v="66"/>
  </r>
  <r>
    <x v="67"/>
  </r>
  <r>
    <x v="68"/>
  </r>
  <r>
    <x v="69"/>
  </r>
  <r>
    <x v="69"/>
  </r>
  <r>
    <x v="69"/>
  </r>
  <r>
    <x v="69"/>
  </r>
  <r>
    <x v="69"/>
  </r>
  <r>
    <x v="69"/>
  </r>
  <r>
    <x v="69"/>
  </r>
  <r>
    <x v="69"/>
  </r>
  <r>
    <x v="69"/>
  </r>
  <r>
    <x v="69"/>
  </r>
  <r>
    <x v="69"/>
  </r>
  <r>
    <x v="69"/>
  </r>
  <r>
    <x v="69"/>
  </r>
  <r>
    <x v="70"/>
  </r>
  <r>
    <x v="70"/>
  </r>
  <r>
    <x v="70"/>
  </r>
  <r>
    <x v="70"/>
  </r>
  <r>
    <x v="70"/>
  </r>
  <r>
    <x v="70"/>
  </r>
  <r>
    <x v="70"/>
  </r>
  <r>
    <x v="70"/>
  </r>
  <r>
    <x v="70"/>
  </r>
  <r>
    <x v="70"/>
  </r>
  <r>
    <x v="70"/>
  </r>
  <r>
    <x v="70"/>
  </r>
  <r>
    <x v="70"/>
  </r>
  <r>
    <x v="71"/>
  </r>
  <r>
    <x v="71"/>
  </r>
  <r>
    <x v="71"/>
  </r>
  <r>
    <x v="72"/>
  </r>
  <r>
    <x v="72"/>
  </r>
  <r>
    <x v="72"/>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3"/>
  </r>
  <r>
    <x v="74"/>
  </r>
  <r>
    <x v="74"/>
  </r>
  <r>
    <x v="74"/>
  </r>
  <r>
    <x v="74"/>
  </r>
  <r>
    <x v="74"/>
  </r>
  <r>
    <x v="74"/>
  </r>
  <r>
    <x v="74"/>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5"/>
  </r>
  <r>
    <x v="76"/>
  </r>
  <r>
    <x v="76"/>
  </r>
  <r>
    <x v="76"/>
  </r>
  <r>
    <x v="76"/>
  </r>
  <r>
    <x v="76"/>
  </r>
  <r>
    <x v="76"/>
  </r>
  <r>
    <x v="76"/>
  </r>
  <r>
    <x v="76"/>
  </r>
  <r>
    <x v="76"/>
  </r>
  <r>
    <x v="76"/>
  </r>
  <r>
    <x v="76"/>
  </r>
  <r>
    <x v="76"/>
  </r>
  <r>
    <x v="77"/>
  </r>
  <r>
    <x v="78"/>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79"/>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0"/>
  </r>
  <r>
    <x v="81"/>
  </r>
  <r>
    <x v="82"/>
  </r>
  <r>
    <x v="82"/>
  </r>
  <r>
    <x v="82"/>
  </r>
  <r>
    <x v="82"/>
  </r>
  <r>
    <x v="82"/>
  </r>
  <r>
    <x v="82"/>
  </r>
  <r>
    <x v="82"/>
  </r>
  <r>
    <x v="82"/>
  </r>
  <r>
    <x v="82"/>
  </r>
  <r>
    <x v="82"/>
  </r>
  <r>
    <x v="82"/>
  </r>
  <r>
    <x v="83"/>
  </r>
  <r>
    <x v="83"/>
  </r>
  <r>
    <x v="83"/>
  </r>
  <r>
    <x v="83"/>
  </r>
  <r>
    <x v="83"/>
  </r>
  <r>
    <x v="83"/>
  </r>
  <r>
    <x v="83"/>
  </r>
  <r>
    <x v="83"/>
  </r>
  <r>
    <x v="83"/>
  </r>
  <r>
    <x v="83"/>
  </r>
  <r>
    <x v="83"/>
  </r>
  <r>
    <x v="83"/>
  </r>
  <r>
    <x v="83"/>
  </r>
  <r>
    <x v="84"/>
  </r>
  <r>
    <x v="84"/>
  </r>
  <r>
    <x v="84"/>
  </r>
  <r>
    <x v="84"/>
  </r>
  <r>
    <x v="84"/>
  </r>
  <r>
    <x v="84"/>
  </r>
  <r>
    <x v="84"/>
  </r>
  <r>
    <x v="84"/>
  </r>
  <r>
    <x v="84"/>
  </r>
  <r>
    <x v="84"/>
  </r>
  <r>
    <x v="84"/>
  </r>
  <r>
    <x v="84"/>
  </r>
  <r>
    <x v="84"/>
  </r>
  <r>
    <x v="84"/>
  </r>
  <r>
    <x v="84"/>
  </r>
  <r>
    <x v="84"/>
  </r>
  <r>
    <x v="84"/>
  </r>
  <r>
    <x v="84"/>
  </r>
  <r>
    <x v="84"/>
  </r>
  <r>
    <x v="84"/>
  </r>
  <r>
    <x v="84"/>
  </r>
  <r>
    <x v="85"/>
  </r>
  <r>
    <x v="86"/>
  </r>
  <r>
    <x v="86"/>
  </r>
  <r>
    <x v="86"/>
  </r>
  <r>
    <x v="87"/>
  </r>
  <r>
    <x v="88"/>
  </r>
  <r>
    <x v="88"/>
  </r>
  <r>
    <x v="89"/>
  </r>
  <r>
    <x v="89"/>
  </r>
  <r>
    <x v="89"/>
  </r>
  <r>
    <x v="89"/>
  </r>
  <r>
    <x v="89"/>
  </r>
  <r>
    <x v="90"/>
  </r>
  <r>
    <x v="90"/>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r>
    <x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0"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location ref="A3:B96" firstHeaderRow="1" firstDataRow="1" firstDataCol="1"/>
  <pivotFields count="1">
    <pivotField axis="axisRow" dataField="1" showAll="0" sortType="descending">
      <items count="93">
        <item x="1"/>
        <item x="2"/>
        <item x="3"/>
        <item x="4"/>
        <item x="5"/>
        <item x="6"/>
        <item x="7"/>
        <item x="8"/>
        <item x="9"/>
        <item x="10"/>
        <item x="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autoSortScope>
        <pivotArea dataOnly="0" outline="0" fieldPosition="0">
          <references count="1">
            <reference field="4294967294" count="1" selected="0">
              <x v="0"/>
            </reference>
          </references>
        </pivotArea>
      </autoSortScope>
    </pivotField>
  </pivotFields>
  <rowFields count="1">
    <field x="0"/>
  </rowFields>
  <rowItems count="93">
    <i>
      <x v="80"/>
    </i>
    <i>
      <x v="35"/>
    </i>
    <i>
      <x v="75"/>
    </i>
    <i>
      <x v="47"/>
    </i>
    <i>
      <x v="73"/>
    </i>
    <i>
      <x v="20"/>
    </i>
    <i>
      <x v="15"/>
    </i>
    <i>
      <x v="28"/>
    </i>
    <i>
      <x v="32"/>
    </i>
    <i>
      <x v="17"/>
    </i>
    <i>
      <x v="79"/>
    </i>
    <i>
      <x v="59"/>
    </i>
    <i>
      <x v="30"/>
    </i>
    <i>
      <x v="54"/>
    </i>
    <i>
      <x v="18"/>
    </i>
    <i>
      <x v="29"/>
    </i>
    <i>
      <x v="61"/>
    </i>
    <i>
      <x v="91"/>
    </i>
    <i>
      <x v="12"/>
    </i>
    <i>
      <x v="13"/>
    </i>
    <i>
      <x v="14"/>
    </i>
    <i>
      <x v="60"/>
    </i>
    <i>
      <x v="9"/>
    </i>
    <i>
      <x v="84"/>
    </i>
    <i>
      <x v="1"/>
    </i>
    <i>
      <x v="3"/>
    </i>
    <i>
      <x v="31"/>
    </i>
    <i>
      <x v="5"/>
    </i>
    <i>
      <x v="83"/>
    </i>
    <i>
      <x v="69"/>
    </i>
    <i>
      <x v="70"/>
    </i>
    <i>
      <x v="76"/>
    </i>
    <i>
      <x v="16"/>
    </i>
    <i>
      <x v="82"/>
    </i>
    <i>
      <x v="45"/>
    </i>
    <i>
      <x v="74"/>
    </i>
    <i>
      <x v="10"/>
    </i>
    <i>
      <x v="22"/>
    </i>
    <i>
      <x v="21"/>
    </i>
    <i>
      <x v="43"/>
    </i>
    <i>
      <x v="64"/>
    </i>
    <i>
      <x v="89"/>
    </i>
    <i>
      <x v="27"/>
    </i>
    <i>
      <x v="25"/>
    </i>
    <i>
      <x v="6"/>
    </i>
    <i>
      <x v="49"/>
    </i>
    <i>
      <x v="65"/>
    </i>
    <i>
      <x v="72"/>
    </i>
    <i>
      <x v="86"/>
    </i>
    <i>
      <x v="51"/>
    </i>
    <i>
      <x v="71"/>
    </i>
    <i>
      <x v="38"/>
    </i>
    <i>
      <x v="46"/>
    </i>
    <i>
      <x v="19"/>
    </i>
    <i>
      <x v="2"/>
    </i>
    <i>
      <x v="39"/>
    </i>
    <i>
      <x v="11"/>
    </i>
    <i>
      <x v="4"/>
    </i>
    <i>
      <x v="44"/>
    </i>
    <i>
      <x v="88"/>
    </i>
    <i>
      <x v="26"/>
    </i>
    <i>
      <x v="90"/>
    </i>
    <i>
      <x v="23"/>
    </i>
    <i>
      <x v="78"/>
    </i>
    <i>
      <x v="41"/>
    </i>
    <i>
      <x/>
    </i>
    <i>
      <x v="50"/>
    </i>
    <i>
      <x v="58"/>
    </i>
    <i>
      <x v="36"/>
    </i>
    <i>
      <x v="8"/>
    </i>
    <i>
      <x v="66"/>
    </i>
    <i>
      <x v="33"/>
    </i>
    <i>
      <x v="67"/>
    </i>
    <i>
      <x v="48"/>
    </i>
    <i>
      <x v="68"/>
    </i>
    <i>
      <x v="77"/>
    </i>
    <i>
      <x v="24"/>
    </i>
    <i>
      <x v="7"/>
    </i>
    <i>
      <x v="52"/>
    </i>
    <i>
      <x v="81"/>
    </i>
    <i>
      <x v="53"/>
    </i>
    <i>
      <x v="40"/>
    </i>
    <i>
      <x v="37"/>
    </i>
    <i>
      <x v="85"/>
    </i>
    <i>
      <x v="55"/>
    </i>
    <i>
      <x v="87"/>
    </i>
    <i>
      <x v="56"/>
    </i>
    <i>
      <x v="42"/>
    </i>
    <i>
      <x v="57"/>
    </i>
    <i>
      <x v="34"/>
    </i>
    <i>
      <x v="62"/>
    </i>
    <i>
      <x v="63"/>
    </i>
    <i t="grand">
      <x/>
    </i>
  </rowItems>
  <colItems count="1">
    <i/>
  </colItems>
  <dataFields count="1">
    <dataField name="Anzahl von Paramet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personId="{AD9D305B-99AA-7D5D-782C-1A57779953A8}" id="{00BB0093-0067-4352-AC81-0048006E00EB}" done="0">
    <text xml:space="preserve">see tab "SensorIDs" for more information
</text>
  </threadedComment>
  <threadedComment ref="B1" personId="{AD9D305B-99AA-7D5D-782C-1A57779953A8}" id="{004600A6-00AB-4FDD-A1FC-00C700910008}" done="0">
    <text xml:space="preserve">see tab "LocationIdentifier" for more information
</text>
  </threadedComment>
  <threadedComment ref="L1" personId="{AD9D305B-99AA-7D5D-782C-1A57779953A8}" id="{003F0071-002A-4B49-BCB2-00D300C100FD}" done="0">
    <text xml:space="preserve">in meters
</text>
  </threadedComment>
  <threadedComment ref="C1" personId="{AD9D305B-99AA-7D5D-782C-1A57779953A8}" id="{0039006A-0010-4531-ADBD-007D00CA005C}" done="0">
    <text xml:space="preserve">Height/Depth (+/- cm) and if applicable orientation (e.g., SW for south-west)
Example Sapflow: "+200cm_SW"
</text>
  </threadedComment>
  <threadedComment ref="D1" personId="{AD9D305B-99AA-7D5D-782C-1A57779953A8}" id="{00B80082-00EE-4FCC-BC61-00E20079008F}" done="0">
    <text xml:space="preserve">Please select "ParameterIdentifier" from Parameter tab, using exact same wording
</text>
  </threadedComment>
  <threadedComment ref="E1" personId="{AD9D305B-99AA-7D5D-782C-1A57779953A8}" id="{00D900C5-0046-4ADC-908F-00A0003100A1}" done="0">
    <text xml:space="preserve">please change if default unit doesn't match measurement unit
</text>
  </threadedComment>
  <threadedComment ref="F1" personId="{AD9D305B-99AA-7D5D-782C-1A57779953A8}" id="{00BC002F-00BC-4960-95E2-003A007100AA}" done="0">
    <text xml:space="preserve">More information in tab "MeasurementTypes"
Please select from dropdown list
</text>
  </threadedComment>
  <threadedComment ref="G1" personId="{AD9D305B-99AA-7D5D-782C-1A57779953A8}" id="{005E00F0-00D5-45BC-BE6A-006B00AC0086}" done="0">
    <text xml:space="preserve">See tab "GapTolerance" for more information
</text>
  </threadedComment>
  <threadedComment ref="H1" personId="{AD9D305B-99AA-7D5D-782C-1A57779953A8}" id="{0051008F-0031-44C2-8566-00C000980007}" done="0">
    <text xml:space="preserve">Please add sensor abbreviation
</text>
  </threadedComment>
  <threadedComment ref="I1" personId="{AD9D305B-99AA-7D5D-782C-1A57779953A8}" id="{00DD00BC-00A1-4CD6-AE01-00DC00900006}" done="0">
    <text xml:space="preserve">Please state full name (omit space between first and last name )+ "_" + Project Code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
  <sheetViews>
    <sheetView showGridLines="0" topLeftCell="A7" workbookViewId="0">
      <selection activeCell="C37" sqref="C37"/>
    </sheetView>
  </sheetViews>
  <sheetFormatPr baseColWidth="10" defaultColWidth="10.85546875" defaultRowHeight="15" x14ac:dyDescent="0.25"/>
  <cols>
    <col min="1" max="16384" width="10.85546875" style="1"/>
  </cols>
  <sheetData/>
  <sheetProtection algorithmName="SHA-512" hashValue="rg1lUBZRtul9uLm3ViI6gYFgutDI42bHZp6thMrfPPcmtrhwEfOeM/tP9Dh1H7IihrEPinFWbxUAWFmP5VVHLw==" saltValue="Q2RYQM4bif+ISEp1DVt4hw==" spinCount="100000" sheet="1" objects="1" scenarios="1"/>
  <pageMargins left="0.7" right="0.7" top="0.78740157500000008" bottom="0.78740157500000008"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7" tint="0.59999389629810485"/>
  </sheetPr>
  <dimension ref="A1:L5315"/>
  <sheetViews>
    <sheetView showGridLines="0" tabSelected="1" zoomScale="90" zoomScaleNormal="90" workbookViewId="0">
      <pane xSplit="1" ySplit="1" topLeftCell="B4383" activePane="bottomRight" state="frozen"/>
      <selection activeCell="C37" sqref="C37"/>
      <selection pane="topRight" activeCell="C37" sqref="C37"/>
      <selection pane="bottomLeft" activeCell="C37" sqref="C37"/>
      <selection pane="bottomRight" activeCell="C4980" sqref="C4980"/>
    </sheetView>
  </sheetViews>
  <sheetFormatPr baseColWidth="10" defaultColWidth="10.85546875" defaultRowHeight="15" x14ac:dyDescent="0.25"/>
  <cols>
    <col min="1" max="1" width="13.140625" style="261" bestFit="1" customWidth="1"/>
    <col min="2" max="2" width="37.85546875" style="262" customWidth="1"/>
    <col min="3" max="3" width="57.85546875" style="263" customWidth="1"/>
    <col min="4" max="4" width="45.140625" style="244" customWidth="1"/>
    <col min="5" max="5" width="17.42578125" style="244" customWidth="1"/>
    <col min="6" max="6" width="22.85546875" style="244" customWidth="1"/>
    <col min="7" max="7" width="14.42578125" style="244" customWidth="1"/>
    <col min="8" max="8" width="41.5703125" style="244" customWidth="1"/>
    <col min="9" max="9" width="37.7109375" style="244" customWidth="1"/>
    <col min="10" max="10" width="109.28515625" style="244" customWidth="1"/>
    <col min="11" max="11" width="35.85546875" style="244" customWidth="1"/>
    <col min="12" max="16384" width="10.85546875" style="244"/>
  </cols>
  <sheetData>
    <row r="1" spans="1:12" s="3" customFormat="1" ht="15.75" thickBot="1" x14ac:dyDescent="0.3">
      <c r="A1" s="83" t="s">
        <v>0</v>
      </c>
      <c r="B1" s="321" t="s">
        <v>1</v>
      </c>
      <c r="C1" s="54" t="s">
        <v>2</v>
      </c>
      <c r="D1" s="4" t="s">
        <v>3</v>
      </c>
      <c r="E1" s="5" t="s">
        <v>4</v>
      </c>
      <c r="F1" s="4" t="s">
        <v>5</v>
      </c>
      <c r="G1" s="5" t="s">
        <v>6</v>
      </c>
      <c r="H1" s="4" t="s">
        <v>7</v>
      </c>
      <c r="I1" s="4" t="s">
        <v>8</v>
      </c>
      <c r="J1" s="122" t="s">
        <v>2111</v>
      </c>
      <c r="K1" s="121" t="s">
        <v>2075</v>
      </c>
      <c r="L1" s="258" t="s">
        <v>4305</v>
      </c>
    </row>
    <row r="2" spans="1:12" customFormat="1" ht="14.45" hidden="1" customHeight="1" x14ac:dyDescent="0.25">
      <c r="A2" s="84">
        <v>10000</v>
      </c>
      <c r="B2" s="150" t="s">
        <v>1002</v>
      </c>
      <c r="C2" s="63" t="s">
        <v>9</v>
      </c>
      <c r="D2" s="6" t="s">
        <v>10</v>
      </c>
      <c r="E2" s="6" t="str">
        <f>IF(ISBLANK(D2),"-",VLOOKUP(D2,Parameter!$B$5:$D$160,3,FALSE))</f>
        <v>V</v>
      </c>
      <c r="F2" s="7" t="s">
        <v>11</v>
      </c>
      <c r="G2" s="8" t="str">
        <f t="shared" ref="G2:G65" si="0">IF(ISBLANK(B2),"-","PT60M")</f>
        <v>PT60M</v>
      </c>
      <c r="H2" s="6" t="s">
        <v>12</v>
      </c>
      <c r="I2" s="9" t="s">
        <v>13</v>
      </c>
      <c r="J2" s="9" t="str">
        <f t="shared" ref="J2:J65" si="1">B2&amp;C2&amp;D2</f>
        <v>Ecosense_Meteo_Parking+170cmBatteryVoltage</v>
      </c>
      <c r="K2" s="256" t="str">
        <f>VLOOKUP(J2,[1]TimeSeriesIDs!$A:$E,5,FALSE)</f>
        <v>b57ff40172524a6992efb8704f305613</v>
      </c>
      <c r="L2" s="10">
        <v>1</v>
      </c>
    </row>
    <row r="3" spans="1:12" customFormat="1" hidden="1" x14ac:dyDescent="0.25">
      <c r="A3" s="85">
        <v>10001</v>
      </c>
      <c r="B3" s="150" t="s">
        <v>1002</v>
      </c>
      <c r="C3" s="63" t="s">
        <v>14</v>
      </c>
      <c r="D3" s="10" t="s">
        <v>15</v>
      </c>
      <c r="E3" s="6" t="str">
        <f>IF(ISBLANK(D3),"-",VLOOKUP(D3,Parameter!$B$5:$D$160,3,FALSE))</f>
        <v>degC</v>
      </c>
      <c r="F3" s="7" t="s">
        <v>16</v>
      </c>
      <c r="G3" s="8" t="str">
        <f t="shared" si="0"/>
        <v>PT60M</v>
      </c>
      <c r="H3" s="6" t="s">
        <v>17</v>
      </c>
      <c r="I3" s="9" t="s">
        <v>13</v>
      </c>
      <c r="J3" s="9" t="str">
        <f t="shared" si="1"/>
        <v>Ecosense_Meteo_Parking+200cmAirTemp</v>
      </c>
      <c r="K3" s="256" t="str">
        <f>VLOOKUP(J3,[1]TimeSeriesIDs!$A:$E,5,FALSE)</f>
        <v>6619fb72da304df089e7d81488891097</v>
      </c>
      <c r="L3" s="10">
        <v>1</v>
      </c>
    </row>
    <row r="4" spans="1:12" customFormat="1" hidden="1" x14ac:dyDescent="0.25">
      <c r="A4" s="85">
        <v>10001</v>
      </c>
      <c r="B4" s="150" t="s">
        <v>1002</v>
      </c>
      <c r="C4" s="63" t="s">
        <v>14</v>
      </c>
      <c r="D4" s="10" t="s">
        <v>18</v>
      </c>
      <c r="E4" s="6" t="str">
        <f>IF(ISBLANK(D4),"-",VLOOKUP(D4,Parameter!$B$5:$D$160,3,FALSE))</f>
        <v>%</v>
      </c>
      <c r="F4" s="7" t="s">
        <v>16</v>
      </c>
      <c r="G4" s="8" t="str">
        <f t="shared" si="0"/>
        <v>PT60M</v>
      </c>
      <c r="H4" s="6" t="s">
        <v>17</v>
      </c>
      <c r="I4" s="9" t="s">
        <v>13</v>
      </c>
      <c r="J4" s="9" t="str">
        <f t="shared" si="1"/>
        <v>Ecosense_Meteo_Parking+200cmRelHumidity</v>
      </c>
      <c r="K4" s="256" t="str">
        <f>VLOOKUP(J4,[1]TimeSeriesIDs!$A:$E,5,FALSE)</f>
        <v>67c68aba126d49c58f5bcbe734b32d34</v>
      </c>
      <c r="L4" s="10">
        <v>1</v>
      </c>
    </row>
    <row r="5" spans="1:12" customFormat="1" hidden="1" x14ac:dyDescent="0.25">
      <c r="A5" s="86">
        <v>10002</v>
      </c>
      <c r="B5" s="150" t="s">
        <v>1002</v>
      </c>
      <c r="C5" s="58" t="s">
        <v>19</v>
      </c>
      <c r="D5" s="10" t="s">
        <v>27</v>
      </c>
      <c r="E5" s="6" t="str">
        <f>IF(ISBLANK(D5),"-",VLOOKUP(D5,Parameter!$B$5:$D$160,3,FALSE))</f>
        <v>W/m^2</v>
      </c>
      <c r="F5" s="7" t="s">
        <v>16</v>
      </c>
      <c r="G5" s="8" t="str">
        <f t="shared" si="0"/>
        <v>PT60M</v>
      </c>
      <c r="H5" s="12" t="s">
        <v>21</v>
      </c>
      <c r="I5" s="9" t="s">
        <v>13</v>
      </c>
      <c r="J5" s="9" t="str">
        <f t="shared" si="1"/>
        <v>Ecosense_Meteo_Parking+150cmLongwaveNetRad</v>
      </c>
      <c r="K5" s="256" t="str">
        <f>VLOOKUP(J5,[1]TimeSeriesIDs!$A:$E,5,FALSE)</f>
        <v>04f226f7c9e34c87bf6ae02162b73118</v>
      </c>
      <c r="L5" s="10">
        <v>1</v>
      </c>
    </row>
    <row r="6" spans="1:12" customFormat="1" hidden="1" x14ac:dyDescent="0.25">
      <c r="A6" s="86">
        <v>10002</v>
      </c>
      <c r="B6" s="150" t="s">
        <v>1002</v>
      </c>
      <c r="C6" s="58" t="s">
        <v>19</v>
      </c>
      <c r="D6" s="10" t="s">
        <v>20</v>
      </c>
      <c r="E6" s="6" t="str">
        <f>IF(ISBLANK(D6),"-",VLOOKUP(D6,Parameter!$B$5:$D$160,3,FALSE))</f>
        <v>W/m^2</v>
      </c>
      <c r="F6" s="7" t="s">
        <v>16</v>
      </c>
      <c r="G6" s="8" t="str">
        <f t="shared" si="0"/>
        <v>PT60M</v>
      </c>
      <c r="H6" s="12" t="s">
        <v>21</v>
      </c>
      <c r="I6" s="9" t="s">
        <v>13</v>
      </c>
      <c r="J6" s="9" t="str">
        <f t="shared" si="1"/>
        <v>Ecosense_Meteo_Parking+150cmNetRad</v>
      </c>
      <c r="K6" s="256" t="str">
        <f>VLOOKUP(J6,[1]TimeSeriesIDs!$A:$E,5,FALSE)</f>
        <v>510cd6c1fee4441098da0c3802262753</v>
      </c>
      <c r="L6" s="10">
        <v>1</v>
      </c>
    </row>
    <row r="7" spans="1:12" customFormat="1" hidden="1" x14ac:dyDescent="0.25">
      <c r="A7" s="86">
        <v>10002</v>
      </c>
      <c r="B7" s="150" t="s">
        <v>1002</v>
      </c>
      <c r="C7" s="58" t="s">
        <v>19</v>
      </c>
      <c r="D7" s="10" t="s">
        <v>22</v>
      </c>
      <c r="E7" s="6" t="str">
        <f>IF(ISBLANK(D7),"-",VLOOKUP(D7,Parameter!$B$5:$D$160,3,FALSE))</f>
        <v>W/m^2</v>
      </c>
      <c r="F7" s="7" t="s">
        <v>16</v>
      </c>
      <c r="G7" s="8" t="str">
        <f t="shared" si="0"/>
        <v>PT60M</v>
      </c>
      <c r="H7" s="12" t="s">
        <v>21</v>
      </c>
      <c r="I7" s="9" t="s">
        <v>13</v>
      </c>
      <c r="J7" s="9" t="str">
        <f t="shared" si="1"/>
        <v>Ecosense_Meteo_Parking+150cmShortwaveRad</v>
      </c>
      <c r="K7" s="256" t="str">
        <f>VLOOKUP(J7,[1]TimeSeriesIDs!$A:$E,5,FALSE)</f>
        <v>5e28da786fe44dab99294e12d5041a55</v>
      </c>
      <c r="L7" s="10">
        <v>1</v>
      </c>
    </row>
    <row r="8" spans="1:12" customFormat="1" hidden="1" x14ac:dyDescent="0.25">
      <c r="A8" s="86">
        <v>10002</v>
      </c>
      <c r="B8" s="150" t="s">
        <v>1002</v>
      </c>
      <c r="C8" s="58" t="s">
        <v>19</v>
      </c>
      <c r="D8" s="10" t="s">
        <v>24</v>
      </c>
      <c r="E8" s="6" t="str">
        <f>IF(ISBLANK(D8),"-",VLOOKUP(D8,Parameter!$B$5:$D$160,3,FALSE))</f>
        <v>W/m^2</v>
      </c>
      <c r="F8" s="7" t="s">
        <v>16</v>
      </c>
      <c r="G8" s="8" t="str">
        <f t="shared" si="0"/>
        <v>PT60M</v>
      </c>
      <c r="H8" s="12" t="s">
        <v>21</v>
      </c>
      <c r="I8" s="9" t="s">
        <v>13</v>
      </c>
      <c r="J8" s="9" t="str">
        <f t="shared" si="1"/>
        <v>Ecosense_Meteo_Parking+150cmRefShortwaveRad</v>
      </c>
      <c r="K8" s="256" t="str">
        <f>VLOOKUP(J8,[1]TimeSeriesIDs!$A:$E,5,FALSE)</f>
        <v>76e84e4b1e614cd8b76a6233fe73fe00</v>
      </c>
      <c r="L8" s="10">
        <v>1</v>
      </c>
    </row>
    <row r="9" spans="1:12" customFormat="1" hidden="1" x14ac:dyDescent="0.25">
      <c r="A9" s="86">
        <v>10002</v>
      </c>
      <c r="B9" s="150" t="s">
        <v>1002</v>
      </c>
      <c r="C9" s="58" t="s">
        <v>19</v>
      </c>
      <c r="D9" s="10" t="s">
        <v>25</v>
      </c>
      <c r="E9" s="6" t="str">
        <f>IF(ISBLANK(D9),"-",VLOOKUP(D9,Parameter!$B$5:$D$160,3,FALSE))</f>
        <v>W/m^2</v>
      </c>
      <c r="F9" s="7" t="s">
        <v>16</v>
      </c>
      <c r="G9" s="8" t="str">
        <f t="shared" si="0"/>
        <v>PT60M</v>
      </c>
      <c r="H9" s="12" t="s">
        <v>21</v>
      </c>
      <c r="I9" s="9" t="s">
        <v>13</v>
      </c>
      <c r="J9" s="9" t="str">
        <f t="shared" si="1"/>
        <v>Ecosense_Meteo_Parking+150cmRefLongwaveRad</v>
      </c>
      <c r="K9" s="256" t="str">
        <f>VLOOKUP(J9,[1]TimeSeriesIDs!$A:$E,5,FALSE)</f>
        <v>8062ac5049164776bef8d8afd914e30b</v>
      </c>
      <c r="L9" s="10">
        <v>1</v>
      </c>
    </row>
    <row r="10" spans="1:12" customFormat="1" hidden="1" x14ac:dyDescent="0.25">
      <c r="A10" s="86">
        <v>10002</v>
      </c>
      <c r="B10" s="150" t="s">
        <v>1002</v>
      </c>
      <c r="C10" s="58" t="s">
        <v>19</v>
      </c>
      <c r="D10" s="10" t="s">
        <v>29</v>
      </c>
      <c r="E10" s="6" t="str">
        <f>IF(ISBLANK(D10),"-",VLOOKUP(D10,Parameter!$B$5:$D$160,3,FALSE))</f>
        <v>%</v>
      </c>
      <c r="F10" s="7" t="s">
        <v>16</v>
      </c>
      <c r="G10" s="8" t="str">
        <f t="shared" si="0"/>
        <v>PT60M</v>
      </c>
      <c r="H10" s="12" t="s">
        <v>21</v>
      </c>
      <c r="I10" s="9" t="s">
        <v>13</v>
      </c>
      <c r="J10" s="9" t="str">
        <f t="shared" si="1"/>
        <v>Ecosense_Meteo_Parking+150cmAlbedo</v>
      </c>
      <c r="K10" s="256" t="str">
        <f>VLOOKUP(J10,[1]TimeSeriesIDs!$A:$E,5,FALSE)</f>
        <v>d97b8945ae9f453dad091b4a591b0ee2</v>
      </c>
      <c r="L10" s="10">
        <v>1</v>
      </c>
    </row>
    <row r="11" spans="1:12" customFormat="1" hidden="1" x14ac:dyDescent="0.25">
      <c r="A11" s="86">
        <v>10002</v>
      </c>
      <c r="B11" s="150" t="s">
        <v>1002</v>
      </c>
      <c r="C11" s="58" t="s">
        <v>19</v>
      </c>
      <c r="D11" s="10" t="s">
        <v>23</v>
      </c>
      <c r="E11" s="6" t="str">
        <f>IF(ISBLANK(D11),"-",VLOOKUP(D11,Parameter!$B$5:$D$160,3,FALSE))</f>
        <v>W/m^2</v>
      </c>
      <c r="F11" s="7" t="s">
        <v>16</v>
      </c>
      <c r="G11" s="8" t="str">
        <f t="shared" si="0"/>
        <v>PT60M</v>
      </c>
      <c r="H11" s="12" t="s">
        <v>21</v>
      </c>
      <c r="I11" s="9" t="s">
        <v>13</v>
      </c>
      <c r="J11" s="9" t="str">
        <f t="shared" si="1"/>
        <v>Ecosense_Meteo_Parking+150cmLongwaveRad</v>
      </c>
      <c r="K11" s="256" t="str">
        <f>VLOOKUP(J11,[1]TimeSeriesIDs!$A:$E,5,FALSE)</f>
        <v>dd93db183e8a48098bb5f78567dc6a1d</v>
      </c>
      <c r="L11" s="10">
        <v>1</v>
      </c>
    </row>
    <row r="12" spans="1:12" customFormat="1" hidden="1" x14ac:dyDescent="0.25">
      <c r="A12" s="86">
        <v>10002</v>
      </c>
      <c r="B12" s="150" t="s">
        <v>1002</v>
      </c>
      <c r="C12" s="58" t="s">
        <v>19</v>
      </c>
      <c r="D12" s="10" t="s">
        <v>26</v>
      </c>
      <c r="E12" s="6" t="str">
        <f>IF(ISBLANK(D12),"-",VLOOKUP(D12,Parameter!$B$5:$D$160,3,FALSE))</f>
        <v>degC</v>
      </c>
      <c r="F12" s="7" t="s">
        <v>16</v>
      </c>
      <c r="G12" s="8" t="str">
        <f t="shared" si="0"/>
        <v>PT60M</v>
      </c>
      <c r="H12" s="12" t="s">
        <v>21</v>
      </c>
      <c r="I12" s="9" t="s">
        <v>13</v>
      </c>
      <c r="J12" s="9" t="str">
        <f t="shared" si="1"/>
        <v>Ecosense_Meteo_Parking+150cmInternalTemp</v>
      </c>
      <c r="K12" s="256" t="str">
        <f>VLOOKUP(J12,[1]TimeSeriesIDs!$A:$E,5,FALSE)</f>
        <v>e41a67651c844a099adc80e561891591</v>
      </c>
      <c r="L12" s="10">
        <v>1</v>
      </c>
    </row>
    <row r="13" spans="1:12" customFormat="1" hidden="1" x14ac:dyDescent="0.25">
      <c r="A13" s="86">
        <v>10002</v>
      </c>
      <c r="B13" s="150" t="s">
        <v>1002</v>
      </c>
      <c r="C13" s="58" t="s">
        <v>19</v>
      </c>
      <c r="D13" s="10" t="s">
        <v>30</v>
      </c>
      <c r="E13" s="6" t="str">
        <f>IF(ISBLANK(D13),"-",VLOOKUP(D13,Parameter!$B$5:$D$160,3,FALSE))</f>
        <v>W/m^2</v>
      </c>
      <c r="F13" s="7" t="s">
        <v>16</v>
      </c>
      <c r="G13" s="8" t="str">
        <f t="shared" si="0"/>
        <v>PT60M</v>
      </c>
      <c r="H13" s="12" t="s">
        <v>21</v>
      </c>
      <c r="I13" s="9" t="s">
        <v>13</v>
      </c>
      <c r="J13" s="9" t="str">
        <f t="shared" si="1"/>
        <v>Ecosense_Meteo_Parking+150cmLongwaveRadTc</v>
      </c>
      <c r="K13" s="256" t="str">
        <f>VLOOKUP(J13,[1]TimeSeriesIDs!$A:$E,5,FALSE)</f>
        <v>e597dcfbb21c4ad69702514afe21375b</v>
      </c>
      <c r="L13" s="10">
        <v>1</v>
      </c>
    </row>
    <row r="14" spans="1:12" customFormat="1" hidden="1" x14ac:dyDescent="0.25">
      <c r="A14" s="86">
        <v>10002</v>
      </c>
      <c r="B14" s="150" t="s">
        <v>1002</v>
      </c>
      <c r="C14" s="58" t="s">
        <v>19</v>
      </c>
      <c r="D14" s="10" t="s">
        <v>31</v>
      </c>
      <c r="E14" s="6" t="str">
        <f>IF(ISBLANK(D14),"-",VLOOKUP(D14,Parameter!$B$5:$D$160,3,FALSE))</f>
        <v>W/m^2</v>
      </c>
      <c r="F14" s="7" t="s">
        <v>16</v>
      </c>
      <c r="G14" s="8" t="str">
        <f t="shared" si="0"/>
        <v>PT60M</v>
      </c>
      <c r="H14" s="12" t="s">
        <v>21</v>
      </c>
      <c r="I14" s="9" t="s">
        <v>13</v>
      </c>
      <c r="J14" s="9" t="str">
        <f t="shared" si="1"/>
        <v>Ecosense_Meteo_Parking+150cmRefLongwaveRadTc</v>
      </c>
      <c r="K14" s="256" t="str">
        <f>VLOOKUP(J14,[1]TimeSeriesIDs!$A:$E,5,FALSE)</f>
        <v>f279b8d8c50846b3bcf2b35531aca32b</v>
      </c>
      <c r="L14" s="10">
        <v>1</v>
      </c>
    </row>
    <row r="15" spans="1:12" customFormat="1" hidden="1" x14ac:dyDescent="0.25">
      <c r="A15" s="86">
        <v>10002</v>
      </c>
      <c r="B15" s="150" t="s">
        <v>1002</v>
      </c>
      <c r="C15" s="58" t="s">
        <v>19</v>
      </c>
      <c r="D15" s="10" t="s">
        <v>28</v>
      </c>
      <c r="E15" s="6" t="str">
        <f>IF(ISBLANK(D15),"-",VLOOKUP(D15,Parameter!$B$5:$D$160,3,FALSE))</f>
        <v>W/m^2</v>
      </c>
      <c r="F15" s="7" t="s">
        <v>16</v>
      </c>
      <c r="G15" s="8" t="str">
        <f t="shared" si="0"/>
        <v>PT60M</v>
      </c>
      <c r="H15" s="12" t="s">
        <v>21</v>
      </c>
      <c r="I15" s="9" t="s">
        <v>13</v>
      </c>
      <c r="J15" s="9" t="str">
        <f t="shared" si="1"/>
        <v>Ecosense_Meteo_Parking+150cmShortwaveNetRad</v>
      </c>
      <c r="K15" s="256" t="str">
        <f>VLOOKUP(J15,[1]TimeSeriesIDs!$A:$E,5,FALSE)</f>
        <v>fe3a43f0958c4ca7af2fb2e8fd46e165</v>
      </c>
      <c r="L15" s="10">
        <v>1</v>
      </c>
    </row>
    <row r="16" spans="1:12" customFormat="1" hidden="1" x14ac:dyDescent="0.25">
      <c r="A16" s="85">
        <v>10003</v>
      </c>
      <c r="B16" s="150" t="s">
        <v>1002</v>
      </c>
      <c r="C16" s="58" t="s">
        <v>32</v>
      </c>
      <c r="D16" s="10" t="s">
        <v>33</v>
      </c>
      <c r="E16" s="6" t="s">
        <v>113</v>
      </c>
      <c r="F16" s="7" t="s">
        <v>16</v>
      </c>
      <c r="G16" s="8" t="str">
        <f t="shared" si="0"/>
        <v>PT60M</v>
      </c>
      <c r="H16" s="13" t="s">
        <v>34</v>
      </c>
      <c r="I16" s="9" t="s">
        <v>13</v>
      </c>
      <c r="J16" s="9" t="str">
        <f t="shared" si="1"/>
        <v>Ecosense_Meteo_Parking+300cmWindDiagnosticCode</v>
      </c>
      <c r="K16" s="256" t="str">
        <f>VLOOKUP(J16,[1]TimeSeriesIDs!$A:$E,5,FALSE)</f>
        <v>2c5677f79ad24ccfbaceebd540cc71b8</v>
      </c>
      <c r="L16" s="10">
        <v>1</v>
      </c>
    </row>
    <row r="17" spans="1:12" customFormat="1" hidden="1" x14ac:dyDescent="0.25">
      <c r="A17" s="85">
        <v>10003</v>
      </c>
      <c r="B17" s="150" t="s">
        <v>1002</v>
      </c>
      <c r="C17" s="58" t="s">
        <v>32</v>
      </c>
      <c r="D17" s="10" t="s">
        <v>35</v>
      </c>
      <c r="E17" s="6" t="str">
        <f>IF(ISBLANK(D17),"-",VLOOKUP(D17,Parameter!$B$5:$D$160,3,FALSE))</f>
        <v>deg</v>
      </c>
      <c r="F17" s="7" t="s">
        <v>16</v>
      </c>
      <c r="G17" s="8" t="str">
        <f t="shared" si="0"/>
        <v>PT60M</v>
      </c>
      <c r="H17" s="13" t="s">
        <v>34</v>
      </c>
      <c r="I17" s="9" t="s">
        <v>13</v>
      </c>
      <c r="J17" s="9" t="str">
        <f t="shared" si="1"/>
        <v>Ecosense_Meteo_Parking+300cmWindDir</v>
      </c>
      <c r="K17" s="256" t="str">
        <f>VLOOKUP(J17,[1]TimeSeriesIDs!$A:$E,5,FALSE)</f>
        <v>94b3d66bdc8b4e85ba6637c576755ee9</v>
      </c>
      <c r="L17" s="10">
        <v>1</v>
      </c>
    </row>
    <row r="18" spans="1:12" customFormat="1" hidden="1" x14ac:dyDescent="0.25">
      <c r="A18" s="85">
        <v>10003</v>
      </c>
      <c r="B18" s="150" t="s">
        <v>1002</v>
      </c>
      <c r="C18" s="58" t="s">
        <v>32</v>
      </c>
      <c r="D18" s="10" t="s">
        <v>36</v>
      </c>
      <c r="E18" s="6" t="str">
        <f>IF(ISBLANK(D18),"-",VLOOKUP(D18,Parameter!$B$5:$D$160,3,FALSE))</f>
        <v>m/s</v>
      </c>
      <c r="F18" s="7" t="s">
        <v>16</v>
      </c>
      <c r="G18" s="8" t="str">
        <f t="shared" si="0"/>
        <v>PT60M</v>
      </c>
      <c r="H18" s="13" t="s">
        <v>34</v>
      </c>
      <c r="I18" s="9" t="s">
        <v>13</v>
      </c>
      <c r="J18" s="9" t="str">
        <f t="shared" si="1"/>
        <v>Ecosense_Meteo_Parking+300cmWindVel</v>
      </c>
      <c r="K18" s="256" t="str">
        <f>VLOOKUP(J18,[1]TimeSeriesIDs!$A:$E,5,FALSE)</f>
        <v>e4c77f99fe4b4544aa6b6338e6ea9018</v>
      </c>
      <c r="L18" s="10">
        <v>1</v>
      </c>
    </row>
    <row r="19" spans="1:12" customFormat="1" hidden="1" x14ac:dyDescent="0.25">
      <c r="A19" s="86">
        <v>10004</v>
      </c>
      <c r="B19" s="150" t="s">
        <v>1002</v>
      </c>
      <c r="C19" s="64" t="s">
        <v>37</v>
      </c>
      <c r="D19" s="10" t="s">
        <v>38</v>
      </c>
      <c r="E19" s="6" t="str">
        <f>IF(ISBLANK(D19),"-",VLOOKUP(D19,Parameter!$B$5:$D$160,3,FALSE))</f>
        <v>mm</v>
      </c>
      <c r="F19" s="7" t="s">
        <v>39</v>
      </c>
      <c r="G19" s="8" t="str">
        <f t="shared" si="0"/>
        <v>PT60M</v>
      </c>
      <c r="H19" s="13" t="s">
        <v>40</v>
      </c>
      <c r="I19" s="9" t="s">
        <v>13</v>
      </c>
      <c r="J19" s="9" t="str">
        <f t="shared" si="1"/>
        <v>Ecosense_Meteo_Parking+100cmPrecipIncrem</v>
      </c>
      <c r="K19" s="256" t="str">
        <f>VLOOKUP(J19,[1]TimeSeriesIDs!$A:$E,5,FALSE)</f>
        <v>bc2f8007500e421ab2e3574ee3fcdc40</v>
      </c>
      <c r="L19" s="10">
        <v>1</v>
      </c>
    </row>
    <row r="20" spans="1:12" s="2" customFormat="1" hidden="1" x14ac:dyDescent="0.25">
      <c r="A20" s="86">
        <v>10005</v>
      </c>
      <c r="B20" s="151" t="s">
        <v>1988</v>
      </c>
      <c r="C20" s="64" t="s">
        <v>2025</v>
      </c>
      <c r="D20" s="10" t="s">
        <v>297</v>
      </c>
      <c r="E20" s="6" t="s">
        <v>68</v>
      </c>
      <c r="F20" s="7" t="s">
        <v>16</v>
      </c>
      <c r="G20" s="8" t="str">
        <f t="shared" si="0"/>
        <v>PT60M</v>
      </c>
      <c r="H20" s="13" t="s">
        <v>1990</v>
      </c>
      <c r="I20" s="9" t="s">
        <v>1991</v>
      </c>
      <c r="J20" s="9" t="str">
        <f t="shared" si="1"/>
        <v>Ecosense_MainTowergroundSoilTemp</v>
      </c>
      <c r="K20" s="256" t="str">
        <f>VLOOKUP(J20,[1]TimeSeriesIDs!$A:$E,5,FALSE)</f>
        <v>e8d883dad4224ddc906f40afb0a3a4af</v>
      </c>
      <c r="L20" s="10">
        <v>0</v>
      </c>
    </row>
    <row r="21" spans="1:12" s="2" customFormat="1" hidden="1" x14ac:dyDescent="0.25">
      <c r="A21" s="86">
        <v>10006</v>
      </c>
      <c r="B21" s="151" t="s">
        <v>1988</v>
      </c>
      <c r="C21" s="64" t="s">
        <v>2025</v>
      </c>
      <c r="D21" s="109" t="s">
        <v>1992</v>
      </c>
      <c r="E21" s="108" t="s">
        <v>196</v>
      </c>
      <c r="F21" s="7" t="s">
        <v>16</v>
      </c>
      <c r="G21" s="8" t="str">
        <f t="shared" si="0"/>
        <v>PT60M</v>
      </c>
      <c r="H21" s="111" t="s">
        <v>1993</v>
      </c>
      <c r="I21" s="9" t="s">
        <v>1991</v>
      </c>
      <c r="J21" s="9" t="str">
        <f t="shared" si="1"/>
        <v>Ecosense_MainTowergroundSoilHeatFlux</v>
      </c>
      <c r="K21" s="256" t="str">
        <f>VLOOKUP(J21,[1]TimeSeriesIDs!$A:$E,5,FALSE)</f>
        <v>27d2bae26f5644bcaae47010c9a51836</v>
      </c>
      <c r="L21" s="10">
        <v>0</v>
      </c>
    </row>
    <row r="22" spans="1:12" s="2" customFormat="1" hidden="1" x14ac:dyDescent="0.25">
      <c r="A22" s="86">
        <v>10006</v>
      </c>
      <c r="B22" s="151" t="s">
        <v>1988</v>
      </c>
      <c r="C22" s="64" t="s">
        <v>2025</v>
      </c>
      <c r="D22" s="109" t="s">
        <v>2011</v>
      </c>
      <c r="E22" s="108" t="s">
        <v>221</v>
      </c>
      <c r="F22" s="7" t="s">
        <v>16</v>
      </c>
      <c r="G22" s="8" t="str">
        <f t="shared" si="0"/>
        <v>PT60M</v>
      </c>
      <c r="H22" s="13" t="s">
        <v>1993</v>
      </c>
      <c r="I22" s="9" t="s">
        <v>1991</v>
      </c>
      <c r="J22" s="9" t="str">
        <f t="shared" si="1"/>
        <v>Ecosense_MainTowergroundSoilHeatFlux_Volt</v>
      </c>
      <c r="K22" s="256" t="str">
        <f>VLOOKUP(J22,[1]TimeSeriesIDs!$A:$E,5,FALSE)</f>
        <v>4f1657b50f9b430682c6550a3390991f</v>
      </c>
      <c r="L22" s="10">
        <v>0</v>
      </c>
    </row>
    <row r="23" spans="1:12" s="2" customFormat="1" hidden="1" x14ac:dyDescent="0.25">
      <c r="A23" s="86">
        <v>10007</v>
      </c>
      <c r="B23" s="151" t="s">
        <v>1988</v>
      </c>
      <c r="C23" s="64" t="s">
        <v>2023</v>
      </c>
      <c r="D23" s="10" t="s">
        <v>71</v>
      </c>
      <c r="E23" s="6" t="s">
        <v>73</v>
      </c>
      <c r="F23" s="7" t="s">
        <v>16</v>
      </c>
      <c r="G23" s="8" t="str">
        <f t="shared" si="0"/>
        <v>PT60M</v>
      </c>
      <c r="H23" s="13" t="s">
        <v>2014</v>
      </c>
      <c r="I23" s="9" t="s">
        <v>1991</v>
      </c>
      <c r="J23" s="9" t="str">
        <f t="shared" si="1"/>
        <v>Ecosense_MainTower+2mAtmosPres</v>
      </c>
      <c r="K23" s="256" t="str">
        <f>VLOOKUP(J23,[1]TimeSeriesIDs!$A:$E,5,FALSE)</f>
        <v>2e9aaade5d4b474f884c6c3804b29a50</v>
      </c>
      <c r="L23" s="10">
        <v>0</v>
      </c>
    </row>
    <row r="24" spans="1:12" s="2" customFormat="1" hidden="1" x14ac:dyDescent="0.25">
      <c r="A24" s="86">
        <v>10007</v>
      </c>
      <c r="B24" s="151" t="s">
        <v>1988</v>
      </c>
      <c r="C24" s="64" t="s">
        <v>2023</v>
      </c>
      <c r="D24" s="10" t="s">
        <v>26</v>
      </c>
      <c r="E24" s="6" t="s">
        <v>68</v>
      </c>
      <c r="F24" s="7" t="s">
        <v>16</v>
      </c>
      <c r="G24" s="8" t="str">
        <f t="shared" si="0"/>
        <v>PT60M</v>
      </c>
      <c r="H24" s="13" t="s">
        <v>2014</v>
      </c>
      <c r="I24" s="9" t="s">
        <v>1991</v>
      </c>
      <c r="J24" s="9" t="str">
        <f t="shared" si="1"/>
        <v>Ecosense_MainTower+2mInternalTemp</v>
      </c>
      <c r="K24" s="256" t="str">
        <f>VLOOKUP(J24,[1]TimeSeriesIDs!$A:$E,5,FALSE)</f>
        <v>9985ab8834394bb8b5b608177ce364ad</v>
      </c>
      <c r="L24" s="10">
        <v>0</v>
      </c>
    </row>
    <row r="25" spans="1:12" s="2" customFormat="1" hidden="1" x14ac:dyDescent="0.25">
      <c r="A25" s="86">
        <v>10007</v>
      </c>
      <c r="B25" s="151" t="s">
        <v>1988</v>
      </c>
      <c r="C25" s="64" t="s">
        <v>2023</v>
      </c>
      <c r="D25" s="10" t="s">
        <v>138</v>
      </c>
      <c r="E25" s="6" t="s">
        <v>113</v>
      </c>
      <c r="F25" s="7" t="s">
        <v>16</v>
      </c>
      <c r="G25" s="8" t="str">
        <f t="shared" si="0"/>
        <v>PT60M</v>
      </c>
      <c r="H25" s="13" t="s">
        <v>2014</v>
      </c>
      <c r="I25" s="9" t="s">
        <v>1991</v>
      </c>
      <c r="J25" s="9" t="str">
        <f t="shared" si="1"/>
        <v>Ecosense_MainTower+2mDiagnosticcode</v>
      </c>
      <c r="K25" s="256" t="str">
        <f>VLOOKUP(J25,[1]TimeSeriesIDs!$A:$E,5,FALSE)</f>
        <v>fd89c530be354bcfabea41fd7c725b97</v>
      </c>
      <c r="L25" s="10">
        <v>0</v>
      </c>
    </row>
    <row r="26" spans="1:12" s="2" customFormat="1" hidden="1" x14ac:dyDescent="0.25">
      <c r="A26" s="86">
        <v>10008</v>
      </c>
      <c r="B26" s="151" t="s">
        <v>1988</v>
      </c>
      <c r="C26" s="64" t="s">
        <v>2021</v>
      </c>
      <c r="D26" s="109" t="s">
        <v>2012</v>
      </c>
      <c r="E26" s="108" t="s">
        <v>221</v>
      </c>
      <c r="F26" s="7" t="s">
        <v>408</v>
      </c>
      <c r="G26" s="8" t="str">
        <f t="shared" si="0"/>
        <v>PT60M</v>
      </c>
      <c r="H26" s="13" t="s">
        <v>1995</v>
      </c>
      <c r="I26" s="9" t="s">
        <v>1991</v>
      </c>
      <c r="J26" s="9" t="str">
        <f t="shared" si="1"/>
        <v>Ecosense_MainTower+47mWindDir_Volt</v>
      </c>
      <c r="K26" s="256" t="str">
        <f>VLOOKUP(J26,[1]TimeSeriesIDs!$A:$E,5,FALSE)</f>
        <v>0c3bd96824c445bbabf8f0ebc43f0383</v>
      </c>
      <c r="L26" s="10">
        <v>0</v>
      </c>
    </row>
    <row r="27" spans="1:12" s="2" customFormat="1" hidden="1" x14ac:dyDescent="0.25">
      <c r="A27" s="86">
        <v>10008</v>
      </c>
      <c r="B27" s="151" t="s">
        <v>1988</v>
      </c>
      <c r="C27" s="64" t="s">
        <v>2021</v>
      </c>
      <c r="D27" s="109" t="s">
        <v>382</v>
      </c>
      <c r="E27" s="108" t="s">
        <v>230</v>
      </c>
      <c r="F27" s="7" t="s">
        <v>404</v>
      </c>
      <c r="G27" s="8" t="str">
        <f t="shared" si="0"/>
        <v>PT60M</v>
      </c>
      <c r="H27" s="13" t="s">
        <v>1995</v>
      </c>
      <c r="I27" s="9" t="s">
        <v>1991</v>
      </c>
      <c r="J27" s="9" t="str">
        <f t="shared" si="1"/>
        <v>Ecosense_MainTower+47mWindGustVel</v>
      </c>
      <c r="K27" s="256" t="str">
        <f>VLOOKUP(J27,[1]TimeSeriesIDs!$A:$E,5,FALSE)</f>
        <v>2f65d3ea10c4485291af951316860d6a</v>
      </c>
      <c r="L27" s="10">
        <v>0</v>
      </c>
    </row>
    <row r="28" spans="1:12" s="2" customFormat="1" hidden="1" x14ac:dyDescent="0.25">
      <c r="A28" s="86">
        <v>10008</v>
      </c>
      <c r="B28" s="151" t="s">
        <v>1988</v>
      </c>
      <c r="C28" s="64" t="s">
        <v>2419</v>
      </c>
      <c r="D28" s="10" t="s">
        <v>35</v>
      </c>
      <c r="E28" s="6" t="s">
        <v>227</v>
      </c>
      <c r="F28" s="7" t="s">
        <v>408</v>
      </c>
      <c r="G28" s="8" t="str">
        <f t="shared" si="0"/>
        <v>PT60M</v>
      </c>
      <c r="H28" s="13" t="s">
        <v>1995</v>
      </c>
      <c r="I28" s="9" t="s">
        <v>1991</v>
      </c>
      <c r="J28" s="9" t="str">
        <f t="shared" si="1"/>
        <v>Ecosense_MainTower+47m_from 21.06.2024 (sensor adjustment)WindDir</v>
      </c>
      <c r="K28" s="256" t="str">
        <f>VLOOKUP(J28,[1]TimeSeriesIDs!$A:$E,5,FALSE)</f>
        <v>4b8947eee2e94e40bbc8b3a2a1fef97e</v>
      </c>
      <c r="L28" s="10">
        <v>0</v>
      </c>
    </row>
    <row r="29" spans="1:12" s="2" customFormat="1" hidden="1" x14ac:dyDescent="0.25">
      <c r="A29" s="86">
        <v>10008</v>
      </c>
      <c r="B29" s="151" t="s">
        <v>1988</v>
      </c>
      <c r="C29" s="64" t="s">
        <v>2021</v>
      </c>
      <c r="D29" s="10" t="s">
        <v>112</v>
      </c>
      <c r="E29" s="6" t="s">
        <v>113</v>
      </c>
      <c r="F29" s="7" t="s">
        <v>39</v>
      </c>
      <c r="G29" s="8" t="str">
        <f t="shared" si="0"/>
        <v>PT60M</v>
      </c>
      <c r="H29" s="13" t="s">
        <v>3684</v>
      </c>
      <c r="I29" s="9" t="s">
        <v>1991</v>
      </c>
      <c r="J29" s="9" t="str">
        <f t="shared" si="1"/>
        <v>Ecosense_MainTower+47mCount</v>
      </c>
      <c r="K29" s="256" t="str">
        <f>VLOOKUP(J29,[1]TimeSeriesIDs!$A:$E,5,FALSE)</f>
        <v>529bef176f674e5bbf6ffab705b4af16</v>
      </c>
      <c r="L29" s="10">
        <v>0</v>
      </c>
    </row>
    <row r="30" spans="1:12" s="2" customFormat="1" hidden="1" x14ac:dyDescent="0.25">
      <c r="A30" s="86">
        <v>10008</v>
      </c>
      <c r="B30" s="151" t="s">
        <v>1988</v>
      </c>
      <c r="C30" s="64" t="s">
        <v>2021</v>
      </c>
      <c r="D30" s="10" t="s">
        <v>36</v>
      </c>
      <c r="E30" s="6" t="s">
        <v>230</v>
      </c>
      <c r="F30" s="7" t="s">
        <v>408</v>
      </c>
      <c r="G30" s="8" t="str">
        <f t="shared" si="0"/>
        <v>PT60M</v>
      </c>
      <c r="H30" s="13" t="s">
        <v>1995</v>
      </c>
      <c r="I30" s="9" t="s">
        <v>1991</v>
      </c>
      <c r="J30" s="9" t="str">
        <f t="shared" si="1"/>
        <v>Ecosense_MainTower+47mWindVel</v>
      </c>
      <c r="K30" s="256" t="str">
        <f>VLOOKUP(J30,[1]TimeSeriesIDs!$A:$E,5,FALSE)</f>
        <v>8c45de0335b94199b3bd183deceea056</v>
      </c>
      <c r="L30" s="10">
        <v>0</v>
      </c>
    </row>
    <row r="31" spans="1:12" s="2" customFormat="1" hidden="1" x14ac:dyDescent="0.25">
      <c r="A31" s="86">
        <v>10009</v>
      </c>
      <c r="B31" s="151" t="s">
        <v>1988</v>
      </c>
      <c r="C31" s="64" t="s">
        <v>2023</v>
      </c>
      <c r="D31" s="10" t="s">
        <v>364</v>
      </c>
      <c r="E31" s="6" t="s">
        <v>82</v>
      </c>
      <c r="F31" s="7" t="s">
        <v>408</v>
      </c>
      <c r="G31" s="8" t="str">
        <f t="shared" si="0"/>
        <v>PT60M</v>
      </c>
      <c r="H31" s="13" t="s">
        <v>1996</v>
      </c>
      <c r="I31" s="9" t="s">
        <v>1991</v>
      </c>
      <c r="J31" s="9" t="str">
        <f t="shared" si="1"/>
        <v>Ecosense_MainTower+2mVPDAVG</v>
      </c>
      <c r="K31" s="256" t="str">
        <f>VLOOKUP(J31,[1]TimeSeriesIDs!$A:$E,5,FALSE)</f>
        <v>059cbc8fd49a48c09286168a25301b4e</v>
      </c>
      <c r="L31" s="10">
        <v>0</v>
      </c>
    </row>
    <row r="32" spans="1:12" s="2" customFormat="1" hidden="1" x14ac:dyDescent="0.25">
      <c r="A32" s="86">
        <v>10009</v>
      </c>
      <c r="B32" s="151" t="s">
        <v>1988</v>
      </c>
      <c r="C32" s="64" t="s">
        <v>2023</v>
      </c>
      <c r="D32" s="10" t="s">
        <v>362</v>
      </c>
      <c r="E32" s="6" t="s">
        <v>82</v>
      </c>
      <c r="F32" s="7" t="s">
        <v>408</v>
      </c>
      <c r="G32" s="8" t="str">
        <f t="shared" si="0"/>
        <v>PT60M</v>
      </c>
      <c r="H32" s="13" t="s">
        <v>1996</v>
      </c>
      <c r="I32" s="9" t="s">
        <v>1991</v>
      </c>
      <c r="J32" s="9" t="str">
        <f t="shared" si="1"/>
        <v>Ecosense_MainTower+2mVPAVG</v>
      </c>
      <c r="K32" s="256" t="str">
        <f>VLOOKUP(J32,[1]TimeSeriesIDs!$A:$E,5,FALSE)</f>
        <v>133fde74f73f481aae970009aa2a232b</v>
      </c>
      <c r="L32" s="10">
        <v>0</v>
      </c>
    </row>
    <row r="33" spans="1:12" s="2" customFormat="1" hidden="1" x14ac:dyDescent="0.25">
      <c r="A33" s="86">
        <v>10009</v>
      </c>
      <c r="B33" s="151" t="s">
        <v>1988</v>
      </c>
      <c r="C33" s="64" t="s">
        <v>2023</v>
      </c>
      <c r="D33" s="110" t="s">
        <v>134</v>
      </c>
      <c r="E33" s="6" t="s">
        <v>68</v>
      </c>
      <c r="F33" s="7" t="s">
        <v>408</v>
      </c>
      <c r="G33" s="8" t="str">
        <f t="shared" si="0"/>
        <v>PT60M</v>
      </c>
      <c r="H33" s="13" t="s">
        <v>1996</v>
      </c>
      <c r="I33" s="9" t="s">
        <v>1991</v>
      </c>
      <c r="J33" s="9" t="str">
        <f t="shared" si="1"/>
        <v>Ecosense_MainTower+2mDewPt</v>
      </c>
      <c r="K33" s="256" t="str">
        <f>VLOOKUP(J33,[1]TimeSeriesIDs!$A:$E,5,FALSE)</f>
        <v>7377634e6cf143b8b0ec7ebc960ab426</v>
      </c>
      <c r="L33" s="10">
        <v>0</v>
      </c>
    </row>
    <row r="34" spans="1:12" s="2" customFormat="1" hidden="1" x14ac:dyDescent="0.25">
      <c r="A34" s="86">
        <v>10009</v>
      </c>
      <c r="B34" s="151" t="s">
        <v>1988</v>
      </c>
      <c r="C34" s="64" t="s">
        <v>2023</v>
      </c>
      <c r="D34" s="10" t="s">
        <v>18</v>
      </c>
      <c r="E34" s="6" t="s">
        <v>70</v>
      </c>
      <c r="F34" s="7" t="s">
        <v>408</v>
      </c>
      <c r="G34" s="8" t="str">
        <f t="shared" si="0"/>
        <v>PT60M</v>
      </c>
      <c r="H34" s="13" t="s">
        <v>1996</v>
      </c>
      <c r="I34" s="9" t="s">
        <v>1991</v>
      </c>
      <c r="J34" s="9" t="str">
        <f t="shared" si="1"/>
        <v>Ecosense_MainTower+2mRelHumidity</v>
      </c>
      <c r="K34" s="256" t="str">
        <f>VLOOKUP(J34,[1]TimeSeriesIDs!$A:$E,5,FALSE)</f>
        <v>aa0b1bb23a024426a7b83b4351f4bda1</v>
      </c>
      <c r="L34" s="10">
        <v>0</v>
      </c>
    </row>
    <row r="35" spans="1:12" s="2" customFormat="1" hidden="1" x14ac:dyDescent="0.25">
      <c r="A35" s="86">
        <v>10009</v>
      </c>
      <c r="B35" s="151" t="s">
        <v>1988</v>
      </c>
      <c r="C35" s="64" t="s">
        <v>2023</v>
      </c>
      <c r="D35" s="109" t="s">
        <v>1997</v>
      </c>
      <c r="E35" s="108" t="s">
        <v>1998</v>
      </c>
      <c r="F35" s="7" t="s">
        <v>408</v>
      </c>
      <c r="G35" s="8" t="str">
        <f t="shared" si="0"/>
        <v>PT60M</v>
      </c>
      <c r="H35" s="106" t="s">
        <v>1996</v>
      </c>
      <c r="I35" s="9" t="s">
        <v>1991</v>
      </c>
      <c r="J35" s="9" t="str">
        <f t="shared" si="1"/>
        <v>Ecosense_MainTower+2mMixingRatio</v>
      </c>
      <c r="K35" s="256" t="str">
        <f>VLOOKUP(J35,[1]TimeSeriesIDs!$A:$E,5,FALSE)</f>
        <v>b1194170a16f48e9ba5a92ff6b0a76d0</v>
      </c>
      <c r="L35" s="10">
        <v>0</v>
      </c>
    </row>
    <row r="36" spans="1:12" s="2" customFormat="1" hidden="1" x14ac:dyDescent="0.25">
      <c r="A36" s="86">
        <v>10009</v>
      </c>
      <c r="B36" s="151" t="s">
        <v>1988</v>
      </c>
      <c r="C36" s="64" t="s">
        <v>2023</v>
      </c>
      <c r="D36" s="10" t="s">
        <v>15</v>
      </c>
      <c r="E36" s="6" t="s">
        <v>68</v>
      </c>
      <c r="F36" s="7" t="s">
        <v>408</v>
      </c>
      <c r="G36" s="8" t="str">
        <f t="shared" si="0"/>
        <v>PT60M</v>
      </c>
      <c r="H36" s="13" t="s">
        <v>1996</v>
      </c>
      <c r="I36" s="9" t="s">
        <v>1991</v>
      </c>
      <c r="J36" s="9" t="str">
        <f t="shared" si="1"/>
        <v>Ecosense_MainTower+2mAirTemp</v>
      </c>
      <c r="K36" s="256" t="str">
        <f>VLOOKUP(J36,[1]TimeSeriesIDs!$A:$E,5,FALSE)</f>
        <v>cd9237fcb7164d408f76e7198dc161f8</v>
      </c>
      <c r="L36" s="10">
        <v>0</v>
      </c>
    </row>
    <row r="37" spans="1:12" s="2" customFormat="1" hidden="1" x14ac:dyDescent="0.25">
      <c r="A37" s="86">
        <v>10010</v>
      </c>
      <c r="B37" s="151" t="s">
        <v>1988</v>
      </c>
      <c r="C37" s="64" t="s">
        <v>2022</v>
      </c>
      <c r="D37" s="10" t="s">
        <v>134</v>
      </c>
      <c r="E37" s="6" t="s">
        <v>68</v>
      </c>
      <c r="F37" s="7" t="s">
        <v>408</v>
      </c>
      <c r="G37" s="8" t="str">
        <f t="shared" si="0"/>
        <v>PT60M</v>
      </c>
      <c r="H37" s="13" t="s">
        <v>1996</v>
      </c>
      <c r="I37" s="9" t="s">
        <v>1991</v>
      </c>
      <c r="J37" s="9" t="str">
        <f t="shared" si="1"/>
        <v>Ecosense_MainTower+18mDewPt</v>
      </c>
      <c r="K37" s="256" t="str">
        <f>VLOOKUP(J37,[1]TimeSeriesIDs!$A:$E,5,FALSE)</f>
        <v>265b81a51415460ea24f8b00b60e8fc7</v>
      </c>
      <c r="L37" s="10">
        <v>0</v>
      </c>
    </row>
    <row r="38" spans="1:12" s="2" customFormat="1" hidden="1" x14ac:dyDescent="0.25">
      <c r="A38" s="86">
        <v>10010</v>
      </c>
      <c r="B38" s="151" t="s">
        <v>1988</v>
      </c>
      <c r="C38" s="64" t="s">
        <v>2022</v>
      </c>
      <c r="D38" s="10" t="s">
        <v>364</v>
      </c>
      <c r="E38" s="6" t="s">
        <v>82</v>
      </c>
      <c r="F38" s="7" t="s">
        <v>408</v>
      </c>
      <c r="G38" s="8" t="str">
        <f t="shared" si="0"/>
        <v>PT60M</v>
      </c>
      <c r="H38" s="13" t="s">
        <v>1996</v>
      </c>
      <c r="I38" s="9" t="s">
        <v>1991</v>
      </c>
      <c r="J38" s="9" t="str">
        <f t="shared" si="1"/>
        <v>Ecosense_MainTower+18mVPDAVG</v>
      </c>
      <c r="K38" s="256" t="str">
        <f>VLOOKUP(J38,[1]TimeSeriesIDs!$A:$E,5,FALSE)</f>
        <v>68340821770f44a69d50224f947d7476</v>
      </c>
      <c r="L38" s="10">
        <v>0</v>
      </c>
    </row>
    <row r="39" spans="1:12" s="2" customFormat="1" hidden="1" x14ac:dyDescent="0.25">
      <c r="A39" s="86">
        <v>10010</v>
      </c>
      <c r="B39" s="151" t="s">
        <v>1988</v>
      </c>
      <c r="C39" s="64" t="s">
        <v>2022</v>
      </c>
      <c r="D39" s="10" t="s">
        <v>362</v>
      </c>
      <c r="E39" s="6" t="s">
        <v>82</v>
      </c>
      <c r="F39" s="7" t="s">
        <v>408</v>
      </c>
      <c r="G39" s="8" t="str">
        <f t="shared" si="0"/>
        <v>PT60M</v>
      </c>
      <c r="H39" s="13" t="s">
        <v>1996</v>
      </c>
      <c r="I39" s="9" t="s">
        <v>1991</v>
      </c>
      <c r="J39" s="9" t="str">
        <f t="shared" si="1"/>
        <v>Ecosense_MainTower+18mVPAVG</v>
      </c>
      <c r="K39" s="256" t="str">
        <f>VLOOKUP(J39,[1]TimeSeriesIDs!$A:$E,5,FALSE)</f>
        <v>d2df943b4fe845aeaef56d5c23ac4f59</v>
      </c>
      <c r="L39" s="10">
        <v>0</v>
      </c>
    </row>
    <row r="40" spans="1:12" s="2" customFormat="1" hidden="1" x14ac:dyDescent="0.25">
      <c r="A40" s="86">
        <v>10010</v>
      </c>
      <c r="B40" s="151" t="s">
        <v>1988</v>
      </c>
      <c r="C40" s="64" t="s">
        <v>2022</v>
      </c>
      <c r="D40" s="110" t="s">
        <v>15</v>
      </c>
      <c r="E40" s="6" t="s">
        <v>68</v>
      </c>
      <c r="F40" s="7" t="s">
        <v>408</v>
      </c>
      <c r="G40" s="8" t="str">
        <f t="shared" si="0"/>
        <v>PT60M</v>
      </c>
      <c r="H40" s="13" t="s">
        <v>1996</v>
      </c>
      <c r="I40" s="9" t="s">
        <v>1991</v>
      </c>
      <c r="J40" s="9" t="str">
        <f t="shared" si="1"/>
        <v>Ecosense_MainTower+18mAirTemp</v>
      </c>
      <c r="K40" s="256" t="str">
        <f>VLOOKUP(J40,[1]TimeSeriesIDs!$A:$E,5,FALSE)</f>
        <v>d2e287ef384e4b6e9f489b9f0e591154</v>
      </c>
      <c r="L40" s="10">
        <v>0</v>
      </c>
    </row>
    <row r="41" spans="1:12" s="2" customFormat="1" hidden="1" x14ac:dyDescent="0.25">
      <c r="A41" s="86">
        <v>10010</v>
      </c>
      <c r="B41" s="151" t="s">
        <v>1988</v>
      </c>
      <c r="C41" s="64" t="s">
        <v>2022</v>
      </c>
      <c r="D41" s="10" t="s">
        <v>18</v>
      </c>
      <c r="E41" s="6" t="s">
        <v>70</v>
      </c>
      <c r="F41" s="7" t="s">
        <v>408</v>
      </c>
      <c r="G41" s="8" t="str">
        <f t="shared" si="0"/>
        <v>PT60M</v>
      </c>
      <c r="H41" s="13" t="s">
        <v>1996</v>
      </c>
      <c r="I41" s="9" t="s">
        <v>1991</v>
      </c>
      <c r="J41" s="9" t="str">
        <f t="shared" si="1"/>
        <v>Ecosense_MainTower+18mRelHumidity</v>
      </c>
      <c r="K41" s="256" t="str">
        <f>VLOOKUP(J41,[1]TimeSeriesIDs!$A:$E,5,FALSE)</f>
        <v>d798ae50360c43b8854a34ec788ed7b7</v>
      </c>
      <c r="L41" s="10">
        <v>0</v>
      </c>
    </row>
    <row r="42" spans="1:12" s="2" customFormat="1" hidden="1" x14ac:dyDescent="0.25">
      <c r="A42" s="86">
        <v>10010</v>
      </c>
      <c r="B42" s="151" t="s">
        <v>1988</v>
      </c>
      <c r="C42" s="64" t="s">
        <v>2022</v>
      </c>
      <c r="D42" s="10" t="s">
        <v>1997</v>
      </c>
      <c r="E42" s="6" t="s">
        <v>1998</v>
      </c>
      <c r="F42" s="7" t="s">
        <v>408</v>
      </c>
      <c r="G42" s="8" t="str">
        <f t="shared" si="0"/>
        <v>PT60M</v>
      </c>
      <c r="H42" s="13" t="s">
        <v>1996</v>
      </c>
      <c r="I42" s="9" t="s">
        <v>1991</v>
      </c>
      <c r="J42" s="9" t="str">
        <f t="shared" si="1"/>
        <v>Ecosense_MainTower+18mMixingRatio</v>
      </c>
      <c r="K42" s="256" t="str">
        <f>VLOOKUP(J42,[1]TimeSeriesIDs!$A:$E,5,FALSE)</f>
        <v>e4854ef59efb418488f3bb23008c24c4</v>
      </c>
      <c r="L42" s="10">
        <v>0</v>
      </c>
    </row>
    <row r="43" spans="1:12" s="2" customFormat="1" hidden="1" x14ac:dyDescent="0.25">
      <c r="A43" s="86">
        <v>10011</v>
      </c>
      <c r="B43" s="151" t="s">
        <v>1988</v>
      </c>
      <c r="C43" s="64" t="s">
        <v>2016</v>
      </c>
      <c r="D43" s="10" t="s">
        <v>15</v>
      </c>
      <c r="E43" s="6" t="s">
        <v>68</v>
      </c>
      <c r="F43" s="7" t="s">
        <v>16</v>
      </c>
      <c r="G43" s="8" t="str">
        <f t="shared" si="0"/>
        <v>PT60M</v>
      </c>
      <c r="H43" s="13" t="s">
        <v>1996</v>
      </c>
      <c r="I43" s="9" t="s">
        <v>1991</v>
      </c>
      <c r="J43" s="9" t="str">
        <f t="shared" si="1"/>
        <v>Ecosense_MainTower+27mAirTemp</v>
      </c>
      <c r="K43" s="256" t="str">
        <f>VLOOKUP(J43,[1]TimeSeriesIDs!$A:$E,5,FALSE)</f>
        <v>24c11843a6c74d758d8bc01025e00bd5</v>
      </c>
      <c r="L43" s="10">
        <v>0</v>
      </c>
    </row>
    <row r="44" spans="1:12" s="2" customFormat="1" hidden="1" x14ac:dyDescent="0.25">
      <c r="A44" s="86">
        <v>10011</v>
      </c>
      <c r="B44" s="151" t="s">
        <v>1988</v>
      </c>
      <c r="C44" s="64" t="s">
        <v>2016</v>
      </c>
      <c r="D44" s="10" t="s">
        <v>1997</v>
      </c>
      <c r="E44" s="6" t="s">
        <v>1998</v>
      </c>
      <c r="F44" s="7" t="s">
        <v>16</v>
      </c>
      <c r="G44" s="8" t="str">
        <f t="shared" si="0"/>
        <v>PT60M</v>
      </c>
      <c r="H44" s="13" t="s">
        <v>1996</v>
      </c>
      <c r="I44" s="9" t="s">
        <v>1991</v>
      </c>
      <c r="J44" s="9" t="str">
        <f t="shared" si="1"/>
        <v>Ecosense_MainTower+27mMixingRatio</v>
      </c>
      <c r="K44" s="256" t="str">
        <f>VLOOKUP(J44,[1]TimeSeriesIDs!$A:$E,5,FALSE)</f>
        <v>352bba2047fa4ea89bba72d1be1b6eba</v>
      </c>
      <c r="L44" s="10">
        <v>0</v>
      </c>
    </row>
    <row r="45" spans="1:12" s="2" customFormat="1" hidden="1" x14ac:dyDescent="0.25">
      <c r="A45" s="86">
        <v>10011</v>
      </c>
      <c r="B45" s="151" t="s">
        <v>1988</v>
      </c>
      <c r="C45" s="64" t="s">
        <v>2016</v>
      </c>
      <c r="D45" s="107" t="s">
        <v>134</v>
      </c>
      <c r="E45" s="6" t="s">
        <v>68</v>
      </c>
      <c r="F45" s="7" t="s">
        <v>16</v>
      </c>
      <c r="G45" s="8" t="str">
        <f t="shared" si="0"/>
        <v>PT60M</v>
      </c>
      <c r="H45" s="13" t="s">
        <v>1996</v>
      </c>
      <c r="I45" s="9" t="s">
        <v>1991</v>
      </c>
      <c r="J45" s="9" t="str">
        <f t="shared" si="1"/>
        <v>Ecosense_MainTower+27mDewPt</v>
      </c>
      <c r="K45" s="256" t="str">
        <f>VLOOKUP(J45,[1]TimeSeriesIDs!$A:$E,5,FALSE)</f>
        <v>645cb224b0cc47d6800d1dbf59f343de</v>
      </c>
      <c r="L45" s="10">
        <v>0</v>
      </c>
    </row>
    <row r="46" spans="1:12" s="2" customFormat="1" hidden="1" x14ac:dyDescent="0.25">
      <c r="A46" s="86">
        <v>10011</v>
      </c>
      <c r="B46" s="151" t="s">
        <v>1988</v>
      </c>
      <c r="C46" s="64" t="s">
        <v>2016</v>
      </c>
      <c r="D46" s="10" t="s">
        <v>18</v>
      </c>
      <c r="E46" s="6" t="s">
        <v>70</v>
      </c>
      <c r="F46" s="7" t="s">
        <v>16</v>
      </c>
      <c r="G46" s="8" t="str">
        <f t="shared" si="0"/>
        <v>PT60M</v>
      </c>
      <c r="H46" s="13" t="s">
        <v>1996</v>
      </c>
      <c r="I46" s="9" t="s">
        <v>1991</v>
      </c>
      <c r="J46" s="9" t="str">
        <f t="shared" si="1"/>
        <v>Ecosense_MainTower+27mRelHumidity</v>
      </c>
      <c r="K46" s="256" t="str">
        <f>VLOOKUP(J46,[1]TimeSeriesIDs!$A:$E,5,FALSE)</f>
        <v>7f4d8b1d94fe48b89537121aec9eb12a</v>
      </c>
      <c r="L46" s="10">
        <v>0</v>
      </c>
    </row>
    <row r="47" spans="1:12" s="2" customFormat="1" hidden="1" x14ac:dyDescent="0.25">
      <c r="A47" s="86">
        <v>10011</v>
      </c>
      <c r="B47" s="151" t="s">
        <v>1988</v>
      </c>
      <c r="C47" s="64" t="s">
        <v>2016</v>
      </c>
      <c r="D47" s="10" t="s">
        <v>362</v>
      </c>
      <c r="E47" s="6" t="s">
        <v>82</v>
      </c>
      <c r="F47" s="7" t="s">
        <v>16</v>
      </c>
      <c r="G47" s="8" t="str">
        <f t="shared" si="0"/>
        <v>PT60M</v>
      </c>
      <c r="H47" s="13" t="s">
        <v>1996</v>
      </c>
      <c r="I47" s="9" t="s">
        <v>1991</v>
      </c>
      <c r="J47" s="9" t="str">
        <f t="shared" si="1"/>
        <v>Ecosense_MainTower+27mVPAVG</v>
      </c>
      <c r="K47" s="256" t="str">
        <f>VLOOKUP(J47,[1]TimeSeriesIDs!$A:$E,5,FALSE)</f>
        <v>997e0694d62d4b6caef1b68fed304f23</v>
      </c>
      <c r="L47" s="10">
        <v>0</v>
      </c>
    </row>
    <row r="48" spans="1:12" s="2" customFormat="1" hidden="1" x14ac:dyDescent="0.25">
      <c r="A48" s="86">
        <v>10011</v>
      </c>
      <c r="B48" s="151" t="s">
        <v>1988</v>
      </c>
      <c r="C48" s="64" t="s">
        <v>2016</v>
      </c>
      <c r="D48" s="10" t="s">
        <v>364</v>
      </c>
      <c r="E48" s="6" t="s">
        <v>82</v>
      </c>
      <c r="F48" s="7" t="s">
        <v>16</v>
      </c>
      <c r="G48" s="8" t="str">
        <f t="shared" si="0"/>
        <v>PT60M</v>
      </c>
      <c r="H48" s="13" t="s">
        <v>1996</v>
      </c>
      <c r="I48" s="9" t="s">
        <v>1991</v>
      </c>
      <c r="J48" s="9" t="str">
        <f t="shared" si="1"/>
        <v>Ecosense_MainTower+27mVPDAVG</v>
      </c>
      <c r="K48" s="256" t="str">
        <f>VLOOKUP(J48,[1]TimeSeriesIDs!$A:$E,5,FALSE)</f>
        <v>c6bbfac0edcd47d7be510488c5ec255b</v>
      </c>
      <c r="L48" s="10">
        <v>0</v>
      </c>
    </row>
    <row r="49" spans="1:12" s="2" customFormat="1" hidden="1" x14ac:dyDescent="0.25">
      <c r="A49" s="86">
        <v>10012</v>
      </c>
      <c r="B49" s="151" t="s">
        <v>1988</v>
      </c>
      <c r="C49" s="64" t="s">
        <v>2021</v>
      </c>
      <c r="D49" s="10" t="s">
        <v>18</v>
      </c>
      <c r="E49" s="6" t="s">
        <v>70</v>
      </c>
      <c r="F49" s="7" t="s">
        <v>408</v>
      </c>
      <c r="G49" s="8" t="str">
        <f t="shared" si="0"/>
        <v>PT60M</v>
      </c>
      <c r="H49" s="13" t="s">
        <v>1996</v>
      </c>
      <c r="I49" s="9" t="s">
        <v>1991</v>
      </c>
      <c r="J49" s="9" t="str">
        <f t="shared" si="1"/>
        <v>Ecosense_MainTower+47mRelHumidity</v>
      </c>
      <c r="K49" s="256" t="str">
        <f>VLOOKUP(J49,[1]TimeSeriesIDs!$A:$E,5,FALSE)</f>
        <v>40ed6c77070b4cff93aca74d9ef3fa6f</v>
      </c>
      <c r="L49" s="10">
        <v>0</v>
      </c>
    </row>
    <row r="50" spans="1:12" s="2" customFormat="1" hidden="1" x14ac:dyDescent="0.25">
      <c r="A50" s="86">
        <v>10012</v>
      </c>
      <c r="B50" s="151" t="s">
        <v>1988</v>
      </c>
      <c r="C50" s="64" t="s">
        <v>2021</v>
      </c>
      <c r="D50" s="10" t="s">
        <v>362</v>
      </c>
      <c r="E50" s="6" t="s">
        <v>82</v>
      </c>
      <c r="F50" s="7" t="s">
        <v>408</v>
      </c>
      <c r="G50" s="8" t="str">
        <f t="shared" si="0"/>
        <v>PT60M</v>
      </c>
      <c r="H50" s="13" t="s">
        <v>1996</v>
      </c>
      <c r="I50" s="9" t="s">
        <v>1991</v>
      </c>
      <c r="J50" s="9" t="str">
        <f t="shared" si="1"/>
        <v>Ecosense_MainTower+47mVPAVG</v>
      </c>
      <c r="K50" s="256" t="str">
        <f>VLOOKUP(J50,[1]TimeSeriesIDs!$A:$E,5,FALSE)</f>
        <v>429905782b8545fb994b3c231048cb74</v>
      </c>
      <c r="L50" s="10">
        <v>0</v>
      </c>
    </row>
    <row r="51" spans="1:12" s="2" customFormat="1" hidden="1" x14ac:dyDescent="0.25">
      <c r="A51" s="86">
        <v>10012</v>
      </c>
      <c r="B51" s="151" t="s">
        <v>1988</v>
      </c>
      <c r="C51" s="64" t="s">
        <v>2021</v>
      </c>
      <c r="D51" s="109" t="s">
        <v>15</v>
      </c>
      <c r="E51" s="6" t="s">
        <v>68</v>
      </c>
      <c r="F51" s="7" t="s">
        <v>408</v>
      </c>
      <c r="G51" s="8" t="str">
        <f t="shared" si="0"/>
        <v>PT60M</v>
      </c>
      <c r="H51" s="13" t="s">
        <v>1996</v>
      </c>
      <c r="I51" s="9" t="s">
        <v>1991</v>
      </c>
      <c r="J51" s="9" t="str">
        <f t="shared" si="1"/>
        <v>Ecosense_MainTower+47mAirTemp</v>
      </c>
      <c r="K51" s="256" t="str">
        <f>VLOOKUP(J51,[1]TimeSeriesIDs!$A:$E,5,FALSE)</f>
        <v>4e43e27d1d964998a00ea02d052c3992</v>
      </c>
      <c r="L51" s="10">
        <v>0</v>
      </c>
    </row>
    <row r="52" spans="1:12" s="2" customFormat="1" hidden="1" x14ac:dyDescent="0.25">
      <c r="A52" s="86">
        <v>10012</v>
      </c>
      <c r="B52" s="151" t="s">
        <v>1988</v>
      </c>
      <c r="C52" s="64" t="s">
        <v>2021</v>
      </c>
      <c r="D52" s="10" t="s">
        <v>364</v>
      </c>
      <c r="E52" s="6" t="s">
        <v>82</v>
      </c>
      <c r="F52" s="7" t="s">
        <v>408</v>
      </c>
      <c r="G52" s="8" t="str">
        <f t="shared" si="0"/>
        <v>PT60M</v>
      </c>
      <c r="H52" s="13" t="s">
        <v>1996</v>
      </c>
      <c r="I52" s="9" t="s">
        <v>1991</v>
      </c>
      <c r="J52" s="9" t="str">
        <f t="shared" si="1"/>
        <v>Ecosense_MainTower+47mVPDAVG</v>
      </c>
      <c r="K52" s="256" t="str">
        <f>VLOOKUP(J52,[1]TimeSeriesIDs!$A:$E,5,FALSE)</f>
        <v>54780ed395f44390aa8993ee042007ea</v>
      </c>
      <c r="L52" s="10">
        <v>0</v>
      </c>
    </row>
    <row r="53" spans="1:12" s="2" customFormat="1" hidden="1" x14ac:dyDescent="0.25">
      <c r="A53" s="86">
        <v>10012</v>
      </c>
      <c r="B53" s="151" t="s">
        <v>1988</v>
      </c>
      <c r="C53" s="64" t="s">
        <v>2021</v>
      </c>
      <c r="D53" s="10" t="s">
        <v>134</v>
      </c>
      <c r="E53" s="6" t="s">
        <v>68</v>
      </c>
      <c r="F53" s="7" t="s">
        <v>408</v>
      </c>
      <c r="G53" s="8" t="str">
        <f t="shared" si="0"/>
        <v>PT60M</v>
      </c>
      <c r="H53" s="13" t="s">
        <v>1996</v>
      </c>
      <c r="I53" s="9" t="s">
        <v>1991</v>
      </c>
      <c r="J53" s="9" t="str">
        <f t="shared" si="1"/>
        <v>Ecosense_MainTower+47mDewPt</v>
      </c>
      <c r="K53" s="256" t="str">
        <f>VLOOKUP(J53,[1]TimeSeriesIDs!$A:$E,5,FALSE)</f>
        <v>59796d6d274d46388a16069167400199</v>
      </c>
      <c r="L53" s="10">
        <v>0</v>
      </c>
    </row>
    <row r="54" spans="1:12" s="2" customFormat="1" hidden="1" x14ac:dyDescent="0.25">
      <c r="A54" s="86">
        <v>10012</v>
      </c>
      <c r="B54" s="151" t="s">
        <v>1988</v>
      </c>
      <c r="C54" s="64" t="s">
        <v>2021</v>
      </c>
      <c r="D54" s="10" t="s">
        <v>1997</v>
      </c>
      <c r="E54" s="6" t="s">
        <v>1998</v>
      </c>
      <c r="F54" s="7" t="s">
        <v>408</v>
      </c>
      <c r="G54" s="8" t="str">
        <f t="shared" si="0"/>
        <v>PT60M</v>
      </c>
      <c r="H54" s="13" t="s">
        <v>1996</v>
      </c>
      <c r="I54" s="9" t="s">
        <v>1991</v>
      </c>
      <c r="J54" s="9" t="str">
        <f t="shared" si="1"/>
        <v>Ecosense_MainTower+47mMixingRatio</v>
      </c>
      <c r="K54" s="256" t="str">
        <f>VLOOKUP(J54,[1]TimeSeriesIDs!$A:$E,5,FALSE)</f>
        <v>d9dbae962e764e44a2f0e94d7a4f9b7d</v>
      </c>
      <c r="L54" s="10">
        <v>0</v>
      </c>
    </row>
    <row r="55" spans="1:12" s="2" customFormat="1" hidden="1" x14ac:dyDescent="0.25">
      <c r="A55" s="86">
        <v>10013</v>
      </c>
      <c r="B55" s="151" t="s">
        <v>1988</v>
      </c>
      <c r="C55" s="64" t="s">
        <v>2018</v>
      </c>
      <c r="D55" s="10" t="s">
        <v>20</v>
      </c>
      <c r="E55" s="6" t="s">
        <v>196</v>
      </c>
      <c r="F55" s="7" t="s">
        <v>408</v>
      </c>
      <c r="G55" s="8" t="str">
        <f t="shared" si="0"/>
        <v>PT60M</v>
      </c>
      <c r="H55" s="13" t="s">
        <v>21</v>
      </c>
      <c r="I55" s="9" t="s">
        <v>1991</v>
      </c>
      <c r="J55" s="9" t="str">
        <f t="shared" si="1"/>
        <v>Ecosense_MainTower+46mNetRad</v>
      </c>
      <c r="K55" s="256" t="str">
        <f>VLOOKUP(J55,[1]TimeSeriesIDs!$A:$E,5,FALSE)</f>
        <v>29b7729379c24dbeb5f222cea4313c09</v>
      </c>
      <c r="L55" s="10">
        <v>0</v>
      </c>
    </row>
    <row r="56" spans="1:12" s="2" customFormat="1" hidden="1" x14ac:dyDescent="0.25">
      <c r="A56" s="86">
        <v>10013</v>
      </c>
      <c r="B56" s="151" t="s">
        <v>1988</v>
      </c>
      <c r="C56" s="64" t="s">
        <v>2018</v>
      </c>
      <c r="D56" s="10" t="s">
        <v>29</v>
      </c>
      <c r="E56" s="6" t="s">
        <v>70</v>
      </c>
      <c r="F56" s="7" t="s">
        <v>408</v>
      </c>
      <c r="G56" s="8" t="str">
        <f t="shared" si="0"/>
        <v>PT60M</v>
      </c>
      <c r="H56" s="13" t="s">
        <v>21</v>
      </c>
      <c r="I56" s="9" t="s">
        <v>1991</v>
      </c>
      <c r="J56" s="9" t="str">
        <f t="shared" si="1"/>
        <v>Ecosense_MainTower+46mAlbedo</v>
      </c>
      <c r="K56" s="256" t="str">
        <f>VLOOKUP(J56,[1]TimeSeriesIDs!$A:$E,5,FALSE)</f>
        <v>46aec78b6b7b460c9711a1c7151efb65</v>
      </c>
      <c r="L56" s="10">
        <v>0</v>
      </c>
    </row>
    <row r="57" spans="1:12" s="2" customFormat="1" hidden="1" x14ac:dyDescent="0.25">
      <c r="A57" s="86">
        <v>10013</v>
      </c>
      <c r="B57" s="151" t="s">
        <v>1988</v>
      </c>
      <c r="C57" s="64" t="s">
        <v>2018</v>
      </c>
      <c r="D57" s="117" t="s">
        <v>2069</v>
      </c>
      <c r="E57" s="108" t="s">
        <v>221</v>
      </c>
      <c r="F57" s="7" t="s">
        <v>408</v>
      </c>
      <c r="G57" s="8" t="str">
        <f t="shared" si="0"/>
        <v>PT60M</v>
      </c>
      <c r="H57" s="13" t="s">
        <v>21</v>
      </c>
      <c r="I57" s="9" t="s">
        <v>1991</v>
      </c>
      <c r="J57" s="9" t="str">
        <f t="shared" si="1"/>
        <v>Ecosense_MainTower+46mShortwaveRad_out_Volt</v>
      </c>
      <c r="K57" s="256" t="str">
        <f>VLOOKUP(J57,[1]TimeSeriesIDs!$A:$E,5,FALSE)</f>
        <v>4b879e8645154f4bbc205ede65f9bc00</v>
      </c>
      <c r="L57" s="10">
        <v>0</v>
      </c>
    </row>
    <row r="58" spans="1:12" s="2" customFormat="1" hidden="1" x14ac:dyDescent="0.25">
      <c r="A58" s="86">
        <v>10013</v>
      </c>
      <c r="B58" s="151" t="s">
        <v>1988</v>
      </c>
      <c r="C58" s="120" t="s">
        <v>2018</v>
      </c>
      <c r="D58" s="113" t="s">
        <v>1999</v>
      </c>
      <c r="E58" s="114" t="s">
        <v>2024</v>
      </c>
      <c r="F58" s="7" t="s">
        <v>408</v>
      </c>
      <c r="G58" s="8" t="str">
        <f t="shared" si="0"/>
        <v>PT60M</v>
      </c>
      <c r="H58" s="13" t="s">
        <v>21</v>
      </c>
      <c r="I58" s="9" t="s">
        <v>1991</v>
      </c>
      <c r="J58" s="9" t="str">
        <f t="shared" si="1"/>
        <v>Ecosense_MainTower+46mPRT</v>
      </c>
      <c r="K58" s="256" t="str">
        <f>VLOOKUP(J58,[1]TimeSeriesIDs!$A:$E,5,FALSE)</f>
        <v>4c2205e015a840b5991b8cdb46901838</v>
      </c>
      <c r="L58" s="10">
        <v>0</v>
      </c>
    </row>
    <row r="59" spans="1:12" s="2" customFormat="1" hidden="1" x14ac:dyDescent="0.25">
      <c r="A59" s="86">
        <v>10013</v>
      </c>
      <c r="B59" s="151" t="s">
        <v>1988</v>
      </c>
      <c r="C59" s="58" t="s">
        <v>2018</v>
      </c>
      <c r="D59" s="117" t="s">
        <v>2062</v>
      </c>
      <c r="E59" s="108" t="s">
        <v>196</v>
      </c>
      <c r="F59" s="7" t="s">
        <v>408</v>
      </c>
      <c r="G59" s="8" t="str">
        <f t="shared" si="0"/>
        <v>PT60M</v>
      </c>
      <c r="H59" s="13" t="s">
        <v>21</v>
      </c>
      <c r="I59" s="9" t="s">
        <v>1991</v>
      </c>
      <c r="J59" s="9" t="str">
        <f t="shared" si="1"/>
        <v>Ecosense_MainTower+46mShortwaveRad_in</v>
      </c>
      <c r="K59" s="256" t="str">
        <f>VLOOKUP(J59,[1]TimeSeriesIDs!$A:$E,5,FALSE)</f>
        <v>4e605c4ad88c4628a6d025d637655499</v>
      </c>
      <c r="L59" s="10">
        <v>0</v>
      </c>
    </row>
    <row r="60" spans="1:12" s="2" customFormat="1" hidden="1" x14ac:dyDescent="0.25">
      <c r="A60" s="86">
        <v>10013</v>
      </c>
      <c r="B60" s="151" t="s">
        <v>1988</v>
      </c>
      <c r="C60" s="64" t="s">
        <v>2018</v>
      </c>
      <c r="D60" s="117" t="s">
        <v>2068</v>
      </c>
      <c r="E60" s="108" t="s">
        <v>221</v>
      </c>
      <c r="F60" s="7" t="s">
        <v>408</v>
      </c>
      <c r="G60" s="8" t="str">
        <f t="shared" si="0"/>
        <v>PT60M</v>
      </c>
      <c r="H60" s="13" t="s">
        <v>21</v>
      </c>
      <c r="I60" s="9" t="s">
        <v>1991</v>
      </c>
      <c r="J60" s="9" t="str">
        <f t="shared" si="1"/>
        <v>Ecosense_MainTower+46mShortwaveRad_in_Volt</v>
      </c>
      <c r="K60" s="256" t="str">
        <f>VLOOKUP(J60,[1]TimeSeriesIDs!$A:$E,5,FALSE)</f>
        <v>a0669ab386b645718bbbc65e9eed7d58</v>
      </c>
      <c r="L60" s="10">
        <v>0</v>
      </c>
    </row>
    <row r="61" spans="1:12" s="2" customFormat="1" hidden="1" x14ac:dyDescent="0.25">
      <c r="A61" s="86">
        <v>10013</v>
      </c>
      <c r="B61" s="151" t="s">
        <v>1988</v>
      </c>
      <c r="C61" s="64" t="s">
        <v>2027</v>
      </c>
      <c r="D61" s="10" t="s">
        <v>26</v>
      </c>
      <c r="E61" s="6" t="s">
        <v>68</v>
      </c>
      <c r="F61" s="7" t="s">
        <v>408</v>
      </c>
      <c r="G61" s="8" t="str">
        <f t="shared" si="0"/>
        <v>PT60M</v>
      </c>
      <c r="H61" s="13" t="s">
        <v>21</v>
      </c>
      <c r="I61" s="9" t="s">
        <v>1991</v>
      </c>
      <c r="J61" s="9" t="str">
        <f t="shared" si="1"/>
        <v>Ecosense_MainTower+46m_meanInternalTemp</v>
      </c>
      <c r="K61" s="256" t="str">
        <f>VLOOKUP(J61,[1]TimeSeriesIDs!$A:$E,5,FALSE)</f>
        <v>a2decb2514074fb8b3cce666ee0db035</v>
      </c>
      <c r="L61" s="10">
        <v>0</v>
      </c>
    </row>
    <row r="62" spans="1:12" s="2" customFormat="1" hidden="1" x14ac:dyDescent="0.25">
      <c r="A62" s="86">
        <v>10013</v>
      </c>
      <c r="B62" s="151" t="s">
        <v>1988</v>
      </c>
      <c r="C62" s="64" t="s">
        <v>2018</v>
      </c>
      <c r="D62" s="117" t="s">
        <v>2065</v>
      </c>
      <c r="E62" s="108" t="s">
        <v>196</v>
      </c>
      <c r="F62" s="7" t="s">
        <v>408</v>
      </c>
      <c r="G62" s="8" t="str">
        <f t="shared" si="0"/>
        <v>PT60M</v>
      </c>
      <c r="H62" s="13" t="s">
        <v>21</v>
      </c>
      <c r="I62" s="9" t="s">
        <v>1991</v>
      </c>
      <c r="J62" s="9" t="str">
        <f t="shared" si="1"/>
        <v>Ecosense_MainTower+46mLongwaveRad_out</v>
      </c>
      <c r="K62" s="256" t="str">
        <f>VLOOKUP(J62,[1]TimeSeriesIDs!$A:$E,5,FALSE)</f>
        <v>b4efa560d4ba49f4b65213db819bffdd</v>
      </c>
      <c r="L62" s="10">
        <v>0</v>
      </c>
    </row>
    <row r="63" spans="1:12" s="2" customFormat="1" hidden="1" x14ac:dyDescent="0.25">
      <c r="A63" s="86">
        <v>10013</v>
      </c>
      <c r="B63" s="151" t="s">
        <v>1988</v>
      </c>
      <c r="C63" s="64" t="s">
        <v>2018</v>
      </c>
      <c r="D63" s="117" t="s">
        <v>2067</v>
      </c>
      <c r="E63" s="108" t="s">
        <v>221</v>
      </c>
      <c r="F63" s="7" t="s">
        <v>408</v>
      </c>
      <c r="G63" s="8" t="str">
        <f t="shared" si="0"/>
        <v>PT60M</v>
      </c>
      <c r="H63" s="13" t="s">
        <v>21</v>
      </c>
      <c r="I63" s="9" t="s">
        <v>1991</v>
      </c>
      <c r="J63" s="9" t="str">
        <f t="shared" si="1"/>
        <v>Ecosense_MainTower+46mLongwaveRad_out_Volt</v>
      </c>
      <c r="K63" s="256" t="str">
        <f>VLOOKUP(J63,[1]TimeSeriesIDs!$A:$E,5,FALSE)</f>
        <v>b9a635371b7f46f3955e66638d6cb279</v>
      </c>
      <c r="L63" s="10">
        <v>0</v>
      </c>
    </row>
    <row r="64" spans="1:12" s="2" customFormat="1" hidden="1" x14ac:dyDescent="0.25">
      <c r="A64" s="86">
        <v>10013</v>
      </c>
      <c r="B64" s="151" t="s">
        <v>1988</v>
      </c>
      <c r="C64" s="64" t="s">
        <v>2018</v>
      </c>
      <c r="D64" s="117" t="s">
        <v>2064</v>
      </c>
      <c r="E64" s="108" t="s">
        <v>196</v>
      </c>
      <c r="F64" s="7" t="s">
        <v>408</v>
      </c>
      <c r="G64" s="8" t="str">
        <f t="shared" si="0"/>
        <v>PT60M</v>
      </c>
      <c r="H64" s="13" t="s">
        <v>21</v>
      </c>
      <c r="I64" s="9" t="s">
        <v>1991</v>
      </c>
      <c r="J64" s="9" t="str">
        <f t="shared" si="1"/>
        <v>Ecosense_MainTower+46mLongwaveRad_in</v>
      </c>
      <c r="K64" s="256" t="str">
        <f>VLOOKUP(J64,[1]TimeSeriesIDs!$A:$E,5,FALSE)</f>
        <v>ba25aff65d8e44228e02a8a9a3b47095</v>
      </c>
      <c r="L64" s="10">
        <v>0</v>
      </c>
    </row>
    <row r="65" spans="1:12" s="2" customFormat="1" hidden="1" x14ac:dyDescent="0.25">
      <c r="A65" s="86">
        <v>10013</v>
      </c>
      <c r="B65" s="151" t="s">
        <v>1988</v>
      </c>
      <c r="C65" s="64" t="s">
        <v>2018</v>
      </c>
      <c r="D65" s="117" t="s">
        <v>2063</v>
      </c>
      <c r="E65" s="108" t="s">
        <v>196</v>
      </c>
      <c r="F65" s="7" t="s">
        <v>408</v>
      </c>
      <c r="G65" s="8" t="str">
        <f t="shared" si="0"/>
        <v>PT60M</v>
      </c>
      <c r="H65" s="13" t="s">
        <v>21</v>
      </c>
      <c r="I65" s="9" t="s">
        <v>1991</v>
      </c>
      <c r="J65" s="9" t="str">
        <f t="shared" si="1"/>
        <v>Ecosense_MainTower+46mShortwaveRad_out</v>
      </c>
      <c r="K65" s="256" t="str">
        <f>VLOOKUP(J65,[1]TimeSeriesIDs!$A:$E,5,FALSE)</f>
        <v>e0c7658a87a940878f4d2d6dce0c75db</v>
      </c>
      <c r="L65" s="10">
        <v>0</v>
      </c>
    </row>
    <row r="66" spans="1:12" s="2" customFormat="1" hidden="1" x14ac:dyDescent="0.25">
      <c r="A66" s="86">
        <v>10013</v>
      </c>
      <c r="B66" s="151" t="s">
        <v>1988</v>
      </c>
      <c r="C66" s="64" t="s">
        <v>2018</v>
      </c>
      <c r="D66" s="117" t="s">
        <v>2066</v>
      </c>
      <c r="E66" s="108" t="s">
        <v>221</v>
      </c>
      <c r="F66" s="7" t="s">
        <v>408</v>
      </c>
      <c r="G66" s="8" t="str">
        <f t="shared" ref="G66:G129" si="2">IF(ISBLANK(B66),"-","PT60M")</f>
        <v>PT60M</v>
      </c>
      <c r="H66" s="13" t="s">
        <v>21</v>
      </c>
      <c r="I66" s="9" t="s">
        <v>1991</v>
      </c>
      <c r="J66" s="9" t="str">
        <f t="shared" ref="J66:J129" si="3">B66&amp;C66&amp;D66</f>
        <v>Ecosense_MainTower+46mLongwaveRad_in_Volt</v>
      </c>
      <c r="K66" s="256" t="str">
        <f>VLOOKUP(J66,[1]TimeSeriesIDs!$A:$E,5,FALSE)</f>
        <v>ef1e4627636f4b77a334d77c16140067</v>
      </c>
      <c r="L66" s="10">
        <v>0</v>
      </c>
    </row>
    <row r="67" spans="1:12" s="2" customFormat="1" hidden="1" x14ac:dyDescent="0.25">
      <c r="A67" s="86">
        <v>10014</v>
      </c>
      <c r="B67" s="151" t="s">
        <v>1988</v>
      </c>
      <c r="C67" s="64" t="s">
        <v>2019</v>
      </c>
      <c r="D67" s="109" t="s">
        <v>2013</v>
      </c>
      <c r="E67" s="108" t="s">
        <v>221</v>
      </c>
      <c r="F67" s="7" t="s">
        <v>408</v>
      </c>
      <c r="G67" s="8" t="str">
        <f t="shared" si="2"/>
        <v>PT60M</v>
      </c>
      <c r="H67" s="13" t="s">
        <v>2000</v>
      </c>
      <c r="I67" s="9" t="s">
        <v>1991</v>
      </c>
      <c r="J67" s="9" t="str">
        <f t="shared" si="3"/>
        <v>Ecosense_MainTower+46m_inPAR_Volt</v>
      </c>
      <c r="K67" s="256" t="str">
        <f>VLOOKUP(J67,[1]TimeSeriesIDs!$A:$E,5,FALSE)</f>
        <v>70c6e8e978db4192859d0201abc04036</v>
      </c>
      <c r="L67" s="10">
        <v>0</v>
      </c>
    </row>
    <row r="68" spans="1:12" s="2" customFormat="1" hidden="1" x14ac:dyDescent="0.25">
      <c r="A68" s="86">
        <v>10014</v>
      </c>
      <c r="B68" s="151" t="s">
        <v>1988</v>
      </c>
      <c r="C68" s="64" t="s">
        <v>2019</v>
      </c>
      <c r="D68" s="10" t="s">
        <v>223</v>
      </c>
      <c r="E68" s="6" t="s">
        <v>2015</v>
      </c>
      <c r="F68" s="7" t="s">
        <v>408</v>
      </c>
      <c r="G68" s="8" t="str">
        <f t="shared" si="2"/>
        <v>PT60M</v>
      </c>
      <c r="H68" s="13" t="s">
        <v>2000</v>
      </c>
      <c r="I68" s="9" t="s">
        <v>1991</v>
      </c>
      <c r="J68" s="9" t="str">
        <f t="shared" si="3"/>
        <v>Ecosense_MainTower+46m_inPAR</v>
      </c>
      <c r="K68" s="256" t="str">
        <f>VLOOKUP(J68,[1]TimeSeriesIDs!$A:$E,5,FALSE)</f>
        <v>bdf0a45cffe649e3b64d74da6a1aec06</v>
      </c>
      <c r="L68" s="10">
        <v>0</v>
      </c>
    </row>
    <row r="69" spans="1:12" s="2" customFormat="1" hidden="1" x14ac:dyDescent="0.25">
      <c r="A69" s="86">
        <v>10015</v>
      </c>
      <c r="B69" s="151" t="s">
        <v>1988</v>
      </c>
      <c r="C69" s="64" t="s">
        <v>2020</v>
      </c>
      <c r="D69" s="10" t="s">
        <v>2013</v>
      </c>
      <c r="E69" s="6" t="s">
        <v>221</v>
      </c>
      <c r="F69" s="7" t="s">
        <v>408</v>
      </c>
      <c r="G69" s="8" t="str">
        <f t="shared" si="2"/>
        <v>PT60M</v>
      </c>
      <c r="H69" s="13" t="s">
        <v>2000</v>
      </c>
      <c r="I69" s="9" t="s">
        <v>1991</v>
      </c>
      <c r="J69" s="9" t="str">
        <f t="shared" si="3"/>
        <v>Ecosense_MainTower+46m_outPAR_Volt</v>
      </c>
      <c r="K69" s="256" t="str">
        <f>VLOOKUP(J69,[1]TimeSeriesIDs!$A:$E,5,FALSE)</f>
        <v>6aacb1edce0a4640b6ec5d0051d04bc2</v>
      </c>
      <c r="L69" s="10">
        <v>0</v>
      </c>
    </row>
    <row r="70" spans="1:12" s="2" customFormat="1" hidden="1" x14ac:dyDescent="0.25">
      <c r="A70" s="86">
        <v>10015</v>
      </c>
      <c r="B70" s="151" t="s">
        <v>1988</v>
      </c>
      <c r="C70" s="64" t="s">
        <v>2020</v>
      </c>
      <c r="D70" s="10" t="s">
        <v>223</v>
      </c>
      <c r="E70" s="6" t="s">
        <v>2015</v>
      </c>
      <c r="F70" s="7" t="s">
        <v>408</v>
      </c>
      <c r="G70" s="8" t="str">
        <f t="shared" si="2"/>
        <v>PT60M</v>
      </c>
      <c r="H70" s="13" t="s">
        <v>2000</v>
      </c>
      <c r="I70" s="9" t="s">
        <v>1991</v>
      </c>
      <c r="J70" s="9" t="str">
        <f t="shared" si="3"/>
        <v>Ecosense_MainTower+46m_outPAR</v>
      </c>
      <c r="K70" s="256" t="str">
        <f>VLOOKUP(J70,[1]TimeSeriesIDs!$A:$E,5,FALSE)</f>
        <v>9e16f2a175134c46902afe1b1126ed05</v>
      </c>
      <c r="L70" s="10">
        <v>0</v>
      </c>
    </row>
    <row r="71" spans="1:12" s="72" customFormat="1" hidden="1" x14ac:dyDescent="0.25">
      <c r="A71" s="86">
        <v>10016</v>
      </c>
      <c r="B71" s="152" t="s">
        <v>1988</v>
      </c>
      <c r="C71" s="64" t="s">
        <v>2021</v>
      </c>
      <c r="D71" s="52" t="s">
        <v>2072</v>
      </c>
      <c r="E71" s="78" t="s">
        <v>162</v>
      </c>
      <c r="F71" s="79" t="s">
        <v>16</v>
      </c>
      <c r="G71" s="8" t="str">
        <f t="shared" si="2"/>
        <v>PT60M</v>
      </c>
      <c r="H71" s="132" t="s">
        <v>2003</v>
      </c>
      <c r="I71" s="81" t="s">
        <v>1991</v>
      </c>
      <c r="J71" s="9" t="str">
        <f t="shared" si="3"/>
        <v>Ecosense_MainTower+47mRainRate</v>
      </c>
      <c r="K71" s="256" t="str">
        <f>VLOOKUP(J71,[1]TimeSeriesIDs!$A:$E,5,FALSE)</f>
        <v>1cd7c9af831746c097e1184318c4aaf0</v>
      </c>
      <c r="L71" s="10">
        <v>0</v>
      </c>
    </row>
    <row r="72" spans="1:12" s="72" customFormat="1" hidden="1" x14ac:dyDescent="0.25">
      <c r="A72" s="86">
        <v>10016</v>
      </c>
      <c r="B72" s="152" t="s">
        <v>1988</v>
      </c>
      <c r="C72" s="64" t="s">
        <v>3685</v>
      </c>
      <c r="D72" s="130" t="s">
        <v>249</v>
      </c>
      <c r="E72" s="131" t="s">
        <v>162</v>
      </c>
      <c r="F72" s="79" t="s">
        <v>16</v>
      </c>
      <c r="G72" s="8" t="str">
        <f t="shared" si="2"/>
        <v>PT60M</v>
      </c>
      <c r="H72" s="132" t="s">
        <v>2003</v>
      </c>
      <c r="I72" s="81" t="s">
        <v>1991</v>
      </c>
      <c r="J72" s="9" t="str">
        <f t="shared" si="3"/>
        <v>Ecosense_MainTower+47m_backup system_don't use_2PrecipRate</v>
      </c>
      <c r="K72" s="256" t="str">
        <f>VLOOKUP(J72,[1]TimeSeriesIDs!$A:$E,5,FALSE)</f>
        <v>5d6f099955b34cf8ad195dfe37383f3f</v>
      </c>
      <c r="L72" s="10">
        <v>0</v>
      </c>
    </row>
    <row r="73" spans="1:12" s="72" customFormat="1" hidden="1" x14ac:dyDescent="0.25">
      <c r="A73" s="86">
        <v>10016</v>
      </c>
      <c r="B73" s="152" t="s">
        <v>1988</v>
      </c>
      <c r="C73" s="64" t="s">
        <v>4813</v>
      </c>
      <c r="D73" s="55" t="s">
        <v>138</v>
      </c>
      <c r="E73" s="78" t="s">
        <v>113</v>
      </c>
      <c r="F73" s="79" t="s">
        <v>16</v>
      </c>
      <c r="G73" s="8" t="str">
        <f t="shared" si="2"/>
        <v>PT60M</v>
      </c>
      <c r="H73" s="132" t="s">
        <v>2003</v>
      </c>
      <c r="I73" s="81" t="s">
        <v>1991</v>
      </c>
      <c r="J73" s="9" t="str">
        <f t="shared" si="3"/>
        <v>Ecosense_MainTowerSynopticcode_+47mDiagnosticcode</v>
      </c>
      <c r="K73" s="256" t="str">
        <f>VLOOKUP(J73,[1]TimeSeriesIDs!$A:$E,5,FALSE)</f>
        <v>7e52be9ecc7a4d74a402889b7a2ab32b</v>
      </c>
      <c r="L73" s="10">
        <v>0</v>
      </c>
    </row>
    <row r="74" spans="1:12" s="72" customFormat="1" hidden="1" x14ac:dyDescent="0.25">
      <c r="A74" s="86">
        <v>10016</v>
      </c>
      <c r="B74" s="152" t="s">
        <v>1988</v>
      </c>
      <c r="C74" s="64" t="s">
        <v>2021</v>
      </c>
      <c r="D74" s="55" t="s">
        <v>2004</v>
      </c>
      <c r="E74" s="133" t="s">
        <v>162</v>
      </c>
      <c r="F74" s="79" t="s">
        <v>16</v>
      </c>
      <c r="G74" s="8" t="str">
        <f t="shared" si="2"/>
        <v>PT60M</v>
      </c>
      <c r="H74" s="132" t="s">
        <v>2003</v>
      </c>
      <c r="I74" s="81" t="s">
        <v>1991</v>
      </c>
      <c r="J74" s="9" t="str">
        <f t="shared" si="3"/>
        <v>Ecosense_MainTower+47mSnowRate</v>
      </c>
      <c r="K74" s="256" t="str">
        <f>VLOOKUP(J74,[1]TimeSeriesIDs!$A:$E,5,FALSE)</f>
        <v>822b429711394351a3287fc0173c2d86</v>
      </c>
      <c r="L74" s="10">
        <v>0</v>
      </c>
    </row>
    <row r="75" spans="1:12" s="72" customFormat="1" hidden="1" x14ac:dyDescent="0.25">
      <c r="A75" s="86">
        <v>10016</v>
      </c>
      <c r="B75" s="152" t="s">
        <v>1988</v>
      </c>
      <c r="C75" s="64" t="s">
        <v>2021</v>
      </c>
      <c r="D75" s="55" t="s">
        <v>2001</v>
      </c>
      <c r="E75" s="133" t="s">
        <v>2002</v>
      </c>
      <c r="F75" s="79" t="s">
        <v>16</v>
      </c>
      <c r="G75" s="8" t="str">
        <f t="shared" si="2"/>
        <v>PT60M</v>
      </c>
      <c r="H75" s="132" t="s">
        <v>2003</v>
      </c>
      <c r="I75" s="81" t="s">
        <v>1991</v>
      </c>
      <c r="J75" s="9" t="str">
        <f t="shared" si="3"/>
        <v>Ecosense_MainTower+47mVisibility</v>
      </c>
      <c r="K75" s="256" t="str">
        <f>VLOOKUP(J75,[1]TimeSeriesIDs!$A:$E,5,FALSE)</f>
        <v>e34a9a5381704157afce1f0451927d2e</v>
      </c>
      <c r="L75" s="10">
        <v>0</v>
      </c>
    </row>
    <row r="76" spans="1:12" s="72" customFormat="1" hidden="1" x14ac:dyDescent="0.25">
      <c r="A76" s="86">
        <v>10016</v>
      </c>
      <c r="B76" s="152" t="s">
        <v>1988</v>
      </c>
      <c r="C76" s="58" t="s">
        <v>2021</v>
      </c>
      <c r="D76" s="130" t="s">
        <v>2071</v>
      </c>
      <c r="E76" s="131" t="s">
        <v>162</v>
      </c>
      <c r="F76" s="79" t="s">
        <v>39</v>
      </c>
      <c r="G76" s="8" t="str">
        <f t="shared" si="2"/>
        <v>PT60M</v>
      </c>
      <c r="H76" s="132" t="s">
        <v>2003</v>
      </c>
      <c r="I76" s="81" t="s">
        <v>1991</v>
      </c>
      <c r="J76" s="9" t="str">
        <f t="shared" si="3"/>
        <v>Ecosense_MainTower+47mPrecMovTot1hr</v>
      </c>
      <c r="K76" s="256" t="str">
        <f>VLOOKUP(J76,[1]TimeSeriesIDs!$A:$E,5,FALSE)</f>
        <v>f417d0e2c91b47128584a6fb3a7d03d6</v>
      </c>
      <c r="L76" s="10">
        <v>0</v>
      </c>
    </row>
    <row r="77" spans="1:12" s="72" customFormat="1" hidden="1" x14ac:dyDescent="0.25">
      <c r="A77" s="86">
        <v>10016</v>
      </c>
      <c r="B77" s="152" t="s">
        <v>1988</v>
      </c>
      <c r="C77" s="64" t="s">
        <v>3685</v>
      </c>
      <c r="D77" s="130" t="s">
        <v>2070</v>
      </c>
      <c r="E77" s="131" t="s">
        <v>2073</v>
      </c>
      <c r="F77" s="79" t="s">
        <v>39</v>
      </c>
      <c r="G77" s="8" t="str">
        <f t="shared" si="2"/>
        <v>PT60M</v>
      </c>
      <c r="H77" s="132" t="s">
        <v>2003</v>
      </c>
      <c r="I77" s="81" t="s">
        <v>1991</v>
      </c>
      <c r="J77" s="9" t="str">
        <f t="shared" si="3"/>
        <v>Ecosense_MainTower+47m_backup system_don't use_2PrecMovTot24hr</v>
      </c>
      <c r="K77" s="256" t="str">
        <f>VLOOKUP(J77,[1]TimeSeriesIDs!$A:$E,5,FALSE)</f>
        <v>f8c1e65ddd9f487693de9afecc4dc38a</v>
      </c>
      <c r="L77" s="10">
        <v>0</v>
      </c>
    </row>
    <row r="78" spans="1:12" s="72" customFormat="1" hidden="1" x14ac:dyDescent="0.25">
      <c r="A78" s="86">
        <v>10017</v>
      </c>
      <c r="B78" s="152" t="s">
        <v>1988</v>
      </c>
      <c r="C78" s="112" t="s">
        <v>2021</v>
      </c>
      <c r="D78" s="130" t="s">
        <v>38</v>
      </c>
      <c r="E78" s="131" t="s">
        <v>165</v>
      </c>
      <c r="F78" s="79" t="s">
        <v>39</v>
      </c>
      <c r="G78" s="8" t="str">
        <f t="shared" si="2"/>
        <v>PT60M</v>
      </c>
      <c r="H78" s="13" t="s">
        <v>3684</v>
      </c>
      <c r="I78" s="81" t="s">
        <v>1991</v>
      </c>
      <c r="J78" s="9" t="str">
        <f t="shared" si="3"/>
        <v>Ecosense_MainTower+47mPrecipIncrem</v>
      </c>
      <c r="K78" s="256" t="str">
        <f>VLOOKUP(J78,[1]TimeSeriesIDs!$A:$E,5,FALSE)</f>
        <v>d7cd03ca822a40a180f99f04bee4ba9c</v>
      </c>
      <c r="L78" s="10">
        <v>0</v>
      </c>
    </row>
    <row r="79" spans="1:12" s="72" customFormat="1" hidden="1" x14ac:dyDescent="0.25">
      <c r="A79" s="86">
        <v>10017</v>
      </c>
      <c r="B79" s="152" t="s">
        <v>1988</v>
      </c>
      <c r="C79" s="112" t="s">
        <v>2021</v>
      </c>
      <c r="D79" s="130" t="s">
        <v>2071</v>
      </c>
      <c r="E79" s="131" t="s">
        <v>162</v>
      </c>
      <c r="F79" s="79" t="s">
        <v>39</v>
      </c>
      <c r="G79" s="8" t="str">
        <f t="shared" si="2"/>
        <v>PT60M</v>
      </c>
      <c r="H79" s="13" t="s">
        <v>3684</v>
      </c>
      <c r="I79" s="81" t="s">
        <v>1991</v>
      </c>
      <c r="J79" s="9" t="str">
        <f t="shared" si="3"/>
        <v>Ecosense_MainTower+47mPrecMovTot1hr</v>
      </c>
      <c r="K79" s="256" t="str">
        <f>VLOOKUP(J79,[1]TimeSeriesIDs!$A:$E,5,FALSE)</f>
        <v>f417d0e2c91b47128584a6fb3a7d03d6</v>
      </c>
      <c r="L79" s="10">
        <v>0</v>
      </c>
    </row>
    <row r="80" spans="1:12" s="2" customFormat="1" hidden="1" x14ac:dyDescent="0.25">
      <c r="A80" s="86">
        <v>10018</v>
      </c>
      <c r="B80" s="151" t="s">
        <v>1988</v>
      </c>
      <c r="C80" s="64" t="s">
        <v>2017</v>
      </c>
      <c r="D80" s="10" t="s">
        <v>26</v>
      </c>
      <c r="E80" s="6" t="s">
        <v>68</v>
      </c>
      <c r="F80" s="7" t="s">
        <v>16</v>
      </c>
      <c r="G80" s="8" t="str">
        <f t="shared" si="2"/>
        <v>PT60M</v>
      </c>
      <c r="H80" s="13" t="s">
        <v>1968</v>
      </c>
      <c r="I80" s="9" t="s">
        <v>1991</v>
      </c>
      <c r="J80" s="9" t="str">
        <f t="shared" si="3"/>
        <v>Ecosense_MainTower+26mInternalTemp</v>
      </c>
      <c r="K80" s="256" t="str">
        <f>VLOOKUP(J80,[1]TimeSeriesIDs!$A:$E,5,FALSE)</f>
        <v>1b3d9c9e09f1433587247e4d1643be2f</v>
      </c>
      <c r="L80" s="10">
        <v>0</v>
      </c>
    </row>
    <row r="81" spans="1:12" s="2" customFormat="1" hidden="1" x14ac:dyDescent="0.25">
      <c r="A81" s="86">
        <v>10018</v>
      </c>
      <c r="B81" s="151" t="s">
        <v>1988</v>
      </c>
      <c r="C81" s="64" t="s">
        <v>2017</v>
      </c>
      <c r="D81" s="109" t="s">
        <v>2005</v>
      </c>
      <c r="E81" s="108" t="s">
        <v>227</v>
      </c>
      <c r="F81" s="7" t="s">
        <v>16</v>
      </c>
      <c r="G81" s="8" t="str">
        <f t="shared" si="2"/>
        <v>PT60M</v>
      </c>
      <c r="H81" s="13" t="s">
        <v>1968</v>
      </c>
      <c r="I81" s="9" t="s">
        <v>1991</v>
      </c>
      <c r="J81" s="9" t="str">
        <f t="shared" si="3"/>
        <v>Ecosense_MainTower+26mSolarElevation</v>
      </c>
      <c r="K81" s="256" t="str">
        <f>VLOOKUP(J81,[1]TimeSeriesIDs!$A:$E,5,FALSE)</f>
        <v>1dee3d58a68a4055abe370fe19e01b3b</v>
      </c>
      <c r="L81" s="10">
        <v>0</v>
      </c>
    </row>
    <row r="82" spans="1:12" s="2" customFormat="1" hidden="1" x14ac:dyDescent="0.25">
      <c r="A82" s="86">
        <v>10018</v>
      </c>
      <c r="B82" s="151" t="s">
        <v>1988</v>
      </c>
      <c r="C82" s="64" t="s">
        <v>2017</v>
      </c>
      <c r="D82" s="10" t="s">
        <v>2007</v>
      </c>
      <c r="E82" s="6" t="s">
        <v>196</v>
      </c>
      <c r="F82" s="7" t="s">
        <v>16</v>
      </c>
      <c r="G82" s="8" t="str">
        <f t="shared" si="2"/>
        <v>PT60M</v>
      </c>
      <c r="H82" s="13" t="s">
        <v>1968</v>
      </c>
      <c r="I82" s="9" t="s">
        <v>1991</v>
      </c>
      <c r="J82" s="9" t="str">
        <f t="shared" si="3"/>
        <v>Ecosense_MainTower+26mExtraTerrIrrad</v>
      </c>
      <c r="K82" s="256" t="str">
        <f>VLOOKUP(J82,[1]TimeSeriesIDs!$A:$E,5,FALSE)</f>
        <v>4ea824b301f246d1a0acd8b4038ad8d5</v>
      </c>
      <c r="L82" s="10">
        <v>0</v>
      </c>
    </row>
    <row r="83" spans="1:12" s="2" customFormat="1" hidden="1" x14ac:dyDescent="0.25">
      <c r="A83" s="86">
        <v>10018</v>
      </c>
      <c r="B83" s="151" t="s">
        <v>1988</v>
      </c>
      <c r="C83" s="64" t="s">
        <v>2017</v>
      </c>
      <c r="D83" s="109" t="s">
        <v>2006</v>
      </c>
      <c r="E83" s="108" t="s">
        <v>227</v>
      </c>
      <c r="F83" s="7" t="s">
        <v>16</v>
      </c>
      <c r="G83" s="8" t="str">
        <f t="shared" si="2"/>
        <v>PT60M</v>
      </c>
      <c r="H83" s="13" t="s">
        <v>1968</v>
      </c>
      <c r="I83" s="9" t="s">
        <v>1991</v>
      </c>
      <c r="J83" s="9" t="str">
        <f t="shared" si="3"/>
        <v>Ecosense_MainTower+26mSolarAzimuth</v>
      </c>
      <c r="K83" s="256" t="str">
        <f>VLOOKUP(J83,[1]TimeSeriesIDs!$A:$E,5,FALSE)</f>
        <v>916da66b0cf34dec8fe5121a93932a25</v>
      </c>
      <c r="L83" s="10">
        <v>0</v>
      </c>
    </row>
    <row r="84" spans="1:12" s="2" customFormat="1" hidden="1" x14ac:dyDescent="0.25">
      <c r="A84" s="86">
        <v>10018</v>
      </c>
      <c r="B84" s="151" t="s">
        <v>1988</v>
      </c>
      <c r="C84" s="64" t="s">
        <v>2017</v>
      </c>
      <c r="D84" s="107" t="s">
        <v>2008</v>
      </c>
      <c r="E84" s="6" t="s">
        <v>113</v>
      </c>
      <c r="F84" s="7" t="s">
        <v>16</v>
      </c>
      <c r="G84" s="8" t="str">
        <f t="shared" si="2"/>
        <v>PT60M</v>
      </c>
      <c r="H84" s="13" t="s">
        <v>1968</v>
      </c>
      <c r="I84" s="9" t="s">
        <v>1991</v>
      </c>
      <c r="J84" s="9" t="str">
        <f t="shared" si="3"/>
        <v>Ecosense_MainTower+26mAbsoluteAirmass</v>
      </c>
      <c r="K84" s="256" t="str">
        <f>VLOOKUP(J84,[1]TimeSeriesIDs!$A:$E,5,FALSE)</f>
        <v>9d816c264a5b43f083e23be9c25469ee</v>
      </c>
      <c r="L84" s="10">
        <v>0</v>
      </c>
    </row>
    <row r="85" spans="1:12" s="2" customFormat="1" hidden="1" x14ac:dyDescent="0.25">
      <c r="A85" s="86">
        <v>10018</v>
      </c>
      <c r="B85" s="151" t="s">
        <v>1988</v>
      </c>
      <c r="C85" s="64" t="s">
        <v>2017</v>
      </c>
      <c r="D85" s="10" t="s">
        <v>2009</v>
      </c>
      <c r="E85" s="6" t="s">
        <v>113</v>
      </c>
      <c r="F85" s="7" t="s">
        <v>16</v>
      </c>
      <c r="G85" s="8" t="str">
        <f t="shared" si="2"/>
        <v>PT60M</v>
      </c>
      <c r="H85" s="13" t="s">
        <v>1968</v>
      </c>
      <c r="I85" s="9" t="s">
        <v>1991</v>
      </c>
      <c r="J85" s="9" t="str">
        <f t="shared" si="3"/>
        <v>Ecosense_MainTower+26mAtmTransmissivity</v>
      </c>
      <c r="K85" s="256" t="str">
        <f>VLOOKUP(J85,[1]TimeSeriesIDs!$A:$E,5,FALSE)</f>
        <v>e176d655955246479aa29289f63fff9b</v>
      </c>
      <c r="L85" s="10">
        <v>0</v>
      </c>
    </row>
    <row r="86" spans="1:12" s="2" customFormat="1" hidden="1" x14ac:dyDescent="0.25">
      <c r="A86" s="86">
        <v>10018</v>
      </c>
      <c r="B86" s="151" t="s">
        <v>1988</v>
      </c>
      <c r="C86" s="64" t="s">
        <v>2017</v>
      </c>
      <c r="D86" s="107" t="s">
        <v>10</v>
      </c>
      <c r="E86" s="6" t="s">
        <v>84</v>
      </c>
      <c r="F86" s="7" t="s">
        <v>16</v>
      </c>
      <c r="G86" s="8" t="str">
        <f t="shared" si="2"/>
        <v>PT60M</v>
      </c>
      <c r="H86" s="13" t="s">
        <v>1968</v>
      </c>
      <c r="I86" s="9" t="s">
        <v>1991</v>
      </c>
      <c r="J86" s="9" t="str">
        <f t="shared" si="3"/>
        <v>Ecosense_MainTower+26mBatteryVoltage</v>
      </c>
      <c r="K86" s="256" t="str">
        <f>VLOOKUP(J86,[1]TimeSeriesIDs!$A:$E,5,FALSE)</f>
        <v>e269fc1a12ec486baa79b4579be9e7e9</v>
      </c>
      <c r="L86" s="10">
        <v>0</v>
      </c>
    </row>
    <row r="87" spans="1:12" s="2" customFormat="1" hidden="1" x14ac:dyDescent="0.25">
      <c r="A87" s="86">
        <v>10019</v>
      </c>
      <c r="B87" s="151" t="s">
        <v>1988</v>
      </c>
      <c r="C87" s="64" t="s">
        <v>2018</v>
      </c>
      <c r="D87" s="110" t="s">
        <v>10</v>
      </c>
      <c r="E87" s="6" t="s">
        <v>84</v>
      </c>
      <c r="F87" s="7" t="s">
        <v>16</v>
      </c>
      <c r="G87" s="8" t="str">
        <f t="shared" si="2"/>
        <v>PT60M</v>
      </c>
      <c r="H87" s="13" t="s">
        <v>2010</v>
      </c>
      <c r="I87" s="9" t="s">
        <v>1991</v>
      </c>
      <c r="J87" s="9" t="str">
        <f t="shared" si="3"/>
        <v>Ecosense_MainTower+46mBatteryVoltage</v>
      </c>
      <c r="K87" s="256" t="str">
        <f>VLOOKUP(J87,[1]TimeSeriesIDs!$A:$E,5,FALSE)</f>
        <v>4c017f5600164c0eb660a59ae9885dbf</v>
      </c>
      <c r="L87" s="10">
        <v>0</v>
      </c>
    </row>
    <row r="88" spans="1:12" s="2" customFormat="1" hidden="1" x14ac:dyDescent="0.25">
      <c r="A88" s="86">
        <v>10019</v>
      </c>
      <c r="B88" s="151" t="s">
        <v>1988</v>
      </c>
      <c r="C88" s="58" t="s">
        <v>2018</v>
      </c>
      <c r="D88" s="10" t="s">
        <v>26</v>
      </c>
      <c r="E88" s="6" t="s">
        <v>68</v>
      </c>
      <c r="F88" s="7" t="s">
        <v>16</v>
      </c>
      <c r="G88" s="8" t="str">
        <f t="shared" si="2"/>
        <v>PT60M</v>
      </c>
      <c r="H88" s="13" t="s">
        <v>2010</v>
      </c>
      <c r="I88" s="9" t="s">
        <v>1991</v>
      </c>
      <c r="J88" s="9" t="str">
        <f t="shared" si="3"/>
        <v>Ecosense_MainTower+46mInternalTemp</v>
      </c>
      <c r="K88" s="256" t="str">
        <f>VLOOKUP(J88,[1]TimeSeriesIDs!$A:$E,5,FALSE)</f>
        <v>ccde1c35722a4fdc8fb63c98895cac7e</v>
      </c>
      <c r="L88" s="10">
        <v>0</v>
      </c>
    </row>
    <row r="89" spans="1:12" s="2" customFormat="1" hidden="1" x14ac:dyDescent="0.25">
      <c r="A89" s="86">
        <v>10020</v>
      </c>
      <c r="B89" s="153" t="s">
        <v>2028</v>
      </c>
      <c r="C89" s="64" t="s">
        <v>2636</v>
      </c>
      <c r="D89" s="10" t="s">
        <v>297</v>
      </c>
      <c r="E89" s="6" t="s">
        <v>68</v>
      </c>
      <c r="F89" s="7" t="s">
        <v>16</v>
      </c>
      <c r="G89" s="8" t="str">
        <f t="shared" si="2"/>
        <v>PT60M</v>
      </c>
      <c r="H89" s="13" t="s">
        <v>1990</v>
      </c>
      <c r="I89" s="9" t="s">
        <v>1991</v>
      </c>
      <c r="J89" s="9" t="str">
        <f t="shared" si="3"/>
        <v>Ecosense_DouglasFirTowerground_dist_4m_ESoilTemp</v>
      </c>
      <c r="K89" s="256" t="str">
        <f>VLOOKUP(J89,[1]TimeSeriesIDs!$A:$E,5,FALSE)</f>
        <v>71d211911ad344c7adbe83e6ed71f8a4</v>
      </c>
      <c r="L89" s="10">
        <v>0</v>
      </c>
    </row>
    <row r="90" spans="1:12" s="2" customFormat="1" hidden="1" x14ac:dyDescent="0.25">
      <c r="A90" s="86">
        <v>10021</v>
      </c>
      <c r="B90" s="151" t="s">
        <v>2028</v>
      </c>
      <c r="C90" s="64" t="s">
        <v>2636</v>
      </c>
      <c r="D90" s="10" t="s">
        <v>1992</v>
      </c>
      <c r="E90" s="6" t="s">
        <v>196</v>
      </c>
      <c r="F90" s="7" t="s">
        <v>16</v>
      </c>
      <c r="G90" s="8" t="str">
        <f t="shared" si="2"/>
        <v>PT60M</v>
      </c>
      <c r="H90" s="13" t="s">
        <v>1993</v>
      </c>
      <c r="I90" s="9" t="s">
        <v>1991</v>
      </c>
      <c r="J90" s="9" t="str">
        <f t="shared" si="3"/>
        <v>Ecosense_DouglasFirTowerground_dist_4m_ESoilHeatFlux</v>
      </c>
      <c r="K90" s="256" t="str">
        <f>VLOOKUP(J90,[1]TimeSeriesIDs!$A:$E,5,FALSE)</f>
        <v>2a3d3fe6b5e6479d8c9d9efa63472f48</v>
      </c>
      <c r="L90" s="10">
        <v>0</v>
      </c>
    </row>
    <row r="91" spans="1:12" s="2" customFormat="1" hidden="1" x14ac:dyDescent="0.25">
      <c r="A91" s="86">
        <v>10021</v>
      </c>
      <c r="B91" s="151" t="s">
        <v>2028</v>
      </c>
      <c r="C91" s="64" t="s">
        <v>2636</v>
      </c>
      <c r="D91" s="10" t="s">
        <v>2011</v>
      </c>
      <c r="E91" s="6" t="s">
        <v>221</v>
      </c>
      <c r="F91" s="7" t="s">
        <v>16</v>
      </c>
      <c r="G91" s="8" t="str">
        <f t="shared" si="2"/>
        <v>PT60M</v>
      </c>
      <c r="H91" s="13" t="s">
        <v>1993</v>
      </c>
      <c r="I91" s="9" t="s">
        <v>1991</v>
      </c>
      <c r="J91" s="9" t="str">
        <f t="shared" si="3"/>
        <v>Ecosense_DouglasFirTowerground_dist_4m_ESoilHeatFlux_Volt</v>
      </c>
      <c r="K91" s="256" t="str">
        <f>VLOOKUP(J91,[1]TimeSeriesIDs!$A:$E,5,FALSE)</f>
        <v>d8dd908505d24eacbb3d24b6fea9d38e</v>
      </c>
      <c r="L91" s="10">
        <v>0</v>
      </c>
    </row>
    <row r="92" spans="1:12" s="2" customFormat="1" hidden="1" x14ac:dyDescent="0.25">
      <c r="A92" s="86">
        <v>10022</v>
      </c>
      <c r="B92" s="151" t="s">
        <v>2028</v>
      </c>
      <c r="C92" s="64" t="s">
        <v>2023</v>
      </c>
      <c r="D92" s="10" t="s">
        <v>18</v>
      </c>
      <c r="E92" s="6" t="s">
        <v>70</v>
      </c>
      <c r="F92" s="7" t="s">
        <v>408</v>
      </c>
      <c r="G92" s="8" t="str">
        <f t="shared" si="2"/>
        <v>PT60M</v>
      </c>
      <c r="H92" s="13" t="s">
        <v>1996</v>
      </c>
      <c r="I92" s="9" t="s">
        <v>1991</v>
      </c>
      <c r="J92" s="9" t="str">
        <f t="shared" si="3"/>
        <v>Ecosense_DouglasFirTower+2mRelHumidity</v>
      </c>
      <c r="K92" s="256" t="str">
        <f>VLOOKUP(J92,[1]TimeSeriesIDs!$A:$E,5,FALSE)</f>
        <v>2e89c7a9ed884e4f95fda2442b64b203</v>
      </c>
      <c r="L92" s="10">
        <v>0</v>
      </c>
    </row>
    <row r="93" spans="1:12" s="2" customFormat="1" hidden="1" x14ac:dyDescent="0.25">
      <c r="A93" s="86">
        <v>10022</v>
      </c>
      <c r="B93" s="151" t="s">
        <v>2028</v>
      </c>
      <c r="C93" s="64" t="s">
        <v>2023</v>
      </c>
      <c r="D93" s="10" t="s">
        <v>362</v>
      </c>
      <c r="E93" s="6" t="s">
        <v>82</v>
      </c>
      <c r="F93" s="7" t="s">
        <v>408</v>
      </c>
      <c r="G93" s="8" t="str">
        <f t="shared" si="2"/>
        <v>PT60M</v>
      </c>
      <c r="H93" s="13" t="s">
        <v>1996</v>
      </c>
      <c r="I93" s="9" t="s">
        <v>1991</v>
      </c>
      <c r="J93" s="9" t="str">
        <f t="shared" si="3"/>
        <v>Ecosense_DouglasFirTower+2mVPAVG</v>
      </c>
      <c r="K93" s="256" t="str">
        <f>VLOOKUP(J93,[1]TimeSeriesIDs!$A:$E,5,FALSE)</f>
        <v>65c57beb4db442c3bbd0c407d0bdfd0e</v>
      </c>
      <c r="L93" s="10">
        <v>0</v>
      </c>
    </row>
    <row r="94" spans="1:12" s="2" customFormat="1" hidden="1" x14ac:dyDescent="0.25">
      <c r="A94" s="86">
        <v>10022</v>
      </c>
      <c r="B94" s="151" t="s">
        <v>2028</v>
      </c>
      <c r="C94" s="64" t="s">
        <v>2023</v>
      </c>
      <c r="D94" s="10" t="s">
        <v>364</v>
      </c>
      <c r="E94" s="6" t="s">
        <v>82</v>
      </c>
      <c r="F94" s="7" t="s">
        <v>408</v>
      </c>
      <c r="G94" s="8" t="str">
        <f t="shared" si="2"/>
        <v>PT60M</v>
      </c>
      <c r="H94" s="13" t="s">
        <v>1996</v>
      </c>
      <c r="I94" s="9" t="s">
        <v>1991</v>
      </c>
      <c r="J94" s="9" t="str">
        <f t="shared" si="3"/>
        <v>Ecosense_DouglasFirTower+2mVPDAVG</v>
      </c>
      <c r="K94" s="256" t="str">
        <f>VLOOKUP(J94,[1]TimeSeriesIDs!$A:$E,5,FALSE)</f>
        <v>746f7557d3294596a35949eac26d309e</v>
      </c>
      <c r="L94" s="10">
        <v>0</v>
      </c>
    </row>
    <row r="95" spans="1:12" s="2" customFormat="1" hidden="1" x14ac:dyDescent="0.25">
      <c r="A95" s="86">
        <v>10022</v>
      </c>
      <c r="B95" s="151" t="s">
        <v>2028</v>
      </c>
      <c r="C95" s="64" t="s">
        <v>2023</v>
      </c>
      <c r="D95" s="10" t="s">
        <v>15</v>
      </c>
      <c r="E95" s="6" t="s">
        <v>68</v>
      </c>
      <c r="F95" s="7" t="s">
        <v>408</v>
      </c>
      <c r="G95" s="8" t="str">
        <f t="shared" si="2"/>
        <v>PT60M</v>
      </c>
      <c r="H95" s="13" t="s">
        <v>1996</v>
      </c>
      <c r="I95" s="9" t="s">
        <v>1991</v>
      </c>
      <c r="J95" s="9" t="str">
        <f t="shared" si="3"/>
        <v>Ecosense_DouglasFirTower+2mAirTemp</v>
      </c>
      <c r="K95" s="256" t="str">
        <f>VLOOKUP(J95,[1]TimeSeriesIDs!$A:$E,5,FALSE)</f>
        <v>7f118c05d7194502a6f86558bb0eeddd</v>
      </c>
      <c r="L95" s="10">
        <v>0</v>
      </c>
    </row>
    <row r="96" spans="1:12" s="2" customFormat="1" hidden="1" x14ac:dyDescent="0.25">
      <c r="A96" s="86">
        <v>10022</v>
      </c>
      <c r="B96" s="151" t="s">
        <v>2028</v>
      </c>
      <c r="C96" s="64" t="s">
        <v>2023</v>
      </c>
      <c r="D96" s="10" t="s">
        <v>134</v>
      </c>
      <c r="E96" s="6" t="s">
        <v>68</v>
      </c>
      <c r="F96" s="7" t="s">
        <v>408</v>
      </c>
      <c r="G96" s="8" t="str">
        <f t="shared" si="2"/>
        <v>PT60M</v>
      </c>
      <c r="H96" s="13" t="s">
        <v>1996</v>
      </c>
      <c r="I96" s="9" t="s">
        <v>1991</v>
      </c>
      <c r="J96" s="9" t="str">
        <f t="shared" si="3"/>
        <v>Ecosense_DouglasFirTower+2mDewPt</v>
      </c>
      <c r="K96" s="256" t="str">
        <f>VLOOKUP(J96,[1]TimeSeriesIDs!$A:$E,5,FALSE)</f>
        <v>c0e9efb27da6438a8ef39d7e79f012b3</v>
      </c>
      <c r="L96" s="10">
        <v>0</v>
      </c>
    </row>
    <row r="97" spans="1:12" s="2" customFormat="1" hidden="1" x14ac:dyDescent="0.25">
      <c r="A97" s="86">
        <v>10023</v>
      </c>
      <c r="B97" s="151" t="s">
        <v>2028</v>
      </c>
      <c r="C97" s="64" t="s">
        <v>2022</v>
      </c>
      <c r="D97" s="10" t="s">
        <v>362</v>
      </c>
      <c r="E97" s="6" t="s">
        <v>82</v>
      </c>
      <c r="F97" s="7" t="s">
        <v>408</v>
      </c>
      <c r="G97" s="8" t="str">
        <f t="shared" si="2"/>
        <v>PT60M</v>
      </c>
      <c r="H97" s="13" t="s">
        <v>1996</v>
      </c>
      <c r="I97" s="9" t="s">
        <v>1991</v>
      </c>
      <c r="J97" s="9" t="str">
        <f t="shared" si="3"/>
        <v>Ecosense_DouglasFirTower+18mVPAVG</v>
      </c>
      <c r="K97" s="256" t="str">
        <f>VLOOKUP(J97,[1]TimeSeriesIDs!$A:$E,5,FALSE)</f>
        <v>02f61b9f4a534c27a20ea53c776a8eea</v>
      </c>
      <c r="L97" s="10">
        <v>0</v>
      </c>
    </row>
    <row r="98" spans="1:12" s="2" customFormat="1" hidden="1" x14ac:dyDescent="0.25">
      <c r="A98" s="86">
        <v>10023</v>
      </c>
      <c r="B98" s="151" t="s">
        <v>2028</v>
      </c>
      <c r="C98" s="64" t="s">
        <v>2022</v>
      </c>
      <c r="D98" s="10" t="s">
        <v>134</v>
      </c>
      <c r="E98" s="6" t="s">
        <v>68</v>
      </c>
      <c r="F98" s="7" t="s">
        <v>408</v>
      </c>
      <c r="G98" s="8" t="str">
        <f t="shared" si="2"/>
        <v>PT60M</v>
      </c>
      <c r="H98" s="13" t="s">
        <v>1996</v>
      </c>
      <c r="I98" s="9" t="s">
        <v>1991</v>
      </c>
      <c r="J98" s="9" t="str">
        <f t="shared" si="3"/>
        <v>Ecosense_DouglasFirTower+18mDewPt</v>
      </c>
      <c r="K98" s="256" t="str">
        <f>VLOOKUP(J98,[1]TimeSeriesIDs!$A:$E,5,FALSE)</f>
        <v>26034b7f323d469388b20af841a87ad7</v>
      </c>
      <c r="L98" s="10">
        <v>0</v>
      </c>
    </row>
    <row r="99" spans="1:12" s="2" customFormat="1" hidden="1" x14ac:dyDescent="0.25">
      <c r="A99" s="86">
        <v>10023</v>
      </c>
      <c r="B99" s="151" t="s">
        <v>2028</v>
      </c>
      <c r="C99" s="64" t="s">
        <v>2022</v>
      </c>
      <c r="D99" s="10" t="s">
        <v>18</v>
      </c>
      <c r="E99" s="6" t="s">
        <v>70</v>
      </c>
      <c r="F99" s="7" t="s">
        <v>408</v>
      </c>
      <c r="G99" s="8" t="str">
        <f t="shared" si="2"/>
        <v>PT60M</v>
      </c>
      <c r="H99" s="13" t="s">
        <v>1996</v>
      </c>
      <c r="I99" s="9" t="s">
        <v>1991</v>
      </c>
      <c r="J99" s="9" t="str">
        <f t="shared" si="3"/>
        <v>Ecosense_DouglasFirTower+18mRelHumidity</v>
      </c>
      <c r="K99" s="256" t="str">
        <f>VLOOKUP(J99,[1]TimeSeriesIDs!$A:$E,5,FALSE)</f>
        <v>4b2c678d90fa4faf98b14d3f4665e5b2</v>
      </c>
      <c r="L99" s="10">
        <v>0</v>
      </c>
    </row>
    <row r="100" spans="1:12" s="2" customFormat="1" hidden="1" x14ac:dyDescent="0.25">
      <c r="A100" s="86">
        <v>10023</v>
      </c>
      <c r="B100" s="151" t="s">
        <v>2028</v>
      </c>
      <c r="C100" s="64" t="s">
        <v>2022</v>
      </c>
      <c r="D100" s="10" t="s">
        <v>15</v>
      </c>
      <c r="E100" s="6" t="s">
        <v>68</v>
      </c>
      <c r="F100" s="7" t="s">
        <v>408</v>
      </c>
      <c r="G100" s="8" t="str">
        <f t="shared" si="2"/>
        <v>PT60M</v>
      </c>
      <c r="H100" s="13" t="s">
        <v>1996</v>
      </c>
      <c r="I100" s="9" t="s">
        <v>1991</v>
      </c>
      <c r="J100" s="9" t="str">
        <f t="shared" si="3"/>
        <v>Ecosense_DouglasFirTower+18mAirTemp</v>
      </c>
      <c r="K100" s="256" t="str">
        <f>VLOOKUP(J100,[1]TimeSeriesIDs!$A:$E,5,FALSE)</f>
        <v>71c258016fe6497a8f8bd1fcdd3e27d1</v>
      </c>
      <c r="L100" s="10">
        <v>0</v>
      </c>
    </row>
    <row r="101" spans="1:12" s="2" customFormat="1" hidden="1" x14ac:dyDescent="0.25">
      <c r="A101" s="86">
        <v>10023</v>
      </c>
      <c r="B101" s="151" t="s">
        <v>2028</v>
      </c>
      <c r="C101" s="64" t="s">
        <v>2022</v>
      </c>
      <c r="D101" s="10" t="s">
        <v>364</v>
      </c>
      <c r="E101" s="6" t="s">
        <v>82</v>
      </c>
      <c r="F101" s="7" t="s">
        <v>408</v>
      </c>
      <c r="G101" s="8" t="str">
        <f t="shared" si="2"/>
        <v>PT60M</v>
      </c>
      <c r="H101" s="13" t="s">
        <v>1996</v>
      </c>
      <c r="I101" s="9" t="s">
        <v>1991</v>
      </c>
      <c r="J101" s="9" t="str">
        <f t="shared" si="3"/>
        <v>Ecosense_DouglasFirTower+18mVPDAVG</v>
      </c>
      <c r="K101" s="256" t="str">
        <f>VLOOKUP(J101,[1]TimeSeriesIDs!$A:$E,5,FALSE)</f>
        <v>7abd71d8771a4ebb9bd88f1101260538</v>
      </c>
      <c r="L101" s="10">
        <v>0</v>
      </c>
    </row>
    <row r="102" spans="1:12" s="2" customFormat="1" hidden="1" x14ac:dyDescent="0.25">
      <c r="A102" s="86">
        <v>10024</v>
      </c>
      <c r="B102" s="151" t="s">
        <v>2028</v>
      </c>
      <c r="C102" s="64" t="s">
        <v>2016</v>
      </c>
      <c r="D102" s="10" t="s">
        <v>15</v>
      </c>
      <c r="E102" s="6" t="s">
        <v>68</v>
      </c>
      <c r="F102" s="7" t="s">
        <v>408</v>
      </c>
      <c r="G102" s="8" t="str">
        <f t="shared" si="2"/>
        <v>PT60M</v>
      </c>
      <c r="H102" s="13" t="s">
        <v>1996</v>
      </c>
      <c r="I102" s="9" t="s">
        <v>1991</v>
      </c>
      <c r="J102" s="9" t="str">
        <f t="shared" si="3"/>
        <v>Ecosense_DouglasFirTower+27mAirTemp</v>
      </c>
      <c r="K102" s="256" t="str">
        <f>VLOOKUP(J102,[1]TimeSeriesIDs!$A:$E,5,FALSE)</f>
        <v>4382001fb9064901a314f5ddf775c8fa</v>
      </c>
      <c r="L102" s="10">
        <v>0</v>
      </c>
    </row>
    <row r="103" spans="1:12" s="2" customFormat="1" hidden="1" x14ac:dyDescent="0.25">
      <c r="A103" s="86">
        <v>10024</v>
      </c>
      <c r="B103" s="151" t="s">
        <v>2028</v>
      </c>
      <c r="C103" s="64" t="s">
        <v>2016</v>
      </c>
      <c r="D103" s="10" t="s">
        <v>364</v>
      </c>
      <c r="E103" s="6" t="s">
        <v>82</v>
      </c>
      <c r="F103" s="7" t="s">
        <v>408</v>
      </c>
      <c r="G103" s="8" t="str">
        <f t="shared" si="2"/>
        <v>PT60M</v>
      </c>
      <c r="H103" s="13" t="s">
        <v>1996</v>
      </c>
      <c r="I103" s="9" t="s">
        <v>1991</v>
      </c>
      <c r="J103" s="9" t="str">
        <f t="shared" si="3"/>
        <v>Ecosense_DouglasFirTower+27mVPDAVG</v>
      </c>
      <c r="K103" s="256" t="str">
        <f>VLOOKUP(J103,[1]TimeSeriesIDs!$A:$E,5,FALSE)</f>
        <v>5ad683906f0d4b1bb9192153088f0b1d</v>
      </c>
      <c r="L103" s="10">
        <v>0</v>
      </c>
    </row>
    <row r="104" spans="1:12" s="2" customFormat="1" hidden="1" x14ac:dyDescent="0.25">
      <c r="A104" s="86">
        <v>10024</v>
      </c>
      <c r="B104" s="151" t="s">
        <v>2028</v>
      </c>
      <c r="C104" s="64" t="s">
        <v>2016</v>
      </c>
      <c r="D104" s="10" t="s">
        <v>362</v>
      </c>
      <c r="E104" s="6" t="s">
        <v>82</v>
      </c>
      <c r="F104" s="7" t="s">
        <v>408</v>
      </c>
      <c r="G104" s="8" t="str">
        <f t="shared" si="2"/>
        <v>PT60M</v>
      </c>
      <c r="H104" s="13" t="s">
        <v>1996</v>
      </c>
      <c r="I104" s="9" t="s">
        <v>1991</v>
      </c>
      <c r="J104" s="9" t="str">
        <f t="shared" si="3"/>
        <v>Ecosense_DouglasFirTower+27mVPAVG</v>
      </c>
      <c r="K104" s="256" t="str">
        <f>VLOOKUP(J104,[1]TimeSeriesIDs!$A:$E,5,FALSE)</f>
        <v>6ced56a822a144079787ce312f2b50cf</v>
      </c>
      <c r="L104" s="10">
        <v>0</v>
      </c>
    </row>
    <row r="105" spans="1:12" s="2" customFormat="1" hidden="1" x14ac:dyDescent="0.25">
      <c r="A105" s="86">
        <v>10024</v>
      </c>
      <c r="B105" s="151" t="s">
        <v>2028</v>
      </c>
      <c r="C105" s="64" t="s">
        <v>2016</v>
      </c>
      <c r="D105" s="10" t="s">
        <v>134</v>
      </c>
      <c r="E105" s="6" t="s">
        <v>68</v>
      </c>
      <c r="F105" s="7" t="s">
        <v>408</v>
      </c>
      <c r="G105" s="8" t="str">
        <f t="shared" si="2"/>
        <v>PT60M</v>
      </c>
      <c r="H105" s="13" t="s">
        <v>1996</v>
      </c>
      <c r="I105" s="9" t="s">
        <v>1991</v>
      </c>
      <c r="J105" s="9" t="str">
        <f t="shared" si="3"/>
        <v>Ecosense_DouglasFirTower+27mDewPt</v>
      </c>
      <c r="K105" s="256" t="str">
        <f>VLOOKUP(J105,[1]TimeSeriesIDs!$A:$E,5,FALSE)</f>
        <v>712d81258cc040bfbbcae230a649b622</v>
      </c>
      <c r="L105" s="10">
        <v>0</v>
      </c>
    </row>
    <row r="106" spans="1:12" s="2" customFormat="1" hidden="1" x14ac:dyDescent="0.25">
      <c r="A106" s="86">
        <v>10024</v>
      </c>
      <c r="B106" s="151" t="s">
        <v>2028</v>
      </c>
      <c r="C106" s="64" t="s">
        <v>2016</v>
      </c>
      <c r="D106" s="10" t="s">
        <v>18</v>
      </c>
      <c r="E106" s="6" t="s">
        <v>70</v>
      </c>
      <c r="F106" s="7" t="s">
        <v>408</v>
      </c>
      <c r="G106" s="8" t="str">
        <f t="shared" si="2"/>
        <v>PT60M</v>
      </c>
      <c r="H106" s="13" t="s">
        <v>1996</v>
      </c>
      <c r="I106" s="9" t="s">
        <v>1991</v>
      </c>
      <c r="J106" s="9" t="str">
        <f t="shared" si="3"/>
        <v>Ecosense_DouglasFirTower+27mRelHumidity</v>
      </c>
      <c r="K106" s="256" t="str">
        <f>VLOOKUP(J106,[1]TimeSeriesIDs!$A:$E,5,FALSE)</f>
        <v>731ff69447314f289883982e727f288e</v>
      </c>
      <c r="L106" s="10">
        <v>0</v>
      </c>
    </row>
    <row r="107" spans="1:12" s="2" customFormat="1" hidden="1" x14ac:dyDescent="0.25">
      <c r="A107" s="86">
        <v>10025</v>
      </c>
      <c r="B107" s="151" t="s">
        <v>2028</v>
      </c>
      <c r="C107" s="64" t="s">
        <v>2031</v>
      </c>
      <c r="D107" s="10" t="s">
        <v>10</v>
      </c>
      <c r="E107" s="6" t="s">
        <v>84</v>
      </c>
      <c r="F107" s="7" t="s">
        <v>408</v>
      </c>
      <c r="G107" s="8" t="str">
        <f t="shared" si="2"/>
        <v>PT60M</v>
      </c>
      <c r="H107" s="13" t="s">
        <v>2029</v>
      </c>
      <c r="I107" s="9" t="s">
        <v>1991</v>
      </c>
      <c r="J107" s="9" t="str">
        <f t="shared" si="3"/>
        <v>Ecosense_DouglasFirTower+1mBatteryVoltage</v>
      </c>
      <c r="K107" s="256" t="str">
        <f>VLOOKUP(J107,[1]TimeSeriesIDs!$A:$E,5,FALSE)</f>
        <v>116d72bfd0d841419f5819a2079b076d</v>
      </c>
      <c r="L107" s="10">
        <v>0</v>
      </c>
    </row>
    <row r="108" spans="1:12" s="2" customFormat="1" hidden="1" x14ac:dyDescent="0.25">
      <c r="A108" s="86">
        <v>10025</v>
      </c>
      <c r="B108" s="151" t="s">
        <v>2028</v>
      </c>
      <c r="C108" s="64" t="s">
        <v>2031</v>
      </c>
      <c r="D108" s="10" t="s">
        <v>26</v>
      </c>
      <c r="E108" s="6" t="s">
        <v>68</v>
      </c>
      <c r="F108" s="7" t="s">
        <v>408</v>
      </c>
      <c r="G108" s="8" t="str">
        <f t="shared" si="2"/>
        <v>PT60M</v>
      </c>
      <c r="H108" s="13" t="s">
        <v>2029</v>
      </c>
      <c r="I108" s="9" t="s">
        <v>1991</v>
      </c>
      <c r="J108" s="9" t="str">
        <f t="shared" si="3"/>
        <v>Ecosense_DouglasFirTower+1mInternalTemp</v>
      </c>
      <c r="K108" s="256" t="str">
        <f>VLOOKUP(J108,[1]TimeSeriesIDs!$A:$E,5,FALSE)</f>
        <v>4edc0a7da85c48178e4ae78d3b9f6b28</v>
      </c>
      <c r="L108" s="10">
        <v>0</v>
      </c>
    </row>
    <row r="109" spans="1:12" s="2" customFormat="1" hidden="1" x14ac:dyDescent="0.25">
      <c r="A109" s="86">
        <v>10026</v>
      </c>
      <c r="B109" s="151" t="s">
        <v>2030</v>
      </c>
      <c r="C109" s="64" t="s">
        <v>2025</v>
      </c>
      <c r="D109" s="10" t="s">
        <v>297</v>
      </c>
      <c r="E109" s="6" t="s">
        <v>68</v>
      </c>
      <c r="F109" s="7" t="s">
        <v>16</v>
      </c>
      <c r="G109" s="8" t="str">
        <f t="shared" si="2"/>
        <v>PT60M</v>
      </c>
      <c r="H109" s="13" t="s">
        <v>1990</v>
      </c>
      <c r="I109" s="9" t="s">
        <v>1991</v>
      </c>
      <c r="J109" s="9" t="str">
        <f t="shared" si="3"/>
        <v>Ecosense_BeechTowergroundSoilTemp</v>
      </c>
      <c r="K109" s="256" t="str">
        <f>VLOOKUP(J109,[1]TimeSeriesIDs!$A:$E,5,FALSE)</f>
        <v>ef57b08066624328a7692266d68a3f8c</v>
      </c>
      <c r="L109" s="10">
        <v>0</v>
      </c>
    </row>
    <row r="110" spans="1:12" s="2" customFormat="1" hidden="1" x14ac:dyDescent="0.25">
      <c r="A110" s="86">
        <v>10027</v>
      </c>
      <c r="B110" s="151" t="s">
        <v>2030</v>
      </c>
      <c r="C110" s="64" t="s">
        <v>2025</v>
      </c>
      <c r="D110" s="10" t="s">
        <v>2011</v>
      </c>
      <c r="E110" s="6" t="s">
        <v>221</v>
      </c>
      <c r="F110" s="7" t="s">
        <v>16</v>
      </c>
      <c r="G110" s="8" t="str">
        <f t="shared" si="2"/>
        <v>PT60M</v>
      </c>
      <c r="H110" s="13" t="s">
        <v>1993</v>
      </c>
      <c r="I110" s="9" t="s">
        <v>1991</v>
      </c>
      <c r="J110" s="9" t="str">
        <f t="shared" si="3"/>
        <v>Ecosense_BeechTowergroundSoilHeatFlux_Volt</v>
      </c>
      <c r="K110" s="256" t="str">
        <f>VLOOKUP(J110,[1]TimeSeriesIDs!$A:$E,5,FALSE)</f>
        <v>3375c7c55b1545b9ad5f661b0238ecfe</v>
      </c>
      <c r="L110" s="10">
        <v>0</v>
      </c>
    </row>
    <row r="111" spans="1:12" s="2" customFormat="1" hidden="1" x14ac:dyDescent="0.25">
      <c r="A111" s="86">
        <v>10027</v>
      </c>
      <c r="B111" s="151" t="s">
        <v>2030</v>
      </c>
      <c r="C111" s="64" t="s">
        <v>2025</v>
      </c>
      <c r="D111" s="10" t="s">
        <v>1992</v>
      </c>
      <c r="E111" s="6" t="s">
        <v>196</v>
      </c>
      <c r="F111" s="7" t="s">
        <v>16</v>
      </c>
      <c r="G111" s="8" t="str">
        <f t="shared" si="2"/>
        <v>PT60M</v>
      </c>
      <c r="H111" s="13" t="s">
        <v>1993</v>
      </c>
      <c r="I111" s="9" t="s">
        <v>1991</v>
      </c>
      <c r="J111" s="9" t="str">
        <f t="shared" si="3"/>
        <v>Ecosense_BeechTowergroundSoilHeatFlux</v>
      </c>
      <c r="K111" s="256" t="str">
        <f>VLOOKUP(J111,[1]TimeSeriesIDs!$A:$E,5,FALSE)</f>
        <v>480fc23a0bcb409a81efc992213a227c</v>
      </c>
      <c r="L111" s="10">
        <v>0</v>
      </c>
    </row>
    <row r="112" spans="1:12" s="2" customFormat="1" hidden="1" x14ac:dyDescent="0.25">
      <c r="A112" s="86">
        <v>10028</v>
      </c>
      <c r="B112" s="151" t="s">
        <v>2030</v>
      </c>
      <c r="C112" s="64" t="s">
        <v>2023</v>
      </c>
      <c r="D112" s="10" t="s">
        <v>15</v>
      </c>
      <c r="E112" s="6" t="s">
        <v>68</v>
      </c>
      <c r="F112" s="7" t="s">
        <v>408</v>
      </c>
      <c r="G112" s="8" t="str">
        <f t="shared" si="2"/>
        <v>PT60M</v>
      </c>
      <c r="H112" s="13" t="s">
        <v>1996</v>
      </c>
      <c r="I112" s="9" t="s">
        <v>1991</v>
      </c>
      <c r="J112" s="9" t="str">
        <f t="shared" si="3"/>
        <v>Ecosense_BeechTower+2mAirTemp</v>
      </c>
      <c r="K112" s="256" t="str">
        <f>VLOOKUP(J112,[1]TimeSeriesIDs!$A:$E,5,FALSE)</f>
        <v>06213c5d25004ceead41629c3510c2d2</v>
      </c>
      <c r="L112" s="10">
        <v>0</v>
      </c>
    </row>
    <row r="113" spans="1:12" s="2" customFormat="1" hidden="1" x14ac:dyDescent="0.25">
      <c r="A113" s="86">
        <v>10028</v>
      </c>
      <c r="B113" s="151" t="s">
        <v>2030</v>
      </c>
      <c r="C113" s="64" t="s">
        <v>2023</v>
      </c>
      <c r="D113" s="10" t="s">
        <v>18</v>
      </c>
      <c r="E113" s="6" t="s">
        <v>70</v>
      </c>
      <c r="F113" s="7" t="s">
        <v>408</v>
      </c>
      <c r="G113" s="8" t="str">
        <f t="shared" si="2"/>
        <v>PT60M</v>
      </c>
      <c r="H113" s="13" t="s">
        <v>1996</v>
      </c>
      <c r="I113" s="9" t="s">
        <v>1991</v>
      </c>
      <c r="J113" s="9" t="str">
        <f t="shared" si="3"/>
        <v>Ecosense_BeechTower+2mRelHumidity</v>
      </c>
      <c r="K113" s="256" t="str">
        <f>VLOOKUP(J113,[1]TimeSeriesIDs!$A:$E,5,FALSE)</f>
        <v>6da853353ead47c4861bfcb5f8600e76</v>
      </c>
      <c r="L113" s="10">
        <v>0</v>
      </c>
    </row>
    <row r="114" spans="1:12" s="2" customFormat="1" hidden="1" x14ac:dyDescent="0.25">
      <c r="A114" s="86">
        <v>10028</v>
      </c>
      <c r="B114" s="151" t="s">
        <v>2030</v>
      </c>
      <c r="C114" s="64" t="s">
        <v>2023</v>
      </c>
      <c r="D114" s="10" t="s">
        <v>364</v>
      </c>
      <c r="E114" s="6" t="s">
        <v>82</v>
      </c>
      <c r="F114" s="7" t="s">
        <v>408</v>
      </c>
      <c r="G114" s="8" t="str">
        <f t="shared" si="2"/>
        <v>PT60M</v>
      </c>
      <c r="H114" s="13" t="s">
        <v>1996</v>
      </c>
      <c r="I114" s="9" t="s">
        <v>1991</v>
      </c>
      <c r="J114" s="9" t="str">
        <f t="shared" si="3"/>
        <v>Ecosense_BeechTower+2mVPDAVG</v>
      </c>
      <c r="K114" s="256" t="str">
        <f>VLOOKUP(J114,[1]TimeSeriesIDs!$A:$E,5,FALSE)</f>
        <v>72a7e11295154dbea2adf7eab855d8b1</v>
      </c>
      <c r="L114" s="10">
        <v>0</v>
      </c>
    </row>
    <row r="115" spans="1:12" s="2" customFormat="1" hidden="1" x14ac:dyDescent="0.25">
      <c r="A115" s="86">
        <v>10028</v>
      </c>
      <c r="B115" s="151" t="s">
        <v>2030</v>
      </c>
      <c r="C115" s="64" t="s">
        <v>2023</v>
      </c>
      <c r="D115" s="10" t="s">
        <v>134</v>
      </c>
      <c r="E115" s="6" t="s">
        <v>68</v>
      </c>
      <c r="F115" s="7" t="s">
        <v>408</v>
      </c>
      <c r="G115" s="8" t="str">
        <f t="shared" si="2"/>
        <v>PT60M</v>
      </c>
      <c r="H115" s="13" t="s">
        <v>1996</v>
      </c>
      <c r="I115" s="9" t="s">
        <v>1991</v>
      </c>
      <c r="J115" s="9" t="str">
        <f t="shared" si="3"/>
        <v>Ecosense_BeechTower+2mDewPt</v>
      </c>
      <c r="K115" s="256" t="str">
        <f>VLOOKUP(J115,[1]TimeSeriesIDs!$A:$E,5,FALSE)</f>
        <v>75332f39b7604585aa17f639bd67f902</v>
      </c>
      <c r="L115" s="10">
        <v>0</v>
      </c>
    </row>
    <row r="116" spans="1:12" s="2" customFormat="1" hidden="1" x14ac:dyDescent="0.25">
      <c r="A116" s="86">
        <v>10028</v>
      </c>
      <c r="B116" s="153" t="s">
        <v>2030</v>
      </c>
      <c r="C116" s="64" t="s">
        <v>2023</v>
      </c>
      <c r="D116" s="10" t="s">
        <v>362</v>
      </c>
      <c r="E116" s="6" t="s">
        <v>82</v>
      </c>
      <c r="F116" s="7" t="s">
        <v>408</v>
      </c>
      <c r="G116" s="8" t="str">
        <f t="shared" si="2"/>
        <v>PT60M</v>
      </c>
      <c r="H116" s="13" t="s">
        <v>1996</v>
      </c>
      <c r="I116" s="9" t="s">
        <v>1991</v>
      </c>
      <c r="J116" s="9" t="str">
        <f t="shared" si="3"/>
        <v>Ecosense_BeechTower+2mVPAVG</v>
      </c>
      <c r="K116" s="256" t="str">
        <f>VLOOKUP(J116,[1]TimeSeriesIDs!$A:$E,5,FALSE)</f>
        <v>9b6771bbf5b54768aef58350cb864ba8</v>
      </c>
      <c r="L116" s="10">
        <v>0</v>
      </c>
    </row>
    <row r="117" spans="1:12" s="2" customFormat="1" hidden="1" x14ac:dyDescent="0.25">
      <c r="A117" s="86">
        <v>10029</v>
      </c>
      <c r="B117" s="151" t="s">
        <v>2030</v>
      </c>
      <c r="C117" s="64" t="s">
        <v>2022</v>
      </c>
      <c r="D117" s="10" t="s">
        <v>15</v>
      </c>
      <c r="E117" s="6" t="s">
        <v>68</v>
      </c>
      <c r="F117" s="7" t="s">
        <v>408</v>
      </c>
      <c r="G117" s="8" t="str">
        <f t="shared" si="2"/>
        <v>PT60M</v>
      </c>
      <c r="H117" s="13" t="s">
        <v>1996</v>
      </c>
      <c r="I117" s="9" t="s">
        <v>1991</v>
      </c>
      <c r="J117" s="9" t="str">
        <f t="shared" si="3"/>
        <v>Ecosense_BeechTower+18mAirTemp</v>
      </c>
      <c r="K117" s="256" t="str">
        <f>VLOOKUP(J117,[1]TimeSeriesIDs!$A:$E,5,FALSE)</f>
        <v>009221b0028e4b589c91ca03dc7e7b09</v>
      </c>
      <c r="L117" s="10">
        <v>0</v>
      </c>
    </row>
    <row r="118" spans="1:12" s="2" customFormat="1" hidden="1" x14ac:dyDescent="0.25">
      <c r="A118" s="86">
        <v>10029</v>
      </c>
      <c r="B118" s="151" t="s">
        <v>2030</v>
      </c>
      <c r="C118" s="64" t="s">
        <v>2022</v>
      </c>
      <c r="D118" s="10" t="s">
        <v>362</v>
      </c>
      <c r="E118" s="6" t="s">
        <v>82</v>
      </c>
      <c r="F118" s="7" t="s">
        <v>408</v>
      </c>
      <c r="G118" s="8" t="str">
        <f t="shared" si="2"/>
        <v>PT60M</v>
      </c>
      <c r="H118" s="13" t="s">
        <v>1996</v>
      </c>
      <c r="I118" s="9" t="s">
        <v>1991</v>
      </c>
      <c r="J118" s="9" t="str">
        <f t="shared" si="3"/>
        <v>Ecosense_BeechTower+18mVPAVG</v>
      </c>
      <c r="K118" s="256" t="str">
        <f>VLOOKUP(J118,[1]TimeSeriesIDs!$A:$E,5,FALSE)</f>
        <v>66a418164f3c436b8ea84b0564d1a423</v>
      </c>
      <c r="L118" s="10">
        <v>0</v>
      </c>
    </row>
    <row r="119" spans="1:12" s="2" customFormat="1" hidden="1" x14ac:dyDescent="0.25">
      <c r="A119" s="86">
        <v>10029</v>
      </c>
      <c r="B119" s="151" t="s">
        <v>2030</v>
      </c>
      <c r="C119" s="64" t="s">
        <v>2022</v>
      </c>
      <c r="D119" s="10" t="s">
        <v>364</v>
      </c>
      <c r="E119" s="6" t="s">
        <v>82</v>
      </c>
      <c r="F119" s="7" t="s">
        <v>408</v>
      </c>
      <c r="G119" s="8" t="str">
        <f t="shared" si="2"/>
        <v>PT60M</v>
      </c>
      <c r="H119" s="13" t="s">
        <v>1996</v>
      </c>
      <c r="I119" s="9" t="s">
        <v>1991</v>
      </c>
      <c r="J119" s="9" t="str">
        <f t="shared" si="3"/>
        <v>Ecosense_BeechTower+18mVPDAVG</v>
      </c>
      <c r="K119" s="256" t="str">
        <f>VLOOKUP(J119,[1]TimeSeriesIDs!$A:$E,5,FALSE)</f>
        <v>8bac8a3c6e3d458c891a5d014e01bfc4</v>
      </c>
      <c r="L119" s="10">
        <v>0</v>
      </c>
    </row>
    <row r="120" spans="1:12" s="2" customFormat="1" hidden="1" x14ac:dyDescent="0.25">
      <c r="A120" s="86">
        <v>10029</v>
      </c>
      <c r="B120" s="151" t="s">
        <v>2030</v>
      </c>
      <c r="C120" s="64" t="s">
        <v>2022</v>
      </c>
      <c r="D120" s="10" t="s">
        <v>134</v>
      </c>
      <c r="E120" s="6" t="s">
        <v>68</v>
      </c>
      <c r="F120" s="7" t="s">
        <v>408</v>
      </c>
      <c r="G120" s="8" t="str">
        <f t="shared" si="2"/>
        <v>PT60M</v>
      </c>
      <c r="H120" s="13" t="s">
        <v>1996</v>
      </c>
      <c r="I120" s="9" t="s">
        <v>1991</v>
      </c>
      <c r="J120" s="9" t="str">
        <f t="shared" si="3"/>
        <v>Ecosense_BeechTower+18mDewPt</v>
      </c>
      <c r="K120" s="256" t="str">
        <f>VLOOKUP(J120,[1]TimeSeriesIDs!$A:$E,5,FALSE)</f>
        <v>de908d6340684148ab4f3341b6adff1d</v>
      </c>
      <c r="L120" s="10">
        <v>0</v>
      </c>
    </row>
    <row r="121" spans="1:12" s="2" customFormat="1" hidden="1" x14ac:dyDescent="0.25">
      <c r="A121" s="86">
        <v>10029</v>
      </c>
      <c r="B121" s="151" t="s">
        <v>2030</v>
      </c>
      <c r="C121" s="64" t="s">
        <v>2022</v>
      </c>
      <c r="D121" s="10" t="s">
        <v>18</v>
      </c>
      <c r="E121" s="6" t="s">
        <v>70</v>
      </c>
      <c r="F121" s="7" t="s">
        <v>408</v>
      </c>
      <c r="G121" s="8" t="str">
        <f t="shared" si="2"/>
        <v>PT60M</v>
      </c>
      <c r="H121" s="13" t="s">
        <v>1996</v>
      </c>
      <c r="I121" s="9" t="s">
        <v>1991</v>
      </c>
      <c r="J121" s="9" t="str">
        <f t="shared" si="3"/>
        <v>Ecosense_BeechTower+18mRelHumidity</v>
      </c>
      <c r="K121" s="256" t="str">
        <f>VLOOKUP(J121,[1]TimeSeriesIDs!$A:$E,5,FALSE)</f>
        <v>e38b7480a6a342f19eae6966201c74a0</v>
      </c>
      <c r="L121" s="10">
        <v>0</v>
      </c>
    </row>
    <row r="122" spans="1:12" s="2" customFormat="1" hidden="1" x14ac:dyDescent="0.25">
      <c r="A122" s="86">
        <v>10030</v>
      </c>
      <c r="B122" s="151" t="s">
        <v>2030</v>
      </c>
      <c r="C122" s="64" t="s">
        <v>2016</v>
      </c>
      <c r="D122" s="10" t="s">
        <v>364</v>
      </c>
      <c r="E122" s="6" t="s">
        <v>82</v>
      </c>
      <c r="F122" s="7" t="s">
        <v>408</v>
      </c>
      <c r="G122" s="8" t="str">
        <f t="shared" si="2"/>
        <v>PT60M</v>
      </c>
      <c r="H122" s="13" t="s">
        <v>1996</v>
      </c>
      <c r="I122" s="9" t="s">
        <v>1991</v>
      </c>
      <c r="J122" s="9" t="str">
        <f t="shared" si="3"/>
        <v>Ecosense_BeechTower+27mVPDAVG</v>
      </c>
      <c r="K122" s="256" t="str">
        <f>VLOOKUP(J122,[1]TimeSeriesIDs!$A:$E,5,FALSE)</f>
        <v>18a2ec4e979148e2b3a43766d820e846</v>
      </c>
      <c r="L122" s="10">
        <v>0</v>
      </c>
    </row>
    <row r="123" spans="1:12" s="2" customFormat="1" hidden="1" x14ac:dyDescent="0.25">
      <c r="A123" s="86">
        <v>10030</v>
      </c>
      <c r="B123" s="151" t="s">
        <v>2030</v>
      </c>
      <c r="C123" s="64" t="s">
        <v>2016</v>
      </c>
      <c r="D123" s="10" t="s">
        <v>18</v>
      </c>
      <c r="E123" s="6" t="s">
        <v>70</v>
      </c>
      <c r="F123" s="7" t="s">
        <v>408</v>
      </c>
      <c r="G123" s="8" t="str">
        <f t="shared" si="2"/>
        <v>PT60M</v>
      </c>
      <c r="H123" s="13" t="s">
        <v>1996</v>
      </c>
      <c r="I123" s="9" t="s">
        <v>1991</v>
      </c>
      <c r="J123" s="9" t="str">
        <f t="shared" si="3"/>
        <v>Ecosense_BeechTower+27mRelHumidity</v>
      </c>
      <c r="K123" s="256" t="str">
        <f>VLOOKUP(J123,[1]TimeSeriesIDs!$A:$E,5,FALSE)</f>
        <v>3017e96e34db410ca60bf6aa621ffd19</v>
      </c>
      <c r="L123" s="10">
        <v>0</v>
      </c>
    </row>
    <row r="124" spans="1:12" s="2" customFormat="1" hidden="1" x14ac:dyDescent="0.25">
      <c r="A124" s="86">
        <v>10030</v>
      </c>
      <c r="B124" s="151" t="s">
        <v>2030</v>
      </c>
      <c r="C124" s="64" t="s">
        <v>2016</v>
      </c>
      <c r="D124" s="10" t="s">
        <v>134</v>
      </c>
      <c r="E124" s="6" t="s">
        <v>68</v>
      </c>
      <c r="F124" s="7" t="s">
        <v>408</v>
      </c>
      <c r="G124" s="8" t="str">
        <f t="shared" si="2"/>
        <v>PT60M</v>
      </c>
      <c r="H124" s="13" t="s">
        <v>1996</v>
      </c>
      <c r="I124" s="9" t="s">
        <v>1991</v>
      </c>
      <c r="J124" s="9" t="str">
        <f t="shared" si="3"/>
        <v>Ecosense_BeechTower+27mDewPt</v>
      </c>
      <c r="K124" s="256" t="str">
        <f>VLOOKUP(J124,[1]TimeSeriesIDs!$A:$E,5,FALSE)</f>
        <v>64b3e063565a492cab4f9dbbfba5d342</v>
      </c>
      <c r="L124" s="10">
        <v>0</v>
      </c>
    </row>
    <row r="125" spans="1:12" s="2" customFormat="1" hidden="1" x14ac:dyDescent="0.25">
      <c r="A125" s="86">
        <v>10030</v>
      </c>
      <c r="B125" s="151" t="s">
        <v>2030</v>
      </c>
      <c r="C125" s="64" t="s">
        <v>2016</v>
      </c>
      <c r="D125" s="10" t="s">
        <v>362</v>
      </c>
      <c r="E125" s="6" t="s">
        <v>82</v>
      </c>
      <c r="F125" s="7" t="s">
        <v>408</v>
      </c>
      <c r="G125" s="8" t="str">
        <f t="shared" si="2"/>
        <v>PT60M</v>
      </c>
      <c r="H125" s="13" t="s">
        <v>1996</v>
      </c>
      <c r="I125" s="9" t="s">
        <v>1991</v>
      </c>
      <c r="J125" s="9" t="str">
        <f t="shared" si="3"/>
        <v>Ecosense_BeechTower+27mVPAVG</v>
      </c>
      <c r="K125" s="256" t="str">
        <f>VLOOKUP(J125,[1]TimeSeriesIDs!$A:$E,5,FALSE)</f>
        <v>8e9254a4c8b34887b5c309952d5cd9ab</v>
      </c>
      <c r="L125" s="10">
        <v>0</v>
      </c>
    </row>
    <row r="126" spans="1:12" s="2" customFormat="1" hidden="1" x14ac:dyDescent="0.25">
      <c r="A126" s="86">
        <v>10030</v>
      </c>
      <c r="B126" s="151" t="s">
        <v>2030</v>
      </c>
      <c r="C126" s="64" t="s">
        <v>2016</v>
      </c>
      <c r="D126" s="10" t="s">
        <v>15</v>
      </c>
      <c r="E126" s="6" t="s">
        <v>68</v>
      </c>
      <c r="F126" s="7" t="s">
        <v>408</v>
      </c>
      <c r="G126" s="8" t="str">
        <f t="shared" si="2"/>
        <v>PT60M</v>
      </c>
      <c r="H126" s="13" t="s">
        <v>1996</v>
      </c>
      <c r="I126" s="9" t="s">
        <v>1991</v>
      </c>
      <c r="J126" s="9" t="str">
        <f t="shared" si="3"/>
        <v>Ecosense_BeechTower+27mAirTemp</v>
      </c>
      <c r="K126" s="256" t="str">
        <f>VLOOKUP(J126,[1]TimeSeriesIDs!$A:$E,5,FALSE)</f>
        <v>d9f79ec9ed3d4486bd8f4b6d14212823</v>
      </c>
      <c r="L126" s="10">
        <v>0</v>
      </c>
    </row>
    <row r="127" spans="1:12" s="2" customFormat="1" hidden="1" x14ac:dyDescent="0.25">
      <c r="A127" s="86">
        <v>10031</v>
      </c>
      <c r="B127" s="151" t="s">
        <v>2030</v>
      </c>
      <c r="C127" s="64" t="s">
        <v>2031</v>
      </c>
      <c r="D127" s="10" t="s">
        <v>26</v>
      </c>
      <c r="E127" s="6" t="s">
        <v>68</v>
      </c>
      <c r="F127" s="7" t="s">
        <v>408</v>
      </c>
      <c r="G127" s="8" t="str">
        <f t="shared" si="2"/>
        <v>PT60M</v>
      </c>
      <c r="H127" s="13" t="s">
        <v>2029</v>
      </c>
      <c r="I127" s="9" t="s">
        <v>1991</v>
      </c>
      <c r="J127" s="9" t="str">
        <f t="shared" si="3"/>
        <v>Ecosense_BeechTower+1mInternalTemp</v>
      </c>
      <c r="K127" s="256" t="str">
        <f>VLOOKUP(J127,[1]TimeSeriesIDs!$A:$E,5,FALSE)</f>
        <v>b02ff604084d473aaef53ffcf3c271e3</v>
      </c>
      <c r="L127" s="10">
        <v>0</v>
      </c>
    </row>
    <row r="128" spans="1:12" s="2" customFormat="1" hidden="1" x14ac:dyDescent="0.25">
      <c r="A128" s="86">
        <v>10031</v>
      </c>
      <c r="B128" s="151" t="s">
        <v>2030</v>
      </c>
      <c r="C128" s="64" t="s">
        <v>2031</v>
      </c>
      <c r="D128" s="10" t="s">
        <v>10</v>
      </c>
      <c r="E128" s="6" t="s">
        <v>84</v>
      </c>
      <c r="F128" s="7" t="s">
        <v>408</v>
      </c>
      <c r="G128" s="8" t="str">
        <f t="shared" si="2"/>
        <v>PT60M</v>
      </c>
      <c r="H128" s="13" t="s">
        <v>2029</v>
      </c>
      <c r="I128" s="9" t="s">
        <v>1991</v>
      </c>
      <c r="J128" s="9" t="str">
        <f t="shared" si="3"/>
        <v>Ecosense_BeechTower+1mBatteryVoltage</v>
      </c>
      <c r="K128" s="256" t="str">
        <f>VLOOKUP(J128,[1]TimeSeriesIDs!$A:$E,5,FALSE)</f>
        <v>fa4cb2050b8d40b39b600b1dd03b2e5b</v>
      </c>
      <c r="L128" s="10">
        <v>0</v>
      </c>
    </row>
    <row r="129" spans="1:12" s="2" customFormat="1" hidden="1" x14ac:dyDescent="0.25">
      <c r="A129" s="86">
        <v>10032</v>
      </c>
      <c r="B129" s="151" t="s">
        <v>1988</v>
      </c>
      <c r="C129" s="64" t="s">
        <v>2377</v>
      </c>
      <c r="D129" s="10" t="s">
        <v>71</v>
      </c>
      <c r="E129" s="6" t="s">
        <v>73</v>
      </c>
      <c r="F129" s="7" t="s">
        <v>408</v>
      </c>
      <c r="G129" s="8" t="str">
        <f t="shared" si="2"/>
        <v>PT60M</v>
      </c>
      <c r="H129" s="13" t="s">
        <v>2059</v>
      </c>
      <c r="I129" s="9" t="s">
        <v>1991</v>
      </c>
      <c r="J129" s="9" t="str">
        <f t="shared" si="3"/>
        <v>Ecosense_MainTower+47m_backup system_don't useAtmosPres</v>
      </c>
      <c r="K129" s="256" t="str">
        <f>VLOOKUP(J129,[1]TimeSeriesIDs!$A:$E,5,FALSE)</f>
        <v>2976c4e805c5401c88f9435824e0ca3d</v>
      </c>
      <c r="L129" s="10">
        <v>0</v>
      </c>
    </row>
    <row r="130" spans="1:12" s="2" customFormat="1" hidden="1" x14ac:dyDescent="0.25">
      <c r="A130" s="86">
        <v>10032</v>
      </c>
      <c r="B130" s="151" t="s">
        <v>1988</v>
      </c>
      <c r="C130" s="64" t="s">
        <v>2377</v>
      </c>
      <c r="D130" s="10" t="s">
        <v>18</v>
      </c>
      <c r="E130" s="6" t="s">
        <v>70</v>
      </c>
      <c r="F130" s="7" t="s">
        <v>408</v>
      </c>
      <c r="G130" s="8" t="str">
        <f t="shared" ref="G130:G193" si="4">IF(ISBLANK(B130),"-","PT60M")</f>
        <v>PT60M</v>
      </c>
      <c r="H130" s="13" t="s">
        <v>2059</v>
      </c>
      <c r="I130" s="9" t="s">
        <v>1991</v>
      </c>
      <c r="J130" s="9" t="str">
        <f t="shared" ref="J130:J193" si="5">B130&amp;C130&amp;D130</f>
        <v>Ecosense_MainTower+47m_backup system_don't useRelHumidity</v>
      </c>
      <c r="K130" s="256" t="str">
        <f>VLOOKUP(J130,[1]TimeSeriesIDs!$A:$E,5,FALSE)</f>
        <v>5193d66e106a407a9b27de7f5e077c19</v>
      </c>
      <c r="L130" s="10">
        <v>0</v>
      </c>
    </row>
    <row r="131" spans="1:12" s="2" customFormat="1" hidden="1" x14ac:dyDescent="0.25">
      <c r="A131" s="86">
        <v>10032</v>
      </c>
      <c r="B131" s="151" t="s">
        <v>1988</v>
      </c>
      <c r="C131" s="64" t="s">
        <v>2377</v>
      </c>
      <c r="D131" s="10" t="s">
        <v>382</v>
      </c>
      <c r="E131" s="6" t="s">
        <v>230</v>
      </c>
      <c r="F131" s="7" t="s">
        <v>404</v>
      </c>
      <c r="G131" s="8" t="str">
        <f t="shared" si="4"/>
        <v>PT60M</v>
      </c>
      <c r="H131" s="13" t="s">
        <v>2059</v>
      </c>
      <c r="I131" s="9" t="s">
        <v>1991</v>
      </c>
      <c r="J131" s="9" t="str">
        <f t="shared" si="5"/>
        <v>Ecosense_MainTower+47m_backup system_don't useWindGustVel</v>
      </c>
      <c r="K131" s="256" t="str">
        <f>VLOOKUP(J131,[1]TimeSeriesIDs!$A:$E,5,FALSE)</f>
        <v>5b75754898474f709d596789422eb6b0</v>
      </c>
      <c r="L131" s="10">
        <v>0</v>
      </c>
    </row>
    <row r="132" spans="1:12" s="2" customFormat="1" hidden="1" x14ac:dyDescent="0.25">
      <c r="A132" s="86">
        <v>10032</v>
      </c>
      <c r="B132" s="151" t="s">
        <v>1988</v>
      </c>
      <c r="C132" s="64" t="s">
        <v>2377</v>
      </c>
      <c r="D132" s="109" t="s">
        <v>2060</v>
      </c>
      <c r="E132" s="6" t="s">
        <v>112</v>
      </c>
      <c r="F132" s="7" t="s">
        <v>39</v>
      </c>
      <c r="G132" s="8" t="str">
        <f t="shared" si="4"/>
        <v>PT60M</v>
      </c>
      <c r="H132" s="13" t="s">
        <v>2059</v>
      </c>
      <c r="I132" s="9" t="s">
        <v>1991</v>
      </c>
      <c r="J132" s="9" t="str">
        <f t="shared" si="5"/>
        <v>Ecosense_MainTower+47m_backup system_don't useLightningStrikes</v>
      </c>
      <c r="K132" s="256" t="str">
        <f>VLOOKUP(J132,[1]TimeSeriesIDs!$A:$E,5,FALSE)</f>
        <v>601659ecfe51443d9cd7831179087fc6</v>
      </c>
      <c r="L132" s="10">
        <v>0</v>
      </c>
    </row>
    <row r="133" spans="1:12" s="2" customFormat="1" hidden="1" x14ac:dyDescent="0.25">
      <c r="A133" s="86">
        <v>10032</v>
      </c>
      <c r="B133" s="151" t="s">
        <v>1988</v>
      </c>
      <c r="C133" s="64" t="s">
        <v>2377</v>
      </c>
      <c r="D133" s="10" t="s">
        <v>362</v>
      </c>
      <c r="E133" s="6" t="s">
        <v>82</v>
      </c>
      <c r="F133" s="7" t="s">
        <v>408</v>
      </c>
      <c r="G133" s="8" t="str">
        <f t="shared" si="4"/>
        <v>PT60M</v>
      </c>
      <c r="H133" s="13" t="s">
        <v>2059</v>
      </c>
      <c r="I133" s="9" t="s">
        <v>1991</v>
      </c>
      <c r="J133" s="9" t="str">
        <f t="shared" si="5"/>
        <v>Ecosense_MainTower+47m_backup system_don't useVPAVG</v>
      </c>
      <c r="K133" s="256" t="str">
        <f>VLOOKUP(J133,[1]TimeSeriesIDs!$A:$E,5,FALSE)</f>
        <v>618e65ab91d24300b3060d677b356fe7</v>
      </c>
      <c r="L133" s="10">
        <v>0</v>
      </c>
    </row>
    <row r="134" spans="1:12" s="2" customFormat="1" hidden="1" x14ac:dyDescent="0.25">
      <c r="A134" s="86">
        <v>10032</v>
      </c>
      <c r="B134" s="151" t="s">
        <v>1988</v>
      </c>
      <c r="C134" s="64" t="s">
        <v>2377</v>
      </c>
      <c r="D134" s="109" t="s">
        <v>2061</v>
      </c>
      <c r="E134" s="6" t="s">
        <v>2002</v>
      </c>
      <c r="F134" s="7" t="s">
        <v>408</v>
      </c>
      <c r="G134" s="8" t="str">
        <f t="shared" si="4"/>
        <v>PT60M</v>
      </c>
      <c r="H134" s="13" t="s">
        <v>2059</v>
      </c>
      <c r="I134" s="9" t="s">
        <v>1991</v>
      </c>
      <c r="J134" s="9" t="str">
        <f t="shared" si="5"/>
        <v>Ecosense_MainTower+47m_backup system_don't useLightningAvgDistance</v>
      </c>
      <c r="K134" s="256" t="str">
        <f>VLOOKUP(J134,[1]TimeSeriesIDs!$A:$E,5,FALSE)</f>
        <v>6f704163ff21446ba9cf341be9118456</v>
      </c>
      <c r="L134" s="10">
        <v>0</v>
      </c>
    </row>
    <row r="135" spans="1:12" s="2" customFormat="1" hidden="1" x14ac:dyDescent="0.25">
      <c r="A135" s="86">
        <v>10032</v>
      </c>
      <c r="B135" s="151" t="s">
        <v>1988</v>
      </c>
      <c r="C135" s="64" t="s">
        <v>2377</v>
      </c>
      <c r="D135" s="10" t="s">
        <v>38</v>
      </c>
      <c r="E135" s="6" t="s">
        <v>165</v>
      </c>
      <c r="F135" s="7" t="s">
        <v>39</v>
      </c>
      <c r="G135" s="8" t="str">
        <f t="shared" si="4"/>
        <v>PT60M</v>
      </c>
      <c r="H135" s="13" t="s">
        <v>2059</v>
      </c>
      <c r="I135" s="9" t="s">
        <v>1991</v>
      </c>
      <c r="J135" s="9" t="str">
        <f t="shared" si="5"/>
        <v>Ecosense_MainTower+47m_backup system_don't usePrecipIncrem</v>
      </c>
      <c r="K135" s="256" t="str">
        <f>VLOOKUP(J135,[1]TimeSeriesIDs!$A:$E,5,FALSE)</f>
        <v>70238a835b994bb8b7a35f6923c8c798</v>
      </c>
      <c r="L135" s="10">
        <v>0</v>
      </c>
    </row>
    <row r="136" spans="1:12" s="2" customFormat="1" hidden="1" x14ac:dyDescent="0.25">
      <c r="A136" s="86">
        <v>10032</v>
      </c>
      <c r="B136" s="151" t="s">
        <v>1988</v>
      </c>
      <c r="C136" s="64" t="s">
        <v>2377</v>
      </c>
      <c r="D136" s="10" t="s">
        <v>15</v>
      </c>
      <c r="E136" s="6" t="s">
        <v>68</v>
      </c>
      <c r="F136" s="7" t="s">
        <v>408</v>
      </c>
      <c r="G136" s="8" t="str">
        <f t="shared" si="4"/>
        <v>PT60M</v>
      </c>
      <c r="H136" s="13" t="s">
        <v>2059</v>
      </c>
      <c r="I136" s="9" t="s">
        <v>1991</v>
      </c>
      <c r="J136" s="9" t="str">
        <f t="shared" si="5"/>
        <v>Ecosense_MainTower+47m_backup system_don't useAirTemp</v>
      </c>
      <c r="K136" s="256" t="str">
        <f>VLOOKUP(J136,[1]TimeSeriesIDs!$A:$E,5,FALSE)</f>
        <v>73b5ceefb852471a909a5afd64a51478</v>
      </c>
      <c r="L136" s="10">
        <v>0</v>
      </c>
    </row>
    <row r="137" spans="1:12" s="2" customFormat="1" hidden="1" x14ac:dyDescent="0.25">
      <c r="A137" s="86">
        <v>10032</v>
      </c>
      <c r="B137" s="151" t="s">
        <v>1988</v>
      </c>
      <c r="C137" s="64" t="s">
        <v>2377</v>
      </c>
      <c r="D137" s="10" t="s">
        <v>1997</v>
      </c>
      <c r="E137" s="6" t="s">
        <v>1998</v>
      </c>
      <c r="F137" s="7" t="s">
        <v>408</v>
      </c>
      <c r="G137" s="8" t="str">
        <f t="shared" si="4"/>
        <v>PT60M</v>
      </c>
      <c r="H137" s="13" t="s">
        <v>2059</v>
      </c>
      <c r="I137" s="9" t="s">
        <v>1991</v>
      </c>
      <c r="J137" s="9" t="str">
        <f t="shared" si="5"/>
        <v>Ecosense_MainTower+47m_backup system_don't useMixingRatio</v>
      </c>
      <c r="K137" s="256" t="str">
        <f>VLOOKUP(J137,[1]TimeSeriesIDs!$A:$E,5,FALSE)</f>
        <v>870726cda89340d9ae93e95a51998ee4</v>
      </c>
      <c r="L137" s="10">
        <v>0</v>
      </c>
    </row>
    <row r="138" spans="1:12" s="2" customFormat="1" hidden="1" x14ac:dyDescent="0.25">
      <c r="A138" s="86">
        <v>10032</v>
      </c>
      <c r="B138" s="151" t="s">
        <v>1988</v>
      </c>
      <c r="C138" s="64" t="s">
        <v>2377</v>
      </c>
      <c r="D138" s="10" t="s">
        <v>36</v>
      </c>
      <c r="E138" s="6" t="s">
        <v>230</v>
      </c>
      <c r="F138" s="7" t="s">
        <v>408</v>
      </c>
      <c r="G138" s="8" t="str">
        <f t="shared" si="4"/>
        <v>PT60M</v>
      </c>
      <c r="H138" s="13" t="s">
        <v>2059</v>
      </c>
      <c r="I138" s="9" t="s">
        <v>1991</v>
      </c>
      <c r="J138" s="9" t="str">
        <f t="shared" si="5"/>
        <v>Ecosense_MainTower+47m_backup system_don't useWindVel</v>
      </c>
      <c r="K138" s="256" t="str">
        <f>VLOOKUP(J138,[1]TimeSeriesIDs!$A:$E,5,FALSE)</f>
        <v>8d4f8df917dc4ddf8e60307359cf12dc</v>
      </c>
      <c r="L138" s="10">
        <v>0</v>
      </c>
    </row>
    <row r="139" spans="1:12" s="2" customFormat="1" hidden="1" x14ac:dyDescent="0.25">
      <c r="A139" s="86">
        <v>10032</v>
      </c>
      <c r="B139" s="151" t="s">
        <v>1988</v>
      </c>
      <c r="C139" s="64" t="s">
        <v>2377</v>
      </c>
      <c r="D139" s="10" t="s">
        <v>2062</v>
      </c>
      <c r="E139" s="6" t="s">
        <v>196</v>
      </c>
      <c r="F139" s="7" t="s">
        <v>408</v>
      </c>
      <c r="G139" s="8" t="str">
        <f t="shared" si="4"/>
        <v>PT60M</v>
      </c>
      <c r="H139" s="13" t="s">
        <v>2059</v>
      </c>
      <c r="I139" s="9" t="s">
        <v>1991</v>
      </c>
      <c r="J139" s="9" t="str">
        <f t="shared" si="5"/>
        <v>Ecosense_MainTower+47m_backup system_don't useShortwaveRad_in</v>
      </c>
      <c r="K139" s="256" t="str">
        <f>VLOOKUP(J139,[1]TimeSeriesIDs!$A:$E,5,FALSE)</f>
        <v>9e9a5b0a132a480d86e390494e784f57</v>
      </c>
      <c r="L139" s="10">
        <v>0</v>
      </c>
    </row>
    <row r="140" spans="1:12" s="2" customFormat="1" hidden="1" x14ac:dyDescent="0.25">
      <c r="A140" s="86">
        <v>10032</v>
      </c>
      <c r="B140" s="151" t="s">
        <v>1988</v>
      </c>
      <c r="C140" s="64" t="s">
        <v>2377</v>
      </c>
      <c r="D140" s="10" t="s">
        <v>134</v>
      </c>
      <c r="E140" s="6" t="s">
        <v>68</v>
      </c>
      <c r="F140" s="7" t="s">
        <v>408</v>
      </c>
      <c r="G140" s="8" t="str">
        <f t="shared" si="4"/>
        <v>PT60M</v>
      </c>
      <c r="H140" s="13" t="s">
        <v>2059</v>
      </c>
      <c r="I140" s="9" t="s">
        <v>1991</v>
      </c>
      <c r="J140" s="9" t="str">
        <f t="shared" si="5"/>
        <v>Ecosense_MainTower+47m_backup system_don't useDewPt</v>
      </c>
      <c r="K140" s="256" t="str">
        <f>VLOOKUP(J140,[1]TimeSeriesIDs!$A:$E,5,FALSE)</f>
        <v>9ea39a04c34248159b0fab16821cba26</v>
      </c>
      <c r="L140" s="10">
        <v>0</v>
      </c>
    </row>
    <row r="141" spans="1:12" s="2" customFormat="1" hidden="1" x14ac:dyDescent="0.25">
      <c r="A141" s="86">
        <v>10032</v>
      </c>
      <c r="B141" s="151" t="s">
        <v>1988</v>
      </c>
      <c r="C141" s="64" t="s">
        <v>2377</v>
      </c>
      <c r="D141" s="10" t="s">
        <v>364</v>
      </c>
      <c r="E141" s="6" t="s">
        <v>82</v>
      </c>
      <c r="F141" s="7" t="s">
        <v>408</v>
      </c>
      <c r="G141" s="8" t="str">
        <f t="shared" si="4"/>
        <v>PT60M</v>
      </c>
      <c r="H141" s="13" t="s">
        <v>2059</v>
      </c>
      <c r="I141" s="9" t="s">
        <v>1991</v>
      </c>
      <c r="J141" s="9" t="str">
        <f t="shared" si="5"/>
        <v>Ecosense_MainTower+47m_backup system_don't useVPDAVG</v>
      </c>
      <c r="K141" s="256" t="str">
        <f>VLOOKUP(J141,[1]TimeSeriesIDs!$A:$E,5,FALSE)</f>
        <v>c59b7674c2fc49918b7f45caa02ee290</v>
      </c>
      <c r="L141" s="10">
        <v>0</v>
      </c>
    </row>
    <row r="142" spans="1:12" s="2" customFormat="1" hidden="1" x14ac:dyDescent="0.25">
      <c r="A142" s="86">
        <v>10032</v>
      </c>
      <c r="B142" s="151" t="s">
        <v>1988</v>
      </c>
      <c r="C142" s="64" t="s">
        <v>2377</v>
      </c>
      <c r="D142" s="10" t="s">
        <v>35</v>
      </c>
      <c r="E142" s="6" t="s">
        <v>227</v>
      </c>
      <c r="F142" s="7" t="s">
        <v>408</v>
      </c>
      <c r="G142" s="8" t="str">
        <f t="shared" si="4"/>
        <v>PT60M</v>
      </c>
      <c r="H142" s="13" t="s">
        <v>2059</v>
      </c>
      <c r="I142" s="9" t="s">
        <v>1991</v>
      </c>
      <c r="J142" s="9" t="str">
        <f t="shared" si="5"/>
        <v>Ecosense_MainTower+47m_backup system_don't useWindDir</v>
      </c>
      <c r="K142" s="256" t="str">
        <f>VLOOKUP(J142,[1]TimeSeriesIDs!$A:$E,5,FALSE)</f>
        <v>cc8252055906424eb4fd8769422290cb</v>
      </c>
      <c r="L142" s="10">
        <v>0</v>
      </c>
    </row>
    <row r="143" spans="1:12" s="2" customFormat="1" hidden="1" x14ac:dyDescent="0.25">
      <c r="A143" s="86">
        <v>10033</v>
      </c>
      <c r="B143" s="151" t="s">
        <v>1988</v>
      </c>
      <c r="C143" s="64" t="s">
        <v>2021</v>
      </c>
      <c r="D143" s="10" t="s">
        <v>26</v>
      </c>
      <c r="E143" s="6" t="s">
        <v>68</v>
      </c>
      <c r="F143" s="7" t="s">
        <v>408</v>
      </c>
      <c r="G143" s="8" t="str">
        <f t="shared" si="4"/>
        <v>PT60M</v>
      </c>
      <c r="H143" s="13" t="s">
        <v>1968</v>
      </c>
      <c r="I143" s="9" t="s">
        <v>1991</v>
      </c>
      <c r="J143" s="9" t="str">
        <f t="shared" si="5"/>
        <v>Ecosense_MainTower+47mInternalTemp</v>
      </c>
      <c r="K143" s="256" t="str">
        <f>VLOOKUP(J143,[1]TimeSeriesIDs!$A:$E,5,FALSE)</f>
        <v>4772fc49a083407d989afd499ddaf368</v>
      </c>
      <c r="L143" s="10">
        <v>0</v>
      </c>
    </row>
    <row r="144" spans="1:12" s="2" customFormat="1" hidden="1" x14ac:dyDescent="0.25">
      <c r="A144" s="86">
        <v>10033</v>
      </c>
      <c r="B144" s="151" t="s">
        <v>1988</v>
      </c>
      <c r="C144" s="64" t="s">
        <v>2021</v>
      </c>
      <c r="D144" s="10" t="s">
        <v>10</v>
      </c>
      <c r="E144" s="6" t="s">
        <v>84</v>
      </c>
      <c r="F144" s="7" t="s">
        <v>11</v>
      </c>
      <c r="G144" s="8" t="str">
        <f t="shared" si="4"/>
        <v>PT60M</v>
      </c>
      <c r="H144" s="13" t="s">
        <v>1968</v>
      </c>
      <c r="I144" s="9" t="s">
        <v>1991</v>
      </c>
      <c r="J144" s="9" t="str">
        <f t="shared" si="5"/>
        <v>Ecosense_MainTower+47mBatteryVoltage</v>
      </c>
      <c r="K144" s="256" t="str">
        <f>VLOOKUP(J144,[1]TimeSeriesIDs!$A:$E,5,FALSE)</f>
        <v>e91242300ebc40058fad60b4d3b36cf2</v>
      </c>
      <c r="L144" s="10">
        <v>0</v>
      </c>
    </row>
    <row r="145" spans="1:12" customFormat="1" hidden="1" x14ac:dyDescent="0.25">
      <c r="A145" s="92">
        <v>10034</v>
      </c>
      <c r="B145" s="154" t="s">
        <v>1988</v>
      </c>
      <c r="C145" s="56" t="s">
        <v>3020</v>
      </c>
      <c r="D145" s="148" t="s">
        <v>2393</v>
      </c>
      <c r="E145" s="149" t="s">
        <v>2015</v>
      </c>
      <c r="F145" s="7" t="s">
        <v>16</v>
      </c>
      <c r="G145" s="8" t="str">
        <f t="shared" si="4"/>
        <v>PT60M</v>
      </c>
      <c r="H145" s="212" t="s">
        <v>3015</v>
      </c>
      <c r="I145" s="142" t="s">
        <v>1991</v>
      </c>
      <c r="J145" s="9" t="str">
        <f t="shared" si="5"/>
        <v>Ecosense_MainTowerNEE_average_filled_EC_2024CO2_flux</v>
      </c>
      <c r="K145" s="256" t="str">
        <f>VLOOKUP(J145,[1]TimeSeriesIDs!$A:$E,5,FALSE)</f>
        <v>0a7129110f6445a7b214c846549de7ca</v>
      </c>
      <c r="L145" s="10">
        <v>0</v>
      </c>
    </row>
    <row r="146" spans="1:12" customFormat="1" hidden="1" x14ac:dyDescent="0.25">
      <c r="A146" s="92">
        <v>10034</v>
      </c>
      <c r="B146" s="155" t="s">
        <v>1988</v>
      </c>
      <c r="C146" s="56" t="s">
        <v>3003</v>
      </c>
      <c r="D146" s="148" t="s">
        <v>2393</v>
      </c>
      <c r="E146" s="149" t="s">
        <v>2015</v>
      </c>
      <c r="F146" s="7" t="s">
        <v>16</v>
      </c>
      <c r="G146" s="8" t="str">
        <f t="shared" si="4"/>
        <v>PT60M</v>
      </c>
      <c r="H146" s="212" t="s">
        <v>3012</v>
      </c>
      <c r="I146" s="142" t="s">
        <v>1991</v>
      </c>
      <c r="J146" s="9" t="str">
        <f t="shared" si="5"/>
        <v>Ecosense_MainTowerRECO_U95_percentile_filled_EC_nighttime_approach_2024CO2_flux</v>
      </c>
      <c r="K146" s="256" t="str">
        <f>VLOOKUP(J146,[1]TimeSeriesIDs!$A:$E,5,FALSE)</f>
        <v>0bf71d7d3fd845539a8587a77ee982ff</v>
      </c>
      <c r="L146" s="10">
        <v>0</v>
      </c>
    </row>
    <row r="147" spans="1:12" customFormat="1" hidden="1" x14ac:dyDescent="0.25">
      <c r="A147" s="91">
        <v>10034</v>
      </c>
      <c r="B147" s="155" t="s">
        <v>1988</v>
      </c>
      <c r="C147" s="56" t="s">
        <v>2408</v>
      </c>
      <c r="D147" s="144" t="s">
        <v>26</v>
      </c>
      <c r="E147" s="143" t="s">
        <v>2398</v>
      </c>
      <c r="F147" s="7" t="s">
        <v>16</v>
      </c>
      <c r="G147" s="8" t="str">
        <f t="shared" si="4"/>
        <v>PT60M</v>
      </c>
      <c r="H147" s="10" t="s">
        <v>2418</v>
      </c>
      <c r="I147" s="142" t="s">
        <v>1991</v>
      </c>
      <c r="J147" s="9" t="str">
        <f t="shared" si="5"/>
        <v>Ecosense_MainTowerSonicTemperature_ECInternalTemp</v>
      </c>
      <c r="K147" s="256" t="str">
        <f>VLOOKUP(J147,[1]TimeSeriesIDs!$A:$E,5,FALSE)</f>
        <v>17c51c752eea4bbd9a4c113ef3609fe8</v>
      </c>
      <c r="L147" s="10">
        <v>0</v>
      </c>
    </row>
    <row r="148" spans="1:12" customFormat="1" hidden="1" x14ac:dyDescent="0.25">
      <c r="A148" s="91">
        <v>10034</v>
      </c>
      <c r="B148" s="155" t="s">
        <v>1988</v>
      </c>
      <c r="C148" s="56" t="s">
        <v>3002</v>
      </c>
      <c r="D148" s="148" t="s">
        <v>2393</v>
      </c>
      <c r="E148" s="149" t="s">
        <v>2015</v>
      </c>
      <c r="F148" s="7" t="s">
        <v>16</v>
      </c>
      <c r="G148" s="8" t="str">
        <f t="shared" si="4"/>
        <v>PT60M</v>
      </c>
      <c r="H148" s="210" t="s">
        <v>3012</v>
      </c>
      <c r="I148" s="142" t="s">
        <v>1991</v>
      </c>
      <c r="J148" s="9" t="str">
        <f t="shared" si="5"/>
        <v>Ecosense_MainTowerRECO_U50_percentile_filled_EC_nighttime_approach_2024CO2_flux</v>
      </c>
      <c r="K148" s="256" t="str">
        <f>VLOOKUP(J148,[1]TimeSeriesIDs!$A:$E,5,FALSE)</f>
        <v>1b129191a43b4d9490011f739cb11692</v>
      </c>
      <c r="L148" s="10">
        <v>0</v>
      </c>
    </row>
    <row r="149" spans="1:12" customFormat="1" hidden="1" x14ac:dyDescent="0.25">
      <c r="A149" s="91">
        <v>10034</v>
      </c>
      <c r="B149" s="155" t="s">
        <v>1988</v>
      </c>
      <c r="C149" s="56" t="s">
        <v>3000</v>
      </c>
      <c r="D149" s="148" t="s">
        <v>2393</v>
      </c>
      <c r="E149" s="149" t="s">
        <v>2015</v>
      </c>
      <c r="F149" s="7" t="s">
        <v>16</v>
      </c>
      <c r="G149" s="8" t="str">
        <f t="shared" si="4"/>
        <v>PT60M</v>
      </c>
      <c r="H149" s="212" t="s">
        <v>3011</v>
      </c>
      <c r="I149" s="142" t="s">
        <v>1991</v>
      </c>
      <c r="J149" s="9" t="str">
        <f t="shared" si="5"/>
        <v>Ecosense_MainTowerRECO_U95_percentile_filled_EC_daytime_approach_2024CO2_flux</v>
      </c>
      <c r="K149" s="256" t="str">
        <f>VLOOKUP(J149,[1]TimeSeriesIDs!$A:$E,5,FALSE)</f>
        <v>1f225c2ad38549129da508de3f234c69</v>
      </c>
      <c r="L149" s="10">
        <v>0</v>
      </c>
    </row>
    <row r="150" spans="1:12" s="2" customFormat="1" hidden="1" x14ac:dyDescent="0.25">
      <c r="A150" s="91">
        <v>10034</v>
      </c>
      <c r="B150" s="155" t="s">
        <v>1988</v>
      </c>
      <c r="C150" s="56" t="s">
        <v>2405</v>
      </c>
      <c r="D150" s="144" t="s">
        <v>2394</v>
      </c>
      <c r="E150" s="137" t="s">
        <v>2399</v>
      </c>
      <c r="F150" s="7" t="s">
        <v>16</v>
      </c>
      <c r="G150" s="8" t="str">
        <f t="shared" si="4"/>
        <v>PT60M</v>
      </c>
      <c r="H150" s="10" t="s">
        <v>2418</v>
      </c>
      <c r="I150" s="142" t="s">
        <v>1991</v>
      </c>
      <c r="J150" s="9" t="str">
        <f t="shared" si="5"/>
        <v>Ecosense_MainTowerH2O_GasFlux_ECH2O_flux</v>
      </c>
      <c r="K150" s="256" t="str">
        <f>VLOOKUP(J150,[1]TimeSeriesIDs!$A:$E,5,FALSE)</f>
        <v>21c94df8783347e5a211335d5b86bf89</v>
      </c>
      <c r="L150" s="10">
        <v>0</v>
      </c>
    </row>
    <row r="151" spans="1:12" s="2" customFormat="1" hidden="1" x14ac:dyDescent="0.25">
      <c r="A151" s="91">
        <v>10034</v>
      </c>
      <c r="B151" s="155" t="s">
        <v>1988</v>
      </c>
      <c r="C151" s="56" t="s">
        <v>3001</v>
      </c>
      <c r="D151" s="148" t="s">
        <v>2393</v>
      </c>
      <c r="E151" s="149" t="s">
        <v>2015</v>
      </c>
      <c r="F151" s="7" t="s">
        <v>16</v>
      </c>
      <c r="G151" s="8" t="str">
        <f t="shared" si="4"/>
        <v>PT60M</v>
      </c>
      <c r="H151" s="210" t="s">
        <v>3012</v>
      </c>
      <c r="I151" s="142" t="s">
        <v>1991</v>
      </c>
      <c r="J151" s="9" t="str">
        <f t="shared" si="5"/>
        <v>Ecosense_MainTowerRECO_U05_percentile_filled_EC_nighttime_approach_2024CO2_flux</v>
      </c>
      <c r="K151" s="256" t="str">
        <f>VLOOKUP(J151,[1]TimeSeriesIDs!$A:$E,5,FALSE)</f>
        <v>2374cd3e183a45f78d2c437685dd7155</v>
      </c>
      <c r="L151" s="10">
        <v>0</v>
      </c>
    </row>
    <row r="152" spans="1:12" s="2" customFormat="1" hidden="1" x14ac:dyDescent="0.25">
      <c r="A152" s="91">
        <v>10034</v>
      </c>
      <c r="B152" s="155" t="s">
        <v>1988</v>
      </c>
      <c r="C152" s="56" t="s">
        <v>2404</v>
      </c>
      <c r="D152" s="144" t="s">
        <v>2393</v>
      </c>
      <c r="E152" s="143" t="s">
        <v>2015</v>
      </c>
      <c r="F152" s="7" t="s">
        <v>16</v>
      </c>
      <c r="G152" s="8" t="str">
        <f t="shared" si="4"/>
        <v>PT60M</v>
      </c>
      <c r="H152" s="10" t="s">
        <v>2418</v>
      </c>
      <c r="I152" s="142" t="s">
        <v>1991</v>
      </c>
      <c r="J152" s="9" t="str">
        <f t="shared" si="5"/>
        <v>Ecosense_MainTowerCO2_GasFlux_ECCO2_flux</v>
      </c>
      <c r="K152" s="256" t="str">
        <f>VLOOKUP(J152,[1]TimeSeriesIDs!$A:$E,5,FALSE)</f>
        <v>2a7f985146a64a60bd5f4d12c7661409</v>
      </c>
      <c r="L152" s="10">
        <v>0</v>
      </c>
    </row>
    <row r="153" spans="1:12" s="2" customFormat="1" hidden="1" x14ac:dyDescent="0.25">
      <c r="A153" s="91">
        <v>10034</v>
      </c>
      <c r="B153" s="155" t="s">
        <v>1988</v>
      </c>
      <c r="C153" s="56" t="s">
        <v>2410</v>
      </c>
      <c r="D153" s="144" t="s">
        <v>71</v>
      </c>
      <c r="E153" s="143" t="s">
        <v>2397</v>
      </c>
      <c r="F153" s="7" t="s">
        <v>16</v>
      </c>
      <c r="G153" s="8" t="str">
        <f t="shared" si="4"/>
        <v>PT60M</v>
      </c>
      <c r="H153" s="10" t="s">
        <v>2418</v>
      </c>
      <c r="I153" s="142" t="s">
        <v>1991</v>
      </c>
      <c r="J153" s="9" t="str">
        <f t="shared" si="5"/>
        <v>Ecosense_MainTowerAirPressure_ECAtmosPres</v>
      </c>
      <c r="K153" s="256" t="str">
        <f>VLOOKUP(J153,[1]TimeSeriesIDs!$A:$E,5,FALSE)</f>
        <v>3548180ccca2404b9f21a0859cb4c8c8</v>
      </c>
      <c r="L153" s="10">
        <v>0</v>
      </c>
    </row>
    <row r="154" spans="1:12" s="2" customFormat="1" hidden="1" x14ac:dyDescent="0.25">
      <c r="A154" s="91">
        <v>10034</v>
      </c>
      <c r="B154" s="155" t="s">
        <v>1988</v>
      </c>
      <c r="C154" s="56" t="s">
        <v>2416</v>
      </c>
      <c r="D154" s="144" t="s">
        <v>2415</v>
      </c>
      <c r="E154" s="145" t="s">
        <v>113</v>
      </c>
      <c r="F154" s="7" t="s">
        <v>16</v>
      </c>
      <c r="G154" s="8" t="str">
        <f t="shared" si="4"/>
        <v>PT60M</v>
      </c>
      <c r="H154" s="10" t="s">
        <v>2418</v>
      </c>
      <c r="I154" s="142" t="s">
        <v>1991</v>
      </c>
      <c r="J154" s="9" t="str">
        <f t="shared" si="5"/>
        <v>Ecosense_MainTowerBowenRatio_SensibleToLatentHeatFlux_ECBowenRatio</v>
      </c>
      <c r="K154" s="256" t="str">
        <f>VLOOKUP(J154,[1]TimeSeriesIDs!$A:$E,5,FALSE)</f>
        <v>3584cb2e410b458bb0ecd67e00ee2be9</v>
      </c>
      <c r="L154" s="10">
        <v>0</v>
      </c>
    </row>
    <row r="155" spans="1:12" s="2" customFormat="1" hidden="1" x14ac:dyDescent="0.25">
      <c r="A155" s="91">
        <v>10034</v>
      </c>
      <c r="B155" s="155" t="s">
        <v>1988</v>
      </c>
      <c r="C155" s="56" t="s">
        <v>3009</v>
      </c>
      <c r="D155" s="148" t="s">
        <v>2393</v>
      </c>
      <c r="E155" s="149" t="s">
        <v>2015</v>
      </c>
      <c r="F155" s="7" t="s">
        <v>16</v>
      </c>
      <c r="G155" s="8" t="str">
        <f t="shared" si="4"/>
        <v>PT60M</v>
      </c>
      <c r="H155" s="212" t="s">
        <v>3014</v>
      </c>
      <c r="I155" s="142" t="s">
        <v>1991</v>
      </c>
      <c r="J155" s="9" t="str">
        <f t="shared" si="5"/>
        <v>Ecosense_MainTowerGPP_U95_percentile_filled_EC_nighttime_approach_2024CO2_flux</v>
      </c>
      <c r="K155" s="256" t="str">
        <f>VLOOKUP(J155,[1]TimeSeriesIDs!$A:$E,5,FALSE)</f>
        <v>36688681d2b64bfd941bdf64d7379401</v>
      </c>
      <c r="L155" s="10">
        <v>0</v>
      </c>
    </row>
    <row r="156" spans="1:12" s="2" customFormat="1" hidden="1" x14ac:dyDescent="0.25">
      <c r="A156" s="91">
        <v>10034</v>
      </c>
      <c r="B156" s="155" t="s">
        <v>1988</v>
      </c>
      <c r="C156" s="56" t="s">
        <v>2406</v>
      </c>
      <c r="D156" s="144" t="s">
        <v>2395</v>
      </c>
      <c r="E156" s="143" t="s">
        <v>2396</v>
      </c>
      <c r="F156" s="7" t="s">
        <v>16</v>
      </c>
      <c r="G156" s="8" t="str">
        <f t="shared" si="4"/>
        <v>PT60M</v>
      </c>
      <c r="H156" s="10" t="s">
        <v>2418</v>
      </c>
      <c r="I156" s="142" t="s">
        <v>1991</v>
      </c>
      <c r="J156" s="9" t="str">
        <f t="shared" si="5"/>
        <v>Ecosense_MainTowerCO2_MixingRatio_ECGasMixingRatio</v>
      </c>
      <c r="K156" s="256" t="str">
        <f>VLOOKUP(J156,[1]TimeSeriesIDs!$A:$E,5,FALSE)</f>
        <v>3734e788e3f843ef9637ce355568a439</v>
      </c>
      <c r="L156" s="10">
        <v>0</v>
      </c>
    </row>
    <row r="157" spans="1:12" s="2" customFormat="1" hidden="1" x14ac:dyDescent="0.25">
      <c r="A157" s="91">
        <v>10034</v>
      </c>
      <c r="B157" s="155" t="s">
        <v>1988</v>
      </c>
      <c r="C157" s="56" t="s">
        <v>2403</v>
      </c>
      <c r="D157" s="144" t="s">
        <v>2392</v>
      </c>
      <c r="E157" s="143" t="s">
        <v>196</v>
      </c>
      <c r="F157" s="7" t="s">
        <v>16</v>
      </c>
      <c r="G157" s="8" t="str">
        <f t="shared" si="4"/>
        <v>PT60M</v>
      </c>
      <c r="H157" s="10" t="s">
        <v>2418</v>
      </c>
      <c r="I157" s="142" t="s">
        <v>1991</v>
      </c>
      <c r="J157" s="9" t="str">
        <f t="shared" si="5"/>
        <v>Ecosense_MainTowerLE_latent_HeatFlux_ECHeatFlux</v>
      </c>
      <c r="K157" s="256" t="str">
        <f>VLOOKUP(J157,[1]TimeSeriesIDs!$A:$E,5,FALSE)</f>
        <v>493783f8afe54dd8ab3bce057894705a</v>
      </c>
      <c r="L157" s="10">
        <v>0</v>
      </c>
    </row>
    <row r="158" spans="1:12" s="2" customFormat="1" hidden="1" x14ac:dyDescent="0.25">
      <c r="A158" s="91">
        <v>10034</v>
      </c>
      <c r="B158" s="155" t="s">
        <v>1988</v>
      </c>
      <c r="C158" s="56" t="s">
        <v>2402</v>
      </c>
      <c r="D158" s="144" t="s">
        <v>2392</v>
      </c>
      <c r="E158" s="143" t="s">
        <v>196</v>
      </c>
      <c r="F158" s="7" t="s">
        <v>16</v>
      </c>
      <c r="G158" s="8" t="str">
        <f t="shared" si="4"/>
        <v>PT60M</v>
      </c>
      <c r="H158" s="10" t="s">
        <v>2418</v>
      </c>
      <c r="I158" s="142" t="s">
        <v>1991</v>
      </c>
      <c r="J158" s="9" t="str">
        <f t="shared" si="5"/>
        <v>Ecosense_MainTowerH_sensible_HeatFlux_ECHeatFlux</v>
      </c>
      <c r="K158" s="256" t="str">
        <f>VLOOKUP(J158,[1]TimeSeriesIDs!$A:$E,5,FALSE)</f>
        <v>4984eee776644b5a95428a8f3dcb0603</v>
      </c>
      <c r="L158" s="10">
        <v>0</v>
      </c>
    </row>
    <row r="159" spans="1:12" s="2" customFormat="1" hidden="1" x14ac:dyDescent="0.25">
      <c r="A159" s="91">
        <v>10034</v>
      </c>
      <c r="B159" s="155" t="s">
        <v>1988</v>
      </c>
      <c r="C159" s="56" t="s">
        <v>3005</v>
      </c>
      <c r="D159" s="148" t="s">
        <v>2393</v>
      </c>
      <c r="E159" s="149" t="s">
        <v>2015</v>
      </c>
      <c r="F159" s="7" t="s">
        <v>16</v>
      </c>
      <c r="G159" s="8" t="str">
        <f t="shared" si="4"/>
        <v>PT60M</v>
      </c>
      <c r="H159" s="210" t="s">
        <v>3013</v>
      </c>
      <c r="I159" s="142" t="s">
        <v>1991</v>
      </c>
      <c r="J159" s="9" t="str">
        <f t="shared" si="5"/>
        <v>Ecosense_MainTowerGPP_U50_percentile_filled_EC_daytime_approach_2024CO2_flux</v>
      </c>
      <c r="K159" s="256" t="str">
        <f>VLOOKUP(J159,[1]TimeSeriesIDs!$A:$E,5,FALSE)</f>
        <v>5eb4dab573024acaa001f3317cfff1c9</v>
      </c>
      <c r="L159" s="10">
        <v>0</v>
      </c>
    </row>
    <row r="160" spans="1:12" s="2" customFormat="1" hidden="1" x14ac:dyDescent="0.25">
      <c r="A160" s="91">
        <v>10034</v>
      </c>
      <c r="B160" s="209" t="s">
        <v>1988</v>
      </c>
      <c r="C160" s="56" t="s">
        <v>2995</v>
      </c>
      <c r="D160" s="148" t="s">
        <v>2393</v>
      </c>
      <c r="E160" s="149" t="s">
        <v>2015</v>
      </c>
      <c r="F160" s="7" t="s">
        <v>16</v>
      </c>
      <c r="G160" s="8" t="str">
        <f t="shared" si="4"/>
        <v>PT60M</v>
      </c>
      <c r="H160" s="210" t="s">
        <v>3010</v>
      </c>
      <c r="I160" s="142" t="s">
        <v>1991</v>
      </c>
      <c r="J160" s="9" t="str">
        <f t="shared" si="5"/>
        <v>Ecosense_MainTowerNEE_U05_percentile_filled_EC_2024CO2_flux</v>
      </c>
      <c r="K160" s="256" t="str">
        <f>VLOOKUP(J160,[1]TimeSeriesIDs!$A:$E,5,FALSE)</f>
        <v>62f63e544b1443a689c6c8437d9be111</v>
      </c>
      <c r="L160" s="10">
        <v>0</v>
      </c>
    </row>
    <row r="161" spans="1:12" s="2" customFormat="1" hidden="1" x14ac:dyDescent="0.25">
      <c r="A161" s="91">
        <v>10034</v>
      </c>
      <c r="B161" s="155" t="s">
        <v>1988</v>
      </c>
      <c r="C161" s="56" t="s">
        <v>2999</v>
      </c>
      <c r="D161" s="148" t="s">
        <v>2393</v>
      </c>
      <c r="E161" s="149" t="s">
        <v>2015</v>
      </c>
      <c r="F161" s="7" t="s">
        <v>16</v>
      </c>
      <c r="G161" s="8" t="str">
        <f t="shared" si="4"/>
        <v>PT60M</v>
      </c>
      <c r="H161" s="210" t="s">
        <v>3011</v>
      </c>
      <c r="I161" s="142" t="s">
        <v>1991</v>
      </c>
      <c r="J161" s="9" t="str">
        <f t="shared" si="5"/>
        <v>Ecosense_MainTowerRECO_U50_percentile_filled_EC_daytime_approach_2024CO2_flux</v>
      </c>
      <c r="K161" s="256" t="str">
        <f>VLOOKUP(J161,[1]TimeSeriesIDs!$A:$E,5,FALSE)</f>
        <v>8274bde7eb124ea1bc5a565346d45133</v>
      </c>
      <c r="L161" s="10">
        <v>0</v>
      </c>
    </row>
    <row r="162" spans="1:12" s="2" customFormat="1" hidden="1" x14ac:dyDescent="0.25">
      <c r="A162" s="91">
        <v>10034</v>
      </c>
      <c r="B162" s="155" t="s">
        <v>1988</v>
      </c>
      <c r="C162" s="56" t="s">
        <v>3004</v>
      </c>
      <c r="D162" s="148" t="s">
        <v>2393</v>
      </c>
      <c r="E162" s="149" t="s">
        <v>2015</v>
      </c>
      <c r="F162" s="7" t="s">
        <v>16</v>
      </c>
      <c r="G162" s="8" t="str">
        <f t="shared" si="4"/>
        <v>PT60M</v>
      </c>
      <c r="H162" s="210" t="s">
        <v>3013</v>
      </c>
      <c r="I162" s="142" t="s">
        <v>1991</v>
      </c>
      <c r="J162" s="9" t="str">
        <f t="shared" si="5"/>
        <v>Ecosense_MainTowerGPP_U05_percentile_filled_EC_daytime_approach_2024CO2_flux</v>
      </c>
      <c r="K162" s="256" t="str">
        <f>VLOOKUP(J162,[1]TimeSeriesIDs!$A:$E,5,FALSE)</f>
        <v>8595f8e09dac4c239adee8449bc1204c</v>
      </c>
      <c r="L162" s="10">
        <v>0</v>
      </c>
    </row>
    <row r="163" spans="1:12" s="2" customFormat="1" hidden="1" x14ac:dyDescent="0.25">
      <c r="A163" s="91">
        <v>10034</v>
      </c>
      <c r="B163" s="155" t="s">
        <v>1988</v>
      </c>
      <c r="C163" s="56" t="s">
        <v>2414</v>
      </c>
      <c r="D163" s="144" t="s">
        <v>36</v>
      </c>
      <c r="E163" s="143" t="s">
        <v>230</v>
      </c>
      <c r="F163" s="7" t="s">
        <v>16</v>
      </c>
      <c r="G163" s="8" t="str">
        <f t="shared" si="4"/>
        <v>PT60M</v>
      </c>
      <c r="H163" s="10" t="s">
        <v>2418</v>
      </c>
      <c r="I163" s="142" t="s">
        <v>1991</v>
      </c>
      <c r="J163" s="9" t="str">
        <f t="shared" si="5"/>
        <v>Ecosense_MainTowerWindVelocity_ECWindVel</v>
      </c>
      <c r="K163" s="256" t="str">
        <f>VLOOKUP(J163,[1]TimeSeriesIDs!$A:$E,5,FALSE)</f>
        <v>85afbd3feb194e00bfc74f0b0c4eee29</v>
      </c>
      <c r="L163" s="10">
        <v>0</v>
      </c>
    </row>
    <row r="164" spans="1:12" s="2" customFormat="1" hidden="1" x14ac:dyDescent="0.25">
      <c r="A164" s="91">
        <v>10034</v>
      </c>
      <c r="B164" s="155" t="s">
        <v>1988</v>
      </c>
      <c r="C164" s="56" t="s">
        <v>2997</v>
      </c>
      <c r="D164" s="148" t="s">
        <v>2393</v>
      </c>
      <c r="E164" s="149" t="s">
        <v>2015</v>
      </c>
      <c r="F164" s="7" t="s">
        <v>16</v>
      </c>
      <c r="G164" s="8" t="str">
        <f t="shared" si="4"/>
        <v>PT60M</v>
      </c>
      <c r="H164" s="212" t="s">
        <v>3010</v>
      </c>
      <c r="I164" s="211" t="s">
        <v>1991</v>
      </c>
      <c r="J164" s="9" t="str">
        <f t="shared" si="5"/>
        <v>Ecosense_MainTowerNEE_U95_percentile_filled_EC_2024CO2_flux</v>
      </c>
      <c r="K164" s="256" t="str">
        <f>VLOOKUP(J164,[1]TimeSeriesIDs!$A:$E,5,FALSE)</f>
        <v>8735670b6b43414d93057e6c868862c3</v>
      </c>
      <c r="L164" s="10">
        <v>0</v>
      </c>
    </row>
    <row r="165" spans="1:12" s="2" customFormat="1" hidden="1" x14ac:dyDescent="0.25">
      <c r="A165" s="91">
        <v>10034</v>
      </c>
      <c r="B165" s="155" t="s">
        <v>1988</v>
      </c>
      <c r="C165" s="56" t="s">
        <v>2998</v>
      </c>
      <c r="D165" s="148" t="s">
        <v>2393</v>
      </c>
      <c r="E165" s="149" t="s">
        <v>2015</v>
      </c>
      <c r="F165" s="7" t="s">
        <v>16</v>
      </c>
      <c r="G165" s="8" t="str">
        <f t="shared" si="4"/>
        <v>PT60M</v>
      </c>
      <c r="H165" s="210" t="s">
        <v>3011</v>
      </c>
      <c r="I165" s="142" t="s">
        <v>1991</v>
      </c>
      <c r="J165" s="9" t="str">
        <f t="shared" si="5"/>
        <v>Ecosense_MainTowerRECO_U05_percentile_filled_EC_daytime_approach_2024CO2_flux</v>
      </c>
      <c r="K165" s="256" t="str">
        <f>VLOOKUP(J165,[1]TimeSeriesIDs!$A:$E,5,FALSE)</f>
        <v>88e1924ca5d54aa0968bb73920022780</v>
      </c>
      <c r="L165" s="10">
        <v>0</v>
      </c>
    </row>
    <row r="166" spans="1:12" s="2" customFormat="1" hidden="1" x14ac:dyDescent="0.25">
      <c r="A166" s="91">
        <v>10034</v>
      </c>
      <c r="B166" s="155" t="s">
        <v>1988</v>
      </c>
      <c r="C166" s="56" t="s">
        <v>2996</v>
      </c>
      <c r="D166" s="148" t="s">
        <v>2393</v>
      </c>
      <c r="E166" s="149" t="s">
        <v>2015</v>
      </c>
      <c r="F166" s="7" t="s">
        <v>16</v>
      </c>
      <c r="G166" s="8" t="str">
        <f t="shared" si="4"/>
        <v>PT60M</v>
      </c>
      <c r="H166" s="210" t="s">
        <v>3010</v>
      </c>
      <c r="I166" s="142" t="s">
        <v>1991</v>
      </c>
      <c r="J166" s="9" t="str">
        <f t="shared" si="5"/>
        <v>Ecosense_MainTowerNEE_U50_percentile_filled_EC_2024CO2_flux</v>
      </c>
      <c r="K166" s="256" t="str">
        <f>VLOOKUP(J166,[1]TimeSeriesIDs!$A:$E,5,FALSE)</f>
        <v>8d3441dd835b447e8d084b20229bc2cc</v>
      </c>
      <c r="L166" s="10">
        <v>0</v>
      </c>
    </row>
    <row r="167" spans="1:12" s="2" customFormat="1" hidden="1" x14ac:dyDescent="0.25">
      <c r="A167" s="91">
        <v>10034</v>
      </c>
      <c r="B167" s="155" t="s">
        <v>1988</v>
      </c>
      <c r="C167" s="56" t="s">
        <v>3008</v>
      </c>
      <c r="D167" s="148" t="s">
        <v>2393</v>
      </c>
      <c r="E167" s="149" t="s">
        <v>2015</v>
      </c>
      <c r="F167" s="7" t="s">
        <v>16</v>
      </c>
      <c r="G167" s="8" t="str">
        <f t="shared" si="4"/>
        <v>PT60M</v>
      </c>
      <c r="H167" s="210" t="s">
        <v>3014</v>
      </c>
      <c r="I167" s="142" t="s">
        <v>1991</v>
      </c>
      <c r="J167" s="9" t="str">
        <f t="shared" si="5"/>
        <v>Ecosense_MainTowerGPP_U50_percentile_filled_EC_nighttime_approach_2024CO2_flux</v>
      </c>
      <c r="K167" s="256" t="str">
        <f>VLOOKUP(J167,[1]TimeSeriesIDs!$A:$E,5,FALSE)</f>
        <v>906bd8466b34464690c160fc1b3dabd3</v>
      </c>
      <c r="L167" s="10">
        <v>0</v>
      </c>
    </row>
    <row r="168" spans="1:12" s="2" customFormat="1" hidden="1" x14ac:dyDescent="0.25">
      <c r="A168" s="91">
        <v>10034</v>
      </c>
      <c r="B168" s="155" t="s">
        <v>1988</v>
      </c>
      <c r="C168" s="56" t="s">
        <v>3007</v>
      </c>
      <c r="D168" s="148" t="s">
        <v>2393</v>
      </c>
      <c r="E168" s="149" t="s">
        <v>2015</v>
      </c>
      <c r="F168" s="7" t="s">
        <v>16</v>
      </c>
      <c r="G168" s="8" t="str">
        <f t="shared" si="4"/>
        <v>PT60M</v>
      </c>
      <c r="H168" s="210" t="s">
        <v>3014</v>
      </c>
      <c r="I168" s="142" t="s">
        <v>1991</v>
      </c>
      <c r="J168" s="9" t="str">
        <f t="shared" si="5"/>
        <v>Ecosense_MainTowerGPP_U05_percentile_filled_EC_nighttime_approach_2024CO2_flux</v>
      </c>
      <c r="K168" s="256" t="str">
        <f>VLOOKUP(J168,[1]TimeSeriesIDs!$A:$E,5,FALSE)</f>
        <v>9a73c86d125244d2bdb5a42fafa3147b</v>
      </c>
      <c r="L168" s="10">
        <v>0</v>
      </c>
    </row>
    <row r="169" spans="1:12" s="2" customFormat="1" hidden="1" x14ac:dyDescent="0.25">
      <c r="A169" s="91">
        <v>10034</v>
      </c>
      <c r="B169" s="155" t="s">
        <v>1988</v>
      </c>
      <c r="C169" s="56" t="s">
        <v>2417</v>
      </c>
      <c r="D169" s="144" t="s">
        <v>148</v>
      </c>
      <c r="E169" s="143" t="s">
        <v>130</v>
      </c>
      <c r="F169" s="7" t="s">
        <v>16</v>
      </c>
      <c r="G169" s="8" t="str">
        <f t="shared" si="4"/>
        <v>PT60M</v>
      </c>
      <c r="H169" s="10" t="s">
        <v>2418</v>
      </c>
      <c r="I169" s="142" t="s">
        <v>1991</v>
      </c>
      <c r="J169" s="9" t="str">
        <f t="shared" si="5"/>
        <v>Ecosense_MainTowerWindDistancePeaksOfTurbulentFluxes_ECDistance</v>
      </c>
      <c r="K169" s="256" t="str">
        <f>VLOOKUP(J169,[1]TimeSeriesIDs!$A:$E,5,FALSE)</f>
        <v>a4db71c0128441859c4505f72c00ba1c</v>
      </c>
      <c r="L169" s="10">
        <v>0</v>
      </c>
    </row>
    <row r="170" spans="1:12" s="2" customFormat="1" hidden="1" x14ac:dyDescent="0.25">
      <c r="A170" s="91">
        <v>10034</v>
      </c>
      <c r="B170" s="155" t="s">
        <v>1988</v>
      </c>
      <c r="C170" s="221" t="s">
        <v>2411</v>
      </c>
      <c r="D170" s="144" t="s">
        <v>2401</v>
      </c>
      <c r="E170" s="143" t="s">
        <v>162</v>
      </c>
      <c r="F170" s="7" t="s">
        <v>16</v>
      </c>
      <c r="G170" s="8" t="str">
        <f t="shared" si="4"/>
        <v>PT60M</v>
      </c>
      <c r="H170" s="10" t="s">
        <v>2418</v>
      </c>
      <c r="I170" s="142" t="s">
        <v>1991</v>
      </c>
      <c r="J170" s="9" t="str">
        <f t="shared" si="5"/>
        <v>Ecosense_MainTowerEvapotranspiration flux_ECEvotransFlux</v>
      </c>
      <c r="K170" s="256" t="str">
        <f>VLOOKUP(J170,[1]TimeSeriesIDs!$A:$E,5,FALSE)</f>
        <v>b4067207f7ec42b49d107f1f689a0178</v>
      </c>
      <c r="L170" s="10">
        <v>0</v>
      </c>
    </row>
    <row r="171" spans="1:12" s="2" customFormat="1" hidden="1" x14ac:dyDescent="0.25">
      <c r="A171" s="91">
        <v>10034</v>
      </c>
      <c r="B171" s="155" t="s">
        <v>1988</v>
      </c>
      <c r="C171" s="56" t="s">
        <v>2413</v>
      </c>
      <c r="D171" s="136" t="s">
        <v>364</v>
      </c>
      <c r="E171" s="143" t="s">
        <v>2397</v>
      </c>
      <c r="F171" s="7" t="s">
        <v>16</v>
      </c>
      <c r="G171" s="8" t="str">
        <f t="shared" si="4"/>
        <v>PT60M</v>
      </c>
      <c r="H171" s="10" t="s">
        <v>2418</v>
      </c>
      <c r="I171" s="142" t="s">
        <v>1991</v>
      </c>
      <c r="J171" s="9" t="str">
        <f t="shared" si="5"/>
        <v>Ecosense_MainTowerVapourPressureDeficit_ECVPDAVG</v>
      </c>
      <c r="K171" s="256" t="str">
        <f>VLOOKUP(J171,[1]TimeSeriesIDs!$A:$E,5,FALSE)</f>
        <v>b5093db7f62743cb9b3c28cb7a3950d9</v>
      </c>
      <c r="L171" s="10">
        <v>0</v>
      </c>
    </row>
    <row r="172" spans="1:12" s="2" customFormat="1" hidden="1" x14ac:dyDescent="0.25">
      <c r="A172" s="91">
        <v>10034</v>
      </c>
      <c r="B172" s="155" t="s">
        <v>1988</v>
      </c>
      <c r="C172" s="56" t="s">
        <v>2412</v>
      </c>
      <c r="D172" s="144" t="s">
        <v>18</v>
      </c>
      <c r="E172" s="143" t="s">
        <v>70</v>
      </c>
      <c r="F172" s="7" t="s">
        <v>16</v>
      </c>
      <c r="G172" s="8" t="str">
        <f t="shared" si="4"/>
        <v>PT60M</v>
      </c>
      <c r="H172" s="10" t="s">
        <v>2418</v>
      </c>
      <c r="I172" s="142" t="s">
        <v>1991</v>
      </c>
      <c r="J172" s="9" t="str">
        <f t="shared" si="5"/>
        <v>Ecosense_MainTowerRelativeHumidity_ECRelHumidity</v>
      </c>
      <c r="K172" s="256" t="str">
        <f>VLOOKUP(J172,[1]TimeSeriesIDs!$A:$E,5,FALSE)</f>
        <v>bc683589960d4961829a80715042fe29</v>
      </c>
      <c r="L172" s="10">
        <v>0</v>
      </c>
    </row>
    <row r="173" spans="1:12" s="2" customFormat="1" hidden="1" x14ac:dyDescent="0.25">
      <c r="A173" s="91">
        <v>10034</v>
      </c>
      <c r="B173" s="155" t="s">
        <v>1988</v>
      </c>
      <c r="C173" s="56" t="s">
        <v>3006</v>
      </c>
      <c r="D173" s="148" t="s">
        <v>2393</v>
      </c>
      <c r="E173" s="149" t="s">
        <v>2015</v>
      </c>
      <c r="F173" s="7" t="s">
        <v>16</v>
      </c>
      <c r="G173" s="8" t="str">
        <f t="shared" si="4"/>
        <v>PT60M</v>
      </c>
      <c r="H173" s="212" t="s">
        <v>3013</v>
      </c>
      <c r="I173" s="142" t="s">
        <v>1991</v>
      </c>
      <c r="J173" s="9" t="str">
        <f t="shared" si="5"/>
        <v>Ecosense_MainTowerGPP_U95_percentile_filled_EC_daytime_approach_2024CO2_flux</v>
      </c>
      <c r="K173" s="256" t="str">
        <f>VLOOKUP(J173,[1]TimeSeriesIDs!$A:$E,5,FALSE)</f>
        <v>c4d329e648604f70be2918dd482f54a3</v>
      </c>
      <c r="L173" s="10">
        <v>0</v>
      </c>
    </row>
    <row r="174" spans="1:12" s="2" customFormat="1" hidden="1" x14ac:dyDescent="0.25">
      <c r="A174" s="91">
        <v>10034</v>
      </c>
      <c r="B174" s="155" t="s">
        <v>1988</v>
      </c>
      <c r="C174" s="56" t="s">
        <v>3022</v>
      </c>
      <c r="D174" s="148" t="s">
        <v>2393</v>
      </c>
      <c r="E174" s="149" t="s">
        <v>2015</v>
      </c>
      <c r="F174" s="7" t="s">
        <v>16</v>
      </c>
      <c r="G174" s="8" t="str">
        <f t="shared" si="4"/>
        <v>PT60M</v>
      </c>
      <c r="H174" s="212" t="s">
        <v>3017</v>
      </c>
      <c r="I174" s="142" t="s">
        <v>1991</v>
      </c>
      <c r="J174" s="9" t="str">
        <f t="shared" si="5"/>
        <v>Ecosense_MainTowerRECO_average_filled_EC_nighttime_approach_2024CO2_flux</v>
      </c>
      <c r="K174" s="256" t="str">
        <f>VLOOKUP(J174,[1]TimeSeriesIDs!$A:$E,5,FALSE)</f>
        <v>c59c46c4d6ab4c8f8b9b3407e8641b14</v>
      </c>
      <c r="L174" s="10">
        <v>0</v>
      </c>
    </row>
    <row r="175" spans="1:12" s="2" customFormat="1" hidden="1" x14ac:dyDescent="0.25">
      <c r="A175" s="91">
        <v>10034</v>
      </c>
      <c r="B175" s="155" t="s">
        <v>1988</v>
      </c>
      <c r="C175" s="56" t="s">
        <v>2407</v>
      </c>
      <c r="D175" s="144" t="s">
        <v>2395</v>
      </c>
      <c r="E175" s="143" t="s">
        <v>2400</v>
      </c>
      <c r="F175" s="7" t="s">
        <v>16</v>
      </c>
      <c r="G175" s="8" t="str">
        <f t="shared" si="4"/>
        <v>PT60M</v>
      </c>
      <c r="H175" s="10" t="s">
        <v>2418</v>
      </c>
      <c r="I175" s="142" t="s">
        <v>1991</v>
      </c>
      <c r="J175" s="9" t="str">
        <f t="shared" si="5"/>
        <v>Ecosense_MainTowerH2O_MixingRatio_ECGasMixingRatio</v>
      </c>
      <c r="K175" s="256" t="str">
        <f>VLOOKUP(J175,[1]TimeSeriesIDs!$A:$E,5,FALSE)</f>
        <v>d7381e585e984250a65514d2e87e5f97</v>
      </c>
      <c r="L175" s="10">
        <v>0</v>
      </c>
    </row>
    <row r="176" spans="1:12" s="2" customFormat="1" hidden="1" x14ac:dyDescent="0.25">
      <c r="A176" s="91">
        <v>10034</v>
      </c>
      <c r="B176" s="155" t="s">
        <v>1988</v>
      </c>
      <c r="C176" s="56" t="s">
        <v>3021</v>
      </c>
      <c r="D176" s="148" t="s">
        <v>2393</v>
      </c>
      <c r="E176" s="149" t="s">
        <v>2015</v>
      </c>
      <c r="F176" s="7" t="s">
        <v>16</v>
      </c>
      <c r="G176" s="8" t="str">
        <f t="shared" si="4"/>
        <v>PT60M</v>
      </c>
      <c r="H176" s="212" t="s">
        <v>3016</v>
      </c>
      <c r="I176" s="142" t="s">
        <v>1991</v>
      </c>
      <c r="J176" s="9" t="str">
        <f t="shared" si="5"/>
        <v>Ecosense_MainTowerRECO_average_filled_EC_daytime_approach_2024CO2_flux</v>
      </c>
      <c r="K176" s="256" t="str">
        <f>VLOOKUP(J176,[1]TimeSeriesIDs!$A:$E,5,FALSE)</f>
        <v>e0cb18740d1f4a3a9d0e61c3c5de539f</v>
      </c>
      <c r="L176" s="10">
        <v>0</v>
      </c>
    </row>
    <row r="177" spans="1:12" s="2" customFormat="1" hidden="1" x14ac:dyDescent="0.25">
      <c r="A177" s="91">
        <v>10034</v>
      </c>
      <c r="B177" s="155" t="s">
        <v>1988</v>
      </c>
      <c r="C177" s="56" t="s">
        <v>3023</v>
      </c>
      <c r="D177" s="148" t="s">
        <v>2393</v>
      </c>
      <c r="E177" s="149" t="s">
        <v>2015</v>
      </c>
      <c r="F177" s="7" t="s">
        <v>16</v>
      </c>
      <c r="G177" s="8" t="str">
        <f t="shared" si="4"/>
        <v>PT60M</v>
      </c>
      <c r="H177" s="212" t="s">
        <v>3018</v>
      </c>
      <c r="I177" s="142" t="s">
        <v>1991</v>
      </c>
      <c r="J177" s="9" t="str">
        <f t="shared" si="5"/>
        <v>Ecosense_MainTowerGPP_average_filled_EC_daytime_approach_2024CO2_flux</v>
      </c>
      <c r="K177" s="256" t="str">
        <f>VLOOKUP(J177,[1]TimeSeriesIDs!$A:$E,5,FALSE)</f>
        <v>e93386adde2946918b1fd8846a22fdf8</v>
      </c>
      <c r="L177" s="10">
        <v>0</v>
      </c>
    </row>
    <row r="178" spans="1:12" s="2" customFormat="1" hidden="1" x14ac:dyDescent="0.25">
      <c r="A178" s="91">
        <v>10034</v>
      </c>
      <c r="B178" s="155" t="s">
        <v>1988</v>
      </c>
      <c r="C178" s="56" t="s">
        <v>3024</v>
      </c>
      <c r="D178" s="148" t="s">
        <v>2393</v>
      </c>
      <c r="E178" s="149" t="s">
        <v>2015</v>
      </c>
      <c r="F178" s="7" t="s">
        <v>16</v>
      </c>
      <c r="G178" s="8" t="str">
        <f t="shared" si="4"/>
        <v>PT60M</v>
      </c>
      <c r="H178" s="212" t="s">
        <v>3019</v>
      </c>
      <c r="I178" s="142" t="s">
        <v>1991</v>
      </c>
      <c r="J178" s="9" t="str">
        <f t="shared" si="5"/>
        <v>Ecosense_MainTowerGPP_average_filled_EC_nighttime_approach_2024CO2_flux</v>
      </c>
      <c r="K178" s="256" t="str">
        <f>VLOOKUP(J178,[1]TimeSeriesIDs!$A:$E,5,FALSE)</f>
        <v>ea4fdcc6c7bd4c75a9b5a704e367e00c</v>
      </c>
      <c r="L178" s="10">
        <v>0</v>
      </c>
    </row>
    <row r="179" spans="1:12" s="2" customFormat="1" hidden="1" x14ac:dyDescent="0.25">
      <c r="A179" s="91">
        <v>10034</v>
      </c>
      <c r="B179" s="155" t="s">
        <v>1988</v>
      </c>
      <c r="C179" s="56" t="s">
        <v>2409</v>
      </c>
      <c r="D179" s="144" t="s">
        <v>15</v>
      </c>
      <c r="E179" s="143" t="s">
        <v>2398</v>
      </c>
      <c r="F179" s="7" t="s">
        <v>16</v>
      </c>
      <c r="G179" s="8" t="str">
        <f t="shared" si="4"/>
        <v>PT60M</v>
      </c>
      <c r="H179" s="10" t="s">
        <v>2418</v>
      </c>
      <c r="I179" s="142" t="s">
        <v>1991</v>
      </c>
      <c r="J179" s="9" t="str">
        <f t="shared" si="5"/>
        <v>Ecosense_MainTowerAirTemperature_ECAirTemp</v>
      </c>
      <c r="K179" s="256" t="str">
        <f>VLOOKUP(J179,[1]TimeSeriesIDs!$A:$E,5,FALSE)</f>
        <v>f30f7fb6cba14295b894c2a68d42a6ed</v>
      </c>
      <c r="L179" s="10">
        <v>0</v>
      </c>
    </row>
    <row r="180" spans="1:12" s="2" customFormat="1" hidden="1" x14ac:dyDescent="0.25">
      <c r="A180" s="91">
        <v>10035</v>
      </c>
      <c r="B180" s="155" t="s">
        <v>1988</v>
      </c>
      <c r="C180" s="56" t="s">
        <v>2498</v>
      </c>
      <c r="D180" s="144" t="s">
        <v>2490</v>
      </c>
      <c r="E180" s="143" t="s">
        <v>2400</v>
      </c>
      <c r="F180" s="7" t="s">
        <v>408</v>
      </c>
      <c r="G180" s="8" t="str">
        <f t="shared" si="4"/>
        <v>PT60M</v>
      </c>
      <c r="H180" s="10" t="s">
        <v>2489</v>
      </c>
      <c r="I180" s="142" t="s">
        <v>1991</v>
      </c>
      <c r="J180" s="9" t="str">
        <f t="shared" si="5"/>
        <v>Ecosense_MainTowerground_EAtmosphericH2O</v>
      </c>
      <c r="K180" s="256" t="str">
        <f>VLOOKUP(J180,[1]TimeSeriesIDs!$A:$E,5,FALSE)</f>
        <v>04b48363000d485e9add5058e8654b73</v>
      </c>
      <c r="L180" s="10">
        <v>0</v>
      </c>
    </row>
    <row r="181" spans="1:12" s="2" customFormat="1" hidden="1" x14ac:dyDescent="0.25">
      <c r="A181" s="91">
        <v>10035</v>
      </c>
      <c r="B181" s="155" t="s">
        <v>1988</v>
      </c>
      <c r="C181" s="56" t="s">
        <v>2495</v>
      </c>
      <c r="D181" s="144" t="s">
        <v>438</v>
      </c>
      <c r="E181" s="143" t="s">
        <v>436</v>
      </c>
      <c r="F181" s="7" t="s">
        <v>408</v>
      </c>
      <c r="G181" s="8" t="str">
        <f t="shared" si="4"/>
        <v>PT60M</v>
      </c>
      <c r="H181" s="10" t="s">
        <v>2489</v>
      </c>
      <c r="I181" s="142" t="s">
        <v>1991</v>
      </c>
      <c r="J181" s="9" t="str">
        <f t="shared" si="5"/>
        <v>Ecosense_MainTower+5mAtmosphericCO2</v>
      </c>
      <c r="K181" s="256" t="str">
        <f>VLOOKUP(J181,[1]TimeSeriesIDs!$A:$E,5,FALSE)</f>
        <v>0c55b8047b2940c8a430021403240709</v>
      </c>
      <c r="L181" s="10">
        <v>0</v>
      </c>
    </row>
    <row r="182" spans="1:12" s="2" customFormat="1" hidden="1" x14ac:dyDescent="0.25">
      <c r="A182" s="91">
        <v>10035</v>
      </c>
      <c r="B182" s="155" t="s">
        <v>1988</v>
      </c>
      <c r="C182" s="56" t="s">
        <v>2022</v>
      </c>
      <c r="D182" s="144" t="s">
        <v>2490</v>
      </c>
      <c r="E182" s="143" t="s">
        <v>2400</v>
      </c>
      <c r="F182" s="7" t="s">
        <v>408</v>
      </c>
      <c r="G182" s="8" t="str">
        <f t="shared" si="4"/>
        <v>PT60M</v>
      </c>
      <c r="H182" s="10" t="s">
        <v>2489</v>
      </c>
      <c r="I182" s="142" t="s">
        <v>1991</v>
      </c>
      <c r="J182" s="9" t="str">
        <f t="shared" si="5"/>
        <v>Ecosense_MainTower+18mAtmosphericH2O</v>
      </c>
      <c r="K182" s="256" t="str">
        <f>VLOOKUP(J182,[1]TimeSeriesIDs!$A:$E,5,FALSE)</f>
        <v>0dd5731bec3c4d4f902d38cd25456a35</v>
      </c>
      <c r="L182" s="10">
        <v>0</v>
      </c>
    </row>
    <row r="183" spans="1:12" s="2" customFormat="1" hidden="1" x14ac:dyDescent="0.25">
      <c r="A183" s="91">
        <v>10035</v>
      </c>
      <c r="B183" s="155" t="s">
        <v>1988</v>
      </c>
      <c r="C183" s="56" t="s">
        <v>2494</v>
      </c>
      <c r="D183" s="144" t="s">
        <v>2490</v>
      </c>
      <c r="E183" s="143" t="s">
        <v>2400</v>
      </c>
      <c r="F183" s="7" t="s">
        <v>408</v>
      </c>
      <c r="G183" s="8" t="str">
        <f t="shared" si="4"/>
        <v>PT60M</v>
      </c>
      <c r="H183" s="10" t="s">
        <v>2489</v>
      </c>
      <c r="I183" s="142" t="s">
        <v>1991</v>
      </c>
      <c r="J183" s="9" t="str">
        <f t="shared" si="5"/>
        <v>Ecosense_MainTower+10mAtmosphericH2O</v>
      </c>
      <c r="K183" s="256" t="str">
        <f>VLOOKUP(J183,[1]TimeSeriesIDs!$A:$E,5,FALSE)</f>
        <v>1013c6e44e2b464e8220ec336c6c9078</v>
      </c>
      <c r="L183" s="10">
        <v>0</v>
      </c>
    </row>
    <row r="184" spans="1:12" s="2" customFormat="1" hidden="1" x14ac:dyDescent="0.25">
      <c r="A184" s="91">
        <v>10035</v>
      </c>
      <c r="B184" s="155" t="s">
        <v>1988</v>
      </c>
      <c r="C184" s="56" t="s">
        <v>2023</v>
      </c>
      <c r="D184" s="144" t="s">
        <v>438</v>
      </c>
      <c r="E184" s="143" t="s">
        <v>436</v>
      </c>
      <c r="F184" s="7" t="s">
        <v>408</v>
      </c>
      <c r="G184" s="8" t="str">
        <f t="shared" si="4"/>
        <v>PT60M</v>
      </c>
      <c r="H184" s="10" t="s">
        <v>2489</v>
      </c>
      <c r="I184" s="142" t="s">
        <v>1991</v>
      </c>
      <c r="J184" s="9" t="str">
        <f t="shared" si="5"/>
        <v>Ecosense_MainTower+2mAtmosphericCO2</v>
      </c>
      <c r="K184" s="256" t="str">
        <f>VLOOKUP(J184,[1]TimeSeriesIDs!$A:$E,5,FALSE)</f>
        <v>144948b893cb4e779b563416307f8073</v>
      </c>
      <c r="L184" s="10">
        <v>0</v>
      </c>
    </row>
    <row r="185" spans="1:12" s="2" customFormat="1" hidden="1" x14ac:dyDescent="0.25">
      <c r="A185" s="91">
        <v>10035</v>
      </c>
      <c r="B185" s="155" t="s">
        <v>1988</v>
      </c>
      <c r="C185" s="56" t="s">
        <v>2499</v>
      </c>
      <c r="D185" s="144" t="s">
        <v>2490</v>
      </c>
      <c r="E185" s="143" t="s">
        <v>2400</v>
      </c>
      <c r="F185" s="7" t="s">
        <v>408</v>
      </c>
      <c r="G185" s="8" t="str">
        <f t="shared" si="4"/>
        <v>PT60M</v>
      </c>
      <c r="H185" s="10" t="s">
        <v>2489</v>
      </c>
      <c r="I185" s="142" t="s">
        <v>1991</v>
      </c>
      <c r="J185" s="9" t="str">
        <f t="shared" si="5"/>
        <v>Ecosense_MainTowerSpanRef_CO2450ppmAtmosphericH2O</v>
      </c>
      <c r="K185" s="256" t="str">
        <f>VLOOKUP(J185,[1]TimeSeriesIDs!$A:$E,5,FALSE)</f>
        <v>1767a2ee256f41f9ac1691101a3bc29e</v>
      </c>
      <c r="L185" s="10">
        <v>0</v>
      </c>
    </row>
    <row r="186" spans="1:12" s="2" customFormat="1" hidden="1" x14ac:dyDescent="0.25">
      <c r="A186" s="91">
        <v>10035</v>
      </c>
      <c r="B186" s="155" t="s">
        <v>1988</v>
      </c>
      <c r="C186" s="56" t="s">
        <v>2017</v>
      </c>
      <c r="D186" s="144" t="s">
        <v>438</v>
      </c>
      <c r="E186" s="143" t="s">
        <v>436</v>
      </c>
      <c r="F186" s="7" t="s">
        <v>408</v>
      </c>
      <c r="G186" s="8" t="str">
        <f t="shared" si="4"/>
        <v>PT60M</v>
      </c>
      <c r="H186" s="10" t="s">
        <v>2489</v>
      </c>
      <c r="I186" s="142" t="s">
        <v>1991</v>
      </c>
      <c r="J186" s="9" t="str">
        <f t="shared" si="5"/>
        <v>Ecosense_MainTower+26mAtmosphericCO2</v>
      </c>
      <c r="K186" s="256" t="str">
        <f>VLOOKUP(J186,[1]TimeSeriesIDs!$A:$E,5,FALSE)</f>
        <v>1d6e1460010343ba92ec84bd735d32f0</v>
      </c>
      <c r="L186" s="10">
        <v>0</v>
      </c>
    </row>
    <row r="187" spans="1:12" s="2" customFormat="1" hidden="1" x14ac:dyDescent="0.25">
      <c r="A187" s="91">
        <v>10035</v>
      </c>
      <c r="B187" s="155" t="s">
        <v>1988</v>
      </c>
      <c r="C187" s="56" t="s">
        <v>2492</v>
      </c>
      <c r="D187" s="144" t="s">
        <v>438</v>
      </c>
      <c r="E187" s="143" t="s">
        <v>436</v>
      </c>
      <c r="F187" s="7" t="s">
        <v>408</v>
      </c>
      <c r="G187" s="8" t="str">
        <f t="shared" si="4"/>
        <v>PT60M</v>
      </c>
      <c r="H187" s="10" t="s">
        <v>2489</v>
      </c>
      <c r="I187" s="142" t="s">
        <v>1991</v>
      </c>
      <c r="J187" s="9" t="str">
        <f t="shared" si="5"/>
        <v>Ecosense_MainTower+22mAtmosphericCO2</v>
      </c>
      <c r="K187" s="256" t="str">
        <f>VLOOKUP(J187,[1]TimeSeriesIDs!$A:$E,5,FALSE)</f>
        <v>309d06a479a14d339a299e7a33d6bd58</v>
      </c>
      <c r="L187" s="10">
        <v>0</v>
      </c>
    </row>
    <row r="188" spans="1:12" s="2" customFormat="1" hidden="1" x14ac:dyDescent="0.25">
      <c r="A188" s="91">
        <v>10035</v>
      </c>
      <c r="B188" s="155" t="s">
        <v>1988</v>
      </c>
      <c r="C188" s="56" t="s">
        <v>2497</v>
      </c>
      <c r="D188" s="144" t="s">
        <v>2490</v>
      </c>
      <c r="E188" s="143" t="s">
        <v>2400</v>
      </c>
      <c r="F188" s="7" t="s">
        <v>408</v>
      </c>
      <c r="G188" s="8" t="str">
        <f t="shared" si="4"/>
        <v>PT60M</v>
      </c>
      <c r="H188" s="10" t="s">
        <v>2489</v>
      </c>
      <c r="I188" s="142" t="s">
        <v>1991</v>
      </c>
      <c r="J188" s="9" t="str">
        <f t="shared" si="5"/>
        <v>Ecosense_MainTowerground_SAtmosphericH2O</v>
      </c>
      <c r="K188" s="256" t="str">
        <f>VLOOKUP(J188,[1]TimeSeriesIDs!$A:$E,5,FALSE)</f>
        <v>43e7ef4eae6a471b9a8487c53953fb9b</v>
      </c>
      <c r="L188" s="10">
        <v>0</v>
      </c>
    </row>
    <row r="189" spans="1:12" s="2" customFormat="1" hidden="1" x14ac:dyDescent="0.25">
      <c r="A189" s="91">
        <v>10035</v>
      </c>
      <c r="B189" s="155" t="s">
        <v>1988</v>
      </c>
      <c r="C189" s="56" t="s">
        <v>2500</v>
      </c>
      <c r="D189" s="144" t="s">
        <v>438</v>
      </c>
      <c r="E189" s="143" t="s">
        <v>436</v>
      </c>
      <c r="F189" s="7" t="s">
        <v>408</v>
      </c>
      <c r="G189" s="8" t="str">
        <f t="shared" si="4"/>
        <v>PT60M</v>
      </c>
      <c r="H189" s="10" t="s">
        <v>2489</v>
      </c>
      <c r="I189" s="142" t="s">
        <v>1991</v>
      </c>
      <c r="J189" s="9" t="str">
        <f t="shared" si="5"/>
        <v>Ecosense_MainTowerZeroRefAtmosphericCO2</v>
      </c>
      <c r="K189" s="256" t="str">
        <f>VLOOKUP(J189,[1]TimeSeriesIDs!$A:$E,5,FALSE)</f>
        <v>4bacb4d346814549a43cbb843feea234</v>
      </c>
      <c r="L189" s="10">
        <v>0</v>
      </c>
    </row>
    <row r="190" spans="1:12" s="2" customFormat="1" hidden="1" x14ac:dyDescent="0.25">
      <c r="A190" s="91">
        <v>10035</v>
      </c>
      <c r="B190" s="155" t="s">
        <v>1988</v>
      </c>
      <c r="C190" s="56" t="s">
        <v>2496</v>
      </c>
      <c r="D190" s="144" t="s">
        <v>438</v>
      </c>
      <c r="E190" s="143" t="s">
        <v>436</v>
      </c>
      <c r="F190" s="7" t="s">
        <v>408</v>
      </c>
      <c r="G190" s="8" t="str">
        <f t="shared" si="4"/>
        <v>PT60M</v>
      </c>
      <c r="H190" s="10" t="s">
        <v>2489</v>
      </c>
      <c r="I190" s="142" t="s">
        <v>1991</v>
      </c>
      <c r="J190" s="9" t="str">
        <f t="shared" si="5"/>
        <v>Ecosense_MainTowerground_WAtmosphericCO2</v>
      </c>
      <c r="K190" s="256" t="str">
        <f>VLOOKUP(J190,[1]TimeSeriesIDs!$A:$E,5,FALSE)</f>
        <v>561f8cccf1f14ab79eae5f8a918273c7</v>
      </c>
      <c r="L190" s="10">
        <v>0</v>
      </c>
    </row>
    <row r="191" spans="1:12" s="2" customFormat="1" hidden="1" x14ac:dyDescent="0.25">
      <c r="A191" s="91">
        <v>10035</v>
      </c>
      <c r="B191" s="155" t="s">
        <v>1988</v>
      </c>
      <c r="C191" s="56" t="s">
        <v>2493</v>
      </c>
      <c r="D191" s="144" t="s">
        <v>2490</v>
      </c>
      <c r="E191" s="143" t="s">
        <v>2400</v>
      </c>
      <c r="F191" s="7" t="s">
        <v>408</v>
      </c>
      <c r="G191" s="8" t="str">
        <f t="shared" si="4"/>
        <v>PT60M</v>
      </c>
      <c r="H191" s="10" t="s">
        <v>2489</v>
      </c>
      <c r="I191" s="142" t="s">
        <v>1991</v>
      </c>
      <c r="J191" s="9" t="str">
        <f t="shared" si="5"/>
        <v>Ecosense_MainTower+14mAtmosphericH2O</v>
      </c>
      <c r="K191" s="256" t="str">
        <f>VLOOKUP(J191,[1]TimeSeriesIDs!$A:$E,5,FALSE)</f>
        <v>5d9678325eef42bca2faed8cd68a1b13</v>
      </c>
      <c r="L191" s="10">
        <v>0</v>
      </c>
    </row>
    <row r="192" spans="1:12" s="2" customFormat="1" hidden="1" x14ac:dyDescent="0.25">
      <c r="A192" s="91">
        <v>10035</v>
      </c>
      <c r="B192" s="155" t="s">
        <v>1988</v>
      </c>
      <c r="C192" s="56" t="s">
        <v>2018</v>
      </c>
      <c r="D192" s="144" t="s">
        <v>438</v>
      </c>
      <c r="E192" s="143" t="s">
        <v>436</v>
      </c>
      <c r="F192" s="7" t="s">
        <v>408</v>
      </c>
      <c r="G192" s="8" t="str">
        <f t="shared" si="4"/>
        <v>PT60M</v>
      </c>
      <c r="H192" s="10" t="s">
        <v>2489</v>
      </c>
      <c r="I192" s="142" t="s">
        <v>1991</v>
      </c>
      <c r="J192" s="9" t="str">
        <f t="shared" si="5"/>
        <v>Ecosense_MainTower+46mAtmosphericCO2</v>
      </c>
      <c r="K192" s="256" t="str">
        <f>VLOOKUP(J192,[1]TimeSeriesIDs!$A:$E,5,FALSE)</f>
        <v>5f2256b3abe041ce8085f8ef409902a5</v>
      </c>
      <c r="L192" s="10">
        <v>0</v>
      </c>
    </row>
    <row r="193" spans="1:12" s="2" customFormat="1" hidden="1" x14ac:dyDescent="0.25">
      <c r="A193" s="91">
        <v>10035</v>
      </c>
      <c r="B193" s="155" t="s">
        <v>1988</v>
      </c>
      <c r="C193" s="56" t="s">
        <v>2494</v>
      </c>
      <c r="D193" s="144" t="s">
        <v>438</v>
      </c>
      <c r="E193" s="143" t="s">
        <v>436</v>
      </c>
      <c r="F193" s="7" t="s">
        <v>408</v>
      </c>
      <c r="G193" s="8" t="str">
        <f t="shared" si="4"/>
        <v>PT60M</v>
      </c>
      <c r="H193" s="10" t="s">
        <v>2489</v>
      </c>
      <c r="I193" s="142" t="s">
        <v>1991</v>
      </c>
      <c r="J193" s="9" t="str">
        <f t="shared" si="5"/>
        <v>Ecosense_MainTower+10mAtmosphericCO2</v>
      </c>
      <c r="K193" s="256" t="str">
        <f>VLOOKUP(J193,[1]TimeSeriesIDs!$A:$E,5,FALSE)</f>
        <v>778ba5a7ff094815a7381b140e982c0c</v>
      </c>
      <c r="L193" s="10">
        <v>0</v>
      </c>
    </row>
    <row r="194" spans="1:12" s="2" customFormat="1" hidden="1" x14ac:dyDescent="0.25">
      <c r="A194" s="91">
        <v>10035</v>
      </c>
      <c r="B194" s="155" t="s">
        <v>1988</v>
      </c>
      <c r="C194" s="56" t="s">
        <v>2495</v>
      </c>
      <c r="D194" s="144" t="s">
        <v>2490</v>
      </c>
      <c r="E194" s="143" t="s">
        <v>2400</v>
      </c>
      <c r="F194" s="7" t="s">
        <v>408</v>
      </c>
      <c r="G194" s="8" t="str">
        <f t="shared" ref="G194:G243" si="6">IF(ISBLANK(B194),"-","PT60M")</f>
        <v>PT60M</v>
      </c>
      <c r="H194" s="10" t="s">
        <v>2489</v>
      </c>
      <c r="I194" s="142" t="s">
        <v>1991</v>
      </c>
      <c r="J194" s="9" t="str">
        <f t="shared" ref="J194:J257" si="7">B194&amp;C194&amp;D194</f>
        <v>Ecosense_MainTower+5mAtmosphericH2O</v>
      </c>
      <c r="K194" s="256" t="str">
        <f>VLOOKUP(J194,[1]TimeSeriesIDs!$A:$E,5,FALSE)</f>
        <v>7a088331f4394606af49fe101ed06d55</v>
      </c>
      <c r="L194" s="10">
        <v>0</v>
      </c>
    </row>
    <row r="195" spans="1:12" s="2" customFormat="1" hidden="1" x14ac:dyDescent="0.25">
      <c r="A195" s="91">
        <v>10035</v>
      </c>
      <c r="B195" s="155" t="s">
        <v>1988</v>
      </c>
      <c r="C195" s="56" t="s">
        <v>2022</v>
      </c>
      <c r="D195" s="144" t="s">
        <v>438</v>
      </c>
      <c r="E195" s="143" t="s">
        <v>436</v>
      </c>
      <c r="F195" s="7" t="s">
        <v>408</v>
      </c>
      <c r="G195" s="8" t="str">
        <f t="shared" si="6"/>
        <v>PT60M</v>
      </c>
      <c r="H195" s="10" t="s">
        <v>2489</v>
      </c>
      <c r="I195" s="142" t="s">
        <v>1991</v>
      </c>
      <c r="J195" s="9" t="str">
        <f t="shared" si="7"/>
        <v>Ecosense_MainTower+18mAtmosphericCO2</v>
      </c>
      <c r="K195" s="256" t="str">
        <f>VLOOKUP(J195,[1]TimeSeriesIDs!$A:$E,5,FALSE)</f>
        <v>7dcf3373f3ec44b78541c22d7348796b</v>
      </c>
      <c r="L195" s="10">
        <v>0</v>
      </c>
    </row>
    <row r="196" spans="1:12" s="2" customFormat="1" hidden="1" x14ac:dyDescent="0.25">
      <c r="A196" s="91">
        <v>10035</v>
      </c>
      <c r="B196" s="155" t="s">
        <v>1988</v>
      </c>
      <c r="C196" s="56" t="s">
        <v>2496</v>
      </c>
      <c r="D196" s="144" t="s">
        <v>2490</v>
      </c>
      <c r="E196" s="143" t="s">
        <v>2400</v>
      </c>
      <c r="F196" s="7" t="s">
        <v>408</v>
      </c>
      <c r="G196" s="8" t="str">
        <f t="shared" si="6"/>
        <v>PT60M</v>
      </c>
      <c r="H196" s="10" t="s">
        <v>2489</v>
      </c>
      <c r="I196" s="142" t="s">
        <v>1991</v>
      </c>
      <c r="J196" s="9" t="str">
        <f t="shared" si="7"/>
        <v>Ecosense_MainTowerground_WAtmosphericH2O</v>
      </c>
      <c r="K196" s="256" t="str">
        <f>VLOOKUP(J196,[1]TimeSeriesIDs!$A:$E,5,FALSE)</f>
        <v>802bf3f0d0654efc87ff0b8a687a3b22</v>
      </c>
      <c r="L196" s="10">
        <v>0</v>
      </c>
    </row>
    <row r="197" spans="1:12" s="2" customFormat="1" hidden="1" x14ac:dyDescent="0.25">
      <c r="A197" s="91">
        <v>10035</v>
      </c>
      <c r="B197" s="155" t="s">
        <v>1988</v>
      </c>
      <c r="C197" s="56" t="s">
        <v>2499</v>
      </c>
      <c r="D197" s="144" t="s">
        <v>438</v>
      </c>
      <c r="E197" s="143" t="s">
        <v>436</v>
      </c>
      <c r="F197" s="7" t="s">
        <v>408</v>
      </c>
      <c r="G197" s="8" t="str">
        <f t="shared" si="6"/>
        <v>PT60M</v>
      </c>
      <c r="H197" s="10" t="s">
        <v>2489</v>
      </c>
      <c r="I197" s="142" t="s">
        <v>1991</v>
      </c>
      <c r="J197" s="9" t="str">
        <f t="shared" si="7"/>
        <v>Ecosense_MainTowerSpanRef_CO2450ppmAtmosphericCO2</v>
      </c>
      <c r="K197" s="256" t="str">
        <f>VLOOKUP(J197,[1]TimeSeriesIDs!$A:$E,5,FALSE)</f>
        <v>80f353224f9a4be597f833d3ff230d35</v>
      </c>
      <c r="L197" s="10">
        <v>0</v>
      </c>
    </row>
    <row r="198" spans="1:12" s="2" customFormat="1" hidden="1" x14ac:dyDescent="0.25">
      <c r="A198" s="91">
        <v>10035</v>
      </c>
      <c r="B198" s="155" t="s">
        <v>1988</v>
      </c>
      <c r="C198" s="56" t="s">
        <v>2500</v>
      </c>
      <c r="D198" s="144" t="s">
        <v>2490</v>
      </c>
      <c r="E198" s="143" t="s">
        <v>2400</v>
      </c>
      <c r="F198" s="7" t="s">
        <v>408</v>
      </c>
      <c r="G198" s="8" t="str">
        <f t="shared" si="6"/>
        <v>PT60M</v>
      </c>
      <c r="H198" s="10" t="s">
        <v>2489</v>
      </c>
      <c r="I198" s="202" t="s">
        <v>1991</v>
      </c>
      <c r="J198" s="9" t="str">
        <f t="shared" si="7"/>
        <v>Ecosense_MainTowerZeroRefAtmosphericH2O</v>
      </c>
      <c r="K198" s="256" t="str">
        <f>VLOOKUP(J198,[1]TimeSeriesIDs!$A:$E,5,FALSE)</f>
        <v>95f369b3ee2743c58f35cc850d0724bf</v>
      </c>
      <c r="L198" s="10">
        <v>0</v>
      </c>
    </row>
    <row r="199" spans="1:12" s="2" customFormat="1" hidden="1" x14ac:dyDescent="0.25">
      <c r="A199" s="91">
        <v>10035</v>
      </c>
      <c r="B199" s="155" t="s">
        <v>1988</v>
      </c>
      <c r="C199" s="56" t="s">
        <v>2497</v>
      </c>
      <c r="D199" s="144" t="s">
        <v>438</v>
      </c>
      <c r="E199" s="143" t="s">
        <v>436</v>
      </c>
      <c r="F199" s="7" t="s">
        <v>408</v>
      </c>
      <c r="G199" s="8" t="str">
        <f t="shared" si="6"/>
        <v>PT60M</v>
      </c>
      <c r="H199" s="10" t="s">
        <v>2489</v>
      </c>
      <c r="I199" s="142" t="s">
        <v>1991</v>
      </c>
      <c r="J199" s="9" t="str">
        <f t="shared" si="7"/>
        <v>Ecosense_MainTowerground_SAtmosphericCO2</v>
      </c>
      <c r="K199" s="256" t="str">
        <f>VLOOKUP(J199,[1]TimeSeriesIDs!$A:$E,5,FALSE)</f>
        <v>96d16a2df6404d5ca314161bb7e9723b</v>
      </c>
      <c r="L199" s="10">
        <v>0</v>
      </c>
    </row>
    <row r="200" spans="1:12" s="2" customFormat="1" hidden="1" x14ac:dyDescent="0.25">
      <c r="A200" s="91">
        <v>10035</v>
      </c>
      <c r="B200" s="155" t="s">
        <v>1988</v>
      </c>
      <c r="C200" s="56" t="s">
        <v>2491</v>
      </c>
      <c r="D200" s="144" t="s">
        <v>438</v>
      </c>
      <c r="E200" s="143" t="s">
        <v>436</v>
      </c>
      <c r="F200" s="7" t="s">
        <v>408</v>
      </c>
      <c r="G200" s="8" t="str">
        <f t="shared" si="6"/>
        <v>PT60M</v>
      </c>
      <c r="H200" s="10" t="s">
        <v>2489</v>
      </c>
      <c r="I200" s="142" t="s">
        <v>1991</v>
      </c>
      <c r="J200" s="9" t="str">
        <f t="shared" si="7"/>
        <v>Ecosense_MainTower+36mAtmosphericCO2</v>
      </c>
      <c r="K200" s="256" t="str">
        <f>VLOOKUP(J200,[1]TimeSeriesIDs!$A:$E,5,FALSE)</f>
        <v>a83b7b500f404c91a41385b25915cac8</v>
      </c>
      <c r="L200" s="10">
        <v>0</v>
      </c>
    </row>
    <row r="201" spans="1:12" s="2" customFormat="1" hidden="1" x14ac:dyDescent="0.25">
      <c r="A201" s="91">
        <v>10035</v>
      </c>
      <c r="B201" s="155" t="s">
        <v>1988</v>
      </c>
      <c r="C201" s="56" t="s">
        <v>2018</v>
      </c>
      <c r="D201" s="144" t="s">
        <v>2490</v>
      </c>
      <c r="E201" s="143" t="s">
        <v>2400</v>
      </c>
      <c r="F201" s="7" t="s">
        <v>408</v>
      </c>
      <c r="G201" s="8" t="str">
        <f t="shared" si="6"/>
        <v>PT60M</v>
      </c>
      <c r="H201" s="10" t="s">
        <v>2489</v>
      </c>
      <c r="I201" s="142" t="s">
        <v>1991</v>
      </c>
      <c r="J201" s="9" t="str">
        <f t="shared" si="7"/>
        <v>Ecosense_MainTower+46mAtmosphericH2O</v>
      </c>
      <c r="K201" s="256" t="str">
        <f>VLOOKUP(J201,[1]TimeSeriesIDs!$A:$E,5,FALSE)</f>
        <v>b4a87518e9394487b1ecf92083741a93</v>
      </c>
      <c r="L201" s="10">
        <v>0</v>
      </c>
    </row>
    <row r="202" spans="1:12" s="2" customFormat="1" hidden="1" x14ac:dyDescent="0.25">
      <c r="A202" s="91">
        <v>10035</v>
      </c>
      <c r="B202" s="155" t="s">
        <v>1988</v>
      </c>
      <c r="C202" s="56" t="s">
        <v>2023</v>
      </c>
      <c r="D202" s="144" t="s">
        <v>2490</v>
      </c>
      <c r="E202" s="143" t="s">
        <v>2400</v>
      </c>
      <c r="F202" s="7" t="s">
        <v>408</v>
      </c>
      <c r="G202" s="8" t="str">
        <f t="shared" si="6"/>
        <v>PT60M</v>
      </c>
      <c r="H202" s="10" t="s">
        <v>2489</v>
      </c>
      <c r="I202" s="142" t="s">
        <v>1991</v>
      </c>
      <c r="J202" s="9" t="str">
        <f t="shared" si="7"/>
        <v>Ecosense_MainTower+2mAtmosphericH2O</v>
      </c>
      <c r="K202" s="256" t="str">
        <f>VLOOKUP(J202,[1]TimeSeriesIDs!$A:$E,5,FALSE)</f>
        <v>c288fb27c9cc4df98870a491d6b9fa07</v>
      </c>
      <c r="L202" s="10">
        <v>0</v>
      </c>
    </row>
    <row r="203" spans="1:12" s="2" customFormat="1" hidden="1" x14ac:dyDescent="0.25">
      <c r="A203" s="91">
        <v>10035</v>
      </c>
      <c r="B203" s="155" t="s">
        <v>1988</v>
      </c>
      <c r="C203" s="56" t="s">
        <v>2492</v>
      </c>
      <c r="D203" s="144" t="s">
        <v>2490</v>
      </c>
      <c r="E203" s="143" t="s">
        <v>2400</v>
      </c>
      <c r="F203" s="7" t="s">
        <v>408</v>
      </c>
      <c r="G203" s="8" t="str">
        <f t="shared" si="6"/>
        <v>PT60M</v>
      </c>
      <c r="H203" s="10" t="s">
        <v>2489</v>
      </c>
      <c r="I203" s="142" t="s">
        <v>1991</v>
      </c>
      <c r="J203" s="9" t="str">
        <f t="shared" si="7"/>
        <v>Ecosense_MainTower+22mAtmosphericH2O</v>
      </c>
      <c r="K203" s="256" t="str">
        <f>VLOOKUP(J203,[1]TimeSeriesIDs!$A:$E,5,FALSE)</f>
        <v>f478522b78c9424399e7e39a9490eb2b</v>
      </c>
      <c r="L203" s="10">
        <v>0</v>
      </c>
    </row>
    <row r="204" spans="1:12" s="2" customFormat="1" hidden="1" x14ac:dyDescent="0.25">
      <c r="A204" s="91">
        <v>10035</v>
      </c>
      <c r="B204" s="155" t="s">
        <v>1988</v>
      </c>
      <c r="C204" s="56" t="s">
        <v>2491</v>
      </c>
      <c r="D204" s="178" t="s">
        <v>2490</v>
      </c>
      <c r="E204" s="143" t="s">
        <v>2400</v>
      </c>
      <c r="F204" s="7" t="s">
        <v>408</v>
      </c>
      <c r="G204" s="8" t="str">
        <f t="shared" si="6"/>
        <v>PT60M</v>
      </c>
      <c r="H204" s="10" t="s">
        <v>2489</v>
      </c>
      <c r="I204" s="142" t="s">
        <v>1991</v>
      </c>
      <c r="J204" s="9" t="str">
        <f t="shared" si="7"/>
        <v>Ecosense_MainTower+36mAtmosphericH2O</v>
      </c>
      <c r="K204" s="256" t="str">
        <f>VLOOKUP(J204,[1]TimeSeriesIDs!$A:$E,5,FALSE)</f>
        <v>f71f3226b9434fa6bdb02b23dd34aa6b</v>
      </c>
      <c r="L204" s="10">
        <v>0</v>
      </c>
    </row>
    <row r="205" spans="1:12" s="2" customFormat="1" hidden="1" x14ac:dyDescent="0.25">
      <c r="A205" s="91">
        <v>10035</v>
      </c>
      <c r="B205" s="155" t="s">
        <v>1988</v>
      </c>
      <c r="C205" s="56" t="s">
        <v>2017</v>
      </c>
      <c r="D205" s="144" t="s">
        <v>2490</v>
      </c>
      <c r="E205" s="143" t="s">
        <v>2400</v>
      </c>
      <c r="F205" s="7" t="s">
        <v>408</v>
      </c>
      <c r="G205" s="8" t="str">
        <f t="shared" si="6"/>
        <v>PT60M</v>
      </c>
      <c r="H205" s="10" t="s">
        <v>2489</v>
      </c>
      <c r="I205" s="142" t="s">
        <v>1991</v>
      </c>
      <c r="J205" s="9" t="str">
        <f t="shared" si="7"/>
        <v>Ecosense_MainTower+26mAtmosphericH2O</v>
      </c>
      <c r="K205" s="256" t="str">
        <f>VLOOKUP(J205,[1]TimeSeriesIDs!$A:$E,5,FALSE)</f>
        <v>fb6a1082f3d0487480cc69caf151663e</v>
      </c>
      <c r="L205" s="10">
        <v>0</v>
      </c>
    </row>
    <row r="206" spans="1:12" s="2" customFormat="1" hidden="1" x14ac:dyDescent="0.25">
      <c r="A206" s="91">
        <v>10035</v>
      </c>
      <c r="B206" s="155" t="s">
        <v>1988</v>
      </c>
      <c r="C206" s="56" t="s">
        <v>2498</v>
      </c>
      <c r="D206" s="144" t="s">
        <v>438</v>
      </c>
      <c r="E206" s="143" t="s">
        <v>436</v>
      </c>
      <c r="F206" s="7" t="s">
        <v>408</v>
      </c>
      <c r="G206" s="8" t="str">
        <f t="shared" si="6"/>
        <v>PT60M</v>
      </c>
      <c r="H206" s="10" t="s">
        <v>2489</v>
      </c>
      <c r="I206" s="142" t="s">
        <v>1991</v>
      </c>
      <c r="J206" s="9" t="str">
        <f t="shared" si="7"/>
        <v>Ecosense_MainTowerground_EAtmosphericCO2</v>
      </c>
      <c r="K206" s="256" t="str">
        <f>VLOOKUP(J206,[1]TimeSeriesIDs!$A:$E,5,FALSE)</f>
        <v>fc87a56654b145c7bf5208d8d538bce2</v>
      </c>
      <c r="L206" s="10">
        <v>0</v>
      </c>
    </row>
    <row r="207" spans="1:12" s="2" customFormat="1" hidden="1" x14ac:dyDescent="0.25">
      <c r="A207" s="91">
        <v>10035</v>
      </c>
      <c r="B207" s="155" t="s">
        <v>1988</v>
      </c>
      <c r="C207" s="56" t="s">
        <v>2493</v>
      </c>
      <c r="D207" s="144" t="s">
        <v>438</v>
      </c>
      <c r="E207" s="143" t="s">
        <v>436</v>
      </c>
      <c r="F207" s="7" t="s">
        <v>408</v>
      </c>
      <c r="G207" s="8" t="str">
        <f t="shared" si="6"/>
        <v>PT60M</v>
      </c>
      <c r="H207" s="10" t="s">
        <v>2489</v>
      </c>
      <c r="I207" s="142" t="s">
        <v>1991</v>
      </c>
      <c r="J207" s="9" t="str">
        <f t="shared" si="7"/>
        <v>Ecosense_MainTower+14mAtmosphericCO2</v>
      </c>
      <c r="K207" s="256" t="str">
        <f>VLOOKUP(J207,[1]TimeSeriesIDs!$A:$E,5,FALSE)</f>
        <v>fd44b982c7924adbaf0c8b3f0f00d0f6</v>
      </c>
      <c r="L207" s="10">
        <v>0</v>
      </c>
    </row>
    <row r="208" spans="1:12" s="2" customFormat="1" hidden="1" x14ac:dyDescent="0.25">
      <c r="A208" s="91">
        <v>10036</v>
      </c>
      <c r="B208" s="155" t="s">
        <v>1988</v>
      </c>
      <c r="C208" s="56" t="s">
        <v>2863</v>
      </c>
      <c r="D208" s="200" t="s">
        <v>26</v>
      </c>
      <c r="E208" s="201" t="s">
        <v>68</v>
      </c>
      <c r="F208" s="7" t="s">
        <v>16</v>
      </c>
      <c r="G208" s="8" t="str">
        <f t="shared" si="6"/>
        <v>PT60M</v>
      </c>
      <c r="H208" s="204" t="s">
        <v>2862</v>
      </c>
      <c r="I208" s="142" t="s">
        <v>1991</v>
      </c>
      <c r="J208" s="9" t="str">
        <f t="shared" si="7"/>
        <v>Ecosense_MainTowerPT1000_InternalTempHeatingSystem_+46mInternalTemp</v>
      </c>
      <c r="K208" s="256" t="str">
        <f>VLOOKUP(J208,[1]TimeSeriesIDs!$A:$E,5,FALSE)</f>
        <v>ba02020c9b544fdf952a87c418975e5c</v>
      </c>
      <c r="L208" s="10">
        <v>0</v>
      </c>
    </row>
    <row r="209" spans="1:12" s="2" customFormat="1" hidden="1" x14ac:dyDescent="0.25">
      <c r="A209" s="91">
        <v>10037</v>
      </c>
      <c r="B209" s="220" t="s">
        <v>1988</v>
      </c>
      <c r="C209" s="56" t="s">
        <v>3025</v>
      </c>
      <c r="D209" s="10" t="s">
        <v>2068</v>
      </c>
      <c r="E209" s="215" t="s">
        <v>221</v>
      </c>
      <c r="F209" s="7" t="s">
        <v>408</v>
      </c>
      <c r="G209" s="8" t="str">
        <f t="shared" si="6"/>
        <v>PT60M</v>
      </c>
      <c r="H209" s="216" t="s">
        <v>3026</v>
      </c>
      <c r="I209" s="217" t="s">
        <v>1991</v>
      </c>
      <c r="J209" s="9" t="str">
        <f t="shared" si="7"/>
        <v>Ecosense_MainTower+47m_SunTrackerShortwaveRad_in_Volt</v>
      </c>
      <c r="K209" s="256" t="str">
        <f>VLOOKUP(J209,[1]TimeSeriesIDs!$A:$E,5,FALSE)</f>
        <v>0af67da40b8b42679b604cfbd7fa6104</v>
      </c>
      <c r="L209" s="10">
        <v>0</v>
      </c>
    </row>
    <row r="210" spans="1:12" s="2" customFormat="1" hidden="1" x14ac:dyDescent="0.25">
      <c r="A210" s="91">
        <v>10037</v>
      </c>
      <c r="B210" s="220" t="s">
        <v>1988</v>
      </c>
      <c r="C210" s="56" t="s">
        <v>3025</v>
      </c>
      <c r="D210" s="10" t="s">
        <v>2062</v>
      </c>
      <c r="E210" s="219" t="s">
        <v>196</v>
      </c>
      <c r="F210" s="7" t="s">
        <v>408</v>
      </c>
      <c r="G210" s="8" t="str">
        <f t="shared" si="6"/>
        <v>PT60M</v>
      </c>
      <c r="H210" s="216" t="s">
        <v>3026</v>
      </c>
      <c r="I210" s="217" t="s">
        <v>1991</v>
      </c>
      <c r="J210" s="9" t="str">
        <f t="shared" si="7"/>
        <v>Ecosense_MainTower+47m_SunTrackerShortwaveRad_in</v>
      </c>
      <c r="K210" s="256" t="str">
        <f>VLOOKUP(J210,[1]TimeSeriesIDs!$A:$E,5,FALSE)</f>
        <v>5a13e5769b36499f83a2505c113207cf</v>
      </c>
      <c r="L210" s="10">
        <v>0</v>
      </c>
    </row>
    <row r="211" spans="1:12" s="2" customFormat="1" hidden="1" x14ac:dyDescent="0.25">
      <c r="A211" s="91">
        <v>10038</v>
      </c>
      <c r="B211" s="220" t="s">
        <v>1988</v>
      </c>
      <c r="C211" s="56" t="s">
        <v>3029</v>
      </c>
      <c r="D211" s="10" t="s">
        <v>2062</v>
      </c>
      <c r="E211" s="215" t="s">
        <v>196</v>
      </c>
      <c r="F211" s="7" t="s">
        <v>408</v>
      </c>
      <c r="G211" s="8" t="str">
        <f t="shared" si="6"/>
        <v>PT60M</v>
      </c>
      <c r="H211" s="216" t="s">
        <v>3026</v>
      </c>
      <c r="I211" s="217" t="s">
        <v>1991</v>
      </c>
      <c r="J211" s="9" t="str">
        <f t="shared" si="7"/>
        <v>Ecosense_MainTower+47m_SunTracker_diffuseShortwaveRad_in</v>
      </c>
      <c r="K211" s="256" t="str">
        <f>VLOOKUP(J211,[1]TimeSeriesIDs!$A:$E,5,FALSE)</f>
        <v>42f6043c0af84980985ad81a3401a3be</v>
      </c>
      <c r="L211" s="10">
        <v>0</v>
      </c>
    </row>
    <row r="212" spans="1:12" s="2" customFormat="1" hidden="1" x14ac:dyDescent="0.25">
      <c r="A212" s="91">
        <v>10038</v>
      </c>
      <c r="B212" s="220" t="s">
        <v>1988</v>
      </c>
      <c r="C212" s="56" t="s">
        <v>3029</v>
      </c>
      <c r="D212" s="10" t="s">
        <v>2068</v>
      </c>
      <c r="E212" s="215" t="s">
        <v>221</v>
      </c>
      <c r="F212" s="7" t="s">
        <v>408</v>
      </c>
      <c r="G212" s="8" t="str">
        <f t="shared" si="6"/>
        <v>PT60M</v>
      </c>
      <c r="H212" s="216" t="s">
        <v>3026</v>
      </c>
      <c r="I212" s="217" t="s">
        <v>1991</v>
      </c>
      <c r="J212" s="9" t="str">
        <f t="shared" si="7"/>
        <v>Ecosense_MainTower+47m_SunTracker_diffuseShortwaveRad_in_Volt</v>
      </c>
      <c r="K212" s="256" t="str">
        <f>VLOOKUP(J212,[1]TimeSeriesIDs!$A:$E,5,FALSE)</f>
        <v>c08d20466ada431b8716c74b3193e14b</v>
      </c>
      <c r="L212" s="10">
        <v>0</v>
      </c>
    </row>
    <row r="213" spans="1:12" s="2" customFormat="1" hidden="1" x14ac:dyDescent="0.25">
      <c r="A213" s="91">
        <v>10039</v>
      </c>
      <c r="B213" s="220" t="s">
        <v>1988</v>
      </c>
      <c r="C213" s="56" t="s">
        <v>3030</v>
      </c>
      <c r="D213" s="10" t="s">
        <v>2062</v>
      </c>
      <c r="E213" s="215" t="s">
        <v>196</v>
      </c>
      <c r="F213" s="7" t="s">
        <v>408</v>
      </c>
      <c r="G213" s="8" t="str">
        <f t="shared" si="6"/>
        <v>PT60M</v>
      </c>
      <c r="H213" s="216" t="s">
        <v>3027</v>
      </c>
      <c r="I213" s="217" t="s">
        <v>1991</v>
      </c>
      <c r="J213" s="9" t="str">
        <f t="shared" si="7"/>
        <v>Ecosense_MainTower+47m_SunTracker_directShortwaveRad_in</v>
      </c>
      <c r="K213" s="256" t="str">
        <f>VLOOKUP(J213,[1]TimeSeriesIDs!$A:$E,5,FALSE)</f>
        <v>28022e50d0b24df1b6d351c5263b372e</v>
      </c>
      <c r="L213" s="10">
        <v>0</v>
      </c>
    </row>
    <row r="214" spans="1:12" s="2" customFormat="1" hidden="1" x14ac:dyDescent="0.25">
      <c r="A214" s="91">
        <v>10039</v>
      </c>
      <c r="B214" s="220" t="s">
        <v>1988</v>
      </c>
      <c r="C214" s="56" t="s">
        <v>3025</v>
      </c>
      <c r="D214" s="216" t="s">
        <v>26</v>
      </c>
      <c r="E214" s="6" t="str">
        <f>IF(ISBLANK(D214),"-",VLOOKUP(D214,[2]Parameter!$B$5:$D$160,3,FALSE))</f>
        <v>degC</v>
      </c>
      <c r="F214" s="7" t="s">
        <v>408</v>
      </c>
      <c r="G214" s="8" t="str">
        <f t="shared" si="6"/>
        <v>PT60M</v>
      </c>
      <c r="H214" s="216" t="s">
        <v>3027</v>
      </c>
      <c r="I214" s="217" t="s">
        <v>1991</v>
      </c>
      <c r="J214" s="9" t="str">
        <f t="shared" si="7"/>
        <v>Ecosense_MainTower+47m_SunTrackerInternalTemp</v>
      </c>
      <c r="K214" s="256" t="str">
        <f>VLOOKUP(J214,[1]TimeSeriesIDs!$A:$E,5,FALSE)</f>
        <v>954eb229a0f44ecf881b67a8a95e4849</v>
      </c>
      <c r="L214" s="10">
        <v>0</v>
      </c>
    </row>
    <row r="215" spans="1:12" s="2" customFormat="1" hidden="1" x14ac:dyDescent="0.25">
      <c r="A215" s="91">
        <v>10039</v>
      </c>
      <c r="B215" s="220" t="s">
        <v>1988</v>
      </c>
      <c r="C215" s="56" t="s">
        <v>3030</v>
      </c>
      <c r="D215" s="10" t="s">
        <v>2068</v>
      </c>
      <c r="E215" s="215" t="s">
        <v>221</v>
      </c>
      <c r="F215" s="7" t="s">
        <v>408</v>
      </c>
      <c r="G215" s="8" t="str">
        <f t="shared" si="6"/>
        <v>PT60M</v>
      </c>
      <c r="H215" s="216" t="s">
        <v>3027</v>
      </c>
      <c r="I215" s="217" t="s">
        <v>1991</v>
      </c>
      <c r="J215" s="9" t="str">
        <f t="shared" si="7"/>
        <v>Ecosense_MainTower+47m_SunTracker_directShortwaveRad_in_Volt</v>
      </c>
      <c r="K215" s="256" t="str">
        <f>VLOOKUP(J215,[1]TimeSeriesIDs!$A:$E,5,FALSE)</f>
        <v>e17d55ddcdb547d78763bbc5fcd44d39</v>
      </c>
      <c r="L215" s="10">
        <v>0</v>
      </c>
    </row>
    <row r="216" spans="1:12" s="2" customFormat="1" hidden="1" x14ac:dyDescent="0.25">
      <c r="A216" s="91">
        <v>10040</v>
      </c>
      <c r="B216" s="220" t="s">
        <v>1988</v>
      </c>
      <c r="C216" s="56" t="s">
        <v>3032</v>
      </c>
      <c r="D216" s="216" t="s">
        <v>26</v>
      </c>
      <c r="E216" s="6" t="str">
        <f>IF(ISBLANK(D216),"-",VLOOKUP(D216,[2]Parameter!$B$5:$D$160,3,FALSE))</f>
        <v>degC</v>
      </c>
      <c r="F216" s="7" t="s">
        <v>408</v>
      </c>
      <c r="G216" s="8" t="str">
        <f t="shared" si="6"/>
        <v>PT60M</v>
      </c>
      <c r="H216" s="216" t="s">
        <v>3028</v>
      </c>
      <c r="I216" s="217" t="s">
        <v>1991</v>
      </c>
      <c r="J216" s="9" t="str">
        <f t="shared" si="7"/>
        <v>Ecosense_MainTower+47m_SunTracker_2InternalTemp</v>
      </c>
      <c r="K216" s="256" t="str">
        <f>VLOOKUP(J216,[1]TimeSeriesIDs!$A:$E,5,FALSE)</f>
        <v>cac5b33c9bd94edfa5b860078f8e3d75</v>
      </c>
      <c r="L216" s="10">
        <v>0</v>
      </c>
    </row>
    <row r="217" spans="1:12" s="2" customFormat="1" hidden="1" x14ac:dyDescent="0.25">
      <c r="A217" s="91">
        <v>10040</v>
      </c>
      <c r="B217" s="220" t="s">
        <v>1988</v>
      </c>
      <c r="C217" s="56" t="s">
        <v>3031</v>
      </c>
      <c r="D217" s="218" t="s">
        <v>2066</v>
      </c>
      <c r="E217" s="215" t="s">
        <v>221</v>
      </c>
      <c r="F217" s="7" t="s">
        <v>408</v>
      </c>
      <c r="G217" s="8" t="str">
        <f t="shared" si="6"/>
        <v>PT60M</v>
      </c>
      <c r="H217" s="216" t="s">
        <v>3028</v>
      </c>
      <c r="I217" s="217" t="s">
        <v>1991</v>
      </c>
      <c r="J217" s="9" t="str">
        <f t="shared" si="7"/>
        <v>Ecosense_MainTower+47m_SunTracker_shadedLongwaveRad_in_Volt</v>
      </c>
      <c r="K217" s="256" t="str">
        <f>VLOOKUP(J217,[1]TimeSeriesIDs!$A:$E,5,FALSE)</f>
        <v>d84cbd49d89a4ac1b6dfd9485078fc17</v>
      </c>
      <c r="L217" s="10">
        <v>0</v>
      </c>
    </row>
    <row r="218" spans="1:12" s="2" customFormat="1" hidden="1" x14ac:dyDescent="0.25">
      <c r="A218" s="91">
        <v>10040</v>
      </c>
      <c r="B218" s="220" t="s">
        <v>1988</v>
      </c>
      <c r="C218" s="56" t="s">
        <v>3031</v>
      </c>
      <c r="D218" s="218" t="s">
        <v>2064</v>
      </c>
      <c r="E218" s="215" t="s">
        <v>196</v>
      </c>
      <c r="F218" s="7" t="s">
        <v>408</v>
      </c>
      <c r="G218" s="8" t="str">
        <f t="shared" si="6"/>
        <v>PT60M</v>
      </c>
      <c r="H218" s="216" t="s">
        <v>3028</v>
      </c>
      <c r="I218" s="217" t="s">
        <v>1991</v>
      </c>
      <c r="J218" s="9" t="str">
        <f t="shared" si="7"/>
        <v>Ecosense_MainTower+47m_SunTracker_shadedLongwaveRad_in</v>
      </c>
      <c r="K218" s="256" t="str">
        <f>VLOOKUP(J218,[1]TimeSeriesIDs!$A:$E,5,FALSE)</f>
        <v>fd1c2ad326ab44b4bb70066d15e1517e</v>
      </c>
      <c r="L218" s="10">
        <v>0</v>
      </c>
    </row>
    <row r="219" spans="1:12" s="2" customFormat="1" hidden="1" x14ac:dyDescent="0.25">
      <c r="A219" s="91">
        <v>10041</v>
      </c>
      <c r="B219" s="241" t="s">
        <v>1988</v>
      </c>
      <c r="C219" s="56" t="s">
        <v>2016</v>
      </c>
      <c r="D219" s="130" t="s">
        <v>2071</v>
      </c>
      <c r="E219" s="131" t="s">
        <v>162</v>
      </c>
      <c r="F219" s="79" t="s">
        <v>39</v>
      </c>
      <c r="G219" s="8" t="str">
        <f t="shared" si="6"/>
        <v>PT60M</v>
      </c>
      <c r="H219" s="132" t="s">
        <v>3683</v>
      </c>
      <c r="I219" s="217" t="s">
        <v>1991</v>
      </c>
      <c r="J219" s="9" t="str">
        <f t="shared" si="7"/>
        <v>Ecosense_MainTower+27mPrecMovTot1hr</v>
      </c>
      <c r="K219" s="256" t="str">
        <f>VLOOKUP(J219,[1]TimeSeriesIDs!$A:$E,5,FALSE)</f>
        <v>6bbdef61207440afbc44dac3072edebb</v>
      </c>
      <c r="L219" s="10">
        <v>0</v>
      </c>
    </row>
    <row r="220" spans="1:12" s="2" customFormat="1" hidden="1" x14ac:dyDescent="0.25">
      <c r="A220" s="91">
        <v>10041</v>
      </c>
      <c r="B220" s="241" t="s">
        <v>1988</v>
      </c>
      <c r="C220" s="56" t="s">
        <v>2016</v>
      </c>
      <c r="D220" s="130" t="s">
        <v>38</v>
      </c>
      <c r="E220" s="131" t="s">
        <v>165</v>
      </c>
      <c r="F220" s="79" t="s">
        <v>39</v>
      </c>
      <c r="G220" s="8" t="str">
        <f t="shared" si="6"/>
        <v>PT60M</v>
      </c>
      <c r="H220" s="132" t="s">
        <v>3683</v>
      </c>
      <c r="I220" s="217" t="s">
        <v>1991</v>
      </c>
      <c r="J220" s="9" t="str">
        <f t="shared" si="7"/>
        <v>Ecosense_MainTower+27mPrecipIncrem</v>
      </c>
      <c r="K220" s="256" t="str">
        <f>VLOOKUP(J220,[1]TimeSeriesIDs!$A:$E,5,FALSE)</f>
        <v>e440d29a725c47a3b574fbb14a761afd</v>
      </c>
      <c r="L220" s="10">
        <v>0</v>
      </c>
    </row>
    <row r="221" spans="1:12" s="2" customFormat="1" hidden="1" x14ac:dyDescent="0.25">
      <c r="A221" s="91">
        <v>10042</v>
      </c>
      <c r="B221" s="301" t="s">
        <v>1988</v>
      </c>
      <c r="C221" s="56" t="s">
        <v>4844</v>
      </c>
      <c r="D221" s="130" t="s">
        <v>138</v>
      </c>
      <c r="E221" s="131" t="s">
        <v>113</v>
      </c>
      <c r="F221" s="79" t="s">
        <v>16</v>
      </c>
      <c r="G221" s="8" t="str">
        <f t="shared" si="6"/>
        <v>PT60M</v>
      </c>
      <c r="H221" s="132" t="s">
        <v>4849</v>
      </c>
      <c r="I221" s="302" t="s">
        <v>1991</v>
      </c>
      <c r="J221" s="9" t="str">
        <f t="shared" si="7"/>
        <v>Ecosense_MainTowerCeilometer_DetectionStatusDiagnosticcode</v>
      </c>
      <c r="K221" s="256" t="str">
        <f>VLOOKUP(J221,[1]TimeSeriesIDs!$A:$E,5,FALSE)</f>
        <v>82b9d0506e414c90b97ff87d40346522</v>
      </c>
      <c r="L221" s="10">
        <v>0</v>
      </c>
    </row>
    <row r="222" spans="1:12" s="2" customFormat="1" hidden="1" x14ac:dyDescent="0.25">
      <c r="A222" s="91">
        <v>10042</v>
      </c>
      <c r="B222" s="301" t="s">
        <v>1988</v>
      </c>
      <c r="C222" s="56" t="s">
        <v>4845</v>
      </c>
      <c r="D222" s="130" t="s">
        <v>148</v>
      </c>
      <c r="E222" s="131" t="s">
        <v>130</v>
      </c>
      <c r="F222" s="79" t="s">
        <v>16</v>
      </c>
      <c r="G222" s="8" t="str">
        <f t="shared" si="6"/>
        <v>PT60M</v>
      </c>
      <c r="H222" s="132" t="s">
        <v>4843</v>
      </c>
      <c r="I222" s="217" t="s">
        <v>1991</v>
      </c>
      <c r="J222" s="9" t="str">
        <f t="shared" si="7"/>
        <v>Ecosense_MainTowerCeilometer_CloudBaseHeight_1Distance</v>
      </c>
      <c r="K222" s="256" t="str">
        <f>VLOOKUP(J222,[1]TimeSeriesIDs!$A:$E,5,FALSE)</f>
        <v>ed29088fe84c4e5a9ef022536763f8af</v>
      </c>
      <c r="L222" s="10">
        <v>0</v>
      </c>
    </row>
    <row r="223" spans="1:12" s="2" customFormat="1" hidden="1" x14ac:dyDescent="0.25">
      <c r="A223" s="91">
        <v>10042</v>
      </c>
      <c r="B223" s="301" t="s">
        <v>1988</v>
      </c>
      <c r="C223" s="56" t="s">
        <v>4846</v>
      </c>
      <c r="D223" s="130" t="s">
        <v>148</v>
      </c>
      <c r="E223" s="131" t="s">
        <v>130</v>
      </c>
      <c r="F223" s="79" t="s">
        <v>16</v>
      </c>
      <c r="G223" s="8" t="str">
        <f t="shared" si="6"/>
        <v>PT60M</v>
      </c>
      <c r="H223" s="132" t="s">
        <v>4843</v>
      </c>
      <c r="I223" s="217" t="s">
        <v>1991</v>
      </c>
      <c r="J223" s="9" t="str">
        <f t="shared" si="7"/>
        <v>Ecosense_MainTowerCeilometer_CloudBaseHeight_2Distance</v>
      </c>
      <c r="K223" s="256" t="str">
        <f>VLOOKUP(J223,[1]TimeSeriesIDs!$A:$E,5,FALSE)</f>
        <v>87ebaa992eaa450680a6bfb6bb197ea2</v>
      </c>
      <c r="L223" s="10">
        <v>0</v>
      </c>
    </row>
    <row r="224" spans="1:12" s="2" customFormat="1" hidden="1" x14ac:dyDescent="0.25">
      <c r="A224" s="91">
        <v>10042</v>
      </c>
      <c r="B224" s="301" t="s">
        <v>1988</v>
      </c>
      <c r="C224" s="56" t="s">
        <v>4847</v>
      </c>
      <c r="D224" s="130" t="s">
        <v>148</v>
      </c>
      <c r="E224" s="131" t="s">
        <v>130</v>
      </c>
      <c r="F224" s="79" t="s">
        <v>16</v>
      </c>
      <c r="G224" s="8" t="str">
        <f t="shared" si="6"/>
        <v>PT60M</v>
      </c>
      <c r="H224" s="132" t="s">
        <v>4843</v>
      </c>
      <c r="I224" s="217" t="s">
        <v>1991</v>
      </c>
      <c r="J224" s="9" t="str">
        <f t="shared" si="7"/>
        <v>Ecosense_MainTowerCeilometer_CloudBaseHeight_3Distance</v>
      </c>
      <c r="K224" s="256" t="str">
        <f>VLOOKUP(J224,[1]TimeSeriesIDs!$A:$E,5,FALSE)</f>
        <v>bccb439db7124e7f9ec807afa56dfaf3</v>
      </c>
      <c r="L224" s="10">
        <v>0</v>
      </c>
    </row>
    <row r="225" spans="1:12" s="2" customFormat="1" hidden="1" x14ac:dyDescent="0.25">
      <c r="A225" s="91">
        <v>10042</v>
      </c>
      <c r="B225" s="301" t="s">
        <v>1988</v>
      </c>
      <c r="C225" s="56" t="s">
        <v>4848</v>
      </c>
      <c r="D225" s="130" t="s">
        <v>2001</v>
      </c>
      <c r="E225" s="131" t="s">
        <v>130</v>
      </c>
      <c r="F225" s="79" t="s">
        <v>16</v>
      </c>
      <c r="G225" s="8" t="str">
        <f t="shared" si="6"/>
        <v>PT60M</v>
      </c>
      <c r="H225" s="132" t="s">
        <v>4843</v>
      </c>
      <c r="I225" s="217" t="s">
        <v>1991</v>
      </c>
      <c r="J225" s="9" t="str">
        <f t="shared" si="7"/>
        <v>Ecosense_MainTowerCeilometer_VerticalVisibilityVisibility</v>
      </c>
      <c r="K225" s="256" t="str">
        <f>VLOOKUP(J225,[1]TimeSeriesIDs!$A:$E,5,FALSE)</f>
        <v>5f206d01ae184811951fa23fcd31070a</v>
      </c>
      <c r="L225" s="10">
        <v>0</v>
      </c>
    </row>
    <row r="226" spans="1:12" s="2" customFormat="1" hidden="1" x14ac:dyDescent="0.25">
      <c r="A226" s="88">
        <v>30035</v>
      </c>
      <c r="B226" s="156" t="s">
        <v>1003</v>
      </c>
      <c r="C226" s="56" t="s">
        <v>47</v>
      </c>
      <c r="D226" s="10" t="s">
        <v>15</v>
      </c>
      <c r="E226" s="6" t="str">
        <f>IF(ISBLANK(D226),"-",VLOOKUP(D226,Parameter!$B$5:$D$160,3,FALSE))</f>
        <v>degC</v>
      </c>
      <c r="F226" s="7" t="s">
        <v>16</v>
      </c>
      <c r="G226" s="8" t="str">
        <f t="shared" si="6"/>
        <v>PT60M</v>
      </c>
      <c r="H226" s="15" t="s">
        <v>48</v>
      </c>
      <c r="I226" s="9" t="s">
        <v>44</v>
      </c>
      <c r="J226" s="9" t="str">
        <f t="shared" si="7"/>
        <v>Ecosense_Experiment_ScaffoldunderScaffoldAirTemp</v>
      </c>
      <c r="K226" s="256" t="str">
        <f>VLOOKUP(J226,[1]TimeSeriesIDs!$A:$E,5,FALSE)</f>
        <v>a9a9402ca0ef4c1b8f29eaa419ea24eb</v>
      </c>
      <c r="L226" s="10">
        <v>1</v>
      </c>
    </row>
    <row r="227" spans="1:12" s="2" customFormat="1" hidden="1" x14ac:dyDescent="0.25">
      <c r="A227" s="88">
        <v>30036</v>
      </c>
      <c r="B227" s="156" t="s">
        <v>1003</v>
      </c>
      <c r="C227" s="56" t="s">
        <v>47</v>
      </c>
      <c r="D227" s="10" t="s">
        <v>18</v>
      </c>
      <c r="E227" s="6" t="str">
        <f>IF(ISBLANK(D227),"-",VLOOKUP(D227,Parameter!$B$5:$D$160,3,FALSE))</f>
        <v>%</v>
      </c>
      <c r="F227" s="7" t="s">
        <v>16</v>
      </c>
      <c r="G227" s="8" t="str">
        <f t="shared" si="6"/>
        <v>PT60M</v>
      </c>
      <c r="H227" s="10" t="s">
        <v>48</v>
      </c>
      <c r="I227" s="9" t="s">
        <v>44</v>
      </c>
      <c r="J227" s="9" t="str">
        <f t="shared" si="7"/>
        <v>Ecosense_Experiment_ScaffoldunderScaffoldRelHumidity</v>
      </c>
      <c r="K227" s="256" t="str">
        <f>VLOOKUP(J227,[1]TimeSeriesIDs!$A:$E,5,FALSE)</f>
        <v>aeef7317d90c49338e5f640353eaeb13</v>
      </c>
      <c r="L227" s="10">
        <v>1</v>
      </c>
    </row>
    <row r="228" spans="1:12" customFormat="1" hidden="1" x14ac:dyDescent="0.25">
      <c r="A228" s="88">
        <v>30037</v>
      </c>
      <c r="B228" s="156" t="s">
        <v>1003</v>
      </c>
      <c r="C228" s="56" t="s">
        <v>47</v>
      </c>
      <c r="D228" s="10" t="s">
        <v>49</v>
      </c>
      <c r="E228" s="6" t="s">
        <v>2015</v>
      </c>
      <c r="F228" s="7" t="s">
        <v>16</v>
      </c>
      <c r="G228" s="8" t="str">
        <f t="shared" si="6"/>
        <v>PT60M</v>
      </c>
      <c r="H228" s="10" t="s">
        <v>48</v>
      </c>
      <c r="I228" s="9" t="s">
        <v>44</v>
      </c>
      <c r="J228" s="9" t="str">
        <f t="shared" si="7"/>
        <v>Ecosense_Experiment_ScaffoldunderScaffoldPhotosyntheticPhotonFluxDensity</v>
      </c>
      <c r="K228" s="256" t="str">
        <f>VLOOKUP(J228,[1]TimeSeriesIDs!$A:$E,5,FALSE)</f>
        <v>3d3aa38aa4fc4e91924e3cb187522356</v>
      </c>
      <c r="L228" s="10">
        <v>1</v>
      </c>
    </row>
    <row r="229" spans="1:12" customFormat="1" hidden="1" x14ac:dyDescent="0.25">
      <c r="A229" s="87">
        <v>30038</v>
      </c>
      <c r="B229" s="156" t="s">
        <v>1003</v>
      </c>
      <c r="C229" s="56" t="s">
        <v>50</v>
      </c>
      <c r="D229" s="10" t="s">
        <v>15</v>
      </c>
      <c r="E229" s="6" t="str">
        <f>IF(ISBLANK(D229),"-",VLOOKUP(D229,Parameter!$B$5:$D$160,3,FALSE))</f>
        <v>degC</v>
      </c>
      <c r="F229" s="7" t="s">
        <v>16</v>
      </c>
      <c r="G229" s="8" t="str">
        <f t="shared" si="6"/>
        <v>PT60M</v>
      </c>
      <c r="H229" s="10" t="s">
        <v>48</v>
      </c>
      <c r="I229" s="9" t="s">
        <v>44</v>
      </c>
      <c r="J229" s="9" t="str">
        <f t="shared" si="7"/>
        <v>Ecosense_Experiment_ScaffoldopenAirAirTemp</v>
      </c>
      <c r="K229" s="256" t="str">
        <f>VLOOKUP(J229,[1]TimeSeriesIDs!$A:$E,5,FALSE)</f>
        <v>893dc3b3941245298005cf7ae4e72ae0</v>
      </c>
      <c r="L229" s="10">
        <v>1</v>
      </c>
    </row>
    <row r="230" spans="1:12" customFormat="1" hidden="1" x14ac:dyDescent="0.25">
      <c r="A230" s="88">
        <v>30039</v>
      </c>
      <c r="B230" s="156" t="s">
        <v>1003</v>
      </c>
      <c r="C230" s="56" t="s">
        <v>50</v>
      </c>
      <c r="D230" s="10" t="s">
        <v>18</v>
      </c>
      <c r="E230" s="6" t="str">
        <f>IF(ISBLANK(D230),"-",VLOOKUP(D230,Parameter!$B$5:$D$160,3,FALSE))</f>
        <v>%</v>
      </c>
      <c r="F230" s="7" t="s">
        <v>16</v>
      </c>
      <c r="G230" s="8" t="str">
        <f t="shared" si="6"/>
        <v>PT60M</v>
      </c>
      <c r="H230" s="10" t="s">
        <v>48</v>
      </c>
      <c r="I230" s="102" t="s">
        <v>44</v>
      </c>
      <c r="J230" s="9" t="str">
        <f t="shared" si="7"/>
        <v>Ecosense_Experiment_ScaffoldopenAirRelHumidity</v>
      </c>
      <c r="K230" s="256" t="str">
        <f>VLOOKUP(J230,[1]TimeSeriesIDs!$A:$E,5,FALSE)</f>
        <v>e36a8ad7082640498c421299b0cdf753</v>
      </c>
      <c r="L230" s="10">
        <v>1</v>
      </c>
    </row>
    <row r="231" spans="1:12" customFormat="1" hidden="1" x14ac:dyDescent="0.25">
      <c r="A231" s="87">
        <v>30040</v>
      </c>
      <c r="B231" s="156" t="s">
        <v>1003</v>
      </c>
      <c r="C231" s="56" t="s">
        <v>1944</v>
      </c>
      <c r="D231" s="75" t="s">
        <v>1860</v>
      </c>
      <c r="E231" s="95" t="s">
        <v>221</v>
      </c>
      <c r="F231" s="7" t="s">
        <v>16</v>
      </c>
      <c r="G231" s="8" t="str">
        <f t="shared" si="6"/>
        <v>PT60M</v>
      </c>
      <c r="H231" s="75" t="s">
        <v>1861</v>
      </c>
      <c r="I231" s="9" t="s">
        <v>44</v>
      </c>
      <c r="J231" s="9" t="str">
        <f t="shared" si="7"/>
        <v>Ecosense_Experiment_ScaffoldDouglasFir_Pure_168_DroughtStemRadialVar_Volt</v>
      </c>
      <c r="K231" s="256" t="str">
        <f>VLOOKUP(J231,[1]TimeSeriesIDs!$A:$E,5,FALSE)</f>
        <v>7ff3b9df0df14d42b5194ba429d7161e</v>
      </c>
      <c r="L231" s="10">
        <v>1</v>
      </c>
    </row>
    <row r="232" spans="1:12" customFormat="1" hidden="1" x14ac:dyDescent="0.25">
      <c r="A232" s="87">
        <v>30041</v>
      </c>
      <c r="B232" s="156" t="s">
        <v>1003</v>
      </c>
      <c r="C232" s="56" t="s">
        <v>1945</v>
      </c>
      <c r="D232" s="75" t="s">
        <v>1860</v>
      </c>
      <c r="E232" s="95" t="s">
        <v>221</v>
      </c>
      <c r="F232" s="7" t="s">
        <v>16</v>
      </c>
      <c r="G232" s="8" t="str">
        <f t="shared" si="6"/>
        <v>PT60M</v>
      </c>
      <c r="H232" s="75" t="s">
        <v>1861</v>
      </c>
      <c r="I232" s="9" t="s">
        <v>44</v>
      </c>
      <c r="J232" s="9" t="str">
        <f t="shared" si="7"/>
        <v>Ecosense_Experiment_ScaffoldDouglasFir_Mixed_156_ControlStemRadialVar_Volt</v>
      </c>
      <c r="K232" s="256" t="str">
        <f>VLOOKUP(J232,[1]TimeSeriesIDs!$A:$E,5,FALSE)</f>
        <v>9358bd0098da46c287fd5359f2795116</v>
      </c>
      <c r="L232" s="10">
        <v>1</v>
      </c>
    </row>
    <row r="233" spans="1:12" customFormat="1" hidden="1" x14ac:dyDescent="0.25">
      <c r="A233" s="87">
        <v>30042</v>
      </c>
      <c r="B233" s="156" t="s">
        <v>1003</v>
      </c>
      <c r="C233" s="56" t="s">
        <v>1946</v>
      </c>
      <c r="D233" s="75" t="s">
        <v>1860</v>
      </c>
      <c r="E233" s="95" t="s">
        <v>221</v>
      </c>
      <c r="F233" s="7" t="s">
        <v>16</v>
      </c>
      <c r="G233" s="8" t="str">
        <f t="shared" si="6"/>
        <v>PT60M</v>
      </c>
      <c r="H233" s="75" t="s">
        <v>1861</v>
      </c>
      <c r="I233" s="9" t="s">
        <v>44</v>
      </c>
      <c r="J233" s="9" t="str">
        <f t="shared" si="7"/>
        <v>Ecosense_Experiment_ScaffoldBeech_Mixed_167_ControlStemRadialVar_Volt</v>
      </c>
      <c r="K233" s="256" t="str">
        <f>VLOOKUP(J233,[1]TimeSeriesIDs!$A:$E,5,FALSE)</f>
        <v>fc2dbf895b4b44a19941f6fc57876c28</v>
      </c>
      <c r="L233" s="10">
        <v>1</v>
      </c>
    </row>
    <row r="234" spans="1:12" customFormat="1" hidden="1" x14ac:dyDescent="0.25">
      <c r="A234" s="87">
        <v>30043</v>
      </c>
      <c r="B234" s="156" t="s">
        <v>1003</v>
      </c>
      <c r="C234" s="56" t="s">
        <v>1947</v>
      </c>
      <c r="D234" s="75" t="s">
        <v>1860</v>
      </c>
      <c r="E234" s="95" t="s">
        <v>221</v>
      </c>
      <c r="F234" s="7" t="s">
        <v>16</v>
      </c>
      <c r="G234" s="8" t="str">
        <f t="shared" si="6"/>
        <v>PT60M</v>
      </c>
      <c r="H234" s="75" t="s">
        <v>1861</v>
      </c>
      <c r="I234" s="9" t="s">
        <v>44</v>
      </c>
      <c r="J234" s="9" t="str">
        <f t="shared" si="7"/>
        <v>Ecosense_Experiment_ScaffoldBeech_Mixed_172_ControlStemRadialVar_Volt</v>
      </c>
      <c r="K234" s="256" t="str">
        <f>VLOOKUP(J234,[1]TimeSeriesIDs!$A:$E,5,FALSE)</f>
        <v>8562209d0f3b4e5a8395ecf5a73aa213</v>
      </c>
      <c r="L234" s="10">
        <v>1</v>
      </c>
    </row>
    <row r="235" spans="1:12" customFormat="1" hidden="1" x14ac:dyDescent="0.25">
      <c r="A235" s="88">
        <v>30044</v>
      </c>
      <c r="B235" s="156" t="s">
        <v>1003</v>
      </c>
      <c r="C235" s="56" t="s">
        <v>1948</v>
      </c>
      <c r="D235" s="75" t="s">
        <v>1860</v>
      </c>
      <c r="E235" s="95" t="s">
        <v>221</v>
      </c>
      <c r="F235" s="7" t="s">
        <v>16</v>
      </c>
      <c r="G235" s="8" t="str">
        <f t="shared" si="6"/>
        <v>PT60M</v>
      </c>
      <c r="H235" s="75" t="s">
        <v>1861</v>
      </c>
      <c r="I235" s="9" t="s">
        <v>44</v>
      </c>
      <c r="J235" s="9" t="str">
        <f t="shared" si="7"/>
        <v>Ecosense_Experiment_ScaffoldDouglasFir_Mixed_80_ControlStemRadialVar_Volt</v>
      </c>
      <c r="K235" s="256" t="str">
        <f>VLOOKUP(J235,[1]TimeSeriesIDs!$A:$E,5,FALSE)</f>
        <v>ce9c9e5ca59143f783df7a9ec08b568e</v>
      </c>
      <c r="L235" s="10">
        <v>1</v>
      </c>
    </row>
    <row r="236" spans="1:12" customFormat="1" hidden="1" x14ac:dyDescent="0.25">
      <c r="A236" s="88">
        <v>30045</v>
      </c>
      <c r="B236" s="156" t="s">
        <v>1003</v>
      </c>
      <c r="C236" s="56" t="s">
        <v>1949</v>
      </c>
      <c r="D236" s="75" t="s">
        <v>1860</v>
      </c>
      <c r="E236" s="95" t="s">
        <v>221</v>
      </c>
      <c r="F236" s="7" t="s">
        <v>16</v>
      </c>
      <c r="G236" s="8" t="str">
        <f t="shared" si="6"/>
        <v>PT60M</v>
      </c>
      <c r="H236" s="75" t="s">
        <v>1861</v>
      </c>
      <c r="I236" s="9" t="s">
        <v>44</v>
      </c>
      <c r="J236" s="9" t="str">
        <f t="shared" si="7"/>
        <v>Ecosense_Experiment_ScaffoldBeech_Pure_165_ControlStemRadialVar_Volt</v>
      </c>
      <c r="K236" s="256" t="str">
        <f>VLOOKUP(J236,[1]TimeSeriesIDs!$A:$E,5,FALSE)</f>
        <v>1602453872ac417c9fdb1d2d849d7427</v>
      </c>
      <c r="L236" s="10">
        <v>1</v>
      </c>
    </row>
    <row r="237" spans="1:12" customFormat="1" hidden="1" x14ac:dyDescent="0.25">
      <c r="A237" s="88">
        <v>30046</v>
      </c>
      <c r="B237" s="156" t="s">
        <v>1003</v>
      </c>
      <c r="C237" s="56" t="s">
        <v>1950</v>
      </c>
      <c r="D237" s="75" t="s">
        <v>1860</v>
      </c>
      <c r="E237" s="95" t="s">
        <v>221</v>
      </c>
      <c r="F237" s="7" t="s">
        <v>16</v>
      </c>
      <c r="G237" s="8" t="str">
        <f t="shared" si="6"/>
        <v>PT60M</v>
      </c>
      <c r="H237" s="75" t="s">
        <v>1861</v>
      </c>
      <c r="I237" s="9" t="s">
        <v>44</v>
      </c>
      <c r="J237" s="9" t="str">
        <f t="shared" si="7"/>
        <v>Ecosense_Experiment_ScaffoldDouglasFir_Mixed_165_DroughtStemRadialVar_Volt</v>
      </c>
      <c r="K237" s="256" t="str">
        <f>VLOOKUP(J237,[1]TimeSeriesIDs!$A:$E,5,FALSE)</f>
        <v>644143ab419f462e8e7d6dec3a0fc9f5</v>
      </c>
      <c r="L237" s="10">
        <v>1</v>
      </c>
    </row>
    <row r="238" spans="1:12" customFormat="1" hidden="1" x14ac:dyDescent="0.25">
      <c r="A238" s="88">
        <v>30047</v>
      </c>
      <c r="B238" s="156" t="s">
        <v>1003</v>
      </c>
      <c r="C238" s="56" t="s">
        <v>1951</v>
      </c>
      <c r="D238" s="75" t="s">
        <v>1860</v>
      </c>
      <c r="E238" s="95" t="s">
        <v>221</v>
      </c>
      <c r="F238" s="7" t="s">
        <v>16</v>
      </c>
      <c r="G238" s="8" t="str">
        <f t="shared" si="6"/>
        <v>PT60M</v>
      </c>
      <c r="H238" s="75" t="s">
        <v>1861</v>
      </c>
      <c r="I238" s="9" t="s">
        <v>44</v>
      </c>
      <c r="J238" s="9" t="str">
        <f t="shared" si="7"/>
        <v>Ecosense_Experiment_ScaffoldDouglasFir_Pure_172_ControlStemRadialVar_Volt</v>
      </c>
      <c r="K238" s="256" t="str">
        <f>VLOOKUP(J238,[1]TimeSeriesIDs!$A:$E,5,FALSE)</f>
        <v>5658032ab77b4ecba84584ca1d1b5615</v>
      </c>
      <c r="L238" s="10">
        <v>1</v>
      </c>
    </row>
    <row r="239" spans="1:12" customFormat="1" hidden="1" x14ac:dyDescent="0.25">
      <c r="A239" s="88">
        <v>30048</v>
      </c>
      <c r="B239" s="156" t="s">
        <v>1003</v>
      </c>
      <c r="C239" s="56" t="s">
        <v>1952</v>
      </c>
      <c r="D239" s="75" t="s">
        <v>1860</v>
      </c>
      <c r="E239" s="95" t="s">
        <v>221</v>
      </c>
      <c r="F239" s="7" t="s">
        <v>16</v>
      </c>
      <c r="G239" s="8" t="str">
        <f t="shared" si="6"/>
        <v>PT60M</v>
      </c>
      <c r="H239" s="75" t="s">
        <v>1861</v>
      </c>
      <c r="I239" s="9" t="s">
        <v>44</v>
      </c>
      <c r="J239" s="9" t="str">
        <f t="shared" si="7"/>
        <v>Ecosense_Experiment_ScaffoldBeech_Mixed_145_DroughtStemRadialVar_Volt</v>
      </c>
      <c r="K239" s="256" t="str">
        <f>VLOOKUP(J239,[1]TimeSeriesIDs!$A:$E,5,FALSE)</f>
        <v>4eaf5a07c50348a6b3a369974c34cac8</v>
      </c>
      <c r="L239" s="10">
        <v>1</v>
      </c>
    </row>
    <row r="240" spans="1:12" customFormat="1" hidden="1" x14ac:dyDescent="0.25">
      <c r="A240" s="87">
        <v>30049</v>
      </c>
      <c r="B240" s="156" t="s">
        <v>1003</v>
      </c>
      <c r="C240" s="56" t="s">
        <v>1953</v>
      </c>
      <c r="D240" s="75" t="s">
        <v>1860</v>
      </c>
      <c r="E240" s="95" t="s">
        <v>221</v>
      </c>
      <c r="F240" s="7" t="s">
        <v>16</v>
      </c>
      <c r="G240" s="8" t="str">
        <f t="shared" si="6"/>
        <v>PT60M</v>
      </c>
      <c r="H240" s="75" t="s">
        <v>1861</v>
      </c>
      <c r="I240" s="9" t="s">
        <v>44</v>
      </c>
      <c r="J240" s="9" t="str">
        <f t="shared" si="7"/>
        <v>Ecosense_Experiment_ScaffoldBeech_Pure_130_ControlStemRadialVar_Volt</v>
      </c>
      <c r="K240" s="256" t="str">
        <f>VLOOKUP(J240,[1]TimeSeriesIDs!$A:$E,5,FALSE)</f>
        <v>1a69576646614d9b806a82eb138058db</v>
      </c>
      <c r="L240" s="10">
        <v>1</v>
      </c>
    </row>
    <row r="241" spans="1:12" customFormat="1" hidden="1" x14ac:dyDescent="0.25">
      <c r="A241" s="87">
        <v>30050</v>
      </c>
      <c r="B241" s="156" t="s">
        <v>1003</v>
      </c>
      <c r="C241" s="56" t="s">
        <v>1954</v>
      </c>
      <c r="D241" s="76" t="s">
        <v>1860</v>
      </c>
      <c r="E241" s="95" t="s">
        <v>221</v>
      </c>
      <c r="F241" s="7" t="s">
        <v>16</v>
      </c>
      <c r="G241" s="8" t="str">
        <f t="shared" si="6"/>
        <v>PT60M</v>
      </c>
      <c r="H241" s="75" t="s">
        <v>1861</v>
      </c>
      <c r="I241" s="9" t="s">
        <v>44</v>
      </c>
      <c r="J241" s="9" t="str">
        <f t="shared" si="7"/>
        <v>Ecosense_Experiment_ScaffoldBeech_Pure_133_ControlStemRadialVar_Volt</v>
      </c>
      <c r="K241" s="256" t="str">
        <f>VLOOKUP(J241,[1]TimeSeriesIDs!$A:$E,5,FALSE)</f>
        <v>8f986e24653b4782ab6a6113774cfc1f</v>
      </c>
      <c r="L241" s="10">
        <v>1</v>
      </c>
    </row>
    <row r="242" spans="1:12" customFormat="1" hidden="1" x14ac:dyDescent="0.25">
      <c r="A242" s="88">
        <v>30051</v>
      </c>
      <c r="B242" s="156" t="s">
        <v>1003</v>
      </c>
      <c r="C242" s="56" t="s">
        <v>1955</v>
      </c>
      <c r="D242" s="75" t="s">
        <v>1860</v>
      </c>
      <c r="E242" s="95" t="s">
        <v>221</v>
      </c>
      <c r="F242" s="7" t="s">
        <v>16</v>
      </c>
      <c r="G242" s="8" t="str">
        <f t="shared" si="6"/>
        <v>PT60M</v>
      </c>
      <c r="H242" s="75" t="s">
        <v>1861</v>
      </c>
      <c r="I242" s="9" t="s">
        <v>44</v>
      </c>
      <c r="J242" s="9" t="str">
        <f t="shared" si="7"/>
        <v>Ecosense_Experiment_ScaffoldBeech_Pure_138_DroughtStemRadialVar_Volt</v>
      </c>
      <c r="K242" s="256" t="str">
        <f>VLOOKUP(J242,[1]TimeSeriesIDs!$A:$E,5,FALSE)</f>
        <v>3268da5ecbf44dab97b77381594833a5</v>
      </c>
      <c r="L242" s="10">
        <v>1</v>
      </c>
    </row>
    <row r="243" spans="1:12" customFormat="1" hidden="1" x14ac:dyDescent="0.25">
      <c r="A243" s="96">
        <v>30052</v>
      </c>
      <c r="B243" s="56" t="s">
        <v>1005</v>
      </c>
      <c r="C243" s="255" t="s">
        <v>1879</v>
      </c>
      <c r="D243" s="76" t="s">
        <v>1860</v>
      </c>
      <c r="E243" s="95" t="s">
        <v>221</v>
      </c>
      <c r="F243" s="7" t="s">
        <v>16</v>
      </c>
      <c r="G243" s="8" t="str">
        <f t="shared" si="6"/>
        <v>PT60M</v>
      </c>
      <c r="H243" s="75" t="s">
        <v>1861</v>
      </c>
      <c r="I243" s="82" t="s">
        <v>1862</v>
      </c>
      <c r="J243" s="9" t="str">
        <f t="shared" si="7"/>
        <v>Ecosense_DouglasFirPlotDouglasFir_Pure_1_DendrometerStemRadialVar_Volt</v>
      </c>
      <c r="K243" s="256" t="str">
        <f>VLOOKUP(J243,[1]TimeSeriesIDs!$A:$E,5,FALSE)</f>
        <v>838114e3ced143ad831e390ad96ea6b8</v>
      </c>
      <c r="L243" s="10">
        <v>1</v>
      </c>
    </row>
    <row r="244" spans="1:12" customFormat="1" hidden="1" x14ac:dyDescent="0.25">
      <c r="A244" s="96">
        <v>30052</v>
      </c>
      <c r="B244" s="10" t="s">
        <v>1005</v>
      </c>
      <c r="C244" s="10" t="s">
        <v>4884</v>
      </c>
      <c r="D244" s="10" t="s">
        <v>311</v>
      </c>
      <c r="E244" s="305" t="s">
        <v>165</v>
      </c>
      <c r="F244" s="7" t="s">
        <v>16</v>
      </c>
      <c r="G244" s="8" t="s">
        <v>1989</v>
      </c>
      <c r="H244" s="10" t="s">
        <v>1861</v>
      </c>
      <c r="I244" s="9" t="s">
        <v>1862</v>
      </c>
      <c r="J244" s="9" t="str">
        <f t="shared" si="7"/>
        <v>Ecosense_DouglasFirPlotDouglasFir_Pure_1_Dendrometer_in_mmStemRadialVar</v>
      </c>
      <c r="K244" s="256" t="str">
        <f>VLOOKUP(J244,[1]TimeSeriesIDs!$A:$E,5,FALSE)</f>
        <v>e1076cead473438bbe20d3d2901152e6</v>
      </c>
      <c r="L244" s="10">
        <v>1</v>
      </c>
    </row>
    <row r="245" spans="1:12" customFormat="1" hidden="1" x14ac:dyDescent="0.25">
      <c r="A245" s="96">
        <v>30052</v>
      </c>
      <c r="B245" s="10" t="s">
        <v>1005</v>
      </c>
      <c r="C245" s="10" t="s">
        <v>4940</v>
      </c>
      <c r="D245" s="25" t="s">
        <v>4908</v>
      </c>
      <c r="E245" s="305" t="s">
        <v>4909</v>
      </c>
      <c r="F245" s="7" t="s">
        <v>16</v>
      </c>
      <c r="G245" s="8" t="s">
        <v>1989</v>
      </c>
      <c r="H245" s="10" t="s">
        <v>1861</v>
      </c>
      <c r="I245" s="9" t="s">
        <v>1862</v>
      </c>
      <c r="J245" s="9" t="str">
        <f t="shared" si="7"/>
        <v>Ecosense_DouglasFirPlotDouglasFir_Pure_1_Dendrometer_in_µmStemRadialGrowth</v>
      </c>
      <c r="K245" s="256" t="str">
        <f>VLOOKUP(J245,[1]TimeSeriesIDs!$A:$E,5,FALSE)</f>
        <v>35d75bddf9354ce7911f3082411d8970</v>
      </c>
      <c r="L245" s="10">
        <v>1</v>
      </c>
    </row>
    <row r="246" spans="1:12" customFormat="1" hidden="1" x14ac:dyDescent="0.25">
      <c r="A246" s="96">
        <v>30052</v>
      </c>
      <c r="B246" s="10" t="s">
        <v>1005</v>
      </c>
      <c r="C246" s="10" t="s">
        <v>4940</v>
      </c>
      <c r="D246" s="334" t="s">
        <v>4910</v>
      </c>
      <c r="E246" s="305" t="s">
        <v>4909</v>
      </c>
      <c r="F246" s="7" t="s">
        <v>16</v>
      </c>
      <c r="G246" s="8" t="s">
        <v>1989</v>
      </c>
      <c r="H246" s="10" t="s">
        <v>1861</v>
      </c>
      <c r="I246" s="9" t="s">
        <v>1862</v>
      </c>
      <c r="J246" s="9" t="str">
        <f t="shared" si="7"/>
        <v>Ecosense_DouglasFirPlotDouglasFir_Pure_1_Dendrometer_in_µmTreeWaterDeficit</v>
      </c>
      <c r="K246" s="256" t="str">
        <f>VLOOKUP(J246,[1]TimeSeriesIDs!$A:$E,5,FALSE)</f>
        <v>e067a9d94c464e918e52e8ad3286ba46</v>
      </c>
      <c r="L246" s="10">
        <v>1</v>
      </c>
    </row>
    <row r="247" spans="1:12" customFormat="1" hidden="1" x14ac:dyDescent="0.25">
      <c r="A247" s="94">
        <v>30053</v>
      </c>
      <c r="B247" s="56" t="s">
        <v>1005</v>
      </c>
      <c r="C247" s="164" t="s">
        <v>1880</v>
      </c>
      <c r="D247" s="75" t="s">
        <v>1860</v>
      </c>
      <c r="E247" s="95" t="s">
        <v>221</v>
      </c>
      <c r="F247" s="7" t="s">
        <v>16</v>
      </c>
      <c r="G247" s="8" t="str">
        <f>IF(ISBLANK(B247),"-","PT60M")</f>
        <v>PT60M</v>
      </c>
      <c r="H247" s="75" t="s">
        <v>1861</v>
      </c>
      <c r="I247" s="82" t="s">
        <v>1862</v>
      </c>
      <c r="J247" s="9" t="str">
        <f t="shared" si="7"/>
        <v>Ecosense_DouglasFirPlotDouglasFir_Pure_2_DendrometerStemRadialVar_Volt</v>
      </c>
      <c r="K247" s="256" t="str">
        <f>VLOOKUP(J247,[1]TimeSeriesIDs!$A:$E,5,FALSE)</f>
        <v>c8c0ebff69e0416e89fa45dfe3b9582c</v>
      </c>
      <c r="L247" s="10">
        <v>1</v>
      </c>
    </row>
    <row r="248" spans="1:12" customFormat="1" hidden="1" x14ac:dyDescent="0.25">
      <c r="A248" s="94">
        <v>30053</v>
      </c>
      <c r="B248" s="10" t="s">
        <v>1005</v>
      </c>
      <c r="C248" s="10" t="s">
        <v>4885</v>
      </c>
      <c r="D248" s="25" t="s">
        <v>311</v>
      </c>
      <c r="E248" s="305" t="s">
        <v>165</v>
      </c>
      <c r="F248" s="7" t="s">
        <v>16</v>
      </c>
      <c r="G248" s="8" t="s">
        <v>1989</v>
      </c>
      <c r="H248" s="10" t="s">
        <v>1861</v>
      </c>
      <c r="I248" s="9" t="s">
        <v>1862</v>
      </c>
      <c r="J248" s="9" t="str">
        <f t="shared" si="7"/>
        <v>Ecosense_DouglasFirPlotDouglasFir_Pure_2_Dendrometer_in_mmStemRadialVar</v>
      </c>
      <c r="K248" s="256" t="str">
        <f>VLOOKUP(J248,[1]TimeSeriesIDs!$A:$E,5,FALSE)</f>
        <v>5cb095a5c98b437e96399f68a617eebc</v>
      </c>
      <c r="L248" s="10">
        <v>1</v>
      </c>
    </row>
    <row r="249" spans="1:12" customFormat="1" hidden="1" x14ac:dyDescent="0.25">
      <c r="A249" s="94">
        <v>30053</v>
      </c>
      <c r="B249" s="10" t="s">
        <v>1005</v>
      </c>
      <c r="C249" s="10" t="s">
        <v>4941</v>
      </c>
      <c r="D249" s="10" t="s">
        <v>4908</v>
      </c>
      <c r="E249" s="305" t="s">
        <v>4909</v>
      </c>
      <c r="F249" s="7" t="s">
        <v>16</v>
      </c>
      <c r="G249" s="8" t="s">
        <v>1989</v>
      </c>
      <c r="H249" s="10" t="s">
        <v>1861</v>
      </c>
      <c r="I249" s="9" t="s">
        <v>1862</v>
      </c>
      <c r="J249" s="9" t="str">
        <f t="shared" si="7"/>
        <v>Ecosense_DouglasFirPlotDouglasFir_Pure_2_Dendrometer_in_µmStemRadialGrowth</v>
      </c>
      <c r="K249" s="256" t="str">
        <f>VLOOKUP(J249,[1]TimeSeriesIDs!$A:$E,5,FALSE)</f>
        <v>afe7a49abbff4e5090c7de5c7daf19d8</v>
      </c>
      <c r="L249" s="10">
        <v>1</v>
      </c>
    </row>
    <row r="250" spans="1:12" customFormat="1" hidden="1" x14ac:dyDescent="0.25">
      <c r="A250" s="94">
        <v>30054</v>
      </c>
      <c r="B250" s="56" t="s">
        <v>1005</v>
      </c>
      <c r="C250" s="164" t="s">
        <v>1881</v>
      </c>
      <c r="D250" s="76" t="s">
        <v>1860</v>
      </c>
      <c r="E250" s="95" t="s">
        <v>221</v>
      </c>
      <c r="F250" s="7" t="s">
        <v>16</v>
      </c>
      <c r="G250" s="8" t="str">
        <f>IF(ISBLANK(B250),"-","PT60M")</f>
        <v>PT60M</v>
      </c>
      <c r="H250" s="75" t="s">
        <v>1861</v>
      </c>
      <c r="I250" s="82" t="s">
        <v>1862</v>
      </c>
      <c r="J250" s="9" t="str">
        <f t="shared" si="7"/>
        <v>Ecosense_DouglasFirPlotDouglasFir_Pure_3_DendrometerStemRadialVar_Volt</v>
      </c>
      <c r="K250" s="256" t="str">
        <f>VLOOKUP(J250,[1]TimeSeriesIDs!$A:$E,5,FALSE)</f>
        <v>104973db47e7475d824be62536a38688</v>
      </c>
      <c r="L250" s="10">
        <v>1</v>
      </c>
    </row>
    <row r="251" spans="1:12" customFormat="1" hidden="1" x14ac:dyDescent="0.25">
      <c r="A251" s="94">
        <v>30054</v>
      </c>
      <c r="B251" s="10" t="s">
        <v>1005</v>
      </c>
      <c r="C251" s="10" t="s">
        <v>4886</v>
      </c>
      <c r="D251" s="10" t="s">
        <v>311</v>
      </c>
      <c r="E251" s="305" t="s">
        <v>165</v>
      </c>
      <c r="F251" s="7" t="s">
        <v>16</v>
      </c>
      <c r="G251" s="8" t="s">
        <v>1989</v>
      </c>
      <c r="H251" s="10" t="s">
        <v>1861</v>
      </c>
      <c r="I251" s="9" t="s">
        <v>1862</v>
      </c>
      <c r="J251" s="9" t="str">
        <f t="shared" si="7"/>
        <v>Ecosense_DouglasFirPlotDouglasFir_Pure_3_Dendrometer_in_mmStemRadialVar</v>
      </c>
      <c r="K251" s="256" t="str">
        <f>VLOOKUP(J251,[1]TimeSeriesIDs!$A:$E,5,FALSE)</f>
        <v>043ed719170c4c65b3a40b8dcf553ce4</v>
      </c>
      <c r="L251" s="10">
        <v>1</v>
      </c>
    </row>
    <row r="252" spans="1:12" customFormat="1" hidden="1" x14ac:dyDescent="0.25">
      <c r="A252" s="96">
        <v>30054</v>
      </c>
      <c r="B252" s="10" t="s">
        <v>1005</v>
      </c>
      <c r="C252" s="10" t="s">
        <v>4942</v>
      </c>
      <c r="D252" s="10" t="s">
        <v>4908</v>
      </c>
      <c r="E252" s="305" t="s">
        <v>4909</v>
      </c>
      <c r="F252" s="7" t="s">
        <v>16</v>
      </c>
      <c r="G252" s="8" t="s">
        <v>1989</v>
      </c>
      <c r="H252" s="10" t="s">
        <v>1861</v>
      </c>
      <c r="I252" s="9" t="s">
        <v>1862</v>
      </c>
      <c r="J252" s="9" t="str">
        <f t="shared" si="7"/>
        <v>Ecosense_DouglasFirPlotDouglasFir_Pure_3_Dendrometer_in_µmStemRadialGrowth</v>
      </c>
      <c r="K252" s="256" t="str">
        <f>VLOOKUP(J252,[1]TimeSeriesIDs!$A:$E,5,FALSE)</f>
        <v>c105bfd80dab43e7bfbcd7686fe9f6e5</v>
      </c>
      <c r="L252" s="10">
        <v>1</v>
      </c>
    </row>
    <row r="253" spans="1:12" customFormat="1" hidden="1" x14ac:dyDescent="0.25">
      <c r="A253" s="94">
        <v>30054</v>
      </c>
      <c r="B253" s="10" t="s">
        <v>1005</v>
      </c>
      <c r="C253" s="10" t="s">
        <v>4942</v>
      </c>
      <c r="D253" s="323" t="s">
        <v>4910</v>
      </c>
      <c r="E253" s="305" t="s">
        <v>4909</v>
      </c>
      <c r="F253" s="7" t="s">
        <v>16</v>
      </c>
      <c r="G253" s="8" t="s">
        <v>1989</v>
      </c>
      <c r="H253" s="10" t="s">
        <v>1861</v>
      </c>
      <c r="I253" s="9" t="s">
        <v>1862</v>
      </c>
      <c r="J253" s="9" t="str">
        <f t="shared" si="7"/>
        <v>Ecosense_DouglasFirPlotDouglasFir_Pure_3_Dendrometer_in_µmTreeWaterDeficit</v>
      </c>
      <c r="K253" s="256" t="str">
        <f>VLOOKUP(J253,[1]TimeSeriesIDs!$A:$E,5,FALSE)</f>
        <v>c760ac87330a47acbd7ca8bc236117c8</v>
      </c>
      <c r="L253" s="10">
        <v>1</v>
      </c>
    </row>
    <row r="254" spans="1:12" customFormat="1" hidden="1" x14ac:dyDescent="0.25">
      <c r="A254" s="94">
        <v>30055</v>
      </c>
      <c r="B254" s="56" t="s">
        <v>1005</v>
      </c>
      <c r="C254" s="164" t="s">
        <v>1882</v>
      </c>
      <c r="D254" s="75" t="s">
        <v>1860</v>
      </c>
      <c r="E254" s="95" t="s">
        <v>221</v>
      </c>
      <c r="F254" s="7" t="s">
        <v>16</v>
      </c>
      <c r="G254" s="8" t="str">
        <f>IF(ISBLANK(B254),"-","PT60M")</f>
        <v>PT60M</v>
      </c>
      <c r="H254" s="75" t="s">
        <v>1861</v>
      </c>
      <c r="I254" s="82" t="s">
        <v>1862</v>
      </c>
      <c r="J254" s="9" t="str">
        <f t="shared" si="7"/>
        <v>Ecosense_DouglasFirPlotDouglasFir_Pure_4_DendrometerStemRadialVar_Volt</v>
      </c>
      <c r="K254" s="256" t="str">
        <f>VLOOKUP(J254,[1]TimeSeriesIDs!$A:$E,5,FALSE)</f>
        <v>e585a8eda20b40339aec67581129167a</v>
      </c>
      <c r="L254" s="10">
        <v>1</v>
      </c>
    </row>
    <row r="255" spans="1:12" customFormat="1" hidden="1" x14ac:dyDescent="0.25">
      <c r="A255" s="94">
        <v>30055</v>
      </c>
      <c r="B255" s="10" t="s">
        <v>1005</v>
      </c>
      <c r="C255" s="10" t="s">
        <v>4887</v>
      </c>
      <c r="D255" s="10" t="s">
        <v>311</v>
      </c>
      <c r="E255" s="305" t="s">
        <v>165</v>
      </c>
      <c r="F255" s="7" t="s">
        <v>16</v>
      </c>
      <c r="G255" s="8" t="s">
        <v>1989</v>
      </c>
      <c r="H255" s="10" t="s">
        <v>1861</v>
      </c>
      <c r="I255" s="9" t="s">
        <v>1862</v>
      </c>
      <c r="J255" s="9" t="str">
        <f t="shared" si="7"/>
        <v>Ecosense_DouglasFirPlotDouglasFir_Pure_4_Dendrometer_in_mmStemRadialVar</v>
      </c>
      <c r="K255" s="256" t="str">
        <f>VLOOKUP(J255,[1]TimeSeriesIDs!$A:$E,5,FALSE)</f>
        <v>9bc124e4a1ff4f3f8c05b39ab61ec273</v>
      </c>
      <c r="L255" s="10">
        <v>1</v>
      </c>
    </row>
    <row r="256" spans="1:12" s="2" customFormat="1" hidden="1" x14ac:dyDescent="0.25">
      <c r="A256" s="94">
        <v>30055</v>
      </c>
      <c r="B256" s="10" t="s">
        <v>1005</v>
      </c>
      <c r="C256" s="10" t="s">
        <v>4943</v>
      </c>
      <c r="D256" s="10" t="s">
        <v>4908</v>
      </c>
      <c r="E256" s="305" t="s">
        <v>4909</v>
      </c>
      <c r="F256" s="7" t="s">
        <v>16</v>
      </c>
      <c r="G256" s="8" t="s">
        <v>1989</v>
      </c>
      <c r="H256" s="10" t="s">
        <v>1861</v>
      </c>
      <c r="I256" s="9" t="s">
        <v>1862</v>
      </c>
      <c r="J256" s="9" t="str">
        <f t="shared" si="7"/>
        <v>Ecosense_DouglasFirPlotDouglasFir_Pure_4_Dendrometer_in_µmStemRadialGrowth</v>
      </c>
      <c r="K256" s="256" t="str">
        <f>VLOOKUP(J256,[1]TimeSeriesIDs!$A:$E,5,FALSE)</f>
        <v>244d4fa3fa574e2ab9df1087826758c2</v>
      </c>
      <c r="L256" s="10">
        <v>1</v>
      </c>
    </row>
    <row r="257" spans="1:12" s="2" customFormat="1" hidden="1" x14ac:dyDescent="0.25">
      <c r="A257" s="94">
        <v>30055</v>
      </c>
      <c r="B257" s="10" t="s">
        <v>1005</v>
      </c>
      <c r="C257" s="10" t="s">
        <v>4943</v>
      </c>
      <c r="D257" s="323" t="s">
        <v>4910</v>
      </c>
      <c r="E257" s="305" t="s">
        <v>4909</v>
      </c>
      <c r="F257" s="7" t="s">
        <v>16</v>
      </c>
      <c r="G257" s="8" t="s">
        <v>1989</v>
      </c>
      <c r="H257" s="10" t="s">
        <v>1861</v>
      </c>
      <c r="I257" s="9" t="s">
        <v>1862</v>
      </c>
      <c r="J257" s="9" t="str">
        <f t="shared" si="7"/>
        <v>Ecosense_DouglasFirPlotDouglasFir_Pure_4_Dendrometer_in_µmTreeWaterDeficit</v>
      </c>
      <c r="K257" s="256" t="str">
        <f>VLOOKUP(J257,[1]TimeSeriesIDs!$A:$E,5,FALSE)</f>
        <v>10e4e09f41b34800998ecc6585a0ad38</v>
      </c>
      <c r="L257" s="10">
        <v>1</v>
      </c>
    </row>
    <row r="258" spans="1:12" s="2" customFormat="1" hidden="1" x14ac:dyDescent="0.25">
      <c r="A258" s="94">
        <v>30056</v>
      </c>
      <c r="B258" s="56" t="s">
        <v>1005</v>
      </c>
      <c r="C258" s="164" t="s">
        <v>1883</v>
      </c>
      <c r="D258" s="75" t="s">
        <v>1860</v>
      </c>
      <c r="E258" s="95" t="s">
        <v>221</v>
      </c>
      <c r="F258" s="7" t="s">
        <v>16</v>
      </c>
      <c r="G258" s="8" t="str">
        <f>IF(ISBLANK(B258),"-","PT60M")</f>
        <v>PT60M</v>
      </c>
      <c r="H258" s="75" t="s">
        <v>1861</v>
      </c>
      <c r="I258" s="82" t="s">
        <v>1862</v>
      </c>
      <c r="J258" s="9" t="str">
        <f t="shared" ref="J258:J321" si="8">B258&amp;C258&amp;D258</f>
        <v>Ecosense_DouglasFirPlotDouglasFir_Pure_5_DendrometerStemRadialVar_Volt</v>
      </c>
      <c r="K258" s="256" t="str">
        <f>VLOOKUP(J258,[1]TimeSeriesIDs!$A:$E,5,FALSE)</f>
        <v>d8bb3367f1c540228c4e693d0abfb82b</v>
      </c>
      <c r="L258" s="10">
        <v>1</v>
      </c>
    </row>
    <row r="259" spans="1:12" s="2" customFormat="1" hidden="1" x14ac:dyDescent="0.25">
      <c r="A259" s="94">
        <v>30056</v>
      </c>
      <c r="B259" s="10" t="s">
        <v>1005</v>
      </c>
      <c r="C259" s="10" t="s">
        <v>4888</v>
      </c>
      <c r="D259" s="10" t="s">
        <v>311</v>
      </c>
      <c r="E259" s="305" t="s">
        <v>165</v>
      </c>
      <c r="F259" s="7" t="s">
        <v>16</v>
      </c>
      <c r="G259" s="8" t="s">
        <v>1989</v>
      </c>
      <c r="H259" s="10" t="s">
        <v>1861</v>
      </c>
      <c r="I259" s="9" t="s">
        <v>1862</v>
      </c>
      <c r="J259" s="9" t="str">
        <f t="shared" si="8"/>
        <v>Ecosense_DouglasFirPlotDouglasFir_Pure_5_Dendrometer_in_mmStemRadialVar</v>
      </c>
      <c r="K259" s="256" t="str">
        <f>VLOOKUP(J259,[1]TimeSeriesIDs!$A:$E,5,FALSE)</f>
        <v>d147cc2865f34172973c33da8df7c934</v>
      </c>
      <c r="L259" s="10">
        <v>1</v>
      </c>
    </row>
    <row r="260" spans="1:12" s="2" customFormat="1" hidden="1" x14ac:dyDescent="0.25">
      <c r="A260" s="94">
        <v>30056</v>
      </c>
      <c r="B260" s="10" t="s">
        <v>1005</v>
      </c>
      <c r="C260" s="10" t="s">
        <v>4944</v>
      </c>
      <c r="D260" s="10" t="s">
        <v>4908</v>
      </c>
      <c r="E260" s="305" t="s">
        <v>4909</v>
      </c>
      <c r="F260" s="7" t="s">
        <v>16</v>
      </c>
      <c r="G260" s="8" t="s">
        <v>1989</v>
      </c>
      <c r="H260" s="10" t="s">
        <v>1861</v>
      </c>
      <c r="I260" s="9" t="s">
        <v>1862</v>
      </c>
      <c r="J260" s="9" t="str">
        <f t="shared" si="8"/>
        <v>Ecosense_DouglasFirPlotDouglasFir_Pure_5_Dendrometer_in_µmStemRadialGrowth</v>
      </c>
      <c r="K260" s="256" t="str">
        <f>VLOOKUP(J260,[1]TimeSeriesIDs!$A:$E,5,FALSE)</f>
        <v>7ce754e2d23e4e549ae28e227fef2db1</v>
      </c>
      <c r="L260" s="10">
        <v>1</v>
      </c>
    </row>
    <row r="261" spans="1:12" s="2" customFormat="1" hidden="1" x14ac:dyDescent="0.25">
      <c r="A261" s="94">
        <v>30056</v>
      </c>
      <c r="B261" s="10" t="s">
        <v>1005</v>
      </c>
      <c r="C261" s="10" t="s">
        <v>4944</v>
      </c>
      <c r="D261" s="323" t="s">
        <v>4910</v>
      </c>
      <c r="E261" s="305" t="s">
        <v>4909</v>
      </c>
      <c r="F261" s="7" t="s">
        <v>16</v>
      </c>
      <c r="G261" s="8" t="s">
        <v>1989</v>
      </c>
      <c r="H261" s="10" t="s">
        <v>1861</v>
      </c>
      <c r="I261" s="9" t="s">
        <v>1862</v>
      </c>
      <c r="J261" s="9" t="str">
        <f t="shared" si="8"/>
        <v>Ecosense_DouglasFirPlotDouglasFir_Pure_5_Dendrometer_in_µmTreeWaterDeficit</v>
      </c>
      <c r="K261" s="256" t="str">
        <f>VLOOKUP(J261,[1]TimeSeriesIDs!$A:$E,5,FALSE)</f>
        <v>788ce3c8d2ac4446a991560ef102aa61</v>
      </c>
      <c r="L261" s="10">
        <v>1</v>
      </c>
    </row>
    <row r="262" spans="1:12" s="2" customFormat="1" hidden="1" x14ac:dyDescent="0.25">
      <c r="A262" s="94">
        <v>30057</v>
      </c>
      <c r="B262" s="56" t="s">
        <v>1005</v>
      </c>
      <c r="C262" s="164" t="s">
        <v>1884</v>
      </c>
      <c r="D262" s="75" t="s">
        <v>1860</v>
      </c>
      <c r="E262" s="95" t="s">
        <v>221</v>
      </c>
      <c r="F262" s="7" t="s">
        <v>16</v>
      </c>
      <c r="G262" s="8" t="str">
        <f>IF(ISBLANK(B262),"-","PT60M")</f>
        <v>PT60M</v>
      </c>
      <c r="H262" s="75" t="s">
        <v>1861</v>
      </c>
      <c r="I262" s="82" t="s">
        <v>1862</v>
      </c>
      <c r="J262" s="9" t="str">
        <f t="shared" si="8"/>
        <v>Ecosense_DouglasFirPlotDouglasFir_Pure_6_DendrometerStemRadialVar_Volt</v>
      </c>
      <c r="K262" s="256" t="str">
        <f>VLOOKUP(J262,[1]TimeSeriesIDs!$A:$E,5,FALSE)</f>
        <v>9f7087831c994e71a4aaa4f1049d2fcb</v>
      </c>
      <c r="L262" s="10">
        <v>1</v>
      </c>
    </row>
    <row r="263" spans="1:12" s="2" customFormat="1" hidden="1" x14ac:dyDescent="0.25">
      <c r="A263" s="94">
        <v>30057</v>
      </c>
      <c r="B263" s="10" t="s">
        <v>1005</v>
      </c>
      <c r="C263" s="10" t="s">
        <v>4889</v>
      </c>
      <c r="D263" s="10" t="s">
        <v>311</v>
      </c>
      <c r="E263" s="305" t="s">
        <v>165</v>
      </c>
      <c r="F263" s="7" t="s">
        <v>16</v>
      </c>
      <c r="G263" s="8" t="s">
        <v>1989</v>
      </c>
      <c r="H263" s="10" t="s">
        <v>1861</v>
      </c>
      <c r="I263" s="9" t="s">
        <v>1862</v>
      </c>
      <c r="J263" s="9" t="str">
        <f t="shared" si="8"/>
        <v>Ecosense_DouglasFirPlotDouglasFir_Pure_6_Dendrometer_in_mmStemRadialVar</v>
      </c>
      <c r="K263" s="256" t="str">
        <f>VLOOKUP(J263,[1]TimeSeriesIDs!$A:$E,5,FALSE)</f>
        <v>812d02b6e58d4b0abd93d9d9cc34f8bf</v>
      </c>
      <c r="L263" s="10">
        <v>1</v>
      </c>
    </row>
    <row r="264" spans="1:12" s="2" customFormat="1" hidden="1" x14ac:dyDescent="0.25">
      <c r="A264" s="94">
        <v>30057</v>
      </c>
      <c r="B264" s="10" t="s">
        <v>1005</v>
      </c>
      <c r="C264" s="10" t="s">
        <v>4945</v>
      </c>
      <c r="D264" s="10" t="s">
        <v>4908</v>
      </c>
      <c r="E264" s="305" t="s">
        <v>4909</v>
      </c>
      <c r="F264" s="7" t="s">
        <v>16</v>
      </c>
      <c r="G264" s="8" t="s">
        <v>1989</v>
      </c>
      <c r="H264" s="10" t="s">
        <v>1861</v>
      </c>
      <c r="I264" s="9" t="s">
        <v>1862</v>
      </c>
      <c r="J264" s="9" t="str">
        <f t="shared" si="8"/>
        <v>Ecosense_DouglasFirPlotDouglasFir_Pure_6_Dendrometer_in_µmStemRadialGrowth</v>
      </c>
      <c r="K264" s="256" t="str">
        <f>VLOOKUP(J264,[1]TimeSeriesIDs!$A:$E,5,FALSE)</f>
        <v>9e518ae984184976b464dcabc23649ef</v>
      </c>
      <c r="L264" s="10">
        <v>1</v>
      </c>
    </row>
    <row r="265" spans="1:12" s="2" customFormat="1" hidden="1" x14ac:dyDescent="0.25">
      <c r="A265" s="94">
        <v>30057</v>
      </c>
      <c r="B265" s="10" t="s">
        <v>1005</v>
      </c>
      <c r="C265" s="10" t="s">
        <v>4945</v>
      </c>
      <c r="D265" s="323" t="s">
        <v>4910</v>
      </c>
      <c r="E265" s="305" t="s">
        <v>4909</v>
      </c>
      <c r="F265" s="7" t="s">
        <v>16</v>
      </c>
      <c r="G265" s="8" t="s">
        <v>1989</v>
      </c>
      <c r="H265" s="10" t="s">
        <v>1861</v>
      </c>
      <c r="I265" s="9" t="s">
        <v>1862</v>
      </c>
      <c r="J265" s="9" t="str">
        <f t="shared" si="8"/>
        <v>Ecosense_DouglasFirPlotDouglasFir_Pure_6_Dendrometer_in_µmTreeWaterDeficit</v>
      </c>
      <c r="K265" s="256" t="str">
        <f>VLOOKUP(J265,[1]TimeSeriesIDs!$A:$E,5,FALSE)</f>
        <v>4904b23ffe8e4e199aa9833b6f29b30a</v>
      </c>
      <c r="L265" s="10">
        <v>1</v>
      </c>
    </row>
    <row r="266" spans="1:12" s="2" customFormat="1" hidden="1" x14ac:dyDescent="0.25">
      <c r="A266" s="94">
        <v>30058</v>
      </c>
      <c r="B266" s="56" t="s">
        <v>1007</v>
      </c>
      <c r="C266" s="164" t="s">
        <v>1885</v>
      </c>
      <c r="D266" s="75" t="s">
        <v>1860</v>
      </c>
      <c r="E266" s="95" t="s">
        <v>221</v>
      </c>
      <c r="F266" s="7" t="s">
        <v>16</v>
      </c>
      <c r="G266" s="8" t="str">
        <f>IF(ISBLANK(B266),"-","PT60M")</f>
        <v>PT60M</v>
      </c>
      <c r="H266" s="75" t="s">
        <v>1861</v>
      </c>
      <c r="I266" s="82" t="s">
        <v>1862</v>
      </c>
      <c r="J266" s="9" t="str">
        <f t="shared" si="8"/>
        <v>Ecosense_MixedPlotDouglasFir_Mixed_5_DendrometerStemRadialVar_Volt</v>
      </c>
      <c r="K266" s="256" t="str">
        <f>VLOOKUP(J266,[1]TimeSeriesIDs!$A:$E,5,FALSE)</f>
        <v>52e10799dbc247dcbbd60cdfdf738f2b</v>
      </c>
      <c r="L266" s="10">
        <v>1</v>
      </c>
    </row>
    <row r="267" spans="1:12" s="2" customFormat="1" hidden="1" x14ac:dyDescent="0.25">
      <c r="A267" s="94">
        <v>30058</v>
      </c>
      <c r="B267" s="10" t="s">
        <v>1007</v>
      </c>
      <c r="C267" s="10" t="s">
        <v>4905</v>
      </c>
      <c r="D267" s="10" t="s">
        <v>311</v>
      </c>
      <c r="E267" s="305" t="s">
        <v>165</v>
      </c>
      <c r="F267" s="7" t="s">
        <v>16</v>
      </c>
      <c r="G267" s="8" t="s">
        <v>1989</v>
      </c>
      <c r="H267" s="10" t="s">
        <v>1861</v>
      </c>
      <c r="I267" s="9" t="s">
        <v>1862</v>
      </c>
      <c r="J267" s="9" t="str">
        <f t="shared" si="8"/>
        <v>Ecosense_MixedPlotDouglasFir_Mixed_5_Dendrometer_in_mmStemRadialVar</v>
      </c>
      <c r="K267" s="256" t="str">
        <f>VLOOKUP(J267,[1]TimeSeriesIDs!$A:$E,5,FALSE)</f>
        <v>84e5a5e497544138969f2612137651e4</v>
      </c>
      <c r="L267" s="10">
        <v>1</v>
      </c>
    </row>
    <row r="268" spans="1:12" s="2" customFormat="1" hidden="1" x14ac:dyDescent="0.25">
      <c r="A268" s="94">
        <v>30058</v>
      </c>
      <c r="B268" s="10" t="s">
        <v>1007</v>
      </c>
      <c r="C268" s="10" t="s">
        <v>4939</v>
      </c>
      <c r="D268" s="10" t="s">
        <v>4908</v>
      </c>
      <c r="E268" s="305" t="s">
        <v>4909</v>
      </c>
      <c r="F268" s="7" t="s">
        <v>16</v>
      </c>
      <c r="G268" s="8" t="s">
        <v>1989</v>
      </c>
      <c r="H268" s="10" t="s">
        <v>1861</v>
      </c>
      <c r="I268" s="9" t="s">
        <v>1862</v>
      </c>
      <c r="J268" s="9" t="str">
        <f t="shared" si="8"/>
        <v>Ecosense_MixedPlotDouglasFir_Mixed_5_Dendrometer_in_µmStemRadialGrowth</v>
      </c>
      <c r="K268" s="256" t="str">
        <f>VLOOKUP(J268,[1]TimeSeriesIDs!$A:$E,5,FALSE)</f>
        <v>bd9313818a46406999b030b41aa07dfa</v>
      </c>
      <c r="L268" s="10">
        <v>1</v>
      </c>
    </row>
    <row r="269" spans="1:12" s="2" customFormat="1" hidden="1" x14ac:dyDescent="0.25">
      <c r="A269" s="94">
        <v>30058</v>
      </c>
      <c r="B269" s="10" t="s">
        <v>1007</v>
      </c>
      <c r="C269" s="10" t="s">
        <v>4939</v>
      </c>
      <c r="D269" s="323" t="s">
        <v>4910</v>
      </c>
      <c r="E269" s="305" t="s">
        <v>4909</v>
      </c>
      <c r="F269" s="7" t="s">
        <v>16</v>
      </c>
      <c r="G269" s="8" t="s">
        <v>1989</v>
      </c>
      <c r="H269" s="10" t="s">
        <v>1861</v>
      </c>
      <c r="I269" s="9" t="s">
        <v>1862</v>
      </c>
      <c r="J269" s="9" t="str">
        <f t="shared" si="8"/>
        <v>Ecosense_MixedPlotDouglasFir_Mixed_5_Dendrometer_in_µmTreeWaterDeficit</v>
      </c>
      <c r="K269" s="256" t="str">
        <f>VLOOKUP(J269,[1]TimeSeriesIDs!$A:$E,5,FALSE)</f>
        <v>0773b2d8710d407fb2059cfa4a38c223</v>
      </c>
      <c r="L269" s="10">
        <v>1</v>
      </c>
    </row>
    <row r="270" spans="1:12" s="2" customFormat="1" hidden="1" x14ac:dyDescent="0.25">
      <c r="A270" s="94">
        <v>30059</v>
      </c>
      <c r="B270" s="56" t="s">
        <v>1007</v>
      </c>
      <c r="C270" s="164" t="s">
        <v>1886</v>
      </c>
      <c r="D270" s="75" t="s">
        <v>1860</v>
      </c>
      <c r="E270" s="95" t="s">
        <v>221</v>
      </c>
      <c r="F270" s="7" t="s">
        <v>16</v>
      </c>
      <c r="G270" s="8" t="str">
        <f>IF(ISBLANK(B270),"-","PT60M")</f>
        <v>PT60M</v>
      </c>
      <c r="H270" s="75" t="s">
        <v>1861</v>
      </c>
      <c r="I270" s="82" t="s">
        <v>1862</v>
      </c>
      <c r="J270" s="9" t="str">
        <f t="shared" si="8"/>
        <v>Ecosense_MixedPlotDouglasFir_Mixed_4_DendrometerStemRadialVar_Volt</v>
      </c>
      <c r="K270" s="256" t="str">
        <f>VLOOKUP(J270,[1]TimeSeriesIDs!$A:$E,5,FALSE)</f>
        <v>6e697f35d2e74afbb3c4338e5dfc35dd</v>
      </c>
      <c r="L270" s="10">
        <v>1</v>
      </c>
    </row>
    <row r="271" spans="1:12" s="2" customFormat="1" hidden="1" x14ac:dyDescent="0.25">
      <c r="A271" s="94">
        <v>30059</v>
      </c>
      <c r="B271" s="10" t="s">
        <v>1007</v>
      </c>
      <c r="C271" s="10" t="s">
        <v>4904</v>
      </c>
      <c r="D271" s="10" t="s">
        <v>311</v>
      </c>
      <c r="E271" s="305" t="s">
        <v>165</v>
      </c>
      <c r="F271" s="7" t="s">
        <v>16</v>
      </c>
      <c r="G271" s="8" t="s">
        <v>1989</v>
      </c>
      <c r="H271" s="10" t="s">
        <v>1861</v>
      </c>
      <c r="I271" s="9" t="s">
        <v>1862</v>
      </c>
      <c r="J271" s="9" t="str">
        <f t="shared" si="8"/>
        <v>Ecosense_MixedPlotDouglasFir_Mixed_4_Dendrometer_in_mmStemRadialVar</v>
      </c>
      <c r="K271" s="256" t="str">
        <f>VLOOKUP(J271,[1]TimeSeriesIDs!$A:$E,5,FALSE)</f>
        <v>e4a24d8579ec4739a7e10827969782df</v>
      </c>
      <c r="L271" s="10">
        <v>1</v>
      </c>
    </row>
    <row r="272" spans="1:12" s="2" customFormat="1" hidden="1" x14ac:dyDescent="0.25">
      <c r="A272" s="94">
        <v>30059</v>
      </c>
      <c r="B272" s="10" t="s">
        <v>1007</v>
      </c>
      <c r="C272" s="10" t="s">
        <v>4938</v>
      </c>
      <c r="D272" s="10" t="s">
        <v>4908</v>
      </c>
      <c r="E272" s="305" t="s">
        <v>4909</v>
      </c>
      <c r="F272" s="7" t="s">
        <v>16</v>
      </c>
      <c r="G272" s="8" t="s">
        <v>1989</v>
      </c>
      <c r="H272" s="10" t="s">
        <v>1861</v>
      </c>
      <c r="I272" s="9" t="s">
        <v>1862</v>
      </c>
      <c r="J272" s="9" t="str">
        <f t="shared" si="8"/>
        <v>Ecosense_MixedPlotDouglasFir_Mixed_4_Dendrometer_in_µmStemRadialGrowth</v>
      </c>
      <c r="K272" s="256" t="str">
        <f>VLOOKUP(J272,[1]TimeSeriesIDs!$A:$E,5,FALSE)</f>
        <v>91acb6d96eea4595b2ef656622b74809</v>
      </c>
      <c r="L272" s="10">
        <v>1</v>
      </c>
    </row>
    <row r="273" spans="1:12" s="2" customFormat="1" hidden="1" x14ac:dyDescent="0.25">
      <c r="A273" s="96">
        <v>30059</v>
      </c>
      <c r="B273" s="10" t="s">
        <v>1007</v>
      </c>
      <c r="C273" s="10" t="s">
        <v>4938</v>
      </c>
      <c r="D273" s="323" t="s">
        <v>4910</v>
      </c>
      <c r="E273" s="305" t="s">
        <v>4909</v>
      </c>
      <c r="F273" s="7" t="s">
        <v>16</v>
      </c>
      <c r="G273" s="8" t="s">
        <v>1989</v>
      </c>
      <c r="H273" s="10" t="s">
        <v>1861</v>
      </c>
      <c r="I273" s="9" t="s">
        <v>1862</v>
      </c>
      <c r="J273" s="9" t="str">
        <f t="shared" si="8"/>
        <v>Ecosense_MixedPlotDouglasFir_Mixed_4_Dendrometer_in_µmTreeWaterDeficit</v>
      </c>
      <c r="K273" s="256" t="str">
        <f>VLOOKUP(J273,[1]TimeSeriesIDs!$A:$E,5,FALSE)</f>
        <v>346dabbc370f4d7d9283a9e85315e967</v>
      </c>
      <c r="L273" s="10">
        <v>1</v>
      </c>
    </row>
    <row r="274" spans="1:12" s="2" customFormat="1" hidden="1" x14ac:dyDescent="0.25">
      <c r="A274" s="96">
        <v>30060</v>
      </c>
      <c r="B274" s="56" t="s">
        <v>1007</v>
      </c>
      <c r="C274" s="164" t="s">
        <v>1887</v>
      </c>
      <c r="D274" s="75" t="s">
        <v>1860</v>
      </c>
      <c r="E274" s="95" t="s">
        <v>221</v>
      </c>
      <c r="F274" s="7" t="s">
        <v>16</v>
      </c>
      <c r="G274" s="8" t="str">
        <f>IF(ISBLANK(B274),"-","PT60M")</f>
        <v>PT60M</v>
      </c>
      <c r="H274" s="75" t="s">
        <v>1861</v>
      </c>
      <c r="I274" s="82" t="s">
        <v>1862</v>
      </c>
      <c r="J274" s="9" t="str">
        <f t="shared" si="8"/>
        <v>Ecosense_MixedPlotBeech_Mixed_9_DendrometerStemRadialVar_Volt</v>
      </c>
      <c r="K274" s="256" t="str">
        <f>VLOOKUP(J274,[1]TimeSeriesIDs!$A:$E,5,FALSE)</f>
        <v>bf2dc505ec784b7f9161cc1c6fc59427</v>
      </c>
      <c r="L274" s="10">
        <v>1</v>
      </c>
    </row>
    <row r="275" spans="1:12" s="2" customFormat="1" hidden="1" x14ac:dyDescent="0.25">
      <c r="A275" s="94">
        <v>30060</v>
      </c>
      <c r="B275" s="10" t="s">
        <v>1007</v>
      </c>
      <c r="C275" s="10" t="s">
        <v>4900</v>
      </c>
      <c r="D275" s="10" t="s">
        <v>311</v>
      </c>
      <c r="E275" s="305" t="s">
        <v>165</v>
      </c>
      <c r="F275" s="7" t="s">
        <v>16</v>
      </c>
      <c r="G275" s="8" t="s">
        <v>1989</v>
      </c>
      <c r="H275" s="10" t="s">
        <v>1861</v>
      </c>
      <c r="I275" s="9" t="s">
        <v>1862</v>
      </c>
      <c r="J275" s="9" t="str">
        <f t="shared" si="8"/>
        <v>Ecosense_MixedPlotBeech_Mixed_9_Dendrometer_in_mmStemRadialVar</v>
      </c>
      <c r="K275" s="256" t="str">
        <f>VLOOKUP(J275,[1]TimeSeriesIDs!$A:$E,5,FALSE)</f>
        <v>76b14c17a6d14a3ebb7c609980ebed21</v>
      </c>
      <c r="L275" s="10">
        <v>1</v>
      </c>
    </row>
    <row r="276" spans="1:12" s="2" customFormat="1" hidden="1" x14ac:dyDescent="0.25">
      <c r="A276" s="96">
        <v>30060</v>
      </c>
      <c r="B276" s="10" t="s">
        <v>1007</v>
      </c>
      <c r="C276" s="10" t="s">
        <v>4922</v>
      </c>
      <c r="D276" s="10" t="s">
        <v>4908</v>
      </c>
      <c r="E276" s="305" t="s">
        <v>4909</v>
      </c>
      <c r="F276" s="7" t="s">
        <v>16</v>
      </c>
      <c r="G276" s="8" t="s">
        <v>1989</v>
      </c>
      <c r="H276" s="10" t="s">
        <v>1861</v>
      </c>
      <c r="I276" s="9" t="s">
        <v>1862</v>
      </c>
      <c r="J276" s="9" t="str">
        <f t="shared" si="8"/>
        <v>Ecosense_MixedPlotBeech_Mixed_9_Dendrometer_in_µmStemRadialGrowth</v>
      </c>
      <c r="K276" s="256" t="str">
        <f>VLOOKUP(J276,[1]TimeSeriesIDs!$A:$E,5,FALSE)</f>
        <v>41359677057f49e29b36031129c8cbbd</v>
      </c>
      <c r="L276" s="10">
        <v>1</v>
      </c>
    </row>
    <row r="277" spans="1:12" s="2" customFormat="1" hidden="1" x14ac:dyDescent="0.25">
      <c r="A277" s="96">
        <v>30061</v>
      </c>
      <c r="B277" s="56" t="s">
        <v>1007</v>
      </c>
      <c r="C277" s="164" t="s">
        <v>1888</v>
      </c>
      <c r="D277" s="75" t="s">
        <v>1860</v>
      </c>
      <c r="E277" s="95" t="s">
        <v>221</v>
      </c>
      <c r="F277" s="7" t="s">
        <v>16</v>
      </c>
      <c r="G277" s="8" t="str">
        <f>IF(ISBLANK(B277),"-","PT60M")</f>
        <v>PT60M</v>
      </c>
      <c r="H277" s="75" t="s">
        <v>1861</v>
      </c>
      <c r="I277" s="82" t="s">
        <v>1862</v>
      </c>
      <c r="J277" s="9" t="str">
        <f t="shared" si="8"/>
        <v>Ecosense_MixedPlotDouglasFir_Mixed_1_DendrometerStemRadialVar_Volt</v>
      </c>
      <c r="K277" s="256" t="str">
        <f>VLOOKUP(J277,[1]TimeSeriesIDs!$A:$E,5,FALSE)</f>
        <v>4617a190361e4a28a9315adea06b3823</v>
      </c>
      <c r="L277" s="10">
        <v>1</v>
      </c>
    </row>
    <row r="278" spans="1:12" s="2" customFormat="1" hidden="1" x14ac:dyDescent="0.25">
      <c r="A278" s="94">
        <v>30061</v>
      </c>
      <c r="B278" s="10" t="s">
        <v>1007</v>
      </c>
      <c r="C278" s="10" t="s">
        <v>4901</v>
      </c>
      <c r="D278" s="10" t="s">
        <v>311</v>
      </c>
      <c r="E278" s="305" t="s">
        <v>165</v>
      </c>
      <c r="F278" s="7" t="s">
        <v>16</v>
      </c>
      <c r="G278" s="8" t="s">
        <v>1989</v>
      </c>
      <c r="H278" s="10" t="s">
        <v>1861</v>
      </c>
      <c r="I278" s="9" t="s">
        <v>1862</v>
      </c>
      <c r="J278" s="9" t="str">
        <f t="shared" si="8"/>
        <v>Ecosense_MixedPlotDouglasFir_Mixed_1_Dendrometer_in_mmStemRadialVar</v>
      </c>
      <c r="K278" s="256" t="str">
        <f>VLOOKUP(J278,[1]TimeSeriesIDs!$A:$E,5,FALSE)</f>
        <v>edf441ac227e401f93e5dca4d987a477</v>
      </c>
      <c r="L278" s="10">
        <v>1</v>
      </c>
    </row>
    <row r="279" spans="1:12" s="2" customFormat="1" hidden="1" x14ac:dyDescent="0.25">
      <c r="A279" s="96">
        <v>30061</v>
      </c>
      <c r="B279" s="10" t="s">
        <v>1007</v>
      </c>
      <c r="C279" s="10" t="s">
        <v>4935</v>
      </c>
      <c r="D279" s="10" t="s">
        <v>4908</v>
      </c>
      <c r="E279" s="305" t="s">
        <v>4909</v>
      </c>
      <c r="F279" s="7" t="s">
        <v>16</v>
      </c>
      <c r="G279" s="8" t="s">
        <v>1989</v>
      </c>
      <c r="H279" s="10" t="s">
        <v>1861</v>
      </c>
      <c r="I279" s="9" t="s">
        <v>1862</v>
      </c>
      <c r="J279" s="9" t="str">
        <f t="shared" si="8"/>
        <v>Ecosense_MixedPlotDouglasFir_Mixed_1_Dendrometer_in_µmStemRadialGrowth</v>
      </c>
      <c r="K279" s="256" t="str">
        <f>VLOOKUP(J279,[1]TimeSeriesIDs!$A:$E,5,FALSE)</f>
        <v>17b493f62b8b4a5f8a8e0262186f9235</v>
      </c>
      <c r="L279" s="10">
        <v>1</v>
      </c>
    </row>
    <row r="280" spans="1:12" s="2" customFormat="1" hidden="1" x14ac:dyDescent="0.25">
      <c r="A280" s="96">
        <v>30061</v>
      </c>
      <c r="B280" s="10" t="s">
        <v>1007</v>
      </c>
      <c r="C280" s="10" t="s">
        <v>4935</v>
      </c>
      <c r="D280" s="323" t="s">
        <v>4910</v>
      </c>
      <c r="E280" s="305" t="s">
        <v>4909</v>
      </c>
      <c r="F280" s="7" t="s">
        <v>16</v>
      </c>
      <c r="G280" s="8" t="s">
        <v>1989</v>
      </c>
      <c r="H280" s="10" t="s">
        <v>1861</v>
      </c>
      <c r="I280" s="9" t="s">
        <v>1862</v>
      </c>
      <c r="J280" s="9" t="str">
        <f t="shared" si="8"/>
        <v>Ecosense_MixedPlotDouglasFir_Mixed_1_Dendrometer_in_µmTreeWaterDeficit</v>
      </c>
      <c r="K280" s="256" t="str">
        <f>VLOOKUP(J280,[1]TimeSeriesIDs!$A:$E,5,FALSE)</f>
        <v>8e9c98cf7d0c4aae9bfdc806de035d3e</v>
      </c>
      <c r="L280" s="10">
        <v>1</v>
      </c>
    </row>
    <row r="281" spans="1:12" s="2" customFormat="1" hidden="1" x14ac:dyDescent="0.25">
      <c r="A281" s="96">
        <v>30062</v>
      </c>
      <c r="B281" s="10" t="s">
        <v>1007</v>
      </c>
      <c r="C281" s="10" t="s">
        <v>4918</v>
      </c>
      <c r="D281" s="323" t="s">
        <v>4910</v>
      </c>
      <c r="E281" s="305" t="s">
        <v>4909</v>
      </c>
      <c r="F281" s="7" t="s">
        <v>16</v>
      </c>
      <c r="G281" s="8" t="s">
        <v>1989</v>
      </c>
      <c r="H281" s="10" t="s">
        <v>1861</v>
      </c>
      <c r="I281" s="9" t="s">
        <v>1862</v>
      </c>
      <c r="J281" s="9" t="str">
        <f t="shared" si="8"/>
        <v>Ecosense_MixedPlotBeech_Mixed_5_Dendrometer_in_µmTreeWaterDeficit</v>
      </c>
      <c r="K281" s="256" t="str">
        <f>VLOOKUP(J281,[1]TimeSeriesIDs!$A:$E,5,FALSE)</f>
        <v>df1ed0bb516d4a279d9483b2369651bf</v>
      </c>
      <c r="L281" s="10">
        <v>1</v>
      </c>
    </row>
    <row r="282" spans="1:12" s="2" customFormat="1" hidden="1" x14ac:dyDescent="0.25">
      <c r="A282" s="94">
        <v>30062</v>
      </c>
      <c r="B282" s="56" t="s">
        <v>1007</v>
      </c>
      <c r="C282" s="164" t="s">
        <v>1889</v>
      </c>
      <c r="D282" s="75" t="s">
        <v>1860</v>
      </c>
      <c r="E282" s="95" t="s">
        <v>221</v>
      </c>
      <c r="F282" s="7" t="s">
        <v>16</v>
      </c>
      <c r="G282" s="8" t="str">
        <f>IF(ISBLANK(B282),"-","PT60M")</f>
        <v>PT60M</v>
      </c>
      <c r="H282" s="75" t="s">
        <v>1861</v>
      </c>
      <c r="I282" s="82" t="s">
        <v>1862</v>
      </c>
      <c r="J282" s="9" t="str">
        <f t="shared" si="8"/>
        <v>Ecosense_MixedPlotBeech_Mixed_5_DendrometerStemRadialVar_Volt</v>
      </c>
      <c r="K282" s="256" t="str">
        <f>VLOOKUP(J282,[1]TimeSeriesIDs!$A:$E,5,FALSE)</f>
        <v>910a92bda0824b5f902092dede14922d</v>
      </c>
      <c r="L282" s="10">
        <v>1</v>
      </c>
    </row>
    <row r="283" spans="1:12" s="2" customFormat="1" hidden="1" x14ac:dyDescent="0.25">
      <c r="A283" s="96">
        <v>30062</v>
      </c>
      <c r="B283" s="10" t="s">
        <v>1007</v>
      </c>
      <c r="C283" s="10" t="s">
        <v>4896</v>
      </c>
      <c r="D283" s="10" t="s">
        <v>311</v>
      </c>
      <c r="E283" s="305" t="s">
        <v>165</v>
      </c>
      <c r="F283" s="7" t="s">
        <v>16</v>
      </c>
      <c r="G283" s="8" t="s">
        <v>1989</v>
      </c>
      <c r="H283" s="10" t="s">
        <v>1861</v>
      </c>
      <c r="I283" s="9" t="s">
        <v>1862</v>
      </c>
      <c r="J283" s="9" t="str">
        <f t="shared" si="8"/>
        <v>Ecosense_MixedPlotBeech_Mixed_5_Dendrometer_in_mmStemRadialVar</v>
      </c>
      <c r="K283" s="256" t="str">
        <f>VLOOKUP(J283,[1]TimeSeriesIDs!$A:$E,5,FALSE)</f>
        <v>a60f5b8900864b3c91f74b31c27bc067</v>
      </c>
      <c r="L283" s="10">
        <v>1</v>
      </c>
    </row>
    <row r="284" spans="1:12" s="2" customFormat="1" hidden="1" x14ac:dyDescent="0.25">
      <c r="A284" s="94">
        <v>30062</v>
      </c>
      <c r="B284" s="10" t="s">
        <v>1007</v>
      </c>
      <c r="C284" s="10" t="s">
        <v>4918</v>
      </c>
      <c r="D284" s="10" t="s">
        <v>4908</v>
      </c>
      <c r="E284" s="305" t="s">
        <v>4909</v>
      </c>
      <c r="F284" s="7" t="s">
        <v>16</v>
      </c>
      <c r="G284" s="8" t="s">
        <v>1989</v>
      </c>
      <c r="H284" s="10" t="s">
        <v>1861</v>
      </c>
      <c r="I284" s="9" t="s">
        <v>1862</v>
      </c>
      <c r="J284" s="9" t="str">
        <f t="shared" si="8"/>
        <v>Ecosense_MixedPlotBeech_Mixed_5_Dendrometer_in_µmStemRadialGrowth</v>
      </c>
      <c r="K284" s="256" t="str">
        <f>VLOOKUP(J284,[1]TimeSeriesIDs!$A:$E,5,FALSE)</f>
        <v>dc2b2f532ec04ccba2ece938702d398f</v>
      </c>
      <c r="L284" s="10">
        <v>1</v>
      </c>
    </row>
    <row r="285" spans="1:12" s="2" customFormat="1" hidden="1" x14ac:dyDescent="0.25">
      <c r="A285" s="94">
        <v>30063</v>
      </c>
      <c r="B285" s="56" t="s">
        <v>1007</v>
      </c>
      <c r="C285" s="164" t="s">
        <v>1890</v>
      </c>
      <c r="D285" s="75" t="s">
        <v>1860</v>
      </c>
      <c r="E285" s="95" t="s">
        <v>221</v>
      </c>
      <c r="F285" s="7" t="s">
        <v>16</v>
      </c>
      <c r="G285" s="8" t="str">
        <f>IF(ISBLANK(B285),"-","PT60M")</f>
        <v>PT60M</v>
      </c>
      <c r="H285" s="75" t="s">
        <v>1861</v>
      </c>
      <c r="I285" s="82" t="s">
        <v>1862</v>
      </c>
      <c r="J285" s="9" t="str">
        <f t="shared" si="8"/>
        <v>Ecosense_MixedPlotBeech_Mixed_8_DendrometerStemRadialVar_Volt</v>
      </c>
      <c r="K285" s="256" t="str">
        <f>VLOOKUP(J285,[1]TimeSeriesIDs!$A:$E,5,FALSE)</f>
        <v>6133ed91c3204f74b02cad946d19b1a5</v>
      </c>
      <c r="L285" s="10">
        <v>1</v>
      </c>
    </row>
    <row r="286" spans="1:12" s="2" customFormat="1" hidden="1" x14ac:dyDescent="0.25">
      <c r="A286" s="96">
        <v>30063</v>
      </c>
      <c r="B286" s="10" t="s">
        <v>1007</v>
      </c>
      <c r="C286" s="10" t="s">
        <v>4899</v>
      </c>
      <c r="D286" s="10" t="s">
        <v>311</v>
      </c>
      <c r="E286" s="305" t="s">
        <v>165</v>
      </c>
      <c r="F286" s="7" t="s">
        <v>16</v>
      </c>
      <c r="G286" s="8" t="s">
        <v>1989</v>
      </c>
      <c r="H286" s="10" t="s">
        <v>1861</v>
      </c>
      <c r="I286" s="9" t="s">
        <v>1862</v>
      </c>
      <c r="J286" s="9" t="str">
        <f t="shared" si="8"/>
        <v>Ecosense_MixedPlotBeech_Mixed_8_Dendrometer_in_mmStemRadialVar</v>
      </c>
      <c r="K286" s="256" t="str">
        <f>VLOOKUP(J286,[1]TimeSeriesIDs!$A:$E,5,FALSE)</f>
        <v>d1e345b1017c49969935b17f70d9c75d</v>
      </c>
      <c r="L286" s="10">
        <v>1</v>
      </c>
    </row>
    <row r="287" spans="1:12" s="2" customFormat="1" hidden="1" x14ac:dyDescent="0.25">
      <c r="A287" s="96">
        <v>30063</v>
      </c>
      <c r="B287" s="10" t="s">
        <v>1007</v>
      </c>
      <c r="C287" s="10" t="s">
        <v>4921</v>
      </c>
      <c r="D287" s="10" t="s">
        <v>4908</v>
      </c>
      <c r="E287" s="305" t="s">
        <v>4909</v>
      </c>
      <c r="F287" s="7" t="s">
        <v>16</v>
      </c>
      <c r="G287" s="8" t="s">
        <v>1989</v>
      </c>
      <c r="H287" s="10" t="s">
        <v>1861</v>
      </c>
      <c r="I287" s="9" t="s">
        <v>1862</v>
      </c>
      <c r="J287" s="9" t="str">
        <f t="shared" si="8"/>
        <v>Ecosense_MixedPlotBeech_Mixed_8_Dendrometer_in_µmStemRadialGrowth</v>
      </c>
      <c r="K287" s="256" t="str">
        <f>VLOOKUP(J287,[1]TimeSeriesIDs!$A:$E,5,FALSE)</f>
        <v>b79660ab031a4244bbf2425994eeff35</v>
      </c>
      <c r="L287" s="10">
        <v>1</v>
      </c>
    </row>
    <row r="288" spans="1:12" s="2" customFormat="1" hidden="1" x14ac:dyDescent="0.25">
      <c r="A288" s="96">
        <v>30064</v>
      </c>
      <c r="B288" s="56" t="s">
        <v>1007</v>
      </c>
      <c r="C288" s="165" t="s">
        <v>1911</v>
      </c>
      <c r="D288" s="75" t="s">
        <v>1860</v>
      </c>
      <c r="E288" s="95" t="s">
        <v>221</v>
      </c>
      <c r="F288" s="7" t="s">
        <v>16</v>
      </c>
      <c r="G288" s="8" t="str">
        <f>IF(ISBLANK(B288),"-","PT60M")</f>
        <v>PT60M</v>
      </c>
      <c r="H288" s="75" t="s">
        <v>1861</v>
      </c>
      <c r="I288" s="82" t="s">
        <v>1862</v>
      </c>
      <c r="J288" s="9" t="str">
        <f t="shared" si="8"/>
        <v>Ecosense_MixedPlotDouglasFir_Mixed_3_DendrometerStemRadialVar_Volt</v>
      </c>
      <c r="K288" s="256" t="str">
        <f>VLOOKUP(J288,[1]TimeSeriesIDs!$A:$E,5,FALSE)</f>
        <v>95d83a601f31485fba45ee011757d102</v>
      </c>
      <c r="L288" s="10">
        <v>1</v>
      </c>
    </row>
    <row r="289" spans="1:12" s="2" customFormat="1" hidden="1" x14ac:dyDescent="0.25">
      <c r="A289" s="96">
        <v>30064</v>
      </c>
      <c r="B289" s="10" t="s">
        <v>1007</v>
      </c>
      <c r="C289" s="10" t="s">
        <v>4903</v>
      </c>
      <c r="D289" s="10" t="s">
        <v>311</v>
      </c>
      <c r="E289" s="305" t="s">
        <v>165</v>
      </c>
      <c r="F289" s="7" t="s">
        <v>16</v>
      </c>
      <c r="G289" s="8" t="s">
        <v>1989</v>
      </c>
      <c r="H289" s="10" t="s">
        <v>1861</v>
      </c>
      <c r="I289" s="9" t="s">
        <v>1862</v>
      </c>
      <c r="J289" s="9" t="str">
        <f t="shared" si="8"/>
        <v>Ecosense_MixedPlotDouglasFir_Mixed_3_Dendrometer_in_mmStemRadialVar</v>
      </c>
      <c r="K289" s="256" t="str">
        <f>VLOOKUP(J289,[1]TimeSeriesIDs!$A:$E,5,FALSE)</f>
        <v>4e3780a35fb24350a3b844e79d53ff4f</v>
      </c>
      <c r="L289" s="10">
        <v>1</v>
      </c>
    </row>
    <row r="290" spans="1:12" s="2" customFormat="1" hidden="1" x14ac:dyDescent="0.25">
      <c r="A290" s="96">
        <v>30064</v>
      </c>
      <c r="B290" s="10" t="s">
        <v>1007</v>
      </c>
      <c r="C290" s="10" t="s">
        <v>4937</v>
      </c>
      <c r="D290" s="10" t="s">
        <v>4908</v>
      </c>
      <c r="E290" s="305" t="s">
        <v>4909</v>
      </c>
      <c r="F290" s="7" t="s">
        <v>16</v>
      </c>
      <c r="G290" s="8" t="s">
        <v>1989</v>
      </c>
      <c r="H290" s="10" t="s">
        <v>1861</v>
      </c>
      <c r="I290" s="9" t="s">
        <v>1862</v>
      </c>
      <c r="J290" s="9" t="str">
        <f t="shared" si="8"/>
        <v>Ecosense_MixedPlotDouglasFir_Mixed_3_Dendrometer_in_µmStemRadialGrowth</v>
      </c>
      <c r="K290" s="256" t="str">
        <f>VLOOKUP(J290,[1]TimeSeriesIDs!$A:$E,5,FALSE)</f>
        <v>1ed7d9d6ef00425a95393f4af2f4c9c3</v>
      </c>
      <c r="L290" s="10">
        <v>1</v>
      </c>
    </row>
    <row r="291" spans="1:12" s="2" customFormat="1" hidden="1" x14ac:dyDescent="0.25">
      <c r="A291" s="96">
        <v>30064</v>
      </c>
      <c r="B291" s="10" t="s">
        <v>1007</v>
      </c>
      <c r="C291" s="10" t="s">
        <v>4937</v>
      </c>
      <c r="D291" s="323" t="s">
        <v>4910</v>
      </c>
      <c r="E291" s="305" t="s">
        <v>4909</v>
      </c>
      <c r="F291" s="7" t="s">
        <v>16</v>
      </c>
      <c r="G291" s="8" t="s">
        <v>1989</v>
      </c>
      <c r="H291" s="10" t="s">
        <v>1861</v>
      </c>
      <c r="I291" s="9" t="s">
        <v>1862</v>
      </c>
      <c r="J291" s="9" t="str">
        <f t="shared" si="8"/>
        <v>Ecosense_MixedPlotDouglasFir_Mixed_3_Dendrometer_in_µmTreeWaterDeficit</v>
      </c>
      <c r="K291" s="256" t="str">
        <f>VLOOKUP(J291,[1]TimeSeriesIDs!$A:$E,5,FALSE)</f>
        <v>3d4b5f07646a4f18a2ea5fefce27ae54</v>
      </c>
      <c r="L291" s="10">
        <v>1</v>
      </c>
    </row>
    <row r="292" spans="1:12" s="2" customFormat="1" hidden="1" x14ac:dyDescent="0.25">
      <c r="A292" s="96">
        <v>30065</v>
      </c>
      <c r="B292" s="10" t="s">
        <v>1008</v>
      </c>
      <c r="C292" s="10" t="s">
        <v>4923</v>
      </c>
      <c r="D292" s="323" t="s">
        <v>4910</v>
      </c>
      <c r="E292" s="305" t="s">
        <v>4909</v>
      </c>
      <c r="F292" s="7" t="s">
        <v>16</v>
      </c>
      <c r="G292" s="8" t="s">
        <v>1989</v>
      </c>
      <c r="H292" s="10" t="s">
        <v>1861</v>
      </c>
      <c r="I292" s="9" t="s">
        <v>1862</v>
      </c>
      <c r="J292" s="9" t="str">
        <f t="shared" si="8"/>
        <v>Ecosense_BeechPlotBeech_Pure_1_Dendrometer_in_µmTreeWaterDeficit</v>
      </c>
      <c r="K292" s="256" t="str">
        <f>VLOOKUP(J292,[1]TimeSeriesIDs!$A:$E,5,FALSE)</f>
        <v>d9e9507e073b4d659d52cb07a3646dee</v>
      </c>
      <c r="L292" s="10">
        <v>1</v>
      </c>
    </row>
    <row r="293" spans="1:12" s="2" customFormat="1" hidden="1" x14ac:dyDescent="0.25">
      <c r="A293" s="94">
        <v>30065</v>
      </c>
      <c r="B293" s="56" t="s">
        <v>1008</v>
      </c>
      <c r="C293" s="164" t="s">
        <v>1892</v>
      </c>
      <c r="D293" s="75" t="s">
        <v>1860</v>
      </c>
      <c r="E293" s="95" t="s">
        <v>221</v>
      </c>
      <c r="F293" s="7" t="s">
        <v>16</v>
      </c>
      <c r="G293" s="8" t="str">
        <f>IF(ISBLANK(B293),"-","PT60M")</f>
        <v>PT60M</v>
      </c>
      <c r="H293" s="75" t="s">
        <v>1861</v>
      </c>
      <c r="I293" s="82" t="s">
        <v>1862</v>
      </c>
      <c r="J293" s="9" t="str">
        <f t="shared" si="8"/>
        <v>Ecosense_BeechPlotBeech_Pure_1_DendrometerStemRadialVar_Volt</v>
      </c>
      <c r="K293" s="256" t="str">
        <f>VLOOKUP(J293,[1]TimeSeriesIDs!$A:$E,5,FALSE)</f>
        <v>309dd6b2dd394cda8037a34d29ca2f8d</v>
      </c>
      <c r="L293" s="10">
        <v>1</v>
      </c>
    </row>
    <row r="294" spans="1:12" s="2" customFormat="1" hidden="1" x14ac:dyDescent="0.25">
      <c r="A294" s="94">
        <v>30065</v>
      </c>
      <c r="B294" s="10" t="s">
        <v>1008</v>
      </c>
      <c r="C294" s="10" t="s">
        <v>4872</v>
      </c>
      <c r="D294" s="10" t="s">
        <v>311</v>
      </c>
      <c r="E294" s="305" t="s">
        <v>165</v>
      </c>
      <c r="F294" s="7" t="s">
        <v>16</v>
      </c>
      <c r="G294" s="8" t="s">
        <v>1989</v>
      </c>
      <c r="H294" s="10" t="s">
        <v>1861</v>
      </c>
      <c r="I294" s="9" t="s">
        <v>1862</v>
      </c>
      <c r="J294" s="9" t="str">
        <f t="shared" si="8"/>
        <v>Ecosense_BeechPlotBeech_Pure_1_Dendrometer_in_mmStemRadialVar</v>
      </c>
      <c r="K294" s="256" t="str">
        <f>VLOOKUP(J294,[1]TimeSeriesIDs!$A:$E,5,FALSE)</f>
        <v>216b77b642f0422b9f04edab6267c450</v>
      </c>
      <c r="L294" s="10">
        <v>1</v>
      </c>
    </row>
    <row r="295" spans="1:12" s="2" customFormat="1" hidden="1" x14ac:dyDescent="0.25">
      <c r="A295" s="94">
        <v>30065</v>
      </c>
      <c r="B295" s="10" t="s">
        <v>1008</v>
      </c>
      <c r="C295" s="10" t="s">
        <v>4923</v>
      </c>
      <c r="D295" s="10" t="s">
        <v>4908</v>
      </c>
      <c r="E295" s="305" t="s">
        <v>4909</v>
      </c>
      <c r="F295" s="7" t="s">
        <v>16</v>
      </c>
      <c r="G295" s="8" t="s">
        <v>1989</v>
      </c>
      <c r="H295" s="10" t="s">
        <v>1861</v>
      </c>
      <c r="I295" s="9" t="s">
        <v>1862</v>
      </c>
      <c r="J295" s="9" t="str">
        <f t="shared" si="8"/>
        <v>Ecosense_BeechPlotBeech_Pure_1_Dendrometer_in_µmStemRadialGrowth</v>
      </c>
      <c r="K295" s="256" t="str">
        <f>VLOOKUP(J295,[1]TimeSeriesIDs!$A:$E,5,FALSE)</f>
        <v>d34f1209ac5343eebe9650ba8716087c</v>
      </c>
      <c r="L295" s="10">
        <v>1</v>
      </c>
    </row>
    <row r="296" spans="1:12" s="2" customFormat="1" hidden="1" x14ac:dyDescent="0.25">
      <c r="A296" s="94">
        <v>30066</v>
      </c>
      <c r="B296" s="56" t="s">
        <v>1008</v>
      </c>
      <c r="C296" s="165" t="s">
        <v>1912</v>
      </c>
      <c r="D296" s="75" t="s">
        <v>1860</v>
      </c>
      <c r="E296" s="95" t="s">
        <v>221</v>
      </c>
      <c r="F296" s="7" t="s">
        <v>16</v>
      </c>
      <c r="G296" s="8" t="str">
        <f>IF(ISBLANK(B296),"-","PT60M")</f>
        <v>PT60M</v>
      </c>
      <c r="H296" s="75" t="s">
        <v>1861</v>
      </c>
      <c r="I296" s="82" t="s">
        <v>1862</v>
      </c>
      <c r="J296" s="9" t="str">
        <f t="shared" si="8"/>
        <v>Ecosense_BeechPlotBeech_Pure_2_DendrometerStemRadialVar_Volt</v>
      </c>
      <c r="K296" s="256" t="str">
        <f>VLOOKUP(J296,[1]TimeSeriesIDs!$A:$E,5,FALSE)</f>
        <v>406007c756174cdbbe5e2d2a3b510a13</v>
      </c>
      <c r="L296" s="10">
        <v>1</v>
      </c>
    </row>
    <row r="297" spans="1:12" s="2" customFormat="1" hidden="1" x14ac:dyDescent="0.25">
      <c r="A297" s="94">
        <v>30066</v>
      </c>
      <c r="B297" s="10" t="s">
        <v>1008</v>
      </c>
      <c r="C297" s="10" t="s">
        <v>4876</v>
      </c>
      <c r="D297" s="10" t="s">
        <v>311</v>
      </c>
      <c r="E297" s="305" t="s">
        <v>165</v>
      </c>
      <c r="F297" s="7" t="s">
        <v>16</v>
      </c>
      <c r="G297" s="8" t="s">
        <v>1989</v>
      </c>
      <c r="H297" s="10" t="s">
        <v>1861</v>
      </c>
      <c r="I297" s="9" t="s">
        <v>1862</v>
      </c>
      <c r="J297" s="9" t="str">
        <f t="shared" si="8"/>
        <v>Ecosense_BeechPlotBeech_Pure_2_Dendrometer_in_mmStemRadialVar</v>
      </c>
      <c r="K297" s="256" t="str">
        <f>VLOOKUP(J297,[1]TimeSeriesIDs!$A:$E,5,FALSE)</f>
        <v>0d7640e237c04d2384cd07469983d05c</v>
      </c>
      <c r="L297" s="10">
        <v>1</v>
      </c>
    </row>
    <row r="298" spans="1:12" s="2" customFormat="1" hidden="1" x14ac:dyDescent="0.25">
      <c r="A298" s="94">
        <v>30066</v>
      </c>
      <c r="B298" s="10" t="s">
        <v>1008</v>
      </c>
      <c r="C298" s="10" t="s">
        <v>4927</v>
      </c>
      <c r="D298" s="10" t="s">
        <v>4908</v>
      </c>
      <c r="E298" s="305" t="s">
        <v>4909</v>
      </c>
      <c r="F298" s="7" t="s">
        <v>16</v>
      </c>
      <c r="G298" s="8" t="s">
        <v>1989</v>
      </c>
      <c r="H298" s="10" t="s">
        <v>1861</v>
      </c>
      <c r="I298" s="9" t="s">
        <v>1862</v>
      </c>
      <c r="J298" s="9" t="str">
        <f t="shared" si="8"/>
        <v>Ecosense_BeechPlotBeech_Pure_2_Dendrometer_in_µmStemRadialGrowth</v>
      </c>
      <c r="K298" s="256" t="str">
        <f>VLOOKUP(J298,[1]TimeSeriesIDs!$A:$E,5,FALSE)</f>
        <v>426570c8c12440848b5594a92d496b6a</v>
      </c>
      <c r="L298" s="10">
        <v>1</v>
      </c>
    </row>
    <row r="299" spans="1:12" s="2" customFormat="1" hidden="1" x14ac:dyDescent="0.25">
      <c r="A299" s="94">
        <v>30066</v>
      </c>
      <c r="B299" s="10" t="s">
        <v>1008</v>
      </c>
      <c r="C299" s="10" t="s">
        <v>4927</v>
      </c>
      <c r="D299" s="323" t="s">
        <v>4910</v>
      </c>
      <c r="E299" s="305" t="s">
        <v>4909</v>
      </c>
      <c r="F299" s="7" t="s">
        <v>16</v>
      </c>
      <c r="G299" s="8" t="s">
        <v>1989</v>
      </c>
      <c r="H299" s="10" t="s">
        <v>1861</v>
      </c>
      <c r="I299" s="9" t="s">
        <v>1862</v>
      </c>
      <c r="J299" s="9" t="str">
        <f t="shared" si="8"/>
        <v>Ecosense_BeechPlotBeech_Pure_2_Dendrometer_in_µmTreeWaterDeficit</v>
      </c>
      <c r="K299" s="256" t="str">
        <f>VLOOKUP(J299,[1]TimeSeriesIDs!$A:$E,5,FALSE)</f>
        <v>760e1ebc8e0a4e4892146d914470a8b1</v>
      </c>
      <c r="L299" s="10">
        <v>1</v>
      </c>
    </row>
    <row r="300" spans="1:12" customFormat="1" hidden="1" x14ac:dyDescent="0.25">
      <c r="A300" s="96">
        <v>30067</v>
      </c>
      <c r="B300" s="56" t="s">
        <v>1008</v>
      </c>
      <c r="C300" s="164" t="s">
        <v>1893</v>
      </c>
      <c r="D300" s="75" t="s">
        <v>1860</v>
      </c>
      <c r="E300" s="95" t="s">
        <v>221</v>
      </c>
      <c r="F300" s="7" t="s">
        <v>16</v>
      </c>
      <c r="G300" s="8" t="str">
        <f>IF(ISBLANK(B300),"-","PT60M")</f>
        <v>PT60M</v>
      </c>
      <c r="H300" s="75" t="s">
        <v>1861</v>
      </c>
      <c r="I300" s="82" t="s">
        <v>1862</v>
      </c>
      <c r="J300" s="9" t="str">
        <f t="shared" si="8"/>
        <v>Ecosense_BeechPlotBeech_Pure_3_DendrometerStemRadialVar_Volt</v>
      </c>
      <c r="K300" s="256" t="str">
        <f>VLOOKUP(J300,[1]TimeSeriesIDs!$A:$E,5,FALSE)</f>
        <v>93fe312f580547dfac06c6a458874fdd</v>
      </c>
      <c r="L300" s="10">
        <v>1</v>
      </c>
    </row>
    <row r="301" spans="1:12" customFormat="1" hidden="1" x14ac:dyDescent="0.25">
      <c r="A301" s="96">
        <v>30067</v>
      </c>
      <c r="B301" s="10" t="s">
        <v>1008</v>
      </c>
      <c r="C301" s="10" t="s">
        <v>4877</v>
      </c>
      <c r="D301" s="10" t="s">
        <v>311</v>
      </c>
      <c r="E301" s="305" t="s">
        <v>165</v>
      </c>
      <c r="F301" s="7" t="s">
        <v>16</v>
      </c>
      <c r="G301" s="8" t="s">
        <v>1989</v>
      </c>
      <c r="H301" s="10" t="s">
        <v>1861</v>
      </c>
      <c r="I301" s="9" t="s">
        <v>1862</v>
      </c>
      <c r="J301" s="9" t="str">
        <f t="shared" si="8"/>
        <v>Ecosense_BeechPlotBeech_Pure_3_Dendrometer_in_mmStemRadialVar</v>
      </c>
      <c r="K301" s="256" t="str">
        <f>VLOOKUP(J301,[1]TimeSeriesIDs!$A:$E,5,FALSE)</f>
        <v>f2595f72cfaa4129b4c82f542dd7e460</v>
      </c>
      <c r="L301" s="10">
        <v>1</v>
      </c>
    </row>
    <row r="302" spans="1:12" customFormat="1" hidden="1" x14ac:dyDescent="0.25">
      <c r="A302" s="96">
        <v>30067</v>
      </c>
      <c r="B302" s="10" t="s">
        <v>1008</v>
      </c>
      <c r="C302" s="10" t="s">
        <v>4928</v>
      </c>
      <c r="D302" s="10" t="s">
        <v>4908</v>
      </c>
      <c r="E302" s="305" t="s">
        <v>4909</v>
      </c>
      <c r="F302" s="7" t="s">
        <v>16</v>
      </c>
      <c r="G302" s="8" t="s">
        <v>1989</v>
      </c>
      <c r="H302" s="10" t="s">
        <v>1861</v>
      </c>
      <c r="I302" s="9" t="s">
        <v>1862</v>
      </c>
      <c r="J302" s="9" t="str">
        <f t="shared" si="8"/>
        <v>Ecosense_BeechPlotBeech_Pure_3_Dendrometer_in_µmStemRadialGrowth</v>
      </c>
      <c r="K302" s="256" t="str">
        <f>VLOOKUP(J302,[1]TimeSeriesIDs!$A:$E,5,FALSE)</f>
        <v>7b9fd22be0054fceab9b3a2a6a798393</v>
      </c>
      <c r="L302" s="10">
        <v>1</v>
      </c>
    </row>
    <row r="303" spans="1:12" customFormat="1" hidden="1" x14ac:dyDescent="0.25">
      <c r="A303" s="94">
        <v>30067</v>
      </c>
      <c r="B303" s="10" t="s">
        <v>1008</v>
      </c>
      <c r="C303" s="10" t="s">
        <v>4928</v>
      </c>
      <c r="D303" s="323" t="s">
        <v>4910</v>
      </c>
      <c r="E303" s="305" t="s">
        <v>4909</v>
      </c>
      <c r="F303" s="7" t="s">
        <v>16</v>
      </c>
      <c r="G303" s="8" t="s">
        <v>1989</v>
      </c>
      <c r="H303" s="10" t="s">
        <v>1861</v>
      </c>
      <c r="I303" s="9" t="s">
        <v>1862</v>
      </c>
      <c r="J303" s="9" t="str">
        <f t="shared" si="8"/>
        <v>Ecosense_BeechPlotBeech_Pure_3_Dendrometer_in_µmTreeWaterDeficit</v>
      </c>
      <c r="K303" s="256" t="str">
        <f>VLOOKUP(J303,[1]TimeSeriesIDs!$A:$E,5,FALSE)</f>
        <v>a05eee553ad143888565ea4888456f3a</v>
      </c>
      <c r="L303" s="10">
        <v>1</v>
      </c>
    </row>
    <row r="304" spans="1:12" customFormat="1" hidden="1" x14ac:dyDescent="0.25">
      <c r="A304" s="94">
        <v>30068</v>
      </c>
      <c r="B304" s="56" t="s">
        <v>1008</v>
      </c>
      <c r="C304" s="164" t="s">
        <v>1894</v>
      </c>
      <c r="D304" s="75" t="s">
        <v>1860</v>
      </c>
      <c r="E304" s="95" t="s">
        <v>221</v>
      </c>
      <c r="F304" s="7" t="s">
        <v>16</v>
      </c>
      <c r="G304" s="8" t="str">
        <f>IF(ISBLANK(B304),"-","PT60M")</f>
        <v>PT60M</v>
      </c>
      <c r="H304" s="75" t="s">
        <v>1861</v>
      </c>
      <c r="I304" s="82" t="s">
        <v>1862</v>
      </c>
      <c r="J304" s="9" t="str">
        <f t="shared" si="8"/>
        <v>Ecosense_BeechPlotBeech_Pure_4_DendrometerStemRadialVar_Volt</v>
      </c>
      <c r="K304" s="256" t="str">
        <f>VLOOKUP(J304,[1]TimeSeriesIDs!$A:$E,5,FALSE)</f>
        <v>404521ef392b4bf48d9043c1863d2fd0</v>
      </c>
      <c r="L304" s="10">
        <v>1</v>
      </c>
    </row>
    <row r="305" spans="1:12" customFormat="1" hidden="1" x14ac:dyDescent="0.25">
      <c r="A305" s="94">
        <v>30068</v>
      </c>
      <c r="B305" s="10" t="s">
        <v>1008</v>
      </c>
      <c r="C305" s="10" t="s">
        <v>4878</v>
      </c>
      <c r="D305" s="10" t="s">
        <v>311</v>
      </c>
      <c r="E305" s="305" t="s">
        <v>165</v>
      </c>
      <c r="F305" s="7" t="s">
        <v>16</v>
      </c>
      <c r="G305" s="8" t="s">
        <v>1989</v>
      </c>
      <c r="H305" s="10" t="s">
        <v>1861</v>
      </c>
      <c r="I305" s="9" t="s">
        <v>1862</v>
      </c>
      <c r="J305" s="9" t="str">
        <f t="shared" si="8"/>
        <v>Ecosense_BeechPlotBeech_Pure_4_Dendrometer_in_mmStemRadialVar</v>
      </c>
      <c r="K305" s="256" t="str">
        <f>VLOOKUP(J305,[1]TimeSeriesIDs!$A:$E,5,FALSE)</f>
        <v>4105abcbbb5c49da8bea8ae80f783ba4</v>
      </c>
      <c r="L305" s="10">
        <v>1</v>
      </c>
    </row>
    <row r="306" spans="1:12" customFormat="1" hidden="1" x14ac:dyDescent="0.25">
      <c r="A306" s="94">
        <v>30068</v>
      </c>
      <c r="B306" s="10" t="s">
        <v>1008</v>
      </c>
      <c r="C306" s="10" t="s">
        <v>4929</v>
      </c>
      <c r="D306" s="10" t="s">
        <v>4908</v>
      </c>
      <c r="E306" s="305" t="s">
        <v>4909</v>
      </c>
      <c r="F306" s="7" t="s">
        <v>16</v>
      </c>
      <c r="G306" s="8" t="s">
        <v>1989</v>
      </c>
      <c r="H306" s="10" t="s">
        <v>1861</v>
      </c>
      <c r="I306" s="9" t="s">
        <v>1862</v>
      </c>
      <c r="J306" s="9" t="str">
        <f t="shared" si="8"/>
        <v>Ecosense_BeechPlotBeech_Pure_4_Dendrometer_in_µmStemRadialGrowth</v>
      </c>
      <c r="K306" s="256" t="str">
        <f>VLOOKUP(J306,[1]TimeSeriesIDs!$A:$E,5,FALSE)</f>
        <v>b45bd847c3d24fbb8559387fb654ef90</v>
      </c>
      <c r="L306" s="10">
        <v>1</v>
      </c>
    </row>
    <row r="307" spans="1:12" customFormat="1" hidden="1" x14ac:dyDescent="0.25">
      <c r="A307" s="94">
        <v>30068</v>
      </c>
      <c r="B307" s="10" t="s">
        <v>1008</v>
      </c>
      <c r="C307" s="10" t="s">
        <v>4929</v>
      </c>
      <c r="D307" s="323" t="s">
        <v>4910</v>
      </c>
      <c r="E307" s="305" t="s">
        <v>4909</v>
      </c>
      <c r="F307" s="7" t="s">
        <v>16</v>
      </c>
      <c r="G307" s="8" t="s">
        <v>1989</v>
      </c>
      <c r="H307" s="10" t="s">
        <v>1861</v>
      </c>
      <c r="I307" s="9" t="s">
        <v>1862</v>
      </c>
      <c r="J307" s="9" t="str">
        <f t="shared" si="8"/>
        <v>Ecosense_BeechPlotBeech_Pure_4_Dendrometer_in_µmTreeWaterDeficit</v>
      </c>
      <c r="K307" s="256" t="str">
        <f>VLOOKUP(J307,[1]TimeSeriesIDs!$A:$E,5,FALSE)</f>
        <v>9f465788f77046adb69028e2077b0af8</v>
      </c>
      <c r="L307" s="10">
        <v>1</v>
      </c>
    </row>
    <row r="308" spans="1:12" customFormat="1" hidden="1" x14ac:dyDescent="0.25">
      <c r="A308" s="96">
        <v>30069</v>
      </c>
      <c r="B308" s="56" t="s">
        <v>1008</v>
      </c>
      <c r="C308" s="164" t="s">
        <v>1895</v>
      </c>
      <c r="D308" s="75" t="s">
        <v>1860</v>
      </c>
      <c r="E308" s="95" t="s">
        <v>221</v>
      </c>
      <c r="F308" s="7" t="s">
        <v>16</v>
      </c>
      <c r="G308" s="8" t="str">
        <f>IF(ISBLANK(B308),"-","PT60M")</f>
        <v>PT60M</v>
      </c>
      <c r="H308" s="75" t="s">
        <v>1861</v>
      </c>
      <c r="I308" s="82" t="s">
        <v>1862</v>
      </c>
      <c r="J308" s="9" t="str">
        <f t="shared" si="8"/>
        <v>Ecosense_BeechPlotBeech_Pure_5_DendrometerStemRadialVar_Volt</v>
      </c>
      <c r="K308" s="256" t="str">
        <f>VLOOKUP(J308,[1]TimeSeriesIDs!$A:$E,5,FALSE)</f>
        <v>16a5eddc34d04b1bb8b44ba9100f4de1</v>
      </c>
      <c r="L308" s="10">
        <v>1</v>
      </c>
    </row>
    <row r="309" spans="1:12" customFormat="1" hidden="1" x14ac:dyDescent="0.25">
      <c r="A309" s="96">
        <v>30069</v>
      </c>
      <c r="B309" s="10" t="s">
        <v>1008</v>
      </c>
      <c r="C309" s="10" t="s">
        <v>4879</v>
      </c>
      <c r="D309" s="10" t="s">
        <v>311</v>
      </c>
      <c r="E309" s="305" t="s">
        <v>165</v>
      </c>
      <c r="F309" s="7" t="s">
        <v>16</v>
      </c>
      <c r="G309" s="8" t="s">
        <v>1989</v>
      </c>
      <c r="H309" s="10" t="s">
        <v>1861</v>
      </c>
      <c r="I309" s="9" t="s">
        <v>1862</v>
      </c>
      <c r="J309" s="9" t="str">
        <f t="shared" si="8"/>
        <v>Ecosense_BeechPlotBeech_Pure_5_Dendrometer_in_mmStemRadialVar</v>
      </c>
      <c r="K309" s="256" t="str">
        <f>VLOOKUP(J309,[1]TimeSeriesIDs!$A:$E,5,FALSE)</f>
        <v>4b20af57dc8144229c4de016587ce0ee</v>
      </c>
      <c r="L309" s="10">
        <v>1</v>
      </c>
    </row>
    <row r="310" spans="1:12" customFormat="1" hidden="1" x14ac:dyDescent="0.25">
      <c r="A310" s="96">
        <v>30069</v>
      </c>
      <c r="B310" s="10" t="s">
        <v>1008</v>
      </c>
      <c r="C310" s="10" t="s">
        <v>4930</v>
      </c>
      <c r="D310" s="10" t="s">
        <v>4908</v>
      </c>
      <c r="E310" s="305" t="s">
        <v>4909</v>
      </c>
      <c r="F310" s="7" t="s">
        <v>16</v>
      </c>
      <c r="G310" s="8" t="s">
        <v>1989</v>
      </c>
      <c r="H310" s="10" t="s">
        <v>1861</v>
      </c>
      <c r="I310" s="9" t="s">
        <v>1862</v>
      </c>
      <c r="J310" s="9" t="str">
        <f t="shared" si="8"/>
        <v>Ecosense_BeechPlotBeech_Pure_5_Dendrometer_in_µmStemRadialGrowth</v>
      </c>
      <c r="K310" s="256" t="str">
        <f>VLOOKUP(J310,[1]TimeSeriesIDs!$A:$E,5,FALSE)</f>
        <v>86d376b37bb042a9b257e9746121e0cc</v>
      </c>
      <c r="L310" s="10">
        <v>1</v>
      </c>
    </row>
    <row r="311" spans="1:12" customFormat="1" hidden="1" x14ac:dyDescent="0.25">
      <c r="A311" s="94">
        <v>30069</v>
      </c>
      <c r="B311" s="10" t="s">
        <v>1008</v>
      </c>
      <c r="C311" s="10" t="s">
        <v>4930</v>
      </c>
      <c r="D311" s="323" t="s">
        <v>4910</v>
      </c>
      <c r="E311" s="305" t="s">
        <v>4909</v>
      </c>
      <c r="F311" s="7" t="s">
        <v>16</v>
      </c>
      <c r="G311" s="8" t="s">
        <v>1989</v>
      </c>
      <c r="H311" s="10" t="s">
        <v>1861</v>
      </c>
      <c r="I311" s="9" t="s">
        <v>1862</v>
      </c>
      <c r="J311" s="9" t="str">
        <f t="shared" si="8"/>
        <v>Ecosense_BeechPlotBeech_Pure_5_Dendrometer_in_µmTreeWaterDeficit</v>
      </c>
      <c r="K311" s="256" t="str">
        <f>VLOOKUP(J311,[1]TimeSeriesIDs!$A:$E,5,FALSE)</f>
        <v>fd78f11b2b6f4bdb9e4fc2e094bc3ebc</v>
      </c>
      <c r="L311" s="10">
        <v>1</v>
      </c>
    </row>
    <row r="312" spans="1:12" customFormat="1" hidden="1" x14ac:dyDescent="0.25">
      <c r="A312" s="96">
        <v>30070</v>
      </c>
      <c r="B312" s="56" t="s">
        <v>1008</v>
      </c>
      <c r="C312" s="164" t="s">
        <v>1896</v>
      </c>
      <c r="D312" s="75" t="s">
        <v>1860</v>
      </c>
      <c r="E312" s="95" t="s">
        <v>221</v>
      </c>
      <c r="F312" s="7" t="s">
        <v>16</v>
      </c>
      <c r="G312" s="8" t="str">
        <f>IF(ISBLANK(B312),"-","PT60M")</f>
        <v>PT60M</v>
      </c>
      <c r="H312" s="75" t="s">
        <v>1861</v>
      </c>
      <c r="I312" s="82" t="s">
        <v>1862</v>
      </c>
      <c r="J312" s="9" t="str">
        <f t="shared" si="8"/>
        <v>Ecosense_BeechPlotBeech_Pure_6_DendrometerStemRadialVar_Volt</v>
      </c>
      <c r="K312" s="256" t="str">
        <f>VLOOKUP(J312,[1]TimeSeriesIDs!$A:$E,5,FALSE)</f>
        <v>0e5ddccbc19245e4a6d184e25f8ee53c</v>
      </c>
      <c r="L312" s="10">
        <v>1</v>
      </c>
    </row>
    <row r="313" spans="1:12" customFormat="1" hidden="1" x14ac:dyDescent="0.25">
      <c r="A313" s="96">
        <v>30070</v>
      </c>
      <c r="B313" s="10" t="s">
        <v>1008</v>
      </c>
      <c r="C313" s="10" t="s">
        <v>4880</v>
      </c>
      <c r="D313" s="10" t="s">
        <v>311</v>
      </c>
      <c r="E313" s="305" t="s">
        <v>165</v>
      </c>
      <c r="F313" s="7" t="s">
        <v>16</v>
      </c>
      <c r="G313" s="8" t="s">
        <v>1989</v>
      </c>
      <c r="H313" s="10" t="s">
        <v>1861</v>
      </c>
      <c r="I313" s="9" t="s">
        <v>1862</v>
      </c>
      <c r="J313" s="9" t="str">
        <f t="shared" si="8"/>
        <v>Ecosense_BeechPlotBeech_Pure_6_Dendrometer_in_mmStemRadialVar</v>
      </c>
      <c r="K313" s="256" t="str">
        <f>VLOOKUP(J313,[1]TimeSeriesIDs!$A:$E,5,FALSE)</f>
        <v>26e30f8629c44175af724fa8ff41f3a2</v>
      </c>
      <c r="L313" s="10">
        <v>1</v>
      </c>
    </row>
    <row r="314" spans="1:12" customFormat="1" hidden="1" x14ac:dyDescent="0.25">
      <c r="A314" s="94">
        <v>30070</v>
      </c>
      <c r="B314" s="10" t="s">
        <v>1008</v>
      </c>
      <c r="C314" s="10" t="s">
        <v>4931</v>
      </c>
      <c r="D314" s="10" t="s">
        <v>4908</v>
      </c>
      <c r="E314" s="305" t="s">
        <v>4909</v>
      </c>
      <c r="F314" s="7" t="s">
        <v>16</v>
      </c>
      <c r="G314" s="8" t="s">
        <v>1989</v>
      </c>
      <c r="H314" s="10" t="s">
        <v>1861</v>
      </c>
      <c r="I314" s="9" t="s">
        <v>1862</v>
      </c>
      <c r="J314" s="9" t="str">
        <f t="shared" si="8"/>
        <v>Ecosense_BeechPlotBeech_Pure_6_Dendrometer_in_µmStemRadialGrowth</v>
      </c>
      <c r="K314" s="256" t="str">
        <f>VLOOKUP(J314,[1]TimeSeriesIDs!$A:$E,5,FALSE)</f>
        <v>2097f2b7e73b4209bec7abc65540472a</v>
      </c>
      <c r="L314" s="10">
        <v>1</v>
      </c>
    </row>
    <row r="315" spans="1:12" customFormat="1" hidden="1" x14ac:dyDescent="0.25">
      <c r="A315" s="94">
        <v>30070</v>
      </c>
      <c r="B315" s="10" t="s">
        <v>1008</v>
      </c>
      <c r="C315" s="10" t="s">
        <v>4931</v>
      </c>
      <c r="D315" s="323" t="s">
        <v>4910</v>
      </c>
      <c r="E315" s="305" t="s">
        <v>4909</v>
      </c>
      <c r="F315" s="7" t="s">
        <v>16</v>
      </c>
      <c r="G315" s="8" t="s">
        <v>1989</v>
      </c>
      <c r="H315" s="10" t="s">
        <v>1861</v>
      </c>
      <c r="I315" s="9" t="s">
        <v>1862</v>
      </c>
      <c r="J315" s="9" t="str">
        <f t="shared" si="8"/>
        <v>Ecosense_BeechPlotBeech_Pure_6_Dendrometer_in_µmTreeWaterDeficit</v>
      </c>
      <c r="K315" s="256" t="str">
        <f>VLOOKUP(J315,[1]TimeSeriesIDs!$A:$E,5,FALSE)</f>
        <v>b605e16871914972948f2320d1265327</v>
      </c>
      <c r="L315" s="10">
        <v>1</v>
      </c>
    </row>
    <row r="316" spans="1:12" customFormat="1" hidden="1" x14ac:dyDescent="0.25">
      <c r="A316" s="96">
        <v>30071</v>
      </c>
      <c r="B316" s="56" t="s">
        <v>1008</v>
      </c>
      <c r="C316" s="164" t="s">
        <v>1897</v>
      </c>
      <c r="D316" s="75" t="s">
        <v>1860</v>
      </c>
      <c r="E316" s="95" t="s">
        <v>221</v>
      </c>
      <c r="F316" s="7" t="s">
        <v>16</v>
      </c>
      <c r="G316" s="8" t="str">
        <f>IF(ISBLANK(B316),"-","PT60M")</f>
        <v>PT60M</v>
      </c>
      <c r="H316" s="75" t="s">
        <v>1861</v>
      </c>
      <c r="I316" s="82" t="s">
        <v>1862</v>
      </c>
      <c r="J316" s="9" t="str">
        <f t="shared" si="8"/>
        <v>Ecosense_BeechPlotBeech_Pure_7_DendrometerStemRadialVar_Volt</v>
      </c>
      <c r="K316" s="256" t="str">
        <f>VLOOKUP(J316,[1]TimeSeriesIDs!$A:$E,5,FALSE)</f>
        <v>c5e73e5bcb6a4c45b68a824c8df60ffd</v>
      </c>
      <c r="L316" s="10">
        <v>1</v>
      </c>
    </row>
    <row r="317" spans="1:12" customFormat="1" hidden="1" x14ac:dyDescent="0.25">
      <c r="A317" s="96">
        <v>30071</v>
      </c>
      <c r="B317" s="10" t="s">
        <v>1008</v>
      </c>
      <c r="C317" s="10" t="s">
        <v>4881</v>
      </c>
      <c r="D317" s="10" t="s">
        <v>311</v>
      </c>
      <c r="E317" s="305" t="s">
        <v>165</v>
      </c>
      <c r="F317" s="7" t="s">
        <v>16</v>
      </c>
      <c r="G317" s="8" t="s">
        <v>1989</v>
      </c>
      <c r="H317" s="10" t="s">
        <v>1861</v>
      </c>
      <c r="I317" s="9" t="s">
        <v>1862</v>
      </c>
      <c r="J317" s="9" t="str">
        <f t="shared" si="8"/>
        <v>Ecosense_BeechPlotBeech_Pure_7_Dendrometer_in_mmStemRadialVar</v>
      </c>
      <c r="K317" s="256" t="str">
        <f>VLOOKUP(J317,[1]TimeSeriesIDs!$A:$E,5,FALSE)</f>
        <v>77eb356a20d942a89c0fc6a9f2ac58d4</v>
      </c>
      <c r="L317" s="10">
        <v>1</v>
      </c>
    </row>
    <row r="318" spans="1:12" customFormat="1" hidden="1" x14ac:dyDescent="0.25">
      <c r="A318" s="96">
        <v>30071</v>
      </c>
      <c r="B318" s="10" t="s">
        <v>1008</v>
      </c>
      <c r="C318" s="10" t="s">
        <v>4932</v>
      </c>
      <c r="D318" s="10" t="s">
        <v>4908</v>
      </c>
      <c r="E318" s="305" t="s">
        <v>4909</v>
      </c>
      <c r="F318" s="7" t="s">
        <v>16</v>
      </c>
      <c r="G318" s="8" t="s">
        <v>1989</v>
      </c>
      <c r="H318" s="10" t="s">
        <v>1861</v>
      </c>
      <c r="I318" s="9" t="s">
        <v>1862</v>
      </c>
      <c r="J318" s="9" t="str">
        <f t="shared" si="8"/>
        <v>Ecosense_BeechPlotBeech_Pure_7_Dendrometer_in_µmStemRadialGrowth</v>
      </c>
      <c r="K318" s="256" t="str">
        <f>VLOOKUP(J318,[1]TimeSeriesIDs!$A:$E,5,FALSE)</f>
        <v>a8efb753d3bb48149c6e908639b2904d</v>
      </c>
      <c r="L318" s="10">
        <v>1</v>
      </c>
    </row>
    <row r="319" spans="1:12" customFormat="1" hidden="1" x14ac:dyDescent="0.25">
      <c r="A319" s="96">
        <v>30072</v>
      </c>
      <c r="B319" s="56" t="s">
        <v>1008</v>
      </c>
      <c r="C319" s="164" t="s">
        <v>1898</v>
      </c>
      <c r="D319" s="75" t="s">
        <v>1860</v>
      </c>
      <c r="E319" s="95" t="s">
        <v>221</v>
      </c>
      <c r="F319" s="7" t="s">
        <v>16</v>
      </c>
      <c r="G319" s="8" t="str">
        <f>IF(ISBLANK(B319),"-","PT60M")</f>
        <v>PT60M</v>
      </c>
      <c r="H319" s="75" t="s">
        <v>1861</v>
      </c>
      <c r="I319" s="82" t="s">
        <v>1862</v>
      </c>
      <c r="J319" s="9" t="str">
        <f t="shared" si="8"/>
        <v>Ecosense_BeechPlotBeech_Pure_8_DendrometerStemRadialVar_Volt</v>
      </c>
      <c r="K319" s="256" t="str">
        <f>VLOOKUP(J319,[1]TimeSeriesIDs!$A:$E,5,FALSE)</f>
        <v>2d833390aed445dc8cd5ccba9d0a99a1</v>
      </c>
      <c r="L319" s="10">
        <v>1</v>
      </c>
    </row>
    <row r="320" spans="1:12" s="2" customFormat="1" hidden="1" x14ac:dyDescent="0.25">
      <c r="A320" s="96">
        <v>30072</v>
      </c>
      <c r="B320" s="10" t="s">
        <v>1008</v>
      </c>
      <c r="C320" s="10" t="s">
        <v>4882</v>
      </c>
      <c r="D320" s="10" t="s">
        <v>311</v>
      </c>
      <c r="E320" s="305" t="s">
        <v>165</v>
      </c>
      <c r="F320" s="7" t="s">
        <v>16</v>
      </c>
      <c r="G320" s="8" t="s">
        <v>1989</v>
      </c>
      <c r="H320" s="10" t="s">
        <v>1861</v>
      </c>
      <c r="I320" s="9" t="s">
        <v>1862</v>
      </c>
      <c r="J320" s="9" t="str">
        <f t="shared" si="8"/>
        <v>Ecosense_BeechPlotBeech_Pure_8_Dendrometer_in_mmStemRadialVar</v>
      </c>
      <c r="K320" s="256" t="str">
        <f>VLOOKUP(J320,[1]TimeSeriesIDs!$A:$E,5,FALSE)</f>
        <v>76397c84be5b42aca90f992f56bfc167</v>
      </c>
      <c r="L320" s="10">
        <v>1</v>
      </c>
    </row>
    <row r="321" spans="1:12" s="2" customFormat="1" hidden="1" x14ac:dyDescent="0.25">
      <c r="A321" s="96">
        <v>30072</v>
      </c>
      <c r="B321" s="10" t="s">
        <v>1008</v>
      </c>
      <c r="C321" s="10" t="s">
        <v>4933</v>
      </c>
      <c r="D321" s="10" t="s">
        <v>4908</v>
      </c>
      <c r="E321" s="305" t="s">
        <v>4909</v>
      </c>
      <c r="F321" s="7" t="s">
        <v>16</v>
      </c>
      <c r="G321" s="8" t="s">
        <v>1989</v>
      </c>
      <c r="H321" s="10" t="s">
        <v>1861</v>
      </c>
      <c r="I321" s="9" t="s">
        <v>1862</v>
      </c>
      <c r="J321" s="9" t="str">
        <f t="shared" si="8"/>
        <v>Ecosense_BeechPlotBeech_Pure_8_Dendrometer_in_µmStemRadialGrowth</v>
      </c>
      <c r="K321" s="256" t="str">
        <f>VLOOKUP(J321,[1]TimeSeriesIDs!$A:$E,5,FALSE)</f>
        <v>3860ba821b494ad9b269d01e985d72ce</v>
      </c>
      <c r="L321" s="10">
        <v>1</v>
      </c>
    </row>
    <row r="322" spans="1:12" s="2" customFormat="1" hidden="1" x14ac:dyDescent="0.25">
      <c r="A322" s="96">
        <v>30073</v>
      </c>
      <c r="B322" s="56" t="s">
        <v>1008</v>
      </c>
      <c r="C322" s="164" t="s">
        <v>1899</v>
      </c>
      <c r="D322" s="75" t="s">
        <v>1860</v>
      </c>
      <c r="E322" s="95" t="s">
        <v>221</v>
      </c>
      <c r="F322" s="7" t="s">
        <v>16</v>
      </c>
      <c r="G322" s="8" t="str">
        <f>IF(ISBLANK(B322),"-","PT60M")</f>
        <v>PT60M</v>
      </c>
      <c r="H322" s="75" t="s">
        <v>1861</v>
      </c>
      <c r="I322" s="82" t="s">
        <v>1862</v>
      </c>
      <c r="J322" s="9" t="str">
        <f t="shared" ref="J322:J385" si="9">B322&amp;C322&amp;D322</f>
        <v>Ecosense_BeechPlotBeech_Pure_9_DendrometerStemRadialVar_Volt</v>
      </c>
      <c r="K322" s="256" t="str">
        <f>VLOOKUP(J322,[1]TimeSeriesIDs!$A:$E,5,FALSE)</f>
        <v>366b03b758b74802aa2af388317f8064</v>
      </c>
      <c r="L322" s="10">
        <v>1</v>
      </c>
    </row>
    <row r="323" spans="1:12" s="2" customFormat="1" hidden="1" x14ac:dyDescent="0.25">
      <c r="A323" s="96">
        <v>30073</v>
      </c>
      <c r="B323" s="10" t="s">
        <v>1008</v>
      </c>
      <c r="C323" s="10" t="s">
        <v>4883</v>
      </c>
      <c r="D323" s="10" t="s">
        <v>311</v>
      </c>
      <c r="E323" s="305" t="s">
        <v>165</v>
      </c>
      <c r="F323" s="7" t="s">
        <v>16</v>
      </c>
      <c r="G323" s="8" t="s">
        <v>1989</v>
      </c>
      <c r="H323" s="10" t="s">
        <v>1861</v>
      </c>
      <c r="I323" s="9" t="s">
        <v>1862</v>
      </c>
      <c r="J323" s="9" t="str">
        <f t="shared" si="9"/>
        <v>Ecosense_BeechPlotBeech_Pure_9_Dendrometer_in_mmStemRadialVar</v>
      </c>
      <c r="K323" s="256" t="str">
        <f>VLOOKUP(J323,[1]TimeSeriesIDs!$A:$E,5,FALSE)</f>
        <v>f5b7e3022c9f419f9bbd524a891101e4</v>
      </c>
      <c r="L323" s="10">
        <v>1</v>
      </c>
    </row>
    <row r="324" spans="1:12" s="2" customFormat="1" hidden="1" x14ac:dyDescent="0.25">
      <c r="A324" s="96">
        <v>30073</v>
      </c>
      <c r="B324" s="10" t="s">
        <v>1008</v>
      </c>
      <c r="C324" s="10" t="s">
        <v>4934</v>
      </c>
      <c r="D324" s="10" t="s">
        <v>4908</v>
      </c>
      <c r="E324" s="305" t="s">
        <v>4909</v>
      </c>
      <c r="F324" s="7" t="s">
        <v>16</v>
      </c>
      <c r="G324" s="8" t="s">
        <v>1989</v>
      </c>
      <c r="H324" s="10" t="s">
        <v>1861</v>
      </c>
      <c r="I324" s="9" t="s">
        <v>1862</v>
      </c>
      <c r="J324" s="9" t="str">
        <f t="shared" si="9"/>
        <v>Ecosense_BeechPlotBeech_Pure_9_Dendrometer_in_µmStemRadialGrowth</v>
      </c>
      <c r="K324" s="256" t="str">
        <f>VLOOKUP(J324,[1]TimeSeriesIDs!$A:$E,5,FALSE)</f>
        <v>b24fda4ee8b34126a7c1fe940b5ba433</v>
      </c>
      <c r="L324" s="10">
        <v>1</v>
      </c>
    </row>
    <row r="325" spans="1:12" s="2" customFormat="1" hidden="1" x14ac:dyDescent="0.25">
      <c r="A325" s="96">
        <v>30074</v>
      </c>
      <c r="B325" s="56" t="s">
        <v>1008</v>
      </c>
      <c r="C325" s="164" t="s">
        <v>1900</v>
      </c>
      <c r="D325" s="75" t="s">
        <v>1860</v>
      </c>
      <c r="E325" s="95" t="s">
        <v>221</v>
      </c>
      <c r="F325" s="7" t="s">
        <v>16</v>
      </c>
      <c r="G325" s="8" t="str">
        <f>IF(ISBLANK(B325),"-","PT60M")</f>
        <v>PT60M</v>
      </c>
      <c r="H325" s="75" t="s">
        <v>1861</v>
      </c>
      <c r="I325" s="82" t="s">
        <v>1862</v>
      </c>
      <c r="J325" s="9" t="str">
        <f t="shared" si="9"/>
        <v>Ecosense_BeechPlotBeech_Pure_10_DendrometerStemRadialVar_Volt</v>
      </c>
      <c r="K325" s="256" t="str">
        <f>VLOOKUP(J325,[1]TimeSeriesIDs!$A:$E,5,FALSE)</f>
        <v>203b262d5abf46a499aa59f6f19d0170</v>
      </c>
      <c r="L325" s="10">
        <v>1</v>
      </c>
    </row>
    <row r="326" spans="1:12" s="2" customFormat="1" hidden="1" x14ac:dyDescent="0.25">
      <c r="A326" s="96">
        <v>30074</v>
      </c>
      <c r="B326" s="10" t="s">
        <v>1008</v>
      </c>
      <c r="C326" s="10" t="s">
        <v>4873</v>
      </c>
      <c r="D326" s="10" t="s">
        <v>311</v>
      </c>
      <c r="E326" s="305" t="s">
        <v>165</v>
      </c>
      <c r="F326" s="7" t="s">
        <v>16</v>
      </c>
      <c r="G326" s="8" t="s">
        <v>1989</v>
      </c>
      <c r="H326" s="10" t="s">
        <v>1861</v>
      </c>
      <c r="I326" s="9" t="s">
        <v>1862</v>
      </c>
      <c r="J326" s="9" t="str">
        <f t="shared" si="9"/>
        <v>Ecosense_BeechPlotBeech_Pure_10_Dendrometer_in_mmStemRadialVar</v>
      </c>
      <c r="K326" s="256" t="str">
        <f>VLOOKUP(J326,[1]TimeSeriesIDs!$A:$E,5,FALSE)</f>
        <v>146125a298324064a0cdfece80eefbc4</v>
      </c>
      <c r="L326" s="10">
        <v>1</v>
      </c>
    </row>
    <row r="327" spans="1:12" s="2" customFormat="1" hidden="1" x14ac:dyDescent="0.25">
      <c r="A327" s="96">
        <v>30074</v>
      </c>
      <c r="B327" s="10" t="s">
        <v>1008</v>
      </c>
      <c r="C327" s="10" t="s">
        <v>4924</v>
      </c>
      <c r="D327" s="10" t="s">
        <v>4908</v>
      </c>
      <c r="E327" s="305" t="s">
        <v>4909</v>
      </c>
      <c r="F327" s="7" t="s">
        <v>16</v>
      </c>
      <c r="G327" s="8" t="s">
        <v>1989</v>
      </c>
      <c r="H327" s="10" t="s">
        <v>1861</v>
      </c>
      <c r="I327" s="9" t="s">
        <v>1862</v>
      </c>
      <c r="J327" s="9" t="str">
        <f t="shared" si="9"/>
        <v>Ecosense_BeechPlotBeech_Pure_10_Dendrometer_in_µmStemRadialGrowth</v>
      </c>
      <c r="K327" s="256" t="str">
        <f>VLOOKUP(J327,[1]TimeSeriesIDs!$A:$E,5,FALSE)</f>
        <v>d0a4d91f27f048c8ad9ab421be36f64f</v>
      </c>
      <c r="L327" s="10">
        <v>1</v>
      </c>
    </row>
    <row r="328" spans="1:12" s="2" customFormat="1" hidden="1" x14ac:dyDescent="0.25">
      <c r="A328" s="96">
        <v>30075</v>
      </c>
      <c r="B328" s="56" t="s">
        <v>1008</v>
      </c>
      <c r="C328" s="164" t="s">
        <v>1901</v>
      </c>
      <c r="D328" s="75" t="s">
        <v>1860</v>
      </c>
      <c r="E328" s="95" t="s">
        <v>221</v>
      </c>
      <c r="F328" s="7" t="s">
        <v>16</v>
      </c>
      <c r="G328" s="8" t="str">
        <f>IF(ISBLANK(B328),"-","PT60M")</f>
        <v>PT60M</v>
      </c>
      <c r="H328" s="75" t="s">
        <v>1861</v>
      </c>
      <c r="I328" s="82" t="s">
        <v>1862</v>
      </c>
      <c r="J328" s="9" t="str">
        <f t="shared" si="9"/>
        <v>Ecosense_BeechPlotBeech_Pure_11_DendrometerStemRadialVar_Volt</v>
      </c>
      <c r="K328" s="256" t="str">
        <f>VLOOKUP(J328,[1]TimeSeriesIDs!$A:$E,5,FALSE)</f>
        <v>e6222e75d3134a39befc14fb01fa4c61</v>
      </c>
      <c r="L328" s="10">
        <v>1</v>
      </c>
    </row>
    <row r="329" spans="1:12" s="2" customFormat="1" hidden="1" x14ac:dyDescent="0.25">
      <c r="A329" s="96">
        <v>30075</v>
      </c>
      <c r="B329" s="10" t="s">
        <v>1008</v>
      </c>
      <c r="C329" s="10" t="s">
        <v>4874</v>
      </c>
      <c r="D329" s="10" t="s">
        <v>311</v>
      </c>
      <c r="E329" s="305" t="s">
        <v>165</v>
      </c>
      <c r="F329" s="7" t="s">
        <v>16</v>
      </c>
      <c r="G329" s="8" t="s">
        <v>1989</v>
      </c>
      <c r="H329" s="10" t="s">
        <v>1861</v>
      </c>
      <c r="I329" s="9" t="s">
        <v>1862</v>
      </c>
      <c r="J329" s="9" t="str">
        <f t="shared" si="9"/>
        <v>Ecosense_BeechPlotBeech_Pure_11_Dendrometer_in_mmStemRadialVar</v>
      </c>
      <c r="K329" s="256" t="str">
        <f>VLOOKUP(J329,[1]TimeSeriesIDs!$A:$E,5,FALSE)</f>
        <v>718a8c2df1d4411fac1fffc7423c63f0</v>
      </c>
      <c r="L329" s="10">
        <v>1</v>
      </c>
    </row>
    <row r="330" spans="1:12" s="2" customFormat="1" hidden="1" x14ac:dyDescent="0.25">
      <c r="A330" s="96">
        <v>30075</v>
      </c>
      <c r="B330" s="10" t="s">
        <v>1008</v>
      </c>
      <c r="C330" s="10" t="s">
        <v>4925</v>
      </c>
      <c r="D330" s="10" t="s">
        <v>4908</v>
      </c>
      <c r="E330" s="305" t="s">
        <v>4909</v>
      </c>
      <c r="F330" s="7" t="s">
        <v>16</v>
      </c>
      <c r="G330" s="8" t="s">
        <v>1989</v>
      </c>
      <c r="H330" s="10" t="s">
        <v>1861</v>
      </c>
      <c r="I330" s="9" t="s">
        <v>1862</v>
      </c>
      <c r="J330" s="9" t="str">
        <f t="shared" si="9"/>
        <v>Ecosense_BeechPlotBeech_Pure_11_Dendrometer_in_µmStemRadialGrowth</v>
      </c>
      <c r="K330" s="256" t="str">
        <f>VLOOKUP(J330,[1]TimeSeriesIDs!$A:$E,5,FALSE)</f>
        <v>00fe94949a25495fad09b84b133b3e61</v>
      </c>
      <c r="L330" s="10">
        <v>1</v>
      </c>
    </row>
    <row r="331" spans="1:12" s="2" customFormat="1" hidden="1" x14ac:dyDescent="0.25">
      <c r="A331" s="96">
        <v>30076</v>
      </c>
      <c r="B331" s="56" t="s">
        <v>1008</v>
      </c>
      <c r="C331" s="164" t="s">
        <v>1902</v>
      </c>
      <c r="D331" s="75" t="s">
        <v>1860</v>
      </c>
      <c r="E331" s="95" t="s">
        <v>221</v>
      </c>
      <c r="F331" s="7" t="s">
        <v>16</v>
      </c>
      <c r="G331" s="8" t="str">
        <f>IF(ISBLANK(B331),"-","PT60M")</f>
        <v>PT60M</v>
      </c>
      <c r="H331" s="75" t="s">
        <v>1861</v>
      </c>
      <c r="I331" s="82" t="s">
        <v>1862</v>
      </c>
      <c r="J331" s="9" t="str">
        <f t="shared" si="9"/>
        <v>Ecosense_BeechPlotBeech_Pure_12_DendrometerStemRadialVar_Volt</v>
      </c>
      <c r="K331" s="256" t="str">
        <f>VLOOKUP(J331,[1]TimeSeriesIDs!$A:$E,5,FALSE)</f>
        <v>f00e6b0b7e9d42a288c0a88981c3a9d0</v>
      </c>
      <c r="L331" s="10">
        <v>1</v>
      </c>
    </row>
    <row r="332" spans="1:12" s="2" customFormat="1" hidden="1" x14ac:dyDescent="0.25">
      <c r="A332" s="96">
        <v>30076</v>
      </c>
      <c r="B332" s="10" t="s">
        <v>1008</v>
      </c>
      <c r="C332" s="10" t="s">
        <v>4875</v>
      </c>
      <c r="D332" s="10" t="s">
        <v>311</v>
      </c>
      <c r="E332" s="305" t="s">
        <v>165</v>
      </c>
      <c r="F332" s="7" t="s">
        <v>16</v>
      </c>
      <c r="G332" s="8" t="s">
        <v>1989</v>
      </c>
      <c r="H332" s="10" t="s">
        <v>1861</v>
      </c>
      <c r="I332" s="9" t="s">
        <v>1862</v>
      </c>
      <c r="J332" s="9" t="str">
        <f t="shared" si="9"/>
        <v>Ecosense_BeechPlotBeech_Pure_12_Dendrometer_in_mmStemRadialVar</v>
      </c>
      <c r="K332" s="256" t="str">
        <f>VLOOKUP(J332,[1]TimeSeriesIDs!$A:$E,5,FALSE)</f>
        <v>f77660ce15f04cc68ef5f1ff83ddd255</v>
      </c>
      <c r="L332" s="10">
        <v>1</v>
      </c>
    </row>
    <row r="333" spans="1:12" s="2" customFormat="1" hidden="1" x14ac:dyDescent="0.25">
      <c r="A333" s="96">
        <v>30076</v>
      </c>
      <c r="B333" s="10" t="s">
        <v>1008</v>
      </c>
      <c r="C333" s="10" t="s">
        <v>4926</v>
      </c>
      <c r="D333" s="10" t="s">
        <v>4908</v>
      </c>
      <c r="E333" s="305" t="s">
        <v>4909</v>
      </c>
      <c r="F333" s="7" t="s">
        <v>16</v>
      </c>
      <c r="G333" s="8" t="s">
        <v>1989</v>
      </c>
      <c r="H333" s="10" t="s">
        <v>1861</v>
      </c>
      <c r="I333" s="9" t="s">
        <v>1862</v>
      </c>
      <c r="J333" s="9" t="str">
        <f t="shared" si="9"/>
        <v>Ecosense_BeechPlotBeech_Pure_12_Dendrometer_in_µmStemRadialGrowth</v>
      </c>
      <c r="K333" s="256" t="str">
        <f>VLOOKUP(J333,[1]TimeSeriesIDs!$A:$E,5,FALSE)</f>
        <v>a62e3461a5ac4ce49645be57adb4a058</v>
      </c>
      <c r="L333" s="10">
        <v>1</v>
      </c>
    </row>
    <row r="334" spans="1:12" s="2" customFormat="1" hidden="1" x14ac:dyDescent="0.25">
      <c r="A334" s="96">
        <v>30077</v>
      </c>
      <c r="B334" s="157" t="s">
        <v>1007</v>
      </c>
      <c r="C334" s="56" t="s">
        <v>1903</v>
      </c>
      <c r="D334" s="75" t="s">
        <v>1860</v>
      </c>
      <c r="E334" s="95" t="s">
        <v>221</v>
      </c>
      <c r="F334" s="7" t="s">
        <v>16</v>
      </c>
      <c r="G334" s="8" t="str">
        <f>IF(ISBLANK(B334),"-","PT60M")</f>
        <v>PT60M</v>
      </c>
      <c r="H334" s="75" t="s">
        <v>1861</v>
      </c>
      <c r="I334" s="82" t="s">
        <v>1862</v>
      </c>
      <c r="J334" s="9" t="str">
        <f t="shared" si="9"/>
        <v>Ecosense_MixedPlotBeech_Mixed_10_DendrometerStemRadialVar_Volt</v>
      </c>
      <c r="K334" s="256" t="str">
        <f>VLOOKUP(J334,[1]TimeSeriesIDs!$A:$E,5,FALSE)</f>
        <v>95cb17fff1024e86ad42b188ddf52f3f</v>
      </c>
      <c r="L334" s="10">
        <v>1</v>
      </c>
    </row>
    <row r="335" spans="1:12" s="2" customFormat="1" hidden="1" x14ac:dyDescent="0.25">
      <c r="A335" s="96">
        <v>30077</v>
      </c>
      <c r="B335" s="10" t="s">
        <v>1007</v>
      </c>
      <c r="C335" s="10" t="s">
        <v>4891</v>
      </c>
      <c r="D335" s="10" t="s">
        <v>311</v>
      </c>
      <c r="E335" s="305" t="s">
        <v>165</v>
      </c>
      <c r="F335" s="7" t="s">
        <v>16</v>
      </c>
      <c r="G335" s="8" t="s">
        <v>1989</v>
      </c>
      <c r="H335" s="10" t="s">
        <v>1861</v>
      </c>
      <c r="I335" s="9" t="s">
        <v>1862</v>
      </c>
      <c r="J335" s="9" t="str">
        <f t="shared" si="9"/>
        <v>Ecosense_MixedPlotBeech_Mixed_10_Dendrometer_in_mmStemRadialVar</v>
      </c>
      <c r="K335" s="256" t="str">
        <f>VLOOKUP(J335,[1]TimeSeriesIDs!$A:$E,5,FALSE)</f>
        <v>d7ccf7b7028f4b46859e115bddcccc08</v>
      </c>
      <c r="L335" s="10">
        <v>1</v>
      </c>
    </row>
    <row r="336" spans="1:12" s="2" customFormat="1" hidden="1" x14ac:dyDescent="0.25">
      <c r="A336" s="96">
        <v>30077</v>
      </c>
      <c r="B336" s="10" t="s">
        <v>1007</v>
      </c>
      <c r="C336" s="10" t="s">
        <v>4913</v>
      </c>
      <c r="D336" s="10" t="s">
        <v>4908</v>
      </c>
      <c r="E336" s="305" t="s">
        <v>4909</v>
      </c>
      <c r="F336" s="7" t="s">
        <v>16</v>
      </c>
      <c r="G336" s="8" t="s">
        <v>1989</v>
      </c>
      <c r="H336" s="10" t="s">
        <v>1861</v>
      </c>
      <c r="I336" s="9" t="s">
        <v>1862</v>
      </c>
      <c r="J336" s="9" t="str">
        <f t="shared" si="9"/>
        <v>Ecosense_MixedPlotBeech_Mixed_10_Dendrometer_in_µmStemRadialGrowth</v>
      </c>
      <c r="K336" s="256" t="str">
        <f>VLOOKUP(J336,[1]TimeSeriesIDs!$A:$E,5,FALSE)</f>
        <v>4ac1f75565af4549a2ef71a2e718d005</v>
      </c>
      <c r="L336" s="10">
        <v>1</v>
      </c>
    </row>
    <row r="337" spans="1:12" s="2" customFormat="1" hidden="1" x14ac:dyDescent="0.25">
      <c r="A337" s="96">
        <v>30078</v>
      </c>
      <c r="B337" s="10" t="s">
        <v>1007</v>
      </c>
      <c r="C337" s="10" t="s">
        <v>4936</v>
      </c>
      <c r="D337" s="323" t="s">
        <v>4910</v>
      </c>
      <c r="E337" s="305" t="s">
        <v>4909</v>
      </c>
      <c r="F337" s="7" t="s">
        <v>16</v>
      </c>
      <c r="G337" s="8" t="s">
        <v>1989</v>
      </c>
      <c r="H337" s="10" t="s">
        <v>1861</v>
      </c>
      <c r="I337" s="9" t="s">
        <v>1862</v>
      </c>
      <c r="J337" s="9" t="str">
        <f t="shared" si="9"/>
        <v>Ecosense_MixedPlotDouglasFir_Mixed_2_Dendrometer_in_µmTreeWaterDeficit</v>
      </c>
      <c r="K337" s="256" t="str">
        <f>VLOOKUP(J337,[1]TimeSeriesIDs!$A:$E,5,FALSE)</f>
        <v>edfdc37af5884d87a69e295a2a3d0640</v>
      </c>
      <c r="L337" s="10">
        <v>1</v>
      </c>
    </row>
    <row r="338" spans="1:12" s="2" customFormat="1" hidden="1" x14ac:dyDescent="0.25">
      <c r="A338" s="96">
        <v>30078</v>
      </c>
      <c r="B338" s="157" t="s">
        <v>1007</v>
      </c>
      <c r="C338" s="56" t="s">
        <v>1891</v>
      </c>
      <c r="D338" s="75" t="s">
        <v>1860</v>
      </c>
      <c r="E338" s="95" t="s">
        <v>221</v>
      </c>
      <c r="F338" s="7" t="s">
        <v>16</v>
      </c>
      <c r="G338" s="8" t="str">
        <f>IF(ISBLANK(B338),"-","PT60M")</f>
        <v>PT60M</v>
      </c>
      <c r="H338" s="75" t="s">
        <v>1861</v>
      </c>
      <c r="I338" s="82" t="s">
        <v>1862</v>
      </c>
      <c r="J338" s="9" t="str">
        <f t="shared" si="9"/>
        <v>Ecosense_MixedPlotDouglasFir_Mixed_2_DendrometerStemRadialVar_Volt</v>
      </c>
      <c r="K338" s="256" t="str">
        <f>VLOOKUP(J338,[1]TimeSeriesIDs!$A:$E,5,FALSE)</f>
        <v>255787ad6f244934b84554abf4707c19</v>
      </c>
      <c r="L338" s="10">
        <v>1</v>
      </c>
    </row>
    <row r="339" spans="1:12" s="2" customFormat="1" hidden="1" x14ac:dyDescent="0.25">
      <c r="A339" s="96">
        <v>30078</v>
      </c>
      <c r="B339" s="10" t="s">
        <v>1007</v>
      </c>
      <c r="C339" s="10" t="s">
        <v>4902</v>
      </c>
      <c r="D339" s="10" t="s">
        <v>311</v>
      </c>
      <c r="E339" s="305" t="s">
        <v>165</v>
      </c>
      <c r="F339" s="7" t="s">
        <v>16</v>
      </c>
      <c r="G339" s="8" t="s">
        <v>1989</v>
      </c>
      <c r="H339" s="10" t="s">
        <v>1861</v>
      </c>
      <c r="I339" s="9" t="s">
        <v>1862</v>
      </c>
      <c r="J339" s="9" t="str">
        <f t="shared" si="9"/>
        <v>Ecosense_MixedPlotDouglasFir_Mixed_2_Dendrometer_in_mmStemRadialVar</v>
      </c>
      <c r="K339" s="256" t="str">
        <f>VLOOKUP(J339,[1]TimeSeriesIDs!$A:$E,5,FALSE)</f>
        <v>2574c716a05541b6b0a20c08c53f5775</v>
      </c>
      <c r="L339" s="10">
        <v>1</v>
      </c>
    </row>
    <row r="340" spans="1:12" s="2" customFormat="1" hidden="1" x14ac:dyDescent="0.25">
      <c r="A340" s="96">
        <v>30078</v>
      </c>
      <c r="B340" s="10" t="s">
        <v>1007</v>
      </c>
      <c r="C340" s="10" t="s">
        <v>4936</v>
      </c>
      <c r="D340" s="10" t="s">
        <v>4908</v>
      </c>
      <c r="E340" s="305" t="s">
        <v>4909</v>
      </c>
      <c r="F340" s="7" t="s">
        <v>16</v>
      </c>
      <c r="G340" s="8" t="s">
        <v>1989</v>
      </c>
      <c r="H340" s="10" t="s">
        <v>1861</v>
      </c>
      <c r="I340" s="9" t="s">
        <v>1862</v>
      </c>
      <c r="J340" s="9" t="str">
        <f t="shared" si="9"/>
        <v>Ecosense_MixedPlotDouglasFir_Mixed_2_Dendrometer_in_µmStemRadialGrowth</v>
      </c>
      <c r="K340" s="256" t="str">
        <f>VLOOKUP(J340,[1]TimeSeriesIDs!$A:$E,5,FALSE)</f>
        <v>65895f248b694cabb64b69dd0de964dd</v>
      </c>
      <c r="L340" s="10">
        <v>1</v>
      </c>
    </row>
    <row r="341" spans="1:12" s="2" customFormat="1" hidden="1" x14ac:dyDescent="0.25">
      <c r="A341" s="96">
        <v>30079</v>
      </c>
      <c r="B341" s="157" t="s">
        <v>1007</v>
      </c>
      <c r="C341" s="56" t="s">
        <v>1904</v>
      </c>
      <c r="D341" s="75" t="s">
        <v>1860</v>
      </c>
      <c r="E341" s="95" t="s">
        <v>221</v>
      </c>
      <c r="F341" s="7" t="s">
        <v>16</v>
      </c>
      <c r="G341" s="8" t="str">
        <f>IF(ISBLANK(B341),"-","PT60M")</f>
        <v>PT60M</v>
      </c>
      <c r="H341" s="75" t="s">
        <v>1861</v>
      </c>
      <c r="I341" s="82" t="s">
        <v>1862</v>
      </c>
      <c r="J341" s="9" t="str">
        <f t="shared" si="9"/>
        <v>Ecosense_MixedPlotBeech_Mixed_11_DendrometerStemRadialVar_Volt</v>
      </c>
      <c r="K341" s="256" t="str">
        <f>VLOOKUP(J341,[1]TimeSeriesIDs!$A:$E,5,FALSE)</f>
        <v>cf67ae6512da465aa3bcaa591a1d64cf</v>
      </c>
      <c r="L341" s="10">
        <v>1</v>
      </c>
    </row>
    <row r="342" spans="1:12" s="2" customFormat="1" hidden="1" x14ac:dyDescent="0.25">
      <c r="A342" s="96">
        <v>30079</v>
      </c>
      <c r="B342" s="10" t="s">
        <v>1007</v>
      </c>
      <c r="C342" s="10" t="s">
        <v>4892</v>
      </c>
      <c r="D342" s="10" t="s">
        <v>311</v>
      </c>
      <c r="E342" s="305" t="s">
        <v>165</v>
      </c>
      <c r="F342" s="7" t="s">
        <v>16</v>
      </c>
      <c r="G342" s="8" t="s">
        <v>1989</v>
      </c>
      <c r="H342" s="10" t="s">
        <v>1861</v>
      </c>
      <c r="I342" s="9" t="s">
        <v>1862</v>
      </c>
      <c r="J342" s="9" t="str">
        <f t="shared" si="9"/>
        <v>Ecosense_MixedPlotBeech_Mixed_11_Dendrometer_in_mmStemRadialVar</v>
      </c>
      <c r="K342" s="256" t="str">
        <f>VLOOKUP(J342,[1]TimeSeriesIDs!$A:$E,5,FALSE)</f>
        <v>322a3cca127246c0a33e57b72280acfa</v>
      </c>
      <c r="L342" s="10">
        <v>1</v>
      </c>
    </row>
    <row r="343" spans="1:12" s="2" customFormat="1" hidden="1" x14ac:dyDescent="0.25">
      <c r="A343" s="96">
        <v>30079</v>
      </c>
      <c r="B343" s="10" t="s">
        <v>1007</v>
      </c>
      <c r="C343" s="10" t="s">
        <v>4914</v>
      </c>
      <c r="D343" s="10" t="s">
        <v>4908</v>
      </c>
      <c r="E343" s="305" t="s">
        <v>4909</v>
      </c>
      <c r="F343" s="7" t="s">
        <v>16</v>
      </c>
      <c r="G343" s="8" t="s">
        <v>1989</v>
      </c>
      <c r="H343" s="10" t="s">
        <v>1861</v>
      </c>
      <c r="I343" s="9" t="s">
        <v>1862</v>
      </c>
      <c r="J343" s="9" t="str">
        <f t="shared" si="9"/>
        <v>Ecosense_MixedPlotBeech_Mixed_11_Dendrometer_in_µmStemRadialGrowth</v>
      </c>
      <c r="K343" s="256" t="str">
        <f>VLOOKUP(J343,[1]TimeSeriesIDs!$A:$E,5,FALSE)</f>
        <v>91b67d4b1b964923813c77d657e47136</v>
      </c>
      <c r="L343" s="10">
        <v>1</v>
      </c>
    </row>
    <row r="344" spans="1:12" s="2" customFormat="1" hidden="1" x14ac:dyDescent="0.25">
      <c r="A344" s="96">
        <v>30080</v>
      </c>
      <c r="B344" s="10" t="s">
        <v>1007</v>
      </c>
      <c r="C344" s="10" t="s">
        <v>4912</v>
      </c>
      <c r="D344" s="323" t="s">
        <v>4910</v>
      </c>
      <c r="E344" s="305" t="s">
        <v>4909</v>
      </c>
      <c r="F344" s="7" t="s">
        <v>16</v>
      </c>
      <c r="G344" s="8" t="s">
        <v>1989</v>
      </c>
      <c r="H344" s="10" t="s">
        <v>1861</v>
      </c>
      <c r="I344" s="9" t="s">
        <v>1862</v>
      </c>
      <c r="J344" s="9" t="str">
        <f t="shared" si="9"/>
        <v>Ecosense_MixedPlotBeech_Mixed_1_Dendrometer_in_µmTreeWaterDeficit</v>
      </c>
      <c r="K344" s="256" t="str">
        <f>VLOOKUP(J344,[1]TimeSeriesIDs!$A:$E,5,FALSE)</f>
        <v>156601cc9e1e42b896c30db67ad502b1</v>
      </c>
      <c r="L344" s="10">
        <v>1</v>
      </c>
    </row>
    <row r="345" spans="1:12" s="2" customFormat="1" hidden="1" x14ac:dyDescent="0.25">
      <c r="A345" s="96">
        <v>30080</v>
      </c>
      <c r="B345" s="157" t="s">
        <v>1007</v>
      </c>
      <c r="C345" s="56" t="s">
        <v>1905</v>
      </c>
      <c r="D345" s="75" t="s">
        <v>1860</v>
      </c>
      <c r="E345" s="95" t="s">
        <v>221</v>
      </c>
      <c r="F345" s="7" t="s">
        <v>16</v>
      </c>
      <c r="G345" s="8" t="str">
        <f>IF(ISBLANK(B345),"-","PT60M")</f>
        <v>PT60M</v>
      </c>
      <c r="H345" s="75" t="s">
        <v>1861</v>
      </c>
      <c r="I345" s="82" t="s">
        <v>1862</v>
      </c>
      <c r="J345" s="9" t="str">
        <f t="shared" si="9"/>
        <v>Ecosense_MixedPlotBeech_Mixed_1_DendrometerStemRadialVar_Volt</v>
      </c>
      <c r="K345" s="256" t="str">
        <f>VLOOKUP(J345,[1]TimeSeriesIDs!$A:$E,5,FALSE)</f>
        <v>5aaab8dd03dc454abdca6139ba463695</v>
      </c>
      <c r="L345" s="10">
        <v>1</v>
      </c>
    </row>
    <row r="346" spans="1:12" s="2" customFormat="1" hidden="1" x14ac:dyDescent="0.25">
      <c r="A346" s="96">
        <v>30080</v>
      </c>
      <c r="B346" s="10" t="s">
        <v>1007</v>
      </c>
      <c r="C346" s="10" t="s">
        <v>4890</v>
      </c>
      <c r="D346" s="10" t="s">
        <v>311</v>
      </c>
      <c r="E346" s="305" t="s">
        <v>165</v>
      </c>
      <c r="F346" s="7" t="s">
        <v>16</v>
      </c>
      <c r="G346" s="8" t="s">
        <v>1989</v>
      </c>
      <c r="H346" s="10" t="s">
        <v>1861</v>
      </c>
      <c r="I346" s="9" t="s">
        <v>1862</v>
      </c>
      <c r="J346" s="9" t="str">
        <f t="shared" si="9"/>
        <v>Ecosense_MixedPlotBeech_Mixed_1_Dendrometer_in_mmStemRadialVar</v>
      </c>
      <c r="K346" s="256" t="str">
        <f>VLOOKUP(J346,[1]TimeSeriesIDs!$A:$E,5,FALSE)</f>
        <v>d6c7f7efde334d02afd8e7bf15d6c6e5</v>
      </c>
      <c r="L346" s="10">
        <v>1</v>
      </c>
    </row>
    <row r="347" spans="1:12" s="2" customFormat="1" hidden="1" x14ac:dyDescent="0.25">
      <c r="A347" s="96">
        <v>30080</v>
      </c>
      <c r="B347" s="10" t="s">
        <v>1007</v>
      </c>
      <c r="C347" s="10" t="s">
        <v>4912</v>
      </c>
      <c r="D347" s="10" t="s">
        <v>4908</v>
      </c>
      <c r="E347" s="305" t="s">
        <v>4909</v>
      </c>
      <c r="F347" s="7" t="s">
        <v>16</v>
      </c>
      <c r="G347" s="8" t="s">
        <v>1989</v>
      </c>
      <c r="H347" s="10" t="s">
        <v>1861</v>
      </c>
      <c r="I347" s="9" t="s">
        <v>1862</v>
      </c>
      <c r="J347" s="9" t="str">
        <f t="shared" si="9"/>
        <v>Ecosense_MixedPlotBeech_Mixed_1_Dendrometer_in_µmStemRadialGrowth</v>
      </c>
      <c r="K347" s="256" t="str">
        <f>VLOOKUP(J347,[1]TimeSeriesIDs!$A:$E,5,FALSE)</f>
        <v>36eb7180f99441ada5ec5fb7f4c02d2a</v>
      </c>
      <c r="L347" s="10">
        <v>1</v>
      </c>
    </row>
    <row r="348" spans="1:12" s="2" customFormat="1" hidden="1" x14ac:dyDescent="0.25">
      <c r="A348" s="96">
        <v>30081</v>
      </c>
      <c r="B348" s="10" t="s">
        <v>1007</v>
      </c>
      <c r="C348" s="10" t="s">
        <v>4915</v>
      </c>
      <c r="D348" s="323" t="s">
        <v>4910</v>
      </c>
      <c r="E348" s="305" t="s">
        <v>4909</v>
      </c>
      <c r="F348" s="7" t="s">
        <v>16</v>
      </c>
      <c r="G348" s="8" t="s">
        <v>1989</v>
      </c>
      <c r="H348" s="10" t="s">
        <v>1861</v>
      </c>
      <c r="I348" s="9" t="s">
        <v>1862</v>
      </c>
      <c r="J348" s="9" t="str">
        <f t="shared" si="9"/>
        <v>Ecosense_MixedPlotBeech_Mixed_2_Dendrometer_in_µmTreeWaterDeficit</v>
      </c>
      <c r="K348" s="256" t="str">
        <f>VLOOKUP(J348,[1]TimeSeriesIDs!$A:$E,5,FALSE)</f>
        <v>acb41b97bdf142b183dfabbc5c0993b1</v>
      </c>
      <c r="L348" s="10">
        <v>1</v>
      </c>
    </row>
    <row r="349" spans="1:12" s="2" customFormat="1" hidden="1" x14ac:dyDescent="0.25">
      <c r="A349" s="96">
        <v>30081</v>
      </c>
      <c r="B349" s="157" t="s">
        <v>1007</v>
      </c>
      <c r="C349" s="56" t="s">
        <v>1906</v>
      </c>
      <c r="D349" s="75" t="s">
        <v>1860</v>
      </c>
      <c r="E349" s="95" t="s">
        <v>221</v>
      </c>
      <c r="F349" s="7" t="s">
        <v>16</v>
      </c>
      <c r="G349" s="8" t="str">
        <f>IF(ISBLANK(B349),"-","PT60M")</f>
        <v>PT60M</v>
      </c>
      <c r="H349" s="75" t="s">
        <v>1861</v>
      </c>
      <c r="I349" s="82" t="s">
        <v>1862</v>
      </c>
      <c r="J349" s="9" t="str">
        <f t="shared" si="9"/>
        <v>Ecosense_MixedPlotBeech_Mixed_2_DendrometerStemRadialVar_Volt</v>
      </c>
      <c r="K349" s="256" t="str">
        <f>VLOOKUP(J349,[1]TimeSeriesIDs!$A:$E,5,FALSE)</f>
        <v>6d71f31cfa304a868ff31a4d5a2ab35a</v>
      </c>
      <c r="L349" s="10">
        <v>1</v>
      </c>
    </row>
    <row r="350" spans="1:12" s="2" customFormat="1" hidden="1" x14ac:dyDescent="0.25">
      <c r="A350" s="96">
        <v>30081</v>
      </c>
      <c r="B350" s="10" t="s">
        <v>1007</v>
      </c>
      <c r="C350" s="10" t="s">
        <v>4893</v>
      </c>
      <c r="D350" s="10" t="s">
        <v>311</v>
      </c>
      <c r="E350" s="305" t="s">
        <v>165</v>
      </c>
      <c r="F350" s="7" t="s">
        <v>16</v>
      </c>
      <c r="G350" s="8" t="s">
        <v>1989</v>
      </c>
      <c r="H350" s="10" t="s">
        <v>1861</v>
      </c>
      <c r="I350" s="9" t="s">
        <v>1862</v>
      </c>
      <c r="J350" s="9" t="str">
        <f t="shared" si="9"/>
        <v>Ecosense_MixedPlotBeech_Mixed_2_Dendrometer_in_mmStemRadialVar</v>
      </c>
      <c r="K350" s="256" t="str">
        <f>VLOOKUP(J350,[1]TimeSeriesIDs!$A:$E,5,FALSE)</f>
        <v>23b0da6348f24c0582294c30fb6f1d7f</v>
      </c>
      <c r="L350" s="10">
        <v>1</v>
      </c>
    </row>
    <row r="351" spans="1:12" s="2" customFormat="1" hidden="1" x14ac:dyDescent="0.25">
      <c r="A351" s="96">
        <v>30081</v>
      </c>
      <c r="B351" s="10" t="s">
        <v>1007</v>
      </c>
      <c r="C351" s="10" t="s">
        <v>4915</v>
      </c>
      <c r="D351" s="10" t="s">
        <v>4908</v>
      </c>
      <c r="E351" s="305" t="s">
        <v>4909</v>
      </c>
      <c r="F351" s="7" t="s">
        <v>16</v>
      </c>
      <c r="G351" s="8" t="s">
        <v>1989</v>
      </c>
      <c r="H351" s="323" t="s">
        <v>1861</v>
      </c>
      <c r="I351" s="9" t="s">
        <v>1862</v>
      </c>
      <c r="J351" s="9" t="str">
        <f t="shared" si="9"/>
        <v>Ecosense_MixedPlotBeech_Mixed_2_Dendrometer_in_µmStemRadialGrowth</v>
      </c>
      <c r="K351" s="256" t="str">
        <f>VLOOKUP(J351,[1]TimeSeriesIDs!$A:$E,5,FALSE)</f>
        <v>985fd16848244b0e8d19f332930eda3d</v>
      </c>
      <c r="L351" s="10">
        <v>1</v>
      </c>
    </row>
    <row r="352" spans="1:12" s="2" customFormat="1" hidden="1" x14ac:dyDescent="0.25">
      <c r="A352" s="96">
        <v>30082</v>
      </c>
      <c r="B352" s="10" t="s">
        <v>1007</v>
      </c>
      <c r="C352" s="10" t="s">
        <v>4916</v>
      </c>
      <c r="D352" s="323" t="s">
        <v>4910</v>
      </c>
      <c r="E352" s="322" t="s">
        <v>4909</v>
      </c>
      <c r="F352" s="7" t="s">
        <v>16</v>
      </c>
      <c r="G352" s="8" t="s">
        <v>1989</v>
      </c>
      <c r="H352" s="10" t="s">
        <v>1861</v>
      </c>
      <c r="I352" s="9" t="s">
        <v>1862</v>
      </c>
      <c r="J352" s="9" t="str">
        <f t="shared" si="9"/>
        <v>Ecosense_MixedPlotBeech_Mixed_3_Dendrometer_in_µmTreeWaterDeficit</v>
      </c>
      <c r="K352" s="256" t="str">
        <f>VLOOKUP(J352,[1]TimeSeriesIDs!$A:$E,5,FALSE)</f>
        <v>3fa4bf945864442eb92a9c74097368eb</v>
      </c>
      <c r="L352" s="10">
        <v>1</v>
      </c>
    </row>
    <row r="353" spans="1:12" s="2" customFormat="1" hidden="1" x14ac:dyDescent="0.25">
      <c r="A353" s="96">
        <v>30082</v>
      </c>
      <c r="B353" s="157" t="s">
        <v>1007</v>
      </c>
      <c r="C353" s="56" t="s">
        <v>1907</v>
      </c>
      <c r="D353" s="75" t="s">
        <v>1860</v>
      </c>
      <c r="E353" s="95" t="s">
        <v>221</v>
      </c>
      <c r="F353" s="7" t="s">
        <v>16</v>
      </c>
      <c r="G353" s="8" t="str">
        <f>IF(ISBLANK(B353),"-","PT60M")</f>
        <v>PT60M</v>
      </c>
      <c r="H353" s="75" t="s">
        <v>1861</v>
      </c>
      <c r="I353" s="82" t="s">
        <v>1862</v>
      </c>
      <c r="J353" s="9" t="str">
        <f t="shared" si="9"/>
        <v>Ecosense_MixedPlotBeech_Mixed_3_DendrometerStemRadialVar_Volt</v>
      </c>
      <c r="K353" s="256" t="str">
        <f>VLOOKUP(J353,[1]TimeSeriesIDs!$A:$E,5,FALSE)</f>
        <v>2b6a4bcbdc0345358cbedaacfd6a9b3b</v>
      </c>
      <c r="L353" s="10">
        <v>1</v>
      </c>
    </row>
    <row r="354" spans="1:12" s="2" customFormat="1" hidden="1" x14ac:dyDescent="0.25">
      <c r="A354" s="96">
        <v>30082</v>
      </c>
      <c r="B354" s="10" t="s">
        <v>1007</v>
      </c>
      <c r="C354" s="10" t="s">
        <v>4894</v>
      </c>
      <c r="D354" s="10" t="s">
        <v>311</v>
      </c>
      <c r="E354" s="305" t="s">
        <v>165</v>
      </c>
      <c r="F354" s="7" t="s">
        <v>16</v>
      </c>
      <c r="G354" s="8" t="s">
        <v>1989</v>
      </c>
      <c r="H354" s="10" t="s">
        <v>1861</v>
      </c>
      <c r="I354" s="9" t="s">
        <v>1862</v>
      </c>
      <c r="J354" s="9" t="str">
        <f t="shared" si="9"/>
        <v>Ecosense_MixedPlotBeech_Mixed_3_Dendrometer_in_mmStemRadialVar</v>
      </c>
      <c r="K354" s="256" t="str">
        <f>VLOOKUP(J354,[1]TimeSeriesIDs!$A:$E,5,FALSE)</f>
        <v>b9c7cf595056477187905438bb97622a</v>
      </c>
      <c r="L354" s="10">
        <v>1</v>
      </c>
    </row>
    <row r="355" spans="1:12" s="2" customFormat="1" hidden="1" x14ac:dyDescent="0.25">
      <c r="A355" s="96">
        <v>30082</v>
      </c>
      <c r="B355" s="10" t="s">
        <v>1007</v>
      </c>
      <c r="C355" s="10" t="s">
        <v>4916</v>
      </c>
      <c r="D355" s="10" t="s">
        <v>4908</v>
      </c>
      <c r="E355" s="322" t="s">
        <v>4909</v>
      </c>
      <c r="F355" s="7" t="s">
        <v>16</v>
      </c>
      <c r="G355" s="8" t="s">
        <v>1989</v>
      </c>
      <c r="H355" s="10" t="s">
        <v>1861</v>
      </c>
      <c r="I355" s="9" t="s">
        <v>1862</v>
      </c>
      <c r="J355" s="9" t="str">
        <f t="shared" si="9"/>
        <v>Ecosense_MixedPlotBeech_Mixed_3_Dendrometer_in_µmStemRadialGrowth</v>
      </c>
      <c r="K355" s="256" t="str">
        <f>VLOOKUP(J355,[1]TimeSeriesIDs!$A:$E,5,FALSE)</f>
        <v>e11b39f1082c4391bb3cced2bc15483e</v>
      </c>
      <c r="L355" s="10">
        <v>1</v>
      </c>
    </row>
    <row r="356" spans="1:12" s="2" customFormat="1" hidden="1" x14ac:dyDescent="0.25">
      <c r="A356" s="96">
        <v>30083</v>
      </c>
      <c r="B356" s="10" t="s">
        <v>1007</v>
      </c>
      <c r="C356" s="10" t="s">
        <v>4917</v>
      </c>
      <c r="D356" s="323" t="s">
        <v>4910</v>
      </c>
      <c r="E356" s="305" t="s">
        <v>4909</v>
      </c>
      <c r="F356" s="7" t="s">
        <v>16</v>
      </c>
      <c r="G356" s="8" t="s">
        <v>1989</v>
      </c>
      <c r="H356" s="10" t="s">
        <v>1861</v>
      </c>
      <c r="I356" s="9" t="s">
        <v>1862</v>
      </c>
      <c r="J356" s="9" t="str">
        <f t="shared" si="9"/>
        <v>Ecosense_MixedPlotBeech_Mixed_4_Dendrometer_in_µmTreeWaterDeficit</v>
      </c>
      <c r="K356" s="256" t="str">
        <f>VLOOKUP(J356,[1]TimeSeriesIDs!$A:$E,5,FALSE)</f>
        <v>d788c48b38b6479caeaaa491d378dbc8</v>
      </c>
      <c r="L356" s="10">
        <v>1</v>
      </c>
    </row>
    <row r="357" spans="1:12" s="2" customFormat="1" hidden="1" x14ac:dyDescent="0.25">
      <c r="A357" s="96">
        <v>30083</v>
      </c>
      <c r="B357" s="157" t="s">
        <v>1007</v>
      </c>
      <c r="C357" s="56" t="s">
        <v>1908</v>
      </c>
      <c r="D357" s="75" t="s">
        <v>1860</v>
      </c>
      <c r="E357" s="95" t="s">
        <v>221</v>
      </c>
      <c r="F357" s="7" t="s">
        <v>16</v>
      </c>
      <c r="G357" s="8" t="str">
        <f>IF(ISBLANK(B357),"-","PT60M")</f>
        <v>PT60M</v>
      </c>
      <c r="H357" s="75" t="s">
        <v>1861</v>
      </c>
      <c r="I357" s="82" t="s">
        <v>1862</v>
      </c>
      <c r="J357" s="9" t="str">
        <f t="shared" si="9"/>
        <v>Ecosense_MixedPlotBeech_Mixed_4_DendrometerStemRadialVar_Volt</v>
      </c>
      <c r="K357" s="256" t="str">
        <f>VLOOKUP(J357,[1]TimeSeriesIDs!$A:$E,5,FALSE)</f>
        <v>e8cd70540e504338a8824225d39122f1</v>
      </c>
      <c r="L357" s="10">
        <v>1</v>
      </c>
    </row>
    <row r="358" spans="1:12" s="2" customFormat="1" hidden="1" x14ac:dyDescent="0.25">
      <c r="A358" s="96">
        <v>30083</v>
      </c>
      <c r="B358" s="10" t="s">
        <v>1007</v>
      </c>
      <c r="C358" s="10" t="s">
        <v>4895</v>
      </c>
      <c r="D358" s="10" t="s">
        <v>311</v>
      </c>
      <c r="E358" s="305" t="s">
        <v>165</v>
      </c>
      <c r="F358" s="7" t="s">
        <v>16</v>
      </c>
      <c r="G358" s="8" t="s">
        <v>1989</v>
      </c>
      <c r="H358" s="10" t="s">
        <v>1861</v>
      </c>
      <c r="I358" s="9" t="s">
        <v>1862</v>
      </c>
      <c r="J358" s="9" t="str">
        <f t="shared" si="9"/>
        <v>Ecosense_MixedPlotBeech_Mixed_4_Dendrometer_in_mmStemRadialVar</v>
      </c>
      <c r="K358" s="256" t="str">
        <f>VLOOKUP(J358,[1]TimeSeriesIDs!$A:$E,5,FALSE)</f>
        <v>4b9f577a302640cfa622a09cbf8037ad</v>
      </c>
      <c r="L358" s="10">
        <v>1</v>
      </c>
    </row>
    <row r="359" spans="1:12" s="2" customFormat="1" hidden="1" x14ac:dyDescent="0.25">
      <c r="A359" s="96">
        <v>30083</v>
      </c>
      <c r="B359" s="10" t="s">
        <v>1007</v>
      </c>
      <c r="C359" s="10" t="s">
        <v>4917</v>
      </c>
      <c r="D359" s="10" t="s">
        <v>4908</v>
      </c>
      <c r="E359" s="305" t="s">
        <v>4909</v>
      </c>
      <c r="F359" s="7" t="s">
        <v>16</v>
      </c>
      <c r="G359" s="8" t="s">
        <v>1989</v>
      </c>
      <c r="H359" s="10" t="s">
        <v>1861</v>
      </c>
      <c r="I359" s="9" t="s">
        <v>1862</v>
      </c>
      <c r="J359" s="9" t="str">
        <f t="shared" si="9"/>
        <v>Ecosense_MixedPlotBeech_Mixed_4_Dendrometer_in_µmStemRadialGrowth</v>
      </c>
      <c r="K359" s="256" t="str">
        <f>VLOOKUP(J359,[1]TimeSeriesIDs!$A:$E,5,FALSE)</f>
        <v>1224afd92348432f84438aba90f25512</v>
      </c>
      <c r="L359" s="10">
        <v>1</v>
      </c>
    </row>
    <row r="360" spans="1:12" s="2" customFormat="1" hidden="1" x14ac:dyDescent="0.25">
      <c r="A360" s="96">
        <v>30084</v>
      </c>
      <c r="B360" s="157" t="s">
        <v>1007</v>
      </c>
      <c r="C360" s="56" t="s">
        <v>1909</v>
      </c>
      <c r="D360" s="75" t="s">
        <v>1860</v>
      </c>
      <c r="E360" s="95" t="s">
        <v>221</v>
      </c>
      <c r="F360" s="7" t="s">
        <v>16</v>
      </c>
      <c r="G360" s="8" t="str">
        <f>IF(ISBLANK(B360),"-","PT60M")</f>
        <v>PT60M</v>
      </c>
      <c r="H360" s="75" t="s">
        <v>1861</v>
      </c>
      <c r="I360" s="82" t="s">
        <v>1862</v>
      </c>
      <c r="J360" s="9" t="str">
        <f t="shared" si="9"/>
        <v>Ecosense_MixedPlotBeech_Mixed_6_DendrometerStemRadialVar_Volt</v>
      </c>
      <c r="K360" s="256" t="str">
        <f>VLOOKUP(J360,[1]TimeSeriesIDs!$A:$E,5,FALSE)</f>
        <v>94bbf1b3c3ec4191a121aee3713f1d87</v>
      </c>
      <c r="L360" s="10">
        <v>1</v>
      </c>
    </row>
    <row r="361" spans="1:12" s="2" customFormat="1" hidden="1" x14ac:dyDescent="0.25">
      <c r="A361" s="96">
        <v>30084</v>
      </c>
      <c r="B361" s="10" t="s">
        <v>1007</v>
      </c>
      <c r="C361" s="10" t="s">
        <v>4897</v>
      </c>
      <c r="D361" s="10" t="s">
        <v>311</v>
      </c>
      <c r="E361" s="305" t="s">
        <v>165</v>
      </c>
      <c r="F361" s="7" t="s">
        <v>16</v>
      </c>
      <c r="G361" s="8" t="s">
        <v>1989</v>
      </c>
      <c r="H361" s="10" t="s">
        <v>1861</v>
      </c>
      <c r="I361" s="9" t="s">
        <v>1862</v>
      </c>
      <c r="J361" s="9" t="str">
        <f t="shared" si="9"/>
        <v>Ecosense_MixedPlotBeech_Mixed_6_Dendrometer_in_mmStemRadialVar</v>
      </c>
      <c r="K361" s="256" t="str">
        <f>VLOOKUP(J361,[1]TimeSeriesIDs!$A:$E,5,FALSE)</f>
        <v>387ad488c47a4e2d97befebef4387324</v>
      </c>
      <c r="L361" s="10">
        <v>1</v>
      </c>
    </row>
    <row r="362" spans="1:12" s="2" customFormat="1" hidden="1" x14ac:dyDescent="0.25">
      <c r="A362" s="96">
        <v>30084</v>
      </c>
      <c r="B362" s="10" t="s">
        <v>1007</v>
      </c>
      <c r="C362" s="10" t="s">
        <v>4919</v>
      </c>
      <c r="D362" s="10" t="s">
        <v>4908</v>
      </c>
      <c r="E362" s="305" t="s">
        <v>4909</v>
      </c>
      <c r="F362" s="7" t="s">
        <v>16</v>
      </c>
      <c r="G362" s="8" t="s">
        <v>1989</v>
      </c>
      <c r="H362" s="323" t="s">
        <v>1861</v>
      </c>
      <c r="I362" s="9" t="s">
        <v>1862</v>
      </c>
      <c r="J362" s="9" t="str">
        <f t="shared" si="9"/>
        <v>Ecosense_MixedPlotBeech_Mixed_6_Dendrometer_in_µmStemRadialGrowth</v>
      </c>
      <c r="K362" s="256" t="str">
        <f>VLOOKUP(J362,[1]TimeSeriesIDs!$A:$E,5,FALSE)</f>
        <v>089c398af0044dbd89cdc38bf356bbdb</v>
      </c>
      <c r="L362" s="10">
        <v>1</v>
      </c>
    </row>
    <row r="363" spans="1:12" s="2" customFormat="1" hidden="1" x14ac:dyDescent="0.25">
      <c r="A363" s="96">
        <v>30085</v>
      </c>
      <c r="B363" s="157" t="s">
        <v>1007</v>
      </c>
      <c r="C363" s="56" t="s">
        <v>1910</v>
      </c>
      <c r="D363" s="103" t="s">
        <v>1860</v>
      </c>
      <c r="E363" s="104" t="s">
        <v>221</v>
      </c>
      <c r="F363" s="7" t="s">
        <v>16</v>
      </c>
      <c r="G363" s="8" t="str">
        <f>IF(ISBLANK(B363),"-","PT60M")</f>
        <v>PT60M</v>
      </c>
      <c r="H363" s="75" t="s">
        <v>1861</v>
      </c>
      <c r="I363" s="82" t="s">
        <v>1862</v>
      </c>
      <c r="J363" s="9" t="str">
        <f t="shared" si="9"/>
        <v>Ecosense_MixedPlotBeech_Mixed_7_DendrometerStemRadialVar_Volt</v>
      </c>
      <c r="K363" s="256" t="str">
        <f>VLOOKUP(J363,[1]TimeSeriesIDs!$A:$E,5,FALSE)</f>
        <v>a1f2f99b683c4af0bd5f81bfa84fa59b</v>
      </c>
      <c r="L363" s="10">
        <v>1</v>
      </c>
    </row>
    <row r="364" spans="1:12" s="2" customFormat="1" hidden="1" x14ac:dyDescent="0.25">
      <c r="A364" s="96">
        <v>30085</v>
      </c>
      <c r="B364" s="10" t="s">
        <v>1007</v>
      </c>
      <c r="C364" s="10" t="s">
        <v>4898</v>
      </c>
      <c r="D364" s="10" t="s">
        <v>311</v>
      </c>
      <c r="E364" s="305" t="s">
        <v>165</v>
      </c>
      <c r="F364" s="7" t="s">
        <v>16</v>
      </c>
      <c r="G364" s="8" t="s">
        <v>1989</v>
      </c>
      <c r="H364" s="10" t="s">
        <v>1861</v>
      </c>
      <c r="I364" s="9" t="s">
        <v>1862</v>
      </c>
      <c r="J364" s="9" t="str">
        <f t="shared" si="9"/>
        <v>Ecosense_MixedPlotBeech_Mixed_7_Dendrometer_in_mmStemRadialVar</v>
      </c>
      <c r="K364" s="256" t="str">
        <f>VLOOKUP(J364,[1]TimeSeriesIDs!$A:$E,5,FALSE)</f>
        <v>43cf228741e340528d579d73694774d3</v>
      </c>
      <c r="L364" s="10">
        <v>1</v>
      </c>
    </row>
    <row r="365" spans="1:12" s="2" customFormat="1" hidden="1" x14ac:dyDescent="0.25">
      <c r="A365" s="96">
        <v>30085</v>
      </c>
      <c r="B365" s="10" t="s">
        <v>1007</v>
      </c>
      <c r="C365" s="10" t="s">
        <v>4920</v>
      </c>
      <c r="D365" s="10" t="s">
        <v>4908</v>
      </c>
      <c r="E365" s="305" t="s">
        <v>4909</v>
      </c>
      <c r="F365" s="7" t="s">
        <v>16</v>
      </c>
      <c r="G365" s="8" t="s">
        <v>1989</v>
      </c>
      <c r="H365" s="10" t="s">
        <v>1861</v>
      </c>
      <c r="I365" s="9" t="s">
        <v>1862</v>
      </c>
      <c r="J365" s="9" t="str">
        <f t="shared" si="9"/>
        <v>Ecosense_MixedPlotBeech_Mixed_7_Dendrometer_in_µmStemRadialGrowth</v>
      </c>
      <c r="K365" s="256" t="str">
        <f>VLOOKUP(J365,[1]TimeSeriesIDs!$A:$E,5,FALSE)</f>
        <v>bd161be4a2cd4b79a039a1af3901c9ac</v>
      </c>
      <c r="L365" s="10">
        <v>1</v>
      </c>
    </row>
    <row r="366" spans="1:12" s="2" customFormat="1" hidden="1" x14ac:dyDescent="0.25">
      <c r="A366" s="96">
        <v>30086</v>
      </c>
      <c r="B366" s="156" t="s">
        <v>1003</v>
      </c>
      <c r="C366" s="56" t="s">
        <v>1956</v>
      </c>
      <c r="D366" s="75" t="s">
        <v>1860</v>
      </c>
      <c r="E366" s="95" t="s">
        <v>221</v>
      </c>
      <c r="F366" s="7" t="s">
        <v>16</v>
      </c>
      <c r="G366" s="8" t="str">
        <f t="shared" ref="G366:G379" si="10">IF(ISBLANK(B366),"-","PT60M")</f>
        <v>PT60M</v>
      </c>
      <c r="H366" s="75" t="s">
        <v>1861</v>
      </c>
      <c r="I366" s="9" t="s">
        <v>44</v>
      </c>
      <c r="J366" s="9" t="str">
        <f t="shared" si="9"/>
        <v>Ecosense_Experiment_ScaffoldBeech_Mixed_240_DroughtStemRadialVar_Volt</v>
      </c>
      <c r="K366" s="256" t="str">
        <f>VLOOKUP(J366,[1]TimeSeriesIDs!$A:$E,5,FALSE)</f>
        <v>ec6673b909ff44f7999f4bc738763bf4</v>
      </c>
      <c r="L366" s="10">
        <v>1</v>
      </c>
    </row>
    <row r="367" spans="1:12" s="2" customFormat="1" hidden="1" x14ac:dyDescent="0.25">
      <c r="A367" s="96">
        <v>30087</v>
      </c>
      <c r="B367" s="156" t="s">
        <v>1003</v>
      </c>
      <c r="C367" s="56" t="s">
        <v>1957</v>
      </c>
      <c r="D367" s="75" t="s">
        <v>1860</v>
      </c>
      <c r="E367" s="95" t="s">
        <v>221</v>
      </c>
      <c r="F367" s="7" t="s">
        <v>16</v>
      </c>
      <c r="G367" s="8" t="str">
        <f t="shared" si="10"/>
        <v>PT60M</v>
      </c>
      <c r="H367" s="75" t="s">
        <v>1861</v>
      </c>
      <c r="I367" s="9" t="s">
        <v>44</v>
      </c>
      <c r="J367" s="9" t="str">
        <f t="shared" si="9"/>
        <v>Ecosense_Experiment_ScaffoldDouglasFir_Pure_187_ControlStemRadialVar_Volt</v>
      </c>
      <c r="K367" s="256" t="str">
        <f>VLOOKUP(J367,[1]TimeSeriesIDs!$A:$E,5,FALSE)</f>
        <v>5b018eca3c8344a292419f12f86609cf</v>
      </c>
      <c r="L367" s="10">
        <v>1</v>
      </c>
    </row>
    <row r="368" spans="1:12" s="2" customFormat="1" hidden="1" x14ac:dyDescent="0.25">
      <c r="A368" s="96">
        <v>30088</v>
      </c>
      <c r="B368" s="156" t="s">
        <v>1003</v>
      </c>
      <c r="C368" s="56" t="s">
        <v>1958</v>
      </c>
      <c r="D368" s="75" t="s">
        <v>1860</v>
      </c>
      <c r="E368" s="95" t="s">
        <v>221</v>
      </c>
      <c r="F368" s="7" t="s">
        <v>16</v>
      </c>
      <c r="G368" s="8" t="str">
        <f t="shared" si="10"/>
        <v>PT60M</v>
      </c>
      <c r="H368" s="75" t="s">
        <v>1861</v>
      </c>
      <c r="I368" s="9" t="s">
        <v>44</v>
      </c>
      <c r="J368" s="9" t="str">
        <f t="shared" si="9"/>
        <v>Ecosense_Experiment_ScaffoldDouglasFir_Mixed_160_ControlStemRadialVar_Volt</v>
      </c>
      <c r="K368" s="256" t="str">
        <f>VLOOKUP(J368,[1]TimeSeriesIDs!$A:$E,5,FALSE)</f>
        <v>9648c009d64349e991601dfa9ce8440c</v>
      </c>
      <c r="L368" s="10">
        <v>1</v>
      </c>
    </row>
    <row r="369" spans="1:12" s="2" customFormat="1" hidden="1" x14ac:dyDescent="0.25">
      <c r="A369" s="96">
        <v>30089</v>
      </c>
      <c r="B369" s="156" t="s">
        <v>1003</v>
      </c>
      <c r="C369" s="56" t="s">
        <v>1959</v>
      </c>
      <c r="D369" s="75" t="s">
        <v>1860</v>
      </c>
      <c r="E369" s="95" t="s">
        <v>221</v>
      </c>
      <c r="F369" s="7" t="s">
        <v>16</v>
      </c>
      <c r="G369" s="8" t="str">
        <f t="shared" si="10"/>
        <v>PT60M</v>
      </c>
      <c r="H369" s="75" t="s">
        <v>1861</v>
      </c>
      <c r="I369" s="9" t="s">
        <v>44</v>
      </c>
      <c r="J369" s="9" t="str">
        <f t="shared" si="9"/>
        <v>Ecosense_Experiment_ScaffoldDouglasFir_Pure_159_ControlStemRadialVar_Volt</v>
      </c>
      <c r="K369" s="256" t="str">
        <f>VLOOKUP(J369,[1]TimeSeriesIDs!$A:$E,5,FALSE)</f>
        <v>c02fd6a318884a87ad8e68d72df16028</v>
      </c>
      <c r="L369" s="10">
        <v>1</v>
      </c>
    </row>
    <row r="370" spans="1:12" s="2" customFormat="1" hidden="1" x14ac:dyDescent="0.25">
      <c r="A370" s="96">
        <v>30090</v>
      </c>
      <c r="B370" s="156" t="s">
        <v>1003</v>
      </c>
      <c r="C370" s="56" t="s">
        <v>1960</v>
      </c>
      <c r="D370" s="75" t="s">
        <v>1860</v>
      </c>
      <c r="E370" s="95" t="s">
        <v>221</v>
      </c>
      <c r="F370" s="7" t="s">
        <v>16</v>
      </c>
      <c r="G370" s="8" t="str">
        <f t="shared" si="10"/>
        <v>PT60M</v>
      </c>
      <c r="H370" s="75" t="s">
        <v>1861</v>
      </c>
      <c r="I370" s="9" t="s">
        <v>44</v>
      </c>
      <c r="J370" s="9" t="str">
        <f t="shared" si="9"/>
        <v>Ecosense_Experiment_ScaffoldBeech_Mixed_47_ControlStemRadialVar_Volt</v>
      </c>
      <c r="K370" s="256" t="str">
        <f>VLOOKUP(J370,[1]TimeSeriesIDs!$A:$E,5,FALSE)</f>
        <v>d248c93d1b804ef199611d88bb204cd2</v>
      </c>
      <c r="L370" s="10">
        <v>1</v>
      </c>
    </row>
    <row r="371" spans="1:12" s="2" customFormat="1" hidden="1" x14ac:dyDescent="0.25">
      <c r="A371" s="96">
        <v>30091</v>
      </c>
      <c r="B371" s="156" t="s">
        <v>1003</v>
      </c>
      <c r="C371" s="56" t="s">
        <v>1961</v>
      </c>
      <c r="D371" s="75" t="s">
        <v>1860</v>
      </c>
      <c r="E371" s="95" t="s">
        <v>221</v>
      </c>
      <c r="F371" s="7" t="s">
        <v>16</v>
      </c>
      <c r="G371" s="8" t="str">
        <f t="shared" si="10"/>
        <v>PT60M</v>
      </c>
      <c r="H371" s="75" t="s">
        <v>1861</v>
      </c>
      <c r="I371" s="9" t="s">
        <v>44</v>
      </c>
      <c r="J371" s="9" t="str">
        <f t="shared" si="9"/>
        <v>Ecosense_Experiment_ScaffoldDouglasFir_Pure_174_DroughtStemRadialVar_Volt</v>
      </c>
      <c r="K371" s="256" t="str">
        <f>VLOOKUP(J371,[1]TimeSeriesIDs!$A:$E,5,FALSE)</f>
        <v>887ff3fb40384bde97f938d611f12ad2</v>
      </c>
      <c r="L371" s="10">
        <v>1</v>
      </c>
    </row>
    <row r="372" spans="1:12" s="2" customFormat="1" hidden="1" x14ac:dyDescent="0.25">
      <c r="A372" s="96">
        <v>30092</v>
      </c>
      <c r="B372" s="156" t="s">
        <v>1003</v>
      </c>
      <c r="C372" s="56" t="s">
        <v>1962</v>
      </c>
      <c r="D372" s="75" t="s">
        <v>1860</v>
      </c>
      <c r="E372" s="95" t="s">
        <v>221</v>
      </c>
      <c r="F372" s="7" t="s">
        <v>16</v>
      </c>
      <c r="G372" s="8" t="str">
        <f t="shared" si="10"/>
        <v>PT60M</v>
      </c>
      <c r="H372" s="75" t="s">
        <v>1861</v>
      </c>
      <c r="I372" s="9" t="s">
        <v>44</v>
      </c>
      <c r="J372" s="9" t="str">
        <f t="shared" si="9"/>
        <v>Ecosense_Experiment_ScaffoldDouglasFir_Mixed_228_DroughtStemRadialVar_Volt</v>
      </c>
      <c r="K372" s="256" t="str">
        <f>VLOOKUP(J372,[1]TimeSeriesIDs!$A:$E,5,FALSE)</f>
        <v>141579cd691343a2ab9bc32f9c184fed</v>
      </c>
      <c r="L372" s="10">
        <v>1</v>
      </c>
    </row>
    <row r="373" spans="1:12" s="2" customFormat="1" hidden="1" x14ac:dyDescent="0.25">
      <c r="A373" s="96">
        <v>30093</v>
      </c>
      <c r="B373" s="156" t="s">
        <v>1003</v>
      </c>
      <c r="C373" s="56" t="s">
        <v>1963</v>
      </c>
      <c r="D373" s="75" t="s">
        <v>1860</v>
      </c>
      <c r="E373" s="95" t="s">
        <v>221</v>
      </c>
      <c r="F373" s="7" t="s">
        <v>16</v>
      </c>
      <c r="G373" s="8" t="str">
        <f t="shared" si="10"/>
        <v>PT60M</v>
      </c>
      <c r="H373" s="75" t="s">
        <v>1861</v>
      </c>
      <c r="I373" s="9" t="s">
        <v>44</v>
      </c>
      <c r="J373" s="9" t="str">
        <f t="shared" si="9"/>
        <v>Ecosense_Experiment_ScaffoldDouglasFir_Mixed_185_DroughtStemRadialVar_Volt</v>
      </c>
      <c r="K373" s="256" t="str">
        <f>VLOOKUP(J373,[1]TimeSeriesIDs!$A:$E,5,FALSE)</f>
        <v>d62eaab5f6ea41ab9bc3d16b55ea098c</v>
      </c>
      <c r="L373" s="10">
        <v>1</v>
      </c>
    </row>
    <row r="374" spans="1:12" s="2" customFormat="1" hidden="1" x14ac:dyDescent="0.25">
      <c r="A374" s="96">
        <v>30094</v>
      </c>
      <c r="B374" s="156" t="s">
        <v>1003</v>
      </c>
      <c r="C374" s="56" t="s">
        <v>1964</v>
      </c>
      <c r="D374" s="75" t="s">
        <v>1860</v>
      </c>
      <c r="E374" s="95" t="s">
        <v>221</v>
      </c>
      <c r="F374" s="7" t="s">
        <v>16</v>
      </c>
      <c r="G374" s="8" t="str">
        <f t="shared" si="10"/>
        <v>PT60M</v>
      </c>
      <c r="H374" s="75" t="s">
        <v>1861</v>
      </c>
      <c r="I374" s="9" t="s">
        <v>44</v>
      </c>
      <c r="J374" s="9" t="str">
        <f t="shared" si="9"/>
        <v>Ecosense_Experiment_ScaffoldBeech_Pure_87_DroughtStemRadialVar_Volt</v>
      </c>
      <c r="K374" s="256" t="str">
        <f>VLOOKUP(J374,[1]TimeSeriesIDs!$A:$E,5,FALSE)</f>
        <v>1785915b5b0f424fa861cdf87b99b885</v>
      </c>
      <c r="L374" s="10">
        <v>1</v>
      </c>
    </row>
    <row r="375" spans="1:12" s="2" customFormat="1" hidden="1" x14ac:dyDescent="0.25">
      <c r="A375" s="96">
        <v>30095</v>
      </c>
      <c r="B375" s="156" t="s">
        <v>1003</v>
      </c>
      <c r="C375" s="56" t="s">
        <v>1965</v>
      </c>
      <c r="D375" s="75" t="s">
        <v>1860</v>
      </c>
      <c r="E375" s="95" t="s">
        <v>221</v>
      </c>
      <c r="F375" s="7" t="s">
        <v>16</v>
      </c>
      <c r="G375" s="8" t="str">
        <f t="shared" si="10"/>
        <v>PT60M</v>
      </c>
      <c r="H375" s="75" t="s">
        <v>1861</v>
      </c>
      <c r="I375" s="9" t="s">
        <v>44</v>
      </c>
      <c r="J375" s="9" t="str">
        <f t="shared" si="9"/>
        <v>Ecosense_Experiment_ScaffoldBeech_Pure_187_DroughtStemRadialVar_Volt</v>
      </c>
      <c r="K375" s="256" t="str">
        <f>VLOOKUP(J375,[1]TimeSeriesIDs!$A:$E,5,FALSE)</f>
        <v>1a15c838ff08425394a20b293e4445ab</v>
      </c>
      <c r="L375" s="10">
        <v>1</v>
      </c>
    </row>
    <row r="376" spans="1:12" s="2" customFormat="1" hidden="1" x14ac:dyDescent="0.25">
      <c r="A376" s="96">
        <v>30096</v>
      </c>
      <c r="B376" s="156" t="s">
        <v>1003</v>
      </c>
      <c r="C376" s="56" t="s">
        <v>1966</v>
      </c>
      <c r="D376" s="75" t="s">
        <v>1860</v>
      </c>
      <c r="E376" s="95" t="s">
        <v>221</v>
      </c>
      <c r="F376" s="7" t="s">
        <v>16</v>
      </c>
      <c r="G376" s="8" t="str">
        <f t="shared" si="10"/>
        <v>PT60M</v>
      </c>
      <c r="H376" s="75" t="s">
        <v>1861</v>
      </c>
      <c r="I376" s="9" t="s">
        <v>44</v>
      </c>
      <c r="J376" s="9" t="str">
        <f t="shared" si="9"/>
        <v>Ecosense_Experiment_ScaffoldBeech_Mixed_137_DroughtStemRadialVar_Volt</v>
      </c>
      <c r="K376" s="256" t="str">
        <f>VLOOKUP(J376,[1]TimeSeriesIDs!$A:$E,5,FALSE)</f>
        <v>1d75bc7e969348a4b53ce24139a122b3</v>
      </c>
      <c r="L376" s="10">
        <v>1</v>
      </c>
    </row>
    <row r="377" spans="1:12" s="2" customFormat="1" hidden="1" x14ac:dyDescent="0.25">
      <c r="A377" s="96">
        <v>30097</v>
      </c>
      <c r="B377" s="156" t="s">
        <v>1003</v>
      </c>
      <c r="C377" s="56" t="s">
        <v>1967</v>
      </c>
      <c r="D377" s="75" t="s">
        <v>1860</v>
      </c>
      <c r="E377" s="95" t="s">
        <v>221</v>
      </c>
      <c r="F377" s="7" t="s">
        <v>16</v>
      </c>
      <c r="G377" s="8" t="str">
        <f t="shared" si="10"/>
        <v>PT60M</v>
      </c>
      <c r="H377" s="75" t="s">
        <v>1861</v>
      </c>
      <c r="I377" s="9" t="s">
        <v>44</v>
      </c>
      <c r="J377" s="9" t="str">
        <f t="shared" si="9"/>
        <v>Ecosense_Experiment_ScaffoldDouglasFir_Pure_170_DroughtStemRadialVar_Volt</v>
      </c>
      <c r="K377" s="256" t="str">
        <f>VLOOKUP(J377,[1]TimeSeriesIDs!$A:$E,5,FALSE)</f>
        <v>e70c9e39a0b8489a8aac36493d70a1cf</v>
      </c>
      <c r="L377" s="10">
        <v>1</v>
      </c>
    </row>
    <row r="378" spans="1:12" s="2" customFormat="1" hidden="1" x14ac:dyDescent="0.25">
      <c r="A378" s="96">
        <v>30098</v>
      </c>
      <c r="B378" s="156" t="s">
        <v>1003</v>
      </c>
      <c r="C378" s="56" t="s">
        <v>1969</v>
      </c>
      <c r="D378" s="103" t="s">
        <v>10</v>
      </c>
      <c r="E378" s="104" t="s">
        <v>84</v>
      </c>
      <c r="F378" s="7" t="s">
        <v>16</v>
      </c>
      <c r="G378" s="8" t="str">
        <f t="shared" si="10"/>
        <v>PT60M</v>
      </c>
      <c r="H378" s="103" t="s">
        <v>1968</v>
      </c>
      <c r="I378" s="9" t="s">
        <v>44</v>
      </c>
      <c r="J378" s="9" t="str">
        <f t="shared" si="9"/>
        <v>Ecosense_Experiment_ScaffoldLoggerBatteryVoltage</v>
      </c>
      <c r="K378" s="256" t="str">
        <f>VLOOKUP(J378,[1]TimeSeriesIDs!$A:$E,5,FALSE)</f>
        <v>734e9d9ea5b1405f82f0c19f4e4a59ed</v>
      </c>
      <c r="L378" s="10">
        <v>1</v>
      </c>
    </row>
    <row r="379" spans="1:12" s="2" customFormat="1" hidden="1" x14ac:dyDescent="0.25">
      <c r="A379" s="96">
        <v>30098</v>
      </c>
      <c r="B379" s="156" t="s">
        <v>1003</v>
      </c>
      <c r="C379" s="56" t="s">
        <v>1969</v>
      </c>
      <c r="D379" s="103" t="s">
        <v>26</v>
      </c>
      <c r="E379" s="104" t="s">
        <v>68</v>
      </c>
      <c r="F379" s="7" t="s">
        <v>16</v>
      </c>
      <c r="G379" s="8" t="str">
        <f t="shared" si="10"/>
        <v>PT60M</v>
      </c>
      <c r="H379" s="103" t="s">
        <v>1968</v>
      </c>
      <c r="I379" s="102" t="s">
        <v>44</v>
      </c>
      <c r="J379" s="9" t="str">
        <f t="shared" si="9"/>
        <v>Ecosense_Experiment_ScaffoldLoggerInternalTemp</v>
      </c>
      <c r="K379" s="256" t="str">
        <f>VLOOKUP(J379,[1]TimeSeriesIDs!$A:$E,5,FALSE)</f>
        <v>b0b6850dd73a4a20893ea44cbc0e355d</v>
      </c>
      <c r="L379" s="10">
        <v>1</v>
      </c>
    </row>
    <row r="380" spans="1:12" s="2" customFormat="1" hidden="1" x14ac:dyDescent="0.25">
      <c r="A380" s="96">
        <v>30100</v>
      </c>
      <c r="B380" s="10" t="s">
        <v>1004</v>
      </c>
      <c r="C380" s="10" t="s">
        <v>4906</v>
      </c>
      <c r="D380" s="10" t="s">
        <v>311</v>
      </c>
      <c r="E380" s="305" t="s">
        <v>165</v>
      </c>
      <c r="F380" s="7" t="s">
        <v>16</v>
      </c>
      <c r="G380" s="8" t="s">
        <v>1989</v>
      </c>
      <c r="H380" s="10" t="s">
        <v>1861</v>
      </c>
      <c r="I380" s="9" t="s">
        <v>435</v>
      </c>
      <c r="J380" s="9" t="str">
        <f t="shared" si="9"/>
        <v>Ecosense_Soil_Intensive_Plot_1Beech_18_Dendrometer_in_mmStemRadialVar</v>
      </c>
      <c r="K380" s="256" t="str">
        <f>VLOOKUP(J380,[1]TimeSeriesIDs!$A:$E,5,FALSE)</f>
        <v>aa5ebb4c3ee44850b5bc53ea817951c5</v>
      </c>
      <c r="L380" s="10">
        <v>1</v>
      </c>
    </row>
    <row r="381" spans="1:12" s="2" customFormat="1" hidden="1" x14ac:dyDescent="0.25">
      <c r="A381" s="96">
        <v>30100</v>
      </c>
      <c r="B381" s="158" t="s">
        <v>1004</v>
      </c>
      <c r="C381" s="56" t="s">
        <v>4907</v>
      </c>
      <c r="D381" s="103" t="s">
        <v>1860</v>
      </c>
      <c r="E381" s="104" t="s">
        <v>221</v>
      </c>
      <c r="F381" s="7" t="s">
        <v>16</v>
      </c>
      <c r="G381" s="8" t="str">
        <f>IF(ISBLANK(B381),"-","PT60M")</f>
        <v>PT60M</v>
      </c>
      <c r="H381" s="75" t="s">
        <v>1861</v>
      </c>
      <c r="I381" s="102" t="s">
        <v>435</v>
      </c>
      <c r="J381" s="9" t="str">
        <f t="shared" si="9"/>
        <v>Ecosense_Soil_Intensive_Plot_1Beech_18_DendrometerStemRadialVar_Volt</v>
      </c>
      <c r="K381" s="256" t="str">
        <f>VLOOKUP(J381,[1]TimeSeriesIDs!$A:$E,5,FALSE)</f>
        <v>7181724900564d458963cb304ea0281d</v>
      </c>
      <c r="L381" s="10">
        <v>1</v>
      </c>
    </row>
    <row r="382" spans="1:12" s="2" customFormat="1" hidden="1" x14ac:dyDescent="0.25">
      <c r="A382" s="96">
        <v>30100</v>
      </c>
      <c r="B382" s="10" t="s">
        <v>1004</v>
      </c>
      <c r="C382" s="10" t="s">
        <v>4911</v>
      </c>
      <c r="D382" s="10" t="s">
        <v>4908</v>
      </c>
      <c r="E382" s="305" t="s">
        <v>4909</v>
      </c>
      <c r="F382" s="7" t="s">
        <v>16</v>
      </c>
      <c r="G382" s="8" t="s">
        <v>1989</v>
      </c>
      <c r="H382" s="10" t="s">
        <v>1861</v>
      </c>
      <c r="I382" s="9" t="s">
        <v>435</v>
      </c>
      <c r="J382" s="9" t="str">
        <f t="shared" si="9"/>
        <v>Ecosense_Soil_Intensive_Plot_1Beech_18_Dendrometer_in_µmStemRadialGrowth</v>
      </c>
      <c r="K382" s="256" t="str">
        <f>VLOOKUP(J382,[1]TimeSeriesIDs!$A:$E,5,FALSE)</f>
        <v>1ed45de4c3c0468f90d98419d279ff7c</v>
      </c>
      <c r="L382" s="10">
        <v>1</v>
      </c>
    </row>
    <row r="383" spans="1:12" s="2" customFormat="1" hidden="1" x14ac:dyDescent="0.25">
      <c r="A383" s="86">
        <v>30132</v>
      </c>
      <c r="B383" s="156" t="s">
        <v>1007</v>
      </c>
      <c r="C383" s="116" t="s">
        <v>2034</v>
      </c>
      <c r="D383" s="10" t="s">
        <v>80</v>
      </c>
      <c r="E383" s="115" t="s">
        <v>2033</v>
      </c>
      <c r="F383" s="7" t="s">
        <v>16</v>
      </c>
      <c r="G383" s="8" t="str">
        <f t="shared" ref="G383:G446" si="11">IF(ISBLANK(B383),"-","PT60M")</f>
        <v>PT60M</v>
      </c>
      <c r="H383" s="10" t="s">
        <v>2032</v>
      </c>
      <c r="I383" s="9" t="s">
        <v>1862</v>
      </c>
      <c r="J383" s="9" t="str">
        <f t="shared" si="9"/>
        <v>Ecosense_MixedPlotBeech_Mixed_1_StemWaterPotentialBarPressure</v>
      </c>
      <c r="K383" s="256" t="str">
        <f>VLOOKUP(J383,[1]TimeSeriesIDs!$A:$E,5,FALSE)</f>
        <v>e70a10a4d4434265b85e186804489e45</v>
      </c>
      <c r="L383" s="10">
        <v>1</v>
      </c>
    </row>
    <row r="384" spans="1:12" s="2" customFormat="1" hidden="1" x14ac:dyDescent="0.25">
      <c r="A384" s="86">
        <v>30133</v>
      </c>
      <c r="B384" s="156" t="s">
        <v>1007</v>
      </c>
      <c r="C384" s="116" t="s">
        <v>2035</v>
      </c>
      <c r="D384" s="10" t="s">
        <v>80</v>
      </c>
      <c r="E384" s="115" t="s">
        <v>2033</v>
      </c>
      <c r="F384" s="7" t="s">
        <v>16</v>
      </c>
      <c r="G384" s="8" t="str">
        <f t="shared" si="11"/>
        <v>PT60M</v>
      </c>
      <c r="H384" s="10" t="s">
        <v>2032</v>
      </c>
      <c r="I384" s="9" t="s">
        <v>1862</v>
      </c>
      <c r="J384" s="9" t="str">
        <f t="shared" si="9"/>
        <v>Ecosense_MixedPlotBeech_Mixed_2_StemWaterPotentialBarPressure</v>
      </c>
      <c r="K384" s="256" t="str">
        <f>VLOOKUP(J384,[1]TimeSeriesIDs!$A:$E,5,FALSE)</f>
        <v>bfbcc2136dc24d5899bf4df24533e55b</v>
      </c>
      <c r="L384" s="10">
        <v>1</v>
      </c>
    </row>
    <row r="385" spans="1:12" s="2" customFormat="1" hidden="1" x14ac:dyDescent="0.25">
      <c r="A385" s="86">
        <v>30134</v>
      </c>
      <c r="B385" s="156" t="s">
        <v>1007</v>
      </c>
      <c r="C385" s="116" t="s">
        <v>2036</v>
      </c>
      <c r="D385" s="10" t="s">
        <v>80</v>
      </c>
      <c r="E385" s="115" t="s">
        <v>2033</v>
      </c>
      <c r="F385" s="7" t="s">
        <v>16</v>
      </c>
      <c r="G385" s="8" t="str">
        <f t="shared" si="11"/>
        <v>PT60M</v>
      </c>
      <c r="H385" s="10" t="s">
        <v>2032</v>
      </c>
      <c r="I385" s="9" t="s">
        <v>1862</v>
      </c>
      <c r="J385" s="9" t="str">
        <f t="shared" si="9"/>
        <v>Ecosense_MixedPlotBeech_Mixed_3_StemWaterPotentialBarPressure</v>
      </c>
      <c r="K385" s="256" t="str">
        <f>VLOOKUP(J385,[1]TimeSeriesIDs!$A:$E,5,FALSE)</f>
        <v>978ad922b6cf40ca8df7c667f30adc91</v>
      </c>
      <c r="L385" s="10">
        <v>1</v>
      </c>
    </row>
    <row r="386" spans="1:12" s="2" customFormat="1" hidden="1" x14ac:dyDescent="0.25">
      <c r="A386" s="86">
        <v>30135</v>
      </c>
      <c r="B386" s="156" t="s">
        <v>1007</v>
      </c>
      <c r="C386" s="116" t="s">
        <v>2037</v>
      </c>
      <c r="D386" s="10" t="s">
        <v>80</v>
      </c>
      <c r="E386" s="115" t="s">
        <v>2033</v>
      </c>
      <c r="F386" s="7" t="s">
        <v>16</v>
      </c>
      <c r="G386" s="8" t="str">
        <f t="shared" si="11"/>
        <v>PT60M</v>
      </c>
      <c r="H386" s="10" t="s">
        <v>2032</v>
      </c>
      <c r="I386" s="9" t="s">
        <v>1862</v>
      </c>
      <c r="J386" s="9" t="str">
        <f t="shared" ref="J386:J449" si="12">B386&amp;C386&amp;D386</f>
        <v>Ecosense_MixedPlotBeech_Mixed_4_StemWaterPotentialBarPressure</v>
      </c>
      <c r="K386" s="256" t="str">
        <f>VLOOKUP(J386,[1]TimeSeriesIDs!$A:$E,5,FALSE)</f>
        <v>fadcb12951e44efb9bd9e0fba96f1965</v>
      </c>
      <c r="L386" s="10">
        <v>1</v>
      </c>
    </row>
    <row r="387" spans="1:12" s="2" customFormat="1" hidden="1" x14ac:dyDescent="0.25">
      <c r="A387" s="86">
        <v>30136</v>
      </c>
      <c r="B387" s="156" t="s">
        <v>1007</v>
      </c>
      <c r="C387" s="116" t="s">
        <v>2038</v>
      </c>
      <c r="D387" s="10" t="s">
        <v>80</v>
      </c>
      <c r="E387" s="115" t="s">
        <v>2033</v>
      </c>
      <c r="F387" s="7" t="s">
        <v>16</v>
      </c>
      <c r="G387" s="8" t="str">
        <f t="shared" si="11"/>
        <v>PT60M</v>
      </c>
      <c r="H387" s="10" t="s">
        <v>2032</v>
      </c>
      <c r="I387" s="9" t="s">
        <v>1862</v>
      </c>
      <c r="J387" s="9" t="str">
        <f t="shared" si="12"/>
        <v>Ecosense_MixedPlotDouglasFir_Mixed_2_StemWaterPotentialBarPressure</v>
      </c>
      <c r="K387" s="256" t="str">
        <f>VLOOKUP(J387,[1]TimeSeriesIDs!$A:$E,5,FALSE)</f>
        <v>b62082f13e31417db5081a75627c71c3</v>
      </c>
      <c r="L387" s="10">
        <v>1</v>
      </c>
    </row>
    <row r="388" spans="1:12" s="2" customFormat="1" hidden="1" x14ac:dyDescent="0.25">
      <c r="A388" s="86">
        <v>30137</v>
      </c>
      <c r="B388" s="156" t="s">
        <v>1005</v>
      </c>
      <c r="C388" s="116" t="s">
        <v>2039</v>
      </c>
      <c r="D388" s="10" t="s">
        <v>80</v>
      </c>
      <c r="E388" s="115" t="s">
        <v>2033</v>
      </c>
      <c r="F388" s="7" t="s">
        <v>16</v>
      </c>
      <c r="G388" s="8" t="str">
        <f t="shared" si="11"/>
        <v>PT60M</v>
      </c>
      <c r="H388" s="10" t="s">
        <v>2032</v>
      </c>
      <c r="I388" s="9" t="s">
        <v>1862</v>
      </c>
      <c r="J388" s="9" t="str">
        <f t="shared" si="12"/>
        <v>Ecosense_DouglasFirPlotDouglasFir_Pure_5_StemWaterPotentialBarPressure</v>
      </c>
      <c r="K388" s="256" t="str">
        <f>VLOOKUP(J388,[1]TimeSeriesIDs!$A:$E,5,FALSE)</f>
        <v>6ecff25cc3404394938c6c49c63304cb</v>
      </c>
      <c r="L388" s="10">
        <v>1</v>
      </c>
    </row>
    <row r="389" spans="1:12" s="2" customFormat="1" hidden="1" x14ac:dyDescent="0.25">
      <c r="A389" s="86">
        <v>30138</v>
      </c>
      <c r="B389" s="156" t="s">
        <v>1008</v>
      </c>
      <c r="C389" s="116" t="s">
        <v>2040</v>
      </c>
      <c r="D389" s="10" t="s">
        <v>80</v>
      </c>
      <c r="E389" s="115" t="s">
        <v>2033</v>
      </c>
      <c r="F389" s="7" t="s">
        <v>16</v>
      </c>
      <c r="G389" s="8" t="str">
        <f t="shared" si="11"/>
        <v>PT60M</v>
      </c>
      <c r="H389" s="10" t="s">
        <v>2032</v>
      </c>
      <c r="I389" s="9" t="s">
        <v>1862</v>
      </c>
      <c r="J389" s="9" t="str">
        <f t="shared" si="12"/>
        <v>Ecosense_BeechPlotBeech_Pure_1_StemWaterPotentialBarPressure</v>
      </c>
      <c r="K389" s="256" t="str">
        <f>VLOOKUP(J389,[1]TimeSeriesIDs!$A:$E,5,FALSE)</f>
        <v>9a22c8ccb21346f197e9733d8d710954</v>
      </c>
      <c r="L389" s="10">
        <v>1</v>
      </c>
    </row>
    <row r="390" spans="1:12" s="2" customFormat="1" hidden="1" x14ac:dyDescent="0.25">
      <c r="A390" s="86">
        <v>30139</v>
      </c>
      <c r="B390" s="156" t="s">
        <v>1008</v>
      </c>
      <c r="C390" s="116" t="s">
        <v>2041</v>
      </c>
      <c r="D390" s="10" t="s">
        <v>80</v>
      </c>
      <c r="E390" s="115" t="s">
        <v>2033</v>
      </c>
      <c r="F390" s="7" t="s">
        <v>16</v>
      </c>
      <c r="G390" s="8" t="str">
        <f t="shared" si="11"/>
        <v>PT60M</v>
      </c>
      <c r="H390" s="10" t="s">
        <v>2032</v>
      </c>
      <c r="I390" s="9" t="s">
        <v>1862</v>
      </c>
      <c r="J390" s="9" t="str">
        <f t="shared" si="12"/>
        <v>Ecosense_BeechPlotBeech_Pure_3_StemWaterPotentialBarPressure</v>
      </c>
      <c r="K390" s="256" t="str">
        <f>VLOOKUP(J390,[1]TimeSeriesIDs!$A:$E,5,FALSE)</f>
        <v>2c44e025122b4d2faaae3094758c9cf3</v>
      </c>
      <c r="L390" s="10">
        <v>1</v>
      </c>
    </row>
    <row r="391" spans="1:12" s="2" customFormat="1" hidden="1" x14ac:dyDescent="0.25">
      <c r="A391" s="86">
        <v>30140</v>
      </c>
      <c r="B391" s="156" t="s">
        <v>1008</v>
      </c>
      <c r="C391" s="116" t="s">
        <v>2042</v>
      </c>
      <c r="D391" s="10" t="s">
        <v>80</v>
      </c>
      <c r="E391" s="115" t="s">
        <v>2033</v>
      </c>
      <c r="F391" s="7" t="s">
        <v>16</v>
      </c>
      <c r="G391" s="8" t="str">
        <f t="shared" si="11"/>
        <v>PT60M</v>
      </c>
      <c r="H391" s="10" t="s">
        <v>2032</v>
      </c>
      <c r="I391" s="9" t="s">
        <v>1862</v>
      </c>
      <c r="J391" s="9" t="str">
        <f t="shared" si="12"/>
        <v>Ecosense_BeechPlotBeech_Pure_4_StemWaterPotentialBarPressure</v>
      </c>
      <c r="K391" s="256" t="str">
        <f>VLOOKUP(J391,[1]TimeSeriesIDs!$A:$E,5,FALSE)</f>
        <v>53a1ae3718f2441a9b2324ec735ba240</v>
      </c>
      <c r="L391" s="10">
        <v>1</v>
      </c>
    </row>
    <row r="392" spans="1:12" s="2" customFormat="1" hidden="1" x14ac:dyDescent="0.25">
      <c r="A392" s="86">
        <v>30141</v>
      </c>
      <c r="B392" s="156" t="s">
        <v>1008</v>
      </c>
      <c r="C392" s="116" t="s">
        <v>2043</v>
      </c>
      <c r="D392" s="10" t="s">
        <v>80</v>
      </c>
      <c r="E392" s="115" t="s">
        <v>2033</v>
      </c>
      <c r="F392" s="7" t="s">
        <v>16</v>
      </c>
      <c r="G392" s="8" t="str">
        <f t="shared" si="11"/>
        <v>PT60M</v>
      </c>
      <c r="H392" s="10" t="s">
        <v>2032</v>
      </c>
      <c r="I392" s="9" t="s">
        <v>1862</v>
      </c>
      <c r="J392" s="9" t="str">
        <f t="shared" si="12"/>
        <v>Ecosense_BeechPlotBeech_Pure_5_StemWaterPotentialBarPressure</v>
      </c>
      <c r="K392" s="256" t="str">
        <f>VLOOKUP(J392,[1]TimeSeriesIDs!$A:$E,5,FALSE)</f>
        <v>27cc0bac83ec4c0db9f98c1e3da14a57</v>
      </c>
      <c r="L392" s="10">
        <v>1</v>
      </c>
    </row>
    <row r="393" spans="1:12" s="2" customFormat="1" hidden="1" x14ac:dyDescent="0.25">
      <c r="A393" s="86">
        <v>30142</v>
      </c>
      <c r="B393" s="156" t="s">
        <v>1008</v>
      </c>
      <c r="C393" s="116" t="s">
        <v>2044</v>
      </c>
      <c r="D393" s="10" t="s">
        <v>80</v>
      </c>
      <c r="E393" s="115" t="s">
        <v>2033</v>
      </c>
      <c r="F393" s="7" t="s">
        <v>16</v>
      </c>
      <c r="G393" s="8" t="str">
        <f t="shared" si="11"/>
        <v>PT60M</v>
      </c>
      <c r="H393" s="10" t="s">
        <v>2032</v>
      </c>
      <c r="I393" s="9" t="s">
        <v>1862</v>
      </c>
      <c r="J393" s="9" t="str">
        <f t="shared" si="12"/>
        <v>Ecosense_BeechPlotBeech_Pure_6_StemWaterPotentialBarPressure</v>
      </c>
      <c r="K393" s="256" t="str">
        <f>VLOOKUP(J393,[1]TimeSeriesIDs!$A:$E,5,FALSE)</f>
        <v>811de8cace4a4734814d9c1c7603c830</v>
      </c>
      <c r="L393" s="10">
        <v>1</v>
      </c>
    </row>
    <row r="394" spans="1:12" s="2" customFormat="1" hidden="1" x14ac:dyDescent="0.25">
      <c r="A394" s="86">
        <v>30144</v>
      </c>
      <c r="B394" s="156" t="s">
        <v>1005</v>
      </c>
      <c r="C394" s="116" t="s">
        <v>2046</v>
      </c>
      <c r="D394" s="10" t="s">
        <v>80</v>
      </c>
      <c r="E394" s="115" t="s">
        <v>2033</v>
      </c>
      <c r="F394" s="7" t="s">
        <v>16</v>
      </c>
      <c r="G394" s="8" t="str">
        <f t="shared" si="11"/>
        <v>PT60M</v>
      </c>
      <c r="H394" s="10" t="s">
        <v>2032</v>
      </c>
      <c r="I394" s="9" t="s">
        <v>1862</v>
      </c>
      <c r="J394" s="9" t="str">
        <f t="shared" si="12"/>
        <v>Ecosense_DouglasFirPlotDouglasFir_Pure_3_StemWaterPotentialBarPressure</v>
      </c>
      <c r="K394" s="256" t="str">
        <f>VLOOKUP(J394,[1]TimeSeriesIDs!$A:$E,5,FALSE)</f>
        <v>b8c4d5cad30348d5b9ee381fc591f6ec</v>
      </c>
      <c r="L394" s="10">
        <v>1</v>
      </c>
    </row>
    <row r="395" spans="1:12" s="2" customFormat="1" hidden="1" x14ac:dyDescent="0.25">
      <c r="A395" s="86">
        <v>30145</v>
      </c>
      <c r="B395" s="156" t="s">
        <v>1005</v>
      </c>
      <c r="C395" s="116" t="s">
        <v>2047</v>
      </c>
      <c r="D395" s="10" t="s">
        <v>80</v>
      </c>
      <c r="E395" s="115" t="s">
        <v>2033</v>
      </c>
      <c r="F395" s="7" t="s">
        <v>16</v>
      </c>
      <c r="G395" s="8" t="str">
        <f t="shared" si="11"/>
        <v>PT60M</v>
      </c>
      <c r="H395" s="10" t="s">
        <v>2032</v>
      </c>
      <c r="I395" s="9" t="s">
        <v>1862</v>
      </c>
      <c r="J395" s="9" t="str">
        <f t="shared" si="12"/>
        <v>Ecosense_DouglasFirPlotDouglasFir_Pure_4_StemWaterPotentialBarPressure</v>
      </c>
      <c r="K395" s="256" t="str">
        <f>VLOOKUP(J395,[1]TimeSeriesIDs!$A:$E,5,FALSE)</f>
        <v>d062786f7ac8409cad866d3698afaa93</v>
      </c>
      <c r="L395" s="10">
        <v>1</v>
      </c>
    </row>
    <row r="396" spans="1:12" s="2" customFormat="1" hidden="1" x14ac:dyDescent="0.25">
      <c r="A396" s="86">
        <v>30146</v>
      </c>
      <c r="B396" s="156" t="s">
        <v>1005</v>
      </c>
      <c r="C396" s="116" t="s">
        <v>2048</v>
      </c>
      <c r="D396" s="10" t="s">
        <v>80</v>
      </c>
      <c r="E396" s="115" t="s">
        <v>2033</v>
      </c>
      <c r="F396" s="7" t="s">
        <v>16</v>
      </c>
      <c r="G396" s="8" t="str">
        <f t="shared" si="11"/>
        <v>PT60M</v>
      </c>
      <c r="H396" s="10" t="s">
        <v>2032</v>
      </c>
      <c r="I396" s="9" t="s">
        <v>1862</v>
      </c>
      <c r="J396" s="9" t="str">
        <f t="shared" si="12"/>
        <v>Ecosense_DouglasFirPlotDouglasFir_Pure_6_StemWaterPotentialBarPressure</v>
      </c>
      <c r="K396" s="256" t="str">
        <f>VLOOKUP(J396,[1]TimeSeriesIDs!$A:$E,5,FALSE)</f>
        <v>fa55fe6ae3124b1382c04c476ecbea8f</v>
      </c>
      <c r="L396" s="10">
        <v>1</v>
      </c>
    </row>
    <row r="397" spans="1:12" s="2" customFormat="1" hidden="1" x14ac:dyDescent="0.25">
      <c r="A397" s="86">
        <v>30147</v>
      </c>
      <c r="B397" s="156" t="s">
        <v>1007</v>
      </c>
      <c r="C397" s="116" t="s">
        <v>2049</v>
      </c>
      <c r="D397" s="10" t="s">
        <v>80</v>
      </c>
      <c r="E397" s="115" t="s">
        <v>2033</v>
      </c>
      <c r="F397" s="7" t="s">
        <v>16</v>
      </c>
      <c r="G397" s="8" t="str">
        <f t="shared" si="11"/>
        <v>PT60M</v>
      </c>
      <c r="H397" s="10" t="s">
        <v>2032</v>
      </c>
      <c r="I397" s="9" t="s">
        <v>1862</v>
      </c>
      <c r="J397" s="9" t="str">
        <f t="shared" si="12"/>
        <v>Ecosense_MixedPlotDouglasFir_Mixed_1_StemWaterPotentialBarPressure</v>
      </c>
      <c r="K397" s="256" t="str">
        <f>VLOOKUP(J397,[1]TimeSeriesIDs!$A:$E,5,FALSE)</f>
        <v>e42c7f34de01431187b99ba31c88aacd</v>
      </c>
      <c r="L397" s="10">
        <v>1</v>
      </c>
    </row>
    <row r="398" spans="1:12" s="2" customFormat="1" hidden="1" x14ac:dyDescent="0.25">
      <c r="A398" s="86">
        <v>30148</v>
      </c>
      <c r="B398" s="156" t="s">
        <v>1007</v>
      </c>
      <c r="C398" s="116" t="s">
        <v>2050</v>
      </c>
      <c r="D398" s="10" t="s">
        <v>80</v>
      </c>
      <c r="E398" s="115" t="s">
        <v>2033</v>
      </c>
      <c r="F398" s="7" t="s">
        <v>16</v>
      </c>
      <c r="G398" s="8" t="str">
        <f t="shared" si="11"/>
        <v>PT60M</v>
      </c>
      <c r="H398" s="10" t="s">
        <v>2032</v>
      </c>
      <c r="I398" s="9" t="s">
        <v>1862</v>
      </c>
      <c r="J398" s="9" t="str">
        <f t="shared" si="12"/>
        <v>Ecosense_MixedPlotDouglasFir_Mixed_3_StemWaterPotentialBarPressure</v>
      </c>
      <c r="K398" s="256" t="str">
        <f>VLOOKUP(J398,[1]TimeSeriesIDs!$A:$E,5,FALSE)</f>
        <v>56404ccf4aa744e9853a6877b41e0826</v>
      </c>
      <c r="L398" s="10">
        <v>1</v>
      </c>
    </row>
    <row r="399" spans="1:12" s="2" customFormat="1" hidden="1" x14ac:dyDescent="0.25">
      <c r="A399" s="86">
        <v>30149</v>
      </c>
      <c r="B399" s="156" t="s">
        <v>1007</v>
      </c>
      <c r="C399" s="116" t="s">
        <v>2051</v>
      </c>
      <c r="D399" s="10" t="s">
        <v>80</v>
      </c>
      <c r="E399" s="115" t="s">
        <v>2033</v>
      </c>
      <c r="F399" s="7" t="s">
        <v>16</v>
      </c>
      <c r="G399" s="8" t="str">
        <f t="shared" si="11"/>
        <v>PT60M</v>
      </c>
      <c r="H399" s="10" t="s">
        <v>2032</v>
      </c>
      <c r="I399" s="9" t="s">
        <v>1862</v>
      </c>
      <c r="J399" s="9" t="str">
        <f t="shared" si="12"/>
        <v>Ecosense_MixedPlotDouglasFir_Mixed_4_StemWaterPotentialBarPressure</v>
      </c>
      <c r="K399" s="256" t="str">
        <f>VLOOKUP(J399,[1]TimeSeriesIDs!$A:$E,5,FALSE)</f>
        <v>63c793a907474788a585b6e2ac9e1560</v>
      </c>
      <c r="L399" s="10">
        <v>1</v>
      </c>
    </row>
    <row r="400" spans="1:12" s="2" customFormat="1" hidden="1" x14ac:dyDescent="0.25">
      <c r="A400" s="86">
        <v>30150</v>
      </c>
      <c r="B400" s="156" t="s">
        <v>1007</v>
      </c>
      <c r="C400" s="116" t="s">
        <v>2432</v>
      </c>
      <c r="D400" s="10" t="s">
        <v>2436</v>
      </c>
      <c r="E400" s="146" t="s">
        <v>113</v>
      </c>
      <c r="F400" s="7" t="s">
        <v>16</v>
      </c>
      <c r="G400" s="8" t="str">
        <f t="shared" si="11"/>
        <v>PT60M</v>
      </c>
      <c r="H400" s="10" t="s">
        <v>2433</v>
      </c>
      <c r="I400" s="9" t="s">
        <v>2434</v>
      </c>
      <c r="J400" s="9" t="str">
        <f t="shared" si="12"/>
        <v>Ecosense_MixedPlotBeech_Mixed_1_+26m_ChlorophyllChlorophyllFluorescenceMax</v>
      </c>
      <c r="K400" s="256" t="s">
        <v>2959</v>
      </c>
      <c r="L400" s="10">
        <v>1</v>
      </c>
    </row>
    <row r="401" spans="1:12" s="2" customFormat="1" hidden="1" x14ac:dyDescent="0.25">
      <c r="A401" s="86">
        <v>30150</v>
      </c>
      <c r="B401" s="156" t="s">
        <v>1007</v>
      </c>
      <c r="C401" s="116" t="s">
        <v>2432</v>
      </c>
      <c r="D401" s="10" t="s">
        <v>2437</v>
      </c>
      <c r="E401" s="146" t="s">
        <v>113</v>
      </c>
      <c r="F401" s="7" t="s">
        <v>16</v>
      </c>
      <c r="G401" s="8" t="str">
        <f t="shared" si="11"/>
        <v>PT60M</v>
      </c>
      <c r="H401" s="10" t="s">
        <v>2433</v>
      </c>
      <c r="I401" s="9" t="s">
        <v>2434</v>
      </c>
      <c r="J401" s="9" t="str">
        <f t="shared" si="12"/>
        <v>Ecosense_MixedPlotBeech_Mixed_1_+26m_ChlorophyllChlorophyllFluorescenceMin</v>
      </c>
      <c r="K401" s="256" t="s">
        <v>2960</v>
      </c>
      <c r="L401" s="10">
        <v>1</v>
      </c>
    </row>
    <row r="402" spans="1:12" s="2" customFormat="1" hidden="1" x14ac:dyDescent="0.25">
      <c r="A402" s="86">
        <v>30150</v>
      </c>
      <c r="B402" s="156" t="s">
        <v>1007</v>
      </c>
      <c r="C402" s="116" t="s">
        <v>2432</v>
      </c>
      <c r="D402" s="10" t="s">
        <v>2435</v>
      </c>
      <c r="E402" s="115" t="s">
        <v>2015</v>
      </c>
      <c r="F402" s="7" t="s">
        <v>16</v>
      </c>
      <c r="G402" s="8" t="str">
        <f t="shared" si="11"/>
        <v>PT60M</v>
      </c>
      <c r="H402" s="10" t="s">
        <v>2433</v>
      </c>
      <c r="I402" s="9" t="s">
        <v>2434</v>
      </c>
      <c r="J402" s="9" t="str">
        <f t="shared" si="12"/>
        <v>Ecosense_MixedPlotBeech_Mixed_1_+26m_ChlorophyllElectronTransportRate</v>
      </c>
      <c r="K402" s="256" t="s">
        <v>2961</v>
      </c>
      <c r="L402" s="10">
        <v>1</v>
      </c>
    </row>
    <row r="403" spans="1:12" s="2" customFormat="1" hidden="1" x14ac:dyDescent="0.25">
      <c r="A403" s="86">
        <v>30150</v>
      </c>
      <c r="B403" s="156" t="s">
        <v>1007</v>
      </c>
      <c r="C403" s="116" t="s">
        <v>2432</v>
      </c>
      <c r="D403" s="10" t="s">
        <v>223</v>
      </c>
      <c r="E403" s="115" t="s">
        <v>2015</v>
      </c>
      <c r="F403" s="7" t="s">
        <v>16</v>
      </c>
      <c r="G403" s="8" t="str">
        <f t="shared" si="11"/>
        <v>PT60M</v>
      </c>
      <c r="H403" s="10" t="s">
        <v>2433</v>
      </c>
      <c r="I403" s="9" t="s">
        <v>2434</v>
      </c>
      <c r="J403" s="9" t="str">
        <f t="shared" si="12"/>
        <v>Ecosense_MixedPlotBeech_Mixed_1_+26m_ChlorophyllPAR</v>
      </c>
      <c r="K403" s="256" t="s">
        <v>2962</v>
      </c>
      <c r="L403" s="10">
        <v>1</v>
      </c>
    </row>
    <row r="404" spans="1:12" s="2" customFormat="1" hidden="1" x14ac:dyDescent="0.25">
      <c r="A404" s="86">
        <v>30150</v>
      </c>
      <c r="B404" s="156" t="s">
        <v>1007</v>
      </c>
      <c r="C404" s="116" t="s">
        <v>2432</v>
      </c>
      <c r="D404" s="10" t="s">
        <v>1065</v>
      </c>
      <c r="E404" s="146" t="s">
        <v>68</v>
      </c>
      <c r="F404" s="7" t="s">
        <v>16</v>
      </c>
      <c r="G404" s="8" t="str">
        <f t="shared" si="11"/>
        <v>PT60M</v>
      </c>
      <c r="H404" s="10" t="s">
        <v>2433</v>
      </c>
      <c r="I404" s="9" t="s">
        <v>2434</v>
      </c>
      <c r="J404" s="9" t="str">
        <f t="shared" si="12"/>
        <v>Ecosense_MixedPlotBeech_Mixed_1_+26m_ChlorophyllTemperature</v>
      </c>
      <c r="K404" s="256" t="s">
        <v>2963</v>
      </c>
      <c r="L404" s="10">
        <v>1</v>
      </c>
    </row>
    <row r="405" spans="1:12" s="2" customFormat="1" hidden="1" x14ac:dyDescent="0.25">
      <c r="A405" s="86">
        <v>30150</v>
      </c>
      <c r="B405" s="156" t="s">
        <v>1007</v>
      </c>
      <c r="C405" s="116" t="s">
        <v>2432</v>
      </c>
      <c r="D405" s="148" t="s">
        <v>2443</v>
      </c>
      <c r="E405" s="149" t="s">
        <v>113</v>
      </c>
      <c r="F405" s="7" t="s">
        <v>16</v>
      </c>
      <c r="G405" s="8" t="str">
        <f t="shared" si="11"/>
        <v>PT60M</v>
      </c>
      <c r="H405" s="10" t="s">
        <v>2433</v>
      </c>
      <c r="I405" s="9" t="s">
        <v>2434</v>
      </c>
      <c r="J405" s="9" t="str">
        <f t="shared" si="12"/>
        <v>Ecosense_MixedPlotBeech_Mixed_1_+26m_ChlorophyllYield</v>
      </c>
      <c r="K405" s="256" t="s">
        <v>2964</v>
      </c>
      <c r="L405" s="10">
        <v>1</v>
      </c>
    </row>
    <row r="406" spans="1:12" s="2" customFormat="1" hidden="1" x14ac:dyDescent="0.25">
      <c r="A406" s="86">
        <v>30151</v>
      </c>
      <c r="B406" s="156" t="s">
        <v>1007</v>
      </c>
      <c r="C406" s="116" t="s">
        <v>2438</v>
      </c>
      <c r="D406" s="10" t="s">
        <v>2436</v>
      </c>
      <c r="E406" s="146" t="s">
        <v>113</v>
      </c>
      <c r="F406" s="7" t="s">
        <v>16</v>
      </c>
      <c r="G406" s="8" t="str">
        <f t="shared" si="11"/>
        <v>PT60M</v>
      </c>
      <c r="H406" s="10" t="s">
        <v>2433</v>
      </c>
      <c r="I406" s="9" t="s">
        <v>2434</v>
      </c>
      <c r="J406" s="9" t="str">
        <f t="shared" si="12"/>
        <v>Ecosense_MixedPlotBeech_Mixed_2_+26m_ChlorophyllChlorophyllFluorescenceMax</v>
      </c>
      <c r="K406" s="256" t="s">
        <v>2965</v>
      </c>
      <c r="L406" s="10">
        <v>1</v>
      </c>
    </row>
    <row r="407" spans="1:12" s="2" customFormat="1" hidden="1" x14ac:dyDescent="0.25">
      <c r="A407" s="86">
        <v>30151</v>
      </c>
      <c r="B407" s="156" t="s">
        <v>1007</v>
      </c>
      <c r="C407" s="116" t="s">
        <v>2438</v>
      </c>
      <c r="D407" s="10" t="s">
        <v>2437</v>
      </c>
      <c r="E407" s="146" t="s">
        <v>113</v>
      </c>
      <c r="F407" s="7" t="s">
        <v>16</v>
      </c>
      <c r="G407" s="8" t="str">
        <f t="shared" si="11"/>
        <v>PT60M</v>
      </c>
      <c r="H407" s="10" t="s">
        <v>2433</v>
      </c>
      <c r="I407" s="9" t="s">
        <v>2434</v>
      </c>
      <c r="J407" s="9" t="str">
        <f t="shared" si="12"/>
        <v>Ecosense_MixedPlotBeech_Mixed_2_+26m_ChlorophyllChlorophyllFluorescenceMin</v>
      </c>
      <c r="K407" s="256" t="s">
        <v>2966</v>
      </c>
      <c r="L407" s="10">
        <v>1</v>
      </c>
    </row>
    <row r="408" spans="1:12" s="2" customFormat="1" hidden="1" x14ac:dyDescent="0.25">
      <c r="A408" s="86">
        <v>30151</v>
      </c>
      <c r="B408" s="156" t="s">
        <v>1007</v>
      </c>
      <c r="C408" s="116" t="s">
        <v>2438</v>
      </c>
      <c r="D408" s="10" t="s">
        <v>2435</v>
      </c>
      <c r="E408" s="115" t="s">
        <v>2015</v>
      </c>
      <c r="F408" s="7" t="s">
        <v>16</v>
      </c>
      <c r="G408" s="8" t="str">
        <f t="shared" si="11"/>
        <v>PT60M</v>
      </c>
      <c r="H408" s="10" t="s">
        <v>2433</v>
      </c>
      <c r="I408" s="9" t="s">
        <v>2434</v>
      </c>
      <c r="J408" s="9" t="str">
        <f t="shared" si="12"/>
        <v>Ecosense_MixedPlotBeech_Mixed_2_+26m_ChlorophyllElectronTransportRate</v>
      </c>
      <c r="K408" s="256" t="s">
        <v>2967</v>
      </c>
      <c r="L408" s="10">
        <v>1</v>
      </c>
    </row>
    <row r="409" spans="1:12" s="2" customFormat="1" hidden="1" x14ac:dyDescent="0.25">
      <c r="A409" s="86">
        <v>30151</v>
      </c>
      <c r="B409" s="156" t="s">
        <v>1007</v>
      </c>
      <c r="C409" s="116" t="s">
        <v>2438</v>
      </c>
      <c r="D409" s="10" t="s">
        <v>223</v>
      </c>
      <c r="E409" s="115" t="s">
        <v>2015</v>
      </c>
      <c r="F409" s="7" t="s">
        <v>16</v>
      </c>
      <c r="G409" s="8" t="str">
        <f t="shared" si="11"/>
        <v>PT60M</v>
      </c>
      <c r="H409" s="10" t="s">
        <v>2433</v>
      </c>
      <c r="I409" s="9" t="s">
        <v>2434</v>
      </c>
      <c r="J409" s="9" t="str">
        <f t="shared" si="12"/>
        <v>Ecosense_MixedPlotBeech_Mixed_2_+26m_ChlorophyllPAR</v>
      </c>
      <c r="K409" s="256" t="s">
        <v>2968</v>
      </c>
      <c r="L409" s="10">
        <v>1</v>
      </c>
    </row>
    <row r="410" spans="1:12" s="2" customFormat="1" hidden="1" x14ac:dyDescent="0.25">
      <c r="A410" s="86">
        <v>30151</v>
      </c>
      <c r="B410" s="156" t="s">
        <v>1007</v>
      </c>
      <c r="C410" s="116" t="s">
        <v>2438</v>
      </c>
      <c r="D410" s="10" t="s">
        <v>1065</v>
      </c>
      <c r="E410" s="146" t="s">
        <v>68</v>
      </c>
      <c r="F410" s="7" t="s">
        <v>16</v>
      </c>
      <c r="G410" s="8" t="str">
        <f t="shared" si="11"/>
        <v>PT60M</v>
      </c>
      <c r="H410" s="10" t="s">
        <v>2433</v>
      </c>
      <c r="I410" s="9" t="s">
        <v>2434</v>
      </c>
      <c r="J410" s="9" t="str">
        <f t="shared" si="12"/>
        <v>Ecosense_MixedPlotBeech_Mixed_2_+26m_ChlorophyllTemperature</v>
      </c>
      <c r="K410" s="256" t="s">
        <v>2969</v>
      </c>
      <c r="L410" s="10">
        <v>1</v>
      </c>
    </row>
    <row r="411" spans="1:12" s="2" customFormat="1" hidden="1" x14ac:dyDescent="0.25">
      <c r="A411" s="86">
        <v>30151</v>
      </c>
      <c r="B411" s="156" t="s">
        <v>1007</v>
      </c>
      <c r="C411" s="116" t="s">
        <v>2438</v>
      </c>
      <c r="D411" s="148" t="s">
        <v>2443</v>
      </c>
      <c r="E411" s="149" t="s">
        <v>113</v>
      </c>
      <c r="F411" s="7" t="s">
        <v>16</v>
      </c>
      <c r="G411" s="8" t="str">
        <f t="shared" si="11"/>
        <v>PT60M</v>
      </c>
      <c r="H411" s="10" t="s">
        <v>2433</v>
      </c>
      <c r="I411" s="9" t="s">
        <v>2434</v>
      </c>
      <c r="J411" s="9" t="str">
        <f t="shared" si="12"/>
        <v>Ecosense_MixedPlotBeech_Mixed_2_+26m_ChlorophyllYield</v>
      </c>
      <c r="K411" s="256" t="s">
        <v>2970</v>
      </c>
      <c r="L411" s="10">
        <v>1</v>
      </c>
    </row>
    <row r="412" spans="1:12" s="2" customFormat="1" hidden="1" x14ac:dyDescent="0.25">
      <c r="A412" s="86">
        <v>30152</v>
      </c>
      <c r="B412" s="156" t="s">
        <v>1007</v>
      </c>
      <c r="C412" s="116" t="s">
        <v>2439</v>
      </c>
      <c r="D412" s="10" t="s">
        <v>2436</v>
      </c>
      <c r="E412" s="146" t="s">
        <v>113</v>
      </c>
      <c r="F412" s="7" t="s">
        <v>16</v>
      </c>
      <c r="G412" s="8" t="str">
        <f t="shared" si="11"/>
        <v>PT60M</v>
      </c>
      <c r="H412" s="10" t="s">
        <v>2433</v>
      </c>
      <c r="I412" s="9" t="s">
        <v>2434</v>
      </c>
      <c r="J412" s="9" t="str">
        <f t="shared" si="12"/>
        <v>Ecosense_MixedPlotBeech_Mixed_4_+24m_ChlorophyllChlorophyllFluorescenceMax</v>
      </c>
      <c r="K412" s="256" t="s">
        <v>2971</v>
      </c>
      <c r="L412" s="10">
        <v>1</v>
      </c>
    </row>
    <row r="413" spans="1:12" s="2" customFormat="1" hidden="1" x14ac:dyDescent="0.25">
      <c r="A413" s="86">
        <v>30152</v>
      </c>
      <c r="B413" s="156" t="s">
        <v>1007</v>
      </c>
      <c r="C413" s="116" t="s">
        <v>2439</v>
      </c>
      <c r="D413" s="10" t="s">
        <v>2437</v>
      </c>
      <c r="E413" s="146" t="s">
        <v>113</v>
      </c>
      <c r="F413" s="7" t="s">
        <v>16</v>
      </c>
      <c r="G413" s="8" t="str">
        <f t="shared" si="11"/>
        <v>PT60M</v>
      </c>
      <c r="H413" s="10" t="s">
        <v>2433</v>
      </c>
      <c r="I413" s="9" t="s">
        <v>2434</v>
      </c>
      <c r="J413" s="9" t="str">
        <f t="shared" si="12"/>
        <v>Ecosense_MixedPlotBeech_Mixed_4_+24m_ChlorophyllChlorophyllFluorescenceMin</v>
      </c>
      <c r="K413" s="256" t="s">
        <v>2972</v>
      </c>
      <c r="L413" s="10">
        <v>1</v>
      </c>
    </row>
    <row r="414" spans="1:12" s="2" customFormat="1" hidden="1" x14ac:dyDescent="0.25">
      <c r="A414" s="86">
        <v>30152</v>
      </c>
      <c r="B414" s="156" t="s">
        <v>1007</v>
      </c>
      <c r="C414" s="116" t="s">
        <v>2439</v>
      </c>
      <c r="D414" s="10" t="s">
        <v>2435</v>
      </c>
      <c r="E414" s="115" t="s">
        <v>2015</v>
      </c>
      <c r="F414" s="7" t="s">
        <v>16</v>
      </c>
      <c r="G414" s="8" t="str">
        <f t="shared" si="11"/>
        <v>PT60M</v>
      </c>
      <c r="H414" s="10" t="s">
        <v>2433</v>
      </c>
      <c r="I414" s="9" t="s">
        <v>2434</v>
      </c>
      <c r="J414" s="9" t="str">
        <f t="shared" si="12"/>
        <v>Ecosense_MixedPlotBeech_Mixed_4_+24m_ChlorophyllElectronTransportRate</v>
      </c>
      <c r="K414" s="256" t="s">
        <v>2973</v>
      </c>
      <c r="L414" s="10">
        <v>1</v>
      </c>
    </row>
    <row r="415" spans="1:12" s="2" customFormat="1" hidden="1" x14ac:dyDescent="0.25">
      <c r="A415" s="86">
        <v>30152</v>
      </c>
      <c r="B415" s="156" t="s">
        <v>1007</v>
      </c>
      <c r="C415" s="116" t="s">
        <v>2439</v>
      </c>
      <c r="D415" s="10" t="s">
        <v>223</v>
      </c>
      <c r="E415" s="115" t="s">
        <v>2015</v>
      </c>
      <c r="F415" s="7" t="s">
        <v>16</v>
      </c>
      <c r="G415" s="8" t="str">
        <f t="shared" si="11"/>
        <v>PT60M</v>
      </c>
      <c r="H415" s="10" t="s">
        <v>2433</v>
      </c>
      <c r="I415" s="9" t="s">
        <v>2434</v>
      </c>
      <c r="J415" s="9" t="str">
        <f t="shared" si="12"/>
        <v>Ecosense_MixedPlotBeech_Mixed_4_+24m_ChlorophyllPAR</v>
      </c>
      <c r="K415" s="256" t="s">
        <v>2974</v>
      </c>
      <c r="L415" s="10">
        <v>1</v>
      </c>
    </row>
    <row r="416" spans="1:12" s="2" customFormat="1" hidden="1" x14ac:dyDescent="0.25">
      <c r="A416" s="86">
        <v>30152</v>
      </c>
      <c r="B416" s="156" t="s">
        <v>1007</v>
      </c>
      <c r="C416" s="116" t="s">
        <v>2439</v>
      </c>
      <c r="D416" s="10" t="s">
        <v>1065</v>
      </c>
      <c r="E416" s="146" t="s">
        <v>68</v>
      </c>
      <c r="F416" s="7" t="s">
        <v>16</v>
      </c>
      <c r="G416" s="8" t="str">
        <f t="shared" si="11"/>
        <v>PT60M</v>
      </c>
      <c r="H416" s="10" t="s">
        <v>2433</v>
      </c>
      <c r="I416" s="9" t="s">
        <v>2434</v>
      </c>
      <c r="J416" s="9" t="str">
        <f t="shared" si="12"/>
        <v>Ecosense_MixedPlotBeech_Mixed_4_+24m_ChlorophyllTemperature</v>
      </c>
      <c r="K416" s="256" t="s">
        <v>2975</v>
      </c>
      <c r="L416" s="10">
        <v>1</v>
      </c>
    </row>
    <row r="417" spans="1:12" s="2" customFormat="1" hidden="1" x14ac:dyDescent="0.25">
      <c r="A417" s="86">
        <v>30152</v>
      </c>
      <c r="B417" s="156" t="s">
        <v>1007</v>
      </c>
      <c r="C417" s="116" t="s">
        <v>2439</v>
      </c>
      <c r="D417" s="148" t="s">
        <v>2443</v>
      </c>
      <c r="E417" s="149" t="s">
        <v>113</v>
      </c>
      <c r="F417" s="7" t="s">
        <v>16</v>
      </c>
      <c r="G417" s="8" t="str">
        <f t="shared" si="11"/>
        <v>PT60M</v>
      </c>
      <c r="H417" s="10" t="s">
        <v>2433</v>
      </c>
      <c r="I417" s="9" t="s">
        <v>2434</v>
      </c>
      <c r="J417" s="9" t="str">
        <f t="shared" si="12"/>
        <v>Ecosense_MixedPlotBeech_Mixed_4_+24m_ChlorophyllYield</v>
      </c>
      <c r="K417" s="256" t="s">
        <v>2976</v>
      </c>
      <c r="L417" s="10">
        <v>1</v>
      </c>
    </row>
    <row r="418" spans="1:12" s="2" customFormat="1" hidden="1" x14ac:dyDescent="0.25">
      <c r="A418" s="86">
        <v>30153</v>
      </c>
      <c r="B418" s="156" t="s">
        <v>1007</v>
      </c>
      <c r="C418" s="116" t="s">
        <v>2440</v>
      </c>
      <c r="D418" s="10" t="s">
        <v>2436</v>
      </c>
      <c r="E418" s="146" t="s">
        <v>113</v>
      </c>
      <c r="F418" s="7" t="s">
        <v>16</v>
      </c>
      <c r="G418" s="8" t="str">
        <f t="shared" si="11"/>
        <v>PT60M</v>
      </c>
      <c r="H418" s="10" t="s">
        <v>2433</v>
      </c>
      <c r="I418" s="9" t="s">
        <v>2434</v>
      </c>
      <c r="J418" s="9" t="str">
        <f t="shared" si="12"/>
        <v>Ecosense_MixedPlotDouglasFir_Mixed_1_+24m_ChlorophyllChlorophyllFluorescenceMax</v>
      </c>
      <c r="K418" s="256" t="s">
        <v>2977</v>
      </c>
      <c r="L418" s="10">
        <v>1</v>
      </c>
    </row>
    <row r="419" spans="1:12" s="2" customFormat="1" hidden="1" x14ac:dyDescent="0.25">
      <c r="A419" s="86">
        <v>30153</v>
      </c>
      <c r="B419" s="156" t="s">
        <v>1007</v>
      </c>
      <c r="C419" s="116" t="s">
        <v>2440</v>
      </c>
      <c r="D419" s="10" t="s">
        <v>2437</v>
      </c>
      <c r="E419" s="146" t="s">
        <v>113</v>
      </c>
      <c r="F419" s="7" t="s">
        <v>16</v>
      </c>
      <c r="G419" s="8" t="str">
        <f t="shared" si="11"/>
        <v>PT60M</v>
      </c>
      <c r="H419" s="10" t="s">
        <v>2433</v>
      </c>
      <c r="I419" s="9" t="s">
        <v>2434</v>
      </c>
      <c r="J419" s="9" t="str">
        <f t="shared" si="12"/>
        <v>Ecosense_MixedPlotDouglasFir_Mixed_1_+24m_ChlorophyllChlorophyllFluorescenceMin</v>
      </c>
      <c r="K419" s="256" t="s">
        <v>2978</v>
      </c>
      <c r="L419" s="10">
        <v>1</v>
      </c>
    </row>
    <row r="420" spans="1:12" s="2" customFormat="1" hidden="1" x14ac:dyDescent="0.25">
      <c r="A420" s="86">
        <v>30153</v>
      </c>
      <c r="B420" s="156" t="s">
        <v>1007</v>
      </c>
      <c r="C420" s="116" t="s">
        <v>2440</v>
      </c>
      <c r="D420" s="10" t="s">
        <v>2435</v>
      </c>
      <c r="E420" s="147" t="s">
        <v>2015</v>
      </c>
      <c r="F420" s="7" t="s">
        <v>16</v>
      </c>
      <c r="G420" s="8" t="str">
        <f t="shared" si="11"/>
        <v>PT60M</v>
      </c>
      <c r="H420" s="10" t="s">
        <v>2433</v>
      </c>
      <c r="I420" s="9" t="s">
        <v>2434</v>
      </c>
      <c r="J420" s="9" t="str">
        <f t="shared" si="12"/>
        <v>Ecosense_MixedPlotDouglasFir_Mixed_1_+24m_ChlorophyllElectronTransportRate</v>
      </c>
      <c r="K420" s="256" t="s">
        <v>2979</v>
      </c>
      <c r="L420" s="10">
        <v>1</v>
      </c>
    </row>
    <row r="421" spans="1:12" s="2" customFormat="1" hidden="1" x14ac:dyDescent="0.25">
      <c r="A421" s="86">
        <v>30153</v>
      </c>
      <c r="B421" s="156" t="s">
        <v>1007</v>
      </c>
      <c r="C421" s="116" t="s">
        <v>2440</v>
      </c>
      <c r="D421" s="10" t="s">
        <v>223</v>
      </c>
      <c r="E421" s="115" t="s">
        <v>2015</v>
      </c>
      <c r="F421" s="7" t="s">
        <v>16</v>
      </c>
      <c r="G421" s="8" t="str">
        <f t="shared" si="11"/>
        <v>PT60M</v>
      </c>
      <c r="H421" s="10" t="s">
        <v>2433</v>
      </c>
      <c r="I421" s="9" t="s">
        <v>2434</v>
      </c>
      <c r="J421" s="9" t="str">
        <f t="shared" si="12"/>
        <v>Ecosense_MixedPlotDouglasFir_Mixed_1_+24m_ChlorophyllPAR</v>
      </c>
      <c r="K421" s="256" t="s">
        <v>2980</v>
      </c>
      <c r="L421" s="10">
        <v>1</v>
      </c>
    </row>
    <row r="422" spans="1:12" s="2" customFormat="1" hidden="1" x14ac:dyDescent="0.25">
      <c r="A422" s="86">
        <v>30153</v>
      </c>
      <c r="B422" s="156" t="s">
        <v>1007</v>
      </c>
      <c r="C422" s="116" t="s">
        <v>2440</v>
      </c>
      <c r="D422" s="10" t="s">
        <v>1065</v>
      </c>
      <c r="E422" s="146" t="s">
        <v>68</v>
      </c>
      <c r="F422" s="7" t="s">
        <v>16</v>
      </c>
      <c r="G422" s="8" t="str">
        <f t="shared" si="11"/>
        <v>PT60M</v>
      </c>
      <c r="H422" s="10" t="s">
        <v>2433</v>
      </c>
      <c r="I422" s="9" t="s">
        <v>2434</v>
      </c>
      <c r="J422" s="9" t="str">
        <f t="shared" si="12"/>
        <v>Ecosense_MixedPlotDouglasFir_Mixed_1_+24m_ChlorophyllTemperature</v>
      </c>
      <c r="K422" s="256" t="s">
        <v>2981</v>
      </c>
      <c r="L422" s="10">
        <v>1</v>
      </c>
    </row>
    <row r="423" spans="1:12" s="2" customFormat="1" hidden="1" x14ac:dyDescent="0.25">
      <c r="A423" s="86">
        <v>30153</v>
      </c>
      <c r="B423" s="156" t="s">
        <v>1007</v>
      </c>
      <c r="C423" s="116" t="s">
        <v>2440</v>
      </c>
      <c r="D423" s="148" t="s">
        <v>2443</v>
      </c>
      <c r="E423" s="149" t="s">
        <v>113</v>
      </c>
      <c r="F423" s="7" t="s">
        <v>16</v>
      </c>
      <c r="G423" s="8" t="str">
        <f t="shared" si="11"/>
        <v>PT60M</v>
      </c>
      <c r="H423" s="10" t="s">
        <v>2433</v>
      </c>
      <c r="I423" s="9" t="s">
        <v>2434</v>
      </c>
      <c r="J423" s="9" t="str">
        <f t="shared" si="12"/>
        <v>Ecosense_MixedPlotDouglasFir_Mixed_1_+24m_ChlorophyllYield</v>
      </c>
      <c r="K423" s="256" t="s">
        <v>2982</v>
      </c>
      <c r="L423" s="10">
        <v>1</v>
      </c>
    </row>
    <row r="424" spans="1:12" s="2" customFormat="1" hidden="1" x14ac:dyDescent="0.25">
      <c r="A424" s="86">
        <v>30154</v>
      </c>
      <c r="B424" s="156" t="s">
        <v>1007</v>
      </c>
      <c r="C424" s="116" t="s">
        <v>2441</v>
      </c>
      <c r="D424" s="10" t="s">
        <v>2436</v>
      </c>
      <c r="E424" s="146" t="s">
        <v>113</v>
      </c>
      <c r="F424" s="7" t="s">
        <v>16</v>
      </c>
      <c r="G424" s="8" t="str">
        <f t="shared" si="11"/>
        <v>PT60M</v>
      </c>
      <c r="H424" s="10" t="s">
        <v>2433</v>
      </c>
      <c r="I424" s="9" t="s">
        <v>2434</v>
      </c>
      <c r="J424" s="9" t="str">
        <f t="shared" si="12"/>
        <v>Ecosense_MixedPlotDouglasFir_Mixed_2_+24m_ChlorophyllChlorophyllFluorescenceMax</v>
      </c>
      <c r="K424" s="256" t="s">
        <v>2983</v>
      </c>
      <c r="L424" s="10">
        <v>1</v>
      </c>
    </row>
    <row r="425" spans="1:12" s="2" customFormat="1" hidden="1" x14ac:dyDescent="0.25">
      <c r="A425" s="86">
        <v>30154</v>
      </c>
      <c r="B425" s="156" t="s">
        <v>1007</v>
      </c>
      <c r="C425" s="116" t="s">
        <v>2441</v>
      </c>
      <c r="D425" s="10" t="s">
        <v>2437</v>
      </c>
      <c r="E425" s="146" t="s">
        <v>113</v>
      </c>
      <c r="F425" s="7" t="s">
        <v>16</v>
      </c>
      <c r="G425" s="8" t="str">
        <f t="shared" si="11"/>
        <v>PT60M</v>
      </c>
      <c r="H425" s="10" t="s">
        <v>2433</v>
      </c>
      <c r="I425" s="9" t="s">
        <v>2434</v>
      </c>
      <c r="J425" s="9" t="str">
        <f t="shared" si="12"/>
        <v>Ecosense_MixedPlotDouglasFir_Mixed_2_+24m_ChlorophyllChlorophyllFluorescenceMin</v>
      </c>
      <c r="K425" s="256" t="s">
        <v>2984</v>
      </c>
      <c r="L425" s="10">
        <v>1</v>
      </c>
    </row>
    <row r="426" spans="1:12" s="2" customFormat="1" hidden="1" x14ac:dyDescent="0.25">
      <c r="A426" s="86">
        <v>30154</v>
      </c>
      <c r="B426" s="156" t="s">
        <v>1007</v>
      </c>
      <c r="C426" s="116" t="s">
        <v>2441</v>
      </c>
      <c r="D426" s="10" t="s">
        <v>2435</v>
      </c>
      <c r="E426" s="115" t="s">
        <v>2015</v>
      </c>
      <c r="F426" s="7" t="s">
        <v>16</v>
      </c>
      <c r="G426" s="8" t="str">
        <f t="shared" si="11"/>
        <v>PT60M</v>
      </c>
      <c r="H426" s="10" t="s">
        <v>2433</v>
      </c>
      <c r="I426" s="9" t="s">
        <v>2434</v>
      </c>
      <c r="J426" s="9" t="str">
        <f t="shared" si="12"/>
        <v>Ecosense_MixedPlotDouglasFir_Mixed_2_+24m_ChlorophyllElectronTransportRate</v>
      </c>
      <c r="K426" s="256" t="s">
        <v>2985</v>
      </c>
      <c r="L426" s="10">
        <v>1</v>
      </c>
    </row>
    <row r="427" spans="1:12" s="2" customFormat="1" hidden="1" x14ac:dyDescent="0.25">
      <c r="A427" s="86">
        <v>30154</v>
      </c>
      <c r="B427" s="156" t="s">
        <v>1007</v>
      </c>
      <c r="C427" s="116" t="s">
        <v>2441</v>
      </c>
      <c r="D427" s="10" t="s">
        <v>223</v>
      </c>
      <c r="E427" s="115" t="s">
        <v>2015</v>
      </c>
      <c r="F427" s="7" t="s">
        <v>16</v>
      </c>
      <c r="G427" s="8" t="str">
        <f t="shared" si="11"/>
        <v>PT60M</v>
      </c>
      <c r="H427" s="10" t="s">
        <v>2433</v>
      </c>
      <c r="I427" s="9" t="s">
        <v>2434</v>
      </c>
      <c r="J427" s="9" t="str">
        <f t="shared" si="12"/>
        <v>Ecosense_MixedPlotDouglasFir_Mixed_2_+24m_ChlorophyllPAR</v>
      </c>
      <c r="K427" s="256" t="s">
        <v>2986</v>
      </c>
      <c r="L427" s="10">
        <v>1</v>
      </c>
    </row>
    <row r="428" spans="1:12" s="2" customFormat="1" hidden="1" x14ac:dyDescent="0.25">
      <c r="A428" s="86">
        <v>30154</v>
      </c>
      <c r="B428" s="156" t="s">
        <v>1007</v>
      </c>
      <c r="C428" s="116" t="s">
        <v>2441</v>
      </c>
      <c r="D428" s="10" t="s">
        <v>1065</v>
      </c>
      <c r="E428" s="146" t="s">
        <v>68</v>
      </c>
      <c r="F428" s="7" t="s">
        <v>16</v>
      </c>
      <c r="G428" s="8" t="str">
        <f t="shared" si="11"/>
        <v>PT60M</v>
      </c>
      <c r="H428" s="10" t="s">
        <v>2433</v>
      </c>
      <c r="I428" s="9" t="s">
        <v>2434</v>
      </c>
      <c r="J428" s="9" t="str">
        <f t="shared" si="12"/>
        <v>Ecosense_MixedPlotDouglasFir_Mixed_2_+24m_ChlorophyllTemperature</v>
      </c>
      <c r="K428" s="256" t="s">
        <v>2987</v>
      </c>
      <c r="L428" s="10">
        <v>1</v>
      </c>
    </row>
    <row r="429" spans="1:12" s="2" customFormat="1" hidden="1" x14ac:dyDescent="0.25">
      <c r="A429" s="86">
        <v>30154</v>
      </c>
      <c r="B429" s="156" t="s">
        <v>1007</v>
      </c>
      <c r="C429" s="116" t="s">
        <v>2441</v>
      </c>
      <c r="D429" s="148" t="s">
        <v>2443</v>
      </c>
      <c r="E429" s="149" t="s">
        <v>113</v>
      </c>
      <c r="F429" s="7" t="s">
        <v>16</v>
      </c>
      <c r="G429" s="8" t="str">
        <f t="shared" si="11"/>
        <v>PT60M</v>
      </c>
      <c r="H429" s="10" t="s">
        <v>2433</v>
      </c>
      <c r="I429" s="9" t="s">
        <v>2434</v>
      </c>
      <c r="J429" s="9" t="str">
        <f t="shared" si="12"/>
        <v>Ecosense_MixedPlotDouglasFir_Mixed_2_+24m_ChlorophyllYield</v>
      </c>
      <c r="K429" s="256" t="s">
        <v>2988</v>
      </c>
      <c r="L429" s="10">
        <v>1</v>
      </c>
    </row>
    <row r="430" spans="1:12" s="2" customFormat="1" hidden="1" x14ac:dyDescent="0.25">
      <c r="A430" s="86">
        <v>30155</v>
      </c>
      <c r="B430" s="156" t="s">
        <v>1007</v>
      </c>
      <c r="C430" s="116" t="s">
        <v>2442</v>
      </c>
      <c r="D430" s="10" t="s">
        <v>2436</v>
      </c>
      <c r="E430" s="146" t="s">
        <v>113</v>
      </c>
      <c r="F430" s="7" t="s">
        <v>16</v>
      </c>
      <c r="G430" s="8" t="str">
        <f t="shared" si="11"/>
        <v>PT60M</v>
      </c>
      <c r="H430" s="10" t="s">
        <v>2433</v>
      </c>
      <c r="I430" s="9" t="s">
        <v>2434</v>
      </c>
      <c r="J430" s="9" t="str">
        <f t="shared" si="12"/>
        <v>Ecosense_MixedPlotDouglasFir_Mixed_3_+24m_ChlorophyllChlorophyllFluorescenceMax</v>
      </c>
      <c r="K430" s="256" t="s">
        <v>2989</v>
      </c>
      <c r="L430" s="10">
        <v>1</v>
      </c>
    </row>
    <row r="431" spans="1:12" s="2" customFormat="1" hidden="1" x14ac:dyDescent="0.25">
      <c r="A431" s="86">
        <v>30155</v>
      </c>
      <c r="B431" s="156" t="s">
        <v>1007</v>
      </c>
      <c r="C431" s="116" t="s">
        <v>2442</v>
      </c>
      <c r="D431" s="10" t="s">
        <v>2437</v>
      </c>
      <c r="E431" s="146" t="s">
        <v>113</v>
      </c>
      <c r="F431" s="7" t="s">
        <v>16</v>
      </c>
      <c r="G431" s="8" t="str">
        <f t="shared" si="11"/>
        <v>PT60M</v>
      </c>
      <c r="H431" s="10" t="s">
        <v>2433</v>
      </c>
      <c r="I431" s="9" t="s">
        <v>2434</v>
      </c>
      <c r="J431" s="9" t="str">
        <f t="shared" si="12"/>
        <v>Ecosense_MixedPlotDouglasFir_Mixed_3_+24m_ChlorophyllChlorophyllFluorescenceMin</v>
      </c>
      <c r="K431" s="256" t="s">
        <v>2990</v>
      </c>
      <c r="L431" s="10">
        <v>1</v>
      </c>
    </row>
    <row r="432" spans="1:12" s="2" customFormat="1" hidden="1" x14ac:dyDescent="0.25">
      <c r="A432" s="86">
        <v>30155</v>
      </c>
      <c r="B432" s="156" t="s">
        <v>1007</v>
      </c>
      <c r="C432" s="116" t="s">
        <v>2442</v>
      </c>
      <c r="D432" s="10" t="s">
        <v>2435</v>
      </c>
      <c r="E432" s="115" t="s">
        <v>2015</v>
      </c>
      <c r="F432" s="7" t="s">
        <v>16</v>
      </c>
      <c r="G432" s="8" t="str">
        <f t="shared" si="11"/>
        <v>PT60M</v>
      </c>
      <c r="H432" s="10" t="s">
        <v>2433</v>
      </c>
      <c r="I432" s="9" t="s">
        <v>2434</v>
      </c>
      <c r="J432" s="9" t="str">
        <f t="shared" si="12"/>
        <v>Ecosense_MixedPlotDouglasFir_Mixed_3_+24m_ChlorophyllElectronTransportRate</v>
      </c>
      <c r="K432" s="256" t="s">
        <v>2991</v>
      </c>
      <c r="L432" s="10">
        <v>1</v>
      </c>
    </row>
    <row r="433" spans="1:12" s="2" customFormat="1" hidden="1" x14ac:dyDescent="0.25">
      <c r="A433" s="86">
        <v>30155</v>
      </c>
      <c r="B433" s="156" t="s">
        <v>1007</v>
      </c>
      <c r="C433" s="116" t="s">
        <v>2442</v>
      </c>
      <c r="D433" s="10" t="s">
        <v>223</v>
      </c>
      <c r="E433" s="115" t="s">
        <v>2015</v>
      </c>
      <c r="F433" s="7" t="s">
        <v>16</v>
      </c>
      <c r="G433" s="8" t="str">
        <f t="shared" si="11"/>
        <v>PT60M</v>
      </c>
      <c r="H433" s="10" t="s">
        <v>2433</v>
      </c>
      <c r="I433" s="9" t="s">
        <v>2434</v>
      </c>
      <c r="J433" s="9" t="str">
        <f t="shared" si="12"/>
        <v>Ecosense_MixedPlotDouglasFir_Mixed_3_+24m_ChlorophyllPAR</v>
      </c>
      <c r="K433" s="256" t="s">
        <v>2992</v>
      </c>
      <c r="L433" s="10">
        <v>1</v>
      </c>
    </row>
    <row r="434" spans="1:12" s="2" customFormat="1" hidden="1" x14ac:dyDescent="0.25">
      <c r="A434" s="86">
        <v>30155</v>
      </c>
      <c r="B434" s="156" t="s">
        <v>1007</v>
      </c>
      <c r="C434" s="116" t="s">
        <v>2442</v>
      </c>
      <c r="D434" s="10" t="s">
        <v>1065</v>
      </c>
      <c r="E434" s="146" t="s">
        <v>68</v>
      </c>
      <c r="F434" s="7" t="s">
        <v>16</v>
      </c>
      <c r="G434" s="8" t="str">
        <f t="shared" si="11"/>
        <v>PT60M</v>
      </c>
      <c r="H434" s="10" t="s">
        <v>2433</v>
      </c>
      <c r="I434" s="9" t="s">
        <v>2434</v>
      </c>
      <c r="J434" s="9" t="str">
        <f t="shared" si="12"/>
        <v>Ecosense_MixedPlotDouglasFir_Mixed_3_+24m_ChlorophyllTemperature</v>
      </c>
      <c r="K434" s="256" t="s">
        <v>2993</v>
      </c>
      <c r="L434" s="10">
        <v>1</v>
      </c>
    </row>
    <row r="435" spans="1:12" s="2" customFormat="1" hidden="1" x14ac:dyDescent="0.25">
      <c r="A435" s="86">
        <v>30155</v>
      </c>
      <c r="B435" s="156" t="s">
        <v>1007</v>
      </c>
      <c r="C435" s="116" t="s">
        <v>2442</v>
      </c>
      <c r="D435" s="148" t="s">
        <v>2443</v>
      </c>
      <c r="E435" s="149" t="s">
        <v>113</v>
      </c>
      <c r="F435" s="7" t="s">
        <v>16</v>
      </c>
      <c r="G435" s="8" t="str">
        <f t="shared" si="11"/>
        <v>PT60M</v>
      </c>
      <c r="H435" s="10" t="s">
        <v>2433</v>
      </c>
      <c r="I435" s="9" t="s">
        <v>2434</v>
      </c>
      <c r="J435" s="9" t="str">
        <f t="shared" si="12"/>
        <v>Ecosense_MixedPlotDouglasFir_Mixed_3_+24m_ChlorophyllYield</v>
      </c>
      <c r="K435" s="256" t="s">
        <v>2994</v>
      </c>
      <c r="L435" s="10">
        <v>1</v>
      </c>
    </row>
    <row r="436" spans="1:12" s="2" customFormat="1" hidden="1" x14ac:dyDescent="0.25">
      <c r="A436" s="86">
        <v>30156</v>
      </c>
      <c r="B436" s="181" t="s">
        <v>1005</v>
      </c>
      <c r="C436" s="52" t="s">
        <v>2609</v>
      </c>
      <c r="D436" s="10" t="s">
        <v>223</v>
      </c>
      <c r="E436" s="115" t="s">
        <v>2015</v>
      </c>
      <c r="F436" s="7" t="s">
        <v>16</v>
      </c>
      <c r="G436" s="8" t="str">
        <f t="shared" si="11"/>
        <v>PT60M</v>
      </c>
      <c r="H436" s="10" t="s">
        <v>2433</v>
      </c>
      <c r="I436" s="9" t="s">
        <v>2434</v>
      </c>
      <c r="J436" s="9" t="str">
        <f t="shared" si="12"/>
        <v>Ecosense_DouglasFirPlotDouglasFir_Pure_1_+26m_ChlorophyllPAR</v>
      </c>
      <c r="K436" s="256" t="str">
        <f>VLOOKUP(J436,[1]TimeSeriesIDs!$A:$E,5,FALSE)</f>
        <v>055efb9bd7ff41faa92fc329287dac7d</v>
      </c>
      <c r="L436" s="10">
        <v>1</v>
      </c>
    </row>
    <row r="437" spans="1:12" s="2" customFormat="1" hidden="1" x14ac:dyDescent="0.25">
      <c r="A437" s="85">
        <v>30156</v>
      </c>
      <c r="B437" s="181" t="s">
        <v>1005</v>
      </c>
      <c r="C437" s="52" t="s">
        <v>2609</v>
      </c>
      <c r="D437" s="10" t="s">
        <v>2436</v>
      </c>
      <c r="E437" s="146" t="s">
        <v>113</v>
      </c>
      <c r="F437" s="7" t="s">
        <v>16</v>
      </c>
      <c r="G437" s="8" t="str">
        <f t="shared" si="11"/>
        <v>PT60M</v>
      </c>
      <c r="H437" s="10" t="s">
        <v>2433</v>
      </c>
      <c r="I437" s="9" t="s">
        <v>2434</v>
      </c>
      <c r="J437" s="9" t="str">
        <f t="shared" si="12"/>
        <v>Ecosense_DouglasFirPlotDouglasFir_Pure_1_+26m_ChlorophyllChlorophyllFluorescenceMax</v>
      </c>
      <c r="K437" s="256" t="str">
        <f>VLOOKUP(J437,[1]TimeSeriesIDs!$A:$E,5,FALSE)</f>
        <v>62f64a3b33ca4dff9727e8a537c16b44</v>
      </c>
      <c r="L437" s="10">
        <v>1</v>
      </c>
    </row>
    <row r="438" spans="1:12" s="2" customFormat="1" hidden="1" x14ac:dyDescent="0.25">
      <c r="A438" s="86">
        <v>30156</v>
      </c>
      <c r="B438" s="181" t="s">
        <v>1005</v>
      </c>
      <c r="C438" s="52" t="s">
        <v>2609</v>
      </c>
      <c r="D438" s="148" t="s">
        <v>2443</v>
      </c>
      <c r="E438" s="149" t="s">
        <v>113</v>
      </c>
      <c r="F438" s="7" t="s">
        <v>16</v>
      </c>
      <c r="G438" s="8" t="str">
        <f t="shared" si="11"/>
        <v>PT60M</v>
      </c>
      <c r="H438" s="10" t="s">
        <v>2433</v>
      </c>
      <c r="I438" s="9" t="s">
        <v>2434</v>
      </c>
      <c r="J438" s="9" t="str">
        <f t="shared" si="12"/>
        <v>Ecosense_DouglasFirPlotDouglasFir_Pure_1_+26m_ChlorophyllYield</v>
      </c>
      <c r="K438" s="256" t="str">
        <f>VLOOKUP(J438,[1]TimeSeriesIDs!$A:$E,5,FALSE)</f>
        <v>9971d81479064666b24d4e26b695418d</v>
      </c>
      <c r="L438" s="10">
        <v>1</v>
      </c>
    </row>
    <row r="439" spans="1:12" s="2" customFormat="1" hidden="1" x14ac:dyDescent="0.25">
      <c r="A439" s="86">
        <v>30156</v>
      </c>
      <c r="B439" s="181" t="s">
        <v>1005</v>
      </c>
      <c r="C439" s="52" t="s">
        <v>2609</v>
      </c>
      <c r="D439" s="10" t="s">
        <v>2437</v>
      </c>
      <c r="E439" s="146" t="s">
        <v>113</v>
      </c>
      <c r="F439" s="7" t="s">
        <v>16</v>
      </c>
      <c r="G439" s="8" t="str">
        <f t="shared" si="11"/>
        <v>PT60M</v>
      </c>
      <c r="H439" s="10" t="s">
        <v>2433</v>
      </c>
      <c r="I439" s="9" t="s">
        <v>2434</v>
      </c>
      <c r="J439" s="9" t="str">
        <f t="shared" si="12"/>
        <v>Ecosense_DouglasFirPlotDouglasFir_Pure_1_+26m_ChlorophyllChlorophyllFluorescenceMin</v>
      </c>
      <c r="K439" s="256" t="str">
        <f>VLOOKUP(J439,[1]TimeSeriesIDs!$A:$E,5,FALSE)</f>
        <v>a2ab02778c07473d888fea2d27aaa84d</v>
      </c>
      <c r="L439" s="10">
        <v>1</v>
      </c>
    </row>
    <row r="440" spans="1:12" s="2" customFormat="1" hidden="1" x14ac:dyDescent="0.25">
      <c r="A440" s="86">
        <v>30156</v>
      </c>
      <c r="B440" s="181" t="s">
        <v>1005</v>
      </c>
      <c r="C440" s="52" t="s">
        <v>2609</v>
      </c>
      <c r="D440" s="10" t="s">
        <v>2435</v>
      </c>
      <c r="E440" s="115" t="s">
        <v>2015</v>
      </c>
      <c r="F440" s="7" t="s">
        <v>16</v>
      </c>
      <c r="G440" s="8" t="str">
        <f t="shared" si="11"/>
        <v>PT60M</v>
      </c>
      <c r="H440" s="10" t="s">
        <v>2433</v>
      </c>
      <c r="I440" s="9" t="s">
        <v>2434</v>
      </c>
      <c r="J440" s="9" t="str">
        <f t="shared" si="12"/>
        <v>Ecosense_DouglasFirPlotDouglasFir_Pure_1_+26m_ChlorophyllElectronTransportRate</v>
      </c>
      <c r="K440" s="256" t="str">
        <f>VLOOKUP(J440,[1]TimeSeriesIDs!$A:$E,5,FALSE)</f>
        <v>a7ea0d5222dc49cebdfcb133363057ea</v>
      </c>
      <c r="L440" s="10">
        <v>1</v>
      </c>
    </row>
    <row r="441" spans="1:12" s="2" customFormat="1" hidden="1" x14ac:dyDescent="0.25">
      <c r="A441" s="86">
        <v>30156</v>
      </c>
      <c r="B441" s="181" t="s">
        <v>1005</v>
      </c>
      <c r="C441" s="52" t="s">
        <v>2609</v>
      </c>
      <c r="D441" s="10" t="s">
        <v>1065</v>
      </c>
      <c r="E441" s="146" t="s">
        <v>68</v>
      </c>
      <c r="F441" s="7" t="s">
        <v>16</v>
      </c>
      <c r="G441" s="8" t="str">
        <f t="shared" si="11"/>
        <v>PT60M</v>
      </c>
      <c r="H441" s="10" t="s">
        <v>2433</v>
      </c>
      <c r="I441" s="9" t="s">
        <v>2434</v>
      </c>
      <c r="J441" s="9" t="str">
        <f t="shared" si="12"/>
        <v>Ecosense_DouglasFirPlotDouglasFir_Pure_1_+26m_ChlorophyllTemperature</v>
      </c>
      <c r="K441" s="256" t="str">
        <f>VLOOKUP(J441,[1]TimeSeriesIDs!$A:$E,5,FALSE)</f>
        <v>c6fd1c52c506483ba5942433d074ff5f</v>
      </c>
      <c r="L441" s="10">
        <v>1</v>
      </c>
    </row>
    <row r="442" spans="1:12" s="2" customFormat="1" hidden="1" x14ac:dyDescent="0.25">
      <c r="A442" s="86">
        <v>30157</v>
      </c>
      <c r="B442" s="181" t="s">
        <v>1005</v>
      </c>
      <c r="C442" s="52" t="s">
        <v>2610</v>
      </c>
      <c r="D442" s="10" t="s">
        <v>223</v>
      </c>
      <c r="E442" s="115" t="s">
        <v>2015</v>
      </c>
      <c r="F442" s="7" t="s">
        <v>16</v>
      </c>
      <c r="G442" s="8" t="str">
        <f t="shared" si="11"/>
        <v>PT60M</v>
      </c>
      <c r="H442" s="10" t="s">
        <v>2433</v>
      </c>
      <c r="I442" s="9" t="s">
        <v>2434</v>
      </c>
      <c r="J442" s="9" t="str">
        <f t="shared" si="12"/>
        <v>Ecosense_DouglasFirPlotDouglasFir_Pure_2_+26m_ChlorophyllPAR</v>
      </c>
      <c r="K442" s="256" t="str">
        <f>VLOOKUP(J442,[1]TimeSeriesIDs!$A:$E,5,FALSE)</f>
        <v>448d52469cb046ba88a083bf2dacbd54</v>
      </c>
      <c r="L442" s="10">
        <v>1</v>
      </c>
    </row>
    <row r="443" spans="1:12" s="2" customFormat="1" hidden="1" x14ac:dyDescent="0.25">
      <c r="A443" s="86">
        <v>30157</v>
      </c>
      <c r="B443" s="181" t="s">
        <v>1005</v>
      </c>
      <c r="C443" s="52" t="s">
        <v>2610</v>
      </c>
      <c r="D443" s="10" t="s">
        <v>1065</v>
      </c>
      <c r="E443" s="146" t="s">
        <v>68</v>
      </c>
      <c r="F443" s="7" t="s">
        <v>16</v>
      </c>
      <c r="G443" s="8" t="str">
        <f t="shared" si="11"/>
        <v>PT60M</v>
      </c>
      <c r="H443" s="10" t="s">
        <v>2433</v>
      </c>
      <c r="I443" s="9" t="s">
        <v>2434</v>
      </c>
      <c r="J443" s="9" t="str">
        <f t="shared" si="12"/>
        <v>Ecosense_DouglasFirPlotDouglasFir_Pure_2_+26m_ChlorophyllTemperature</v>
      </c>
      <c r="K443" s="256" t="str">
        <f>VLOOKUP(J443,[1]TimeSeriesIDs!$A:$E,5,FALSE)</f>
        <v>7915f879babd466ab6945724f82aed4d</v>
      </c>
      <c r="L443" s="10">
        <v>1</v>
      </c>
    </row>
    <row r="444" spans="1:12" s="2" customFormat="1" hidden="1" x14ac:dyDescent="0.25">
      <c r="A444" s="86">
        <v>30157</v>
      </c>
      <c r="B444" s="181" t="s">
        <v>1005</v>
      </c>
      <c r="C444" s="52" t="s">
        <v>2610</v>
      </c>
      <c r="D444" s="148" t="s">
        <v>2443</v>
      </c>
      <c r="E444" s="149" t="s">
        <v>113</v>
      </c>
      <c r="F444" s="7" t="s">
        <v>16</v>
      </c>
      <c r="G444" s="8" t="str">
        <f t="shared" si="11"/>
        <v>PT60M</v>
      </c>
      <c r="H444" s="10" t="s">
        <v>2433</v>
      </c>
      <c r="I444" s="9" t="s">
        <v>2434</v>
      </c>
      <c r="J444" s="9" t="str">
        <f t="shared" si="12"/>
        <v>Ecosense_DouglasFirPlotDouglasFir_Pure_2_+26m_ChlorophyllYield</v>
      </c>
      <c r="K444" s="256" t="str">
        <f>VLOOKUP(J444,[1]TimeSeriesIDs!$A:$E,5,FALSE)</f>
        <v>7fee6b934e27479d975d56b8e3b78d28</v>
      </c>
      <c r="L444" s="10">
        <v>1</v>
      </c>
    </row>
    <row r="445" spans="1:12" s="2" customFormat="1" hidden="1" x14ac:dyDescent="0.25">
      <c r="A445" s="86">
        <v>30157</v>
      </c>
      <c r="B445" s="181" t="s">
        <v>1005</v>
      </c>
      <c r="C445" s="52" t="s">
        <v>2610</v>
      </c>
      <c r="D445" s="10" t="s">
        <v>2435</v>
      </c>
      <c r="E445" s="115" t="s">
        <v>2015</v>
      </c>
      <c r="F445" s="7" t="s">
        <v>16</v>
      </c>
      <c r="G445" s="8" t="str">
        <f t="shared" si="11"/>
        <v>PT60M</v>
      </c>
      <c r="H445" s="10" t="s">
        <v>2433</v>
      </c>
      <c r="I445" s="9" t="s">
        <v>2434</v>
      </c>
      <c r="J445" s="9" t="str">
        <f t="shared" si="12"/>
        <v>Ecosense_DouglasFirPlotDouglasFir_Pure_2_+26m_ChlorophyllElectronTransportRate</v>
      </c>
      <c r="K445" s="256" t="str">
        <f>VLOOKUP(J445,[1]TimeSeriesIDs!$A:$E,5,FALSE)</f>
        <v>ac02598d6fa44adabed851eace013e10</v>
      </c>
      <c r="L445" s="10">
        <v>1</v>
      </c>
    </row>
    <row r="446" spans="1:12" s="2" customFormat="1" hidden="1" x14ac:dyDescent="0.25">
      <c r="A446" s="86">
        <v>30157</v>
      </c>
      <c r="B446" s="181" t="s">
        <v>1005</v>
      </c>
      <c r="C446" s="52" t="s">
        <v>2610</v>
      </c>
      <c r="D446" s="10" t="s">
        <v>2437</v>
      </c>
      <c r="E446" s="146" t="s">
        <v>113</v>
      </c>
      <c r="F446" s="7" t="s">
        <v>16</v>
      </c>
      <c r="G446" s="8" t="str">
        <f t="shared" si="11"/>
        <v>PT60M</v>
      </c>
      <c r="H446" s="10" t="s">
        <v>2433</v>
      </c>
      <c r="I446" s="9" t="s">
        <v>2434</v>
      </c>
      <c r="J446" s="9" t="str">
        <f t="shared" si="12"/>
        <v>Ecosense_DouglasFirPlotDouglasFir_Pure_2_+26m_ChlorophyllChlorophyllFluorescenceMin</v>
      </c>
      <c r="K446" s="256" t="str">
        <f>VLOOKUP(J446,[1]TimeSeriesIDs!$A:$E,5,FALSE)</f>
        <v>c1e23a4655ba402f9398f21cc2980092</v>
      </c>
      <c r="L446" s="10">
        <v>1</v>
      </c>
    </row>
    <row r="447" spans="1:12" s="2" customFormat="1" hidden="1" x14ac:dyDescent="0.25">
      <c r="A447" s="86">
        <v>30157</v>
      </c>
      <c r="B447" s="181" t="s">
        <v>1005</v>
      </c>
      <c r="C447" s="52" t="s">
        <v>2610</v>
      </c>
      <c r="D447" s="10" t="s">
        <v>2436</v>
      </c>
      <c r="E447" s="146" t="s">
        <v>113</v>
      </c>
      <c r="F447" s="7" t="s">
        <v>16</v>
      </c>
      <c r="G447" s="8" t="str">
        <f t="shared" ref="G447:G510" si="13">IF(ISBLANK(B447),"-","PT60M")</f>
        <v>PT60M</v>
      </c>
      <c r="H447" s="10" t="s">
        <v>2433</v>
      </c>
      <c r="I447" s="9" t="s">
        <v>2434</v>
      </c>
      <c r="J447" s="9" t="str">
        <f t="shared" si="12"/>
        <v>Ecosense_DouglasFirPlotDouglasFir_Pure_2_+26m_ChlorophyllChlorophyllFluorescenceMax</v>
      </c>
      <c r="K447" s="256" t="str">
        <f>VLOOKUP(J447,[1]TimeSeriesIDs!$A:$E,5,FALSE)</f>
        <v>f194b21ff19e4565b9da41cf5b44ee5d</v>
      </c>
      <c r="L447" s="10">
        <v>1</v>
      </c>
    </row>
    <row r="448" spans="1:12" s="2" customFormat="1" hidden="1" x14ac:dyDescent="0.25">
      <c r="A448" s="86">
        <v>30158</v>
      </c>
      <c r="B448" s="181" t="s">
        <v>1005</v>
      </c>
      <c r="C448" s="52" t="s">
        <v>2611</v>
      </c>
      <c r="D448" s="10" t="s">
        <v>1065</v>
      </c>
      <c r="E448" s="146" t="s">
        <v>68</v>
      </c>
      <c r="F448" s="7" t="s">
        <v>16</v>
      </c>
      <c r="G448" s="8" t="str">
        <f t="shared" si="13"/>
        <v>PT60M</v>
      </c>
      <c r="H448" s="10" t="s">
        <v>2433</v>
      </c>
      <c r="I448" s="9" t="s">
        <v>2434</v>
      </c>
      <c r="J448" s="9" t="str">
        <f t="shared" si="12"/>
        <v>Ecosense_DouglasFirPlotDouglasFir_Pure_3_+26m_ChlorophyllTemperature</v>
      </c>
      <c r="K448" s="256" t="str">
        <f>VLOOKUP(J448,[1]TimeSeriesIDs!$A:$E,5,FALSE)</f>
        <v>4aa61ec3645849af9a5bd45904a10435</v>
      </c>
      <c r="L448" s="10">
        <v>1</v>
      </c>
    </row>
    <row r="449" spans="1:12" s="2" customFormat="1" hidden="1" x14ac:dyDescent="0.25">
      <c r="A449" s="86">
        <v>30158</v>
      </c>
      <c r="B449" s="181" t="s">
        <v>1005</v>
      </c>
      <c r="C449" s="52" t="s">
        <v>2611</v>
      </c>
      <c r="D449" s="10" t="s">
        <v>2435</v>
      </c>
      <c r="E449" s="115" t="s">
        <v>2015</v>
      </c>
      <c r="F449" s="7" t="s">
        <v>16</v>
      </c>
      <c r="G449" s="8" t="str">
        <f t="shared" si="13"/>
        <v>PT60M</v>
      </c>
      <c r="H449" s="10" t="s">
        <v>2433</v>
      </c>
      <c r="I449" s="9" t="s">
        <v>2434</v>
      </c>
      <c r="J449" s="9" t="str">
        <f t="shared" si="12"/>
        <v>Ecosense_DouglasFirPlotDouglasFir_Pure_3_+26m_ChlorophyllElectronTransportRate</v>
      </c>
      <c r="K449" s="256" t="str">
        <f>VLOOKUP(J449,[1]TimeSeriesIDs!$A:$E,5,FALSE)</f>
        <v>702051abfcc742d392b946ce71756ea4</v>
      </c>
      <c r="L449" s="10">
        <v>1</v>
      </c>
    </row>
    <row r="450" spans="1:12" s="2" customFormat="1" hidden="1" x14ac:dyDescent="0.25">
      <c r="A450" s="86">
        <v>30158</v>
      </c>
      <c r="B450" s="181" t="s">
        <v>1005</v>
      </c>
      <c r="C450" s="52" t="s">
        <v>2611</v>
      </c>
      <c r="D450" s="10" t="s">
        <v>2437</v>
      </c>
      <c r="E450" s="146" t="s">
        <v>113</v>
      </c>
      <c r="F450" s="7" t="s">
        <v>16</v>
      </c>
      <c r="G450" s="8" t="str">
        <f t="shared" si="13"/>
        <v>PT60M</v>
      </c>
      <c r="H450" s="10" t="s">
        <v>2433</v>
      </c>
      <c r="I450" s="9" t="s">
        <v>2434</v>
      </c>
      <c r="J450" s="9" t="str">
        <f t="shared" ref="J450:J513" si="14">B450&amp;C450&amp;D450</f>
        <v>Ecosense_DouglasFirPlotDouglasFir_Pure_3_+26m_ChlorophyllChlorophyllFluorescenceMin</v>
      </c>
      <c r="K450" s="256" t="str">
        <f>VLOOKUP(J450,[1]TimeSeriesIDs!$A:$E,5,FALSE)</f>
        <v>a6b897dcfba94230895997ffacb68133</v>
      </c>
      <c r="L450" s="10">
        <v>1</v>
      </c>
    </row>
    <row r="451" spans="1:12" s="2" customFormat="1" hidden="1" x14ac:dyDescent="0.25">
      <c r="A451" s="86">
        <v>30158</v>
      </c>
      <c r="B451" s="181" t="s">
        <v>1005</v>
      </c>
      <c r="C451" s="52" t="s">
        <v>2611</v>
      </c>
      <c r="D451" s="10" t="s">
        <v>2436</v>
      </c>
      <c r="E451" s="146" t="s">
        <v>113</v>
      </c>
      <c r="F451" s="7" t="s">
        <v>16</v>
      </c>
      <c r="G451" s="8" t="str">
        <f t="shared" si="13"/>
        <v>PT60M</v>
      </c>
      <c r="H451" s="10" t="s">
        <v>2433</v>
      </c>
      <c r="I451" s="9" t="s">
        <v>2434</v>
      </c>
      <c r="J451" s="9" t="str">
        <f t="shared" si="14"/>
        <v>Ecosense_DouglasFirPlotDouglasFir_Pure_3_+26m_ChlorophyllChlorophyllFluorescenceMax</v>
      </c>
      <c r="K451" s="256" t="str">
        <f>VLOOKUP(J451,[1]TimeSeriesIDs!$A:$E,5,FALSE)</f>
        <v>b036f13f3eb049508ddd3a1dd9cb81cd</v>
      </c>
      <c r="L451" s="10">
        <v>1</v>
      </c>
    </row>
    <row r="452" spans="1:12" s="2" customFormat="1" hidden="1" x14ac:dyDescent="0.25">
      <c r="A452" s="86">
        <v>30158</v>
      </c>
      <c r="B452" s="181" t="s">
        <v>1005</v>
      </c>
      <c r="C452" s="52" t="s">
        <v>2611</v>
      </c>
      <c r="D452" s="10" t="s">
        <v>223</v>
      </c>
      <c r="E452" s="115" t="s">
        <v>2015</v>
      </c>
      <c r="F452" s="7" t="s">
        <v>16</v>
      </c>
      <c r="G452" s="8" t="str">
        <f t="shared" si="13"/>
        <v>PT60M</v>
      </c>
      <c r="H452" s="10" t="s">
        <v>2433</v>
      </c>
      <c r="I452" s="9" t="s">
        <v>2434</v>
      </c>
      <c r="J452" s="9" t="str">
        <f t="shared" si="14"/>
        <v>Ecosense_DouglasFirPlotDouglasFir_Pure_3_+26m_ChlorophyllPAR</v>
      </c>
      <c r="K452" s="256" t="str">
        <f>VLOOKUP(J452,[1]TimeSeriesIDs!$A:$E,5,FALSE)</f>
        <v>b6bf38ca508047de9edca495d33d91db</v>
      </c>
      <c r="L452" s="10">
        <v>1</v>
      </c>
    </row>
    <row r="453" spans="1:12" s="2" customFormat="1" hidden="1" x14ac:dyDescent="0.25">
      <c r="A453" s="86">
        <v>30158</v>
      </c>
      <c r="B453" s="181" t="s">
        <v>1005</v>
      </c>
      <c r="C453" s="52" t="s">
        <v>2611</v>
      </c>
      <c r="D453" s="148" t="s">
        <v>2443</v>
      </c>
      <c r="E453" s="149" t="s">
        <v>113</v>
      </c>
      <c r="F453" s="7" t="s">
        <v>16</v>
      </c>
      <c r="G453" s="8" t="str">
        <f t="shared" si="13"/>
        <v>PT60M</v>
      </c>
      <c r="H453" s="10" t="s">
        <v>2433</v>
      </c>
      <c r="I453" s="9" t="s">
        <v>2434</v>
      </c>
      <c r="J453" s="9" t="str">
        <f t="shared" si="14"/>
        <v>Ecosense_DouglasFirPlotDouglasFir_Pure_3_+26m_ChlorophyllYield</v>
      </c>
      <c r="K453" s="256" t="str">
        <f>VLOOKUP(J453,[1]TimeSeriesIDs!$A:$E,5,FALSE)</f>
        <v>fcaefa16015744a99691caf3213e660a</v>
      </c>
      <c r="L453" s="10">
        <v>1</v>
      </c>
    </row>
    <row r="454" spans="1:12" s="2" customFormat="1" hidden="1" x14ac:dyDescent="0.25">
      <c r="A454" s="86">
        <v>30159</v>
      </c>
      <c r="B454" s="181" t="s">
        <v>1005</v>
      </c>
      <c r="C454" s="52" t="s">
        <v>2612</v>
      </c>
      <c r="D454" s="10" t="s">
        <v>2437</v>
      </c>
      <c r="E454" s="146" t="s">
        <v>113</v>
      </c>
      <c r="F454" s="7" t="s">
        <v>16</v>
      </c>
      <c r="G454" s="8" t="str">
        <f t="shared" si="13"/>
        <v>PT60M</v>
      </c>
      <c r="H454" s="10" t="s">
        <v>2433</v>
      </c>
      <c r="I454" s="9" t="s">
        <v>2434</v>
      </c>
      <c r="J454" s="9" t="str">
        <f t="shared" si="14"/>
        <v>Ecosense_DouglasFirPlotDouglasFir_Pure_4_+26m_ChlorophyllChlorophyllFluorescenceMin</v>
      </c>
      <c r="K454" s="256" t="str">
        <f>VLOOKUP(J454,[1]TimeSeriesIDs!$A:$E,5,FALSE)</f>
        <v>1f7bd9ef900d4964818a02d1a53c97e3</v>
      </c>
      <c r="L454" s="10">
        <v>1</v>
      </c>
    </row>
    <row r="455" spans="1:12" s="2" customFormat="1" hidden="1" x14ac:dyDescent="0.25">
      <c r="A455" s="86">
        <v>30159</v>
      </c>
      <c r="B455" s="181" t="s">
        <v>1005</v>
      </c>
      <c r="C455" s="52" t="s">
        <v>2612</v>
      </c>
      <c r="D455" s="148" t="s">
        <v>2443</v>
      </c>
      <c r="E455" s="149" t="s">
        <v>113</v>
      </c>
      <c r="F455" s="7" t="s">
        <v>16</v>
      </c>
      <c r="G455" s="8" t="str">
        <f t="shared" si="13"/>
        <v>PT60M</v>
      </c>
      <c r="H455" s="10" t="s">
        <v>2433</v>
      </c>
      <c r="I455" s="9" t="s">
        <v>2434</v>
      </c>
      <c r="J455" s="9" t="str">
        <f t="shared" si="14"/>
        <v>Ecosense_DouglasFirPlotDouglasFir_Pure_4_+26m_ChlorophyllYield</v>
      </c>
      <c r="K455" s="256" t="str">
        <f>VLOOKUP(J455,[1]TimeSeriesIDs!$A:$E,5,FALSE)</f>
        <v>2ce9e686d5884d4a8ffa3d3e61b79b41</v>
      </c>
      <c r="L455" s="10">
        <v>1</v>
      </c>
    </row>
    <row r="456" spans="1:12" s="2" customFormat="1" hidden="1" x14ac:dyDescent="0.25">
      <c r="A456" s="86">
        <v>30159</v>
      </c>
      <c r="B456" s="181" t="s">
        <v>1005</v>
      </c>
      <c r="C456" s="52" t="s">
        <v>2612</v>
      </c>
      <c r="D456" s="10" t="s">
        <v>2435</v>
      </c>
      <c r="E456" s="147" t="s">
        <v>2015</v>
      </c>
      <c r="F456" s="7" t="s">
        <v>16</v>
      </c>
      <c r="G456" s="8" t="str">
        <f t="shared" si="13"/>
        <v>PT60M</v>
      </c>
      <c r="H456" s="10" t="s">
        <v>2433</v>
      </c>
      <c r="I456" s="9" t="s">
        <v>2434</v>
      </c>
      <c r="J456" s="9" t="str">
        <f t="shared" si="14"/>
        <v>Ecosense_DouglasFirPlotDouglasFir_Pure_4_+26m_ChlorophyllElectronTransportRate</v>
      </c>
      <c r="K456" s="256" t="str">
        <f>VLOOKUP(J456,[1]TimeSeriesIDs!$A:$E,5,FALSE)</f>
        <v>7257adf3d6fe4182a2afc61bd3de1fd0</v>
      </c>
      <c r="L456" s="10">
        <v>1</v>
      </c>
    </row>
    <row r="457" spans="1:12" s="2" customFormat="1" hidden="1" x14ac:dyDescent="0.25">
      <c r="A457" s="86">
        <v>30159</v>
      </c>
      <c r="B457" s="181" t="s">
        <v>1005</v>
      </c>
      <c r="C457" s="52" t="s">
        <v>2612</v>
      </c>
      <c r="D457" s="10" t="s">
        <v>1065</v>
      </c>
      <c r="E457" s="146" t="s">
        <v>68</v>
      </c>
      <c r="F457" s="7" t="s">
        <v>16</v>
      </c>
      <c r="G457" s="8" t="str">
        <f t="shared" si="13"/>
        <v>PT60M</v>
      </c>
      <c r="H457" s="10" t="s">
        <v>2433</v>
      </c>
      <c r="I457" s="9" t="s">
        <v>2434</v>
      </c>
      <c r="J457" s="9" t="str">
        <f t="shared" si="14"/>
        <v>Ecosense_DouglasFirPlotDouglasFir_Pure_4_+26m_ChlorophyllTemperature</v>
      </c>
      <c r="K457" s="256" t="str">
        <f>VLOOKUP(J457,[1]TimeSeriesIDs!$A:$E,5,FALSE)</f>
        <v>b88f7c363fc844288e1ae9a701ad1266</v>
      </c>
      <c r="L457" s="10">
        <v>1</v>
      </c>
    </row>
    <row r="458" spans="1:12" s="2" customFormat="1" hidden="1" x14ac:dyDescent="0.25">
      <c r="A458" s="86">
        <v>30159</v>
      </c>
      <c r="B458" s="181" t="s">
        <v>1005</v>
      </c>
      <c r="C458" s="52" t="s">
        <v>2612</v>
      </c>
      <c r="D458" s="10" t="s">
        <v>223</v>
      </c>
      <c r="E458" s="115" t="s">
        <v>2015</v>
      </c>
      <c r="F458" s="7" t="s">
        <v>16</v>
      </c>
      <c r="G458" s="8" t="str">
        <f t="shared" si="13"/>
        <v>PT60M</v>
      </c>
      <c r="H458" s="10" t="s">
        <v>2433</v>
      </c>
      <c r="I458" s="9" t="s">
        <v>2434</v>
      </c>
      <c r="J458" s="9" t="str">
        <f t="shared" si="14"/>
        <v>Ecosense_DouglasFirPlotDouglasFir_Pure_4_+26m_ChlorophyllPAR</v>
      </c>
      <c r="K458" s="256" t="str">
        <f>VLOOKUP(J458,[1]TimeSeriesIDs!$A:$E,5,FALSE)</f>
        <v>b90a6efbcea8406aae0f5d8542f05140</v>
      </c>
      <c r="L458" s="10">
        <v>1</v>
      </c>
    </row>
    <row r="459" spans="1:12" s="2" customFormat="1" hidden="1" x14ac:dyDescent="0.25">
      <c r="A459" s="86">
        <v>30159</v>
      </c>
      <c r="B459" s="181" t="s">
        <v>1005</v>
      </c>
      <c r="C459" s="52" t="s">
        <v>2612</v>
      </c>
      <c r="D459" s="10" t="s">
        <v>2436</v>
      </c>
      <c r="E459" s="146" t="s">
        <v>113</v>
      </c>
      <c r="F459" s="7" t="s">
        <v>16</v>
      </c>
      <c r="G459" s="8" t="str">
        <f t="shared" si="13"/>
        <v>PT60M</v>
      </c>
      <c r="H459" s="10" t="s">
        <v>2433</v>
      </c>
      <c r="I459" s="9" t="s">
        <v>2434</v>
      </c>
      <c r="J459" s="9" t="str">
        <f t="shared" si="14"/>
        <v>Ecosense_DouglasFirPlotDouglasFir_Pure_4_+26m_ChlorophyllChlorophyllFluorescenceMax</v>
      </c>
      <c r="K459" s="256" t="str">
        <f>VLOOKUP(J459,[1]TimeSeriesIDs!$A:$E,5,FALSE)</f>
        <v>c01fc66072cd4f9089a1dd4ee2786d4b</v>
      </c>
      <c r="L459" s="10">
        <v>1</v>
      </c>
    </row>
    <row r="460" spans="1:12" s="2" customFormat="1" hidden="1" x14ac:dyDescent="0.25">
      <c r="A460" s="86">
        <v>30160</v>
      </c>
      <c r="B460" s="181" t="s">
        <v>1005</v>
      </c>
      <c r="C460" s="52" t="s">
        <v>2613</v>
      </c>
      <c r="D460" s="10" t="s">
        <v>2437</v>
      </c>
      <c r="E460" s="146" t="s">
        <v>113</v>
      </c>
      <c r="F460" s="7" t="s">
        <v>16</v>
      </c>
      <c r="G460" s="8" t="str">
        <f t="shared" si="13"/>
        <v>PT60M</v>
      </c>
      <c r="H460" s="10" t="s">
        <v>2433</v>
      </c>
      <c r="I460" s="9" t="s">
        <v>2434</v>
      </c>
      <c r="J460" s="9" t="str">
        <f t="shared" si="14"/>
        <v>Ecosense_DouglasFirPlotDouglasFir_Pure_5_+26m_ChlorophyllChlorophyllFluorescenceMin</v>
      </c>
      <c r="K460" s="256" t="str">
        <f>VLOOKUP(J460,[1]TimeSeriesIDs!$A:$E,5,FALSE)</f>
        <v>7450533d991f4d3c9f7e38898580197a</v>
      </c>
      <c r="L460" s="10">
        <v>1</v>
      </c>
    </row>
    <row r="461" spans="1:12" s="2" customFormat="1" hidden="1" x14ac:dyDescent="0.25">
      <c r="A461" s="86">
        <v>30160</v>
      </c>
      <c r="B461" s="181" t="s">
        <v>1005</v>
      </c>
      <c r="C461" s="52" t="s">
        <v>2613</v>
      </c>
      <c r="D461" s="10" t="s">
        <v>223</v>
      </c>
      <c r="E461" s="115" t="s">
        <v>2015</v>
      </c>
      <c r="F461" s="7" t="s">
        <v>16</v>
      </c>
      <c r="G461" s="8" t="str">
        <f t="shared" si="13"/>
        <v>PT60M</v>
      </c>
      <c r="H461" s="10" t="s">
        <v>2433</v>
      </c>
      <c r="I461" s="9" t="s">
        <v>2434</v>
      </c>
      <c r="J461" s="9" t="str">
        <f t="shared" si="14"/>
        <v>Ecosense_DouglasFirPlotDouglasFir_Pure_5_+26m_ChlorophyllPAR</v>
      </c>
      <c r="K461" s="256" t="str">
        <f>VLOOKUP(J461,[1]TimeSeriesIDs!$A:$E,5,FALSE)</f>
        <v>8931d2a70838451d97f80dcdfe04a857</v>
      </c>
      <c r="L461" s="10">
        <v>1</v>
      </c>
    </row>
    <row r="462" spans="1:12" s="2" customFormat="1" hidden="1" x14ac:dyDescent="0.25">
      <c r="A462" s="86">
        <v>30160</v>
      </c>
      <c r="B462" s="181" t="s">
        <v>1005</v>
      </c>
      <c r="C462" s="52" t="s">
        <v>2613</v>
      </c>
      <c r="D462" s="10" t="s">
        <v>2435</v>
      </c>
      <c r="E462" s="115" t="s">
        <v>2015</v>
      </c>
      <c r="F462" s="7" t="s">
        <v>16</v>
      </c>
      <c r="G462" s="8" t="str">
        <f t="shared" si="13"/>
        <v>PT60M</v>
      </c>
      <c r="H462" s="10" t="s">
        <v>2433</v>
      </c>
      <c r="I462" s="9" t="s">
        <v>2434</v>
      </c>
      <c r="J462" s="9" t="str">
        <f t="shared" si="14"/>
        <v>Ecosense_DouglasFirPlotDouglasFir_Pure_5_+26m_ChlorophyllElectronTransportRate</v>
      </c>
      <c r="K462" s="256" t="str">
        <f>VLOOKUP(J462,[1]TimeSeriesIDs!$A:$E,5,FALSE)</f>
        <v>94d9fedf53d24ad38a3a82c99a4c56aa</v>
      </c>
      <c r="L462" s="10">
        <v>1</v>
      </c>
    </row>
    <row r="463" spans="1:12" s="2" customFormat="1" hidden="1" x14ac:dyDescent="0.25">
      <c r="A463" s="86">
        <v>30160</v>
      </c>
      <c r="B463" s="181" t="s">
        <v>1005</v>
      </c>
      <c r="C463" s="52" t="s">
        <v>2613</v>
      </c>
      <c r="D463" s="148" t="s">
        <v>2443</v>
      </c>
      <c r="E463" s="149" t="s">
        <v>113</v>
      </c>
      <c r="F463" s="7" t="s">
        <v>16</v>
      </c>
      <c r="G463" s="8" t="str">
        <f t="shared" si="13"/>
        <v>PT60M</v>
      </c>
      <c r="H463" s="10" t="s">
        <v>2433</v>
      </c>
      <c r="I463" s="9" t="s">
        <v>2434</v>
      </c>
      <c r="J463" s="9" t="str">
        <f t="shared" si="14"/>
        <v>Ecosense_DouglasFirPlotDouglasFir_Pure_5_+26m_ChlorophyllYield</v>
      </c>
      <c r="K463" s="256" t="str">
        <f>VLOOKUP(J463,[1]TimeSeriesIDs!$A:$E,5,FALSE)</f>
        <v>b7b2d741c3f942bba46642621096c90d</v>
      </c>
      <c r="L463" s="10">
        <v>1</v>
      </c>
    </row>
    <row r="464" spans="1:12" s="2" customFormat="1" hidden="1" x14ac:dyDescent="0.25">
      <c r="A464" s="86">
        <v>30160</v>
      </c>
      <c r="B464" s="181" t="s">
        <v>1005</v>
      </c>
      <c r="C464" s="52" t="s">
        <v>2613</v>
      </c>
      <c r="D464" s="10" t="s">
        <v>1065</v>
      </c>
      <c r="E464" s="146" t="s">
        <v>68</v>
      </c>
      <c r="F464" s="7" t="s">
        <v>16</v>
      </c>
      <c r="G464" s="8" t="str">
        <f t="shared" si="13"/>
        <v>PT60M</v>
      </c>
      <c r="H464" s="10" t="s">
        <v>2433</v>
      </c>
      <c r="I464" s="9" t="s">
        <v>2434</v>
      </c>
      <c r="J464" s="9" t="str">
        <f t="shared" si="14"/>
        <v>Ecosense_DouglasFirPlotDouglasFir_Pure_5_+26m_ChlorophyllTemperature</v>
      </c>
      <c r="K464" s="256" t="str">
        <f>VLOOKUP(J464,[1]TimeSeriesIDs!$A:$E,5,FALSE)</f>
        <v>d593af8884e4437084d691a672809417</v>
      </c>
      <c r="L464" s="10">
        <v>1</v>
      </c>
    </row>
    <row r="465" spans="1:12" s="2" customFormat="1" hidden="1" x14ac:dyDescent="0.25">
      <c r="A465" s="86">
        <v>30160</v>
      </c>
      <c r="B465" s="181" t="s">
        <v>1005</v>
      </c>
      <c r="C465" s="52" t="s">
        <v>2613</v>
      </c>
      <c r="D465" s="10" t="s">
        <v>2436</v>
      </c>
      <c r="E465" s="146" t="s">
        <v>113</v>
      </c>
      <c r="F465" s="7" t="s">
        <v>16</v>
      </c>
      <c r="G465" s="8" t="str">
        <f t="shared" si="13"/>
        <v>PT60M</v>
      </c>
      <c r="H465" s="10" t="s">
        <v>2433</v>
      </c>
      <c r="I465" s="9" t="s">
        <v>2434</v>
      </c>
      <c r="J465" s="9" t="str">
        <f t="shared" si="14"/>
        <v>Ecosense_DouglasFirPlotDouglasFir_Pure_5_+26m_ChlorophyllChlorophyllFluorescenceMax</v>
      </c>
      <c r="K465" s="256" t="str">
        <f>VLOOKUP(J465,[1]TimeSeriesIDs!$A:$E,5,FALSE)</f>
        <v>d9258a399b4042f98dc226e3316017a2</v>
      </c>
      <c r="L465" s="10">
        <v>1</v>
      </c>
    </row>
    <row r="466" spans="1:12" s="2" customFormat="1" hidden="1" x14ac:dyDescent="0.25">
      <c r="A466" s="86">
        <v>30161</v>
      </c>
      <c r="B466" s="181" t="s">
        <v>1005</v>
      </c>
      <c r="C466" s="52" t="s">
        <v>2614</v>
      </c>
      <c r="D466" s="10" t="s">
        <v>1065</v>
      </c>
      <c r="E466" s="146" t="s">
        <v>68</v>
      </c>
      <c r="F466" s="7" t="s">
        <v>16</v>
      </c>
      <c r="G466" s="8" t="str">
        <f t="shared" si="13"/>
        <v>PT60M</v>
      </c>
      <c r="H466" s="10" t="s">
        <v>2433</v>
      </c>
      <c r="I466" s="9" t="s">
        <v>2434</v>
      </c>
      <c r="J466" s="9" t="str">
        <f t="shared" si="14"/>
        <v>Ecosense_DouglasFirPlotDouglasFir_Pure_6_+26m_ChlorophyllTemperature</v>
      </c>
      <c r="K466" s="256" t="str">
        <f>VLOOKUP(J466,[1]TimeSeriesIDs!$A:$E,5,FALSE)</f>
        <v>69721197ecb4436c8963dde199f3bde4</v>
      </c>
      <c r="L466" s="10">
        <v>1</v>
      </c>
    </row>
    <row r="467" spans="1:12" s="2" customFormat="1" hidden="1" x14ac:dyDescent="0.25">
      <c r="A467" s="86">
        <v>30161</v>
      </c>
      <c r="B467" s="181" t="s">
        <v>1005</v>
      </c>
      <c r="C467" s="52" t="s">
        <v>2614</v>
      </c>
      <c r="D467" s="10" t="s">
        <v>2437</v>
      </c>
      <c r="E467" s="146" t="s">
        <v>113</v>
      </c>
      <c r="F467" s="7" t="s">
        <v>16</v>
      </c>
      <c r="G467" s="8" t="str">
        <f t="shared" si="13"/>
        <v>PT60M</v>
      </c>
      <c r="H467" s="10" t="s">
        <v>2433</v>
      </c>
      <c r="I467" s="9" t="s">
        <v>2434</v>
      </c>
      <c r="J467" s="9" t="str">
        <f t="shared" si="14"/>
        <v>Ecosense_DouglasFirPlotDouglasFir_Pure_6_+26m_ChlorophyllChlorophyllFluorescenceMin</v>
      </c>
      <c r="K467" s="256" t="str">
        <f>VLOOKUP(J467,[1]TimeSeriesIDs!$A:$E,5,FALSE)</f>
        <v>720fceb1e02345c1a85c2df5cfd1da01</v>
      </c>
      <c r="L467" s="10">
        <v>1</v>
      </c>
    </row>
    <row r="468" spans="1:12" s="2" customFormat="1" hidden="1" x14ac:dyDescent="0.25">
      <c r="A468" s="86">
        <v>30161</v>
      </c>
      <c r="B468" s="181" t="s">
        <v>1005</v>
      </c>
      <c r="C468" s="52" t="s">
        <v>2614</v>
      </c>
      <c r="D468" s="10" t="s">
        <v>2435</v>
      </c>
      <c r="E468" s="115" t="s">
        <v>2015</v>
      </c>
      <c r="F468" s="7" t="s">
        <v>16</v>
      </c>
      <c r="G468" s="8" t="str">
        <f t="shared" si="13"/>
        <v>PT60M</v>
      </c>
      <c r="H468" s="10" t="s">
        <v>2433</v>
      </c>
      <c r="I468" s="9" t="s">
        <v>2434</v>
      </c>
      <c r="J468" s="9" t="str">
        <f t="shared" si="14"/>
        <v>Ecosense_DouglasFirPlotDouglasFir_Pure_6_+26m_ChlorophyllElectronTransportRate</v>
      </c>
      <c r="K468" s="256" t="str">
        <f>VLOOKUP(J468,[1]TimeSeriesIDs!$A:$E,5,FALSE)</f>
        <v>7e1988e4b49142b7b24fb04c8d479a53</v>
      </c>
      <c r="L468" s="10">
        <v>1</v>
      </c>
    </row>
    <row r="469" spans="1:12" s="2" customFormat="1" hidden="1" x14ac:dyDescent="0.25">
      <c r="A469" s="86">
        <v>30161</v>
      </c>
      <c r="B469" s="181" t="s">
        <v>1005</v>
      </c>
      <c r="C469" s="52" t="s">
        <v>2614</v>
      </c>
      <c r="D469" s="148" t="s">
        <v>2443</v>
      </c>
      <c r="E469" s="149" t="s">
        <v>113</v>
      </c>
      <c r="F469" s="7" t="s">
        <v>16</v>
      </c>
      <c r="G469" s="8" t="str">
        <f t="shared" si="13"/>
        <v>PT60M</v>
      </c>
      <c r="H469" s="10" t="s">
        <v>2433</v>
      </c>
      <c r="I469" s="9" t="s">
        <v>2434</v>
      </c>
      <c r="J469" s="9" t="str">
        <f t="shared" si="14"/>
        <v>Ecosense_DouglasFirPlotDouglasFir_Pure_6_+26m_ChlorophyllYield</v>
      </c>
      <c r="K469" s="256" t="str">
        <f>VLOOKUP(J469,[1]TimeSeriesIDs!$A:$E,5,FALSE)</f>
        <v>cb06348abfbe479db2480df6578ff3ee</v>
      </c>
      <c r="L469" s="10">
        <v>1</v>
      </c>
    </row>
    <row r="470" spans="1:12" s="2" customFormat="1" hidden="1" x14ac:dyDescent="0.25">
      <c r="A470" s="86">
        <v>30161</v>
      </c>
      <c r="B470" s="181" t="s">
        <v>1005</v>
      </c>
      <c r="C470" s="52" t="s">
        <v>2614</v>
      </c>
      <c r="D470" s="10" t="s">
        <v>2436</v>
      </c>
      <c r="E470" s="146" t="s">
        <v>113</v>
      </c>
      <c r="F470" s="7" t="s">
        <v>16</v>
      </c>
      <c r="G470" s="8" t="str">
        <f t="shared" si="13"/>
        <v>PT60M</v>
      </c>
      <c r="H470" s="10" t="s">
        <v>2433</v>
      </c>
      <c r="I470" s="9" t="s">
        <v>2434</v>
      </c>
      <c r="J470" s="9" t="str">
        <f t="shared" si="14"/>
        <v>Ecosense_DouglasFirPlotDouglasFir_Pure_6_+26m_ChlorophyllChlorophyllFluorescenceMax</v>
      </c>
      <c r="K470" s="256" t="str">
        <f>VLOOKUP(J470,[1]TimeSeriesIDs!$A:$E,5,FALSE)</f>
        <v>dc5288fd8f874d899e5b200c83c55104</v>
      </c>
      <c r="L470" s="10">
        <v>1</v>
      </c>
    </row>
    <row r="471" spans="1:12" s="2" customFormat="1" hidden="1" x14ac:dyDescent="0.25">
      <c r="A471" s="86">
        <v>30161</v>
      </c>
      <c r="B471" s="181" t="s">
        <v>1005</v>
      </c>
      <c r="C471" s="52" t="s">
        <v>2614</v>
      </c>
      <c r="D471" s="10" t="s">
        <v>223</v>
      </c>
      <c r="E471" s="115" t="s">
        <v>2015</v>
      </c>
      <c r="F471" s="7" t="s">
        <v>16</v>
      </c>
      <c r="G471" s="8" t="str">
        <f t="shared" si="13"/>
        <v>PT60M</v>
      </c>
      <c r="H471" s="10" t="s">
        <v>2433</v>
      </c>
      <c r="I471" s="9" t="s">
        <v>2434</v>
      </c>
      <c r="J471" s="9" t="str">
        <f t="shared" si="14"/>
        <v>Ecosense_DouglasFirPlotDouglasFir_Pure_6_+26m_ChlorophyllPAR</v>
      </c>
      <c r="K471" s="256" t="str">
        <f>VLOOKUP(J471,[1]TimeSeriesIDs!$A:$E,5,FALSE)</f>
        <v>f3297f0c635d4b3d8f8063f311fa9ac8</v>
      </c>
      <c r="L471" s="10">
        <v>1</v>
      </c>
    </row>
    <row r="472" spans="1:12" s="2" customFormat="1" hidden="1" x14ac:dyDescent="0.25">
      <c r="A472" s="86">
        <v>30162</v>
      </c>
      <c r="B472" s="181" t="s">
        <v>1005</v>
      </c>
      <c r="C472" s="52" t="s">
        <v>2627</v>
      </c>
      <c r="D472" s="148" t="s">
        <v>2401</v>
      </c>
      <c r="E472" s="149" t="s">
        <v>162</v>
      </c>
      <c r="F472" s="7" t="s">
        <v>16</v>
      </c>
      <c r="G472" s="8" t="str">
        <f t="shared" si="13"/>
        <v>PT60M</v>
      </c>
      <c r="H472" s="10" t="s">
        <v>2633</v>
      </c>
      <c r="I472" s="9" t="s">
        <v>2617</v>
      </c>
      <c r="J472" s="9" t="str">
        <f t="shared" si="14"/>
        <v>Ecosense_DouglasFirPlotEvapotranspiration flux_REAEvotransFlux</v>
      </c>
      <c r="K472" s="256" t="str">
        <f>VLOOKUP(J472,[1]TimeSeriesIDs!$A:$E,5,FALSE)</f>
        <v>004be78de3494152b5511121aa999270</v>
      </c>
      <c r="L472" s="10">
        <v>1</v>
      </c>
    </row>
    <row r="473" spans="1:12" s="2" customFormat="1" hidden="1" x14ac:dyDescent="0.25">
      <c r="A473" s="86">
        <v>30162</v>
      </c>
      <c r="B473" s="181" t="s">
        <v>1005</v>
      </c>
      <c r="C473" s="52" t="s">
        <v>2632</v>
      </c>
      <c r="D473" s="148" t="s">
        <v>148</v>
      </c>
      <c r="E473" s="149" t="s">
        <v>130</v>
      </c>
      <c r="F473" s="7" t="s">
        <v>16</v>
      </c>
      <c r="G473" s="8" t="str">
        <f t="shared" si="13"/>
        <v>PT60M</v>
      </c>
      <c r="H473" s="10" t="s">
        <v>2633</v>
      </c>
      <c r="I473" s="9" t="s">
        <v>2617</v>
      </c>
      <c r="J473" s="9" t="str">
        <f t="shared" si="14"/>
        <v>Ecosense_DouglasFirPlotWindDistancePeaksOfTurbulentFluxes_READistance</v>
      </c>
      <c r="K473" s="256" t="str">
        <f>VLOOKUP(J473,[1]TimeSeriesIDs!$A:$E,5,FALSE)</f>
        <v>03ce51dae3a34ee1929f70a1d2bc36fa</v>
      </c>
      <c r="L473" s="10">
        <v>1</v>
      </c>
    </row>
    <row r="474" spans="1:12" s="2" customFormat="1" hidden="1" x14ac:dyDescent="0.25">
      <c r="A474" s="86">
        <v>30162</v>
      </c>
      <c r="B474" s="181" t="s">
        <v>1005</v>
      </c>
      <c r="C474" s="52" t="s">
        <v>2620</v>
      </c>
      <c r="D474" s="148" t="s">
        <v>2393</v>
      </c>
      <c r="E474" s="149" t="s">
        <v>2015</v>
      </c>
      <c r="F474" s="7" t="s">
        <v>16</v>
      </c>
      <c r="G474" s="8" t="str">
        <f t="shared" si="13"/>
        <v>PT60M</v>
      </c>
      <c r="H474" s="10" t="s">
        <v>2633</v>
      </c>
      <c r="I474" s="9" t="s">
        <v>2617</v>
      </c>
      <c r="J474" s="9" t="str">
        <f t="shared" si="14"/>
        <v>Ecosense_DouglasFirPlotCO2_GasFlux_REACO2_flux</v>
      </c>
      <c r="K474" s="256" t="str">
        <f>VLOOKUP(J474,[1]TimeSeriesIDs!$A:$E,5,FALSE)</f>
        <v>09579043dbd04abdb37ad29b00caa730</v>
      </c>
      <c r="L474" s="10">
        <v>1</v>
      </c>
    </row>
    <row r="475" spans="1:12" s="2" customFormat="1" hidden="1" x14ac:dyDescent="0.25">
      <c r="A475" s="86">
        <v>30162</v>
      </c>
      <c r="B475" s="181" t="s">
        <v>1005</v>
      </c>
      <c r="C475" s="52" t="s">
        <v>2618</v>
      </c>
      <c r="D475" s="148" t="s">
        <v>2392</v>
      </c>
      <c r="E475" s="149" t="s">
        <v>196</v>
      </c>
      <c r="F475" s="7" t="s">
        <v>16</v>
      </c>
      <c r="G475" s="8" t="str">
        <f t="shared" si="13"/>
        <v>PT60M</v>
      </c>
      <c r="H475" s="10" t="s">
        <v>2633</v>
      </c>
      <c r="I475" s="9" t="s">
        <v>2617</v>
      </c>
      <c r="J475" s="9" t="str">
        <f t="shared" si="14"/>
        <v>Ecosense_DouglasFirPlotH_sensible_HeatFlux_REAHeatFlux</v>
      </c>
      <c r="K475" s="256" t="str">
        <f>VLOOKUP(J475,[1]TimeSeriesIDs!$A:$E,5,FALSE)</f>
        <v>1024be9d264f4ddc9c3593aeb225e995</v>
      </c>
      <c r="L475" s="10">
        <v>1</v>
      </c>
    </row>
    <row r="476" spans="1:12" s="2" customFormat="1" hidden="1" x14ac:dyDescent="0.25">
      <c r="A476" s="86">
        <v>30162</v>
      </c>
      <c r="B476" s="181" t="s">
        <v>1005</v>
      </c>
      <c r="C476" s="52" t="s">
        <v>2631</v>
      </c>
      <c r="D476" s="148" t="s">
        <v>2415</v>
      </c>
      <c r="E476" s="149" t="s">
        <v>113</v>
      </c>
      <c r="F476" s="7" t="s">
        <v>16</v>
      </c>
      <c r="G476" s="8" t="str">
        <f t="shared" si="13"/>
        <v>PT60M</v>
      </c>
      <c r="H476" s="10" t="s">
        <v>2633</v>
      </c>
      <c r="I476" s="9" t="s">
        <v>2617</v>
      </c>
      <c r="J476" s="9" t="str">
        <f t="shared" si="14"/>
        <v>Ecosense_DouglasFirPlotBowenRatio_SensibleToLatentHeatFlux_REABowenRatio</v>
      </c>
      <c r="K476" s="256" t="str">
        <f>VLOOKUP(J476,[1]TimeSeriesIDs!$A:$E,5,FALSE)</f>
        <v>134ca47d166a4ffca1db91caff00f3b5</v>
      </c>
      <c r="L476" s="10">
        <v>1</v>
      </c>
    </row>
    <row r="477" spans="1:12" s="2" customFormat="1" hidden="1" x14ac:dyDescent="0.25">
      <c r="A477" s="86">
        <v>30162</v>
      </c>
      <c r="B477" s="181" t="s">
        <v>1005</v>
      </c>
      <c r="C477" s="52" t="s">
        <v>2619</v>
      </c>
      <c r="D477" s="148" t="s">
        <v>2392</v>
      </c>
      <c r="E477" s="149" t="s">
        <v>196</v>
      </c>
      <c r="F477" s="7" t="s">
        <v>16</v>
      </c>
      <c r="G477" s="8" t="str">
        <f t="shared" si="13"/>
        <v>PT60M</v>
      </c>
      <c r="H477" s="10" t="s">
        <v>2633</v>
      </c>
      <c r="I477" s="9" t="s">
        <v>2617</v>
      </c>
      <c r="J477" s="9" t="str">
        <f t="shared" si="14"/>
        <v>Ecosense_DouglasFirPlotLE_latent_HeatFlux_REAHeatFlux</v>
      </c>
      <c r="K477" s="256" t="str">
        <f>VLOOKUP(J477,[1]TimeSeriesIDs!$A:$E,5,FALSE)</f>
        <v>13855fc29fb8445e90505d1aaf06ef74</v>
      </c>
      <c r="L477" s="10">
        <v>1</v>
      </c>
    </row>
    <row r="478" spans="1:12" s="2" customFormat="1" hidden="1" x14ac:dyDescent="0.25">
      <c r="A478" s="86">
        <v>30162</v>
      </c>
      <c r="B478" s="181" t="s">
        <v>1005</v>
      </c>
      <c r="C478" s="52" t="s">
        <v>2622</v>
      </c>
      <c r="D478" s="148" t="s">
        <v>2395</v>
      </c>
      <c r="E478" s="149" t="s">
        <v>2396</v>
      </c>
      <c r="F478" s="7" t="s">
        <v>16</v>
      </c>
      <c r="G478" s="8" t="str">
        <f t="shared" si="13"/>
        <v>PT60M</v>
      </c>
      <c r="H478" s="10" t="s">
        <v>2633</v>
      </c>
      <c r="I478" s="9" t="s">
        <v>2617</v>
      </c>
      <c r="J478" s="9" t="str">
        <f t="shared" si="14"/>
        <v>Ecosense_DouglasFirPlotCO2_MixingRatio_REAGasMixingRatio</v>
      </c>
      <c r="K478" s="256" t="str">
        <f>VLOOKUP(J478,[1]TimeSeriesIDs!$A:$E,5,FALSE)</f>
        <v>15965fabd43947919b7041a69f66d0c6</v>
      </c>
      <c r="L478" s="10">
        <v>1</v>
      </c>
    </row>
    <row r="479" spans="1:12" s="2" customFormat="1" hidden="1" x14ac:dyDescent="0.25">
      <c r="A479" s="86">
        <v>30162</v>
      </c>
      <c r="B479" s="181" t="s">
        <v>1005</v>
      </c>
      <c r="C479" s="52" t="s">
        <v>2626</v>
      </c>
      <c r="D479" s="148" t="s">
        <v>71</v>
      </c>
      <c r="E479" s="149" t="s">
        <v>2397</v>
      </c>
      <c r="F479" s="7" t="s">
        <v>16</v>
      </c>
      <c r="G479" s="8" t="str">
        <f t="shared" si="13"/>
        <v>PT60M</v>
      </c>
      <c r="H479" s="10" t="s">
        <v>2633</v>
      </c>
      <c r="I479" s="9" t="s">
        <v>2617</v>
      </c>
      <c r="J479" s="9" t="str">
        <f t="shared" si="14"/>
        <v>Ecosense_DouglasFirPlotAirPressure_REAAtmosPres</v>
      </c>
      <c r="K479" s="256" t="str">
        <f>VLOOKUP(J479,[1]TimeSeriesIDs!$A:$E,5,FALSE)</f>
        <v>3221321b19aa4e85bd60b518320fe94d</v>
      </c>
      <c r="L479" s="10">
        <v>1</v>
      </c>
    </row>
    <row r="480" spans="1:12" s="2" customFormat="1" hidden="1" x14ac:dyDescent="0.25">
      <c r="A480" s="86">
        <v>30162</v>
      </c>
      <c r="B480" s="181" t="s">
        <v>1005</v>
      </c>
      <c r="C480" s="52" t="s">
        <v>2624</v>
      </c>
      <c r="D480" s="148" t="s">
        <v>26</v>
      </c>
      <c r="E480" s="149" t="s">
        <v>2398</v>
      </c>
      <c r="F480" s="7" t="s">
        <v>16</v>
      </c>
      <c r="G480" s="8" t="str">
        <f t="shared" si="13"/>
        <v>PT60M</v>
      </c>
      <c r="H480" s="10" t="s">
        <v>2633</v>
      </c>
      <c r="I480" s="9" t="s">
        <v>2617</v>
      </c>
      <c r="J480" s="9" t="str">
        <f t="shared" si="14"/>
        <v>Ecosense_DouglasFirPlotSonicTemperature_REAInternalTemp</v>
      </c>
      <c r="K480" s="256" t="str">
        <f>VLOOKUP(J480,[1]TimeSeriesIDs!$A:$E,5,FALSE)</f>
        <v>39daf47eddf34f368ed569dc1e745a9a</v>
      </c>
      <c r="L480" s="10">
        <v>1</v>
      </c>
    </row>
    <row r="481" spans="1:12" s="2" customFormat="1" hidden="1" x14ac:dyDescent="0.25">
      <c r="A481" s="86">
        <v>30162</v>
      </c>
      <c r="B481" s="181" t="s">
        <v>1005</v>
      </c>
      <c r="C481" s="52" t="s">
        <v>2629</v>
      </c>
      <c r="D481" s="148" t="s">
        <v>364</v>
      </c>
      <c r="E481" s="149" t="s">
        <v>2397</v>
      </c>
      <c r="F481" s="7" t="s">
        <v>16</v>
      </c>
      <c r="G481" s="8" t="str">
        <f t="shared" si="13"/>
        <v>PT60M</v>
      </c>
      <c r="H481" s="10" t="s">
        <v>2633</v>
      </c>
      <c r="I481" s="9" t="s">
        <v>2617</v>
      </c>
      <c r="J481" s="9" t="str">
        <f t="shared" si="14"/>
        <v>Ecosense_DouglasFirPlotVapourPressureDeficit_REAVPDAVG</v>
      </c>
      <c r="K481" s="256" t="str">
        <f>VLOOKUP(J481,[1]TimeSeriesIDs!$A:$E,5,FALSE)</f>
        <v>7b2fa9c06afb439ab78a7d0742b5898e</v>
      </c>
      <c r="L481" s="10">
        <v>1</v>
      </c>
    </row>
    <row r="482" spans="1:12" s="2" customFormat="1" hidden="1" x14ac:dyDescent="0.25">
      <c r="A482" s="86">
        <v>30162</v>
      </c>
      <c r="B482" s="181" t="s">
        <v>1005</v>
      </c>
      <c r="C482" s="52" t="s">
        <v>2625</v>
      </c>
      <c r="D482" s="148" t="s">
        <v>15</v>
      </c>
      <c r="E482" s="149" t="s">
        <v>2398</v>
      </c>
      <c r="F482" s="7" t="s">
        <v>16</v>
      </c>
      <c r="G482" s="8" t="str">
        <f t="shared" si="13"/>
        <v>PT60M</v>
      </c>
      <c r="H482" s="10" t="s">
        <v>2633</v>
      </c>
      <c r="I482" s="9" t="s">
        <v>2617</v>
      </c>
      <c r="J482" s="9" t="str">
        <f t="shared" si="14"/>
        <v>Ecosense_DouglasFirPlotAirTemperature_REAAirTemp</v>
      </c>
      <c r="K482" s="256" t="str">
        <f>VLOOKUP(J482,[1]TimeSeriesIDs!$A:$E,5,FALSE)</f>
        <v>82c016cb197e4ad2b4a3096f95081c32</v>
      </c>
      <c r="L482" s="10">
        <v>1</v>
      </c>
    </row>
    <row r="483" spans="1:12" s="2" customFormat="1" hidden="1" x14ac:dyDescent="0.25">
      <c r="A483" s="86">
        <v>30162</v>
      </c>
      <c r="B483" s="181" t="s">
        <v>1005</v>
      </c>
      <c r="C483" s="52" t="s">
        <v>2628</v>
      </c>
      <c r="D483" s="148" t="s">
        <v>18</v>
      </c>
      <c r="E483" s="149" t="s">
        <v>70</v>
      </c>
      <c r="F483" s="7" t="s">
        <v>16</v>
      </c>
      <c r="G483" s="8" t="str">
        <f t="shared" si="13"/>
        <v>PT60M</v>
      </c>
      <c r="H483" s="10" t="s">
        <v>2633</v>
      </c>
      <c r="I483" s="9" t="s">
        <v>2617</v>
      </c>
      <c r="J483" s="9" t="str">
        <f t="shared" si="14"/>
        <v>Ecosense_DouglasFirPlotRelativeHumidity_REARelHumidity</v>
      </c>
      <c r="K483" s="256" t="str">
        <f>VLOOKUP(J483,[1]TimeSeriesIDs!$A:$E,5,FALSE)</f>
        <v>9523a7d57beb4719a5ae1b76c42b877c</v>
      </c>
      <c r="L483" s="10">
        <v>1</v>
      </c>
    </row>
    <row r="484" spans="1:12" s="2" customFormat="1" hidden="1" x14ac:dyDescent="0.25">
      <c r="A484" s="86">
        <v>30162</v>
      </c>
      <c r="B484" s="181" t="s">
        <v>1005</v>
      </c>
      <c r="C484" s="52" t="s">
        <v>2621</v>
      </c>
      <c r="D484" s="148" t="s">
        <v>2394</v>
      </c>
      <c r="E484" s="149" t="s">
        <v>2399</v>
      </c>
      <c r="F484" s="7" t="s">
        <v>16</v>
      </c>
      <c r="G484" s="8" t="str">
        <f t="shared" si="13"/>
        <v>PT60M</v>
      </c>
      <c r="H484" s="10" t="s">
        <v>2633</v>
      </c>
      <c r="I484" s="9" t="s">
        <v>2617</v>
      </c>
      <c r="J484" s="9" t="str">
        <f t="shared" si="14"/>
        <v>Ecosense_DouglasFirPlotH2O_GasFlux_REAH2O_flux</v>
      </c>
      <c r="K484" s="256" t="str">
        <f>VLOOKUP(J484,[1]TimeSeriesIDs!$A:$E,5,FALSE)</f>
        <v>c2bb287950974a46accef72168f72f57</v>
      </c>
      <c r="L484" s="10">
        <v>1</v>
      </c>
    </row>
    <row r="485" spans="1:12" s="2" customFormat="1" hidden="1" x14ac:dyDescent="0.25">
      <c r="A485" s="86">
        <v>30162</v>
      </c>
      <c r="B485" s="181" t="s">
        <v>1005</v>
      </c>
      <c r="C485" s="52" t="s">
        <v>2630</v>
      </c>
      <c r="D485" s="148" t="s">
        <v>36</v>
      </c>
      <c r="E485" s="149" t="s">
        <v>230</v>
      </c>
      <c r="F485" s="7" t="s">
        <v>16</v>
      </c>
      <c r="G485" s="8" t="str">
        <f t="shared" si="13"/>
        <v>PT60M</v>
      </c>
      <c r="H485" s="10" t="s">
        <v>2633</v>
      </c>
      <c r="I485" s="9" t="s">
        <v>2617</v>
      </c>
      <c r="J485" s="9" t="str">
        <f t="shared" si="14"/>
        <v>Ecosense_DouglasFirPlotWindVelocity_REAWindVel</v>
      </c>
      <c r="K485" s="256" t="str">
        <f>VLOOKUP(J485,[1]TimeSeriesIDs!$A:$E,5,FALSE)</f>
        <v>e3d8575912ff4ea5809d0f356c95cca3</v>
      </c>
      <c r="L485" s="10">
        <v>1</v>
      </c>
    </row>
    <row r="486" spans="1:12" s="2" customFormat="1" hidden="1" x14ac:dyDescent="0.25">
      <c r="A486" s="86">
        <v>30162</v>
      </c>
      <c r="B486" s="181" t="s">
        <v>1005</v>
      </c>
      <c r="C486" s="52" t="s">
        <v>2623</v>
      </c>
      <c r="D486" s="148" t="s">
        <v>2395</v>
      </c>
      <c r="E486" s="149" t="s">
        <v>2400</v>
      </c>
      <c r="F486" s="7" t="s">
        <v>16</v>
      </c>
      <c r="G486" s="8" t="str">
        <f t="shared" si="13"/>
        <v>PT60M</v>
      </c>
      <c r="H486" s="10" t="s">
        <v>2633</v>
      </c>
      <c r="I486" s="9" t="s">
        <v>2617</v>
      </c>
      <c r="J486" s="9" t="str">
        <f t="shared" si="14"/>
        <v>Ecosense_DouglasFirPlotH2O_MixingRatio_REAGasMixingRatio</v>
      </c>
      <c r="K486" s="256" t="str">
        <f>VLOOKUP(J486,[1]TimeSeriesIDs!$A:$E,5,FALSE)</f>
        <v>e870064f90de47b58a85eef1eb86cf4e</v>
      </c>
      <c r="L486" s="10">
        <v>1</v>
      </c>
    </row>
    <row r="487" spans="1:12" s="2" customFormat="1" hidden="1" x14ac:dyDescent="0.25">
      <c r="A487" s="86">
        <v>30175</v>
      </c>
      <c r="B487" s="181" t="s">
        <v>1005</v>
      </c>
      <c r="C487" s="52" t="s">
        <v>3622</v>
      </c>
      <c r="D487" s="10" t="s">
        <v>80</v>
      </c>
      <c r="E487" s="115" t="s">
        <v>2033</v>
      </c>
      <c r="F487" s="7" t="s">
        <v>16</v>
      </c>
      <c r="G487" s="8" t="str">
        <f t="shared" si="13"/>
        <v>PT60M</v>
      </c>
      <c r="H487" s="10" t="s">
        <v>2032</v>
      </c>
      <c r="I487" s="9" t="s">
        <v>1862</v>
      </c>
      <c r="J487" s="9" t="str">
        <f t="shared" si="14"/>
        <v>Ecosense_DouglasFirPlotDouglasFir_Pure_1_StemWaterPotentialBarPressure</v>
      </c>
      <c r="K487" s="256" t="str">
        <f>VLOOKUP(J487,[1]TimeSeriesIDs!$A:$E,5,FALSE)</f>
        <v>5cb6b210502c4a84a245e0c7e27c0eba</v>
      </c>
      <c r="L487" s="10">
        <v>1</v>
      </c>
    </row>
    <row r="488" spans="1:12" s="2" customFormat="1" hidden="1" x14ac:dyDescent="0.25">
      <c r="A488" s="86">
        <v>30176</v>
      </c>
      <c r="B488" s="157" t="s">
        <v>1007</v>
      </c>
      <c r="C488" s="56" t="s">
        <v>3637</v>
      </c>
      <c r="D488" s="73" t="s">
        <v>154</v>
      </c>
      <c r="E488" s="180" t="s">
        <v>118</v>
      </c>
      <c r="F488" s="7" t="s">
        <v>16</v>
      </c>
      <c r="G488" s="8" t="str">
        <f t="shared" si="13"/>
        <v>PT60M</v>
      </c>
      <c r="H488" s="10" t="s">
        <v>1013</v>
      </c>
      <c r="I488" s="9" t="s">
        <v>1862</v>
      </c>
      <c r="J488" s="9" t="str">
        <f t="shared" si="14"/>
        <v>Ecosense_MixedPlotSilverFir_Mixed_1_TimeToMaxTempAtOuterThermistorDuration</v>
      </c>
      <c r="K488" s="256" t="str">
        <f>VLOOKUP(J488,[1]TimeSeriesIDs!$A:$E,5,FALSE)</f>
        <v>1ea86623bda44ad6984c77417989ce2f</v>
      </c>
      <c r="L488" s="10">
        <v>1</v>
      </c>
    </row>
    <row r="489" spans="1:12" s="2" customFormat="1" hidden="1" x14ac:dyDescent="0.25">
      <c r="A489" s="86">
        <v>30176</v>
      </c>
      <c r="B489" s="157" t="s">
        <v>1007</v>
      </c>
      <c r="C489" s="56" t="s">
        <v>3638</v>
      </c>
      <c r="D489" s="73" t="s">
        <v>154</v>
      </c>
      <c r="E489" s="74" t="s">
        <v>118</v>
      </c>
      <c r="F489" s="7" t="s">
        <v>16</v>
      </c>
      <c r="G489" s="8" t="str">
        <f t="shared" si="13"/>
        <v>PT60M</v>
      </c>
      <c r="H489" s="10" t="s">
        <v>1013</v>
      </c>
      <c r="I489" s="9" t="s">
        <v>1862</v>
      </c>
      <c r="J489" s="9" t="str">
        <f t="shared" si="14"/>
        <v>Ecosense_MixedPlotSilverFir_Mixed_1_TimeToMaxTempAtOuterThermistorUpstreamDuration</v>
      </c>
      <c r="K489" s="256" t="str">
        <f>VLOOKUP(J489,[1]TimeSeriesIDs!$A:$E,5,FALSE)</f>
        <v>206bc466d0e44ad6a6f7e28e4f14df69</v>
      </c>
      <c r="L489" s="10">
        <v>1</v>
      </c>
    </row>
    <row r="490" spans="1:12" s="2" customFormat="1" hidden="1" x14ac:dyDescent="0.25">
      <c r="A490" s="86">
        <v>30176</v>
      </c>
      <c r="B490" s="157" t="s">
        <v>1007</v>
      </c>
      <c r="C490" s="56" t="s">
        <v>3640</v>
      </c>
      <c r="D490" s="10" t="s">
        <v>1065</v>
      </c>
      <c r="E490" s="6" t="s">
        <v>68</v>
      </c>
      <c r="F490" s="7" t="s">
        <v>16</v>
      </c>
      <c r="G490" s="8" t="str">
        <f t="shared" si="13"/>
        <v>PT60M</v>
      </c>
      <c r="H490" s="10" t="s">
        <v>1013</v>
      </c>
      <c r="I490" s="9" t="s">
        <v>1862</v>
      </c>
      <c r="J490" s="9" t="str">
        <f t="shared" si="14"/>
        <v>Ecosense_MixedPlotSilverFir_Mixed_1_prePulseUpstreamInnerTemperature</v>
      </c>
      <c r="K490" s="256" t="str">
        <f>VLOOKUP(J490,[1]TimeSeriesIDs!$A:$E,5,FALSE)</f>
        <v>22ecb75fcf2c440897ea395feb00be51</v>
      </c>
      <c r="L490" s="10">
        <v>1</v>
      </c>
    </row>
    <row r="491" spans="1:12" s="2" customFormat="1" hidden="1" x14ac:dyDescent="0.25">
      <c r="A491" s="86">
        <v>30176</v>
      </c>
      <c r="B491" s="157" t="s">
        <v>1007</v>
      </c>
      <c r="C491" s="56" t="s">
        <v>3635</v>
      </c>
      <c r="D491" s="73" t="s">
        <v>253</v>
      </c>
      <c r="E491" s="74" t="s">
        <v>255</v>
      </c>
      <c r="F491" s="7" t="s">
        <v>16</v>
      </c>
      <c r="G491" s="8" t="str">
        <f t="shared" si="13"/>
        <v>PT60M</v>
      </c>
      <c r="H491" s="10" t="s">
        <v>1013</v>
      </c>
      <c r="I491" s="9" t="s">
        <v>1862</v>
      </c>
      <c r="J491" s="9" t="str">
        <f t="shared" si="14"/>
        <v>Ecosense_MixedPlotSilverFir_Mixed_1_PulseEnergyPerUnitLengthPulseEnergy</v>
      </c>
      <c r="K491" s="256" t="str">
        <f>VLOOKUP(J491,[1]TimeSeriesIDs!$A:$E,5,FALSE)</f>
        <v>3a9ebeacb32f44e2824039340a5e0438</v>
      </c>
      <c r="L491" s="10">
        <v>1</v>
      </c>
    </row>
    <row r="492" spans="1:12" s="2" customFormat="1" hidden="1" x14ac:dyDescent="0.25">
      <c r="A492" s="86">
        <v>30176</v>
      </c>
      <c r="B492" s="157" t="s">
        <v>1007</v>
      </c>
      <c r="C492" s="56" t="s">
        <v>3636</v>
      </c>
      <c r="D492" s="73" t="s">
        <v>154</v>
      </c>
      <c r="E492" s="74" t="s">
        <v>118</v>
      </c>
      <c r="F492" s="7" t="s">
        <v>16</v>
      </c>
      <c r="G492" s="8" t="str">
        <f t="shared" si="13"/>
        <v>PT60M</v>
      </c>
      <c r="H492" s="10" t="s">
        <v>1013</v>
      </c>
      <c r="I492" s="9" t="s">
        <v>1862</v>
      </c>
      <c r="J492" s="9" t="str">
        <f t="shared" si="14"/>
        <v>Ecosense_MixedPlotSilverFir_Mixed_1_TimeToMaxTempAtInnerThermistorDuration</v>
      </c>
      <c r="K492" s="256" t="str">
        <f>VLOOKUP(J492,[1]TimeSeriesIDs!$A:$E,5,FALSE)</f>
        <v>3cacf332f00544db986c8c4389ccf275</v>
      </c>
      <c r="L492" s="10">
        <v>1</v>
      </c>
    </row>
    <row r="493" spans="1:12" s="2" customFormat="1" hidden="1" x14ac:dyDescent="0.25">
      <c r="A493" s="86">
        <v>30176</v>
      </c>
      <c r="B493" s="157" t="s">
        <v>1007</v>
      </c>
      <c r="C493" s="56" t="s">
        <v>3623</v>
      </c>
      <c r="D493" s="10" t="s">
        <v>1065</v>
      </c>
      <c r="E493" s="6" t="s">
        <v>68</v>
      </c>
      <c r="F493" s="7" t="s">
        <v>16</v>
      </c>
      <c r="G493" s="8" t="str">
        <f t="shared" si="13"/>
        <v>PT60M</v>
      </c>
      <c r="H493" s="10" t="s">
        <v>1013</v>
      </c>
      <c r="I493" s="9" t="s">
        <v>1862</v>
      </c>
      <c r="J493" s="9" t="str">
        <f t="shared" si="14"/>
        <v>Ecosense_MixedPlotSilverFir_Mixed_1_deltaTmaxDownstreamInnerTemperature</v>
      </c>
      <c r="K493" s="256" t="str">
        <f>VLOOKUP(J493,[1]TimeSeriesIDs!$A:$E,5,FALSE)</f>
        <v>3facf15eb25843a3ad835034f0bf0c16</v>
      </c>
      <c r="L493" s="10">
        <v>1</v>
      </c>
    </row>
    <row r="494" spans="1:12" s="2" customFormat="1" hidden="1" x14ac:dyDescent="0.25">
      <c r="A494" s="86">
        <v>30176</v>
      </c>
      <c r="B494" s="157" t="s">
        <v>1007</v>
      </c>
      <c r="C494" s="56" t="s">
        <v>3639</v>
      </c>
      <c r="D494" s="73" t="s">
        <v>154</v>
      </c>
      <c r="E494" s="74" t="s">
        <v>118</v>
      </c>
      <c r="F494" s="7" t="s">
        <v>16</v>
      </c>
      <c r="G494" s="8" t="str">
        <f t="shared" si="13"/>
        <v>PT60M</v>
      </c>
      <c r="H494" s="10" t="s">
        <v>1013</v>
      </c>
      <c r="I494" s="9" t="s">
        <v>1862</v>
      </c>
      <c r="J494" s="9" t="str">
        <f t="shared" si="14"/>
        <v>Ecosense_MixedPlotSilverFir_Mixed_1_TimeToMaxTempAtInnerThermistorUpstreamDuration</v>
      </c>
      <c r="K494" s="256" t="str">
        <f>VLOOKUP(J494,[1]TimeSeriesIDs!$A:$E,5,FALSE)</f>
        <v>4de1d87907694b7f913a0162183d7d40</v>
      </c>
      <c r="L494" s="10">
        <v>1</v>
      </c>
    </row>
    <row r="495" spans="1:12" s="2" customFormat="1" hidden="1" x14ac:dyDescent="0.25">
      <c r="A495" s="86">
        <v>30176</v>
      </c>
      <c r="B495" s="157" t="s">
        <v>1007</v>
      </c>
      <c r="C495" s="56" t="s">
        <v>3629</v>
      </c>
      <c r="D495" s="10" t="s">
        <v>1065</v>
      </c>
      <c r="E495" s="6" t="s">
        <v>68</v>
      </c>
      <c r="F495" s="7" t="s">
        <v>16</v>
      </c>
      <c r="G495" s="8" t="str">
        <f t="shared" si="13"/>
        <v>PT60M</v>
      </c>
      <c r="H495" s="10" t="s">
        <v>1013</v>
      </c>
      <c r="I495" s="9" t="s">
        <v>1862</v>
      </c>
      <c r="J495" s="9" t="str">
        <f t="shared" si="14"/>
        <v>Ecosense_MixedPlotSilverFir_Mixed_1_postPulseDownstreamOuterTemperature</v>
      </c>
      <c r="K495" s="256" t="str">
        <f>VLOOKUP(J495,[1]TimeSeriesIDs!$A:$E,5,FALSE)</f>
        <v>5a2b76a0382e4c5aab07aaf0ed26b784</v>
      </c>
      <c r="L495" s="10">
        <v>1</v>
      </c>
    </row>
    <row r="496" spans="1:12" s="2" customFormat="1" hidden="1" x14ac:dyDescent="0.25">
      <c r="A496" s="86">
        <v>30176</v>
      </c>
      <c r="B496" s="157" t="s">
        <v>1007</v>
      </c>
      <c r="C496" s="56" t="s">
        <v>3631</v>
      </c>
      <c r="D496" s="10" t="s">
        <v>1065</v>
      </c>
      <c r="E496" s="6" t="s">
        <v>68</v>
      </c>
      <c r="F496" s="7" t="s">
        <v>16</v>
      </c>
      <c r="G496" s="8" t="str">
        <f t="shared" si="13"/>
        <v>PT60M</v>
      </c>
      <c r="H496" s="10" t="s">
        <v>1013</v>
      </c>
      <c r="I496" s="9" t="s">
        <v>1862</v>
      </c>
      <c r="J496" s="9" t="str">
        <f t="shared" si="14"/>
        <v>Ecosense_MixedPlotSilverFir_Mixed_1_postPulseUpstreamOuterTemperature</v>
      </c>
      <c r="K496" s="256" t="str">
        <f>VLOOKUP(J496,[1]TimeSeriesIDs!$A:$E,5,FALSE)</f>
        <v>683ef403f8a543478a85bf7a8aceb8ab</v>
      </c>
      <c r="L496" s="10">
        <v>1</v>
      </c>
    </row>
    <row r="497" spans="1:12" s="2" customFormat="1" hidden="1" x14ac:dyDescent="0.25">
      <c r="A497" s="86">
        <v>30176</v>
      </c>
      <c r="B497" s="157" t="s">
        <v>1007</v>
      </c>
      <c r="C497" s="56" t="s">
        <v>3624</v>
      </c>
      <c r="D497" s="10" t="s">
        <v>1065</v>
      </c>
      <c r="E497" s="6" t="s">
        <v>68</v>
      </c>
      <c r="F497" s="7" t="s">
        <v>16</v>
      </c>
      <c r="G497" s="8" t="str">
        <f t="shared" si="13"/>
        <v>PT60M</v>
      </c>
      <c r="H497" s="10" t="s">
        <v>1013</v>
      </c>
      <c r="I497" s="9" t="s">
        <v>1862</v>
      </c>
      <c r="J497" s="9" t="str">
        <f t="shared" si="14"/>
        <v>Ecosense_MixedPlotSilverFir_Mixed_1_deltaTmaxDownstreamOuterTemperature</v>
      </c>
      <c r="K497" s="256" t="str">
        <f>VLOOKUP(J497,[1]TimeSeriesIDs!$A:$E,5,FALSE)</f>
        <v>7c4143156d6447ea8d3c643ea204a7c1</v>
      </c>
      <c r="L497" s="10">
        <v>1</v>
      </c>
    </row>
    <row r="498" spans="1:12" s="2" customFormat="1" hidden="1" x14ac:dyDescent="0.25">
      <c r="A498" s="86">
        <v>30176</v>
      </c>
      <c r="B498" s="157" t="s">
        <v>1007</v>
      </c>
      <c r="C498" s="56" t="s">
        <v>3632</v>
      </c>
      <c r="D498" s="10" t="s">
        <v>1065</v>
      </c>
      <c r="E498" s="6" t="s">
        <v>68</v>
      </c>
      <c r="F498" s="7" t="s">
        <v>16</v>
      </c>
      <c r="G498" s="8" t="str">
        <f t="shared" si="13"/>
        <v>PT60M</v>
      </c>
      <c r="H498" s="10" t="s">
        <v>1013</v>
      </c>
      <c r="I498" s="9" t="s">
        <v>1862</v>
      </c>
      <c r="J498" s="9" t="str">
        <f t="shared" si="14"/>
        <v>Ecosense_MixedPlotSilverFir_Mixed_1_prePulseDownstreamInnerTemperature</v>
      </c>
      <c r="K498" s="256" t="str">
        <f>VLOOKUP(J498,[1]TimeSeriesIDs!$A:$E,5,FALSE)</f>
        <v>90fccd5129e8417d96812135c86b32f5</v>
      </c>
      <c r="L498" s="10">
        <v>1</v>
      </c>
    </row>
    <row r="499" spans="1:12" s="2" customFormat="1" hidden="1" x14ac:dyDescent="0.25">
      <c r="A499" s="86">
        <v>30176</v>
      </c>
      <c r="B499" s="157" t="s">
        <v>1007</v>
      </c>
      <c r="C499" s="56" t="s">
        <v>3626</v>
      </c>
      <c r="D499" s="10" t="s">
        <v>1065</v>
      </c>
      <c r="E499" s="6" t="s">
        <v>68</v>
      </c>
      <c r="F499" s="7" t="s">
        <v>16</v>
      </c>
      <c r="G499" s="8" t="str">
        <f t="shared" si="13"/>
        <v>PT60M</v>
      </c>
      <c r="H499" s="10" t="s">
        <v>1013</v>
      </c>
      <c r="I499" s="9" t="s">
        <v>1862</v>
      </c>
      <c r="J499" s="9" t="str">
        <f t="shared" si="14"/>
        <v>Ecosense_MixedPlotSilverFir_Mixed_1_deltaTmaxUpstreamOuterTemperature</v>
      </c>
      <c r="K499" s="256" t="str">
        <f>VLOOKUP(J499,[1]TimeSeriesIDs!$A:$E,5,FALSE)</f>
        <v>91867da27d924a02aa5182ca9a761b38</v>
      </c>
      <c r="L499" s="10">
        <v>1</v>
      </c>
    </row>
    <row r="500" spans="1:12" s="2" customFormat="1" hidden="1" x14ac:dyDescent="0.25">
      <c r="A500" s="86">
        <v>30176</v>
      </c>
      <c r="B500" s="157" t="s">
        <v>1007</v>
      </c>
      <c r="C500" s="56" t="s">
        <v>3625</v>
      </c>
      <c r="D500" s="10" t="s">
        <v>1065</v>
      </c>
      <c r="E500" s="6" t="s">
        <v>68</v>
      </c>
      <c r="F500" s="7" t="s">
        <v>16</v>
      </c>
      <c r="G500" s="8" t="str">
        <f t="shared" si="13"/>
        <v>PT60M</v>
      </c>
      <c r="H500" s="10" t="s">
        <v>1013</v>
      </c>
      <c r="I500" s="9" t="s">
        <v>1862</v>
      </c>
      <c r="J500" s="9" t="str">
        <f t="shared" si="14"/>
        <v>Ecosense_MixedPlotSilverFir_Mixed_1_deltaTmaxUpstreamInnerTemperature</v>
      </c>
      <c r="K500" s="256" t="str">
        <f>VLOOKUP(J500,[1]TimeSeriesIDs!$A:$E,5,FALSE)</f>
        <v>a2e11fce565c4f5d9d7d106c033d514d</v>
      </c>
      <c r="L500" s="10">
        <v>1</v>
      </c>
    </row>
    <row r="501" spans="1:12" s="2" customFormat="1" hidden="1" x14ac:dyDescent="0.25">
      <c r="A501" s="86">
        <v>30176</v>
      </c>
      <c r="B501" s="157" t="s">
        <v>1007</v>
      </c>
      <c r="C501" s="56" t="s">
        <v>3633</v>
      </c>
      <c r="D501" s="10" t="s">
        <v>1065</v>
      </c>
      <c r="E501" s="6" t="s">
        <v>68</v>
      </c>
      <c r="F501" s="7" t="s">
        <v>16</v>
      </c>
      <c r="G501" s="8" t="str">
        <f t="shared" si="13"/>
        <v>PT60M</v>
      </c>
      <c r="H501" s="10" t="s">
        <v>1013</v>
      </c>
      <c r="I501" s="9" t="s">
        <v>1862</v>
      </c>
      <c r="J501" s="9" t="str">
        <f t="shared" si="14"/>
        <v>Ecosense_MixedPlotSilverFir_Mixed_1_prePulseDownstreamOuterTemperature</v>
      </c>
      <c r="K501" s="256" t="str">
        <f>VLOOKUP(J501,[1]TimeSeriesIDs!$A:$E,5,FALSE)</f>
        <v>aca57103e1eb4379abc1633cf37e289c</v>
      </c>
      <c r="L501" s="10">
        <v>1</v>
      </c>
    </row>
    <row r="502" spans="1:12" s="2" customFormat="1" hidden="1" x14ac:dyDescent="0.25">
      <c r="A502" s="86">
        <v>30176</v>
      </c>
      <c r="B502" s="157" t="s">
        <v>1007</v>
      </c>
      <c r="C502" s="56" t="s">
        <v>3630</v>
      </c>
      <c r="D502" s="10" t="s">
        <v>1065</v>
      </c>
      <c r="E502" s="6" t="s">
        <v>68</v>
      </c>
      <c r="F502" s="7" t="s">
        <v>16</v>
      </c>
      <c r="G502" s="8" t="str">
        <f t="shared" si="13"/>
        <v>PT60M</v>
      </c>
      <c r="H502" s="10" t="s">
        <v>1013</v>
      </c>
      <c r="I502" s="9" t="s">
        <v>1862</v>
      </c>
      <c r="J502" s="9" t="str">
        <f t="shared" si="14"/>
        <v>Ecosense_MixedPlotSilverFir_Mixed_1_postPulseUpstreamInnerTemperature</v>
      </c>
      <c r="K502" s="256" t="str">
        <f>VLOOKUP(J502,[1]TimeSeriesIDs!$A:$E,5,FALSE)</f>
        <v>bfad3a49ee9c49d7adf6f110c58e94c2</v>
      </c>
      <c r="L502" s="10">
        <v>1</v>
      </c>
    </row>
    <row r="503" spans="1:12" s="2" customFormat="1" hidden="1" x14ac:dyDescent="0.25">
      <c r="A503" s="86">
        <v>30176</v>
      </c>
      <c r="B503" s="157" t="s">
        <v>1007</v>
      </c>
      <c r="C503" s="56" t="s">
        <v>3627</v>
      </c>
      <c r="D503" s="73" t="s">
        <v>138</v>
      </c>
      <c r="E503" s="6" t="s">
        <v>113</v>
      </c>
      <c r="F503" s="7" t="s">
        <v>16</v>
      </c>
      <c r="G503" s="8" t="str">
        <f t="shared" si="13"/>
        <v>PT60M</v>
      </c>
      <c r="H503" s="10" t="s">
        <v>1013</v>
      </c>
      <c r="I503" s="9" t="s">
        <v>1862</v>
      </c>
      <c r="J503" s="9" t="str">
        <f t="shared" si="14"/>
        <v>Ecosense_MixedPlotSilverFir_Mixed_1_ImplexxDiagnosticDiagnosticcode</v>
      </c>
      <c r="K503" s="256" t="str">
        <f>VLOOKUP(J503,[1]TimeSeriesIDs!$A:$E,5,FALSE)</f>
        <v>e4b85dc63d1a4bd9934d65aaa1202583</v>
      </c>
      <c r="L503" s="10">
        <v>1</v>
      </c>
    </row>
    <row r="504" spans="1:12" s="2" customFormat="1" hidden="1" x14ac:dyDescent="0.25">
      <c r="A504" s="86">
        <v>30176</v>
      </c>
      <c r="B504" s="157" t="s">
        <v>1007</v>
      </c>
      <c r="C504" s="56" t="s">
        <v>3634</v>
      </c>
      <c r="D504" s="10" t="s">
        <v>1065</v>
      </c>
      <c r="E504" s="6" t="s">
        <v>68</v>
      </c>
      <c r="F504" s="7" t="s">
        <v>16</v>
      </c>
      <c r="G504" s="8" t="str">
        <f t="shared" si="13"/>
        <v>PT60M</v>
      </c>
      <c r="H504" s="10" t="s">
        <v>1013</v>
      </c>
      <c r="I504" s="9" t="s">
        <v>1862</v>
      </c>
      <c r="J504" s="9" t="str">
        <f t="shared" si="14"/>
        <v>Ecosense_MixedPlotSilverFir_Mixed_1_prePulseUpstreamOuterTemperature</v>
      </c>
      <c r="K504" s="256" t="str">
        <f>VLOOKUP(J504,[1]TimeSeriesIDs!$A:$E,5,FALSE)</f>
        <v>ebea14ec9af54f4aa1328035e4c0ec69</v>
      </c>
      <c r="L504" s="10">
        <v>1</v>
      </c>
    </row>
    <row r="505" spans="1:12" s="2" customFormat="1" hidden="1" x14ac:dyDescent="0.25">
      <c r="A505" s="86">
        <v>30176</v>
      </c>
      <c r="B505" s="157" t="s">
        <v>1007</v>
      </c>
      <c r="C505" s="56" t="s">
        <v>3628</v>
      </c>
      <c r="D505" s="10" t="s">
        <v>1065</v>
      </c>
      <c r="E505" s="6" t="s">
        <v>68</v>
      </c>
      <c r="F505" s="7" t="s">
        <v>16</v>
      </c>
      <c r="G505" s="8" t="str">
        <f t="shared" si="13"/>
        <v>PT60M</v>
      </c>
      <c r="H505" s="10" t="s">
        <v>1013</v>
      </c>
      <c r="I505" s="9" t="s">
        <v>1862</v>
      </c>
      <c r="J505" s="9" t="str">
        <f t="shared" si="14"/>
        <v>Ecosense_MixedPlotSilverFir_Mixed_1_postPulseDownstreamInnerTemperature</v>
      </c>
      <c r="K505" s="256" t="str">
        <f>VLOOKUP(J505,[1]TimeSeriesIDs!$A:$E,5,FALSE)</f>
        <v>f9408f169e9642db827455b3f574ad2b</v>
      </c>
      <c r="L505" s="10">
        <v>1</v>
      </c>
    </row>
    <row r="506" spans="1:12" s="2" customFormat="1" hidden="1" x14ac:dyDescent="0.25">
      <c r="A506" s="86">
        <v>30177</v>
      </c>
      <c r="B506" s="157" t="s">
        <v>1007</v>
      </c>
      <c r="C506" s="56" t="s">
        <v>3650</v>
      </c>
      <c r="D506" s="10" t="s">
        <v>1065</v>
      </c>
      <c r="E506" s="6" t="s">
        <v>68</v>
      </c>
      <c r="F506" s="7" t="s">
        <v>16</v>
      </c>
      <c r="G506" s="8" t="str">
        <f t="shared" si="13"/>
        <v>PT60M</v>
      </c>
      <c r="H506" s="10" t="s">
        <v>1013</v>
      </c>
      <c r="I506" s="9" t="s">
        <v>1862</v>
      </c>
      <c r="J506" s="9" t="str">
        <f t="shared" si="14"/>
        <v>Ecosense_MixedPlotSilverFir_Mixed_2_prePulseDownstreamInnerTemperature</v>
      </c>
      <c r="K506" s="256" t="str">
        <f>VLOOKUP(J506,[1]TimeSeriesIDs!$A:$E,5,FALSE)</f>
        <v>0115a860c9fe4b5b95e0ca9a98255573</v>
      </c>
      <c r="L506" s="10">
        <v>1</v>
      </c>
    </row>
    <row r="507" spans="1:12" s="2" customFormat="1" hidden="1" x14ac:dyDescent="0.25">
      <c r="A507" s="86">
        <v>30177</v>
      </c>
      <c r="B507" s="157" t="s">
        <v>1007</v>
      </c>
      <c r="C507" s="56" t="s">
        <v>3655</v>
      </c>
      <c r="D507" s="73" t="s">
        <v>154</v>
      </c>
      <c r="E507" s="180" t="s">
        <v>118</v>
      </c>
      <c r="F507" s="7" t="s">
        <v>16</v>
      </c>
      <c r="G507" s="8" t="str">
        <f t="shared" si="13"/>
        <v>PT60M</v>
      </c>
      <c r="H507" s="10" t="s">
        <v>1013</v>
      </c>
      <c r="I507" s="9" t="s">
        <v>1862</v>
      </c>
      <c r="J507" s="9" t="str">
        <f t="shared" si="14"/>
        <v>Ecosense_MixedPlotSilverFir_Mixed_2_TimeToMaxTempAtOuterThermistorDuration</v>
      </c>
      <c r="K507" s="256" t="str">
        <f>VLOOKUP(J507,[1]TimeSeriesIDs!$A:$E,5,FALSE)</f>
        <v>05f2f0c6311a46e39f61a9d92966f7ea</v>
      </c>
      <c r="L507" s="10">
        <v>1</v>
      </c>
    </row>
    <row r="508" spans="1:12" s="2" customFormat="1" hidden="1" x14ac:dyDescent="0.25">
      <c r="A508" s="86">
        <v>30177</v>
      </c>
      <c r="B508" s="157" t="s">
        <v>1007</v>
      </c>
      <c r="C508" s="56" t="s">
        <v>3645</v>
      </c>
      <c r="D508" s="73" t="s">
        <v>138</v>
      </c>
      <c r="E508" s="6" t="s">
        <v>113</v>
      </c>
      <c r="F508" s="7" t="s">
        <v>16</v>
      </c>
      <c r="G508" s="8" t="str">
        <f t="shared" si="13"/>
        <v>PT60M</v>
      </c>
      <c r="H508" s="10" t="s">
        <v>1013</v>
      </c>
      <c r="I508" s="9" t="s">
        <v>1862</v>
      </c>
      <c r="J508" s="9" t="str">
        <f t="shared" si="14"/>
        <v>Ecosense_MixedPlotSilverFir_Mixed_2_ImplexxDiagnosticDiagnosticcode</v>
      </c>
      <c r="K508" s="256" t="str">
        <f>VLOOKUP(J508,[1]TimeSeriesIDs!$A:$E,5,FALSE)</f>
        <v>0e8214e4453d45f5860444eac465b212</v>
      </c>
      <c r="L508" s="10">
        <v>1</v>
      </c>
    </row>
    <row r="509" spans="1:12" s="2" customFormat="1" hidden="1" x14ac:dyDescent="0.25">
      <c r="A509" s="86">
        <v>30177</v>
      </c>
      <c r="B509" s="157" t="s">
        <v>1007</v>
      </c>
      <c r="C509" s="56" t="s">
        <v>3653</v>
      </c>
      <c r="D509" s="73" t="s">
        <v>253</v>
      </c>
      <c r="E509" s="74" t="s">
        <v>255</v>
      </c>
      <c r="F509" s="7" t="s">
        <v>16</v>
      </c>
      <c r="G509" s="8" t="str">
        <f t="shared" si="13"/>
        <v>PT60M</v>
      </c>
      <c r="H509" s="10" t="s">
        <v>1013</v>
      </c>
      <c r="I509" s="9" t="s">
        <v>1862</v>
      </c>
      <c r="J509" s="9" t="str">
        <f t="shared" si="14"/>
        <v>Ecosense_MixedPlotSilverFir_Mixed_2_PulseEnergyPerUnitLengthPulseEnergy</v>
      </c>
      <c r="K509" s="256" t="str">
        <f>VLOOKUP(J509,[1]TimeSeriesIDs!$A:$E,5,FALSE)</f>
        <v>0f82522c8d634409a4b5396fa26540da</v>
      </c>
      <c r="L509" s="10">
        <v>1</v>
      </c>
    </row>
    <row r="510" spans="1:12" s="2" customFormat="1" hidden="1" x14ac:dyDescent="0.25">
      <c r="A510" s="86">
        <v>30177</v>
      </c>
      <c r="B510" s="157" t="s">
        <v>1007</v>
      </c>
      <c r="C510" s="56" t="s">
        <v>3646</v>
      </c>
      <c r="D510" s="10" t="s">
        <v>1065</v>
      </c>
      <c r="E510" s="6" t="s">
        <v>68</v>
      </c>
      <c r="F510" s="7" t="s">
        <v>16</v>
      </c>
      <c r="G510" s="8" t="str">
        <f t="shared" si="13"/>
        <v>PT60M</v>
      </c>
      <c r="H510" s="10" t="s">
        <v>1013</v>
      </c>
      <c r="I510" s="9" t="s">
        <v>1862</v>
      </c>
      <c r="J510" s="9" t="str">
        <f t="shared" si="14"/>
        <v>Ecosense_MixedPlotSilverFir_Mixed_2_postPulseDownstreamInnerTemperature</v>
      </c>
      <c r="K510" s="256" t="str">
        <f>VLOOKUP(J510,[1]TimeSeriesIDs!$A:$E,5,FALSE)</f>
        <v>1e426bf8feaf4f92bb0b4f34124b7235</v>
      </c>
      <c r="L510" s="10">
        <v>1</v>
      </c>
    </row>
    <row r="511" spans="1:12" s="2" customFormat="1" hidden="1" x14ac:dyDescent="0.25">
      <c r="A511" s="86">
        <v>30177</v>
      </c>
      <c r="B511" s="157" t="s">
        <v>1007</v>
      </c>
      <c r="C511" s="56" t="s">
        <v>3642</v>
      </c>
      <c r="D511" s="10" t="s">
        <v>1065</v>
      </c>
      <c r="E511" s="6" t="s">
        <v>68</v>
      </c>
      <c r="F511" s="7" t="s">
        <v>16</v>
      </c>
      <c r="G511" s="8" t="str">
        <f t="shared" ref="G511:G574" si="15">IF(ISBLANK(B511),"-","PT60M")</f>
        <v>PT60M</v>
      </c>
      <c r="H511" s="10" t="s">
        <v>1013</v>
      </c>
      <c r="I511" s="9" t="s">
        <v>1862</v>
      </c>
      <c r="J511" s="9" t="str">
        <f t="shared" si="14"/>
        <v>Ecosense_MixedPlotSilverFir_Mixed_2_deltaTmaxDownstreamOuterTemperature</v>
      </c>
      <c r="K511" s="256" t="str">
        <f>VLOOKUP(J511,[1]TimeSeriesIDs!$A:$E,5,FALSE)</f>
        <v>20e4bbfe50e34a1e98e489484c6c4bea</v>
      </c>
      <c r="L511" s="10">
        <v>1</v>
      </c>
    </row>
    <row r="512" spans="1:12" s="2" customFormat="1" hidden="1" x14ac:dyDescent="0.25">
      <c r="A512" s="86">
        <v>30177</v>
      </c>
      <c r="B512" s="157" t="s">
        <v>1007</v>
      </c>
      <c r="C512" s="56" t="s">
        <v>3657</v>
      </c>
      <c r="D512" s="73" t="s">
        <v>154</v>
      </c>
      <c r="E512" s="74" t="s">
        <v>118</v>
      </c>
      <c r="F512" s="7" t="s">
        <v>16</v>
      </c>
      <c r="G512" s="8" t="str">
        <f t="shared" si="15"/>
        <v>PT60M</v>
      </c>
      <c r="H512" s="10" t="s">
        <v>1013</v>
      </c>
      <c r="I512" s="9" t="s">
        <v>1862</v>
      </c>
      <c r="J512" s="9" t="str">
        <f t="shared" si="14"/>
        <v>Ecosense_MixedPlotSilverFir_Mixed_2_TimeToMaxTempAtInnerThermistorUpstreamDuration</v>
      </c>
      <c r="K512" s="256" t="str">
        <f>VLOOKUP(J512,[1]TimeSeriesIDs!$A:$E,5,FALSE)</f>
        <v>2921566403c34aa0aeea421dfa087c81</v>
      </c>
      <c r="L512" s="10">
        <v>1</v>
      </c>
    </row>
    <row r="513" spans="1:12" s="2" customFormat="1" hidden="1" x14ac:dyDescent="0.25">
      <c r="A513" s="86">
        <v>30177</v>
      </c>
      <c r="B513" s="157" t="s">
        <v>1007</v>
      </c>
      <c r="C513" s="56" t="s">
        <v>3644</v>
      </c>
      <c r="D513" s="10" t="s">
        <v>1065</v>
      </c>
      <c r="E513" s="6" t="s">
        <v>68</v>
      </c>
      <c r="F513" s="7" t="s">
        <v>16</v>
      </c>
      <c r="G513" s="8" t="str">
        <f t="shared" si="15"/>
        <v>PT60M</v>
      </c>
      <c r="H513" s="10" t="s">
        <v>1013</v>
      </c>
      <c r="I513" s="9" t="s">
        <v>1862</v>
      </c>
      <c r="J513" s="9" t="str">
        <f t="shared" si="14"/>
        <v>Ecosense_MixedPlotSilverFir_Mixed_2_deltaTmaxUpstreamOuterTemperature</v>
      </c>
      <c r="K513" s="256" t="str">
        <f>VLOOKUP(J513,[1]TimeSeriesIDs!$A:$E,5,FALSE)</f>
        <v>3b943a3aa3a947cc9f48c10ca4316444</v>
      </c>
      <c r="L513" s="10">
        <v>1</v>
      </c>
    </row>
    <row r="514" spans="1:12" s="2" customFormat="1" hidden="1" x14ac:dyDescent="0.25">
      <c r="A514" s="86">
        <v>30177</v>
      </c>
      <c r="B514" s="157" t="s">
        <v>1007</v>
      </c>
      <c r="C514" s="56" t="s">
        <v>3641</v>
      </c>
      <c r="D514" s="10" t="s">
        <v>1065</v>
      </c>
      <c r="E514" s="6" t="s">
        <v>68</v>
      </c>
      <c r="F514" s="7" t="s">
        <v>16</v>
      </c>
      <c r="G514" s="8" t="str">
        <f t="shared" si="15"/>
        <v>PT60M</v>
      </c>
      <c r="H514" s="10" t="s">
        <v>1013</v>
      </c>
      <c r="I514" s="9" t="s">
        <v>1862</v>
      </c>
      <c r="J514" s="9" t="str">
        <f t="shared" ref="J514:J577" si="16">B514&amp;C514&amp;D514</f>
        <v>Ecosense_MixedPlotSilverFir_Mixed_2_deltaTmaxDownstreamInnerTemperature</v>
      </c>
      <c r="K514" s="256" t="str">
        <f>VLOOKUP(J514,[1]TimeSeriesIDs!$A:$E,5,FALSE)</f>
        <v>423f569980b640be9de8d68214872134</v>
      </c>
      <c r="L514" s="10">
        <v>1</v>
      </c>
    </row>
    <row r="515" spans="1:12" s="2" customFormat="1" hidden="1" x14ac:dyDescent="0.25">
      <c r="A515" s="86">
        <v>30177</v>
      </c>
      <c r="B515" s="157" t="s">
        <v>1007</v>
      </c>
      <c r="C515" s="56" t="s">
        <v>3652</v>
      </c>
      <c r="D515" s="10" t="s">
        <v>1065</v>
      </c>
      <c r="E515" s="6" t="s">
        <v>68</v>
      </c>
      <c r="F515" s="7" t="s">
        <v>16</v>
      </c>
      <c r="G515" s="8" t="str">
        <f t="shared" si="15"/>
        <v>PT60M</v>
      </c>
      <c r="H515" s="10" t="s">
        <v>1013</v>
      </c>
      <c r="I515" s="9" t="s">
        <v>1862</v>
      </c>
      <c r="J515" s="9" t="str">
        <f t="shared" si="16"/>
        <v>Ecosense_MixedPlotSilverFir_Mixed_2_prePulseUpstreamOuterTemperature</v>
      </c>
      <c r="K515" s="256" t="str">
        <f>VLOOKUP(J515,[1]TimeSeriesIDs!$A:$E,5,FALSE)</f>
        <v>53eb0f662cb4463393ff06192b6a1989</v>
      </c>
      <c r="L515" s="10">
        <v>1</v>
      </c>
    </row>
    <row r="516" spans="1:12" customFormat="1" hidden="1" x14ac:dyDescent="0.25">
      <c r="A516" s="85">
        <v>30177</v>
      </c>
      <c r="B516" s="157" t="s">
        <v>1007</v>
      </c>
      <c r="C516" s="56" t="s">
        <v>3654</v>
      </c>
      <c r="D516" s="73" t="s">
        <v>154</v>
      </c>
      <c r="E516" s="74" t="s">
        <v>118</v>
      </c>
      <c r="F516" s="7" t="s">
        <v>16</v>
      </c>
      <c r="G516" s="8" t="str">
        <f t="shared" si="15"/>
        <v>PT60M</v>
      </c>
      <c r="H516" s="10" t="s">
        <v>1013</v>
      </c>
      <c r="I516" s="9" t="s">
        <v>1862</v>
      </c>
      <c r="J516" s="9" t="str">
        <f t="shared" si="16"/>
        <v>Ecosense_MixedPlotSilverFir_Mixed_2_TimeToMaxTempAtInnerThermistorDuration</v>
      </c>
      <c r="K516" s="256" t="str">
        <f>VLOOKUP(J516,[1]TimeSeriesIDs!$A:$E,5,FALSE)</f>
        <v>7de34216d1ee4ff0a0cb161fa16c989e</v>
      </c>
      <c r="L516" s="10">
        <v>1</v>
      </c>
    </row>
    <row r="517" spans="1:12" customFormat="1" hidden="1" x14ac:dyDescent="0.25">
      <c r="A517" s="86">
        <v>30177</v>
      </c>
      <c r="B517" s="157" t="s">
        <v>1007</v>
      </c>
      <c r="C517" s="56" t="s">
        <v>3648</v>
      </c>
      <c r="D517" s="10" t="s">
        <v>1065</v>
      </c>
      <c r="E517" s="6" t="s">
        <v>68</v>
      </c>
      <c r="F517" s="7" t="s">
        <v>16</v>
      </c>
      <c r="G517" s="8" t="str">
        <f t="shared" si="15"/>
        <v>PT60M</v>
      </c>
      <c r="H517" s="10" t="s">
        <v>1013</v>
      </c>
      <c r="I517" s="9" t="s">
        <v>1862</v>
      </c>
      <c r="J517" s="9" t="str">
        <f t="shared" si="16"/>
        <v>Ecosense_MixedPlotSilverFir_Mixed_2_postPulseUpstreamInnerTemperature</v>
      </c>
      <c r="K517" s="256" t="str">
        <f>VLOOKUP(J517,[1]TimeSeriesIDs!$A:$E,5,FALSE)</f>
        <v>83d7c8bdc6454ffeb486992d37f97baf</v>
      </c>
      <c r="L517" s="10">
        <v>1</v>
      </c>
    </row>
    <row r="518" spans="1:12" customFormat="1" hidden="1" x14ac:dyDescent="0.25">
      <c r="A518" s="86">
        <v>30177</v>
      </c>
      <c r="B518" s="157" t="s">
        <v>1007</v>
      </c>
      <c r="C518" s="56" t="s">
        <v>3656</v>
      </c>
      <c r="D518" s="73" t="s">
        <v>154</v>
      </c>
      <c r="E518" s="74" t="s">
        <v>118</v>
      </c>
      <c r="F518" s="7" t="s">
        <v>16</v>
      </c>
      <c r="G518" s="8" t="str">
        <f t="shared" si="15"/>
        <v>PT60M</v>
      </c>
      <c r="H518" s="10" t="s">
        <v>1013</v>
      </c>
      <c r="I518" s="9" t="s">
        <v>1862</v>
      </c>
      <c r="J518" s="9" t="str">
        <f t="shared" si="16"/>
        <v>Ecosense_MixedPlotSilverFir_Mixed_2_TimeToMaxTempAtOuterThermistorUpstreamDuration</v>
      </c>
      <c r="K518" s="256" t="str">
        <f>VLOOKUP(J518,[1]TimeSeriesIDs!$A:$E,5,FALSE)</f>
        <v>9279dfe4bce34fdc973306f230e957e1</v>
      </c>
      <c r="L518" s="10">
        <v>1</v>
      </c>
    </row>
    <row r="519" spans="1:12" customFormat="1" hidden="1" x14ac:dyDescent="0.25">
      <c r="A519" s="86">
        <v>30177</v>
      </c>
      <c r="B519" s="157" t="s">
        <v>1007</v>
      </c>
      <c r="C519" s="56" t="s">
        <v>3647</v>
      </c>
      <c r="D519" s="10" t="s">
        <v>1065</v>
      </c>
      <c r="E519" s="6" t="s">
        <v>68</v>
      </c>
      <c r="F519" s="7" t="s">
        <v>16</v>
      </c>
      <c r="G519" s="8" t="str">
        <f t="shared" si="15"/>
        <v>PT60M</v>
      </c>
      <c r="H519" s="10" t="s">
        <v>1013</v>
      </c>
      <c r="I519" s="9" t="s">
        <v>1862</v>
      </c>
      <c r="J519" s="9" t="str">
        <f t="shared" si="16"/>
        <v>Ecosense_MixedPlotSilverFir_Mixed_2_postPulseDownstreamOuterTemperature</v>
      </c>
      <c r="K519" s="256" t="str">
        <f>VLOOKUP(J519,[1]TimeSeriesIDs!$A:$E,5,FALSE)</f>
        <v>9cecfe26cbc04a3d96b4625f9650cd63</v>
      </c>
      <c r="L519" s="10">
        <v>1</v>
      </c>
    </row>
    <row r="520" spans="1:12" customFormat="1" hidden="1" x14ac:dyDescent="0.25">
      <c r="A520" s="85">
        <v>30177</v>
      </c>
      <c r="B520" s="157" t="s">
        <v>1007</v>
      </c>
      <c r="C520" s="56" t="s">
        <v>3658</v>
      </c>
      <c r="D520" s="10" t="s">
        <v>1065</v>
      </c>
      <c r="E520" s="6" t="s">
        <v>68</v>
      </c>
      <c r="F520" s="7" t="s">
        <v>16</v>
      </c>
      <c r="G520" s="8" t="str">
        <f t="shared" si="15"/>
        <v>PT60M</v>
      </c>
      <c r="H520" s="10" t="s">
        <v>1013</v>
      </c>
      <c r="I520" s="9" t="s">
        <v>1862</v>
      </c>
      <c r="J520" s="9" t="str">
        <f t="shared" si="16"/>
        <v>Ecosense_MixedPlotSilverFir_Mixed_2_prePulseUpstreamInnerTemperature</v>
      </c>
      <c r="K520" s="256" t="str">
        <f>VLOOKUP(J520,[1]TimeSeriesIDs!$A:$E,5,FALSE)</f>
        <v>a0b695d48c6c44889d4c48780d78b69a</v>
      </c>
      <c r="L520" s="10">
        <v>1</v>
      </c>
    </row>
    <row r="521" spans="1:12" customFormat="1" hidden="1" x14ac:dyDescent="0.25">
      <c r="A521" s="85">
        <v>30177</v>
      </c>
      <c r="B521" s="157" t="s">
        <v>1007</v>
      </c>
      <c r="C521" s="56" t="s">
        <v>3649</v>
      </c>
      <c r="D521" s="10" t="s">
        <v>1065</v>
      </c>
      <c r="E521" s="6" t="s">
        <v>68</v>
      </c>
      <c r="F521" s="7" t="s">
        <v>16</v>
      </c>
      <c r="G521" s="8" t="str">
        <f t="shared" si="15"/>
        <v>PT60M</v>
      </c>
      <c r="H521" s="10" t="s">
        <v>1013</v>
      </c>
      <c r="I521" s="9" t="s">
        <v>1862</v>
      </c>
      <c r="J521" s="9" t="str">
        <f t="shared" si="16"/>
        <v>Ecosense_MixedPlotSilverFir_Mixed_2_postPulseUpstreamOuterTemperature</v>
      </c>
      <c r="K521" s="256" t="str">
        <f>VLOOKUP(J521,[1]TimeSeriesIDs!$A:$E,5,FALSE)</f>
        <v>cd63b76426be4688a2320ee289ed8ea0</v>
      </c>
      <c r="L521" s="10">
        <v>1</v>
      </c>
    </row>
    <row r="522" spans="1:12" customFormat="1" hidden="1" x14ac:dyDescent="0.25">
      <c r="A522" s="85">
        <v>30177</v>
      </c>
      <c r="B522" s="157" t="s">
        <v>1007</v>
      </c>
      <c r="C522" s="56" t="s">
        <v>3643</v>
      </c>
      <c r="D522" s="10" t="s">
        <v>1065</v>
      </c>
      <c r="E522" s="6" t="s">
        <v>68</v>
      </c>
      <c r="F522" s="7" t="s">
        <v>16</v>
      </c>
      <c r="G522" s="8" t="str">
        <f t="shared" si="15"/>
        <v>PT60M</v>
      </c>
      <c r="H522" s="10" t="s">
        <v>1013</v>
      </c>
      <c r="I522" s="9" t="s">
        <v>1862</v>
      </c>
      <c r="J522" s="9" t="str">
        <f t="shared" si="16"/>
        <v>Ecosense_MixedPlotSilverFir_Mixed_2_deltaTmaxUpstreamInnerTemperature</v>
      </c>
      <c r="K522" s="256" t="str">
        <f>VLOOKUP(J522,[1]TimeSeriesIDs!$A:$E,5,FALSE)</f>
        <v>d04b6b085ae2485991d40d40a8e2974d</v>
      </c>
      <c r="L522" s="10">
        <v>1</v>
      </c>
    </row>
    <row r="523" spans="1:12" customFormat="1" hidden="1" x14ac:dyDescent="0.25">
      <c r="A523" s="85">
        <v>30177</v>
      </c>
      <c r="B523" s="157" t="s">
        <v>1007</v>
      </c>
      <c r="C523" s="56" t="s">
        <v>3651</v>
      </c>
      <c r="D523" s="10" t="s">
        <v>1065</v>
      </c>
      <c r="E523" s="6" t="s">
        <v>68</v>
      </c>
      <c r="F523" s="7" t="s">
        <v>16</v>
      </c>
      <c r="G523" s="8" t="str">
        <f t="shared" si="15"/>
        <v>PT60M</v>
      </c>
      <c r="H523" s="10" t="s">
        <v>1013</v>
      </c>
      <c r="I523" s="9" t="s">
        <v>1862</v>
      </c>
      <c r="J523" s="9" t="str">
        <f t="shared" si="16"/>
        <v>Ecosense_MixedPlotSilverFir_Mixed_2_prePulseDownstreamOuterTemperature</v>
      </c>
      <c r="K523" s="256" t="str">
        <f>VLOOKUP(J523,[1]TimeSeriesIDs!$A:$E,5,FALSE)</f>
        <v>e91dee337bb24770be53553c0fe4f0e2</v>
      </c>
      <c r="L523" s="10">
        <v>1</v>
      </c>
    </row>
    <row r="524" spans="1:12" customFormat="1" hidden="1" x14ac:dyDescent="0.25">
      <c r="A524" s="85">
        <v>30178</v>
      </c>
      <c r="B524" s="157" t="s">
        <v>1007</v>
      </c>
      <c r="C524" s="56" t="s">
        <v>3673</v>
      </c>
      <c r="D524" s="73" t="s">
        <v>154</v>
      </c>
      <c r="E524" s="180" t="s">
        <v>118</v>
      </c>
      <c r="F524" s="7" t="s">
        <v>16</v>
      </c>
      <c r="G524" s="8" t="str">
        <f t="shared" si="15"/>
        <v>PT60M</v>
      </c>
      <c r="H524" s="10" t="s">
        <v>1013</v>
      </c>
      <c r="I524" s="9" t="s">
        <v>1862</v>
      </c>
      <c r="J524" s="9" t="str">
        <f t="shared" si="16"/>
        <v>Ecosense_MixedPlotSilverFir_Mixed_3_TimeToMaxTempAtOuterThermistorDuration</v>
      </c>
      <c r="K524" s="256" t="str">
        <f>VLOOKUP(J524,[1]TimeSeriesIDs!$A:$E,5,FALSE)</f>
        <v>199e23b82bb34cadb5b71981252843a3</v>
      </c>
      <c r="L524" s="10">
        <v>1</v>
      </c>
    </row>
    <row r="525" spans="1:12" customFormat="1" hidden="1" x14ac:dyDescent="0.25">
      <c r="A525" s="85">
        <v>30178</v>
      </c>
      <c r="B525" s="157" t="s">
        <v>1007</v>
      </c>
      <c r="C525" s="56" t="s">
        <v>3661</v>
      </c>
      <c r="D525" s="10" t="s">
        <v>1065</v>
      </c>
      <c r="E525" s="6" t="s">
        <v>68</v>
      </c>
      <c r="F525" s="7" t="s">
        <v>16</v>
      </c>
      <c r="G525" s="8" t="str">
        <f t="shared" si="15"/>
        <v>PT60M</v>
      </c>
      <c r="H525" s="10" t="s">
        <v>1013</v>
      </c>
      <c r="I525" s="9" t="s">
        <v>1862</v>
      </c>
      <c r="J525" s="9" t="str">
        <f t="shared" si="16"/>
        <v>Ecosense_MixedPlotSilverFir_Mixed_3_deltaTmaxUpstreamInnerTemperature</v>
      </c>
      <c r="K525" s="256" t="str">
        <f>VLOOKUP(J525,[1]TimeSeriesIDs!$A:$E,5,FALSE)</f>
        <v>1d5550c074e3466b854745cb68905a22</v>
      </c>
      <c r="L525" s="10">
        <v>1</v>
      </c>
    </row>
    <row r="526" spans="1:12" customFormat="1" hidden="1" x14ac:dyDescent="0.25">
      <c r="A526" s="86">
        <v>30178</v>
      </c>
      <c r="B526" s="157" t="s">
        <v>1007</v>
      </c>
      <c r="C526" s="56" t="s">
        <v>3674</v>
      </c>
      <c r="D526" s="73" t="s">
        <v>154</v>
      </c>
      <c r="E526" s="74" t="s">
        <v>118</v>
      </c>
      <c r="F526" s="7" t="s">
        <v>16</v>
      </c>
      <c r="G526" s="8" t="str">
        <f t="shared" si="15"/>
        <v>PT60M</v>
      </c>
      <c r="H526" s="10" t="s">
        <v>1013</v>
      </c>
      <c r="I526" s="9" t="s">
        <v>1862</v>
      </c>
      <c r="J526" s="9" t="str">
        <f t="shared" si="16"/>
        <v>Ecosense_MixedPlotSilverFir_Mixed_3_TimeToMaxTempAtOuterThermistorUpstreamDuration</v>
      </c>
      <c r="K526" s="256" t="str">
        <f>VLOOKUP(J526,[1]TimeSeriesIDs!$A:$E,5,FALSE)</f>
        <v>20d8ca1db8dc4baa8dd3a450df41bf95</v>
      </c>
      <c r="L526" s="10">
        <v>1</v>
      </c>
    </row>
    <row r="527" spans="1:12" customFormat="1" hidden="1" x14ac:dyDescent="0.25">
      <c r="A527" s="86">
        <v>30178</v>
      </c>
      <c r="B527" s="157" t="s">
        <v>1007</v>
      </c>
      <c r="C527" s="56" t="s">
        <v>3675</v>
      </c>
      <c r="D527" s="73" t="s">
        <v>154</v>
      </c>
      <c r="E527" s="74" t="s">
        <v>118</v>
      </c>
      <c r="F527" s="7" t="s">
        <v>16</v>
      </c>
      <c r="G527" s="8" t="str">
        <f t="shared" si="15"/>
        <v>PT60M</v>
      </c>
      <c r="H527" s="10" t="s">
        <v>1013</v>
      </c>
      <c r="I527" s="9" t="s">
        <v>1862</v>
      </c>
      <c r="J527" s="9" t="str">
        <f t="shared" si="16"/>
        <v>Ecosense_MixedPlotSilverFir_Mixed_3_TimeToMaxTempAtInnerThermistorUpstreamDuration</v>
      </c>
      <c r="K527" s="256" t="str">
        <f>VLOOKUP(J527,[1]TimeSeriesIDs!$A:$E,5,FALSE)</f>
        <v>22b0e79de6224247852d6a3cc3ca08a5</v>
      </c>
      <c r="L527" s="10">
        <v>1</v>
      </c>
    </row>
    <row r="528" spans="1:12" customFormat="1" hidden="1" x14ac:dyDescent="0.25">
      <c r="A528" s="86">
        <v>30178</v>
      </c>
      <c r="B528" s="157" t="s">
        <v>1007</v>
      </c>
      <c r="C528" s="56" t="s">
        <v>3665</v>
      </c>
      <c r="D528" s="10" t="s">
        <v>1065</v>
      </c>
      <c r="E528" s="6" t="s">
        <v>68</v>
      </c>
      <c r="F528" s="7" t="s">
        <v>16</v>
      </c>
      <c r="G528" s="8" t="str">
        <f t="shared" si="15"/>
        <v>PT60M</v>
      </c>
      <c r="H528" s="10" t="s">
        <v>1013</v>
      </c>
      <c r="I528" s="9" t="s">
        <v>1862</v>
      </c>
      <c r="J528" s="9" t="str">
        <f t="shared" si="16"/>
        <v>Ecosense_MixedPlotSilverFir_Mixed_3_postPulseDownstreamOuterTemperature</v>
      </c>
      <c r="K528" s="256" t="str">
        <f>VLOOKUP(J528,[1]TimeSeriesIDs!$A:$E,5,FALSE)</f>
        <v>3ef7bb5e32094d4f93cf3e66d4c8b58d</v>
      </c>
      <c r="L528" s="10">
        <v>1</v>
      </c>
    </row>
    <row r="529" spans="1:12" customFormat="1" hidden="1" x14ac:dyDescent="0.25">
      <c r="A529" s="85">
        <v>30178</v>
      </c>
      <c r="B529" s="157" t="s">
        <v>1007</v>
      </c>
      <c r="C529" s="56" t="s">
        <v>3670</v>
      </c>
      <c r="D529" s="10" t="s">
        <v>1065</v>
      </c>
      <c r="E529" s="6" t="s">
        <v>68</v>
      </c>
      <c r="F529" s="7" t="s">
        <v>16</v>
      </c>
      <c r="G529" s="8" t="str">
        <f t="shared" si="15"/>
        <v>PT60M</v>
      </c>
      <c r="H529" s="10" t="s">
        <v>1013</v>
      </c>
      <c r="I529" s="9" t="s">
        <v>1862</v>
      </c>
      <c r="J529" s="9" t="str">
        <f t="shared" si="16"/>
        <v>Ecosense_MixedPlotSilverFir_Mixed_3_prePulseUpstreamOuterTemperature</v>
      </c>
      <c r="K529" s="256" t="str">
        <f>VLOOKUP(J529,[1]TimeSeriesIDs!$A:$E,5,FALSE)</f>
        <v>430341467a2e4d58bbb6324be6025ee5</v>
      </c>
      <c r="L529" s="10">
        <v>1</v>
      </c>
    </row>
    <row r="530" spans="1:12" customFormat="1" hidden="1" x14ac:dyDescent="0.25">
      <c r="A530" s="85">
        <v>30178</v>
      </c>
      <c r="B530" s="157" t="s">
        <v>1007</v>
      </c>
      <c r="C530" s="56" t="s">
        <v>3660</v>
      </c>
      <c r="D530" s="10" t="s">
        <v>1065</v>
      </c>
      <c r="E530" s="6" t="s">
        <v>68</v>
      </c>
      <c r="F530" s="7" t="s">
        <v>16</v>
      </c>
      <c r="G530" s="8" t="str">
        <f t="shared" si="15"/>
        <v>PT60M</v>
      </c>
      <c r="H530" s="10" t="s">
        <v>1013</v>
      </c>
      <c r="I530" s="9" t="s">
        <v>1862</v>
      </c>
      <c r="J530" s="9" t="str">
        <f t="shared" si="16"/>
        <v>Ecosense_MixedPlotSilverFir_Mixed_3_deltaTmaxDownstreamOuterTemperature</v>
      </c>
      <c r="K530" s="256" t="str">
        <f>VLOOKUP(J530,[1]TimeSeriesIDs!$A:$E,5,FALSE)</f>
        <v>6470134ee67c470d810c39a7f8c0c104</v>
      </c>
      <c r="L530" s="10">
        <v>1</v>
      </c>
    </row>
    <row r="531" spans="1:12" customFormat="1" hidden="1" x14ac:dyDescent="0.25">
      <c r="A531" s="85">
        <v>30178</v>
      </c>
      <c r="B531" s="157" t="s">
        <v>1007</v>
      </c>
      <c r="C531" s="56" t="s">
        <v>3659</v>
      </c>
      <c r="D531" s="10" t="s">
        <v>1065</v>
      </c>
      <c r="E531" s="6" t="s">
        <v>68</v>
      </c>
      <c r="F531" s="7" t="s">
        <v>16</v>
      </c>
      <c r="G531" s="8" t="str">
        <f t="shared" si="15"/>
        <v>PT60M</v>
      </c>
      <c r="H531" s="10" t="s">
        <v>1013</v>
      </c>
      <c r="I531" s="9" t="s">
        <v>1862</v>
      </c>
      <c r="J531" s="9" t="str">
        <f t="shared" si="16"/>
        <v>Ecosense_MixedPlotSilverFir_Mixed_3_deltaTmaxDownstreamInnerTemperature</v>
      </c>
      <c r="K531" s="256" t="str">
        <f>VLOOKUP(J531,[1]TimeSeriesIDs!$A:$E,5,FALSE)</f>
        <v>6d0a76b78c314d5db9437c068cbf1485</v>
      </c>
      <c r="L531" s="10">
        <v>1</v>
      </c>
    </row>
    <row r="532" spans="1:12" customFormat="1" hidden="1" x14ac:dyDescent="0.25">
      <c r="A532" s="85">
        <v>30178</v>
      </c>
      <c r="B532" s="157" t="s">
        <v>1007</v>
      </c>
      <c r="C532" s="56" t="s">
        <v>3669</v>
      </c>
      <c r="D532" s="10" t="s">
        <v>1065</v>
      </c>
      <c r="E532" s="6" t="s">
        <v>68</v>
      </c>
      <c r="F532" s="7" t="s">
        <v>16</v>
      </c>
      <c r="G532" s="8" t="str">
        <f t="shared" si="15"/>
        <v>PT60M</v>
      </c>
      <c r="H532" s="10" t="s">
        <v>1013</v>
      </c>
      <c r="I532" s="9" t="s">
        <v>1862</v>
      </c>
      <c r="J532" s="9" t="str">
        <f t="shared" si="16"/>
        <v>Ecosense_MixedPlotSilverFir_Mixed_3_prePulseDownstreamOuterTemperature</v>
      </c>
      <c r="K532" s="256" t="str">
        <f>VLOOKUP(J532,[1]TimeSeriesIDs!$A:$E,5,FALSE)</f>
        <v>748c752b31b243248f3a29c796b39b87</v>
      </c>
      <c r="L532" s="10">
        <v>1</v>
      </c>
    </row>
    <row r="533" spans="1:12" customFormat="1" hidden="1" x14ac:dyDescent="0.25">
      <c r="A533" s="85">
        <v>30178</v>
      </c>
      <c r="B533" s="157" t="s">
        <v>1007</v>
      </c>
      <c r="C533" s="56" t="s">
        <v>3667</v>
      </c>
      <c r="D533" s="10" t="s">
        <v>1065</v>
      </c>
      <c r="E533" s="6" t="s">
        <v>68</v>
      </c>
      <c r="F533" s="7" t="s">
        <v>16</v>
      </c>
      <c r="G533" s="8" t="str">
        <f t="shared" si="15"/>
        <v>PT60M</v>
      </c>
      <c r="H533" s="10" t="s">
        <v>1013</v>
      </c>
      <c r="I533" s="9" t="s">
        <v>1862</v>
      </c>
      <c r="J533" s="9" t="str">
        <f t="shared" si="16"/>
        <v>Ecosense_MixedPlotSilverFir_Mixed_3_postPulseUpstreamOuterTemperature</v>
      </c>
      <c r="K533" s="256" t="str">
        <f>VLOOKUP(J533,[1]TimeSeriesIDs!$A:$E,5,FALSE)</f>
        <v>8996ddd83aa04367867b5958d20ad506</v>
      </c>
      <c r="L533" s="10">
        <v>1</v>
      </c>
    </row>
    <row r="534" spans="1:12" customFormat="1" hidden="1" x14ac:dyDescent="0.25">
      <c r="A534" s="86">
        <v>30178</v>
      </c>
      <c r="B534" s="157" t="s">
        <v>1007</v>
      </c>
      <c r="C534" s="56" t="s">
        <v>3672</v>
      </c>
      <c r="D534" s="73" t="s">
        <v>154</v>
      </c>
      <c r="E534" s="74" t="s">
        <v>118</v>
      </c>
      <c r="F534" s="7" t="s">
        <v>16</v>
      </c>
      <c r="G534" s="8" t="str">
        <f t="shared" si="15"/>
        <v>PT60M</v>
      </c>
      <c r="H534" s="10" t="s">
        <v>1013</v>
      </c>
      <c r="I534" s="9" t="s">
        <v>1862</v>
      </c>
      <c r="J534" s="9" t="str">
        <f t="shared" si="16"/>
        <v>Ecosense_MixedPlotSilverFir_Mixed_3_TimeToMaxTempAtInnerThermistorDuration</v>
      </c>
      <c r="K534" s="256" t="str">
        <f>VLOOKUP(J534,[1]TimeSeriesIDs!$A:$E,5,FALSE)</f>
        <v>a35309665d0d4dcaa4548b6d7be53198</v>
      </c>
      <c r="L534" s="10">
        <v>1</v>
      </c>
    </row>
    <row r="535" spans="1:12" customFormat="1" hidden="1" x14ac:dyDescent="0.25">
      <c r="A535" s="86">
        <v>30178</v>
      </c>
      <c r="B535" s="157" t="s">
        <v>1007</v>
      </c>
      <c r="C535" s="56" t="s">
        <v>3663</v>
      </c>
      <c r="D535" s="73" t="s">
        <v>138</v>
      </c>
      <c r="E535" s="6" t="s">
        <v>113</v>
      </c>
      <c r="F535" s="7" t="s">
        <v>16</v>
      </c>
      <c r="G535" s="8" t="str">
        <f t="shared" si="15"/>
        <v>PT60M</v>
      </c>
      <c r="H535" s="10" t="s">
        <v>1013</v>
      </c>
      <c r="I535" s="9" t="s">
        <v>1862</v>
      </c>
      <c r="J535" s="9" t="str">
        <f t="shared" si="16"/>
        <v>Ecosense_MixedPlotSilverFir_Mixed_3_ImplexxDiagnosticDiagnosticcode</v>
      </c>
      <c r="K535" s="256" t="str">
        <f>VLOOKUP(J535,[1]TimeSeriesIDs!$A:$E,5,FALSE)</f>
        <v>aad33ff332ca4bc2a6ac3f9a1d72774d</v>
      </c>
      <c r="L535" s="10">
        <v>1</v>
      </c>
    </row>
    <row r="536" spans="1:12" customFormat="1" hidden="1" x14ac:dyDescent="0.25">
      <c r="A536" s="86">
        <v>30178</v>
      </c>
      <c r="B536" s="157" t="s">
        <v>1007</v>
      </c>
      <c r="C536" s="56" t="s">
        <v>3666</v>
      </c>
      <c r="D536" s="10" t="s">
        <v>1065</v>
      </c>
      <c r="E536" s="6" t="s">
        <v>68</v>
      </c>
      <c r="F536" s="7" t="s">
        <v>16</v>
      </c>
      <c r="G536" s="8" t="str">
        <f t="shared" si="15"/>
        <v>PT60M</v>
      </c>
      <c r="H536" s="10" t="s">
        <v>1013</v>
      </c>
      <c r="I536" s="9" t="s">
        <v>1862</v>
      </c>
      <c r="J536" s="9" t="str">
        <f t="shared" si="16"/>
        <v>Ecosense_MixedPlotSilverFir_Mixed_3_postPulseUpstreamInnerTemperature</v>
      </c>
      <c r="K536" s="256" t="str">
        <f>VLOOKUP(J536,[1]TimeSeriesIDs!$A:$E,5,FALSE)</f>
        <v>ba3b05a766704a66a0da48fcd2b5c2ab</v>
      </c>
      <c r="L536" s="10">
        <v>1</v>
      </c>
    </row>
    <row r="537" spans="1:12" customFormat="1" hidden="1" x14ac:dyDescent="0.25">
      <c r="A537" s="85">
        <v>30178</v>
      </c>
      <c r="B537" s="157" t="s">
        <v>1007</v>
      </c>
      <c r="C537" s="56" t="s">
        <v>3676</v>
      </c>
      <c r="D537" s="10" t="s">
        <v>1065</v>
      </c>
      <c r="E537" s="6" t="s">
        <v>68</v>
      </c>
      <c r="F537" s="7" t="s">
        <v>16</v>
      </c>
      <c r="G537" s="8" t="str">
        <f t="shared" si="15"/>
        <v>PT60M</v>
      </c>
      <c r="H537" s="10" t="s">
        <v>1013</v>
      </c>
      <c r="I537" s="9" t="s">
        <v>1862</v>
      </c>
      <c r="J537" s="9" t="str">
        <f t="shared" si="16"/>
        <v>Ecosense_MixedPlotSilverFir_Mixed_3_prePulseUpstreamInnerTemperature</v>
      </c>
      <c r="K537" s="256" t="str">
        <f>VLOOKUP(J537,[1]TimeSeriesIDs!$A:$E,5,FALSE)</f>
        <v>ba460a4e820546e0b7dc04760ff625bf</v>
      </c>
      <c r="L537" s="10">
        <v>1</v>
      </c>
    </row>
    <row r="538" spans="1:12" customFormat="1" hidden="1" x14ac:dyDescent="0.25">
      <c r="A538" s="85">
        <v>30178</v>
      </c>
      <c r="B538" s="157" t="s">
        <v>1007</v>
      </c>
      <c r="C538" s="56" t="s">
        <v>3671</v>
      </c>
      <c r="D538" s="73" t="s">
        <v>253</v>
      </c>
      <c r="E538" s="74" t="s">
        <v>255</v>
      </c>
      <c r="F538" s="7" t="s">
        <v>16</v>
      </c>
      <c r="G538" s="8" t="str">
        <f t="shared" si="15"/>
        <v>PT60M</v>
      </c>
      <c r="H538" s="10" t="s">
        <v>1013</v>
      </c>
      <c r="I538" s="9" t="s">
        <v>1862</v>
      </c>
      <c r="J538" s="9" t="str">
        <f t="shared" si="16"/>
        <v>Ecosense_MixedPlotSilverFir_Mixed_3_PulseEnergyPerUnitLengthPulseEnergy</v>
      </c>
      <c r="K538" s="256" t="str">
        <f>VLOOKUP(J538,[1]TimeSeriesIDs!$A:$E,5,FALSE)</f>
        <v>bba3f39852ff4fc9b7dff847958028c0</v>
      </c>
      <c r="L538" s="10">
        <v>1</v>
      </c>
    </row>
    <row r="539" spans="1:12" customFormat="1" hidden="1" x14ac:dyDescent="0.25">
      <c r="A539" s="85">
        <v>30178</v>
      </c>
      <c r="B539" s="157" t="s">
        <v>1007</v>
      </c>
      <c r="C539" s="56" t="s">
        <v>3664</v>
      </c>
      <c r="D539" s="10" t="s">
        <v>1065</v>
      </c>
      <c r="E539" s="6" t="s">
        <v>68</v>
      </c>
      <c r="F539" s="7" t="s">
        <v>16</v>
      </c>
      <c r="G539" s="8" t="str">
        <f t="shared" si="15"/>
        <v>PT60M</v>
      </c>
      <c r="H539" s="10" t="s">
        <v>1013</v>
      </c>
      <c r="I539" s="9" t="s">
        <v>1862</v>
      </c>
      <c r="J539" s="9" t="str">
        <f t="shared" si="16"/>
        <v>Ecosense_MixedPlotSilverFir_Mixed_3_postPulseDownstreamInnerTemperature</v>
      </c>
      <c r="K539" s="256" t="str">
        <f>VLOOKUP(J539,[1]TimeSeriesIDs!$A:$E,5,FALSE)</f>
        <v>c033dc8ffbc244d7856e5a97afc386a8</v>
      </c>
      <c r="L539" s="10">
        <v>1</v>
      </c>
    </row>
    <row r="540" spans="1:12" customFormat="1" hidden="1" x14ac:dyDescent="0.25">
      <c r="A540" s="85">
        <v>30178</v>
      </c>
      <c r="B540" s="157" t="s">
        <v>1007</v>
      </c>
      <c r="C540" s="56" t="s">
        <v>3662</v>
      </c>
      <c r="D540" s="10" t="s">
        <v>1065</v>
      </c>
      <c r="E540" s="6" t="s">
        <v>68</v>
      </c>
      <c r="F540" s="7" t="s">
        <v>16</v>
      </c>
      <c r="G540" s="8" t="str">
        <f t="shared" si="15"/>
        <v>PT60M</v>
      </c>
      <c r="H540" s="10" t="s">
        <v>1013</v>
      </c>
      <c r="I540" s="9" t="s">
        <v>1862</v>
      </c>
      <c r="J540" s="9" t="str">
        <f t="shared" si="16"/>
        <v>Ecosense_MixedPlotSilverFir_Mixed_3_deltaTmaxUpstreamOuterTemperature</v>
      </c>
      <c r="K540" s="256" t="str">
        <f>VLOOKUP(J540,[1]TimeSeriesIDs!$A:$E,5,FALSE)</f>
        <v>c6d1ee3ddc924f0591e48b86eb0070ea</v>
      </c>
      <c r="L540" s="10">
        <v>1</v>
      </c>
    </row>
    <row r="541" spans="1:12" customFormat="1" hidden="1" x14ac:dyDescent="0.25">
      <c r="A541" s="85">
        <v>30178</v>
      </c>
      <c r="B541" s="157" t="s">
        <v>1007</v>
      </c>
      <c r="C541" s="56" t="s">
        <v>3668</v>
      </c>
      <c r="D541" s="10" t="s">
        <v>1065</v>
      </c>
      <c r="E541" s="6" t="s">
        <v>68</v>
      </c>
      <c r="F541" s="7" t="s">
        <v>16</v>
      </c>
      <c r="G541" s="8" t="str">
        <f t="shared" si="15"/>
        <v>PT60M</v>
      </c>
      <c r="H541" s="10" t="s">
        <v>1013</v>
      </c>
      <c r="I541" s="9" t="s">
        <v>1862</v>
      </c>
      <c r="J541" s="9" t="str">
        <f t="shared" si="16"/>
        <v>Ecosense_MixedPlotSilverFir_Mixed_3_prePulseDownstreamInnerTemperature</v>
      </c>
      <c r="K541" s="256" t="str">
        <f>VLOOKUP(J541,[1]TimeSeriesIDs!$A:$E,5,FALSE)</f>
        <v>d3d3bb1edc7b428fac822ae4360f2a65</v>
      </c>
      <c r="L541" s="10">
        <v>1</v>
      </c>
    </row>
    <row r="542" spans="1:12" customFormat="1" hidden="1" x14ac:dyDescent="0.25">
      <c r="A542" s="85">
        <v>30179</v>
      </c>
      <c r="B542" s="157" t="s">
        <v>1007</v>
      </c>
      <c r="C542" s="52" t="s">
        <v>3677</v>
      </c>
      <c r="D542" s="75" t="s">
        <v>1860</v>
      </c>
      <c r="E542" s="95" t="s">
        <v>221</v>
      </c>
      <c r="F542" s="7" t="s">
        <v>16</v>
      </c>
      <c r="G542" s="8" t="str">
        <f t="shared" si="15"/>
        <v>PT60M</v>
      </c>
      <c r="H542" s="75" t="s">
        <v>1861</v>
      </c>
      <c r="I542" s="82" t="s">
        <v>1862</v>
      </c>
      <c r="J542" s="9" t="str">
        <f t="shared" si="16"/>
        <v>Ecosense_MixedPlotSilverFir_Mixed_1_DendrometerStemRadialVar_Volt</v>
      </c>
      <c r="K542" s="256" t="str">
        <f>VLOOKUP(J542,[1]TimeSeriesIDs!$A:$E,5,FALSE)</f>
        <v>1579efa62ddc47d7bbe4edb4bf21d4f0</v>
      </c>
      <c r="L542" s="10">
        <v>1</v>
      </c>
    </row>
    <row r="543" spans="1:12" customFormat="1" hidden="1" x14ac:dyDescent="0.25">
      <c r="A543" s="86">
        <v>30180</v>
      </c>
      <c r="B543" s="157" t="s">
        <v>1007</v>
      </c>
      <c r="C543" s="52" t="s">
        <v>3678</v>
      </c>
      <c r="D543" s="75" t="s">
        <v>1860</v>
      </c>
      <c r="E543" s="95" t="s">
        <v>221</v>
      </c>
      <c r="F543" s="7" t="s">
        <v>16</v>
      </c>
      <c r="G543" s="8" t="str">
        <f t="shared" si="15"/>
        <v>PT60M</v>
      </c>
      <c r="H543" s="75" t="s">
        <v>1861</v>
      </c>
      <c r="I543" s="82" t="s">
        <v>1862</v>
      </c>
      <c r="J543" s="9" t="str">
        <f t="shared" si="16"/>
        <v>Ecosense_MixedPlotSilverFir_Mixed_2_DendrometerStemRadialVar_Volt</v>
      </c>
      <c r="K543" s="256" t="str">
        <f>VLOOKUP(J543,[1]TimeSeriesIDs!$A:$E,5,FALSE)</f>
        <v>e7c494d9b03d4aa3938d3b2c81ae2b45</v>
      </c>
      <c r="L543" s="10">
        <v>1</v>
      </c>
    </row>
    <row r="544" spans="1:12" customFormat="1" hidden="1" x14ac:dyDescent="0.25">
      <c r="A544" s="86">
        <v>30181</v>
      </c>
      <c r="B544" s="157" t="s">
        <v>1007</v>
      </c>
      <c r="C544" s="52" t="s">
        <v>3679</v>
      </c>
      <c r="D544" s="75" t="s">
        <v>1860</v>
      </c>
      <c r="E544" s="95" t="s">
        <v>221</v>
      </c>
      <c r="F544" s="7" t="s">
        <v>16</v>
      </c>
      <c r="G544" s="8" t="str">
        <f t="shared" si="15"/>
        <v>PT60M</v>
      </c>
      <c r="H544" s="75" t="s">
        <v>1861</v>
      </c>
      <c r="I544" s="82" t="s">
        <v>1862</v>
      </c>
      <c r="J544" s="9" t="str">
        <f t="shared" si="16"/>
        <v>Ecosense_MixedPlotSilverFir_Mixed_3_DendrometerStemRadialVar_Volt</v>
      </c>
      <c r="K544" s="256" t="str">
        <f>VLOOKUP(J544,[1]TimeSeriesIDs!$A:$E,5,FALSE)</f>
        <v>a0ee0232625c43458859755ea73b1bac</v>
      </c>
      <c r="L544" s="10">
        <v>1</v>
      </c>
    </row>
    <row r="545" spans="1:12" customFormat="1" hidden="1" x14ac:dyDescent="0.25">
      <c r="A545" s="86">
        <v>30182</v>
      </c>
      <c r="B545" s="157" t="s">
        <v>1007</v>
      </c>
      <c r="C545" s="52" t="s">
        <v>3680</v>
      </c>
      <c r="D545" s="10" t="s">
        <v>80</v>
      </c>
      <c r="E545" s="115" t="s">
        <v>2033</v>
      </c>
      <c r="F545" s="7" t="s">
        <v>16</v>
      </c>
      <c r="G545" s="8" t="str">
        <f t="shared" si="15"/>
        <v>PT60M</v>
      </c>
      <c r="H545" s="10" t="s">
        <v>2032</v>
      </c>
      <c r="I545" s="9" t="s">
        <v>1862</v>
      </c>
      <c r="J545" s="9" t="str">
        <f t="shared" si="16"/>
        <v>Ecosense_MixedPlotSilverFir_Mixed_1_StemWaterPotentialBarPressure</v>
      </c>
      <c r="K545" s="256" t="str">
        <f>VLOOKUP(J545,[1]TimeSeriesIDs!$A:$E,5,FALSE)</f>
        <v>cb189a46b24545cab68c6f4d64c2ee5c</v>
      </c>
      <c r="L545" s="10">
        <v>1</v>
      </c>
    </row>
    <row r="546" spans="1:12" customFormat="1" hidden="1" x14ac:dyDescent="0.25">
      <c r="A546" s="85">
        <v>30183</v>
      </c>
      <c r="B546" s="157" t="s">
        <v>1007</v>
      </c>
      <c r="C546" s="52" t="s">
        <v>3681</v>
      </c>
      <c r="D546" s="10" t="s">
        <v>80</v>
      </c>
      <c r="E546" s="115" t="s">
        <v>2033</v>
      </c>
      <c r="F546" s="7" t="s">
        <v>16</v>
      </c>
      <c r="G546" s="8" t="str">
        <f t="shared" si="15"/>
        <v>PT60M</v>
      </c>
      <c r="H546" s="10" t="s">
        <v>2032</v>
      </c>
      <c r="I546" s="9" t="s">
        <v>1862</v>
      </c>
      <c r="J546" s="9" t="str">
        <f t="shared" si="16"/>
        <v>Ecosense_MixedPlotSilverFir_Mixed_2_StemWaterPotentialBarPressure</v>
      </c>
      <c r="K546" s="256" t="str">
        <f>VLOOKUP(J546,[1]TimeSeriesIDs!$A:$E,5,FALSE)</f>
        <v>04906b16f8db492fb39ee0efecfb75da</v>
      </c>
      <c r="L546" s="10">
        <v>1</v>
      </c>
    </row>
    <row r="547" spans="1:12" customFormat="1" hidden="1" x14ac:dyDescent="0.25">
      <c r="A547" s="85">
        <v>30184</v>
      </c>
      <c r="B547" s="157" t="s">
        <v>1007</v>
      </c>
      <c r="C547" s="52" t="s">
        <v>3682</v>
      </c>
      <c r="D547" s="10" t="s">
        <v>80</v>
      </c>
      <c r="E547" s="115" t="s">
        <v>2033</v>
      </c>
      <c r="F547" s="7" t="s">
        <v>16</v>
      </c>
      <c r="G547" s="8" t="str">
        <f t="shared" si="15"/>
        <v>PT60M</v>
      </c>
      <c r="H547" s="10" t="s">
        <v>2032</v>
      </c>
      <c r="I547" s="9" t="s">
        <v>1862</v>
      </c>
      <c r="J547" s="9" t="str">
        <f t="shared" si="16"/>
        <v>Ecosense_MixedPlotSilverFir_Mixed_3_StemWaterPotentialBarPressure</v>
      </c>
      <c r="K547" s="256" t="str">
        <f>VLOOKUP(J547,[1]TimeSeriesIDs!$A:$E,5,FALSE)</f>
        <v>dd563a437da34e30b454926d09853083</v>
      </c>
      <c r="L547" s="10">
        <v>1</v>
      </c>
    </row>
    <row r="548" spans="1:12" customFormat="1" hidden="1" x14ac:dyDescent="0.25">
      <c r="A548" s="85">
        <v>30185</v>
      </c>
      <c r="B548" s="157" t="s">
        <v>1007</v>
      </c>
      <c r="C548" s="52" t="s">
        <v>4784</v>
      </c>
      <c r="D548" s="10" t="s">
        <v>4785</v>
      </c>
      <c r="E548" s="292" t="s">
        <v>4786</v>
      </c>
      <c r="F548" s="7" t="s">
        <v>16</v>
      </c>
      <c r="G548" s="8" t="str">
        <f t="shared" si="15"/>
        <v>PT60M</v>
      </c>
      <c r="H548" s="10" t="s">
        <v>4787</v>
      </c>
      <c r="I548" s="9" t="s">
        <v>4788</v>
      </c>
      <c r="J548" s="9" t="str">
        <f t="shared" si="16"/>
        <v>Ecosense_MixedPlotSilverFir_Mixed_1_CaviCamArea</v>
      </c>
      <c r="K548" s="256" t="str">
        <f>VLOOKUP(J548,[1]TimeSeriesIDs!$A:$E,5,FALSE)</f>
        <v>aa3f5203b794478b8ab4485cd6b87c39</v>
      </c>
      <c r="L548" s="10">
        <v>0</v>
      </c>
    </row>
    <row r="549" spans="1:12" customFormat="1" hidden="1" x14ac:dyDescent="0.25">
      <c r="A549" s="85">
        <v>30185</v>
      </c>
      <c r="B549" s="157" t="s">
        <v>1007</v>
      </c>
      <c r="C549" s="52" t="s">
        <v>4784</v>
      </c>
      <c r="D549" s="10" t="s">
        <v>18</v>
      </c>
      <c r="E549" s="292" t="s">
        <v>70</v>
      </c>
      <c r="F549" s="7" t="s">
        <v>16</v>
      </c>
      <c r="G549" s="8" t="str">
        <f t="shared" si="15"/>
        <v>PT60M</v>
      </c>
      <c r="H549" s="10" t="s">
        <v>4787</v>
      </c>
      <c r="I549" s="9" t="s">
        <v>4788</v>
      </c>
      <c r="J549" s="9" t="str">
        <f t="shared" si="16"/>
        <v>Ecosense_MixedPlotSilverFir_Mixed_1_CaviCamRelHumidity</v>
      </c>
      <c r="K549" s="256" t="str">
        <f>VLOOKUP(J549,[1]TimeSeriesIDs!$A:$E,5,FALSE)</f>
        <v>dcc9fd598df94b59957185dd5c394b88</v>
      </c>
      <c r="L549" s="10">
        <v>0</v>
      </c>
    </row>
    <row r="550" spans="1:12" customFormat="1" hidden="1" x14ac:dyDescent="0.25">
      <c r="A550" s="85">
        <v>30185</v>
      </c>
      <c r="B550" s="157" t="s">
        <v>1007</v>
      </c>
      <c r="C550" s="52" t="s">
        <v>4784</v>
      </c>
      <c r="D550" s="10" t="s">
        <v>15</v>
      </c>
      <c r="E550" s="292" t="s">
        <v>68</v>
      </c>
      <c r="F550" s="7" t="s">
        <v>16</v>
      </c>
      <c r="G550" s="8" t="str">
        <f t="shared" si="15"/>
        <v>PT60M</v>
      </c>
      <c r="H550" s="10" t="s">
        <v>4787</v>
      </c>
      <c r="I550" s="9" t="s">
        <v>4788</v>
      </c>
      <c r="J550" s="9" t="str">
        <f t="shared" si="16"/>
        <v>Ecosense_MixedPlotSilverFir_Mixed_1_CaviCamAirTemp</v>
      </c>
      <c r="K550" s="256" t="str">
        <f>VLOOKUP(J550,[1]TimeSeriesIDs!$A:$E,5,FALSE)</f>
        <v>1fdd61c1899b4120910fc33404b0ba65</v>
      </c>
      <c r="L550" s="10">
        <v>0</v>
      </c>
    </row>
    <row r="551" spans="1:12" customFormat="1" hidden="1" x14ac:dyDescent="0.25">
      <c r="A551" s="85">
        <v>30185</v>
      </c>
      <c r="B551" s="157" t="s">
        <v>1007</v>
      </c>
      <c r="C551" s="52" t="s">
        <v>4784</v>
      </c>
      <c r="D551" s="10" t="s">
        <v>364</v>
      </c>
      <c r="E551" s="292" t="s">
        <v>73</v>
      </c>
      <c r="F551" s="7" t="s">
        <v>16</v>
      </c>
      <c r="G551" s="8" t="str">
        <f t="shared" si="15"/>
        <v>PT60M</v>
      </c>
      <c r="H551" s="10" t="s">
        <v>4787</v>
      </c>
      <c r="I551" s="9" t="s">
        <v>4788</v>
      </c>
      <c r="J551" s="9" t="str">
        <f t="shared" si="16"/>
        <v>Ecosense_MixedPlotSilverFir_Mixed_1_CaviCamVPDAVG</v>
      </c>
      <c r="K551" s="256" t="str">
        <f>VLOOKUP(J551,[1]TimeSeriesIDs!$A:$E,5,FALSE)</f>
        <v>4095363ee629481e845edc0a66b65f46</v>
      </c>
      <c r="L551" s="10">
        <v>0</v>
      </c>
    </row>
    <row r="552" spans="1:12" customFormat="1" hidden="1" x14ac:dyDescent="0.25">
      <c r="A552" s="86">
        <v>30186</v>
      </c>
      <c r="B552" s="157" t="s">
        <v>1007</v>
      </c>
      <c r="C552" s="52" t="s">
        <v>4789</v>
      </c>
      <c r="D552" s="10" t="s">
        <v>4785</v>
      </c>
      <c r="E552" s="292" t="s">
        <v>4786</v>
      </c>
      <c r="F552" s="7" t="s">
        <v>16</v>
      </c>
      <c r="G552" s="8" t="str">
        <f t="shared" si="15"/>
        <v>PT60M</v>
      </c>
      <c r="H552" s="10" t="s">
        <v>4787</v>
      </c>
      <c r="I552" s="9" t="s">
        <v>4788</v>
      </c>
      <c r="J552" s="9" t="str">
        <f t="shared" si="16"/>
        <v>Ecosense_MixedPlotSilverFir_Mixed_2_CaviCamArea</v>
      </c>
      <c r="K552" s="256" t="str">
        <f>VLOOKUP(J552,[1]TimeSeriesIDs!$A:$E,5,FALSE)</f>
        <v>69551bbd9d4d4e81bc09a944a65d4527</v>
      </c>
      <c r="L552" s="10">
        <v>0</v>
      </c>
    </row>
    <row r="553" spans="1:12" customFormat="1" hidden="1" x14ac:dyDescent="0.25">
      <c r="A553" s="86">
        <v>30186</v>
      </c>
      <c r="B553" s="157" t="s">
        <v>1007</v>
      </c>
      <c r="C553" s="52" t="s">
        <v>4789</v>
      </c>
      <c r="D553" s="10" t="s">
        <v>18</v>
      </c>
      <c r="E553" s="292" t="s">
        <v>70</v>
      </c>
      <c r="F553" s="7" t="s">
        <v>16</v>
      </c>
      <c r="G553" s="8" t="str">
        <f t="shared" si="15"/>
        <v>PT60M</v>
      </c>
      <c r="H553" s="10" t="s">
        <v>4787</v>
      </c>
      <c r="I553" s="9" t="s">
        <v>4788</v>
      </c>
      <c r="J553" s="9" t="str">
        <f t="shared" si="16"/>
        <v>Ecosense_MixedPlotSilverFir_Mixed_2_CaviCamRelHumidity</v>
      </c>
      <c r="K553" s="256" t="str">
        <f>VLOOKUP(J553,[1]TimeSeriesIDs!$A:$E,5,FALSE)</f>
        <v>f041e28b0343464cb964fe04719da72d</v>
      </c>
      <c r="L553" s="10">
        <v>0</v>
      </c>
    </row>
    <row r="554" spans="1:12" customFormat="1" hidden="1" x14ac:dyDescent="0.25">
      <c r="A554" s="86">
        <v>30186</v>
      </c>
      <c r="B554" s="157" t="s">
        <v>1007</v>
      </c>
      <c r="C554" s="52" t="s">
        <v>4789</v>
      </c>
      <c r="D554" s="10" t="s">
        <v>15</v>
      </c>
      <c r="E554" s="292" t="s">
        <v>68</v>
      </c>
      <c r="F554" s="7" t="s">
        <v>16</v>
      </c>
      <c r="G554" s="8" t="str">
        <f t="shared" si="15"/>
        <v>PT60M</v>
      </c>
      <c r="H554" s="10" t="s">
        <v>4787</v>
      </c>
      <c r="I554" s="9" t="s">
        <v>4788</v>
      </c>
      <c r="J554" s="9" t="str">
        <f t="shared" si="16"/>
        <v>Ecosense_MixedPlotSilverFir_Mixed_2_CaviCamAirTemp</v>
      </c>
      <c r="K554" s="256" t="str">
        <f>VLOOKUP(J554,[1]TimeSeriesIDs!$A:$E,5,FALSE)</f>
        <v>ec07aaff87d4442a96ca2aac005925b5</v>
      </c>
      <c r="L554" s="10">
        <v>0</v>
      </c>
    </row>
    <row r="555" spans="1:12" customFormat="1" hidden="1" x14ac:dyDescent="0.25">
      <c r="A555" s="85">
        <v>30186</v>
      </c>
      <c r="B555" s="157" t="s">
        <v>1007</v>
      </c>
      <c r="C555" s="52" t="s">
        <v>4789</v>
      </c>
      <c r="D555" s="10" t="s">
        <v>364</v>
      </c>
      <c r="E555" s="292" t="s">
        <v>73</v>
      </c>
      <c r="F555" s="7" t="s">
        <v>16</v>
      </c>
      <c r="G555" s="8" t="str">
        <f t="shared" si="15"/>
        <v>PT60M</v>
      </c>
      <c r="H555" s="10" t="s">
        <v>4787</v>
      </c>
      <c r="I555" s="9" t="s">
        <v>4788</v>
      </c>
      <c r="J555" s="9" t="str">
        <f t="shared" si="16"/>
        <v>Ecosense_MixedPlotSilverFir_Mixed_2_CaviCamVPDAVG</v>
      </c>
      <c r="K555" s="256" t="str">
        <f>VLOOKUP(J555,[1]TimeSeriesIDs!$A:$E,5,FALSE)</f>
        <v>e37115246f0946d688c7ad09716bcbf1</v>
      </c>
      <c r="L555" s="10">
        <v>0</v>
      </c>
    </row>
    <row r="556" spans="1:12" customFormat="1" hidden="1" x14ac:dyDescent="0.25">
      <c r="A556" s="86">
        <v>30187</v>
      </c>
      <c r="B556" s="157" t="s">
        <v>1007</v>
      </c>
      <c r="C556" s="52" t="s">
        <v>4790</v>
      </c>
      <c r="D556" s="10" t="s">
        <v>4785</v>
      </c>
      <c r="E556" s="292" t="s">
        <v>4786</v>
      </c>
      <c r="F556" s="7" t="s">
        <v>16</v>
      </c>
      <c r="G556" s="8" t="str">
        <f t="shared" si="15"/>
        <v>PT60M</v>
      </c>
      <c r="H556" s="10" t="s">
        <v>4787</v>
      </c>
      <c r="I556" s="9" t="s">
        <v>4788</v>
      </c>
      <c r="J556" s="9" t="str">
        <f t="shared" si="16"/>
        <v>Ecosense_MixedPlotSilverFir_Mixed_3_CaviCamArea</v>
      </c>
      <c r="K556" s="256" t="str">
        <f>VLOOKUP(J556,[1]TimeSeriesIDs!$A:$E,5,FALSE)</f>
        <v>78456dbdae944e26b8fab594f7cb9adb</v>
      </c>
      <c r="L556" s="10">
        <v>0</v>
      </c>
    </row>
    <row r="557" spans="1:12" customFormat="1" hidden="1" x14ac:dyDescent="0.25">
      <c r="A557" s="86">
        <v>30187</v>
      </c>
      <c r="B557" s="157" t="s">
        <v>1007</v>
      </c>
      <c r="C557" s="52" t="s">
        <v>4790</v>
      </c>
      <c r="D557" s="10" t="s">
        <v>18</v>
      </c>
      <c r="E557" s="292" t="s">
        <v>70</v>
      </c>
      <c r="F557" s="7" t="s">
        <v>16</v>
      </c>
      <c r="G557" s="8" t="str">
        <f t="shared" si="15"/>
        <v>PT60M</v>
      </c>
      <c r="H557" s="10" t="s">
        <v>4787</v>
      </c>
      <c r="I557" s="9" t="s">
        <v>4788</v>
      </c>
      <c r="J557" s="9" t="str">
        <f t="shared" si="16"/>
        <v>Ecosense_MixedPlotSilverFir_Mixed_3_CaviCamRelHumidity</v>
      </c>
      <c r="K557" s="256" t="str">
        <f>VLOOKUP(J557,[1]TimeSeriesIDs!$A:$E,5,FALSE)</f>
        <v>1e53d36235eb464f9603447dfe565880</v>
      </c>
      <c r="L557" s="10">
        <v>0</v>
      </c>
    </row>
    <row r="558" spans="1:12" customFormat="1" hidden="1" x14ac:dyDescent="0.25">
      <c r="A558" s="86">
        <v>30187</v>
      </c>
      <c r="B558" s="157" t="s">
        <v>1007</v>
      </c>
      <c r="C558" s="52" t="s">
        <v>4790</v>
      </c>
      <c r="D558" s="10" t="s">
        <v>15</v>
      </c>
      <c r="E558" s="292" t="s">
        <v>68</v>
      </c>
      <c r="F558" s="7" t="s">
        <v>16</v>
      </c>
      <c r="G558" s="8" t="str">
        <f t="shared" si="15"/>
        <v>PT60M</v>
      </c>
      <c r="H558" s="10" t="s">
        <v>4787</v>
      </c>
      <c r="I558" s="9" t="s">
        <v>4788</v>
      </c>
      <c r="J558" s="9" t="str">
        <f t="shared" si="16"/>
        <v>Ecosense_MixedPlotSilverFir_Mixed_3_CaviCamAirTemp</v>
      </c>
      <c r="K558" s="256" t="str">
        <f>VLOOKUP(J558,[1]TimeSeriesIDs!$A:$E,5,FALSE)</f>
        <v>d1a7580bbcda44efa6918a81f6774b67</v>
      </c>
      <c r="L558" s="10">
        <v>0</v>
      </c>
    </row>
    <row r="559" spans="1:12" customFormat="1" hidden="1" x14ac:dyDescent="0.25">
      <c r="A559" s="85">
        <v>30187</v>
      </c>
      <c r="B559" s="157" t="s">
        <v>1007</v>
      </c>
      <c r="C559" s="52" t="s">
        <v>4790</v>
      </c>
      <c r="D559" s="10" t="s">
        <v>364</v>
      </c>
      <c r="E559" s="292" t="s">
        <v>73</v>
      </c>
      <c r="F559" s="7" t="s">
        <v>16</v>
      </c>
      <c r="G559" s="8" t="str">
        <f t="shared" si="15"/>
        <v>PT60M</v>
      </c>
      <c r="H559" s="10" t="s">
        <v>4787</v>
      </c>
      <c r="I559" s="9" t="s">
        <v>4788</v>
      </c>
      <c r="J559" s="9" t="str">
        <f t="shared" si="16"/>
        <v>Ecosense_MixedPlotSilverFir_Mixed_3_CaviCamVPDAVG</v>
      </c>
      <c r="K559" s="256" t="str">
        <f>VLOOKUP(J559,[1]TimeSeriesIDs!$A:$E,5,FALSE)</f>
        <v>c423a8d59c0e4e129a84d38d610de81c</v>
      </c>
      <c r="L559" s="10">
        <v>0</v>
      </c>
    </row>
    <row r="560" spans="1:12" customFormat="1" hidden="1" x14ac:dyDescent="0.25">
      <c r="A560" s="85">
        <v>30188</v>
      </c>
      <c r="B560" s="293" t="s">
        <v>1005</v>
      </c>
      <c r="C560" s="52" t="s">
        <v>4791</v>
      </c>
      <c r="D560" s="10" t="s">
        <v>4785</v>
      </c>
      <c r="E560" s="292" t="s">
        <v>4786</v>
      </c>
      <c r="F560" s="7" t="s">
        <v>16</v>
      </c>
      <c r="G560" s="8" t="str">
        <f t="shared" si="15"/>
        <v>PT60M</v>
      </c>
      <c r="H560" s="10" t="s">
        <v>4787</v>
      </c>
      <c r="I560" s="9" t="s">
        <v>4788</v>
      </c>
      <c r="J560" s="9" t="str">
        <f t="shared" si="16"/>
        <v>Ecosense_DouglasFirPlotDouglasFir_Pure_3_CaviCamArea</v>
      </c>
      <c r="K560" s="256" t="str">
        <f>VLOOKUP(J560,[1]TimeSeriesIDs!$A:$E,5,FALSE)</f>
        <v>96c86cdfbae942eb9590269f7414c2cf</v>
      </c>
      <c r="L560" s="10">
        <v>0</v>
      </c>
    </row>
    <row r="561" spans="1:12" customFormat="1" hidden="1" x14ac:dyDescent="0.25">
      <c r="A561" s="85">
        <v>30188</v>
      </c>
      <c r="B561" s="293" t="s">
        <v>1005</v>
      </c>
      <c r="C561" s="52" t="s">
        <v>4791</v>
      </c>
      <c r="D561" s="10" t="s">
        <v>18</v>
      </c>
      <c r="E561" s="292" t="s">
        <v>70</v>
      </c>
      <c r="F561" s="7" t="s">
        <v>16</v>
      </c>
      <c r="G561" s="8" t="str">
        <f t="shared" si="15"/>
        <v>PT60M</v>
      </c>
      <c r="H561" s="10" t="s">
        <v>4787</v>
      </c>
      <c r="I561" s="9" t="s">
        <v>4788</v>
      </c>
      <c r="J561" s="9" t="str">
        <f t="shared" si="16"/>
        <v>Ecosense_DouglasFirPlotDouglasFir_Pure_3_CaviCamRelHumidity</v>
      </c>
      <c r="K561" s="256" t="str">
        <f>VLOOKUP(J561,[1]TimeSeriesIDs!$A:$E,5,FALSE)</f>
        <v>4c2f1170f79141b6ade4a453ed48878a</v>
      </c>
      <c r="L561" s="10">
        <v>0</v>
      </c>
    </row>
    <row r="562" spans="1:12" customFormat="1" hidden="1" x14ac:dyDescent="0.25">
      <c r="A562" s="85">
        <v>30188</v>
      </c>
      <c r="B562" s="293" t="s">
        <v>1005</v>
      </c>
      <c r="C562" s="52" t="s">
        <v>4791</v>
      </c>
      <c r="D562" s="10" t="s">
        <v>15</v>
      </c>
      <c r="E562" s="292" t="s">
        <v>68</v>
      </c>
      <c r="F562" s="7" t="s">
        <v>16</v>
      </c>
      <c r="G562" s="8" t="str">
        <f t="shared" si="15"/>
        <v>PT60M</v>
      </c>
      <c r="H562" s="10" t="s">
        <v>4787</v>
      </c>
      <c r="I562" s="9" t="s">
        <v>4788</v>
      </c>
      <c r="J562" s="9" t="str">
        <f t="shared" si="16"/>
        <v>Ecosense_DouglasFirPlotDouglasFir_Pure_3_CaviCamAirTemp</v>
      </c>
      <c r="K562" s="256" t="str">
        <f>VLOOKUP(J562,[1]TimeSeriesIDs!$A:$E,5,FALSE)</f>
        <v>072bd8a8fa904f3d867fc03f27fc4ec2</v>
      </c>
      <c r="L562" s="10">
        <v>0</v>
      </c>
    </row>
    <row r="563" spans="1:12" customFormat="1" hidden="1" x14ac:dyDescent="0.25">
      <c r="A563" s="85">
        <v>30188</v>
      </c>
      <c r="B563" s="293" t="s">
        <v>1005</v>
      </c>
      <c r="C563" s="52" t="s">
        <v>4791</v>
      </c>
      <c r="D563" s="10" t="s">
        <v>364</v>
      </c>
      <c r="E563" s="292" t="s">
        <v>73</v>
      </c>
      <c r="F563" s="7" t="s">
        <v>16</v>
      </c>
      <c r="G563" s="8" t="str">
        <f t="shared" si="15"/>
        <v>PT60M</v>
      </c>
      <c r="H563" s="10" t="s">
        <v>4787</v>
      </c>
      <c r="I563" s="9" t="s">
        <v>4788</v>
      </c>
      <c r="J563" s="9" t="str">
        <f t="shared" si="16"/>
        <v>Ecosense_DouglasFirPlotDouglasFir_Pure_3_CaviCamVPDAVG</v>
      </c>
      <c r="K563" s="256" t="str">
        <f>VLOOKUP(J563,[1]TimeSeriesIDs!$A:$E,5,FALSE)</f>
        <v>3bdae2cf91f6432c90871e3d12097376</v>
      </c>
      <c r="L563" s="10">
        <v>0</v>
      </c>
    </row>
    <row r="564" spans="1:12" customFormat="1" hidden="1" x14ac:dyDescent="0.25">
      <c r="A564" s="85">
        <v>30189</v>
      </c>
      <c r="B564" s="293" t="s">
        <v>1005</v>
      </c>
      <c r="C564" s="52" t="s">
        <v>4792</v>
      </c>
      <c r="D564" s="10" t="s">
        <v>4785</v>
      </c>
      <c r="E564" s="292" t="s">
        <v>4786</v>
      </c>
      <c r="F564" s="7" t="s">
        <v>16</v>
      </c>
      <c r="G564" s="8" t="str">
        <f t="shared" si="15"/>
        <v>PT60M</v>
      </c>
      <c r="H564" s="10" t="s">
        <v>4787</v>
      </c>
      <c r="I564" s="9" t="s">
        <v>4788</v>
      </c>
      <c r="J564" s="9" t="str">
        <f t="shared" si="16"/>
        <v>Ecosense_DouglasFirPlotDouglasFir_Pure_5_CaviCamArea</v>
      </c>
      <c r="K564" s="256" t="str">
        <f>VLOOKUP(J564,[1]TimeSeriesIDs!$A:$E,5,FALSE)</f>
        <v>5f2fc99164024d5f9f49f9e567b75080</v>
      </c>
      <c r="L564" s="10">
        <v>0</v>
      </c>
    </row>
    <row r="565" spans="1:12" customFormat="1" hidden="1" x14ac:dyDescent="0.25">
      <c r="A565" s="86">
        <v>30189</v>
      </c>
      <c r="B565" s="293" t="s">
        <v>1005</v>
      </c>
      <c r="C565" s="52" t="s">
        <v>4792</v>
      </c>
      <c r="D565" s="10" t="s">
        <v>18</v>
      </c>
      <c r="E565" s="292" t="s">
        <v>70</v>
      </c>
      <c r="F565" s="7" t="s">
        <v>16</v>
      </c>
      <c r="G565" s="8" t="str">
        <f t="shared" si="15"/>
        <v>PT60M</v>
      </c>
      <c r="H565" s="10" t="s">
        <v>4787</v>
      </c>
      <c r="I565" s="9" t="s">
        <v>4788</v>
      </c>
      <c r="J565" s="9" t="str">
        <f t="shared" si="16"/>
        <v>Ecosense_DouglasFirPlotDouglasFir_Pure_5_CaviCamRelHumidity</v>
      </c>
      <c r="K565" s="256" t="str">
        <f>VLOOKUP(J565,[1]TimeSeriesIDs!$A:$E,5,FALSE)</f>
        <v>94e136fd3bf04e6293bc7374371e6fc8</v>
      </c>
      <c r="L565" s="10">
        <v>0</v>
      </c>
    </row>
    <row r="566" spans="1:12" customFormat="1" hidden="1" x14ac:dyDescent="0.25">
      <c r="A566" s="86">
        <v>30189</v>
      </c>
      <c r="B566" s="293" t="s">
        <v>1005</v>
      </c>
      <c r="C566" s="52" t="s">
        <v>4792</v>
      </c>
      <c r="D566" s="10" t="s">
        <v>15</v>
      </c>
      <c r="E566" s="292" t="s">
        <v>68</v>
      </c>
      <c r="F566" s="7" t="s">
        <v>16</v>
      </c>
      <c r="G566" s="8" t="str">
        <f t="shared" si="15"/>
        <v>PT60M</v>
      </c>
      <c r="H566" s="10" t="s">
        <v>4787</v>
      </c>
      <c r="I566" s="9" t="s">
        <v>4788</v>
      </c>
      <c r="J566" s="9" t="str">
        <f t="shared" si="16"/>
        <v>Ecosense_DouglasFirPlotDouglasFir_Pure_5_CaviCamAirTemp</v>
      </c>
      <c r="K566" s="256" t="str">
        <f>VLOOKUP(J566,[1]TimeSeriesIDs!$A:$E,5,FALSE)</f>
        <v>b57e86842b5747bc9c93045c3ee77ca7</v>
      </c>
      <c r="L566" s="10">
        <v>0</v>
      </c>
    </row>
    <row r="567" spans="1:12" customFormat="1" hidden="1" x14ac:dyDescent="0.25">
      <c r="A567" s="86">
        <v>30189</v>
      </c>
      <c r="B567" s="293" t="s">
        <v>1005</v>
      </c>
      <c r="C567" s="52" t="s">
        <v>4792</v>
      </c>
      <c r="D567" s="10" t="s">
        <v>364</v>
      </c>
      <c r="E567" s="292" t="s">
        <v>73</v>
      </c>
      <c r="F567" s="7" t="s">
        <v>16</v>
      </c>
      <c r="G567" s="8" t="str">
        <f t="shared" si="15"/>
        <v>PT60M</v>
      </c>
      <c r="H567" s="10" t="s">
        <v>4787</v>
      </c>
      <c r="I567" s="9" t="s">
        <v>4788</v>
      </c>
      <c r="J567" s="9" t="str">
        <f t="shared" si="16"/>
        <v>Ecosense_DouglasFirPlotDouglasFir_Pure_5_CaviCamVPDAVG</v>
      </c>
      <c r="K567" s="256" t="str">
        <f>VLOOKUP(J567,[1]TimeSeriesIDs!$A:$E,5,FALSE)</f>
        <v>6bfc8dccfa08420a8d01f71f86822ce4</v>
      </c>
      <c r="L567" s="10">
        <v>0</v>
      </c>
    </row>
    <row r="568" spans="1:12" customFormat="1" hidden="1" x14ac:dyDescent="0.25">
      <c r="A568" s="85">
        <v>30190</v>
      </c>
      <c r="B568" s="293" t="s">
        <v>1005</v>
      </c>
      <c r="C568" s="52" t="s">
        <v>4793</v>
      </c>
      <c r="D568" s="10" t="s">
        <v>4785</v>
      </c>
      <c r="E568" s="292" t="s">
        <v>4786</v>
      </c>
      <c r="F568" s="7" t="s">
        <v>16</v>
      </c>
      <c r="G568" s="8" t="str">
        <f t="shared" si="15"/>
        <v>PT60M</v>
      </c>
      <c r="H568" s="10" t="s">
        <v>4787</v>
      </c>
      <c r="I568" s="9" t="s">
        <v>4788</v>
      </c>
      <c r="J568" s="9" t="str">
        <f t="shared" si="16"/>
        <v>Ecosense_DouglasFirPlotDouglasFir_Pure_6_CaviCamArea</v>
      </c>
      <c r="K568" s="256" t="str">
        <f>VLOOKUP(J568,[1]TimeSeriesIDs!$A:$E,5,FALSE)</f>
        <v>b9717c59c2804d47b830d0ee8c57f593</v>
      </c>
      <c r="L568" s="10">
        <v>0</v>
      </c>
    </row>
    <row r="569" spans="1:12" customFormat="1" hidden="1" x14ac:dyDescent="0.25">
      <c r="A569" s="85">
        <v>30190</v>
      </c>
      <c r="B569" s="293" t="s">
        <v>1005</v>
      </c>
      <c r="C569" s="52" t="s">
        <v>4793</v>
      </c>
      <c r="D569" s="10" t="s">
        <v>18</v>
      </c>
      <c r="E569" s="292" t="s">
        <v>70</v>
      </c>
      <c r="F569" s="7" t="s">
        <v>16</v>
      </c>
      <c r="G569" s="8" t="str">
        <f t="shared" si="15"/>
        <v>PT60M</v>
      </c>
      <c r="H569" s="10" t="s">
        <v>4787</v>
      </c>
      <c r="I569" s="9" t="s">
        <v>4788</v>
      </c>
      <c r="J569" s="9" t="str">
        <f t="shared" si="16"/>
        <v>Ecosense_DouglasFirPlotDouglasFir_Pure_6_CaviCamRelHumidity</v>
      </c>
      <c r="K569" s="256" t="str">
        <f>VLOOKUP(J569,[1]TimeSeriesIDs!$A:$E,5,FALSE)</f>
        <v>abfa5abbfd714e70bb39170fbbc56956</v>
      </c>
      <c r="L569" s="10">
        <v>0</v>
      </c>
    </row>
    <row r="570" spans="1:12" customFormat="1" hidden="1" x14ac:dyDescent="0.25">
      <c r="A570" s="85">
        <v>30190</v>
      </c>
      <c r="B570" s="293" t="s">
        <v>1005</v>
      </c>
      <c r="C570" s="52" t="s">
        <v>4793</v>
      </c>
      <c r="D570" s="10" t="s">
        <v>15</v>
      </c>
      <c r="E570" s="292" t="s">
        <v>68</v>
      </c>
      <c r="F570" s="7" t="s">
        <v>16</v>
      </c>
      <c r="G570" s="8" t="str">
        <f t="shared" si="15"/>
        <v>PT60M</v>
      </c>
      <c r="H570" s="10" t="s">
        <v>4787</v>
      </c>
      <c r="I570" s="9" t="s">
        <v>4788</v>
      </c>
      <c r="J570" s="9" t="str">
        <f t="shared" si="16"/>
        <v>Ecosense_DouglasFirPlotDouglasFir_Pure_6_CaviCamAirTemp</v>
      </c>
      <c r="K570" s="256" t="str">
        <f>VLOOKUP(J570,[1]TimeSeriesIDs!$A:$E,5,FALSE)</f>
        <v>4e695b5bd58c4763ae1c12ec5a249369</v>
      </c>
      <c r="L570" s="10">
        <v>0</v>
      </c>
    </row>
    <row r="571" spans="1:12" customFormat="1" hidden="1" x14ac:dyDescent="0.25">
      <c r="A571" s="85">
        <v>30190</v>
      </c>
      <c r="B571" s="293" t="s">
        <v>1005</v>
      </c>
      <c r="C571" s="52" t="s">
        <v>4793</v>
      </c>
      <c r="D571" s="10" t="s">
        <v>364</v>
      </c>
      <c r="E571" s="292" t="s">
        <v>73</v>
      </c>
      <c r="F571" s="7" t="s">
        <v>16</v>
      </c>
      <c r="G571" s="8" t="str">
        <f t="shared" si="15"/>
        <v>PT60M</v>
      </c>
      <c r="H571" s="10" t="s">
        <v>4787</v>
      </c>
      <c r="I571" s="9" t="s">
        <v>4788</v>
      </c>
      <c r="J571" s="9" t="str">
        <f t="shared" si="16"/>
        <v>Ecosense_DouglasFirPlotDouglasFir_Pure_6_CaviCamVPDAVG</v>
      </c>
      <c r="K571" s="256" t="str">
        <f>VLOOKUP(J571,[1]TimeSeriesIDs!$A:$E,5,FALSE)</f>
        <v>6472aa9d7d464c6f9ca89834a03eae55</v>
      </c>
      <c r="L571" s="10">
        <v>0</v>
      </c>
    </row>
    <row r="572" spans="1:12" s="2" customFormat="1" hidden="1" x14ac:dyDescent="0.25">
      <c r="A572" s="89">
        <v>50000</v>
      </c>
      <c r="B572" s="159" t="s">
        <v>1004</v>
      </c>
      <c r="C572" s="56" t="s">
        <v>978</v>
      </c>
      <c r="D572" s="10" t="s">
        <v>297</v>
      </c>
      <c r="E572" s="51" t="s">
        <v>68</v>
      </c>
      <c r="F572" s="7" t="s">
        <v>16</v>
      </c>
      <c r="G572" s="8" t="str">
        <f t="shared" si="15"/>
        <v>PT60M</v>
      </c>
      <c r="H572" s="50" t="s">
        <v>440</v>
      </c>
      <c r="I572" s="9" t="s">
        <v>435</v>
      </c>
      <c r="J572" s="9" t="str">
        <f t="shared" si="16"/>
        <v>Ecosense_Soil_Intensive_Plot_1Beech_18_depth005cm_dist045cm_WSoilTemp</v>
      </c>
      <c r="K572" s="256" t="str">
        <f>VLOOKUP(J572,[1]TimeSeriesIDs!$A:$E,5,FALSE)</f>
        <v>7f297685282c4f1aba1a19dd3b93f412</v>
      </c>
      <c r="L572" s="10">
        <v>1</v>
      </c>
    </row>
    <row r="573" spans="1:12" s="2" customFormat="1" hidden="1" x14ac:dyDescent="0.25">
      <c r="A573" s="89">
        <v>50000</v>
      </c>
      <c r="B573" s="159" t="s">
        <v>1004</v>
      </c>
      <c r="C573" s="56" t="s">
        <v>978</v>
      </c>
      <c r="D573" s="10" t="s">
        <v>437</v>
      </c>
      <c r="E573" s="6" t="s">
        <v>436</v>
      </c>
      <c r="F573" s="7" t="s">
        <v>16</v>
      </c>
      <c r="G573" s="8" t="str">
        <f t="shared" si="15"/>
        <v>PT60M</v>
      </c>
      <c r="H573" s="50" t="s">
        <v>440</v>
      </c>
      <c r="I573" s="9" t="s">
        <v>435</v>
      </c>
      <c r="J573" s="9" t="str">
        <f t="shared" si="16"/>
        <v>Ecosense_Soil_Intensive_Plot_1Beech_18_depth005cm_dist045cm_WSoilCO2</v>
      </c>
      <c r="K573" s="256" t="str">
        <f>VLOOKUP(J573,[1]TimeSeriesIDs!$A:$E,5,FALSE)</f>
        <v>d41a783b10424072bfc188a5b994d875</v>
      </c>
      <c r="L573" s="10">
        <v>1</v>
      </c>
    </row>
    <row r="574" spans="1:12" s="2" customFormat="1" hidden="1" x14ac:dyDescent="0.25">
      <c r="A574" s="90">
        <v>50000</v>
      </c>
      <c r="B574" s="159" t="s">
        <v>1004</v>
      </c>
      <c r="C574" s="56" t="s">
        <v>978</v>
      </c>
      <c r="D574" s="128" t="s">
        <v>2128</v>
      </c>
      <c r="E574" s="129" t="s">
        <v>436</v>
      </c>
      <c r="F574" s="7" t="s">
        <v>16</v>
      </c>
      <c r="G574" s="8" t="str">
        <f t="shared" si="15"/>
        <v>PT60M</v>
      </c>
      <c r="H574" s="50" t="s">
        <v>440</v>
      </c>
      <c r="I574" s="9" t="s">
        <v>435</v>
      </c>
      <c r="J574" s="9" t="str">
        <f t="shared" si="16"/>
        <v>Ecosense_Soil_Intensive_Plot_1Beech_18_depth005cm_dist045cm_WSoilCO2UC</v>
      </c>
      <c r="K574" s="256" t="str">
        <f>VLOOKUP(J574,[1]TimeSeriesIDs!$A:$E,5,FALSE)</f>
        <v>e66fddec8bac4499bd0c27f794484279</v>
      </c>
      <c r="L574" s="10">
        <v>1</v>
      </c>
    </row>
    <row r="575" spans="1:12" s="2" customFormat="1" hidden="1" x14ac:dyDescent="0.25">
      <c r="A575" s="90">
        <v>50002</v>
      </c>
      <c r="B575" s="159" t="s">
        <v>1004</v>
      </c>
      <c r="C575" s="56" t="s">
        <v>980</v>
      </c>
      <c r="D575" s="128" t="s">
        <v>2128</v>
      </c>
      <c r="E575" s="6" t="s">
        <v>436</v>
      </c>
      <c r="F575" s="7" t="s">
        <v>16</v>
      </c>
      <c r="G575" s="8" t="str">
        <f t="shared" ref="G575:G638" si="17">IF(ISBLANK(B575),"-","PT60M")</f>
        <v>PT60M</v>
      </c>
      <c r="H575" s="50" t="s">
        <v>440</v>
      </c>
      <c r="I575" s="9" t="s">
        <v>435</v>
      </c>
      <c r="J575" s="9" t="str">
        <f t="shared" si="16"/>
        <v>Ecosense_Soil_Intensive_Plot_1Beech_18_depth005cm_dist095cm_WSoilCO2UC</v>
      </c>
      <c r="K575" s="256" t="str">
        <f>VLOOKUP(J575,[1]TimeSeriesIDs!$A:$E,5,FALSE)</f>
        <v>2b2e0efd37074dfebaad54b06c596987</v>
      </c>
      <c r="L575" s="10">
        <v>1</v>
      </c>
    </row>
    <row r="576" spans="1:12" s="2" customFormat="1" hidden="1" x14ac:dyDescent="0.25">
      <c r="A576" s="90">
        <v>50002</v>
      </c>
      <c r="B576" s="159" t="s">
        <v>1004</v>
      </c>
      <c r="C576" s="56" t="s">
        <v>980</v>
      </c>
      <c r="D576" s="10" t="s">
        <v>297</v>
      </c>
      <c r="E576" s="51" t="s">
        <v>68</v>
      </c>
      <c r="F576" s="7" t="s">
        <v>16</v>
      </c>
      <c r="G576" s="8" t="str">
        <f t="shared" si="17"/>
        <v>PT60M</v>
      </c>
      <c r="H576" s="50" t="s">
        <v>440</v>
      </c>
      <c r="I576" s="9" t="s">
        <v>435</v>
      </c>
      <c r="J576" s="9" t="str">
        <f t="shared" si="16"/>
        <v>Ecosense_Soil_Intensive_Plot_1Beech_18_depth005cm_dist095cm_WSoilTemp</v>
      </c>
      <c r="K576" s="256" t="str">
        <f>VLOOKUP(J576,[1]TimeSeriesIDs!$A:$E,5,FALSE)</f>
        <v>891ac23567eb4baea8bf113933892bf4</v>
      </c>
      <c r="L576" s="10">
        <v>1</v>
      </c>
    </row>
    <row r="577" spans="1:12" s="2" customFormat="1" hidden="1" x14ac:dyDescent="0.25">
      <c r="A577" s="89">
        <v>50002</v>
      </c>
      <c r="B577" s="159" t="s">
        <v>1004</v>
      </c>
      <c r="C577" s="56" t="s">
        <v>980</v>
      </c>
      <c r="D577" s="10" t="s">
        <v>437</v>
      </c>
      <c r="E577" s="6" t="s">
        <v>436</v>
      </c>
      <c r="F577" s="7" t="s">
        <v>16</v>
      </c>
      <c r="G577" s="8" t="str">
        <f t="shared" si="17"/>
        <v>PT60M</v>
      </c>
      <c r="H577" s="50" t="s">
        <v>440</v>
      </c>
      <c r="I577" s="9" t="s">
        <v>435</v>
      </c>
      <c r="J577" s="9" t="str">
        <f t="shared" si="16"/>
        <v>Ecosense_Soil_Intensive_Plot_1Beech_18_depth005cm_dist095cm_WSoilCO2</v>
      </c>
      <c r="K577" s="256" t="str">
        <f>VLOOKUP(J577,[1]TimeSeriesIDs!$A:$E,5,FALSE)</f>
        <v>a485790da8e84d1984f2c380faf86961</v>
      </c>
      <c r="L577" s="10">
        <v>1</v>
      </c>
    </row>
    <row r="578" spans="1:12" s="2" customFormat="1" hidden="1" x14ac:dyDescent="0.25">
      <c r="A578" s="90">
        <v>50004</v>
      </c>
      <c r="B578" s="159" t="s">
        <v>1004</v>
      </c>
      <c r="C578" s="56" t="s">
        <v>982</v>
      </c>
      <c r="D578" s="10" t="s">
        <v>297</v>
      </c>
      <c r="E578" s="51" t="s">
        <v>68</v>
      </c>
      <c r="F578" s="7" t="s">
        <v>16</v>
      </c>
      <c r="G578" s="8" t="str">
        <f t="shared" si="17"/>
        <v>PT60M</v>
      </c>
      <c r="H578" s="50" t="s">
        <v>440</v>
      </c>
      <c r="I578" s="9" t="s">
        <v>435</v>
      </c>
      <c r="J578" s="9" t="str">
        <f t="shared" ref="J578:J641" si="18">B578&amp;C578&amp;D578</f>
        <v>Ecosense_Soil_Intensive_Plot_1Beech_18_depth005cm_dist145cm_WSoilTemp</v>
      </c>
      <c r="K578" s="256" t="str">
        <f>VLOOKUP(J578,[1]TimeSeriesIDs!$A:$E,5,FALSE)</f>
        <v>09ba254d24464cbbb77307c900c279d6</v>
      </c>
      <c r="L578" s="10">
        <v>1</v>
      </c>
    </row>
    <row r="579" spans="1:12" s="2" customFormat="1" hidden="1" x14ac:dyDescent="0.25">
      <c r="A579" s="90">
        <v>50004</v>
      </c>
      <c r="B579" s="159" t="s">
        <v>1004</v>
      </c>
      <c r="C579" s="56" t="s">
        <v>982</v>
      </c>
      <c r="D579" s="128" t="s">
        <v>2128</v>
      </c>
      <c r="E579" s="6" t="s">
        <v>436</v>
      </c>
      <c r="F579" s="7" t="s">
        <v>16</v>
      </c>
      <c r="G579" s="8" t="str">
        <f t="shared" si="17"/>
        <v>PT60M</v>
      </c>
      <c r="H579" s="50" t="s">
        <v>440</v>
      </c>
      <c r="I579" s="9" t="s">
        <v>435</v>
      </c>
      <c r="J579" s="9" t="str">
        <f t="shared" si="18"/>
        <v>Ecosense_Soil_Intensive_Plot_1Beech_18_depth005cm_dist145cm_WSoilCO2UC</v>
      </c>
      <c r="K579" s="256" t="str">
        <f>VLOOKUP(J579,[1]TimeSeriesIDs!$A:$E,5,FALSE)</f>
        <v>76587ef86ee04e938309fdc61ddeb6ba</v>
      </c>
      <c r="L579" s="10">
        <v>1</v>
      </c>
    </row>
    <row r="580" spans="1:12" s="2" customFormat="1" hidden="1" x14ac:dyDescent="0.25">
      <c r="A580" s="90">
        <v>50004</v>
      </c>
      <c r="B580" s="159" t="s">
        <v>1004</v>
      </c>
      <c r="C580" s="56" t="s">
        <v>982</v>
      </c>
      <c r="D580" s="10" t="s">
        <v>437</v>
      </c>
      <c r="E580" s="6" t="s">
        <v>436</v>
      </c>
      <c r="F580" s="7" t="s">
        <v>16</v>
      </c>
      <c r="G580" s="8" t="str">
        <f t="shared" si="17"/>
        <v>PT60M</v>
      </c>
      <c r="H580" s="50" t="s">
        <v>440</v>
      </c>
      <c r="I580" s="9" t="s">
        <v>435</v>
      </c>
      <c r="J580" s="9" t="str">
        <f t="shared" si="18"/>
        <v>Ecosense_Soil_Intensive_Plot_1Beech_18_depth005cm_dist145cm_WSoilCO2</v>
      </c>
      <c r="K580" s="256" t="str">
        <f>VLOOKUP(J580,[1]TimeSeriesIDs!$A:$E,5,FALSE)</f>
        <v>9c86ea82e66946e480f5c19c6f0c5dbb</v>
      </c>
      <c r="L580" s="10">
        <v>1</v>
      </c>
    </row>
    <row r="581" spans="1:12" s="2" customFormat="1" hidden="1" x14ac:dyDescent="0.25">
      <c r="A581" s="89">
        <v>50006</v>
      </c>
      <c r="B581" s="159" t="s">
        <v>1004</v>
      </c>
      <c r="C581" s="56" t="s">
        <v>984</v>
      </c>
      <c r="D581" s="10" t="s">
        <v>437</v>
      </c>
      <c r="E581" s="6" t="s">
        <v>436</v>
      </c>
      <c r="F581" s="7" t="s">
        <v>16</v>
      </c>
      <c r="G581" s="8" t="str">
        <f t="shared" si="17"/>
        <v>PT60M</v>
      </c>
      <c r="H581" s="50" t="s">
        <v>440</v>
      </c>
      <c r="I581" s="9" t="s">
        <v>435</v>
      </c>
      <c r="J581" s="9" t="str">
        <f t="shared" si="18"/>
        <v>Ecosense_Soil_Intensive_Plot_1Beech_18_depth005cm_dist195cm_WSoilCO2</v>
      </c>
      <c r="K581" s="256" t="str">
        <f>VLOOKUP(J581,[1]TimeSeriesIDs!$A:$E,5,FALSE)</f>
        <v>77eedfaed9564ce29c31b4f2ece484b3</v>
      </c>
      <c r="L581" s="10">
        <v>1</v>
      </c>
    </row>
    <row r="582" spans="1:12" s="2" customFormat="1" hidden="1" x14ac:dyDescent="0.25">
      <c r="A582" s="89">
        <v>50006</v>
      </c>
      <c r="B582" s="255" t="s">
        <v>1004</v>
      </c>
      <c r="C582" s="56" t="s">
        <v>984</v>
      </c>
      <c r="D582" s="128" t="s">
        <v>2128</v>
      </c>
      <c r="E582" s="6" t="s">
        <v>436</v>
      </c>
      <c r="F582" s="7" t="s">
        <v>16</v>
      </c>
      <c r="G582" s="8" t="str">
        <f t="shared" si="17"/>
        <v>PT60M</v>
      </c>
      <c r="H582" s="50" t="s">
        <v>440</v>
      </c>
      <c r="I582" s="9" t="s">
        <v>435</v>
      </c>
      <c r="J582" s="9" t="str">
        <f t="shared" si="18"/>
        <v>Ecosense_Soil_Intensive_Plot_1Beech_18_depth005cm_dist195cm_WSoilCO2UC</v>
      </c>
      <c r="K582" s="256" t="str">
        <f>VLOOKUP(J582,[1]TimeSeriesIDs!$A:$E,5,FALSE)</f>
        <v>acf829ebb3d44e26a6749e7628148542</v>
      </c>
      <c r="L582" s="10">
        <v>1</v>
      </c>
    </row>
    <row r="583" spans="1:12" s="2" customFormat="1" hidden="1" x14ac:dyDescent="0.25">
      <c r="A583" s="89">
        <v>50006</v>
      </c>
      <c r="B583" s="159" t="s">
        <v>1004</v>
      </c>
      <c r="C583" s="56" t="s">
        <v>984</v>
      </c>
      <c r="D583" s="10" t="s">
        <v>297</v>
      </c>
      <c r="E583" s="51" t="s">
        <v>68</v>
      </c>
      <c r="F583" s="7" t="s">
        <v>16</v>
      </c>
      <c r="G583" s="8" t="str">
        <f t="shared" si="17"/>
        <v>PT60M</v>
      </c>
      <c r="H583" s="50" t="s">
        <v>440</v>
      </c>
      <c r="I583" s="9" t="s">
        <v>435</v>
      </c>
      <c r="J583" s="9" t="str">
        <f t="shared" si="18"/>
        <v>Ecosense_Soil_Intensive_Plot_1Beech_18_depth005cm_dist195cm_WSoilTemp</v>
      </c>
      <c r="K583" s="256" t="str">
        <f>VLOOKUP(J583,[1]TimeSeriesIDs!$A:$E,5,FALSE)</f>
        <v>ca37f295c5194abbbf2eb3ab92281956</v>
      </c>
      <c r="L583" s="10">
        <v>1</v>
      </c>
    </row>
    <row r="584" spans="1:12" s="2" customFormat="1" hidden="1" x14ac:dyDescent="0.25">
      <c r="A584" s="89">
        <v>50007</v>
      </c>
      <c r="B584" s="159" t="s">
        <v>1004</v>
      </c>
      <c r="C584" s="56" t="s">
        <v>985</v>
      </c>
      <c r="D584" s="128" t="s">
        <v>2129</v>
      </c>
      <c r="E584" s="6" t="s">
        <v>436</v>
      </c>
      <c r="F584" s="7" t="s">
        <v>16</v>
      </c>
      <c r="G584" s="8" t="str">
        <f t="shared" si="17"/>
        <v>PT60M</v>
      </c>
      <c r="H584" s="50" t="s">
        <v>440</v>
      </c>
      <c r="I584" s="9" t="s">
        <v>435</v>
      </c>
      <c r="J584" s="9" t="str">
        <f t="shared" si="18"/>
        <v>Ecosense_Soil_Intensive_Plot_1Beech_18_altid039cm_dist093cm_WAtmosphericCO2UC</v>
      </c>
      <c r="K584" s="256" t="str">
        <f>VLOOKUP(J584,[1]TimeSeriesIDs!$A:$E,5,FALSE)</f>
        <v>6e3f11915fd34888a500080fe7b69825</v>
      </c>
      <c r="L584" s="10">
        <v>1</v>
      </c>
    </row>
    <row r="585" spans="1:12" s="2" customFormat="1" hidden="1" x14ac:dyDescent="0.25">
      <c r="A585" s="89">
        <v>50007</v>
      </c>
      <c r="B585" s="159" t="s">
        <v>1004</v>
      </c>
      <c r="C585" s="56" t="s">
        <v>985</v>
      </c>
      <c r="D585" s="10" t="s">
        <v>15</v>
      </c>
      <c r="E585" s="51" t="s">
        <v>68</v>
      </c>
      <c r="F585" s="7" t="s">
        <v>16</v>
      </c>
      <c r="G585" s="8" t="str">
        <f t="shared" si="17"/>
        <v>PT60M</v>
      </c>
      <c r="H585" s="50" t="s">
        <v>440</v>
      </c>
      <c r="I585" s="9" t="s">
        <v>435</v>
      </c>
      <c r="J585" s="9" t="str">
        <f t="shared" si="18"/>
        <v>Ecosense_Soil_Intensive_Plot_1Beech_18_altid039cm_dist093cm_WAirTemp</v>
      </c>
      <c r="K585" s="256" t="str">
        <f>VLOOKUP(J585,[1]TimeSeriesIDs!$A:$E,5,FALSE)</f>
        <v>70624b19ddf844589f499a572febc457</v>
      </c>
      <c r="L585" s="10">
        <v>1</v>
      </c>
    </row>
    <row r="586" spans="1:12" s="2" customFormat="1" hidden="1" x14ac:dyDescent="0.25">
      <c r="A586" s="89">
        <v>50007</v>
      </c>
      <c r="B586" s="159" t="s">
        <v>1004</v>
      </c>
      <c r="C586" s="56" t="s">
        <v>985</v>
      </c>
      <c r="D586" s="10" t="s">
        <v>438</v>
      </c>
      <c r="E586" s="6" t="s">
        <v>436</v>
      </c>
      <c r="F586" s="7" t="s">
        <v>16</v>
      </c>
      <c r="G586" s="8" t="str">
        <f t="shared" si="17"/>
        <v>PT60M</v>
      </c>
      <c r="H586" s="50" t="s">
        <v>440</v>
      </c>
      <c r="I586" s="9" t="s">
        <v>435</v>
      </c>
      <c r="J586" s="9" t="str">
        <f t="shared" si="18"/>
        <v>Ecosense_Soil_Intensive_Plot_1Beech_18_altid039cm_dist093cm_WAtmosphericCO2</v>
      </c>
      <c r="K586" s="256" t="str">
        <f>VLOOKUP(J586,[1]TimeSeriesIDs!$A:$E,5,FALSE)</f>
        <v>f5f095c555c043a1b62ac75db464be7a</v>
      </c>
      <c r="L586" s="10">
        <v>1</v>
      </c>
    </row>
    <row r="587" spans="1:12" s="2" customFormat="1" hidden="1" x14ac:dyDescent="0.25">
      <c r="A587" s="90">
        <v>50008</v>
      </c>
      <c r="B587" s="159" t="s">
        <v>1004</v>
      </c>
      <c r="C587" s="166" t="s">
        <v>986</v>
      </c>
      <c r="D587" s="68" t="s">
        <v>1009</v>
      </c>
      <c r="E587" s="53" t="s">
        <v>84</v>
      </c>
      <c r="F587" s="7" t="s">
        <v>16</v>
      </c>
      <c r="G587" s="8" t="str">
        <f t="shared" si="17"/>
        <v>PT60M</v>
      </c>
      <c r="H587" s="60" t="s">
        <v>902</v>
      </c>
      <c r="I587" s="9" t="s">
        <v>435</v>
      </c>
      <c r="J587" s="9" t="str">
        <f t="shared" si="18"/>
        <v>Ecosense_Soil_Intensive_Plot_1Beech_18_altid175cm_dist093cm_WWindVel_Volt</v>
      </c>
      <c r="K587" s="256" t="str">
        <f>VLOOKUP(J587,[1]TimeSeriesIDs!$A:$E,5,FALSE)</f>
        <v>d0a77df4ddeb46fca4713be500bd7f34</v>
      </c>
      <c r="L587" s="10">
        <v>1</v>
      </c>
    </row>
    <row r="588" spans="1:12" s="2" customFormat="1" hidden="1" x14ac:dyDescent="0.25">
      <c r="A588" s="90">
        <v>50009</v>
      </c>
      <c r="B588" s="159" t="s">
        <v>1004</v>
      </c>
      <c r="C588" s="56" t="s">
        <v>987</v>
      </c>
      <c r="D588" s="50" t="s">
        <v>297</v>
      </c>
      <c r="E588" s="51" t="s">
        <v>68</v>
      </c>
      <c r="F588" s="7" t="s">
        <v>16</v>
      </c>
      <c r="G588" s="8" t="str">
        <f t="shared" si="17"/>
        <v>PT60M</v>
      </c>
      <c r="H588" s="50" t="s">
        <v>439</v>
      </c>
      <c r="I588" s="9" t="s">
        <v>435</v>
      </c>
      <c r="J588" s="9" t="str">
        <f t="shared" si="18"/>
        <v>Ecosense_Soil_Intensive_Plot_1Beech_18_depth025cm_dist125cm_WSoilTemp</v>
      </c>
      <c r="K588" s="256" t="str">
        <f>VLOOKUP(J588,[1]TimeSeriesIDs!$A:$E,5,FALSE)</f>
        <v>4994d5b4a91742b8aeecb49ac896845d</v>
      </c>
      <c r="L588" s="10">
        <v>1</v>
      </c>
    </row>
    <row r="589" spans="1:12" s="2" customFormat="1" hidden="1" x14ac:dyDescent="0.25">
      <c r="A589" s="90">
        <v>50009</v>
      </c>
      <c r="B589" s="159" t="s">
        <v>1004</v>
      </c>
      <c r="C589" s="56" t="s">
        <v>987</v>
      </c>
      <c r="D589" s="97" t="s">
        <v>1012</v>
      </c>
      <c r="E589" s="70" t="s">
        <v>1011</v>
      </c>
      <c r="F589" s="7" t="s">
        <v>16</v>
      </c>
      <c r="G589" s="8" t="str">
        <f t="shared" si="17"/>
        <v>PT60M</v>
      </c>
      <c r="H589" s="50" t="s">
        <v>439</v>
      </c>
      <c r="I589" s="9" t="s">
        <v>435</v>
      </c>
      <c r="J589" s="9" t="str">
        <f t="shared" si="18"/>
        <v>Ecosense_Soil_Intensive_Plot_1Beech_18_depth025cm_dist125cm_WSoilWaterPotential</v>
      </c>
      <c r="K589" s="256" t="str">
        <f>VLOOKUP(J589,[1]TimeSeriesIDs!$A:$E,5,FALSE)</f>
        <v>6c398094c7c6436d8a5e5298ed4a03c2</v>
      </c>
      <c r="L589" s="10">
        <v>1</v>
      </c>
    </row>
    <row r="590" spans="1:12" s="2" customFormat="1" hidden="1" x14ac:dyDescent="0.25">
      <c r="A590" s="89">
        <v>50010</v>
      </c>
      <c r="B590" s="159" t="s">
        <v>1004</v>
      </c>
      <c r="C590" s="56" t="s">
        <v>988</v>
      </c>
      <c r="D590" s="50" t="s">
        <v>297</v>
      </c>
      <c r="E590" s="51" t="s">
        <v>68</v>
      </c>
      <c r="F590" s="7" t="s">
        <v>16</v>
      </c>
      <c r="G590" s="8" t="str">
        <f t="shared" si="17"/>
        <v>PT60M</v>
      </c>
      <c r="H590" s="50" t="s">
        <v>439</v>
      </c>
      <c r="I590" s="9" t="s">
        <v>435</v>
      </c>
      <c r="J590" s="9" t="str">
        <f t="shared" si="18"/>
        <v>Ecosense_Soil_Intensive_Plot_1Beech_18_depth025cm_dist064cm_WSoilTemp</v>
      </c>
      <c r="K590" s="256" t="str">
        <f>VLOOKUP(J590,[1]TimeSeriesIDs!$A:$E,5,FALSE)</f>
        <v>72fd0e95ecf54d0c834ad5346bc1bae8</v>
      </c>
      <c r="L590" s="10">
        <v>1</v>
      </c>
    </row>
    <row r="591" spans="1:12" s="2" customFormat="1" hidden="1" x14ac:dyDescent="0.25">
      <c r="A591" s="89">
        <v>50010</v>
      </c>
      <c r="B591" s="159" t="s">
        <v>1004</v>
      </c>
      <c r="C591" s="56" t="s">
        <v>988</v>
      </c>
      <c r="D591" s="97" t="s">
        <v>1012</v>
      </c>
      <c r="E591" s="70" t="s">
        <v>1011</v>
      </c>
      <c r="F591" s="7" t="s">
        <v>16</v>
      </c>
      <c r="G591" s="8" t="str">
        <f t="shared" si="17"/>
        <v>PT60M</v>
      </c>
      <c r="H591" s="50" t="s">
        <v>439</v>
      </c>
      <c r="I591" s="9" t="s">
        <v>435</v>
      </c>
      <c r="J591" s="9" t="str">
        <f t="shared" si="18"/>
        <v>Ecosense_Soil_Intensive_Plot_1Beech_18_depth025cm_dist064cm_WSoilWaterPotential</v>
      </c>
      <c r="K591" s="256" t="str">
        <f>VLOOKUP(J591,[1]TimeSeriesIDs!$A:$E,5,FALSE)</f>
        <v>a726a912d8fc42efaa3e43494317d799</v>
      </c>
      <c r="L591" s="10">
        <v>1</v>
      </c>
    </row>
    <row r="592" spans="1:12" s="2" customFormat="1" hidden="1" x14ac:dyDescent="0.25">
      <c r="A592" s="89">
        <v>50011</v>
      </c>
      <c r="B592" s="159" t="s">
        <v>1004</v>
      </c>
      <c r="C592" s="56" t="s">
        <v>989</v>
      </c>
      <c r="D592" s="50" t="s">
        <v>297</v>
      </c>
      <c r="E592" s="51" t="s">
        <v>68</v>
      </c>
      <c r="F592" s="7" t="s">
        <v>16</v>
      </c>
      <c r="G592" s="8" t="str">
        <f t="shared" si="17"/>
        <v>PT60M</v>
      </c>
      <c r="H592" s="50" t="s">
        <v>439</v>
      </c>
      <c r="I592" s="9" t="s">
        <v>435</v>
      </c>
      <c r="J592" s="9" t="str">
        <f t="shared" si="18"/>
        <v>Ecosense_Soil_Intensive_Plot_1Beech_18_depth005cm_dist064cm_WSoilTemp</v>
      </c>
      <c r="K592" s="256" t="str">
        <f>VLOOKUP(J592,[1]TimeSeriesIDs!$A:$E,5,FALSE)</f>
        <v>40e7c4bce2cd4dacb2827409cb6f6f5b</v>
      </c>
      <c r="L592" s="10">
        <v>1</v>
      </c>
    </row>
    <row r="593" spans="1:12" s="2" customFormat="1" hidden="1" x14ac:dyDescent="0.25">
      <c r="A593" s="89">
        <v>50011</v>
      </c>
      <c r="B593" s="159" t="s">
        <v>1004</v>
      </c>
      <c r="C593" s="56" t="s">
        <v>989</v>
      </c>
      <c r="D593" s="97" t="s">
        <v>1012</v>
      </c>
      <c r="E593" s="70" t="s">
        <v>1011</v>
      </c>
      <c r="F593" s="7" t="s">
        <v>16</v>
      </c>
      <c r="G593" s="8" t="str">
        <f t="shared" si="17"/>
        <v>PT60M</v>
      </c>
      <c r="H593" s="50" t="s">
        <v>439</v>
      </c>
      <c r="I593" s="9" t="s">
        <v>435</v>
      </c>
      <c r="J593" s="9" t="str">
        <f t="shared" si="18"/>
        <v>Ecosense_Soil_Intensive_Plot_1Beech_18_depth005cm_dist064cm_WSoilWaterPotential</v>
      </c>
      <c r="K593" s="256" t="str">
        <f>VLOOKUP(J593,[1]TimeSeriesIDs!$A:$E,5,FALSE)</f>
        <v>8d87f125c3d443f98c730e5102d0d4c7</v>
      </c>
      <c r="L593" s="10">
        <v>1</v>
      </c>
    </row>
    <row r="594" spans="1:12" s="2" customFormat="1" hidden="1" x14ac:dyDescent="0.25">
      <c r="A594" s="89">
        <v>50012</v>
      </c>
      <c r="B594" s="159" t="s">
        <v>1004</v>
      </c>
      <c r="C594" s="56" t="s">
        <v>990</v>
      </c>
      <c r="D594" s="50" t="s">
        <v>297</v>
      </c>
      <c r="E594" s="51" t="s">
        <v>68</v>
      </c>
      <c r="F594" s="7" t="s">
        <v>16</v>
      </c>
      <c r="G594" s="8" t="str">
        <f t="shared" si="17"/>
        <v>PT60M</v>
      </c>
      <c r="H594" s="50" t="s">
        <v>439</v>
      </c>
      <c r="I594" s="9" t="s">
        <v>435</v>
      </c>
      <c r="J594" s="9" t="str">
        <f t="shared" si="18"/>
        <v>Ecosense_Soil_Intensive_Plot_1Beech_18_depth005cm_dist170cm_WSoilTemp</v>
      </c>
      <c r="K594" s="256" t="str">
        <f>VLOOKUP(J594,[1]TimeSeriesIDs!$A:$E,5,FALSE)</f>
        <v>32ca7303d891413a999d3ac27e9f74f0</v>
      </c>
      <c r="L594" s="10">
        <v>1</v>
      </c>
    </row>
    <row r="595" spans="1:12" s="2" customFormat="1" hidden="1" x14ac:dyDescent="0.25">
      <c r="A595" s="90">
        <v>50012</v>
      </c>
      <c r="B595" s="159" t="s">
        <v>1004</v>
      </c>
      <c r="C595" s="56" t="s">
        <v>990</v>
      </c>
      <c r="D595" s="97" t="s">
        <v>1012</v>
      </c>
      <c r="E595" s="70" t="s">
        <v>1011</v>
      </c>
      <c r="F595" s="7" t="s">
        <v>16</v>
      </c>
      <c r="G595" s="8" t="str">
        <f t="shared" si="17"/>
        <v>PT60M</v>
      </c>
      <c r="H595" s="50" t="s">
        <v>439</v>
      </c>
      <c r="I595" s="9" t="s">
        <v>435</v>
      </c>
      <c r="J595" s="9" t="str">
        <f t="shared" si="18"/>
        <v>Ecosense_Soil_Intensive_Plot_1Beech_18_depth005cm_dist170cm_WSoilWaterPotential</v>
      </c>
      <c r="K595" s="256" t="str">
        <f>VLOOKUP(J595,[1]TimeSeriesIDs!$A:$E,5,FALSE)</f>
        <v>36323e315ba2464cb3e196233286f98d</v>
      </c>
      <c r="L595" s="10">
        <v>1</v>
      </c>
    </row>
    <row r="596" spans="1:12" s="2" customFormat="1" hidden="1" x14ac:dyDescent="0.25">
      <c r="A596" s="90">
        <v>50013</v>
      </c>
      <c r="B596" s="159" t="s">
        <v>1004</v>
      </c>
      <c r="C596" s="56" t="s">
        <v>991</v>
      </c>
      <c r="D596" s="97" t="s">
        <v>1012</v>
      </c>
      <c r="E596" s="70" t="s">
        <v>1011</v>
      </c>
      <c r="F596" s="7" t="s">
        <v>16</v>
      </c>
      <c r="G596" s="8" t="str">
        <f t="shared" si="17"/>
        <v>PT60M</v>
      </c>
      <c r="H596" s="50" t="s">
        <v>439</v>
      </c>
      <c r="I596" s="9" t="s">
        <v>435</v>
      </c>
      <c r="J596" s="9" t="str">
        <f t="shared" si="18"/>
        <v>Ecosense_Soil_Intensive_Plot_1Beech_18_depth025cm_dist170cm_WSoilWaterPotential</v>
      </c>
      <c r="K596" s="256" t="str">
        <f>VLOOKUP(J596,[1]TimeSeriesIDs!$A:$E,5,FALSE)</f>
        <v>39967aa269384f0fa9b203c7df0fc43f</v>
      </c>
      <c r="L596" s="10">
        <v>1</v>
      </c>
    </row>
    <row r="597" spans="1:12" s="2" customFormat="1" hidden="1" x14ac:dyDescent="0.25">
      <c r="A597" s="90">
        <v>50013</v>
      </c>
      <c r="B597" s="159" t="s">
        <v>1004</v>
      </c>
      <c r="C597" s="56" t="s">
        <v>991</v>
      </c>
      <c r="D597" s="50" t="s">
        <v>297</v>
      </c>
      <c r="E597" s="51" t="s">
        <v>68</v>
      </c>
      <c r="F597" s="7" t="s">
        <v>16</v>
      </c>
      <c r="G597" s="8" t="str">
        <f t="shared" si="17"/>
        <v>PT60M</v>
      </c>
      <c r="H597" s="50" t="s">
        <v>439</v>
      </c>
      <c r="I597" s="9" t="s">
        <v>435</v>
      </c>
      <c r="J597" s="9" t="str">
        <f t="shared" si="18"/>
        <v>Ecosense_Soil_Intensive_Plot_1Beech_18_depth025cm_dist170cm_WSoilTemp</v>
      </c>
      <c r="K597" s="256" t="str">
        <f>VLOOKUP(J597,[1]TimeSeriesIDs!$A:$E,5,FALSE)</f>
        <v>43bec06fdce74fa1acd98f798913e9a7</v>
      </c>
      <c r="L597" s="10">
        <v>1</v>
      </c>
    </row>
    <row r="598" spans="1:12" s="2" customFormat="1" hidden="1" x14ac:dyDescent="0.25">
      <c r="A598" s="89">
        <v>50014</v>
      </c>
      <c r="B598" s="159" t="s">
        <v>1004</v>
      </c>
      <c r="C598" s="56" t="s">
        <v>992</v>
      </c>
      <c r="D598" s="97" t="s">
        <v>1012</v>
      </c>
      <c r="E598" s="70" t="s">
        <v>1011</v>
      </c>
      <c r="F598" s="7" t="s">
        <v>16</v>
      </c>
      <c r="G598" s="8" t="str">
        <f t="shared" si="17"/>
        <v>PT60M</v>
      </c>
      <c r="H598" s="50" t="s">
        <v>439</v>
      </c>
      <c r="I598" s="9" t="s">
        <v>435</v>
      </c>
      <c r="J598" s="9" t="str">
        <f t="shared" si="18"/>
        <v>Ecosense_Soil_Intensive_Plot_1Beech_18_depth005cm_dist125cm_WSoilWaterPotential</v>
      </c>
      <c r="K598" s="256" t="str">
        <f>VLOOKUP(J598,[1]TimeSeriesIDs!$A:$E,5,FALSE)</f>
        <v>265f4a52423347668a5532de72cb821c</v>
      </c>
      <c r="L598" s="10">
        <v>1</v>
      </c>
    </row>
    <row r="599" spans="1:12" s="2" customFormat="1" hidden="1" x14ac:dyDescent="0.25">
      <c r="A599" s="89">
        <v>50014</v>
      </c>
      <c r="B599" s="159" t="s">
        <v>1004</v>
      </c>
      <c r="C599" s="56" t="s">
        <v>992</v>
      </c>
      <c r="D599" s="50" t="s">
        <v>297</v>
      </c>
      <c r="E599" s="51" t="s">
        <v>68</v>
      </c>
      <c r="F599" s="7" t="s">
        <v>16</v>
      </c>
      <c r="G599" s="8" t="str">
        <f t="shared" si="17"/>
        <v>PT60M</v>
      </c>
      <c r="H599" s="50" t="s">
        <v>439</v>
      </c>
      <c r="I599" s="9" t="s">
        <v>435</v>
      </c>
      <c r="J599" s="9" t="str">
        <f t="shared" si="18"/>
        <v>Ecosense_Soil_Intensive_Plot_1Beech_18_depth005cm_dist125cm_WSoilTemp</v>
      </c>
      <c r="K599" s="256" t="str">
        <f>VLOOKUP(J599,[1]TimeSeriesIDs!$A:$E,5,FALSE)</f>
        <v>4739e453f78b41448ecb0190db89f778</v>
      </c>
      <c r="L599" s="10">
        <v>1</v>
      </c>
    </row>
    <row r="600" spans="1:12" s="2" customFormat="1" hidden="1" x14ac:dyDescent="0.25">
      <c r="A600" s="89">
        <v>50015</v>
      </c>
      <c r="B600" s="159" t="s">
        <v>1004</v>
      </c>
      <c r="C600" s="56" t="s">
        <v>994</v>
      </c>
      <c r="D600" s="69" t="s">
        <v>1010</v>
      </c>
      <c r="E600" s="62" t="s">
        <v>84</v>
      </c>
      <c r="F600" s="7" t="s">
        <v>16</v>
      </c>
      <c r="G600" s="8" t="str">
        <f t="shared" si="17"/>
        <v>PT60M</v>
      </c>
      <c r="H600" s="50" t="s">
        <v>441</v>
      </c>
      <c r="I600" s="9" t="s">
        <v>435</v>
      </c>
      <c r="J600" s="9" t="str">
        <f t="shared" si="18"/>
        <v>Ecosense_Soil_Intensive_Plot_1Beech_18_depth025cm_dist058cm_WSoilMoisture_Volt</v>
      </c>
      <c r="K600" s="256" t="str">
        <f>VLOOKUP(J600,[1]TimeSeriesIDs!$A:$E,5,FALSE)</f>
        <v>05e7a6bd5e0f4aa4a982bc2d73cb6914</v>
      </c>
      <c r="L600" s="10">
        <v>1</v>
      </c>
    </row>
    <row r="601" spans="1:12" s="2" customFormat="1" hidden="1" x14ac:dyDescent="0.25">
      <c r="A601" s="89">
        <v>50016</v>
      </c>
      <c r="B601" s="159" t="s">
        <v>1004</v>
      </c>
      <c r="C601" s="56" t="s">
        <v>993</v>
      </c>
      <c r="D601" s="69" t="s">
        <v>1010</v>
      </c>
      <c r="E601" s="62" t="s">
        <v>84</v>
      </c>
      <c r="F601" s="7" t="s">
        <v>16</v>
      </c>
      <c r="G601" s="8" t="str">
        <f t="shared" si="17"/>
        <v>PT60M</v>
      </c>
      <c r="H601" s="50" t="s">
        <v>441</v>
      </c>
      <c r="I601" s="9" t="s">
        <v>435</v>
      </c>
      <c r="J601" s="9" t="str">
        <f t="shared" si="18"/>
        <v>Ecosense_Soil_Intensive_Plot_1Beech_18_depth005cm_dist160cm_WSoilMoisture_Volt</v>
      </c>
      <c r="K601" s="256" t="str">
        <f>VLOOKUP(J601,[1]TimeSeriesIDs!$A:$E,5,FALSE)</f>
        <v>cab6f92a33e44ca1b6b90446628c7cd6</v>
      </c>
      <c r="L601" s="10">
        <v>1</v>
      </c>
    </row>
    <row r="602" spans="1:12" s="2" customFormat="1" hidden="1" x14ac:dyDescent="0.25">
      <c r="A602" s="89">
        <v>50017</v>
      </c>
      <c r="B602" s="159" t="s">
        <v>1004</v>
      </c>
      <c r="C602" s="56" t="s">
        <v>995</v>
      </c>
      <c r="D602" s="69" t="s">
        <v>1010</v>
      </c>
      <c r="E602" s="62" t="s">
        <v>84</v>
      </c>
      <c r="F602" s="7" t="s">
        <v>16</v>
      </c>
      <c r="G602" s="8" t="str">
        <f t="shared" si="17"/>
        <v>PT60M</v>
      </c>
      <c r="H602" s="50" t="s">
        <v>441</v>
      </c>
      <c r="I602" s="9" t="s">
        <v>435</v>
      </c>
      <c r="J602" s="9" t="str">
        <f t="shared" si="18"/>
        <v>Ecosense_Soil_Intensive_Plot_1Beech_18_depth025cm_dist110cm_WSoilMoisture_Volt</v>
      </c>
      <c r="K602" s="256" t="str">
        <f>VLOOKUP(J602,[1]TimeSeriesIDs!$A:$E,5,FALSE)</f>
        <v>02963e97eb1e4a3b89bea57a817de6c8</v>
      </c>
      <c r="L602" s="10">
        <v>1</v>
      </c>
    </row>
    <row r="603" spans="1:12" s="2" customFormat="1" hidden="1" x14ac:dyDescent="0.25">
      <c r="A603" s="89">
        <v>50018</v>
      </c>
      <c r="B603" s="159" t="s">
        <v>1004</v>
      </c>
      <c r="C603" s="56" t="s">
        <v>996</v>
      </c>
      <c r="D603" s="69" t="s">
        <v>1010</v>
      </c>
      <c r="E603" s="62" t="s">
        <v>84</v>
      </c>
      <c r="F603" s="7" t="s">
        <v>16</v>
      </c>
      <c r="G603" s="8" t="str">
        <f t="shared" si="17"/>
        <v>PT60M</v>
      </c>
      <c r="H603" s="50" t="s">
        <v>441</v>
      </c>
      <c r="I603" s="9" t="s">
        <v>435</v>
      </c>
      <c r="J603" s="9" t="str">
        <f t="shared" si="18"/>
        <v>Ecosense_Soil_Intensive_Plot_1Beech_18_depth010cm_dist085cm_WSoilMoisture_Volt</v>
      </c>
      <c r="K603" s="256" t="str">
        <f>VLOOKUP(J603,[1]TimeSeriesIDs!$A:$E,5,FALSE)</f>
        <v>ea73d9492abb418792c8d3deea923f6c</v>
      </c>
      <c r="L603" s="10">
        <v>1</v>
      </c>
    </row>
    <row r="604" spans="1:12" s="2" customFormat="1" hidden="1" x14ac:dyDescent="0.25">
      <c r="A604" s="90">
        <v>50019</v>
      </c>
      <c r="B604" s="159" t="s">
        <v>1004</v>
      </c>
      <c r="C604" s="56" t="s">
        <v>998</v>
      </c>
      <c r="D604" s="69" t="s">
        <v>1010</v>
      </c>
      <c r="E604" s="62" t="s">
        <v>84</v>
      </c>
      <c r="F604" s="7" t="s">
        <v>16</v>
      </c>
      <c r="G604" s="8" t="str">
        <f t="shared" si="17"/>
        <v>PT60M</v>
      </c>
      <c r="H604" s="50" t="s">
        <v>441</v>
      </c>
      <c r="I604" s="9" t="s">
        <v>435</v>
      </c>
      <c r="J604" s="9" t="str">
        <f t="shared" si="18"/>
        <v>Ecosense_Soil_Intensive_Plot_1Beech_18_depth025cm_dist160cm_WSoilMoisture_Volt</v>
      </c>
      <c r="K604" s="256" t="str">
        <f>VLOOKUP(J604,[1]TimeSeriesIDs!$A:$E,5,FALSE)</f>
        <v>28b07fb91d0c4d93a4da1f68494844d3</v>
      </c>
      <c r="L604" s="10">
        <v>1</v>
      </c>
    </row>
    <row r="605" spans="1:12" s="2" customFormat="1" hidden="1" x14ac:dyDescent="0.25">
      <c r="A605" s="90">
        <v>50021</v>
      </c>
      <c r="B605" s="160" t="s">
        <v>1004</v>
      </c>
      <c r="C605" s="56" t="s">
        <v>999</v>
      </c>
      <c r="D605" s="69" t="s">
        <v>1010</v>
      </c>
      <c r="E605" s="62" t="s">
        <v>84</v>
      </c>
      <c r="F605" s="7" t="s">
        <v>16</v>
      </c>
      <c r="G605" s="8" t="str">
        <f t="shared" si="17"/>
        <v>PT60M</v>
      </c>
      <c r="H605" s="50" t="s">
        <v>441</v>
      </c>
      <c r="I605" s="9" t="s">
        <v>435</v>
      </c>
      <c r="J605" s="9" t="str">
        <f t="shared" si="18"/>
        <v>Ecosense_Soil_Intensive_Plot_1Beech_18_depth005cm_dist110cm_WSoilMoisture_Volt</v>
      </c>
      <c r="K605" s="256" t="str">
        <f>VLOOKUP(J605,[1]TimeSeriesIDs!$A:$E,5,FALSE)</f>
        <v>f110363e363f4bf5a81ab2d1a9b4920e</v>
      </c>
      <c r="L605" s="10">
        <v>1</v>
      </c>
    </row>
    <row r="606" spans="1:12" s="2" customFormat="1" hidden="1" x14ac:dyDescent="0.25">
      <c r="A606" s="90">
        <v>50022</v>
      </c>
      <c r="B606" s="159" t="s">
        <v>1004</v>
      </c>
      <c r="C606" s="56" t="s">
        <v>1000</v>
      </c>
      <c r="D606" s="69" t="s">
        <v>1010</v>
      </c>
      <c r="E606" s="62" t="s">
        <v>84</v>
      </c>
      <c r="F606" s="7" t="s">
        <v>16</v>
      </c>
      <c r="G606" s="8" t="str">
        <f t="shared" si="17"/>
        <v>PT60M</v>
      </c>
      <c r="H606" s="50" t="s">
        <v>441</v>
      </c>
      <c r="I606" s="9" t="s">
        <v>435</v>
      </c>
      <c r="J606" s="9" t="str">
        <f t="shared" si="18"/>
        <v>Ecosense_Soil_Intensive_Plot_1Beech_18_depth005cm_dist058cm_WSoilMoisture_Volt</v>
      </c>
      <c r="K606" s="256" t="str">
        <f>VLOOKUP(J606,[1]TimeSeriesIDs!$A:$E,5,FALSE)</f>
        <v>70b94136c0fc44fcb367dd096b0199c5</v>
      </c>
      <c r="L606" s="10">
        <v>1</v>
      </c>
    </row>
    <row r="607" spans="1:12" s="2" customFormat="1" hidden="1" x14ac:dyDescent="0.25">
      <c r="A607" s="89">
        <v>50025</v>
      </c>
      <c r="B607" s="159" t="s">
        <v>1004</v>
      </c>
      <c r="C607" s="56" t="s">
        <v>2114</v>
      </c>
      <c r="D607" s="10" t="s">
        <v>112</v>
      </c>
      <c r="E607" s="6" t="s">
        <v>2125</v>
      </c>
      <c r="F607" s="7" t="s">
        <v>39</v>
      </c>
      <c r="G607" s="8" t="str">
        <f t="shared" si="17"/>
        <v>PT60M</v>
      </c>
      <c r="H607" s="127" t="s">
        <v>40</v>
      </c>
      <c r="I607" s="9" t="s">
        <v>435</v>
      </c>
      <c r="J607" s="9" t="str">
        <f t="shared" si="18"/>
        <v>Ecosense_Soil_Intensive_Plot_1Beech_18_altid015cm_dist_045cm_WCount</v>
      </c>
      <c r="K607" s="256" t="str">
        <f>VLOOKUP(J607,[1]TimeSeriesIDs!$A:$E,5,FALSE)</f>
        <v>17579ce1f84945caafa25050be36162e</v>
      </c>
      <c r="L607" s="10">
        <v>1</v>
      </c>
    </row>
    <row r="608" spans="1:12" s="2" customFormat="1" hidden="1" x14ac:dyDescent="0.25">
      <c r="A608" s="89">
        <v>50026</v>
      </c>
      <c r="B608" s="159" t="s">
        <v>1004</v>
      </c>
      <c r="C608" s="56" t="s">
        <v>2115</v>
      </c>
      <c r="D608" s="10" t="s">
        <v>112</v>
      </c>
      <c r="E608" s="6" t="s">
        <v>2125</v>
      </c>
      <c r="F608" s="7" t="s">
        <v>39</v>
      </c>
      <c r="G608" s="8" t="str">
        <f t="shared" si="17"/>
        <v>PT60M</v>
      </c>
      <c r="H608" s="127" t="s">
        <v>40</v>
      </c>
      <c r="I608" s="9" t="s">
        <v>435</v>
      </c>
      <c r="J608" s="9" t="str">
        <f t="shared" si="18"/>
        <v>Ecosense_Soil_Intensive_Plot_1Beech_18_altid015cm_dist_060cm_WCount</v>
      </c>
      <c r="K608" s="256" t="str">
        <f>VLOOKUP(J608,[1]TimeSeriesIDs!$A:$E,5,FALSE)</f>
        <v>61f96cdc47e64dd58248578bcaa0d058</v>
      </c>
      <c r="L608" s="10">
        <v>1</v>
      </c>
    </row>
    <row r="609" spans="1:12" s="2" customFormat="1" hidden="1" x14ac:dyDescent="0.25">
      <c r="A609" s="89">
        <v>50027</v>
      </c>
      <c r="B609" s="159" t="s">
        <v>1004</v>
      </c>
      <c r="C609" s="56" t="s">
        <v>2116</v>
      </c>
      <c r="D609" s="10" t="s">
        <v>112</v>
      </c>
      <c r="E609" s="6" t="s">
        <v>2125</v>
      </c>
      <c r="F609" s="7" t="s">
        <v>39</v>
      </c>
      <c r="G609" s="8" t="str">
        <f t="shared" si="17"/>
        <v>PT60M</v>
      </c>
      <c r="H609" s="127" t="s">
        <v>40</v>
      </c>
      <c r="I609" s="9" t="s">
        <v>435</v>
      </c>
      <c r="J609" s="9" t="str">
        <f t="shared" si="18"/>
        <v>Ecosense_Soil_Intensive_Plot_1Beech_18_altid015cm_dist_075cm_WCount</v>
      </c>
      <c r="K609" s="256" t="str">
        <f>VLOOKUP(J609,[1]TimeSeriesIDs!$A:$E,5,FALSE)</f>
        <v>886a0d12c76948e7aafdd4d95fe8985d</v>
      </c>
      <c r="L609" s="10">
        <v>1</v>
      </c>
    </row>
    <row r="610" spans="1:12" s="2" customFormat="1" hidden="1" x14ac:dyDescent="0.25">
      <c r="A610" s="89">
        <v>50028</v>
      </c>
      <c r="B610" s="159" t="s">
        <v>1004</v>
      </c>
      <c r="C610" s="56" t="s">
        <v>2117</v>
      </c>
      <c r="D610" s="10" t="s">
        <v>112</v>
      </c>
      <c r="E610" s="6" t="s">
        <v>2125</v>
      </c>
      <c r="F610" s="7" t="s">
        <v>39</v>
      </c>
      <c r="G610" s="8" t="str">
        <f t="shared" si="17"/>
        <v>PT60M</v>
      </c>
      <c r="H610" s="127" t="s">
        <v>40</v>
      </c>
      <c r="I610" s="9" t="s">
        <v>435</v>
      </c>
      <c r="J610" s="9" t="str">
        <f t="shared" si="18"/>
        <v>Ecosense_Soil_Intensive_Plot_1Beech_18_altid015cm_dist_090cm_WCount</v>
      </c>
      <c r="K610" s="256" t="str">
        <f>VLOOKUP(J610,[1]TimeSeriesIDs!$A:$E,5,FALSE)</f>
        <v>68d68bf7d9eb4b0f8feaa3fea4ffd071</v>
      </c>
      <c r="L610" s="10">
        <v>1</v>
      </c>
    </row>
    <row r="611" spans="1:12" s="2" customFormat="1" hidden="1" x14ac:dyDescent="0.25">
      <c r="A611" s="89">
        <v>50029</v>
      </c>
      <c r="B611" s="159" t="s">
        <v>1004</v>
      </c>
      <c r="C611" s="56" t="s">
        <v>2119</v>
      </c>
      <c r="D611" s="10" t="s">
        <v>112</v>
      </c>
      <c r="E611" s="6" t="s">
        <v>2125</v>
      </c>
      <c r="F611" s="7" t="s">
        <v>39</v>
      </c>
      <c r="G611" s="8" t="str">
        <f t="shared" si="17"/>
        <v>PT60M</v>
      </c>
      <c r="H611" s="127" t="s">
        <v>40</v>
      </c>
      <c r="I611" s="9" t="s">
        <v>435</v>
      </c>
      <c r="J611" s="9" t="str">
        <f t="shared" si="18"/>
        <v>Ecosense_Soil_Intensive_Plot_1Beech_18_altid015cm_dist_105cm_WCount</v>
      </c>
      <c r="K611" s="256" t="str">
        <f>VLOOKUP(J611,[1]TimeSeriesIDs!$A:$E,5,FALSE)</f>
        <v>f62b97121f2e4678a92fabb165d45de8</v>
      </c>
      <c r="L611" s="10">
        <v>1</v>
      </c>
    </row>
    <row r="612" spans="1:12" s="2" customFormat="1" hidden="1" x14ac:dyDescent="0.25">
      <c r="A612" s="89">
        <v>50030</v>
      </c>
      <c r="B612" s="159" t="s">
        <v>1004</v>
      </c>
      <c r="C612" s="56" t="s">
        <v>2118</v>
      </c>
      <c r="D612" s="10" t="s">
        <v>112</v>
      </c>
      <c r="E612" s="6" t="s">
        <v>2125</v>
      </c>
      <c r="F612" s="7" t="s">
        <v>39</v>
      </c>
      <c r="G612" s="8" t="str">
        <f t="shared" si="17"/>
        <v>PT60M</v>
      </c>
      <c r="H612" s="127" t="s">
        <v>40</v>
      </c>
      <c r="I612" s="9" t="s">
        <v>435</v>
      </c>
      <c r="J612" s="9" t="str">
        <f t="shared" si="18"/>
        <v>Ecosense_Soil_Intensive_Plot_1Beech_18_altid015cm_dist_130cm_WCount</v>
      </c>
      <c r="K612" s="256" t="str">
        <f>VLOOKUP(J612,[1]TimeSeriesIDs!$A:$E,5,FALSE)</f>
        <v>3d0bf215257543a2a6cb6c127be00926</v>
      </c>
      <c r="L612" s="10">
        <v>1</v>
      </c>
    </row>
    <row r="613" spans="1:12" s="2" customFormat="1" hidden="1" x14ac:dyDescent="0.25">
      <c r="A613" s="90">
        <v>50031</v>
      </c>
      <c r="B613" s="159" t="s">
        <v>1004</v>
      </c>
      <c r="C613" s="56" t="s">
        <v>2120</v>
      </c>
      <c r="D613" s="10" t="s">
        <v>437</v>
      </c>
      <c r="E613" s="6" t="str">
        <f>IF(ISBLANK(D613),"-",VLOOKUP(D613,Parameter!$B$5:$D$160,3,FALSE))</f>
        <v>ppm</v>
      </c>
      <c r="F613" s="7" t="s">
        <v>16</v>
      </c>
      <c r="G613" s="8" t="str">
        <f t="shared" si="17"/>
        <v>PT60M</v>
      </c>
      <c r="H613" s="50" t="s">
        <v>440</v>
      </c>
      <c r="I613" s="9" t="s">
        <v>435</v>
      </c>
      <c r="J613" s="9" t="str">
        <f t="shared" si="18"/>
        <v>Ecosense_Soil_Intensive_Plot_1Beech_18_depth010cm_dist070cm_WSoilCO2</v>
      </c>
      <c r="K613" s="256" t="str">
        <f>VLOOKUP(J613,[1]TimeSeriesIDs!$A:$E,5,FALSE)</f>
        <v>0875525db3ed46598916513b3eb28259</v>
      </c>
      <c r="L613" s="10">
        <v>1</v>
      </c>
    </row>
    <row r="614" spans="1:12" s="2" customFormat="1" hidden="1" x14ac:dyDescent="0.25">
      <c r="A614" s="90">
        <v>50031</v>
      </c>
      <c r="B614" s="159" t="s">
        <v>1004</v>
      </c>
      <c r="C614" s="56" t="s">
        <v>2120</v>
      </c>
      <c r="D614" s="10" t="s">
        <v>297</v>
      </c>
      <c r="E614" s="6" t="str">
        <f>IF(ISBLANK(D614),"-",VLOOKUP(D614,Parameter!$B$5:$D$160,3,FALSE))</f>
        <v>degC</v>
      </c>
      <c r="F614" s="7" t="s">
        <v>16</v>
      </c>
      <c r="G614" s="8" t="str">
        <f t="shared" si="17"/>
        <v>PT60M</v>
      </c>
      <c r="H614" s="50" t="s">
        <v>440</v>
      </c>
      <c r="I614" s="9" t="s">
        <v>435</v>
      </c>
      <c r="J614" s="9" t="str">
        <f t="shared" si="18"/>
        <v>Ecosense_Soil_Intensive_Plot_1Beech_18_depth010cm_dist070cm_WSoilTemp</v>
      </c>
      <c r="K614" s="256" t="str">
        <f>VLOOKUP(J614,[1]TimeSeriesIDs!$A:$E,5,FALSE)</f>
        <v>eb02cc168bea4deca949e6bf479f0d1d</v>
      </c>
      <c r="L614" s="10">
        <v>1</v>
      </c>
    </row>
    <row r="615" spans="1:12" s="2" customFormat="1" hidden="1" x14ac:dyDescent="0.25">
      <c r="A615" s="90">
        <v>50031</v>
      </c>
      <c r="B615" s="159" t="s">
        <v>1004</v>
      </c>
      <c r="C615" s="56" t="s">
        <v>2120</v>
      </c>
      <c r="D615" s="128" t="s">
        <v>2128</v>
      </c>
      <c r="E615" s="129" t="s">
        <v>436</v>
      </c>
      <c r="F615" s="7" t="s">
        <v>16</v>
      </c>
      <c r="G615" s="8" t="str">
        <f t="shared" si="17"/>
        <v>PT60M</v>
      </c>
      <c r="H615" s="50" t="s">
        <v>440</v>
      </c>
      <c r="I615" s="9" t="s">
        <v>435</v>
      </c>
      <c r="J615" s="9" t="str">
        <f t="shared" si="18"/>
        <v>Ecosense_Soil_Intensive_Plot_1Beech_18_depth010cm_dist070cm_WSoilCO2UC</v>
      </c>
      <c r="K615" s="256" t="str">
        <f>VLOOKUP(J615,[1]TimeSeriesIDs!$A:$E,5,FALSE)</f>
        <v>f319fdd1b24a47009f67afe09a447412</v>
      </c>
      <c r="L615" s="10">
        <v>1</v>
      </c>
    </row>
    <row r="616" spans="1:12" s="2" customFormat="1" hidden="1" x14ac:dyDescent="0.25">
      <c r="A616" s="89">
        <v>50032</v>
      </c>
      <c r="B616" s="159" t="s">
        <v>1004</v>
      </c>
      <c r="C616" s="56" t="s">
        <v>2121</v>
      </c>
      <c r="D616" s="10" t="s">
        <v>297</v>
      </c>
      <c r="E616" s="6" t="str">
        <f>IF(ISBLANK(D616),"-",VLOOKUP(D616,Parameter!$B$5:$D$160,3,FALSE))</f>
        <v>degC</v>
      </c>
      <c r="F616" s="7" t="s">
        <v>16</v>
      </c>
      <c r="G616" s="8" t="str">
        <f t="shared" si="17"/>
        <v>PT60M</v>
      </c>
      <c r="H616" s="50" t="s">
        <v>440</v>
      </c>
      <c r="I616" s="9" t="s">
        <v>435</v>
      </c>
      <c r="J616" s="9" t="str">
        <f t="shared" si="18"/>
        <v>Ecosense_Soil_Intensive_Plot_1Beech_18_depth010cm_dist120cm_WSoilTemp</v>
      </c>
      <c r="K616" s="256" t="str">
        <f>VLOOKUP(J616,[1]TimeSeriesIDs!$A:$E,5,FALSE)</f>
        <v>79e7d966867a4f1aa0f5000409bb8152</v>
      </c>
      <c r="L616" s="10">
        <v>1</v>
      </c>
    </row>
    <row r="617" spans="1:12" s="2" customFormat="1" hidden="1" x14ac:dyDescent="0.25">
      <c r="A617" s="90">
        <v>50032</v>
      </c>
      <c r="B617" s="159" t="s">
        <v>1004</v>
      </c>
      <c r="C617" s="56" t="s">
        <v>2121</v>
      </c>
      <c r="D617" s="128" t="s">
        <v>2128</v>
      </c>
      <c r="E617" s="129" t="s">
        <v>436</v>
      </c>
      <c r="F617" s="7" t="s">
        <v>16</v>
      </c>
      <c r="G617" s="8" t="str">
        <f t="shared" si="17"/>
        <v>PT60M</v>
      </c>
      <c r="H617" s="50" t="s">
        <v>440</v>
      </c>
      <c r="I617" s="9" t="s">
        <v>435</v>
      </c>
      <c r="J617" s="9" t="str">
        <f t="shared" si="18"/>
        <v>Ecosense_Soil_Intensive_Plot_1Beech_18_depth010cm_dist120cm_WSoilCO2UC</v>
      </c>
      <c r="K617" s="256" t="str">
        <f>VLOOKUP(J617,[1]TimeSeriesIDs!$A:$E,5,FALSE)</f>
        <v>9b8453d9720d4b29901017dc15941aec</v>
      </c>
      <c r="L617" s="10">
        <v>1</v>
      </c>
    </row>
    <row r="618" spans="1:12" s="2" customFormat="1" hidden="1" x14ac:dyDescent="0.25">
      <c r="A618" s="90">
        <v>50032</v>
      </c>
      <c r="B618" s="159" t="s">
        <v>1004</v>
      </c>
      <c r="C618" s="56" t="s">
        <v>2121</v>
      </c>
      <c r="D618" s="10" t="s">
        <v>437</v>
      </c>
      <c r="E618" s="6" t="str">
        <f>IF(ISBLANK(D618),"-",VLOOKUP(D618,Parameter!$B$5:$D$160,3,FALSE))</f>
        <v>ppm</v>
      </c>
      <c r="F618" s="7" t="s">
        <v>16</v>
      </c>
      <c r="G618" s="8" t="str">
        <f t="shared" si="17"/>
        <v>PT60M</v>
      </c>
      <c r="H618" s="50" t="s">
        <v>440</v>
      </c>
      <c r="I618" s="9" t="s">
        <v>435</v>
      </c>
      <c r="J618" s="9" t="str">
        <f t="shared" si="18"/>
        <v>Ecosense_Soil_Intensive_Plot_1Beech_18_depth010cm_dist120cm_WSoilCO2</v>
      </c>
      <c r="K618" s="256" t="str">
        <f>VLOOKUP(J618,[1]TimeSeriesIDs!$A:$E,5,FALSE)</f>
        <v>cf6e86c595a645a6b543b65fd48999a3</v>
      </c>
      <c r="L618" s="10">
        <v>1</v>
      </c>
    </row>
    <row r="619" spans="1:12" s="2" customFormat="1" hidden="1" x14ac:dyDescent="0.25">
      <c r="A619" s="90">
        <v>50033</v>
      </c>
      <c r="B619" s="159" t="s">
        <v>1004</v>
      </c>
      <c r="C619" s="56" t="s">
        <v>2122</v>
      </c>
      <c r="D619" s="128" t="s">
        <v>2128</v>
      </c>
      <c r="E619" s="129" t="s">
        <v>436</v>
      </c>
      <c r="F619" s="7" t="s">
        <v>16</v>
      </c>
      <c r="G619" s="8" t="str">
        <f t="shared" si="17"/>
        <v>PT60M</v>
      </c>
      <c r="H619" s="50" t="s">
        <v>440</v>
      </c>
      <c r="I619" s="9" t="s">
        <v>435</v>
      </c>
      <c r="J619" s="9" t="str">
        <f t="shared" si="18"/>
        <v>Ecosense_Soil_Intensive_Plot_1Beech_18_depth010cm_dist175cm_WSoilCO2UC</v>
      </c>
      <c r="K619" s="256" t="str">
        <f>VLOOKUP(J619,[1]TimeSeriesIDs!$A:$E,5,FALSE)</f>
        <v>07a2aa3b135e49c3a562cc077844eb79</v>
      </c>
      <c r="L619" s="10">
        <v>1</v>
      </c>
    </row>
    <row r="620" spans="1:12" s="2" customFormat="1" hidden="1" x14ac:dyDescent="0.25">
      <c r="A620" s="89">
        <v>50033</v>
      </c>
      <c r="B620" s="159" t="s">
        <v>1004</v>
      </c>
      <c r="C620" s="56" t="s">
        <v>2122</v>
      </c>
      <c r="D620" s="10" t="s">
        <v>297</v>
      </c>
      <c r="E620" s="6" t="str">
        <f>IF(ISBLANK(D620),"-",VLOOKUP(D620,Parameter!$B$5:$D$160,3,FALSE))</f>
        <v>degC</v>
      </c>
      <c r="F620" s="7" t="s">
        <v>16</v>
      </c>
      <c r="G620" s="8" t="str">
        <f t="shared" si="17"/>
        <v>PT60M</v>
      </c>
      <c r="H620" s="50" t="s">
        <v>440</v>
      </c>
      <c r="I620" s="9" t="s">
        <v>435</v>
      </c>
      <c r="J620" s="9" t="str">
        <f t="shared" si="18"/>
        <v>Ecosense_Soil_Intensive_Plot_1Beech_18_depth010cm_dist175cm_WSoilTemp</v>
      </c>
      <c r="K620" s="256" t="str">
        <f>VLOOKUP(J620,[1]TimeSeriesIDs!$A:$E,5,FALSE)</f>
        <v>349004f8adb949338c360399a8217506</v>
      </c>
      <c r="L620" s="10">
        <v>1</v>
      </c>
    </row>
    <row r="621" spans="1:12" s="2" customFormat="1" hidden="1" x14ac:dyDescent="0.25">
      <c r="A621" s="89">
        <v>50033</v>
      </c>
      <c r="B621" s="159" t="s">
        <v>1004</v>
      </c>
      <c r="C621" s="56" t="s">
        <v>2122</v>
      </c>
      <c r="D621" s="10" t="s">
        <v>437</v>
      </c>
      <c r="E621" s="6" t="str">
        <f>IF(ISBLANK(D621),"-",VLOOKUP(D621,Parameter!$B$5:$D$160,3,FALSE))</f>
        <v>ppm</v>
      </c>
      <c r="F621" s="7" t="s">
        <v>16</v>
      </c>
      <c r="G621" s="8" t="str">
        <f t="shared" si="17"/>
        <v>PT60M</v>
      </c>
      <c r="H621" s="50" t="s">
        <v>440</v>
      </c>
      <c r="I621" s="9" t="s">
        <v>435</v>
      </c>
      <c r="J621" s="9" t="str">
        <f t="shared" si="18"/>
        <v>Ecosense_Soil_Intensive_Plot_1Beech_18_depth010cm_dist175cm_WSoilCO2</v>
      </c>
      <c r="K621" s="256" t="str">
        <f>VLOOKUP(J621,[1]TimeSeriesIDs!$A:$E,5,FALSE)</f>
        <v>6d200235bb0a461eb25c1885c1d8e86a</v>
      </c>
      <c r="L621" s="10">
        <v>1</v>
      </c>
    </row>
    <row r="622" spans="1:12" s="2" customFormat="1" hidden="1" x14ac:dyDescent="0.25">
      <c r="A622" s="89">
        <v>50100</v>
      </c>
      <c r="B622" s="170" t="s">
        <v>2123</v>
      </c>
      <c r="C622" s="56" t="s">
        <v>2378</v>
      </c>
      <c r="D622" s="10" t="s">
        <v>2129</v>
      </c>
      <c r="E622" s="6" t="s">
        <v>436</v>
      </c>
      <c r="F622" s="7" t="s">
        <v>16</v>
      </c>
      <c r="G622" s="8" t="str">
        <f t="shared" si="17"/>
        <v>PT60M</v>
      </c>
      <c r="H622" s="50" t="s">
        <v>440</v>
      </c>
      <c r="I622" s="9" t="s">
        <v>435</v>
      </c>
      <c r="J622" s="9" t="str">
        <f t="shared" si="18"/>
        <v>Ecosense_Soil_Intensive_Plot_2Dougl_05_alitid_39cm_dist100cm_WAtmosphericCO2UC</v>
      </c>
      <c r="K622" s="256" t="str">
        <f>VLOOKUP(J622,[1]TimeSeriesIDs!$A:$E,5,FALSE)</f>
        <v>4bd7d54a7bba41a7bf638cec4b16dcf3</v>
      </c>
      <c r="L622" s="10">
        <v>1</v>
      </c>
    </row>
    <row r="623" spans="1:12" s="2" customFormat="1" hidden="1" x14ac:dyDescent="0.25">
      <c r="A623" s="89">
        <v>50100</v>
      </c>
      <c r="B623" s="161" t="s">
        <v>2123</v>
      </c>
      <c r="C623" s="56" t="s">
        <v>2378</v>
      </c>
      <c r="D623" s="10" t="s">
        <v>15</v>
      </c>
      <c r="E623" s="6" t="str">
        <f>IF(ISBLANK(D623),"-",VLOOKUP(D623,Parameter!$B$5:$D$160,3,FALSE))</f>
        <v>degC</v>
      </c>
      <c r="F623" s="7" t="s">
        <v>16</v>
      </c>
      <c r="G623" s="8" t="str">
        <f t="shared" si="17"/>
        <v>PT60M</v>
      </c>
      <c r="H623" s="50" t="s">
        <v>440</v>
      </c>
      <c r="I623" s="9" t="s">
        <v>435</v>
      </c>
      <c r="J623" s="9" t="str">
        <f t="shared" si="18"/>
        <v>Ecosense_Soil_Intensive_Plot_2Dougl_05_alitid_39cm_dist100cm_WAirTemp</v>
      </c>
      <c r="K623" s="256" t="str">
        <f>VLOOKUP(J623,[1]TimeSeriesIDs!$A:$E,5,FALSE)</f>
        <v>e15bb04223804b02950c794189a5a1f9</v>
      </c>
      <c r="L623" s="10">
        <v>1</v>
      </c>
    </row>
    <row r="624" spans="1:12" s="2" customFormat="1" hidden="1" x14ac:dyDescent="0.25">
      <c r="A624" s="89">
        <v>50100</v>
      </c>
      <c r="B624" s="170" t="s">
        <v>2123</v>
      </c>
      <c r="C624" s="56" t="s">
        <v>2378</v>
      </c>
      <c r="D624" s="10" t="s">
        <v>438</v>
      </c>
      <c r="E624" s="6" t="str">
        <f>IF(ISBLANK(D624),"-",VLOOKUP(D624,Parameter!$B$5:$D$160,3,FALSE))</f>
        <v>ppm</v>
      </c>
      <c r="F624" s="7" t="s">
        <v>16</v>
      </c>
      <c r="G624" s="8" t="str">
        <f t="shared" si="17"/>
        <v>PT60M</v>
      </c>
      <c r="H624" s="50" t="s">
        <v>440</v>
      </c>
      <c r="I624" s="9" t="s">
        <v>435</v>
      </c>
      <c r="J624" s="9" t="str">
        <f t="shared" si="18"/>
        <v>Ecosense_Soil_Intensive_Plot_2Dougl_05_alitid_39cm_dist100cm_WAtmosphericCO2</v>
      </c>
      <c r="K624" s="256" t="str">
        <f>VLOOKUP(J624,[1]TimeSeriesIDs!$A:$E,5,FALSE)</f>
        <v>e78af787a6834fff8f8c03fd7f90b0dd</v>
      </c>
      <c r="L624" s="10">
        <v>1</v>
      </c>
    </row>
    <row r="625" spans="1:12" s="2" customFormat="1" hidden="1" x14ac:dyDescent="0.25">
      <c r="A625" s="89">
        <v>50101</v>
      </c>
      <c r="B625" s="161" t="s">
        <v>2123</v>
      </c>
      <c r="C625" s="56" t="s">
        <v>2379</v>
      </c>
      <c r="D625" s="10" t="s">
        <v>2128</v>
      </c>
      <c r="E625" s="6" t="s">
        <v>436</v>
      </c>
      <c r="F625" s="7" t="s">
        <v>16</v>
      </c>
      <c r="G625" s="8" t="str">
        <f t="shared" si="17"/>
        <v>PT60M</v>
      </c>
      <c r="H625" s="50" t="s">
        <v>440</v>
      </c>
      <c r="I625" s="9" t="s">
        <v>435</v>
      </c>
      <c r="J625" s="9" t="str">
        <f t="shared" si="18"/>
        <v>Ecosense_Soil_Intensive_Plot_2Dougl_05_depth005cm_dist030cm_WSoilCO2UC</v>
      </c>
      <c r="K625" s="256" t="str">
        <f>VLOOKUP(J625,[1]TimeSeriesIDs!$A:$E,5,FALSE)</f>
        <v>15367fddece2494b9f086d0a75b397bc</v>
      </c>
      <c r="L625" s="10">
        <v>1</v>
      </c>
    </row>
    <row r="626" spans="1:12" s="2" customFormat="1" hidden="1" x14ac:dyDescent="0.25">
      <c r="A626" s="90">
        <v>50101</v>
      </c>
      <c r="B626" s="170" t="s">
        <v>2123</v>
      </c>
      <c r="C626" s="56" t="s">
        <v>2379</v>
      </c>
      <c r="D626" s="10" t="s">
        <v>437</v>
      </c>
      <c r="E626" s="6" t="str">
        <f>IF(ISBLANK(D626),"-",VLOOKUP(D626,Parameter!$B$5:$D$160,3,FALSE))</f>
        <v>ppm</v>
      </c>
      <c r="F626" s="7" t="s">
        <v>16</v>
      </c>
      <c r="G626" s="8" t="str">
        <f t="shared" si="17"/>
        <v>PT60M</v>
      </c>
      <c r="H626" s="50" t="s">
        <v>440</v>
      </c>
      <c r="I626" s="9" t="s">
        <v>435</v>
      </c>
      <c r="J626" s="9" t="str">
        <f t="shared" si="18"/>
        <v>Ecosense_Soil_Intensive_Plot_2Dougl_05_depth005cm_dist030cm_WSoilCO2</v>
      </c>
      <c r="K626" s="256" t="str">
        <f>VLOOKUP(J626,[1]TimeSeriesIDs!$A:$E,5,FALSE)</f>
        <v>ab72b65b2bbc4288a8509a34e29f851f</v>
      </c>
      <c r="L626" s="10">
        <v>1</v>
      </c>
    </row>
    <row r="627" spans="1:12" s="2" customFormat="1" hidden="1" x14ac:dyDescent="0.25">
      <c r="A627" s="90">
        <v>50101</v>
      </c>
      <c r="B627" s="161" t="s">
        <v>2123</v>
      </c>
      <c r="C627" s="56" t="s">
        <v>2379</v>
      </c>
      <c r="D627" s="10" t="s">
        <v>297</v>
      </c>
      <c r="E627" s="6" t="str">
        <f>IF(ISBLANK(D627),"-",VLOOKUP(D627,Parameter!$B$5:$D$160,3,FALSE))</f>
        <v>degC</v>
      </c>
      <c r="F627" s="7" t="s">
        <v>16</v>
      </c>
      <c r="G627" s="8" t="str">
        <f t="shared" si="17"/>
        <v>PT60M</v>
      </c>
      <c r="H627" s="50" t="s">
        <v>440</v>
      </c>
      <c r="I627" s="9" t="s">
        <v>435</v>
      </c>
      <c r="J627" s="9" t="str">
        <f t="shared" si="18"/>
        <v>Ecosense_Soil_Intensive_Plot_2Dougl_05_depth005cm_dist030cm_WSoilTemp</v>
      </c>
      <c r="K627" s="256" t="str">
        <f>VLOOKUP(J627,[1]TimeSeriesIDs!$A:$E,5,FALSE)</f>
        <v>c2c8046bde584e42aa1cc705a5d0fbad</v>
      </c>
      <c r="L627" s="10">
        <v>1</v>
      </c>
    </row>
    <row r="628" spans="1:12" s="2" customFormat="1" hidden="1" x14ac:dyDescent="0.25">
      <c r="A628" s="90">
        <v>50102</v>
      </c>
      <c r="B628" s="161" t="s">
        <v>2123</v>
      </c>
      <c r="C628" s="56" t="s">
        <v>2380</v>
      </c>
      <c r="D628" s="10" t="s">
        <v>297</v>
      </c>
      <c r="E628" s="6" t="str">
        <f>IF(ISBLANK(D628),"-",VLOOKUP(D628,Parameter!$B$5:$D$160,3,FALSE))</f>
        <v>degC</v>
      </c>
      <c r="F628" s="7" t="s">
        <v>16</v>
      </c>
      <c r="G628" s="8" t="str">
        <f t="shared" si="17"/>
        <v>PT60M</v>
      </c>
      <c r="H628" s="50" t="s">
        <v>440</v>
      </c>
      <c r="I628" s="9" t="s">
        <v>435</v>
      </c>
      <c r="J628" s="9" t="str">
        <f t="shared" si="18"/>
        <v>Ecosense_Soil_Intensive_Plot_2Dougl_05_depth010cm_dist045cm_WSoilTemp</v>
      </c>
      <c r="K628" s="256" t="str">
        <f>VLOOKUP(J628,[1]TimeSeriesIDs!$A:$E,5,FALSE)</f>
        <v>140ebd0e97014f09b5903102db9524bd</v>
      </c>
      <c r="L628" s="10">
        <v>1</v>
      </c>
    </row>
    <row r="629" spans="1:12" s="2" customFormat="1" hidden="1" x14ac:dyDescent="0.25">
      <c r="A629" s="89">
        <v>50102</v>
      </c>
      <c r="B629" s="161" t="s">
        <v>2123</v>
      </c>
      <c r="C629" s="56" t="s">
        <v>2380</v>
      </c>
      <c r="D629" s="10" t="s">
        <v>437</v>
      </c>
      <c r="E629" s="6" t="str">
        <f>IF(ISBLANK(D629),"-",VLOOKUP(D629,Parameter!$B$5:$D$160,3,FALSE))</f>
        <v>ppm</v>
      </c>
      <c r="F629" s="7" t="s">
        <v>16</v>
      </c>
      <c r="G629" s="8" t="str">
        <f t="shared" si="17"/>
        <v>PT60M</v>
      </c>
      <c r="H629" s="50" t="s">
        <v>440</v>
      </c>
      <c r="I629" s="9" t="s">
        <v>435</v>
      </c>
      <c r="J629" s="9" t="str">
        <f t="shared" si="18"/>
        <v>Ecosense_Soil_Intensive_Plot_2Dougl_05_depth010cm_dist045cm_WSoilCO2</v>
      </c>
      <c r="K629" s="256" t="str">
        <f>VLOOKUP(J629,[1]TimeSeriesIDs!$A:$E,5,FALSE)</f>
        <v>6c2e112ed1ad41d38bcf2170d51be7ad</v>
      </c>
      <c r="L629" s="10">
        <v>1</v>
      </c>
    </row>
    <row r="630" spans="1:12" s="2" customFormat="1" hidden="1" x14ac:dyDescent="0.25">
      <c r="A630" s="89">
        <v>50102</v>
      </c>
      <c r="B630" s="161" t="s">
        <v>2123</v>
      </c>
      <c r="C630" s="56" t="s">
        <v>2380</v>
      </c>
      <c r="D630" s="10" t="s">
        <v>2128</v>
      </c>
      <c r="E630" s="6" t="s">
        <v>436</v>
      </c>
      <c r="F630" s="7" t="s">
        <v>16</v>
      </c>
      <c r="G630" s="8" t="str">
        <f t="shared" si="17"/>
        <v>PT60M</v>
      </c>
      <c r="H630" s="50" t="s">
        <v>440</v>
      </c>
      <c r="I630" s="9" t="s">
        <v>435</v>
      </c>
      <c r="J630" s="9" t="str">
        <f t="shared" si="18"/>
        <v>Ecosense_Soil_Intensive_Plot_2Dougl_05_depth010cm_dist045cm_WSoilCO2UC</v>
      </c>
      <c r="K630" s="256" t="str">
        <f>VLOOKUP(J630,[1]TimeSeriesIDs!$A:$E,5,FALSE)</f>
        <v>ba4b9bf5de454173adb10bfbd4e6688b</v>
      </c>
      <c r="L630" s="10">
        <v>1</v>
      </c>
    </row>
    <row r="631" spans="1:12" s="2" customFormat="1" hidden="1" x14ac:dyDescent="0.25">
      <c r="A631" s="89">
        <v>50103</v>
      </c>
      <c r="B631" s="161" t="s">
        <v>2123</v>
      </c>
      <c r="C631" s="56" t="s">
        <v>2381</v>
      </c>
      <c r="D631" s="10" t="s">
        <v>437</v>
      </c>
      <c r="E631" s="6" t="str">
        <f>IF(ISBLANK(D631),"-",VLOOKUP(D631,Parameter!$B$5:$D$160,3,FALSE))</f>
        <v>ppm</v>
      </c>
      <c r="F631" s="7" t="s">
        <v>16</v>
      </c>
      <c r="G631" s="8" t="str">
        <f t="shared" si="17"/>
        <v>PT60M</v>
      </c>
      <c r="H631" s="50" t="s">
        <v>440</v>
      </c>
      <c r="I631" s="9" t="s">
        <v>435</v>
      </c>
      <c r="J631" s="9" t="str">
        <f t="shared" si="18"/>
        <v>Ecosense_Soil_Intensive_Plot_2Dougl_05_depth005cm_dist060cm_WSoilCO2</v>
      </c>
      <c r="K631" s="256" t="str">
        <f>VLOOKUP(J631,[1]TimeSeriesIDs!$A:$E,5,FALSE)</f>
        <v>09192d82977342b2b8bbc6c6145552a1</v>
      </c>
      <c r="L631" s="10">
        <v>1</v>
      </c>
    </row>
    <row r="632" spans="1:12" s="2" customFormat="1" hidden="1" x14ac:dyDescent="0.25">
      <c r="A632" s="89">
        <v>50103</v>
      </c>
      <c r="B632" s="161" t="s">
        <v>2123</v>
      </c>
      <c r="C632" s="56" t="s">
        <v>2381</v>
      </c>
      <c r="D632" s="10" t="s">
        <v>2128</v>
      </c>
      <c r="E632" s="6" t="s">
        <v>436</v>
      </c>
      <c r="F632" s="7" t="s">
        <v>16</v>
      </c>
      <c r="G632" s="8" t="str">
        <f t="shared" si="17"/>
        <v>PT60M</v>
      </c>
      <c r="H632" s="50" t="s">
        <v>440</v>
      </c>
      <c r="I632" s="9" t="s">
        <v>435</v>
      </c>
      <c r="J632" s="9" t="str">
        <f t="shared" si="18"/>
        <v>Ecosense_Soil_Intensive_Plot_2Dougl_05_depth005cm_dist060cm_WSoilCO2UC</v>
      </c>
      <c r="K632" s="256" t="str">
        <f>VLOOKUP(J632,[1]TimeSeriesIDs!$A:$E,5,FALSE)</f>
        <v>4a047d77f6d3455b97ba02ba209c52b5</v>
      </c>
      <c r="L632" s="10">
        <v>1</v>
      </c>
    </row>
    <row r="633" spans="1:12" s="2" customFormat="1" hidden="1" x14ac:dyDescent="0.25">
      <c r="A633" s="89">
        <v>50103</v>
      </c>
      <c r="B633" s="161" t="s">
        <v>2123</v>
      </c>
      <c r="C633" s="56" t="s">
        <v>2381</v>
      </c>
      <c r="D633" s="10" t="s">
        <v>297</v>
      </c>
      <c r="E633" s="6" t="str">
        <f>IF(ISBLANK(D633),"-",VLOOKUP(D633,Parameter!$B$5:$D$160,3,FALSE))</f>
        <v>degC</v>
      </c>
      <c r="F633" s="7" t="s">
        <v>16</v>
      </c>
      <c r="G633" s="8" t="str">
        <f t="shared" si="17"/>
        <v>PT60M</v>
      </c>
      <c r="H633" s="50" t="s">
        <v>440</v>
      </c>
      <c r="I633" s="9" t="s">
        <v>435</v>
      </c>
      <c r="J633" s="9" t="str">
        <f t="shared" si="18"/>
        <v>Ecosense_Soil_Intensive_Plot_2Dougl_05_depth005cm_dist060cm_WSoilTemp</v>
      </c>
      <c r="K633" s="256" t="str">
        <f>VLOOKUP(J633,[1]TimeSeriesIDs!$A:$E,5,FALSE)</f>
        <v>5cfad3c78c764327a581dd92387e11a3</v>
      </c>
      <c r="L633" s="10">
        <v>1</v>
      </c>
    </row>
    <row r="634" spans="1:12" s="2" customFormat="1" hidden="1" x14ac:dyDescent="0.25">
      <c r="A634" s="90">
        <v>50104</v>
      </c>
      <c r="B634" s="161" t="s">
        <v>2123</v>
      </c>
      <c r="C634" s="56" t="s">
        <v>2382</v>
      </c>
      <c r="D634" s="10" t="s">
        <v>297</v>
      </c>
      <c r="E634" s="6" t="str">
        <f>IF(ISBLANK(D634),"-",VLOOKUP(D634,Parameter!$B$5:$D$160,3,FALSE))</f>
        <v>degC</v>
      </c>
      <c r="F634" s="7" t="s">
        <v>16</v>
      </c>
      <c r="G634" s="8" t="str">
        <f t="shared" si="17"/>
        <v>PT60M</v>
      </c>
      <c r="H634" s="50" t="s">
        <v>440</v>
      </c>
      <c r="I634" s="9" t="s">
        <v>435</v>
      </c>
      <c r="J634" s="9" t="str">
        <f t="shared" si="18"/>
        <v>Ecosense_Soil_Intensive_Plot_2Dougl_05_depth005cm_dist085cm_WSoilTemp</v>
      </c>
      <c r="K634" s="256" t="str">
        <f>VLOOKUP(J634,[1]TimeSeriesIDs!$A:$E,5,FALSE)</f>
        <v>3c90c5f37a734a5f8558a00e3dda0e91</v>
      </c>
      <c r="L634" s="10">
        <v>1</v>
      </c>
    </row>
    <row r="635" spans="1:12" s="2" customFormat="1" hidden="1" x14ac:dyDescent="0.25">
      <c r="A635" s="90">
        <v>50104</v>
      </c>
      <c r="B635" s="161" t="s">
        <v>2123</v>
      </c>
      <c r="C635" s="56" t="s">
        <v>2382</v>
      </c>
      <c r="D635" s="10" t="s">
        <v>2128</v>
      </c>
      <c r="E635" s="6" t="s">
        <v>436</v>
      </c>
      <c r="F635" s="7" t="s">
        <v>16</v>
      </c>
      <c r="G635" s="8" t="str">
        <f t="shared" si="17"/>
        <v>PT60M</v>
      </c>
      <c r="H635" s="50" t="s">
        <v>440</v>
      </c>
      <c r="I635" s="9" t="s">
        <v>435</v>
      </c>
      <c r="J635" s="9" t="str">
        <f t="shared" si="18"/>
        <v>Ecosense_Soil_Intensive_Plot_2Dougl_05_depth005cm_dist085cm_WSoilCO2UC</v>
      </c>
      <c r="K635" s="256" t="str">
        <f>VLOOKUP(J635,[1]TimeSeriesIDs!$A:$E,5,FALSE)</f>
        <v>458de7558d2f4d0d8377b4c886237502</v>
      </c>
      <c r="L635" s="10">
        <v>1</v>
      </c>
    </row>
    <row r="636" spans="1:12" s="2" customFormat="1" hidden="1" x14ac:dyDescent="0.25">
      <c r="A636" s="90">
        <v>50104</v>
      </c>
      <c r="B636" s="161" t="s">
        <v>2123</v>
      </c>
      <c r="C636" s="56" t="s">
        <v>2382</v>
      </c>
      <c r="D636" s="10" t="s">
        <v>437</v>
      </c>
      <c r="E636" s="6" t="str">
        <f>IF(ISBLANK(D636),"-",VLOOKUP(D636,Parameter!$B$5:$D$160,3,FALSE))</f>
        <v>ppm</v>
      </c>
      <c r="F636" s="7" t="s">
        <v>16</v>
      </c>
      <c r="G636" s="8" t="str">
        <f t="shared" si="17"/>
        <v>PT60M</v>
      </c>
      <c r="H636" s="50" t="s">
        <v>440</v>
      </c>
      <c r="I636" s="9" t="s">
        <v>435</v>
      </c>
      <c r="J636" s="9" t="str">
        <f t="shared" si="18"/>
        <v>Ecosense_Soil_Intensive_Plot_2Dougl_05_depth005cm_dist085cm_WSoilCO2</v>
      </c>
      <c r="K636" s="256" t="str">
        <f>VLOOKUP(J636,[1]TimeSeriesIDs!$A:$E,5,FALSE)</f>
        <v>efb83a3031a74562981cac44d74d7904</v>
      </c>
      <c r="L636" s="10">
        <v>1</v>
      </c>
    </row>
    <row r="637" spans="1:12" s="2" customFormat="1" hidden="1" x14ac:dyDescent="0.25">
      <c r="A637" s="89">
        <v>50105</v>
      </c>
      <c r="B637" s="161" t="s">
        <v>2123</v>
      </c>
      <c r="C637" s="56" t="s">
        <v>2383</v>
      </c>
      <c r="D637" s="10" t="s">
        <v>297</v>
      </c>
      <c r="E637" s="6" t="str">
        <f>IF(ISBLANK(D637),"-",VLOOKUP(D637,Parameter!$B$5:$D$160,3,FALSE))</f>
        <v>degC</v>
      </c>
      <c r="F637" s="7" t="s">
        <v>16</v>
      </c>
      <c r="G637" s="8" t="str">
        <f t="shared" si="17"/>
        <v>PT60M</v>
      </c>
      <c r="H637" s="50" t="s">
        <v>440</v>
      </c>
      <c r="I637" s="9" t="s">
        <v>435</v>
      </c>
      <c r="J637" s="9" t="str">
        <f t="shared" si="18"/>
        <v>Ecosense_Soil_Intensive_Plot_2Dougl_05_depth010cm_dist115cm_WSoilTemp</v>
      </c>
      <c r="K637" s="256" t="str">
        <f>VLOOKUP(J637,[1]TimeSeriesIDs!$A:$E,5,FALSE)</f>
        <v>3cb68bcdf207461f961b70af202d2ad7</v>
      </c>
      <c r="L637" s="10">
        <v>1</v>
      </c>
    </row>
    <row r="638" spans="1:12" s="2" customFormat="1" hidden="1" x14ac:dyDescent="0.25">
      <c r="A638" s="89">
        <v>50105</v>
      </c>
      <c r="B638" s="161" t="s">
        <v>2123</v>
      </c>
      <c r="C638" s="56" t="s">
        <v>2383</v>
      </c>
      <c r="D638" s="10" t="s">
        <v>437</v>
      </c>
      <c r="E638" s="6" t="str">
        <f>IF(ISBLANK(D638),"-",VLOOKUP(D638,Parameter!$B$5:$D$160,3,FALSE))</f>
        <v>ppm</v>
      </c>
      <c r="F638" s="7" t="s">
        <v>16</v>
      </c>
      <c r="G638" s="8" t="str">
        <f t="shared" si="17"/>
        <v>PT60M</v>
      </c>
      <c r="H638" s="50" t="s">
        <v>440</v>
      </c>
      <c r="I638" s="9" t="s">
        <v>435</v>
      </c>
      <c r="J638" s="9" t="str">
        <f t="shared" si="18"/>
        <v>Ecosense_Soil_Intensive_Plot_2Dougl_05_depth010cm_dist115cm_WSoilCO2</v>
      </c>
      <c r="K638" s="256" t="str">
        <f>VLOOKUP(J638,[1]TimeSeriesIDs!$A:$E,5,FALSE)</f>
        <v>401cf485a87840c6b4096bb66b0ae58f</v>
      </c>
      <c r="L638" s="10">
        <v>1</v>
      </c>
    </row>
    <row r="639" spans="1:12" s="2" customFormat="1" hidden="1" x14ac:dyDescent="0.25">
      <c r="A639" s="89">
        <v>50105</v>
      </c>
      <c r="B639" s="161" t="s">
        <v>2123</v>
      </c>
      <c r="C639" s="56" t="s">
        <v>2383</v>
      </c>
      <c r="D639" s="10" t="s">
        <v>2128</v>
      </c>
      <c r="E639" s="6" t="s">
        <v>436</v>
      </c>
      <c r="F639" s="7" t="s">
        <v>16</v>
      </c>
      <c r="G639" s="8" t="str">
        <f t="shared" ref="G639:G702" si="19">IF(ISBLANK(B639),"-","PT60M")</f>
        <v>PT60M</v>
      </c>
      <c r="H639" s="50" t="s">
        <v>440</v>
      </c>
      <c r="I639" s="9" t="s">
        <v>435</v>
      </c>
      <c r="J639" s="9" t="str">
        <f t="shared" si="18"/>
        <v>Ecosense_Soil_Intensive_Plot_2Dougl_05_depth010cm_dist115cm_WSoilCO2UC</v>
      </c>
      <c r="K639" s="256" t="str">
        <f>VLOOKUP(J639,[1]TimeSeriesIDs!$A:$E,5,FALSE)</f>
        <v>80c5a3e88c204fd4b30c7dab1003a059</v>
      </c>
      <c r="L639" s="10">
        <v>1</v>
      </c>
    </row>
    <row r="640" spans="1:12" s="2" customFormat="1" hidden="1" x14ac:dyDescent="0.25">
      <c r="A640" s="89">
        <v>50106</v>
      </c>
      <c r="B640" s="161" t="s">
        <v>2123</v>
      </c>
      <c r="C640" s="56" t="s">
        <v>2384</v>
      </c>
      <c r="D640" s="10" t="s">
        <v>437</v>
      </c>
      <c r="E640" s="6" t="str">
        <f>IF(ISBLANK(D640),"-",VLOOKUP(D640,Parameter!$B$5:$D$160,3,FALSE))</f>
        <v>ppm</v>
      </c>
      <c r="F640" s="7" t="s">
        <v>16</v>
      </c>
      <c r="G640" s="8" t="str">
        <f t="shared" si="19"/>
        <v>PT60M</v>
      </c>
      <c r="H640" s="50" t="s">
        <v>440</v>
      </c>
      <c r="I640" s="9" t="s">
        <v>435</v>
      </c>
      <c r="J640" s="9" t="str">
        <f t="shared" si="18"/>
        <v>Ecosense_Soil_Intensive_Plot_2Dougl_05_depth005cm_dist155cm_WSoilCO2</v>
      </c>
      <c r="K640" s="256" t="str">
        <f>VLOOKUP(J640,[1]TimeSeriesIDs!$A:$E,5,FALSE)</f>
        <v>309528417b6e4b3dbb156f594aa8a375</v>
      </c>
      <c r="L640" s="10">
        <v>1</v>
      </c>
    </row>
    <row r="641" spans="1:12" s="2" customFormat="1" hidden="1" x14ac:dyDescent="0.25">
      <c r="A641" s="89">
        <v>50106</v>
      </c>
      <c r="B641" s="161" t="s">
        <v>2123</v>
      </c>
      <c r="C641" s="56" t="s">
        <v>2384</v>
      </c>
      <c r="D641" s="10" t="s">
        <v>297</v>
      </c>
      <c r="E641" s="6" t="str">
        <f>IF(ISBLANK(D641),"-",VLOOKUP(D641,Parameter!$B$5:$D$160,3,FALSE))</f>
        <v>degC</v>
      </c>
      <c r="F641" s="7" t="s">
        <v>16</v>
      </c>
      <c r="G641" s="8" t="str">
        <f t="shared" si="19"/>
        <v>PT60M</v>
      </c>
      <c r="H641" s="50" t="s">
        <v>440</v>
      </c>
      <c r="I641" s="9" t="s">
        <v>435</v>
      </c>
      <c r="J641" s="9" t="str">
        <f t="shared" si="18"/>
        <v>Ecosense_Soil_Intensive_Plot_2Dougl_05_depth005cm_dist155cm_WSoilTemp</v>
      </c>
      <c r="K641" s="256" t="str">
        <f>VLOOKUP(J641,[1]TimeSeriesIDs!$A:$E,5,FALSE)</f>
        <v>461ab2a9383c4c85a17995dcabd6f194</v>
      </c>
      <c r="L641" s="10">
        <v>1</v>
      </c>
    </row>
    <row r="642" spans="1:12" s="2" customFormat="1" hidden="1" x14ac:dyDescent="0.25">
      <c r="A642" s="89">
        <v>50106</v>
      </c>
      <c r="B642" s="161" t="s">
        <v>2123</v>
      </c>
      <c r="C642" s="56" t="s">
        <v>2384</v>
      </c>
      <c r="D642" s="10" t="s">
        <v>2128</v>
      </c>
      <c r="E642" s="6" t="s">
        <v>436</v>
      </c>
      <c r="F642" s="7" t="s">
        <v>16</v>
      </c>
      <c r="G642" s="8" t="str">
        <f t="shared" si="19"/>
        <v>PT60M</v>
      </c>
      <c r="H642" s="50" t="s">
        <v>440</v>
      </c>
      <c r="I642" s="9" t="s">
        <v>435</v>
      </c>
      <c r="J642" s="9" t="str">
        <f t="shared" ref="J642:J705" si="20">B642&amp;C642&amp;D642</f>
        <v>Ecosense_Soil_Intensive_Plot_2Dougl_05_depth005cm_dist155cm_WSoilCO2UC</v>
      </c>
      <c r="K642" s="256" t="str">
        <f>VLOOKUP(J642,[1]TimeSeriesIDs!$A:$E,5,FALSE)</f>
        <v>fa2cec7124b341adad0f2b29f91d7e53</v>
      </c>
      <c r="L642" s="10">
        <v>1</v>
      </c>
    </row>
    <row r="643" spans="1:12" s="2" customFormat="1" hidden="1" x14ac:dyDescent="0.25">
      <c r="A643" s="90">
        <v>50107</v>
      </c>
      <c r="B643" s="161" t="s">
        <v>2123</v>
      </c>
      <c r="C643" s="56" t="s">
        <v>2385</v>
      </c>
      <c r="D643" s="10" t="s">
        <v>1009</v>
      </c>
      <c r="E643" s="6" t="str">
        <f>IF(ISBLANK(D643),"-",VLOOKUP(D643,Parameter!$B$5:$D$160,3,FALSE))</f>
        <v>V</v>
      </c>
      <c r="F643" s="7" t="s">
        <v>16</v>
      </c>
      <c r="G643" s="8" t="str">
        <f t="shared" si="19"/>
        <v>PT60M</v>
      </c>
      <c r="H643" s="127" t="s">
        <v>902</v>
      </c>
      <c r="I643" s="9" t="s">
        <v>435</v>
      </c>
      <c r="J643" s="9" t="str">
        <f t="shared" si="20"/>
        <v>Ecosense_Soil_Intensive_Plot_2Dougl_05_altid175cm_dist100cm_WWindVel_Volt</v>
      </c>
      <c r="K643" s="256" t="str">
        <f>VLOOKUP(J643,[1]TimeSeriesIDs!$A:$E,5,FALSE)</f>
        <v>cac4af300c2f4967af1ac078c98a79e4</v>
      </c>
      <c r="L643" s="10">
        <v>1</v>
      </c>
    </row>
    <row r="644" spans="1:12" s="2" customFormat="1" hidden="1" x14ac:dyDescent="0.25">
      <c r="A644" s="90">
        <v>50108</v>
      </c>
      <c r="B644" s="161" t="s">
        <v>2123</v>
      </c>
      <c r="C644" s="56" t="s">
        <v>2426</v>
      </c>
      <c r="D644" s="10" t="s">
        <v>297</v>
      </c>
      <c r="E644" s="6" t="str">
        <f>IF(ISBLANK(D644),"-",VLOOKUP(D644,Parameter!$B$5:$D$160,3,FALSE))</f>
        <v>degC</v>
      </c>
      <c r="F644" s="7" t="s">
        <v>16</v>
      </c>
      <c r="G644" s="8" t="str">
        <f t="shared" si="19"/>
        <v>PT60M</v>
      </c>
      <c r="H644" s="127" t="s">
        <v>2124</v>
      </c>
      <c r="I644" s="9" t="s">
        <v>435</v>
      </c>
      <c r="J644" s="9" t="str">
        <f t="shared" si="20"/>
        <v>Ecosense_Soil_Intensive_Plot_2Dougl_05_depth005cm_dist030cm_W_3SoilTemp</v>
      </c>
      <c r="K644" s="256" t="str">
        <f>VLOOKUP(J644,[1]TimeSeriesIDs!$A:$E,5,FALSE)</f>
        <v>256618bea41548b5b98d38f25fc1e268</v>
      </c>
      <c r="L644" s="10">
        <v>1</v>
      </c>
    </row>
    <row r="645" spans="1:12" s="2" customFormat="1" hidden="1" x14ac:dyDescent="0.25">
      <c r="A645" s="90">
        <v>50108</v>
      </c>
      <c r="B645" s="161" t="s">
        <v>2123</v>
      </c>
      <c r="C645" s="56" t="s">
        <v>2379</v>
      </c>
      <c r="D645" s="10" t="s">
        <v>1012</v>
      </c>
      <c r="E645" s="6" t="s">
        <v>1011</v>
      </c>
      <c r="F645" s="7" t="s">
        <v>16</v>
      </c>
      <c r="G645" s="8" t="str">
        <f t="shared" si="19"/>
        <v>PT60M</v>
      </c>
      <c r="H645" s="127" t="s">
        <v>2124</v>
      </c>
      <c r="I645" s="9" t="s">
        <v>435</v>
      </c>
      <c r="J645" s="9" t="str">
        <f t="shared" si="20"/>
        <v>Ecosense_Soil_Intensive_Plot_2Dougl_05_depth005cm_dist030cm_WSoilWaterPotential</v>
      </c>
      <c r="K645" s="256" t="str">
        <f>VLOOKUP(J645,[1]TimeSeriesIDs!$A:$E,5,FALSE)</f>
        <v>7492cb2976844c57af3545abb7f10a19</v>
      </c>
      <c r="L645" s="10">
        <v>1</v>
      </c>
    </row>
    <row r="646" spans="1:12" s="2" customFormat="1" hidden="1" x14ac:dyDescent="0.25">
      <c r="A646" s="89">
        <v>50109</v>
      </c>
      <c r="B646" s="161" t="s">
        <v>2123</v>
      </c>
      <c r="C646" s="56" t="s">
        <v>2380</v>
      </c>
      <c r="D646" s="10" t="s">
        <v>1012</v>
      </c>
      <c r="E646" s="6" t="s">
        <v>1011</v>
      </c>
      <c r="F646" s="7" t="s">
        <v>16</v>
      </c>
      <c r="G646" s="8" t="str">
        <f t="shared" si="19"/>
        <v>PT60M</v>
      </c>
      <c r="H646" s="127" t="s">
        <v>2124</v>
      </c>
      <c r="I646" s="9" t="s">
        <v>435</v>
      </c>
      <c r="J646" s="9" t="str">
        <f t="shared" si="20"/>
        <v>Ecosense_Soil_Intensive_Plot_2Dougl_05_depth010cm_dist045cm_WSoilWaterPotential</v>
      </c>
      <c r="K646" s="256" t="str">
        <f>VLOOKUP(J646,[1]TimeSeriesIDs!$A:$E,5,FALSE)</f>
        <v>ce1fe3f27cc0498a809f68b6cca92efd</v>
      </c>
      <c r="L646" s="10">
        <v>1</v>
      </c>
    </row>
    <row r="647" spans="1:12" s="2" customFormat="1" hidden="1" x14ac:dyDescent="0.25">
      <c r="A647" s="89">
        <v>50109</v>
      </c>
      <c r="B647" s="161" t="s">
        <v>2123</v>
      </c>
      <c r="C647" s="56" t="s">
        <v>2427</v>
      </c>
      <c r="D647" s="10" t="s">
        <v>297</v>
      </c>
      <c r="E647" s="6" t="str">
        <f>IF(ISBLANK(D647),"-",VLOOKUP(D647,Parameter!$B$5:$D$160,3,FALSE))</f>
        <v>degC</v>
      </c>
      <c r="F647" s="7" t="s">
        <v>16</v>
      </c>
      <c r="G647" s="8" t="str">
        <f t="shared" si="19"/>
        <v>PT60M</v>
      </c>
      <c r="H647" s="127" t="s">
        <v>2124</v>
      </c>
      <c r="I647" s="9" t="s">
        <v>435</v>
      </c>
      <c r="J647" s="9" t="str">
        <f t="shared" si="20"/>
        <v>Ecosense_Soil_Intensive_Plot_2Dougl_05_depth010cm_dist045cm_W_3SoilTemp</v>
      </c>
      <c r="K647" s="256" t="str">
        <f>VLOOKUP(J647,[1]TimeSeriesIDs!$A:$E,5,FALSE)</f>
        <v>ec9cbda20abe4b9fb4a33fbb63e9def5</v>
      </c>
      <c r="L647" s="10">
        <v>1</v>
      </c>
    </row>
    <row r="648" spans="1:12" s="2" customFormat="1" hidden="1" x14ac:dyDescent="0.25">
      <c r="A648" s="89">
        <v>50110</v>
      </c>
      <c r="B648" s="161" t="s">
        <v>2123</v>
      </c>
      <c r="C648" s="56" t="s">
        <v>2428</v>
      </c>
      <c r="D648" s="10" t="s">
        <v>297</v>
      </c>
      <c r="E648" s="6" t="str">
        <f>IF(ISBLANK(D648),"-",VLOOKUP(D648,Parameter!$B$5:$D$160,3,FALSE))</f>
        <v>degC</v>
      </c>
      <c r="F648" s="7" t="s">
        <v>16</v>
      </c>
      <c r="G648" s="8" t="str">
        <f t="shared" si="19"/>
        <v>PT60M</v>
      </c>
      <c r="H648" s="127" t="s">
        <v>2124</v>
      </c>
      <c r="I648" s="9" t="s">
        <v>435</v>
      </c>
      <c r="J648" s="9" t="str">
        <f t="shared" si="20"/>
        <v>Ecosense_Soil_Intensive_Plot_2Dougl_05_depth005cm_dist060cm_W_3SoilTemp</v>
      </c>
      <c r="K648" s="256" t="str">
        <f>VLOOKUP(J648,[1]TimeSeriesIDs!$A:$E,5,FALSE)</f>
        <v>3e7e7074068640e9babe86f3e8c37227</v>
      </c>
      <c r="L648" s="10">
        <v>1</v>
      </c>
    </row>
    <row r="649" spans="1:12" s="2" customFormat="1" hidden="1" x14ac:dyDescent="0.25">
      <c r="A649" s="89">
        <v>50110</v>
      </c>
      <c r="B649" s="161" t="s">
        <v>2123</v>
      </c>
      <c r="C649" s="56" t="s">
        <v>2381</v>
      </c>
      <c r="D649" s="10" t="s">
        <v>1012</v>
      </c>
      <c r="E649" s="6" t="s">
        <v>1011</v>
      </c>
      <c r="F649" s="7" t="s">
        <v>16</v>
      </c>
      <c r="G649" s="8" t="str">
        <f t="shared" si="19"/>
        <v>PT60M</v>
      </c>
      <c r="H649" s="127" t="s">
        <v>2124</v>
      </c>
      <c r="I649" s="9" t="s">
        <v>435</v>
      </c>
      <c r="J649" s="9" t="str">
        <f t="shared" si="20"/>
        <v>Ecosense_Soil_Intensive_Plot_2Dougl_05_depth005cm_dist060cm_WSoilWaterPotential</v>
      </c>
      <c r="K649" s="256" t="str">
        <f>VLOOKUP(J649,[1]TimeSeriesIDs!$A:$E,5,FALSE)</f>
        <v>ae8449fc8f284d41a83d5d8bfc244c95</v>
      </c>
      <c r="L649" s="10">
        <v>1</v>
      </c>
    </row>
    <row r="650" spans="1:12" s="2" customFormat="1" hidden="1" x14ac:dyDescent="0.25">
      <c r="A650" s="89">
        <v>50111</v>
      </c>
      <c r="B650" s="161" t="s">
        <v>2123</v>
      </c>
      <c r="C650" s="56" t="s">
        <v>2382</v>
      </c>
      <c r="D650" s="10" t="s">
        <v>1012</v>
      </c>
      <c r="E650" s="6" t="s">
        <v>1011</v>
      </c>
      <c r="F650" s="7" t="s">
        <v>16</v>
      </c>
      <c r="G650" s="8" t="str">
        <f t="shared" si="19"/>
        <v>PT60M</v>
      </c>
      <c r="H650" s="127" t="s">
        <v>2124</v>
      </c>
      <c r="I650" s="9" t="s">
        <v>435</v>
      </c>
      <c r="J650" s="9" t="str">
        <f t="shared" si="20"/>
        <v>Ecosense_Soil_Intensive_Plot_2Dougl_05_depth005cm_dist085cm_WSoilWaterPotential</v>
      </c>
      <c r="K650" s="256" t="str">
        <f>VLOOKUP(J650,[1]TimeSeriesIDs!$A:$E,5,FALSE)</f>
        <v>3eacf4b213b0447b82eaa5f91c2f2725</v>
      </c>
      <c r="L650" s="10">
        <v>1</v>
      </c>
    </row>
    <row r="651" spans="1:12" s="2" customFormat="1" hidden="1" x14ac:dyDescent="0.25">
      <c r="A651" s="89">
        <v>50111</v>
      </c>
      <c r="B651" s="161" t="s">
        <v>2123</v>
      </c>
      <c r="C651" s="56" t="s">
        <v>2429</v>
      </c>
      <c r="D651" s="10" t="s">
        <v>297</v>
      </c>
      <c r="E651" s="6" t="str">
        <f>IF(ISBLANK(D651),"-",VLOOKUP(D651,Parameter!$B$5:$D$160,3,FALSE))</f>
        <v>degC</v>
      </c>
      <c r="F651" s="7" t="s">
        <v>16</v>
      </c>
      <c r="G651" s="8" t="str">
        <f t="shared" si="19"/>
        <v>PT60M</v>
      </c>
      <c r="H651" s="127" t="s">
        <v>2124</v>
      </c>
      <c r="I651" s="9" t="s">
        <v>435</v>
      </c>
      <c r="J651" s="9" t="str">
        <f t="shared" si="20"/>
        <v>Ecosense_Soil_Intensive_Plot_2Dougl_05_depth005cm_dist085cm_W_3SoilTemp</v>
      </c>
      <c r="K651" s="256" t="str">
        <f>VLOOKUP(J651,[1]TimeSeriesIDs!$A:$E,5,FALSE)</f>
        <v>409fce4508ca410987b79729ed7a17bf</v>
      </c>
      <c r="L651" s="10">
        <v>1</v>
      </c>
    </row>
    <row r="652" spans="1:12" s="2" customFormat="1" hidden="1" x14ac:dyDescent="0.25">
      <c r="A652" s="90">
        <v>50112</v>
      </c>
      <c r="B652" s="161" t="s">
        <v>2123</v>
      </c>
      <c r="C652" s="56" t="s">
        <v>2383</v>
      </c>
      <c r="D652" s="10" t="s">
        <v>1012</v>
      </c>
      <c r="E652" s="6" t="s">
        <v>1011</v>
      </c>
      <c r="F652" s="7" t="s">
        <v>16</v>
      </c>
      <c r="G652" s="8" t="str">
        <f t="shared" si="19"/>
        <v>PT60M</v>
      </c>
      <c r="H652" s="127" t="s">
        <v>2124</v>
      </c>
      <c r="I652" s="9" t="s">
        <v>435</v>
      </c>
      <c r="J652" s="9" t="str">
        <f t="shared" si="20"/>
        <v>Ecosense_Soil_Intensive_Plot_2Dougl_05_depth010cm_dist115cm_WSoilWaterPotential</v>
      </c>
      <c r="K652" s="256" t="str">
        <f>VLOOKUP(J652,[1]TimeSeriesIDs!$A:$E,5,FALSE)</f>
        <v>0d474e954f624cbeb4555e9f2b0b8c7c</v>
      </c>
      <c r="L652" s="10">
        <v>1</v>
      </c>
    </row>
    <row r="653" spans="1:12" s="2" customFormat="1" hidden="1" x14ac:dyDescent="0.25">
      <c r="A653" s="90">
        <v>50112</v>
      </c>
      <c r="B653" s="161" t="s">
        <v>2123</v>
      </c>
      <c r="C653" s="56" t="s">
        <v>2430</v>
      </c>
      <c r="D653" s="10" t="s">
        <v>297</v>
      </c>
      <c r="E653" s="6" t="str">
        <f>IF(ISBLANK(D653),"-",VLOOKUP(D653,Parameter!$B$5:$D$160,3,FALSE))</f>
        <v>degC</v>
      </c>
      <c r="F653" s="7" t="s">
        <v>16</v>
      </c>
      <c r="G653" s="8" t="str">
        <f t="shared" si="19"/>
        <v>PT60M</v>
      </c>
      <c r="H653" s="127" t="s">
        <v>2124</v>
      </c>
      <c r="I653" s="9" t="s">
        <v>435</v>
      </c>
      <c r="J653" s="9" t="str">
        <f t="shared" si="20"/>
        <v>Ecosense_Soil_Intensive_Plot_2Dougl_05_depth010cm_dist115cm_W_3SoilTemp</v>
      </c>
      <c r="K653" s="256" t="str">
        <f>VLOOKUP(J653,[1]TimeSeriesIDs!$A:$E,5,FALSE)</f>
        <v>a0cb8ee5f6744e3a91573f00211af421</v>
      </c>
      <c r="L653" s="10">
        <v>1</v>
      </c>
    </row>
    <row r="654" spans="1:12" s="2" customFormat="1" hidden="1" x14ac:dyDescent="0.25">
      <c r="A654" s="90">
        <v>50113</v>
      </c>
      <c r="B654" s="161" t="s">
        <v>2123</v>
      </c>
      <c r="C654" s="56" t="s">
        <v>2431</v>
      </c>
      <c r="D654" s="10" t="s">
        <v>297</v>
      </c>
      <c r="E654" s="6" t="str">
        <f>IF(ISBLANK(D654),"-",VLOOKUP(D654,Parameter!$B$5:$D$160,3,FALSE))</f>
        <v>degC</v>
      </c>
      <c r="F654" s="7" t="s">
        <v>16</v>
      </c>
      <c r="G654" s="8" t="str">
        <f t="shared" si="19"/>
        <v>PT60M</v>
      </c>
      <c r="H654" s="127" t="s">
        <v>2124</v>
      </c>
      <c r="I654" s="9" t="s">
        <v>435</v>
      </c>
      <c r="J654" s="9" t="str">
        <f t="shared" si="20"/>
        <v>Ecosense_Soil_Intensive_Plot_2Dougl_05_depth005cm_dist155cm_W_3SoilTemp</v>
      </c>
      <c r="K654" s="256" t="str">
        <f>VLOOKUP(J654,[1]TimeSeriesIDs!$A:$E,5,FALSE)</f>
        <v>1fbadf8621864a8eaf3623e0b042c187</v>
      </c>
      <c r="L654" s="10">
        <v>1</v>
      </c>
    </row>
    <row r="655" spans="1:12" s="2" customFormat="1" hidden="1" x14ac:dyDescent="0.25">
      <c r="A655" s="89">
        <v>50113</v>
      </c>
      <c r="B655" s="161" t="s">
        <v>2123</v>
      </c>
      <c r="C655" s="56" t="s">
        <v>2384</v>
      </c>
      <c r="D655" s="10" t="s">
        <v>1012</v>
      </c>
      <c r="E655" s="6" t="s">
        <v>1011</v>
      </c>
      <c r="F655" s="7" t="s">
        <v>16</v>
      </c>
      <c r="G655" s="8" t="str">
        <f t="shared" si="19"/>
        <v>PT60M</v>
      </c>
      <c r="H655" s="127" t="s">
        <v>434</v>
      </c>
      <c r="I655" s="9" t="s">
        <v>435</v>
      </c>
      <c r="J655" s="9" t="str">
        <f t="shared" si="20"/>
        <v>Ecosense_Soil_Intensive_Plot_2Dougl_05_depth005cm_dist155cm_WSoilWaterPotential</v>
      </c>
      <c r="K655" s="256" t="str">
        <f>VLOOKUP(J655,[1]TimeSeriesIDs!$A:$E,5,FALSE)</f>
        <v>2b472afa066d434b8e683a097da89976</v>
      </c>
      <c r="L655" s="10">
        <v>1</v>
      </c>
    </row>
    <row r="656" spans="1:12" s="2" customFormat="1" hidden="1" x14ac:dyDescent="0.25">
      <c r="A656" s="90">
        <v>50114</v>
      </c>
      <c r="B656" s="161" t="s">
        <v>2123</v>
      </c>
      <c r="C656" s="56" t="s">
        <v>2379</v>
      </c>
      <c r="D656" s="10" t="s">
        <v>233</v>
      </c>
      <c r="E656" s="6" t="str">
        <f>IF(ISBLANK(D656),"-",VLOOKUP(D656,Parameter!$B$5:$D$160,3,FALSE))</f>
        <v>F/m</v>
      </c>
      <c r="F656" s="7" t="s">
        <v>16</v>
      </c>
      <c r="G656" s="8" t="str">
        <f t="shared" si="19"/>
        <v>PT60M</v>
      </c>
      <c r="H656" s="127" t="s">
        <v>434</v>
      </c>
      <c r="I656" s="9" t="s">
        <v>435</v>
      </c>
      <c r="J656" s="9" t="str">
        <f t="shared" si="20"/>
        <v>Ecosense_Soil_Intensive_Plot_2Dougl_05_depth005cm_dist030cm_WPermittivity</v>
      </c>
      <c r="K656" s="256" t="str">
        <f>VLOOKUP(J656,[1]TimeSeriesIDs!$A:$E,5,FALSE)</f>
        <v>53183883fed84dcdb7825e2fe5774c14</v>
      </c>
      <c r="L656" s="10">
        <v>1</v>
      </c>
    </row>
    <row r="657" spans="1:12" s="2" customFormat="1" hidden="1" x14ac:dyDescent="0.25">
      <c r="A657" s="90">
        <v>50114</v>
      </c>
      <c r="B657" s="161" t="s">
        <v>2123</v>
      </c>
      <c r="C657" s="56" t="s">
        <v>2379</v>
      </c>
      <c r="D657" s="10" t="s">
        <v>41</v>
      </c>
      <c r="E657" s="6" t="str">
        <f>IF(ISBLANK(D657),"-",VLOOKUP(D657,Parameter!$B$5:$D$160,3,FALSE))</f>
        <v>%</v>
      </c>
      <c r="F657" s="7" t="s">
        <v>16</v>
      </c>
      <c r="G657" s="8" t="str">
        <f t="shared" si="19"/>
        <v>PT60M</v>
      </c>
      <c r="H657" s="127" t="s">
        <v>434</v>
      </c>
      <c r="I657" s="9" t="s">
        <v>435</v>
      </c>
      <c r="J657" s="9" t="str">
        <f t="shared" si="20"/>
        <v>Ecosense_Soil_Intensive_Plot_2Dougl_05_depth005cm_dist030cm_WSoilMoisture</v>
      </c>
      <c r="K657" s="256" t="str">
        <f>VLOOKUP(J657,[1]TimeSeriesIDs!$A:$E,5,FALSE)</f>
        <v>8e43563704824543a0e6bbf27da53b53</v>
      </c>
      <c r="L657" s="10">
        <v>1</v>
      </c>
    </row>
    <row r="658" spans="1:12" s="2" customFormat="1" hidden="1" x14ac:dyDescent="0.25">
      <c r="A658" s="90">
        <v>50114</v>
      </c>
      <c r="B658" s="161" t="s">
        <v>2123</v>
      </c>
      <c r="C658" s="56" t="s">
        <v>2420</v>
      </c>
      <c r="D658" s="10" t="s">
        <v>297</v>
      </c>
      <c r="E658" s="6" t="str">
        <f>IF(ISBLANK(D658),"-",VLOOKUP(D658,Parameter!$B$5:$D$160,3,FALSE))</f>
        <v>degC</v>
      </c>
      <c r="F658" s="7" t="s">
        <v>16</v>
      </c>
      <c r="G658" s="8" t="str">
        <f t="shared" si="19"/>
        <v>PT60M</v>
      </c>
      <c r="H658" s="127" t="s">
        <v>434</v>
      </c>
      <c r="I658" s="9" t="s">
        <v>435</v>
      </c>
      <c r="J658" s="9" t="str">
        <f t="shared" si="20"/>
        <v>Ecosense_Soil_Intensive_Plot_2Dougl_05_depth005cm_dist030cm_W_2SoilTemp</v>
      </c>
      <c r="K658" s="256" t="str">
        <f>VLOOKUP(J658,[1]TimeSeriesIDs!$A:$E,5,FALSE)</f>
        <v>cbdf36df68f44105830e7c5a241a88a2</v>
      </c>
      <c r="L658" s="10">
        <v>1</v>
      </c>
    </row>
    <row r="659" spans="1:12" s="2" customFormat="1" hidden="1" x14ac:dyDescent="0.25">
      <c r="A659" s="89">
        <v>50114</v>
      </c>
      <c r="B659" s="161" t="s">
        <v>2123</v>
      </c>
      <c r="C659" s="56" t="s">
        <v>2379</v>
      </c>
      <c r="D659" s="10" t="s">
        <v>112</v>
      </c>
      <c r="E659" s="6" t="s">
        <v>2125</v>
      </c>
      <c r="F659" s="7" t="s">
        <v>39</v>
      </c>
      <c r="G659" s="8" t="str">
        <f t="shared" si="19"/>
        <v>PT60M</v>
      </c>
      <c r="H659" s="127" t="s">
        <v>434</v>
      </c>
      <c r="I659" s="9" t="s">
        <v>435</v>
      </c>
      <c r="J659" s="9" t="str">
        <f t="shared" si="20"/>
        <v>Ecosense_Soil_Intensive_Plot_2Dougl_05_depth005cm_dist030cm_WCount</v>
      </c>
      <c r="K659" s="256" t="str">
        <f>VLOOKUP(J659,[1]TimeSeriesIDs!$A:$E,5,FALSE)</f>
        <v>dc8ad7641065426ea87b8794ba601e9f</v>
      </c>
      <c r="L659" s="10">
        <v>1</v>
      </c>
    </row>
    <row r="660" spans="1:12" s="2" customFormat="1" hidden="1" x14ac:dyDescent="0.25">
      <c r="A660" s="89">
        <v>50115</v>
      </c>
      <c r="B660" s="161" t="s">
        <v>2123</v>
      </c>
      <c r="C660" s="56" t="s">
        <v>2380</v>
      </c>
      <c r="D660" s="10" t="s">
        <v>41</v>
      </c>
      <c r="E660" s="6" t="str">
        <f>IF(ISBLANK(D660),"-",VLOOKUP(D660,Parameter!$B$5:$D$160,3,FALSE))</f>
        <v>%</v>
      </c>
      <c r="F660" s="7" t="s">
        <v>16</v>
      </c>
      <c r="G660" s="8" t="str">
        <f t="shared" si="19"/>
        <v>PT60M</v>
      </c>
      <c r="H660" s="127" t="s">
        <v>434</v>
      </c>
      <c r="I660" s="9" t="s">
        <v>435</v>
      </c>
      <c r="J660" s="9" t="str">
        <f t="shared" si="20"/>
        <v>Ecosense_Soil_Intensive_Plot_2Dougl_05_depth010cm_dist045cm_WSoilMoisture</v>
      </c>
      <c r="K660" s="256" t="str">
        <f>VLOOKUP(J660,[1]TimeSeriesIDs!$A:$E,5,FALSE)</f>
        <v>2d6d99de58014c0d8c2f53911a5e016a</v>
      </c>
      <c r="L660" s="10">
        <v>1</v>
      </c>
    </row>
    <row r="661" spans="1:12" s="2" customFormat="1" hidden="1" x14ac:dyDescent="0.25">
      <c r="A661" s="89">
        <v>50115</v>
      </c>
      <c r="B661" s="161" t="s">
        <v>2123</v>
      </c>
      <c r="C661" s="56" t="s">
        <v>2421</v>
      </c>
      <c r="D661" s="10" t="s">
        <v>297</v>
      </c>
      <c r="E661" s="6" t="str">
        <f>IF(ISBLANK(D661),"-",VLOOKUP(D661,Parameter!$B$5:$D$160,3,FALSE))</f>
        <v>degC</v>
      </c>
      <c r="F661" s="7" t="s">
        <v>16</v>
      </c>
      <c r="G661" s="8" t="str">
        <f t="shared" si="19"/>
        <v>PT60M</v>
      </c>
      <c r="H661" s="127" t="s">
        <v>434</v>
      </c>
      <c r="I661" s="9" t="s">
        <v>435</v>
      </c>
      <c r="J661" s="9" t="str">
        <f t="shared" si="20"/>
        <v>Ecosense_Soil_Intensive_Plot_2Dougl_05_depth010cm_dist045cm_W_2SoilTemp</v>
      </c>
      <c r="K661" s="256" t="str">
        <f>VLOOKUP(J661,[1]TimeSeriesIDs!$A:$E,5,FALSE)</f>
        <v>50b494ef5dfb4d38b0283ae7af8e1f31</v>
      </c>
      <c r="L661" s="10">
        <v>1</v>
      </c>
    </row>
    <row r="662" spans="1:12" s="2" customFormat="1" hidden="1" x14ac:dyDescent="0.25">
      <c r="A662" s="89">
        <v>50115</v>
      </c>
      <c r="B662" s="161" t="s">
        <v>2123</v>
      </c>
      <c r="C662" s="56" t="s">
        <v>2380</v>
      </c>
      <c r="D662" s="10" t="s">
        <v>112</v>
      </c>
      <c r="E662" s="6" t="s">
        <v>2125</v>
      </c>
      <c r="F662" s="7" t="s">
        <v>39</v>
      </c>
      <c r="G662" s="8" t="str">
        <f t="shared" si="19"/>
        <v>PT60M</v>
      </c>
      <c r="H662" s="127" t="s">
        <v>434</v>
      </c>
      <c r="I662" s="9" t="s">
        <v>435</v>
      </c>
      <c r="J662" s="9" t="str">
        <f t="shared" si="20"/>
        <v>Ecosense_Soil_Intensive_Plot_2Dougl_05_depth010cm_dist045cm_WCount</v>
      </c>
      <c r="K662" s="256" t="str">
        <f>VLOOKUP(J662,[1]TimeSeriesIDs!$A:$E,5,FALSE)</f>
        <v>66576c31b6e34b6896fe681851cd7801</v>
      </c>
      <c r="L662" s="10">
        <v>1</v>
      </c>
    </row>
    <row r="663" spans="1:12" s="2" customFormat="1" hidden="1" x14ac:dyDescent="0.25">
      <c r="A663" s="89">
        <v>50115</v>
      </c>
      <c r="B663" s="161" t="s">
        <v>2123</v>
      </c>
      <c r="C663" s="56" t="s">
        <v>2380</v>
      </c>
      <c r="D663" s="10" t="s">
        <v>233</v>
      </c>
      <c r="E663" s="6" t="str">
        <f>IF(ISBLANK(D663),"-",VLOOKUP(D663,Parameter!$B$5:$D$160,3,FALSE))</f>
        <v>F/m</v>
      </c>
      <c r="F663" s="7" t="s">
        <v>16</v>
      </c>
      <c r="G663" s="8" t="str">
        <f t="shared" si="19"/>
        <v>PT60M</v>
      </c>
      <c r="H663" s="127" t="s">
        <v>434</v>
      </c>
      <c r="I663" s="9" t="s">
        <v>435</v>
      </c>
      <c r="J663" s="9" t="str">
        <f t="shared" si="20"/>
        <v>Ecosense_Soil_Intensive_Plot_2Dougl_05_depth010cm_dist045cm_WPermittivity</v>
      </c>
      <c r="K663" s="256" t="str">
        <f>VLOOKUP(J663,[1]TimeSeriesIDs!$A:$E,5,FALSE)</f>
        <v>a58bfc709cfc4575ac0efffc419799d9</v>
      </c>
      <c r="L663" s="10">
        <v>1</v>
      </c>
    </row>
    <row r="664" spans="1:12" s="2" customFormat="1" hidden="1" x14ac:dyDescent="0.25">
      <c r="A664" s="89">
        <v>50116</v>
      </c>
      <c r="B664" s="161" t="s">
        <v>2123</v>
      </c>
      <c r="C664" s="56" t="s">
        <v>2381</v>
      </c>
      <c r="D664" s="10" t="s">
        <v>112</v>
      </c>
      <c r="E664" s="6" t="s">
        <v>2125</v>
      </c>
      <c r="F664" s="7" t="s">
        <v>39</v>
      </c>
      <c r="G664" s="8" t="str">
        <f t="shared" si="19"/>
        <v>PT60M</v>
      </c>
      <c r="H664" s="127" t="s">
        <v>434</v>
      </c>
      <c r="I664" s="9" t="s">
        <v>435</v>
      </c>
      <c r="J664" s="9" t="str">
        <f t="shared" si="20"/>
        <v>Ecosense_Soil_Intensive_Plot_2Dougl_05_depth005cm_dist060cm_WCount</v>
      </c>
      <c r="K664" s="256" t="str">
        <f>VLOOKUP(J664,[1]TimeSeriesIDs!$A:$E,5,FALSE)</f>
        <v>150d08cb4cf9404e9d888da8b776b908</v>
      </c>
      <c r="L664" s="10">
        <v>1</v>
      </c>
    </row>
    <row r="665" spans="1:12" s="2" customFormat="1" hidden="1" x14ac:dyDescent="0.25">
      <c r="A665" s="89">
        <v>50116</v>
      </c>
      <c r="B665" s="161" t="s">
        <v>2123</v>
      </c>
      <c r="C665" s="56" t="s">
        <v>2381</v>
      </c>
      <c r="D665" s="10" t="s">
        <v>41</v>
      </c>
      <c r="E665" s="6" t="str">
        <f>IF(ISBLANK(D665),"-",VLOOKUP(D665,Parameter!$B$5:$D$160,3,FALSE))</f>
        <v>%</v>
      </c>
      <c r="F665" s="7" t="s">
        <v>16</v>
      </c>
      <c r="G665" s="8" t="str">
        <f t="shared" si="19"/>
        <v>PT60M</v>
      </c>
      <c r="H665" s="127" t="s">
        <v>434</v>
      </c>
      <c r="I665" s="9" t="s">
        <v>435</v>
      </c>
      <c r="J665" s="9" t="str">
        <f t="shared" si="20"/>
        <v>Ecosense_Soil_Intensive_Plot_2Dougl_05_depth005cm_dist060cm_WSoilMoisture</v>
      </c>
      <c r="K665" s="256" t="str">
        <f>VLOOKUP(J665,[1]TimeSeriesIDs!$A:$E,5,FALSE)</f>
        <v>3de627bfd57547639700fb7a42e927c2</v>
      </c>
      <c r="L665" s="10">
        <v>1</v>
      </c>
    </row>
    <row r="666" spans="1:12" s="2" customFormat="1" hidden="1" x14ac:dyDescent="0.25">
      <c r="A666" s="89">
        <v>50116</v>
      </c>
      <c r="B666" s="161" t="s">
        <v>2123</v>
      </c>
      <c r="C666" s="56" t="s">
        <v>2422</v>
      </c>
      <c r="D666" s="10" t="s">
        <v>297</v>
      </c>
      <c r="E666" s="6" t="str">
        <f>IF(ISBLANK(D666),"-",VLOOKUP(D666,Parameter!$B$5:$D$160,3,FALSE))</f>
        <v>degC</v>
      </c>
      <c r="F666" s="7" t="s">
        <v>16</v>
      </c>
      <c r="G666" s="8" t="str">
        <f t="shared" si="19"/>
        <v>PT60M</v>
      </c>
      <c r="H666" s="127" t="s">
        <v>434</v>
      </c>
      <c r="I666" s="9" t="s">
        <v>435</v>
      </c>
      <c r="J666" s="9" t="str">
        <f t="shared" si="20"/>
        <v>Ecosense_Soil_Intensive_Plot_2Dougl_05_depth005cm_dist060cm_W_2SoilTemp</v>
      </c>
      <c r="K666" s="256" t="str">
        <f>VLOOKUP(J666,[1]TimeSeriesIDs!$A:$E,5,FALSE)</f>
        <v>ba5e68a9be454ef38d6c3c96a9d2b31c</v>
      </c>
      <c r="L666" s="10">
        <v>1</v>
      </c>
    </row>
    <row r="667" spans="1:12" s="2" customFormat="1" hidden="1" x14ac:dyDescent="0.25">
      <c r="A667" s="89">
        <v>50116</v>
      </c>
      <c r="B667" s="161" t="s">
        <v>2123</v>
      </c>
      <c r="C667" s="56" t="s">
        <v>2381</v>
      </c>
      <c r="D667" s="10" t="s">
        <v>233</v>
      </c>
      <c r="E667" s="6" t="str">
        <f>IF(ISBLANK(D667),"-",VLOOKUP(D667,Parameter!$B$5:$D$160,3,FALSE))</f>
        <v>F/m</v>
      </c>
      <c r="F667" s="7" t="s">
        <v>16</v>
      </c>
      <c r="G667" s="8" t="str">
        <f t="shared" si="19"/>
        <v>PT60M</v>
      </c>
      <c r="H667" s="127" t="s">
        <v>434</v>
      </c>
      <c r="I667" s="9" t="s">
        <v>435</v>
      </c>
      <c r="J667" s="9" t="str">
        <f t="shared" si="20"/>
        <v>Ecosense_Soil_Intensive_Plot_2Dougl_05_depth005cm_dist060cm_WPermittivity</v>
      </c>
      <c r="K667" s="256" t="str">
        <f>VLOOKUP(J667,[1]TimeSeriesIDs!$A:$E,5,FALSE)</f>
        <v>f7f003698a7e4459986292961c0312a1</v>
      </c>
      <c r="L667" s="10">
        <v>1</v>
      </c>
    </row>
    <row r="668" spans="1:12" s="2" customFormat="1" hidden="1" x14ac:dyDescent="0.25">
      <c r="A668" s="89">
        <v>50117</v>
      </c>
      <c r="B668" s="161" t="s">
        <v>2123</v>
      </c>
      <c r="C668" s="56" t="s">
        <v>2423</v>
      </c>
      <c r="D668" s="10" t="s">
        <v>297</v>
      </c>
      <c r="E668" s="6" t="str">
        <f>IF(ISBLANK(D668),"-",VLOOKUP(D668,Parameter!$B$5:$D$160,3,FALSE))</f>
        <v>degC</v>
      </c>
      <c r="F668" s="7" t="s">
        <v>16</v>
      </c>
      <c r="G668" s="8" t="str">
        <f t="shared" si="19"/>
        <v>PT60M</v>
      </c>
      <c r="H668" s="127" t="s">
        <v>434</v>
      </c>
      <c r="I668" s="9" t="s">
        <v>435</v>
      </c>
      <c r="J668" s="9" t="str">
        <f t="shared" si="20"/>
        <v>Ecosense_Soil_Intensive_Plot_2Dougl_05_depth005cm_dist085cm_W_2SoilTemp</v>
      </c>
      <c r="K668" s="256" t="str">
        <f>VLOOKUP(J668,[1]TimeSeriesIDs!$A:$E,5,FALSE)</f>
        <v>21109209d46f4e1d8cce9150697f205f</v>
      </c>
      <c r="L668" s="10">
        <v>1</v>
      </c>
    </row>
    <row r="669" spans="1:12" s="2" customFormat="1" hidden="1" x14ac:dyDescent="0.25">
      <c r="A669" s="89">
        <v>50117</v>
      </c>
      <c r="B669" s="161" t="s">
        <v>2123</v>
      </c>
      <c r="C669" s="56" t="s">
        <v>2382</v>
      </c>
      <c r="D669" s="10" t="s">
        <v>41</v>
      </c>
      <c r="E669" s="6" t="str">
        <f>IF(ISBLANK(D669),"-",VLOOKUP(D669,Parameter!$B$5:$D$160,3,FALSE))</f>
        <v>%</v>
      </c>
      <c r="F669" s="7" t="s">
        <v>16</v>
      </c>
      <c r="G669" s="8" t="str">
        <f t="shared" si="19"/>
        <v>PT60M</v>
      </c>
      <c r="H669" s="127" t="s">
        <v>434</v>
      </c>
      <c r="I669" s="9" t="s">
        <v>435</v>
      </c>
      <c r="J669" s="9" t="str">
        <f t="shared" si="20"/>
        <v>Ecosense_Soil_Intensive_Plot_2Dougl_05_depth005cm_dist085cm_WSoilMoisture</v>
      </c>
      <c r="K669" s="256" t="str">
        <f>VLOOKUP(J669,[1]TimeSeriesIDs!$A:$E,5,FALSE)</f>
        <v>33bb6149625d433a9e1d889bd94ce4c4</v>
      </c>
      <c r="L669" s="10">
        <v>1</v>
      </c>
    </row>
    <row r="670" spans="1:12" s="2" customFormat="1" hidden="1" x14ac:dyDescent="0.25">
      <c r="A670" s="89">
        <v>50117</v>
      </c>
      <c r="B670" s="161" t="s">
        <v>2123</v>
      </c>
      <c r="C670" s="56" t="s">
        <v>2382</v>
      </c>
      <c r="D670" s="10" t="s">
        <v>233</v>
      </c>
      <c r="E670" s="6" t="str">
        <f>IF(ISBLANK(D670),"-",VLOOKUP(D670,Parameter!$B$5:$D$160,3,FALSE))</f>
        <v>F/m</v>
      </c>
      <c r="F670" s="7" t="s">
        <v>16</v>
      </c>
      <c r="G670" s="8" t="str">
        <f t="shared" si="19"/>
        <v>PT60M</v>
      </c>
      <c r="H670" s="127" t="s">
        <v>434</v>
      </c>
      <c r="I670" s="9" t="s">
        <v>435</v>
      </c>
      <c r="J670" s="9" t="str">
        <f t="shared" si="20"/>
        <v>Ecosense_Soil_Intensive_Plot_2Dougl_05_depth005cm_dist085cm_WPermittivity</v>
      </c>
      <c r="K670" s="256" t="str">
        <f>VLOOKUP(J670,[1]TimeSeriesIDs!$A:$E,5,FALSE)</f>
        <v>696d490137f344bcac5f9717b1eec4ad</v>
      </c>
      <c r="L670" s="10">
        <v>1</v>
      </c>
    </row>
    <row r="671" spans="1:12" s="2" customFormat="1" hidden="1" x14ac:dyDescent="0.25">
      <c r="A671" s="89">
        <v>50117</v>
      </c>
      <c r="B671" s="161" t="s">
        <v>2123</v>
      </c>
      <c r="C671" s="56" t="s">
        <v>2382</v>
      </c>
      <c r="D671" s="10" t="s">
        <v>112</v>
      </c>
      <c r="E671" s="6" t="s">
        <v>2125</v>
      </c>
      <c r="F671" s="7" t="s">
        <v>39</v>
      </c>
      <c r="G671" s="8" t="str">
        <f t="shared" si="19"/>
        <v>PT60M</v>
      </c>
      <c r="H671" s="127" t="s">
        <v>434</v>
      </c>
      <c r="I671" s="9" t="s">
        <v>435</v>
      </c>
      <c r="J671" s="9" t="str">
        <f t="shared" si="20"/>
        <v>Ecosense_Soil_Intensive_Plot_2Dougl_05_depth005cm_dist085cm_WCount</v>
      </c>
      <c r="K671" s="256" t="str">
        <f>VLOOKUP(J671,[1]TimeSeriesIDs!$A:$E,5,FALSE)</f>
        <v>6ac3b9a83d1445fb888686c2d1d9f8da</v>
      </c>
      <c r="L671" s="10">
        <v>1</v>
      </c>
    </row>
    <row r="672" spans="1:12" s="2" customFormat="1" hidden="1" x14ac:dyDescent="0.25">
      <c r="A672" s="89">
        <v>50118</v>
      </c>
      <c r="B672" s="161" t="s">
        <v>2123</v>
      </c>
      <c r="C672" s="56" t="s">
        <v>2383</v>
      </c>
      <c r="D672" s="10" t="s">
        <v>233</v>
      </c>
      <c r="E672" s="6" t="str">
        <f>IF(ISBLANK(D672),"-",VLOOKUP(D672,Parameter!$B$5:$D$160,3,FALSE))</f>
        <v>F/m</v>
      </c>
      <c r="F672" s="7" t="s">
        <v>16</v>
      </c>
      <c r="G672" s="8" t="str">
        <f t="shared" si="19"/>
        <v>PT60M</v>
      </c>
      <c r="H672" s="127" t="s">
        <v>434</v>
      </c>
      <c r="I672" s="9" t="s">
        <v>435</v>
      </c>
      <c r="J672" s="9" t="str">
        <f t="shared" si="20"/>
        <v>Ecosense_Soil_Intensive_Plot_2Dougl_05_depth010cm_dist115cm_WPermittivity</v>
      </c>
      <c r="K672" s="256" t="str">
        <f>VLOOKUP(J672,[1]TimeSeriesIDs!$A:$E,5,FALSE)</f>
        <v>1d968b15046f481c943f2fd3c23a49b3</v>
      </c>
      <c r="L672" s="10">
        <v>1</v>
      </c>
    </row>
    <row r="673" spans="1:12" s="2" customFormat="1" hidden="1" x14ac:dyDescent="0.25">
      <c r="A673" s="89">
        <v>50118</v>
      </c>
      <c r="B673" s="161" t="s">
        <v>2123</v>
      </c>
      <c r="C673" s="56" t="s">
        <v>2424</v>
      </c>
      <c r="D673" s="10" t="s">
        <v>297</v>
      </c>
      <c r="E673" s="6" t="str">
        <f>IF(ISBLANK(D673),"-",VLOOKUP(D673,Parameter!$B$5:$D$160,3,FALSE))</f>
        <v>degC</v>
      </c>
      <c r="F673" s="7" t="s">
        <v>16</v>
      </c>
      <c r="G673" s="8" t="str">
        <f t="shared" si="19"/>
        <v>PT60M</v>
      </c>
      <c r="H673" s="127" t="s">
        <v>434</v>
      </c>
      <c r="I673" s="9" t="s">
        <v>435</v>
      </c>
      <c r="J673" s="9" t="str">
        <f t="shared" si="20"/>
        <v>Ecosense_Soil_Intensive_Plot_2Dougl_05_depth010cm_dist115cm_W_2SoilTemp</v>
      </c>
      <c r="K673" s="256" t="str">
        <f>VLOOKUP(J673,[1]TimeSeriesIDs!$A:$E,5,FALSE)</f>
        <v>575207ddb86a460291b16d164720d93d</v>
      </c>
      <c r="L673" s="10">
        <v>1</v>
      </c>
    </row>
    <row r="674" spans="1:12" s="2" customFormat="1" hidden="1" x14ac:dyDescent="0.25">
      <c r="A674" s="89">
        <v>50118</v>
      </c>
      <c r="B674" s="161" t="s">
        <v>2123</v>
      </c>
      <c r="C674" s="56" t="s">
        <v>2383</v>
      </c>
      <c r="D674" s="10" t="s">
        <v>112</v>
      </c>
      <c r="E674" s="6" t="s">
        <v>2125</v>
      </c>
      <c r="F674" s="7" t="s">
        <v>39</v>
      </c>
      <c r="G674" s="8" t="str">
        <f t="shared" si="19"/>
        <v>PT60M</v>
      </c>
      <c r="H674" s="127" t="s">
        <v>434</v>
      </c>
      <c r="I674" s="9" t="s">
        <v>435</v>
      </c>
      <c r="J674" s="9" t="str">
        <f t="shared" si="20"/>
        <v>Ecosense_Soil_Intensive_Plot_2Dougl_05_depth010cm_dist115cm_WCount</v>
      </c>
      <c r="K674" s="256" t="str">
        <f>VLOOKUP(J674,[1]TimeSeriesIDs!$A:$E,5,FALSE)</f>
        <v>59a78fdbdfd3451689b8cbf99788035a</v>
      </c>
      <c r="L674" s="10">
        <v>1</v>
      </c>
    </row>
    <row r="675" spans="1:12" s="2" customFormat="1" hidden="1" x14ac:dyDescent="0.25">
      <c r="A675" s="89">
        <v>50118</v>
      </c>
      <c r="B675" s="161" t="s">
        <v>2123</v>
      </c>
      <c r="C675" s="56" t="s">
        <v>2383</v>
      </c>
      <c r="D675" s="10" t="s">
        <v>41</v>
      </c>
      <c r="E675" s="6" t="str">
        <f>IF(ISBLANK(D675),"-",VLOOKUP(D675,Parameter!$B$5:$D$160,3,FALSE))</f>
        <v>%</v>
      </c>
      <c r="F675" s="7" t="s">
        <v>16</v>
      </c>
      <c r="G675" s="8" t="str">
        <f t="shared" si="19"/>
        <v>PT60M</v>
      </c>
      <c r="H675" s="127" t="s">
        <v>434</v>
      </c>
      <c r="I675" s="9" t="s">
        <v>435</v>
      </c>
      <c r="J675" s="9" t="str">
        <f t="shared" si="20"/>
        <v>Ecosense_Soil_Intensive_Plot_2Dougl_05_depth010cm_dist115cm_WSoilMoisture</v>
      </c>
      <c r="K675" s="256" t="str">
        <f>VLOOKUP(J675,[1]TimeSeriesIDs!$A:$E,5,FALSE)</f>
        <v>be5d8aa695304856a74f12f90ed16918</v>
      </c>
      <c r="L675" s="10">
        <v>1</v>
      </c>
    </row>
    <row r="676" spans="1:12" s="2" customFormat="1" hidden="1" x14ac:dyDescent="0.25">
      <c r="A676" s="89">
        <v>50119</v>
      </c>
      <c r="B676" s="161" t="s">
        <v>2123</v>
      </c>
      <c r="C676" s="56" t="s">
        <v>2384</v>
      </c>
      <c r="D676" s="10" t="s">
        <v>112</v>
      </c>
      <c r="E676" s="6" t="s">
        <v>2125</v>
      </c>
      <c r="F676" s="7" t="s">
        <v>39</v>
      </c>
      <c r="G676" s="8" t="str">
        <f t="shared" si="19"/>
        <v>PT60M</v>
      </c>
      <c r="H676" s="127" t="s">
        <v>434</v>
      </c>
      <c r="I676" s="9" t="s">
        <v>435</v>
      </c>
      <c r="J676" s="9" t="str">
        <f t="shared" si="20"/>
        <v>Ecosense_Soil_Intensive_Plot_2Dougl_05_depth005cm_dist155cm_WCount</v>
      </c>
      <c r="K676" s="256" t="str">
        <f>VLOOKUP(J676,[1]TimeSeriesIDs!$A:$E,5,FALSE)</f>
        <v>13139573d47948afbd5a588cddcb5e44</v>
      </c>
      <c r="L676" s="10">
        <v>1</v>
      </c>
    </row>
    <row r="677" spans="1:12" s="2" customFormat="1" hidden="1" x14ac:dyDescent="0.25">
      <c r="A677" s="89">
        <v>50119</v>
      </c>
      <c r="B677" s="161" t="s">
        <v>2123</v>
      </c>
      <c r="C677" s="56" t="s">
        <v>2384</v>
      </c>
      <c r="D677" s="10" t="s">
        <v>41</v>
      </c>
      <c r="E677" s="6" t="str">
        <f>IF(ISBLANK(D677),"-",VLOOKUP(D677,Parameter!$B$5:$D$160,3,FALSE))</f>
        <v>%</v>
      </c>
      <c r="F677" s="7" t="s">
        <v>16</v>
      </c>
      <c r="G677" s="8" t="str">
        <f t="shared" si="19"/>
        <v>PT60M</v>
      </c>
      <c r="H677" s="127" t="s">
        <v>434</v>
      </c>
      <c r="I677" s="9" t="s">
        <v>435</v>
      </c>
      <c r="J677" s="9" t="str">
        <f t="shared" si="20"/>
        <v>Ecosense_Soil_Intensive_Plot_2Dougl_05_depth005cm_dist155cm_WSoilMoisture</v>
      </c>
      <c r="K677" s="256" t="str">
        <f>VLOOKUP(J677,[1]TimeSeriesIDs!$A:$E,5,FALSE)</f>
        <v>2c6302a1fb8b40e085ea1cac579f587c</v>
      </c>
      <c r="L677" s="10">
        <v>1</v>
      </c>
    </row>
    <row r="678" spans="1:12" s="2" customFormat="1" hidden="1" x14ac:dyDescent="0.25">
      <c r="A678" s="89">
        <v>50119</v>
      </c>
      <c r="B678" s="161" t="s">
        <v>2123</v>
      </c>
      <c r="C678" s="56" t="s">
        <v>2384</v>
      </c>
      <c r="D678" s="10" t="s">
        <v>233</v>
      </c>
      <c r="E678" s="6" t="str">
        <f>IF(ISBLANK(D678),"-",VLOOKUP(D678,Parameter!$B$5:$D$160,3,FALSE))</f>
        <v>F/m</v>
      </c>
      <c r="F678" s="7" t="s">
        <v>16</v>
      </c>
      <c r="G678" s="8" t="str">
        <f t="shared" si="19"/>
        <v>PT60M</v>
      </c>
      <c r="H678" s="127" t="s">
        <v>434</v>
      </c>
      <c r="I678" s="9" t="s">
        <v>435</v>
      </c>
      <c r="J678" s="9" t="str">
        <f t="shared" si="20"/>
        <v>Ecosense_Soil_Intensive_Plot_2Dougl_05_depth005cm_dist155cm_WPermittivity</v>
      </c>
      <c r="K678" s="256" t="str">
        <f>VLOOKUP(J678,[1]TimeSeriesIDs!$A:$E,5,FALSE)</f>
        <v>2e50347bf42242a381f03821ca6217e5</v>
      </c>
      <c r="L678" s="10">
        <v>1</v>
      </c>
    </row>
    <row r="679" spans="1:12" s="2" customFormat="1" hidden="1" x14ac:dyDescent="0.25">
      <c r="A679" s="89">
        <v>50119</v>
      </c>
      <c r="B679" s="161" t="s">
        <v>2123</v>
      </c>
      <c r="C679" s="56" t="s">
        <v>2425</v>
      </c>
      <c r="D679" s="10" t="s">
        <v>297</v>
      </c>
      <c r="E679" s="6" t="str">
        <f>IF(ISBLANK(D679),"-",VLOOKUP(D679,Parameter!$B$5:$D$160,3,FALSE))</f>
        <v>degC</v>
      </c>
      <c r="F679" s="7" t="s">
        <v>16</v>
      </c>
      <c r="G679" s="8" t="str">
        <f t="shared" si="19"/>
        <v>PT60M</v>
      </c>
      <c r="H679" s="127" t="s">
        <v>434</v>
      </c>
      <c r="I679" s="9" t="s">
        <v>435</v>
      </c>
      <c r="J679" s="9" t="str">
        <f t="shared" si="20"/>
        <v>Ecosense_Soil_Intensive_Plot_2Dougl_05_depth005cm_dist155cm_W_2SoilTemp</v>
      </c>
      <c r="K679" s="256" t="str">
        <f>VLOOKUP(J679,[1]TimeSeriesIDs!$A:$E,5,FALSE)</f>
        <v>8d804cff51c247eba29898cc960b846b</v>
      </c>
      <c r="L679" s="10">
        <v>1</v>
      </c>
    </row>
    <row r="680" spans="1:12" s="2" customFormat="1" hidden="1" x14ac:dyDescent="0.25">
      <c r="A680" s="89">
        <v>50120</v>
      </c>
      <c r="B680" s="161" t="s">
        <v>2123</v>
      </c>
      <c r="C680" s="56" t="s">
        <v>2386</v>
      </c>
      <c r="D680" s="10" t="s">
        <v>112</v>
      </c>
      <c r="E680" s="6" t="s">
        <v>2125</v>
      </c>
      <c r="F680" s="7" t="s">
        <v>39</v>
      </c>
      <c r="G680" s="8" t="str">
        <f t="shared" si="19"/>
        <v>PT60M</v>
      </c>
      <c r="H680" s="127" t="s">
        <v>40</v>
      </c>
      <c r="I680" s="9" t="s">
        <v>435</v>
      </c>
      <c r="J680" s="9" t="str">
        <f t="shared" si="20"/>
        <v>Ecosense_Soil_Intensive_Plot_2Dougl_05_altid015cm_dist_035cm_WCount</v>
      </c>
      <c r="K680" s="256" t="str">
        <f>VLOOKUP(J680,[1]TimeSeriesIDs!$A:$E,5,FALSE)</f>
        <v>99dfcd78b9964c48b0944673470d98e2</v>
      </c>
      <c r="L680" s="10">
        <v>1</v>
      </c>
    </row>
    <row r="681" spans="1:12" s="2" customFormat="1" hidden="1" x14ac:dyDescent="0.25">
      <c r="A681" s="89">
        <v>50121</v>
      </c>
      <c r="B681" s="161" t="s">
        <v>2123</v>
      </c>
      <c r="C681" s="56" t="s">
        <v>2387</v>
      </c>
      <c r="D681" s="10" t="s">
        <v>112</v>
      </c>
      <c r="E681" s="6" t="s">
        <v>2125</v>
      </c>
      <c r="F681" s="7" t="s">
        <v>39</v>
      </c>
      <c r="G681" s="8" t="str">
        <f t="shared" si="19"/>
        <v>PT60M</v>
      </c>
      <c r="H681" s="127" t="s">
        <v>40</v>
      </c>
      <c r="I681" s="9" t="s">
        <v>435</v>
      </c>
      <c r="J681" s="9" t="str">
        <f t="shared" si="20"/>
        <v>Ecosense_Soil_Intensive_Plot_2Dougl_05_altid015cm_dist_050cm_WCount</v>
      </c>
      <c r="K681" s="256" t="str">
        <f>VLOOKUP(J681,[1]TimeSeriesIDs!$A:$E,5,FALSE)</f>
        <v>48ed7d0daa7a4f68badecabe480b4cda</v>
      </c>
      <c r="L681" s="10">
        <v>1</v>
      </c>
    </row>
    <row r="682" spans="1:12" s="2" customFormat="1" hidden="1" x14ac:dyDescent="0.25">
      <c r="A682" s="89">
        <v>50122</v>
      </c>
      <c r="B682" s="161" t="s">
        <v>2123</v>
      </c>
      <c r="C682" s="56" t="s">
        <v>2388</v>
      </c>
      <c r="D682" s="10" t="s">
        <v>112</v>
      </c>
      <c r="E682" s="6" t="s">
        <v>2125</v>
      </c>
      <c r="F682" s="7" t="s">
        <v>39</v>
      </c>
      <c r="G682" s="8" t="str">
        <f t="shared" si="19"/>
        <v>PT60M</v>
      </c>
      <c r="H682" s="127" t="s">
        <v>40</v>
      </c>
      <c r="I682" s="9" t="s">
        <v>435</v>
      </c>
      <c r="J682" s="9" t="str">
        <f t="shared" si="20"/>
        <v>Ecosense_Soil_Intensive_Plot_2Dougl_05_altid015cm_dist_065cm_WCount</v>
      </c>
      <c r="K682" s="256" t="str">
        <f>VLOOKUP(J682,[1]TimeSeriesIDs!$A:$E,5,FALSE)</f>
        <v>516c923190b14b578665831005e8be00</v>
      </c>
      <c r="L682" s="10">
        <v>1</v>
      </c>
    </row>
    <row r="683" spans="1:12" s="2" customFormat="1" hidden="1" x14ac:dyDescent="0.25">
      <c r="A683" s="89">
        <v>50123</v>
      </c>
      <c r="B683" s="161" t="s">
        <v>2123</v>
      </c>
      <c r="C683" s="56" t="s">
        <v>2389</v>
      </c>
      <c r="D683" s="10" t="s">
        <v>112</v>
      </c>
      <c r="E683" s="6" t="s">
        <v>2125</v>
      </c>
      <c r="F683" s="7" t="s">
        <v>39</v>
      </c>
      <c r="G683" s="8" t="str">
        <f t="shared" si="19"/>
        <v>PT60M</v>
      </c>
      <c r="H683" s="127" t="s">
        <v>40</v>
      </c>
      <c r="I683" s="9" t="s">
        <v>435</v>
      </c>
      <c r="J683" s="9" t="str">
        <f t="shared" si="20"/>
        <v>Ecosense_Soil_Intensive_Plot_2Dougl_05_altid015cm_dist_080cm_WCount</v>
      </c>
      <c r="K683" s="256" t="str">
        <f>VLOOKUP(J683,[1]TimeSeriesIDs!$A:$E,5,FALSE)</f>
        <v>a40ee7eb52584f56a74501d1844c8689</v>
      </c>
      <c r="L683" s="10">
        <v>1</v>
      </c>
    </row>
    <row r="684" spans="1:12" s="2" customFormat="1" hidden="1" x14ac:dyDescent="0.25">
      <c r="A684" s="89">
        <v>50124</v>
      </c>
      <c r="B684" s="161" t="s">
        <v>2123</v>
      </c>
      <c r="C684" s="56" t="s">
        <v>2390</v>
      </c>
      <c r="D684" s="10" t="s">
        <v>112</v>
      </c>
      <c r="E684" s="6" t="s">
        <v>2125</v>
      </c>
      <c r="F684" s="7" t="s">
        <v>39</v>
      </c>
      <c r="G684" s="8" t="str">
        <f t="shared" si="19"/>
        <v>PT60M</v>
      </c>
      <c r="H684" s="127" t="s">
        <v>40</v>
      </c>
      <c r="I684" s="9" t="s">
        <v>435</v>
      </c>
      <c r="J684" s="9" t="str">
        <f t="shared" si="20"/>
        <v>Ecosense_Soil_Intensive_Plot_2Dougl_05_altid015cm_dist_095cm_WCount</v>
      </c>
      <c r="K684" s="256" t="str">
        <f>VLOOKUP(J684,[1]TimeSeriesIDs!$A:$E,5,FALSE)</f>
        <v>37234ecb96e44fe6a89c331bac66e67e</v>
      </c>
      <c r="L684" s="10">
        <v>1</v>
      </c>
    </row>
    <row r="685" spans="1:12" s="2" customFormat="1" hidden="1" x14ac:dyDescent="0.25">
      <c r="A685" s="89">
        <v>50125</v>
      </c>
      <c r="B685" s="161" t="s">
        <v>2123</v>
      </c>
      <c r="C685" s="56" t="s">
        <v>2391</v>
      </c>
      <c r="D685" s="10" t="s">
        <v>112</v>
      </c>
      <c r="E685" s="6" t="s">
        <v>2125</v>
      </c>
      <c r="F685" s="7" t="s">
        <v>39</v>
      </c>
      <c r="G685" s="8" t="str">
        <f t="shared" si="19"/>
        <v>PT60M</v>
      </c>
      <c r="H685" s="127" t="s">
        <v>40</v>
      </c>
      <c r="I685" s="9" t="s">
        <v>435</v>
      </c>
      <c r="J685" s="9" t="str">
        <f t="shared" si="20"/>
        <v>Ecosense_Soil_Intensive_Plot_2Dougl_05_altid015cm_dist_110cm_WCount</v>
      </c>
      <c r="K685" s="256" t="str">
        <f>VLOOKUP(J685,[1]TimeSeriesIDs!$A:$E,5,FALSE)</f>
        <v>08f5aa3045c5401897ee21ce77066cbf</v>
      </c>
      <c r="L685" s="10">
        <v>1</v>
      </c>
    </row>
    <row r="686" spans="1:12" s="2" customFormat="1" hidden="1" x14ac:dyDescent="0.25">
      <c r="A686" s="88">
        <v>60001</v>
      </c>
      <c r="B686" s="156" t="s">
        <v>1005</v>
      </c>
      <c r="C686" s="56" t="s">
        <v>442</v>
      </c>
      <c r="D686" s="48" t="s">
        <v>297</v>
      </c>
      <c r="E686" s="6" t="str">
        <f>IF(ISBLANK(D686),"-",VLOOKUP(D686,Parameter!$B$5:$D$160,3,FALSE))</f>
        <v>degC</v>
      </c>
      <c r="F686" s="7" t="s">
        <v>16</v>
      </c>
      <c r="G686" s="8" t="str">
        <f t="shared" si="19"/>
        <v>PT60M</v>
      </c>
      <c r="H686" s="10" t="s">
        <v>434</v>
      </c>
      <c r="I686" s="9" t="s">
        <v>433</v>
      </c>
      <c r="J686" s="9" t="str">
        <f t="shared" si="20"/>
        <v>Ecosense_DouglasFirPlotSoilPit_DouglasFir_Pure_1_-30cmSoilTemp</v>
      </c>
      <c r="K686" s="256" t="str">
        <f>VLOOKUP(J686,[1]TimeSeriesIDs!$A:$E,5,FALSE)</f>
        <v>27f52fb8f7aa4f00b16c01a53a2be284</v>
      </c>
      <c r="L686" s="10">
        <v>1</v>
      </c>
    </row>
    <row r="687" spans="1:12" s="2" customFormat="1" hidden="1" x14ac:dyDescent="0.25">
      <c r="A687" s="88">
        <v>60001</v>
      </c>
      <c r="B687" s="156" t="s">
        <v>1005</v>
      </c>
      <c r="C687" s="56" t="s">
        <v>442</v>
      </c>
      <c r="D687" s="48" t="s">
        <v>233</v>
      </c>
      <c r="E687" s="6" t="str">
        <f>IF(ISBLANK(D687),"-",VLOOKUP(D687,Parameter!$B$5:$D$160,3,FALSE))</f>
        <v>F/m</v>
      </c>
      <c r="F687" s="7" t="s">
        <v>16</v>
      </c>
      <c r="G687" s="8" t="str">
        <f t="shared" si="19"/>
        <v>PT60M</v>
      </c>
      <c r="H687" s="10" t="s">
        <v>434</v>
      </c>
      <c r="I687" s="9" t="s">
        <v>433</v>
      </c>
      <c r="J687" s="9" t="str">
        <f t="shared" si="20"/>
        <v>Ecosense_DouglasFirPlotSoilPit_DouglasFir_Pure_1_-30cmPermittivity</v>
      </c>
      <c r="K687" s="256" t="str">
        <f>VLOOKUP(J687,[1]TimeSeriesIDs!$A:$E,5,FALSE)</f>
        <v>9b5e642fb7b8494cbae982734ec6eb4b</v>
      </c>
      <c r="L687" s="10">
        <v>1</v>
      </c>
    </row>
    <row r="688" spans="1:12" s="2" customFormat="1" hidden="1" x14ac:dyDescent="0.25">
      <c r="A688" s="88">
        <v>60001</v>
      </c>
      <c r="B688" s="156" t="s">
        <v>1005</v>
      </c>
      <c r="C688" s="56" t="s">
        <v>442</v>
      </c>
      <c r="D688" s="71" t="s">
        <v>41</v>
      </c>
      <c r="E688" s="6" t="str">
        <f>IF(ISBLANK(D688),"-",VLOOKUP(D688,Parameter!$B$5:$D$160,3,FALSE))</f>
        <v>%</v>
      </c>
      <c r="F688" s="7" t="s">
        <v>16</v>
      </c>
      <c r="G688" s="8" t="str">
        <f t="shared" si="19"/>
        <v>PT60M</v>
      </c>
      <c r="H688" s="10" t="s">
        <v>434</v>
      </c>
      <c r="I688" s="9" t="s">
        <v>433</v>
      </c>
      <c r="J688" s="9" t="str">
        <f t="shared" si="20"/>
        <v>Ecosense_DouglasFirPlotSoilPit_DouglasFir_Pure_1_-30cmSoilMoisture</v>
      </c>
      <c r="K688" s="256" t="str">
        <f>VLOOKUP(J688,[1]TimeSeriesIDs!$A:$E,5,FALSE)</f>
        <v>bba901d50a0a4ffaa640d3ef56bfda1e</v>
      </c>
      <c r="L688" s="10">
        <v>1</v>
      </c>
    </row>
    <row r="689" spans="1:12" s="2" customFormat="1" hidden="1" x14ac:dyDescent="0.25">
      <c r="A689" s="88">
        <v>60002</v>
      </c>
      <c r="B689" s="156" t="s">
        <v>1005</v>
      </c>
      <c r="C689" s="56" t="s">
        <v>443</v>
      </c>
      <c r="D689" s="48" t="s">
        <v>297</v>
      </c>
      <c r="E689" s="6" t="str">
        <f>IF(ISBLANK(D689),"-",VLOOKUP(D689,Parameter!$B$5:$D$160,3,FALSE))</f>
        <v>degC</v>
      </c>
      <c r="F689" s="7" t="s">
        <v>16</v>
      </c>
      <c r="G689" s="8" t="str">
        <f t="shared" si="19"/>
        <v>PT60M</v>
      </c>
      <c r="H689" s="10" t="s">
        <v>434</v>
      </c>
      <c r="I689" s="9" t="s">
        <v>433</v>
      </c>
      <c r="J689" s="9" t="str">
        <f t="shared" si="20"/>
        <v>Ecosense_DouglasFirPlotSoilPit_DouglasFir_Pure_1_-50cmSoilTemp</v>
      </c>
      <c r="K689" s="256" t="str">
        <f>VLOOKUP(J689,[1]TimeSeriesIDs!$A:$E,5,FALSE)</f>
        <v>3f06fc027cb64cd5ac4ad4bc0f30e835</v>
      </c>
      <c r="L689" s="10">
        <v>1</v>
      </c>
    </row>
    <row r="690" spans="1:12" s="2" customFormat="1" hidden="1" x14ac:dyDescent="0.25">
      <c r="A690" s="88">
        <v>60002</v>
      </c>
      <c r="B690" s="156" t="s">
        <v>1005</v>
      </c>
      <c r="C690" s="56" t="s">
        <v>443</v>
      </c>
      <c r="D690" s="48" t="s">
        <v>233</v>
      </c>
      <c r="E690" s="6" t="str">
        <f>IF(ISBLANK(D690),"-",VLOOKUP(D690,Parameter!$B$5:$D$160,3,FALSE))</f>
        <v>F/m</v>
      </c>
      <c r="F690" s="7" t="s">
        <v>16</v>
      </c>
      <c r="G690" s="8" t="str">
        <f t="shared" si="19"/>
        <v>PT60M</v>
      </c>
      <c r="H690" s="10" t="s">
        <v>434</v>
      </c>
      <c r="I690" s="9" t="s">
        <v>433</v>
      </c>
      <c r="J690" s="9" t="str">
        <f t="shared" si="20"/>
        <v>Ecosense_DouglasFirPlotSoilPit_DouglasFir_Pure_1_-50cmPermittivity</v>
      </c>
      <c r="K690" s="256" t="str">
        <f>VLOOKUP(J690,[1]TimeSeriesIDs!$A:$E,5,FALSE)</f>
        <v>981e76ccd5b64871bf94f733aa420e0f</v>
      </c>
      <c r="L690" s="10">
        <v>1</v>
      </c>
    </row>
    <row r="691" spans="1:12" s="2" customFormat="1" hidden="1" x14ac:dyDescent="0.25">
      <c r="A691" s="88">
        <v>60002</v>
      </c>
      <c r="B691" s="156" t="s">
        <v>1005</v>
      </c>
      <c r="C691" s="56" t="s">
        <v>443</v>
      </c>
      <c r="D691" s="48" t="s">
        <v>41</v>
      </c>
      <c r="E691" s="6" t="str">
        <f>IF(ISBLANK(D691),"-",VLOOKUP(D691,Parameter!$B$5:$D$160,3,FALSE))</f>
        <v>%</v>
      </c>
      <c r="F691" s="7" t="s">
        <v>16</v>
      </c>
      <c r="G691" s="8" t="str">
        <f t="shared" si="19"/>
        <v>PT60M</v>
      </c>
      <c r="H691" s="10" t="s">
        <v>434</v>
      </c>
      <c r="I691" s="9" t="s">
        <v>433</v>
      </c>
      <c r="J691" s="9" t="str">
        <f t="shared" si="20"/>
        <v>Ecosense_DouglasFirPlotSoilPit_DouglasFir_Pure_1_-50cmSoilMoisture</v>
      </c>
      <c r="K691" s="256" t="str">
        <f>VLOOKUP(J691,[1]TimeSeriesIDs!$A:$E,5,FALSE)</f>
        <v>c20e08ef5194493d86f3677f674e9c39</v>
      </c>
      <c r="L691" s="10">
        <v>1</v>
      </c>
    </row>
    <row r="692" spans="1:12" s="2" customFormat="1" hidden="1" x14ac:dyDescent="0.25">
      <c r="A692" s="88">
        <v>60003</v>
      </c>
      <c r="B692" s="156" t="s">
        <v>1005</v>
      </c>
      <c r="C692" s="56" t="s">
        <v>444</v>
      </c>
      <c r="D692" s="48" t="s">
        <v>41</v>
      </c>
      <c r="E692" s="6" t="str">
        <f>IF(ISBLANK(D692),"-",VLOOKUP(D692,Parameter!$B$5:$D$160,3,FALSE))</f>
        <v>%</v>
      </c>
      <c r="F692" s="7" t="s">
        <v>16</v>
      </c>
      <c r="G692" s="8" t="str">
        <f t="shared" si="19"/>
        <v>PT60M</v>
      </c>
      <c r="H692" s="10" t="s">
        <v>434</v>
      </c>
      <c r="I692" s="9" t="s">
        <v>433</v>
      </c>
      <c r="J692" s="9" t="str">
        <f t="shared" si="20"/>
        <v>Ecosense_DouglasFirPlotSoilPit_DouglasFir_Pure_1_-70cmSoilMoisture</v>
      </c>
      <c r="K692" s="256" t="str">
        <f>VLOOKUP(J692,[1]TimeSeriesIDs!$A:$E,5,FALSE)</f>
        <v>49b2568e9f31422d9beedbb389021c18</v>
      </c>
      <c r="L692" s="10">
        <v>1</v>
      </c>
    </row>
    <row r="693" spans="1:12" s="2" customFormat="1" hidden="1" x14ac:dyDescent="0.25">
      <c r="A693" s="88">
        <v>60003</v>
      </c>
      <c r="B693" s="156" t="s">
        <v>1005</v>
      </c>
      <c r="C693" s="56" t="s">
        <v>444</v>
      </c>
      <c r="D693" s="48" t="s">
        <v>233</v>
      </c>
      <c r="E693" s="6" t="str">
        <f>IF(ISBLANK(D693),"-",VLOOKUP(D693,Parameter!$B$5:$D$160,3,FALSE))</f>
        <v>F/m</v>
      </c>
      <c r="F693" s="7" t="s">
        <v>16</v>
      </c>
      <c r="G693" s="8" t="str">
        <f t="shared" si="19"/>
        <v>PT60M</v>
      </c>
      <c r="H693" s="10" t="s">
        <v>434</v>
      </c>
      <c r="I693" s="9" t="s">
        <v>433</v>
      </c>
      <c r="J693" s="9" t="str">
        <f t="shared" si="20"/>
        <v>Ecosense_DouglasFirPlotSoilPit_DouglasFir_Pure_1_-70cmPermittivity</v>
      </c>
      <c r="K693" s="256" t="str">
        <f>VLOOKUP(J693,[1]TimeSeriesIDs!$A:$E,5,FALSE)</f>
        <v>7412cc5954b64c1f9dd309e4115cb58d</v>
      </c>
      <c r="L693" s="10">
        <v>1</v>
      </c>
    </row>
    <row r="694" spans="1:12" s="2" customFormat="1" hidden="1" x14ac:dyDescent="0.25">
      <c r="A694" s="88">
        <v>60003</v>
      </c>
      <c r="B694" s="156" t="s">
        <v>1005</v>
      </c>
      <c r="C694" s="56" t="s">
        <v>444</v>
      </c>
      <c r="D694" s="48" t="s">
        <v>297</v>
      </c>
      <c r="E694" s="6" t="str">
        <f>IF(ISBLANK(D694),"-",VLOOKUP(D694,Parameter!$B$5:$D$160,3,FALSE))</f>
        <v>degC</v>
      </c>
      <c r="F694" s="7" t="s">
        <v>16</v>
      </c>
      <c r="G694" s="8" t="str">
        <f t="shared" si="19"/>
        <v>PT60M</v>
      </c>
      <c r="H694" s="10" t="s">
        <v>434</v>
      </c>
      <c r="I694" s="9" t="s">
        <v>433</v>
      </c>
      <c r="J694" s="9" t="str">
        <f t="shared" si="20"/>
        <v>Ecosense_DouglasFirPlotSoilPit_DouglasFir_Pure_1_-70cmSoilTemp</v>
      </c>
      <c r="K694" s="256" t="str">
        <f>VLOOKUP(J694,[1]TimeSeriesIDs!$A:$E,5,FALSE)</f>
        <v>f5d222d269bd480680572517696b276b</v>
      </c>
      <c r="L694" s="10">
        <v>1</v>
      </c>
    </row>
    <row r="695" spans="1:12" s="2" customFormat="1" hidden="1" x14ac:dyDescent="0.25">
      <c r="A695" s="88">
        <v>60004</v>
      </c>
      <c r="B695" s="156" t="s">
        <v>1005</v>
      </c>
      <c r="C695" s="56" t="s">
        <v>445</v>
      </c>
      <c r="D695" s="48" t="s">
        <v>41</v>
      </c>
      <c r="E695" s="6" t="str">
        <f>IF(ISBLANK(D695),"-",VLOOKUP(D695,Parameter!$B$5:$D$160,3,FALSE))</f>
        <v>%</v>
      </c>
      <c r="F695" s="7" t="s">
        <v>16</v>
      </c>
      <c r="G695" s="8" t="str">
        <f t="shared" si="19"/>
        <v>PT60M</v>
      </c>
      <c r="H695" s="10" t="s">
        <v>434</v>
      </c>
      <c r="I695" s="9" t="s">
        <v>433</v>
      </c>
      <c r="J695" s="9" t="str">
        <f t="shared" si="20"/>
        <v>Ecosense_DouglasFirPlotSoilPit_DouglasFir_Pure_1_-90cmSoilMoisture</v>
      </c>
      <c r="K695" s="256" t="str">
        <f>VLOOKUP(J695,[1]TimeSeriesIDs!$A:$E,5,FALSE)</f>
        <v>1f559d3e220f454daf4da736aa345f81</v>
      </c>
      <c r="L695" s="10">
        <v>1</v>
      </c>
    </row>
    <row r="696" spans="1:12" s="2" customFormat="1" hidden="1" x14ac:dyDescent="0.25">
      <c r="A696" s="88">
        <v>60004</v>
      </c>
      <c r="B696" s="156" t="s">
        <v>1005</v>
      </c>
      <c r="C696" s="56" t="s">
        <v>445</v>
      </c>
      <c r="D696" s="48" t="s">
        <v>233</v>
      </c>
      <c r="E696" s="6" t="str">
        <f>IF(ISBLANK(D696),"-",VLOOKUP(D696,Parameter!$B$5:$D$160,3,FALSE))</f>
        <v>F/m</v>
      </c>
      <c r="F696" s="7" t="s">
        <v>16</v>
      </c>
      <c r="G696" s="8" t="str">
        <f t="shared" si="19"/>
        <v>PT60M</v>
      </c>
      <c r="H696" s="10" t="s">
        <v>434</v>
      </c>
      <c r="I696" s="9" t="s">
        <v>433</v>
      </c>
      <c r="J696" s="9" t="str">
        <f t="shared" si="20"/>
        <v>Ecosense_DouglasFirPlotSoilPit_DouglasFir_Pure_1_-90cmPermittivity</v>
      </c>
      <c r="K696" s="256" t="str">
        <f>VLOOKUP(J696,[1]TimeSeriesIDs!$A:$E,5,FALSE)</f>
        <v>3f6b2973a0644e3da3c9d97dd01d53c8</v>
      </c>
      <c r="L696" s="10">
        <v>1</v>
      </c>
    </row>
    <row r="697" spans="1:12" s="2" customFormat="1" hidden="1" x14ac:dyDescent="0.25">
      <c r="A697" s="88">
        <v>60004</v>
      </c>
      <c r="B697" s="156" t="s">
        <v>1005</v>
      </c>
      <c r="C697" s="56" t="s">
        <v>445</v>
      </c>
      <c r="D697" s="48" t="s">
        <v>297</v>
      </c>
      <c r="E697" s="6" t="str">
        <f>IF(ISBLANK(D697),"-",VLOOKUP(D697,Parameter!$B$5:$D$160,3,FALSE))</f>
        <v>degC</v>
      </c>
      <c r="F697" s="7" t="s">
        <v>16</v>
      </c>
      <c r="G697" s="8" t="str">
        <f t="shared" si="19"/>
        <v>PT60M</v>
      </c>
      <c r="H697" s="10" t="s">
        <v>434</v>
      </c>
      <c r="I697" s="9" t="s">
        <v>433</v>
      </c>
      <c r="J697" s="9" t="str">
        <f t="shared" si="20"/>
        <v>Ecosense_DouglasFirPlotSoilPit_DouglasFir_Pure_1_-90cmSoilTemp</v>
      </c>
      <c r="K697" s="256" t="str">
        <f>VLOOKUP(J697,[1]TimeSeriesIDs!$A:$E,5,FALSE)</f>
        <v>c9b1a0b779ed4c5bbd7f7cc61e069a37</v>
      </c>
      <c r="L697" s="10">
        <v>1</v>
      </c>
    </row>
    <row r="698" spans="1:12" s="2" customFormat="1" hidden="1" x14ac:dyDescent="0.25">
      <c r="A698" s="88">
        <v>60005</v>
      </c>
      <c r="B698" s="156" t="s">
        <v>1005</v>
      </c>
      <c r="C698" s="56" t="s">
        <v>446</v>
      </c>
      <c r="D698" s="48" t="s">
        <v>297</v>
      </c>
      <c r="E698" s="6" t="str">
        <f>IF(ISBLANK(D698),"-",VLOOKUP(D698,Parameter!$B$5:$D$160,3,FALSE))</f>
        <v>degC</v>
      </c>
      <c r="F698" s="7" t="s">
        <v>16</v>
      </c>
      <c r="G698" s="8" t="str">
        <f t="shared" si="19"/>
        <v>PT60M</v>
      </c>
      <c r="H698" s="10" t="s">
        <v>434</v>
      </c>
      <c r="I698" s="9" t="s">
        <v>433</v>
      </c>
      <c r="J698" s="9" t="str">
        <f t="shared" si="20"/>
        <v>Ecosense_DouglasFirPlotSoilPit_DouglasFir_Pure_2_-30cmSoilTemp</v>
      </c>
      <c r="K698" s="256" t="str">
        <f>VLOOKUP(J698,[1]TimeSeriesIDs!$A:$E,5,FALSE)</f>
        <v>1a0e521191e34d318ea9d4ae209ada6e</v>
      </c>
      <c r="L698" s="10">
        <v>1</v>
      </c>
    </row>
    <row r="699" spans="1:12" s="2" customFormat="1" hidden="1" x14ac:dyDescent="0.25">
      <c r="A699" s="88">
        <v>60005</v>
      </c>
      <c r="B699" s="156" t="s">
        <v>1005</v>
      </c>
      <c r="C699" s="56" t="s">
        <v>446</v>
      </c>
      <c r="D699" s="48" t="s">
        <v>233</v>
      </c>
      <c r="E699" s="6" t="str">
        <f>IF(ISBLANK(D699),"-",VLOOKUP(D699,Parameter!$B$5:$D$160,3,FALSE))</f>
        <v>F/m</v>
      </c>
      <c r="F699" s="7" t="s">
        <v>16</v>
      </c>
      <c r="G699" s="8" t="str">
        <f t="shared" si="19"/>
        <v>PT60M</v>
      </c>
      <c r="H699" s="10" t="s">
        <v>434</v>
      </c>
      <c r="I699" s="9" t="s">
        <v>433</v>
      </c>
      <c r="J699" s="9" t="str">
        <f t="shared" si="20"/>
        <v>Ecosense_DouglasFirPlotSoilPit_DouglasFir_Pure_2_-30cmPermittivity</v>
      </c>
      <c r="K699" s="256" t="str">
        <f>VLOOKUP(J699,[1]TimeSeriesIDs!$A:$E,5,FALSE)</f>
        <v>d0c086569bb64deea1b1c272d3ad2763</v>
      </c>
      <c r="L699" s="10">
        <v>1</v>
      </c>
    </row>
    <row r="700" spans="1:12" s="2" customFormat="1" hidden="1" x14ac:dyDescent="0.25">
      <c r="A700" s="88">
        <v>60005</v>
      </c>
      <c r="B700" s="156" t="s">
        <v>1005</v>
      </c>
      <c r="C700" s="56" t="s">
        <v>446</v>
      </c>
      <c r="D700" s="48" t="s">
        <v>41</v>
      </c>
      <c r="E700" s="6" t="str">
        <f>IF(ISBLANK(D700),"-",VLOOKUP(D700,Parameter!$B$5:$D$160,3,FALSE))</f>
        <v>%</v>
      </c>
      <c r="F700" s="7" t="s">
        <v>16</v>
      </c>
      <c r="G700" s="8" t="str">
        <f t="shared" si="19"/>
        <v>PT60M</v>
      </c>
      <c r="H700" s="10" t="s">
        <v>434</v>
      </c>
      <c r="I700" s="9" t="s">
        <v>433</v>
      </c>
      <c r="J700" s="9" t="str">
        <f t="shared" si="20"/>
        <v>Ecosense_DouglasFirPlotSoilPit_DouglasFir_Pure_2_-30cmSoilMoisture</v>
      </c>
      <c r="K700" s="256" t="str">
        <f>VLOOKUP(J700,[1]TimeSeriesIDs!$A:$E,5,FALSE)</f>
        <v>ec3f7c61922248ecb73367c39be20e18</v>
      </c>
      <c r="L700" s="10">
        <v>1</v>
      </c>
    </row>
    <row r="701" spans="1:12" s="2" customFormat="1" hidden="1" x14ac:dyDescent="0.25">
      <c r="A701" s="88">
        <v>60006</v>
      </c>
      <c r="B701" s="156" t="s">
        <v>1005</v>
      </c>
      <c r="C701" s="56" t="s">
        <v>447</v>
      </c>
      <c r="D701" s="48" t="s">
        <v>41</v>
      </c>
      <c r="E701" s="6" t="str">
        <f>IF(ISBLANK(D701),"-",VLOOKUP(D701,Parameter!$B$5:$D$160,3,FALSE))</f>
        <v>%</v>
      </c>
      <c r="F701" s="7" t="s">
        <v>16</v>
      </c>
      <c r="G701" s="8" t="str">
        <f t="shared" si="19"/>
        <v>PT60M</v>
      </c>
      <c r="H701" s="10" t="s">
        <v>434</v>
      </c>
      <c r="I701" s="9" t="s">
        <v>433</v>
      </c>
      <c r="J701" s="9" t="str">
        <f t="shared" si="20"/>
        <v>Ecosense_DouglasFirPlotSoilPit_DouglasFir_Pure_2_-50cmSoilMoisture</v>
      </c>
      <c r="K701" s="256" t="str">
        <f>VLOOKUP(J701,[1]TimeSeriesIDs!$A:$E,5,FALSE)</f>
        <v>3d8c3a3c7dac4325816a506eb6a4b625</v>
      </c>
      <c r="L701" s="10">
        <v>1</v>
      </c>
    </row>
    <row r="702" spans="1:12" s="2" customFormat="1" hidden="1" x14ac:dyDescent="0.25">
      <c r="A702" s="88">
        <v>60006</v>
      </c>
      <c r="B702" s="156" t="s">
        <v>1005</v>
      </c>
      <c r="C702" s="56" t="s">
        <v>447</v>
      </c>
      <c r="D702" s="48" t="s">
        <v>233</v>
      </c>
      <c r="E702" s="6" t="str">
        <f>IF(ISBLANK(D702),"-",VLOOKUP(D702,Parameter!$B$5:$D$160,3,FALSE))</f>
        <v>F/m</v>
      </c>
      <c r="F702" s="7" t="s">
        <v>16</v>
      </c>
      <c r="G702" s="8" t="str">
        <f t="shared" si="19"/>
        <v>PT60M</v>
      </c>
      <c r="H702" s="10" t="s">
        <v>434</v>
      </c>
      <c r="I702" s="9" t="s">
        <v>433</v>
      </c>
      <c r="J702" s="9" t="str">
        <f t="shared" si="20"/>
        <v>Ecosense_DouglasFirPlotSoilPit_DouglasFir_Pure_2_-50cmPermittivity</v>
      </c>
      <c r="K702" s="256" t="str">
        <f>VLOOKUP(J702,[1]TimeSeriesIDs!$A:$E,5,FALSE)</f>
        <v>a93caf09d2d54ed39ff327fe29697bd9</v>
      </c>
      <c r="L702" s="10">
        <v>1</v>
      </c>
    </row>
    <row r="703" spans="1:12" s="2" customFormat="1" hidden="1" x14ac:dyDescent="0.25">
      <c r="A703" s="88">
        <v>60006</v>
      </c>
      <c r="B703" s="156" t="s">
        <v>1005</v>
      </c>
      <c r="C703" s="56" t="s">
        <v>447</v>
      </c>
      <c r="D703" s="48" t="s">
        <v>297</v>
      </c>
      <c r="E703" s="6" t="str">
        <f>IF(ISBLANK(D703),"-",VLOOKUP(D703,Parameter!$B$5:$D$160,3,FALSE))</f>
        <v>degC</v>
      </c>
      <c r="F703" s="7" t="s">
        <v>16</v>
      </c>
      <c r="G703" s="8" t="str">
        <f t="shared" ref="G703:G766" si="21">IF(ISBLANK(B703),"-","PT60M")</f>
        <v>PT60M</v>
      </c>
      <c r="H703" s="10" t="s">
        <v>434</v>
      </c>
      <c r="I703" s="9" t="s">
        <v>433</v>
      </c>
      <c r="J703" s="9" t="str">
        <f t="shared" si="20"/>
        <v>Ecosense_DouglasFirPlotSoilPit_DouglasFir_Pure_2_-50cmSoilTemp</v>
      </c>
      <c r="K703" s="256" t="str">
        <f>VLOOKUP(J703,[1]TimeSeriesIDs!$A:$E,5,FALSE)</f>
        <v>f4c5551603244218ab63ee3171f20208</v>
      </c>
      <c r="L703" s="10">
        <v>1</v>
      </c>
    </row>
    <row r="704" spans="1:12" s="2" customFormat="1" hidden="1" x14ac:dyDescent="0.25">
      <c r="A704" s="88">
        <v>60007</v>
      </c>
      <c r="B704" s="156" t="s">
        <v>1005</v>
      </c>
      <c r="C704" s="56" t="s">
        <v>448</v>
      </c>
      <c r="D704" s="48" t="s">
        <v>41</v>
      </c>
      <c r="E704" s="6" t="str">
        <f>IF(ISBLANK(D704),"-",VLOOKUP(D704,Parameter!$B$5:$D$160,3,FALSE))</f>
        <v>%</v>
      </c>
      <c r="F704" s="7" t="s">
        <v>16</v>
      </c>
      <c r="G704" s="8" t="str">
        <f t="shared" si="21"/>
        <v>PT60M</v>
      </c>
      <c r="H704" s="10" t="s">
        <v>434</v>
      </c>
      <c r="I704" s="9" t="s">
        <v>433</v>
      </c>
      <c r="J704" s="9" t="str">
        <f t="shared" si="20"/>
        <v>Ecosense_DouglasFirPlotSoilPit_DouglasFir_Pure_2_-70cmSoilMoisture</v>
      </c>
      <c r="K704" s="256" t="str">
        <f>VLOOKUP(J704,[1]TimeSeriesIDs!$A:$E,5,FALSE)</f>
        <v>15b67ab9cb394b309cf501485b3e71ae</v>
      </c>
      <c r="L704" s="10">
        <v>1</v>
      </c>
    </row>
    <row r="705" spans="1:12" s="2" customFormat="1" hidden="1" x14ac:dyDescent="0.25">
      <c r="A705" s="88">
        <v>60007</v>
      </c>
      <c r="B705" s="156" t="s">
        <v>1005</v>
      </c>
      <c r="C705" s="56" t="s">
        <v>448</v>
      </c>
      <c r="D705" s="48" t="s">
        <v>297</v>
      </c>
      <c r="E705" s="6" t="str">
        <f>IF(ISBLANK(D705),"-",VLOOKUP(D705,Parameter!$B$5:$D$160,3,FALSE))</f>
        <v>degC</v>
      </c>
      <c r="F705" s="7" t="s">
        <v>16</v>
      </c>
      <c r="G705" s="8" t="str">
        <f t="shared" si="21"/>
        <v>PT60M</v>
      </c>
      <c r="H705" s="10" t="s">
        <v>434</v>
      </c>
      <c r="I705" s="9" t="s">
        <v>433</v>
      </c>
      <c r="J705" s="9" t="str">
        <f t="shared" si="20"/>
        <v>Ecosense_DouglasFirPlotSoilPit_DouglasFir_Pure_2_-70cmSoilTemp</v>
      </c>
      <c r="K705" s="256" t="str">
        <f>VLOOKUP(J705,[1]TimeSeriesIDs!$A:$E,5,FALSE)</f>
        <v>57e62c26def14a7f8af0ae87f433257b</v>
      </c>
      <c r="L705" s="10">
        <v>1</v>
      </c>
    </row>
    <row r="706" spans="1:12" s="2" customFormat="1" hidden="1" x14ac:dyDescent="0.25">
      <c r="A706" s="88">
        <v>60007</v>
      </c>
      <c r="B706" s="156" t="s">
        <v>1005</v>
      </c>
      <c r="C706" s="56" t="s">
        <v>448</v>
      </c>
      <c r="D706" s="48" t="s">
        <v>233</v>
      </c>
      <c r="E706" s="6" t="str">
        <f>IF(ISBLANK(D706),"-",VLOOKUP(D706,Parameter!$B$5:$D$160,3,FALSE))</f>
        <v>F/m</v>
      </c>
      <c r="F706" s="7" t="s">
        <v>16</v>
      </c>
      <c r="G706" s="8" t="str">
        <f t="shared" si="21"/>
        <v>PT60M</v>
      </c>
      <c r="H706" s="10" t="s">
        <v>434</v>
      </c>
      <c r="I706" s="9" t="s">
        <v>433</v>
      </c>
      <c r="J706" s="9" t="str">
        <f t="shared" ref="J706:J769" si="22">B706&amp;C706&amp;D706</f>
        <v>Ecosense_DouglasFirPlotSoilPit_DouglasFir_Pure_2_-70cmPermittivity</v>
      </c>
      <c r="K706" s="256" t="str">
        <f>VLOOKUP(J706,[1]TimeSeriesIDs!$A:$E,5,FALSE)</f>
        <v>ea4bd4e668a247dca8702267d9e809e0</v>
      </c>
      <c r="L706" s="10">
        <v>1</v>
      </c>
    </row>
    <row r="707" spans="1:12" s="2" customFormat="1" hidden="1" x14ac:dyDescent="0.25">
      <c r="A707" s="88">
        <v>60008</v>
      </c>
      <c r="B707" s="156" t="s">
        <v>1005</v>
      </c>
      <c r="C707" s="56" t="s">
        <v>449</v>
      </c>
      <c r="D707" s="48" t="s">
        <v>233</v>
      </c>
      <c r="E707" s="6" t="str">
        <f>IF(ISBLANK(D707),"-",VLOOKUP(D707,Parameter!$B$5:$D$160,3,FALSE))</f>
        <v>F/m</v>
      </c>
      <c r="F707" s="7" t="s">
        <v>16</v>
      </c>
      <c r="G707" s="8" t="str">
        <f t="shared" si="21"/>
        <v>PT60M</v>
      </c>
      <c r="H707" s="10" t="s">
        <v>434</v>
      </c>
      <c r="I707" s="9" t="s">
        <v>433</v>
      </c>
      <c r="J707" s="9" t="str">
        <f t="shared" si="22"/>
        <v>Ecosense_DouglasFirPlotSoilPit_DouglasFir_Pure_2_-90cmPermittivity</v>
      </c>
      <c r="K707" s="256" t="str">
        <f>VLOOKUP(J707,[1]TimeSeriesIDs!$A:$E,5,FALSE)</f>
        <v>18e2b85e1b7d4715a76a61c687cf3414</v>
      </c>
      <c r="L707" s="10">
        <v>1</v>
      </c>
    </row>
    <row r="708" spans="1:12" s="2" customFormat="1" hidden="1" x14ac:dyDescent="0.25">
      <c r="A708" s="88">
        <v>60008</v>
      </c>
      <c r="B708" s="156" t="s">
        <v>1005</v>
      </c>
      <c r="C708" s="56" t="s">
        <v>449</v>
      </c>
      <c r="D708" s="48" t="s">
        <v>297</v>
      </c>
      <c r="E708" s="6" t="str">
        <f>IF(ISBLANK(D708),"-",VLOOKUP(D708,Parameter!$B$5:$D$160,3,FALSE))</f>
        <v>degC</v>
      </c>
      <c r="F708" s="7" t="s">
        <v>16</v>
      </c>
      <c r="G708" s="8" t="str">
        <f t="shared" si="21"/>
        <v>PT60M</v>
      </c>
      <c r="H708" s="10" t="s">
        <v>434</v>
      </c>
      <c r="I708" s="9" t="s">
        <v>433</v>
      </c>
      <c r="J708" s="9" t="str">
        <f t="shared" si="22"/>
        <v>Ecosense_DouglasFirPlotSoilPit_DouglasFir_Pure_2_-90cmSoilTemp</v>
      </c>
      <c r="K708" s="256" t="str">
        <f>VLOOKUP(J708,[1]TimeSeriesIDs!$A:$E,5,FALSE)</f>
        <v>2c322ae68d2447a6a432be795e461e67</v>
      </c>
      <c r="L708" s="10">
        <v>1</v>
      </c>
    </row>
    <row r="709" spans="1:12" s="2" customFormat="1" hidden="1" x14ac:dyDescent="0.25">
      <c r="A709" s="88">
        <v>60008</v>
      </c>
      <c r="B709" s="156" t="s">
        <v>1005</v>
      </c>
      <c r="C709" s="56" t="s">
        <v>449</v>
      </c>
      <c r="D709" s="48" t="s">
        <v>41</v>
      </c>
      <c r="E709" s="6" t="str">
        <f>IF(ISBLANK(D709),"-",VLOOKUP(D709,Parameter!$B$5:$D$160,3,FALSE))</f>
        <v>%</v>
      </c>
      <c r="F709" s="7" t="s">
        <v>16</v>
      </c>
      <c r="G709" s="8" t="str">
        <f t="shared" si="21"/>
        <v>PT60M</v>
      </c>
      <c r="H709" s="10" t="s">
        <v>434</v>
      </c>
      <c r="I709" s="9" t="s">
        <v>433</v>
      </c>
      <c r="J709" s="9" t="str">
        <f t="shared" si="22"/>
        <v>Ecosense_DouglasFirPlotSoilPit_DouglasFir_Pure_2_-90cmSoilMoisture</v>
      </c>
      <c r="K709" s="256" t="str">
        <f>VLOOKUP(J709,[1]TimeSeriesIDs!$A:$E,5,FALSE)</f>
        <v>8580dbb7895441c6b9296020d63a7c86</v>
      </c>
      <c r="L709" s="10">
        <v>1</v>
      </c>
    </row>
    <row r="710" spans="1:12" s="2" customFormat="1" hidden="1" x14ac:dyDescent="0.25">
      <c r="A710" s="88">
        <v>60009</v>
      </c>
      <c r="B710" s="156" t="s">
        <v>1005</v>
      </c>
      <c r="C710" s="56" t="s">
        <v>450</v>
      </c>
      <c r="D710" s="48" t="s">
        <v>233</v>
      </c>
      <c r="E710" s="6" t="str">
        <f>IF(ISBLANK(D710),"-",VLOOKUP(D710,Parameter!$B$5:$D$160,3,FALSE))</f>
        <v>F/m</v>
      </c>
      <c r="F710" s="7" t="s">
        <v>16</v>
      </c>
      <c r="G710" s="8" t="str">
        <f t="shared" si="21"/>
        <v>PT60M</v>
      </c>
      <c r="H710" s="10" t="s">
        <v>434</v>
      </c>
      <c r="I710" s="9" t="s">
        <v>433</v>
      </c>
      <c r="J710" s="9" t="str">
        <f t="shared" si="22"/>
        <v>Ecosense_DouglasFirPlotSoilPit_DouglasFir_Pure_3_-30cmPermittivity</v>
      </c>
      <c r="K710" s="256" t="str">
        <f>VLOOKUP(J710,[1]TimeSeriesIDs!$A:$E,5,FALSE)</f>
        <v>1fe5cf6cdb9e46bea9c999bf566b4739</v>
      </c>
      <c r="L710" s="10">
        <v>1</v>
      </c>
    </row>
    <row r="711" spans="1:12" s="2" customFormat="1" hidden="1" x14ac:dyDescent="0.25">
      <c r="A711" s="88">
        <v>60009</v>
      </c>
      <c r="B711" s="156" t="s">
        <v>1005</v>
      </c>
      <c r="C711" s="56" t="s">
        <v>450</v>
      </c>
      <c r="D711" s="48" t="s">
        <v>297</v>
      </c>
      <c r="E711" s="6" t="str">
        <f>IF(ISBLANK(D711),"-",VLOOKUP(D711,Parameter!$B$5:$D$160,3,FALSE))</f>
        <v>degC</v>
      </c>
      <c r="F711" s="7" t="s">
        <v>16</v>
      </c>
      <c r="G711" s="8" t="str">
        <f t="shared" si="21"/>
        <v>PT60M</v>
      </c>
      <c r="H711" s="10" t="s">
        <v>434</v>
      </c>
      <c r="I711" s="9" t="s">
        <v>433</v>
      </c>
      <c r="J711" s="9" t="str">
        <f t="shared" si="22"/>
        <v>Ecosense_DouglasFirPlotSoilPit_DouglasFir_Pure_3_-30cmSoilTemp</v>
      </c>
      <c r="K711" s="256" t="str">
        <f>VLOOKUP(J711,[1]TimeSeriesIDs!$A:$E,5,FALSE)</f>
        <v>b685547c22c147b680df9ea5e1962adc</v>
      </c>
      <c r="L711" s="10">
        <v>1</v>
      </c>
    </row>
    <row r="712" spans="1:12" s="2" customFormat="1" hidden="1" x14ac:dyDescent="0.25">
      <c r="A712" s="88">
        <v>60009</v>
      </c>
      <c r="B712" s="156" t="s">
        <v>1005</v>
      </c>
      <c r="C712" s="56" t="s">
        <v>450</v>
      </c>
      <c r="D712" s="48" t="s">
        <v>41</v>
      </c>
      <c r="E712" s="6" t="str">
        <f>IF(ISBLANK(D712),"-",VLOOKUP(D712,Parameter!$B$5:$D$160,3,FALSE))</f>
        <v>%</v>
      </c>
      <c r="F712" s="7" t="s">
        <v>16</v>
      </c>
      <c r="G712" s="8" t="str">
        <f t="shared" si="21"/>
        <v>PT60M</v>
      </c>
      <c r="H712" s="10" t="s">
        <v>434</v>
      </c>
      <c r="I712" s="9" t="s">
        <v>433</v>
      </c>
      <c r="J712" s="9" t="str">
        <f t="shared" si="22"/>
        <v>Ecosense_DouglasFirPlotSoilPit_DouglasFir_Pure_3_-30cmSoilMoisture</v>
      </c>
      <c r="K712" s="256" t="str">
        <f>VLOOKUP(J712,[1]TimeSeriesIDs!$A:$E,5,FALSE)</f>
        <v>f0ee65e9672d41e09dfd882d0f251183</v>
      </c>
      <c r="L712" s="10">
        <v>1</v>
      </c>
    </row>
    <row r="713" spans="1:12" s="2" customFormat="1" hidden="1" x14ac:dyDescent="0.25">
      <c r="A713" s="88">
        <v>60010</v>
      </c>
      <c r="B713" s="156" t="s">
        <v>1005</v>
      </c>
      <c r="C713" s="56" t="s">
        <v>451</v>
      </c>
      <c r="D713" s="48" t="s">
        <v>233</v>
      </c>
      <c r="E713" s="6" t="str">
        <f>IF(ISBLANK(D713),"-",VLOOKUP(D713,Parameter!$B$5:$D$160,3,FALSE))</f>
        <v>F/m</v>
      </c>
      <c r="F713" s="7" t="s">
        <v>16</v>
      </c>
      <c r="G713" s="8" t="str">
        <f t="shared" si="21"/>
        <v>PT60M</v>
      </c>
      <c r="H713" s="10" t="s">
        <v>434</v>
      </c>
      <c r="I713" s="9" t="s">
        <v>433</v>
      </c>
      <c r="J713" s="9" t="str">
        <f t="shared" si="22"/>
        <v>Ecosense_DouglasFirPlotSoilPit_DouglasFir_Pure_3_-50cmPermittivity</v>
      </c>
      <c r="K713" s="256" t="str">
        <f>VLOOKUP(J713,[1]TimeSeriesIDs!$A:$E,5,FALSE)</f>
        <v>424b52fb4c284854b0d5c4e327058d03</v>
      </c>
      <c r="L713" s="10">
        <v>1</v>
      </c>
    </row>
    <row r="714" spans="1:12" s="2" customFormat="1" hidden="1" x14ac:dyDescent="0.25">
      <c r="A714" s="88">
        <v>60010</v>
      </c>
      <c r="B714" s="156" t="s">
        <v>1005</v>
      </c>
      <c r="C714" s="56" t="s">
        <v>451</v>
      </c>
      <c r="D714" s="48" t="s">
        <v>41</v>
      </c>
      <c r="E714" s="6" t="str">
        <f>IF(ISBLANK(D714),"-",VLOOKUP(D714,Parameter!$B$5:$D$160,3,FALSE))</f>
        <v>%</v>
      </c>
      <c r="F714" s="7" t="s">
        <v>16</v>
      </c>
      <c r="G714" s="8" t="str">
        <f t="shared" si="21"/>
        <v>PT60M</v>
      </c>
      <c r="H714" s="10" t="s">
        <v>434</v>
      </c>
      <c r="I714" s="9" t="s">
        <v>433</v>
      </c>
      <c r="J714" s="9" t="str">
        <f t="shared" si="22"/>
        <v>Ecosense_DouglasFirPlotSoilPit_DouglasFir_Pure_3_-50cmSoilMoisture</v>
      </c>
      <c r="K714" s="256" t="str">
        <f>VLOOKUP(J714,[1]TimeSeriesIDs!$A:$E,5,FALSE)</f>
        <v>b02320ae656b409888d799505cbe87d4</v>
      </c>
      <c r="L714" s="10">
        <v>1</v>
      </c>
    </row>
    <row r="715" spans="1:12" s="2" customFormat="1" hidden="1" x14ac:dyDescent="0.25">
      <c r="A715" s="88">
        <v>60010</v>
      </c>
      <c r="B715" s="156" t="s">
        <v>1005</v>
      </c>
      <c r="C715" s="56" t="s">
        <v>451</v>
      </c>
      <c r="D715" s="48" t="s">
        <v>297</v>
      </c>
      <c r="E715" s="6" t="str">
        <f>IF(ISBLANK(D715),"-",VLOOKUP(D715,Parameter!$B$5:$D$160,3,FALSE))</f>
        <v>degC</v>
      </c>
      <c r="F715" s="7" t="s">
        <v>16</v>
      </c>
      <c r="G715" s="8" t="str">
        <f t="shared" si="21"/>
        <v>PT60M</v>
      </c>
      <c r="H715" s="10" t="s">
        <v>434</v>
      </c>
      <c r="I715" s="9" t="s">
        <v>433</v>
      </c>
      <c r="J715" s="9" t="str">
        <f t="shared" si="22"/>
        <v>Ecosense_DouglasFirPlotSoilPit_DouglasFir_Pure_3_-50cmSoilTemp</v>
      </c>
      <c r="K715" s="256" t="str">
        <f>VLOOKUP(J715,[1]TimeSeriesIDs!$A:$E,5,FALSE)</f>
        <v>cf957d6da2314c3294f3dbdba4fb81be</v>
      </c>
      <c r="L715" s="10">
        <v>1</v>
      </c>
    </row>
    <row r="716" spans="1:12" s="2" customFormat="1" hidden="1" x14ac:dyDescent="0.25">
      <c r="A716" s="88">
        <v>60011</v>
      </c>
      <c r="B716" s="156" t="s">
        <v>1005</v>
      </c>
      <c r="C716" s="56" t="s">
        <v>452</v>
      </c>
      <c r="D716" s="48" t="s">
        <v>41</v>
      </c>
      <c r="E716" s="6" t="str">
        <f>IF(ISBLANK(D716),"-",VLOOKUP(D716,Parameter!$B$5:$D$160,3,FALSE))</f>
        <v>%</v>
      </c>
      <c r="F716" s="7" t="s">
        <v>16</v>
      </c>
      <c r="G716" s="8" t="str">
        <f t="shared" si="21"/>
        <v>PT60M</v>
      </c>
      <c r="H716" s="10" t="s">
        <v>434</v>
      </c>
      <c r="I716" s="9" t="s">
        <v>433</v>
      </c>
      <c r="J716" s="9" t="str">
        <f t="shared" si="22"/>
        <v>Ecosense_DouglasFirPlotSoilPit_DouglasFir_Pure_3_-70cmSoilMoisture</v>
      </c>
      <c r="K716" s="256" t="str">
        <f>VLOOKUP(J716,[1]TimeSeriesIDs!$A:$E,5,FALSE)</f>
        <v>41693d5584334a13a5df02a4a3ed523d</v>
      </c>
      <c r="L716" s="10">
        <v>1</v>
      </c>
    </row>
    <row r="717" spans="1:12" s="2" customFormat="1" hidden="1" x14ac:dyDescent="0.25">
      <c r="A717" s="88">
        <v>60011</v>
      </c>
      <c r="B717" s="156" t="s">
        <v>1005</v>
      </c>
      <c r="C717" s="56" t="s">
        <v>452</v>
      </c>
      <c r="D717" s="48" t="s">
        <v>297</v>
      </c>
      <c r="E717" s="6" t="str">
        <f>IF(ISBLANK(D717),"-",VLOOKUP(D717,Parameter!$B$5:$D$160,3,FALSE))</f>
        <v>degC</v>
      </c>
      <c r="F717" s="7" t="s">
        <v>16</v>
      </c>
      <c r="G717" s="8" t="str">
        <f t="shared" si="21"/>
        <v>PT60M</v>
      </c>
      <c r="H717" s="10" t="s">
        <v>434</v>
      </c>
      <c r="I717" s="9" t="s">
        <v>433</v>
      </c>
      <c r="J717" s="9" t="str">
        <f t="shared" si="22"/>
        <v>Ecosense_DouglasFirPlotSoilPit_DouglasFir_Pure_3_-70cmSoilTemp</v>
      </c>
      <c r="K717" s="256" t="str">
        <f>VLOOKUP(J717,[1]TimeSeriesIDs!$A:$E,5,FALSE)</f>
        <v>abe49cea2f704334a06fac415380fe16</v>
      </c>
      <c r="L717" s="10">
        <v>1</v>
      </c>
    </row>
    <row r="718" spans="1:12" s="2" customFormat="1" hidden="1" x14ac:dyDescent="0.25">
      <c r="A718" s="88">
        <v>60011</v>
      </c>
      <c r="B718" s="156" t="s">
        <v>1005</v>
      </c>
      <c r="C718" s="56" t="s">
        <v>452</v>
      </c>
      <c r="D718" s="48" t="s">
        <v>233</v>
      </c>
      <c r="E718" s="6" t="str">
        <f>IF(ISBLANK(D718),"-",VLOOKUP(D718,Parameter!$B$5:$D$160,3,FALSE))</f>
        <v>F/m</v>
      </c>
      <c r="F718" s="7" t="s">
        <v>16</v>
      </c>
      <c r="G718" s="8" t="str">
        <f t="shared" si="21"/>
        <v>PT60M</v>
      </c>
      <c r="H718" s="10" t="s">
        <v>434</v>
      </c>
      <c r="I718" s="9" t="s">
        <v>433</v>
      </c>
      <c r="J718" s="9" t="str">
        <f t="shared" si="22"/>
        <v>Ecosense_DouglasFirPlotSoilPit_DouglasFir_Pure_3_-70cmPermittivity</v>
      </c>
      <c r="K718" s="256" t="str">
        <f>VLOOKUP(J718,[1]TimeSeriesIDs!$A:$E,5,FALSE)</f>
        <v>eaa7979ca14749d2a63fd374359c1b91</v>
      </c>
      <c r="L718" s="10">
        <v>1</v>
      </c>
    </row>
    <row r="719" spans="1:12" s="2" customFormat="1" hidden="1" x14ac:dyDescent="0.25">
      <c r="A719" s="88">
        <v>60012</v>
      </c>
      <c r="B719" s="156" t="s">
        <v>1005</v>
      </c>
      <c r="C719" s="56" t="s">
        <v>453</v>
      </c>
      <c r="D719" s="48" t="s">
        <v>297</v>
      </c>
      <c r="E719" s="6" t="str">
        <f>IF(ISBLANK(D719),"-",VLOOKUP(D719,Parameter!$B$5:$D$160,3,FALSE))</f>
        <v>degC</v>
      </c>
      <c r="F719" s="7" t="s">
        <v>16</v>
      </c>
      <c r="G719" s="8" t="str">
        <f t="shared" si="21"/>
        <v>PT60M</v>
      </c>
      <c r="H719" s="10" t="s">
        <v>434</v>
      </c>
      <c r="I719" s="9" t="s">
        <v>433</v>
      </c>
      <c r="J719" s="9" t="str">
        <f t="shared" si="22"/>
        <v>Ecosense_DouglasFirPlotSoilPit_DouglasFir_Pure_3_-90cmSoilTemp</v>
      </c>
      <c r="K719" s="256" t="str">
        <f>VLOOKUP(J719,[1]TimeSeriesIDs!$A:$E,5,FALSE)</f>
        <v>2c58dd88cf924ea6844debddfdb4b3e8</v>
      </c>
      <c r="L719" s="10">
        <v>1</v>
      </c>
    </row>
    <row r="720" spans="1:12" s="2" customFormat="1" hidden="1" x14ac:dyDescent="0.25">
      <c r="A720" s="88">
        <v>60012</v>
      </c>
      <c r="B720" s="156" t="s">
        <v>1005</v>
      </c>
      <c r="C720" s="56" t="s">
        <v>453</v>
      </c>
      <c r="D720" s="48" t="s">
        <v>233</v>
      </c>
      <c r="E720" s="6" t="str">
        <f>IF(ISBLANK(D720),"-",VLOOKUP(D720,Parameter!$B$5:$D$160,3,FALSE))</f>
        <v>F/m</v>
      </c>
      <c r="F720" s="7" t="s">
        <v>16</v>
      </c>
      <c r="G720" s="8" t="str">
        <f t="shared" si="21"/>
        <v>PT60M</v>
      </c>
      <c r="H720" s="10" t="s">
        <v>434</v>
      </c>
      <c r="I720" s="9" t="s">
        <v>433</v>
      </c>
      <c r="J720" s="9" t="str">
        <f t="shared" si="22"/>
        <v>Ecosense_DouglasFirPlotSoilPit_DouglasFir_Pure_3_-90cmPermittivity</v>
      </c>
      <c r="K720" s="256" t="str">
        <f>VLOOKUP(J720,[1]TimeSeriesIDs!$A:$E,5,FALSE)</f>
        <v>73a5fa4df7814ff78adc39ceb30d98c5</v>
      </c>
      <c r="L720" s="10">
        <v>1</v>
      </c>
    </row>
    <row r="721" spans="1:12" s="2" customFormat="1" hidden="1" x14ac:dyDescent="0.25">
      <c r="A721" s="88">
        <v>60012</v>
      </c>
      <c r="B721" s="156" t="s">
        <v>1005</v>
      </c>
      <c r="C721" s="56" t="s">
        <v>453</v>
      </c>
      <c r="D721" s="48" t="s">
        <v>41</v>
      </c>
      <c r="E721" s="6" t="str">
        <f>IF(ISBLANK(D721),"-",VLOOKUP(D721,Parameter!$B$5:$D$160,3,FALSE))</f>
        <v>%</v>
      </c>
      <c r="F721" s="7" t="s">
        <v>16</v>
      </c>
      <c r="G721" s="8" t="str">
        <f t="shared" si="21"/>
        <v>PT60M</v>
      </c>
      <c r="H721" s="10" t="s">
        <v>434</v>
      </c>
      <c r="I721" s="9" t="s">
        <v>433</v>
      </c>
      <c r="J721" s="9" t="str">
        <f t="shared" si="22"/>
        <v>Ecosense_DouglasFirPlotSoilPit_DouglasFir_Pure_3_-90cmSoilMoisture</v>
      </c>
      <c r="K721" s="256" t="str">
        <f>VLOOKUP(J721,[1]TimeSeriesIDs!$A:$E,5,FALSE)</f>
        <v>8ed6863e126942519573ccacc48c496a</v>
      </c>
      <c r="L721" s="10">
        <v>1</v>
      </c>
    </row>
    <row r="722" spans="1:12" s="2" customFormat="1" hidden="1" x14ac:dyDescent="0.25">
      <c r="A722" s="88">
        <v>60013</v>
      </c>
      <c r="B722" s="156" t="s">
        <v>1005</v>
      </c>
      <c r="C722" s="56" t="s">
        <v>454</v>
      </c>
      <c r="D722" s="48" t="s">
        <v>233</v>
      </c>
      <c r="E722" s="6" t="str">
        <f>IF(ISBLANK(D722),"-",VLOOKUP(D722,Parameter!$B$5:$D$160,3,FALSE))</f>
        <v>F/m</v>
      </c>
      <c r="F722" s="7" t="s">
        <v>16</v>
      </c>
      <c r="G722" s="8" t="str">
        <f t="shared" si="21"/>
        <v>PT60M</v>
      </c>
      <c r="H722" s="10" t="s">
        <v>434</v>
      </c>
      <c r="I722" s="9" t="s">
        <v>433</v>
      </c>
      <c r="J722" s="9" t="str">
        <f t="shared" si="22"/>
        <v>Ecosense_DouglasFirPlotSoilPit_DouglasFir_Pure_4_-30cmPermittivity</v>
      </c>
      <c r="K722" s="256" t="str">
        <f>VLOOKUP(J722,[1]TimeSeriesIDs!$A:$E,5,FALSE)</f>
        <v>1ef895fafabd420f8fc1f2dbcebc46b4</v>
      </c>
      <c r="L722" s="10">
        <v>1</v>
      </c>
    </row>
    <row r="723" spans="1:12" s="2" customFormat="1" hidden="1" x14ac:dyDescent="0.25">
      <c r="A723" s="88">
        <v>60013</v>
      </c>
      <c r="B723" s="156" t="s">
        <v>1005</v>
      </c>
      <c r="C723" s="56" t="s">
        <v>454</v>
      </c>
      <c r="D723" s="48" t="s">
        <v>41</v>
      </c>
      <c r="E723" s="6" t="str">
        <f>IF(ISBLANK(D723),"-",VLOOKUP(D723,Parameter!$B$5:$D$160,3,FALSE))</f>
        <v>%</v>
      </c>
      <c r="F723" s="7" t="s">
        <v>16</v>
      </c>
      <c r="G723" s="8" t="str">
        <f t="shared" si="21"/>
        <v>PT60M</v>
      </c>
      <c r="H723" s="10" t="s">
        <v>434</v>
      </c>
      <c r="I723" s="9" t="s">
        <v>433</v>
      </c>
      <c r="J723" s="9" t="str">
        <f t="shared" si="22"/>
        <v>Ecosense_DouglasFirPlotSoilPit_DouglasFir_Pure_4_-30cmSoilMoisture</v>
      </c>
      <c r="K723" s="256" t="str">
        <f>VLOOKUP(J723,[1]TimeSeriesIDs!$A:$E,5,FALSE)</f>
        <v>384cbc1c36f549bb8649e8c50044422d</v>
      </c>
      <c r="L723" s="10">
        <v>1</v>
      </c>
    </row>
    <row r="724" spans="1:12" s="2" customFormat="1" hidden="1" x14ac:dyDescent="0.25">
      <c r="A724" s="88">
        <v>60013</v>
      </c>
      <c r="B724" s="156" t="s">
        <v>1005</v>
      </c>
      <c r="C724" s="56" t="s">
        <v>454</v>
      </c>
      <c r="D724" s="48" t="s">
        <v>297</v>
      </c>
      <c r="E724" s="6" t="str">
        <f>IF(ISBLANK(D724),"-",VLOOKUP(D724,Parameter!$B$5:$D$160,3,FALSE))</f>
        <v>degC</v>
      </c>
      <c r="F724" s="7" t="s">
        <v>16</v>
      </c>
      <c r="G724" s="8" t="str">
        <f t="shared" si="21"/>
        <v>PT60M</v>
      </c>
      <c r="H724" s="10" t="s">
        <v>434</v>
      </c>
      <c r="I724" s="9" t="s">
        <v>433</v>
      </c>
      <c r="J724" s="9" t="str">
        <f t="shared" si="22"/>
        <v>Ecosense_DouglasFirPlotSoilPit_DouglasFir_Pure_4_-30cmSoilTemp</v>
      </c>
      <c r="K724" s="256" t="str">
        <f>VLOOKUP(J724,[1]TimeSeriesIDs!$A:$E,5,FALSE)</f>
        <v>cc2e2867140247d08293fae7a020683b</v>
      </c>
      <c r="L724" s="10">
        <v>1</v>
      </c>
    </row>
    <row r="725" spans="1:12" s="2" customFormat="1" hidden="1" x14ac:dyDescent="0.25">
      <c r="A725" s="88">
        <v>60014</v>
      </c>
      <c r="B725" s="156" t="s">
        <v>1005</v>
      </c>
      <c r="C725" s="56" t="s">
        <v>455</v>
      </c>
      <c r="D725" s="48" t="s">
        <v>41</v>
      </c>
      <c r="E725" s="6" t="str">
        <f>IF(ISBLANK(D725),"-",VLOOKUP(D725,Parameter!$B$5:$D$160,3,FALSE))</f>
        <v>%</v>
      </c>
      <c r="F725" s="7" t="s">
        <v>16</v>
      </c>
      <c r="G725" s="8" t="str">
        <f t="shared" si="21"/>
        <v>PT60M</v>
      </c>
      <c r="H725" s="10" t="s">
        <v>434</v>
      </c>
      <c r="I725" s="9" t="s">
        <v>433</v>
      </c>
      <c r="J725" s="9" t="str">
        <f t="shared" si="22"/>
        <v>Ecosense_DouglasFirPlotSoilPit_DouglasFir_Pure_4_-50cmSoilMoisture</v>
      </c>
      <c r="K725" s="256" t="str">
        <f>VLOOKUP(J725,[1]TimeSeriesIDs!$A:$E,5,FALSE)</f>
        <v>57469f43117347eab66e79125b7b7806</v>
      </c>
      <c r="L725" s="10">
        <v>1</v>
      </c>
    </row>
    <row r="726" spans="1:12" s="2" customFormat="1" hidden="1" x14ac:dyDescent="0.25">
      <c r="A726" s="88">
        <v>60014</v>
      </c>
      <c r="B726" s="156" t="s">
        <v>1005</v>
      </c>
      <c r="C726" s="56" t="s">
        <v>455</v>
      </c>
      <c r="D726" s="48" t="s">
        <v>233</v>
      </c>
      <c r="E726" s="6" t="str">
        <f>IF(ISBLANK(D726),"-",VLOOKUP(D726,Parameter!$B$5:$D$160,3,FALSE))</f>
        <v>F/m</v>
      </c>
      <c r="F726" s="7" t="s">
        <v>16</v>
      </c>
      <c r="G726" s="8" t="str">
        <f t="shared" si="21"/>
        <v>PT60M</v>
      </c>
      <c r="H726" s="10" t="s">
        <v>434</v>
      </c>
      <c r="I726" s="9" t="s">
        <v>433</v>
      </c>
      <c r="J726" s="9" t="str">
        <f t="shared" si="22"/>
        <v>Ecosense_DouglasFirPlotSoilPit_DouglasFir_Pure_4_-50cmPermittivity</v>
      </c>
      <c r="K726" s="256" t="str">
        <f>VLOOKUP(J726,[1]TimeSeriesIDs!$A:$E,5,FALSE)</f>
        <v>9c50467623a04e27a5eb3917644c68a6</v>
      </c>
      <c r="L726" s="10">
        <v>1</v>
      </c>
    </row>
    <row r="727" spans="1:12" s="2" customFormat="1" hidden="1" x14ac:dyDescent="0.25">
      <c r="A727" s="88">
        <v>60014</v>
      </c>
      <c r="B727" s="156" t="s">
        <v>1005</v>
      </c>
      <c r="C727" s="56" t="s">
        <v>455</v>
      </c>
      <c r="D727" s="48" t="s">
        <v>297</v>
      </c>
      <c r="E727" s="6" t="str">
        <f>IF(ISBLANK(D727),"-",VLOOKUP(D727,Parameter!$B$5:$D$160,3,FALSE))</f>
        <v>degC</v>
      </c>
      <c r="F727" s="7" t="s">
        <v>16</v>
      </c>
      <c r="G727" s="8" t="str">
        <f t="shared" si="21"/>
        <v>PT60M</v>
      </c>
      <c r="H727" s="10" t="s">
        <v>434</v>
      </c>
      <c r="I727" s="9" t="s">
        <v>433</v>
      </c>
      <c r="J727" s="9" t="str">
        <f t="shared" si="22"/>
        <v>Ecosense_DouglasFirPlotSoilPit_DouglasFir_Pure_4_-50cmSoilTemp</v>
      </c>
      <c r="K727" s="256" t="str">
        <f>VLOOKUP(J727,[1]TimeSeriesIDs!$A:$E,5,FALSE)</f>
        <v>e277e17a8dc54493b2111a64cfc70f88</v>
      </c>
      <c r="L727" s="10">
        <v>1</v>
      </c>
    </row>
    <row r="728" spans="1:12" s="2" customFormat="1" hidden="1" x14ac:dyDescent="0.25">
      <c r="A728" s="88">
        <v>60015</v>
      </c>
      <c r="B728" s="156" t="s">
        <v>1005</v>
      </c>
      <c r="C728" s="56" t="s">
        <v>456</v>
      </c>
      <c r="D728" s="48" t="s">
        <v>233</v>
      </c>
      <c r="E728" s="6" t="str">
        <f>IF(ISBLANK(D728),"-",VLOOKUP(D728,Parameter!$B$5:$D$160,3,FALSE))</f>
        <v>F/m</v>
      </c>
      <c r="F728" s="7" t="s">
        <v>16</v>
      </c>
      <c r="G728" s="8" t="str">
        <f t="shared" si="21"/>
        <v>PT60M</v>
      </c>
      <c r="H728" s="10" t="s">
        <v>434</v>
      </c>
      <c r="I728" s="9" t="s">
        <v>433</v>
      </c>
      <c r="J728" s="9" t="str">
        <f t="shared" si="22"/>
        <v>Ecosense_DouglasFirPlotSoilPit_DouglasFir_Pure_4_-70cmPermittivity</v>
      </c>
      <c r="K728" s="256" t="str">
        <f>VLOOKUP(J728,[1]TimeSeriesIDs!$A:$E,5,FALSE)</f>
        <v>48937a37947e4de69087fda66ae6fa40</v>
      </c>
      <c r="L728" s="10">
        <v>1</v>
      </c>
    </row>
    <row r="729" spans="1:12" s="2" customFormat="1" hidden="1" x14ac:dyDescent="0.25">
      <c r="A729" s="88">
        <v>60015</v>
      </c>
      <c r="B729" s="156" t="s">
        <v>1005</v>
      </c>
      <c r="C729" s="56" t="s">
        <v>456</v>
      </c>
      <c r="D729" s="48" t="s">
        <v>297</v>
      </c>
      <c r="E729" s="6" t="str">
        <f>IF(ISBLANK(D729),"-",VLOOKUP(D729,Parameter!$B$5:$D$160,3,FALSE))</f>
        <v>degC</v>
      </c>
      <c r="F729" s="7" t="s">
        <v>16</v>
      </c>
      <c r="G729" s="8" t="str">
        <f t="shared" si="21"/>
        <v>PT60M</v>
      </c>
      <c r="H729" s="10" t="s">
        <v>434</v>
      </c>
      <c r="I729" s="9" t="s">
        <v>433</v>
      </c>
      <c r="J729" s="9" t="str">
        <f t="shared" si="22"/>
        <v>Ecosense_DouglasFirPlotSoilPit_DouglasFir_Pure_4_-70cmSoilTemp</v>
      </c>
      <c r="K729" s="256" t="str">
        <f>VLOOKUP(J729,[1]TimeSeriesIDs!$A:$E,5,FALSE)</f>
        <v>a459b045c5c94fba82038cd0b1a30698</v>
      </c>
      <c r="L729" s="10">
        <v>1</v>
      </c>
    </row>
    <row r="730" spans="1:12" s="2" customFormat="1" hidden="1" x14ac:dyDescent="0.25">
      <c r="A730" s="88">
        <v>60015</v>
      </c>
      <c r="B730" s="156" t="s">
        <v>1005</v>
      </c>
      <c r="C730" s="56" t="s">
        <v>456</v>
      </c>
      <c r="D730" s="48" t="s">
        <v>41</v>
      </c>
      <c r="E730" s="6" t="str">
        <f>IF(ISBLANK(D730),"-",VLOOKUP(D730,Parameter!$B$5:$D$160,3,FALSE))</f>
        <v>%</v>
      </c>
      <c r="F730" s="7" t="s">
        <v>16</v>
      </c>
      <c r="G730" s="8" t="str">
        <f t="shared" si="21"/>
        <v>PT60M</v>
      </c>
      <c r="H730" s="10" t="s">
        <v>434</v>
      </c>
      <c r="I730" s="9" t="s">
        <v>433</v>
      </c>
      <c r="J730" s="9" t="str">
        <f t="shared" si="22"/>
        <v>Ecosense_DouglasFirPlotSoilPit_DouglasFir_Pure_4_-70cmSoilMoisture</v>
      </c>
      <c r="K730" s="256" t="str">
        <f>VLOOKUP(J730,[1]TimeSeriesIDs!$A:$E,5,FALSE)</f>
        <v>f2a2860627784ec6b04a6e848f870f32</v>
      </c>
      <c r="L730" s="10">
        <v>1</v>
      </c>
    </row>
    <row r="731" spans="1:12" s="2" customFormat="1" hidden="1" x14ac:dyDescent="0.25">
      <c r="A731" s="88">
        <v>60016</v>
      </c>
      <c r="B731" s="156" t="s">
        <v>1005</v>
      </c>
      <c r="C731" s="56" t="s">
        <v>457</v>
      </c>
      <c r="D731" s="48" t="s">
        <v>233</v>
      </c>
      <c r="E731" s="6" t="str">
        <f>IF(ISBLANK(D731),"-",VLOOKUP(D731,Parameter!$B$5:$D$160,3,FALSE))</f>
        <v>F/m</v>
      </c>
      <c r="F731" s="7" t="s">
        <v>16</v>
      </c>
      <c r="G731" s="8" t="str">
        <f t="shared" si="21"/>
        <v>PT60M</v>
      </c>
      <c r="H731" s="10" t="s">
        <v>434</v>
      </c>
      <c r="I731" s="9" t="s">
        <v>433</v>
      </c>
      <c r="J731" s="9" t="str">
        <f t="shared" si="22"/>
        <v>Ecosense_DouglasFirPlotSoilPit_DouglasFir_Pure_4_-90cmPermittivity</v>
      </c>
      <c r="K731" s="256" t="str">
        <f>VLOOKUP(J731,[1]TimeSeriesIDs!$A:$E,5,FALSE)</f>
        <v>12b9b281707545a4a71398537e7b30d8</v>
      </c>
      <c r="L731" s="10">
        <v>1</v>
      </c>
    </row>
    <row r="732" spans="1:12" s="2" customFormat="1" hidden="1" x14ac:dyDescent="0.25">
      <c r="A732" s="88">
        <v>60016</v>
      </c>
      <c r="B732" s="156" t="s">
        <v>1005</v>
      </c>
      <c r="C732" s="56" t="s">
        <v>457</v>
      </c>
      <c r="D732" s="48" t="s">
        <v>41</v>
      </c>
      <c r="E732" s="6" t="str">
        <f>IF(ISBLANK(D732),"-",VLOOKUP(D732,Parameter!$B$5:$D$160,3,FALSE))</f>
        <v>%</v>
      </c>
      <c r="F732" s="7" t="s">
        <v>16</v>
      </c>
      <c r="G732" s="8" t="str">
        <f t="shared" si="21"/>
        <v>PT60M</v>
      </c>
      <c r="H732" s="10" t="s">
        <v>434</v>
      </c>
      <c r="I732" s="9" t="s">
        <v>433</v>
      </c>
      <c r="J732" s="9" t="str">
        <f t="shared" si="22"/>
        <v>Ecosense_DouglasFirPlotSoilPit_DouglasFir_Pure_4_-90cmSoilMoisture</v>
      </c>
      <c r="K732" s="256" t="str">
        <f>VLOOKUP(J732,[1]TimeSeriesIDs!$A:$E,5,FALSE)</f>
        <v>5a143060227644f68d28054007a2c0ce</v>
      </c>
      <c r="L732" s="10">
        <v>1</v>
      </c>
    </row>
    <row r="733" spans="1:12" s="2" customFormat="1" hidden="1" x14ac:dyDescent="0.25">
      <c r="A733" s="88">
        <v>60016</v>
      </c>
      <c r="B733" s="156" t="s">
        <v>1005</v>
      </c>
      <c r="C733" s="56" t="s">
        <v>457</v>
      </c>
      <c r="D733" s="48" t="s">
        <v>297</v>
      </c>
      <c r="E733" s="6" t="str">
        <f>IF(ISBLANK(D733),"-",VLOOKUP(D733,Parameter!$B$5:$D$160,3,FALSE))</f>
        <v>degC</v>
      </c>
      <c r="F733" s="7" t="s">
        <v>16</v>
      </c>
      <c r="G733" s="8" t="str">
        <f t="shared" si="21"/>
        <v>PT60M</v>
      </c>
      <c r="H733" s="10" t="s">
        <v>434</v>
      </c>
      <c r="I733" s="9" t="s">
        <v>433</v>
      </c>
      <c r="J733" s="9" t="str">
        <f t="shared" si="22"/>
        <v>Ecosense_DouglasFirPlotSoilPit_DouglasFir_Pure_4_-90cmSoilTemp</v>
      </c>
      <c r="K733" s="256" t="str">
        <f>VLOOKUP(J733,[1]TimeSeriesIDs!$A:$E,5,FALSE)</f>
        <v>d5a600cd7b7247c1b251dd0f47267c45</v>
      </c>
      <c r="L733" s="10">
        <v>1</v>
      </c>
    </row>
    <row r="734" spans="1:12" s="2" customFormat="1" hidden="1" x14ac:dyDescent="0.25">
      <c r="A734" s="88">
        <v>60017</v>
      </c>
      <c r="B734" s="156" t="s">
        <v>1005</v>
      </c>
      <c r="C734" s="56" t="s">
        <v>458</v>
      </c>
      <c r="D734" s="48" t="s">
        <v>297</v>
      </c>
      <c r="E734" s="6" t="str">
        <f>IF(ISBLANK(D734),"-",VLOOKUP(D734,Parameter!$B$5:$D$160,3,FALSE))</f>
        <v>degC</v>
      </c>
      <c r="F734" s="7" t="s">
        <v>16</v>
      </c>
      <c r="G734" s="8" t="str">
        <f t="shared" si="21"/>
        <v>PT60M</v>
      </c>
      <c r="H734" s="10" t="s">
        <v>434</v>
      </c>
      <c r="I734" s="9" t="s">
        <v>433</v>
      </c>
      <c r="J734" s="9" t="str">
        <f t="shared" si="22"/>
        <v>Ecosense_DouglasFirPlotSoilPit_DouglasFir_Pure_5_-30cmSoilTemp</v>
      </c>
      <c r="K734" s="256" t="str">
        <f>VLOOKUP(J734,[1]TimeSeriesIDs!$A:$E,5,FALSE)</f>
        <v>311699d2ce9942a387b8510b9cf9af44</v>
      </c>
      <c r="L734" s="10">
        <v>1</v>
      </c>
    </row>
    <row r="735" spans="1:12" s="2" customFormat="1" hidden="1" x14ac:dyDescent="0.25">
      <c r="A735" s="88">
        <v>60017</v>
      </c>
      <c r="B735" s="156" t="s">
        <v>1005</v>
      </c>
      <c r="C735" s="56" t="s">
        <v>458</v>
      </c>
      <c r="D735" s="48" t="s">
        <v>41</v>
      </c>
      <c r="E735" s="6" t="str">
        <f>IF(ISBLANK(D735),"-",VLOOKUP(D735,Parameter!$B$5:$D$160,3,FALSE))</f>
        <v>%</v>
      </c>
      <c r="F735" s="7" t="s">
        <v>16</v>
      </c>
      <c r="G735" s="8" t="str">
        <f t="shared" si="21"/>
        <v>PT60M</v>
      </c>
      <c r="H735" s="10" t="s">
        <v>434</v>
      </c>
      <c r="I735" s="9" t="s">
        <v>433</v>
      </c>
      <c r="J735" s="9" t="str">
        <f t="shared" si="22"/>
        <v>Ecosense_DouglasFirPlotSoilPit_DouglasFir_Pure_5_-30cmSoilMoisture</v>
      </c>
      <c r="K735" s="256" t="str">
        <f>VLOOKUP(J735,[1]TimeSeriesIDs!$A:$E,5,FALSE)</f>
        <v>75e6f83fb02245748dce368fa2661e5c</v>
      </c>
      <c r="L735" s="10">
        <v>1</v>
      </c>
    </row>
    <row r="736" spans="1:12" s="2" customFormat="1" hidden="1" x14ac:dyDescent="0.25">
      <c r="A736" s="88">
        <v>60017</v>
      </c>
      <c r="B736" s="156" t="s">
        <v>1005</v>
      </c>
      <c r="C736" s="56" t="s">
        <v>458</v>
      </c>
      <c r="D736" s="48" t="s">
        <v>233</v>
      </c>
      <c r="E736" s="6" t="str">
        <f>IF(ISBLANK(D736),"-",VLOOKUP(D736,Parameter!$B$5:$D$160,3,FALSE))</f>
        <v>F/m</v>
      </c>
      <c r="F736" s="7" t="s">
        <v>16</v>
      </c>
      <c r="G736" s="8" t="str">
        <f t="shared" si="21"/>
        <v>PT60M</v>
      </c>
      <c r="H736" s="10" t="s">
        <v>434</v>
      </c>
      <c r="I736" s="9" t="s">
        <v>433</v>
      </c>
      <c r="J736" s="9" t="str">
        <f t="shared" si="22"/>
        <v>Ecosense_DouglasFirPlotSoilPit_DouglasFir_Pure_5_-30cmPermittivity</v>
      </c>
      <c r="K736" s="256" t="str">
        <f>VLOOKUP(J736,[1]TimeSeriesIDs!$A:$E,5,FALSE)</f>
        <v>c91d1abf2bff4d6ab9007bdf5f62422b</v>
      </c>
      <c r="L736" s="10">
        <v>1</v>
      </c>
    </row>
    <row r="737" spans="1:12" s="2" customFormat="1" hidden="1" x14ac:dyDescent="0.25">
      <c r="A737" s="88">
        <v>60018</v>
      </c>
      <c r="B737" s="156" t="s">
        <v>1005</v>
      </c>
      <c r="C737" s="56" t="s">
        <v>459</v>
      </c>
      <c r="D737" s="48" t="s">
        <v>41</v>
      </c>
      <c r="E737" s="6" t="str">
        <f>IF(ISBLANK(D737),"-",VLOOKUP(D737,Parameter!$B$5:$D$160,3,FALSE))</f>
        <v>%</v>
      </c>
      <c r="F737" s="7" t="s">
        <v>16</v>
      </c>
      <c r="G737" s="8" t="str">
        <f t="shared" si="21"/>
        <v>PT60M</v>
      </c>
      <c r="H737" s="10" t="s">
        <v>434</v>
      </c>
      <c r="I737" s="9" t="s">
        <v>433</v>
      </c>
      <c r="J737" s="9" t="str">
        <f t="shared" si="22"/>
        <v>Ecosense_DouglasFirPlotSoilPit_DouglasFir_Pure_5_-50cmSoilMoisture</v>
      </c>
      <c r="K737" s="256" t="str">
        <f>VLOOKUP(J737,[1]TimeSeriesIDs!$A:$E,5,FALSE)</f>
        <v>9c006630c9a64ec5af5b18cb2e8a217d</v>
      </c>
      <c r="L737" s="10">
        <v>1</v>
      </c>
    </row>
    <row r="738" spans="1:12" s="2" customFormat="1" hidden="1" x14ac:dyDescent="0.25">
      <c r="A738" s="88">
        <v>60018</v>
      </c>
      <c r="B738" s="156" t="s">
        <v>1005</v>
      </c>
      <c r="C738" s="56" t="s">
        <v>459</v>
      </c>
      <c r="D738" s="48" t="s">
        <v>233</v>
      </c>
      <c r="E738" s="6" t="str">
        <f>IF(ISBLANK(D738),"-",VLOOKUP(D738,Parameter!$B$5:$D$160,3,FALSE))</f>
        <v>F/m</v>
      </c>
      <c r="F738" s="7" t="s">
        <v>16</v>
      </c>
      <c r="G738" s="8" t="str">
        <f t="shared" si="21"/>
        <v>PT60M</v>
      </c>
      <c r="H738" s="10" t="s">
        <v>434</v>
      </c>
      <c r="I738" s="9" t="s">
        <v>433</v>
      </c>
      <c r="J738" s="9" t="str">
        <f t="shared" si="22"/>
        <v>Ecosense_DouglasFirPlotSoilPit_DouglasFir_Pure_5_-50cmPermittivity</v>
      </c>
      <c r="K738" s="256" t="str">
        <f>VLOOKUP(J738,[1]TimeSeriesIDs!$A:$E,5,FALSE)</f>
        <v>cb528de1e79142c893cae048e3a1527e</v>
      </c>
      <c r="L738" s="10">
        <v>1</v>
      </c>
    </row>
    <row r="739" spans="1:12" s="2" customFormat="1" hidden="1" x14ac:dyDescent="0.25">
      <c r="A739" s="88">
        <v>60018</v>
      </c>
      <c r="B739" s="156" t="s">
        <v>1005</v>
      </c>
      <c r="C739" s="56" t="s">
        <v>459</v>
      </c>
      <c r="D739" s="48" t="s">
        <v>297</v>
      </c>
      <c r="E739" s="6" t="str">
        <f>IF(ISBLANK(D739),"-",VLOOKUP(D739,Parameter!$B$5:$D$160,3,FALSE))</f>
        <v>degC</v>
      </c>
      <c r="F739" s="7" t="s">
        <v>16</v>
      </c>
      <c r="G739" s="8" t="str">
        <f t="shared" si="21"/>
        <v>PT60M</v>
      </c>
      <c r="H739" s="10" t="s">
        <v>434</v>
      </c>
      <c r="I739" s="9" t="s">
        <v>433</v>
      </c>
      <c r="J739" s="9" t="str">
        <f t="shared" si="22"/>
        <v>Ecosense_DouglasFirPlotSoilPit_DouglasFir_Pure_5_-50cmSoilTemp</v>
      </c>
      <c r="K739" s="256" t="str">
        <f>VLOOKUP(J739,[1]TimeSeriesIDs!$A:$E,5,FALSE)</f>
        <v>f02526d0f4b54ec69fb2ef3ba8e8b2a9</v>
      </c>
      <c r="L739" s="10">
        <v>1</v>
      </c>
    </row>
    <row r="740" spans="1:12" s="2" customFormat="1" hidden="1" x14ac:dyDescent="0.25">
      <c r="A740" s="88">
        <v>60019</v>
      </c>
      <c r="B740" s="156" t="s">
        <v>1005</v>
      </c>
      <c r="C740" s="56" t="s">
        <v>460</v>
      </c>
      <c r="D740" s="48" t="s">
        <v>297</v>
      </c>
      <c r="E740" s="6" t="str">
        <f>IF(ISBLANK(D740),"-",VLOOKUP(D740,Parameter!$B$5:$D$160,3,FALSE))</f>
        <v>degC</v>
      </c>
      <c r="F740" s="7" t="s">
        <v>16</v>
      </c>
      <c r="G740" s="8" t="str">
        <f t="shared" si="21"/>
        <v>PT60M</v>
      </c>
      <c r="H740" s="10" t="s">
        <v>434</v>
      </c>
      <c r="I740" s="9" t="s">
        <v>433</v>
      </c>
      <c r="J740" s="9" t="str">
        <f t="shared" si="22"/>
        <v>Ecosense_DouglasFirPlotSoilPit_DouglasFir_Pure_5_-70cmSoilTemp</v>
      </c>
      <c r="K740" s="256" t="str">
        <f>VLOOKUP(J740,[1]TimeSeriesIDs!$A:$E,5,FALSE)</f>
        <v>125c68f6306c42238877d4c28f0f89fe</v>
      </c>
      <c r="L740" s="10">
        <v>1</v>
      </c>
    </row>
    <row r="741" spans="1:12" s="2" customFormat="1" hidden="1" x14ac:dyDescent="0.25">
      <c r="A741" s="88">
        <v>60019</v>
      </c>
      <c r="B741" s="156" t="s">
        <v>1005</v>
      </c>
      <c r="C741" s="56" t="s">
        <v>460</v>
      </c>
      <c r="D741" s="48" t="s">
        <v>233</v>
      </c>
      <c r="E741" s="6" t="str">
        <f>IF(ISBLANK(D741),"-",VLOOKUP(D741,Parameter!$B$5:$D$160,3,FALSE))</f>
        <v>F/m</v>
      </c>
      <c r="F741" s="7" t="s">
        <v>16</v>
      </c>
      <c r="G741" s="8" t="str">
        <f t="shared" si="21"/>
        <v>PT60M</v>
      </c>
      <c r="H741" s="10" t="s">
        <v>434</v>
      </c>
      <c r="I741" s="9" t="s">
        <v>433</v>
      </c>
      <c r="J741" s="9" t="str">
        <f t="shared" si="22"/>
        <v>Ecosense_DouglasFirPlotSoilPit_DouglasFir_Pure_5_-70cmPermittivity</v>
      </c>
      <c r="K741" s="256" t="str">
        <f>VLOOKUP(J741,[1]TimeSeriesIDs!$A:$E,5,FALSE)</f>
        <v>5ba603d74e8b425bb21fd83e9fa4e21d</v>
      </c>
      <c r="L741" s="10">
        <v>1</v>
      </c>
    </row>
    <row r="742" spans="1:12" s="2" customFormat="1" hidden="1" x14ac:dyDescent="0.25">
      <c r="A742" s="88">
        <v>60019</v>
      </c>
      <c r="B742" s="156" t="s">
        <v>1005</v>
      </c>
      <c r="C742" s="56" t="s">
        <v>460</v>
      </c>
      <c r="D742" s="48" t="s">
        <v>41</v>
      </c>
      <c r="E742" s="6" t="str">
        <f>IF(ISBLANK(D742),"-",VLOOKUP(D742,Parameter!$B$5:$D$160,3,FALSE))</f>
        <v>%</v>
      </c>
      <c r="F742" s="7" t="s">
        <v>16</v>
      </c>
      <c r="G742" s="8" t="str">
        <f t="shared" si="21"/>
        <v>PT60M</v>
      </c>
      <c r="H742" s="10" t="s">
        <v>434</v>
      </c>
      <c r="I742" s="9" t="s">
        <v>433</v>
      </c>
      <c r="J742" s="9" t="str">
        <f t="shared" si="22"/>
        <v>Ecosense_DouglasFirPlotSoilPit_DouglasFir_Pure_5_-70cmSoilMoisture</v>
      </c>
      <c r="K742" s="256" t="str">
        <f>VLOOKUP(J742,[1]TimeSeriesIDs!$A:$E,5,FALSE)</f>
        <v>eaff511afc824dcdb17fba4bd689c865</v>
      </c>
      <c r="L742" s="10">
        <v>1</v>
      </c>
    </row>
    <row r="743" spans="1:12" s="2" customFormat="1" hidden="1" x14ac:dyDescent="0.25">
      <c r="A743" s="88">
        <v>60020</v>
      </c>
      <c r="B743" s="156" t="s">
        <v>1005</v>
      </c>
      <c r="C743" s="56" t="s">
        <v>461</v>
      </c>
      <c r="D743" s="48" t="s">
        <v>297</v>
      </c>
      <c r="E743" s="6" t="str">
        <f>IF(ISBLANK(D743),"-",VLOOKUP(D743,Parameter!$B$5:$D$160,3,FALSE))</f>
        <v>degC</v>
      </c>
      <c r="F743" s="7" t="s">
        <v>16</v>
      </c>
      <c r="G743" s="8" t="str">
        <f t="shared" si="21"/>
        <v>PT60M</v>
      </c>
      <c r="H743" s="10" t="s">
        <v>434</v>
      </c>
      <c r="I743" s="9" t="s">
        <v>433</v>
      </c>
      <c r="J743" s="9" t="str">
        <f t="shared" si="22"/>
        <v>Ecosense_DouglasFirPlotSoilPit_DouglasFir_Pure_5_-85cmSoilTemp</v>
      </c>
      <c r="K743" s="256" t="str">
        <f>VLOOKUP(J743,[1]TimeSeriesIDs!$A:$E,5,FALSE)</f>
        <v>7468bb18d81b419eb77710e3c9e6b77a</v>
      </c>
      <c r="L743" s="10">
        <v>1</v>
      </c>
    </row>
    <row r="744" spans="1:12" s="2" customFormat="1" hidden="1" x14ac:dyDescent="0.25">
      <c r="A744" s="88">
        <v>60020</v>
      </c>
      <c r="B744" s="156" t="s">
        <v>1005</v>
      </c>
      <c r="C744" s="56" t="s">
        <v>461</v>
      </c>
      <c r="D744" s="48" t="s">
        <v>41</v>
      </c>
      <c r="E744" s="6" t="str">
        <f>IF(ISBLANK(D744),"-",VLOOKUP(D744,Parameter!$B$5:$D$160,3,FALSE))</f>
        <v>%</v>
      </c>
      <c r="F744" s="7" t="s">
        <v>16</v>
      </c>
      <c r="G744" s="8" t="str">
        <f t="shared" si="21"/>
        <v>PT60M</v>
      </c>
      <c r="H744" s="10" t="s">
        <v>434</v>
      </c>
      <c r="I744" s="9" t="s">
        <v>433</v>
      </c>
      <c r="J744" s="9" t="str">
        <f t="shared" si="22"/>
        <v>Ecosense_DouglasFirPlotSoilPit_DouglasFir_Pure_5_-85cmSoilMoisture</v>
      </c>
      <c r="K744" s="256" t="str">
        <f>VLOOKUP(J744,[1]TimeSeriesIDs!$A:$E,5,FALSE)</f>
        <v>776a5863c9d4489f8fdc7981fdc1f715</v>
      </c>
      <c r="L744" s="10">
        <v>1</v>
      </c>
    </row>
    <row r="745" spans="1:12" s="2" customFormat="1" hidden="1" x14ac:dyDescent="0.25">
      <c r="A745" s="88">
        <v>60020</v>
      </c>
      <c r="B745" s="156" t="s">
        <v>1005</v>
      </c>
      <c r="C745" s="56" t="s">
        <v>461</v>
      </c>
      <c r="D745" s="48" t="s">
        <v>233</v>
      </c>
      <c r="E745" s="6" t="str">
        <f>IF(ISBLANK(D745),"-",VLOOKUP(D745,Parameter!$B$5:$D$160,3,FALSE))</f>
        <v>F/m</v>
      </c>
      <c r="F745" s="7" t="s">
        <v>16</v>
      </c>
      <c r="G745" s="8" t="str">
        <f t="shared" si="21"/>
        <v>PT60M</v>
      </c>
      <c r="H745" s="10" t="s">
        <v>434</v>
      </c>
      <c r="I745" s="9" t="s">
        <v>433</v>
      </c>
      <c r="J745" s="9" t="str">
        <f t="shared" si="22"/>
        <v>Ecosense_DouglasFirPlotSoilPit_DouglasFir_Pure_5_-85cmPermittivity</v>
      </c>
      <c r="K745" s="256" t="str">
        <f>VLOOKUP(J745,[1]TimeSeriesIDs!$A:$E,5,FALSE)</f>
        <v>af5f85f193954ea895acdaf7e4cdc915</v>
      </c>
      <c r="L745" s="10">
        <v>1</v>
      </c>
    </row>
    <row r="746" spans="1:12" s="2" customFormat="1" hidden="1" x14ac:dyDescent="0.25">
      <c r="A746" s="89">
        <v>60021</v>
      </c>
      <c r="B746" s="156" t="s">
        <v>1005</v>
      </c>
      <c r="C746" s="56" t="s">
        <v>1872</v>
      </c>
      <c r="D746" s="47" t="s">
        <v>41</v>
      </c>
      <c r="E746" s="6" t="str">
        <f>IF(ISBLANK(D746),"-",VLOOKUP(D746,Parameter!$B$5:$D$160,3,FALSE))</f>
        <v>%</v>
      </c>
      <c r="F746" s="7" t="s">
        <v>16</v>
      </c>
      <c r="G746" s="8" t="str">
        <f t="shared" si="21"/>
        <v>PT60M</v>
      </c>
      <c r="H746" s="10" t="s">
        <v>434</v>
      </c>
      <c r="I746" s="9" t="s">
        <v>433</v>
      </c>
      <c r="J746" s="9" t="str">
        <f t="shared" si="22"/>
        <v>Ecosense_DouglasFirPlotRandom_DouglasFir_1SoilMoisture</v>
      </c>
      <c r="K746" s="256" t="str">
        <f>VLOOKUP(J746,[1]TimeSeriesIDs!$A:$E,5,FALSE)</f>
        <v>5d9300c688d34fdb85523d78f7be9aec</v>
      </c>
      <c r="L746" s="10">
        <v>1</v>
      </c>
    </row>
    <row r="747" spans="1:12" s="2" customFormat="1" hidden="1" x14ac:dyDescent="0.25">
      <c r="A747" s="89">
        <v>60021</v>
      </c>
      <c r="B747" s="156" t="s">
        <v>1005</v>
      </c>
      <c r="C747" s="56" t="s">
        <v>1872</v>
      </c>
      <c r="D747" s="48" t="s">
        <v>233</v>
      </c>
      <c r="E747" s="6" t="str">
        <f>IF(ISBLANK(D747),"-",VLOOKUP(D747,Parameter!$B$5:$D$160,3,FALSE))</f>
        <v>F/m</v>
      </c>
      <c r="F747" s="7" t="s">
        <v>16</v>
      </c>
      <c r="G747" s="8" t="str">
        <f t="shared" si="21"/>
        <v>PT60M</v>
      </c>
      <c r="H747" s="10" t="s">
        <v>434</v>
      </c>
      <c r="I747" s="9" t="s">
        <v>433</v>
      </c>
      <c r="J747" s="9" t="str">
        <f t="shared" si="22"/>
        <v>Ecosense_DouglasFirPlotRandom_DouglasFir_1Permittivity</v>
      </c>
      <c r="K747" s="256" t="str">
        <f>VLOOKUP(J747,[1]TimeSeriesIDs!$A:$E,5,FALSE)</f>
        <v>651086ef716f40c0879ea8c2fa0a49b8</v>
      </c>
      <c r="L747" s="10">
        <v>1</v>
      </c>
    </row>
    <row r="748" spans="1:12" s="2" customFormat="1" hidden="1" x14ac:dyDescent="0.25">
      <c r="A748" s="89">
        <v>60021</v>
      </c>
      <c r="B748" s="156" t="s">
        <v>1005</v>
      </c>
      <c r="C748" s="56" t="s">
        <v>1872</v>
      </c>
      <c r="D748" s="48" t="s">
        <v>297</v>
      </c>
      <c r="E748" s="6" t="str">
        <f>IF(ISBLANK(D748),"-",VLOOKUP(D748,Parameter!$B$5:$D$160,3,FALSE))</f>
        <v>degC</v>
      </c>
      <c r="F748" s="7" t="s">
        <v>16</v>
      </c>
      <c r="G748" s="8" t="str">
        <f t="shared" si="21"/>
        <v>PT60M</v>
      </c>
      <c r="H748" s="10" t="s">
        <v>434</v>
      </c>
      <c r="I748" s="9" t="s">
        <v>433</v>
      </c>
      <c r="J748" s="9" t="str">
        <f t="shared" si="22"/>
        <v>Ecosense_DouglasFirPlotRandom_DouglasFir_1SoilTemp</v>
      </c>
      <c r="K748" s="256" t="str">
        <f>VLOOKUP(J748,[1]TimeSeriesIDs!$A:$E,5,FALSE)</f>
        <v>be7e3fae85e948909c1887fc3364d93d</v>
      </c>
      <c r="L748" s="10">
        <v>1</v>
      </c>
    </row>
    <row r="749" spans="1:12" s="2" customFormat="1" hidden="1" x14ac:dyDescent="0.25">
      <c r="A749" s="89">
        <v>60022</v>
      </c>
      <c r="B749" s="156" t="s">
        <v>1005</v>
      </c>
      <c r="C749" s="56" t="s">
        <v>462</v>
      </c>
      <c r="D749" s="49" t="s">
        <v>41</v>
      </c>
      <c r="E749" s="6" t="str">
        <f>IF(ISBLANK(D749),"-",VLOOKUP(D749,Parameter!$B$5:$D$160,3,FALSE))</f>
        <v>%</v>
      </c>
      <c r="F749" s="7" t="s">
        <v>16</v>
      </c>
      <c r="G749" s="8" t="str">
        <f t="shared" si="21"/>
        <v>PT60M</v>
      </c>
      <c r="H749" s="10" t="s">
        <v>434</v>
      </c>
      <c r="I749" s="9" t="s">
        <v>433</v>
      </c>
      <c r="J749" s="9" t="str">
        <f t="shared" si="22"/>
        <v>Ecosense_DouglasFirPlotDouglasFir_Pure_6_edge_NSoilMoisture</v>
      </c>
      <c r="K749" s="256" t="str">
        <f>VLOOKUP(J749,[1]TimeSeriesIDs!$A:$E,5,FALSE)</f>
        <v>e8a40086565a43b5b49d99cc6733578e</v>
      </c>
      <c r="L749" s="10">
        <v>1</v>
      </c>
    </row>
    <row r="750" spans="1:12" s="2" customFormat="1" hidden="1" x14ac:dyDescent="0.25">
      <c r="A750" s="89">
        <v>60022</v>
      </c>
      <c r="B750" s="156" t="s">
        <v>1005</v>
      </c>
      <c r="C750" s="56" t="s">
        <v>462</v>
      </c>
      <c r="D750" s="10" t="s">
        <v>233</v>
      </c>
      <c r="E750" s="6" t="s">
        <v>234</v>
      </c>
      <c r="F750" s="7" t="s">
        <v>16</v>
      </c>
      <c r="G750" s="8" t="str">
        <f t="shared" si="21"/>
        <v>PT60M</v>
      </c>
      <c r="H750" s="10" t="s">
        <v>434</v>
      </c>
      <c r="I750" s="9" t="s">
        <v>433</v>
      </c>
      <c r="J750" s="9" t="str">
        <f t="shared" si="22"/>
        <v>Ecosense_DouglasFirPlotDouglasFir_Pure_6_edge_NPermittivity</v>
      </c>
      <c r="K750" s="256" t="str">
        <f>VLOOKUP(J750,[1]TimeSeriesIDs!$A:$E,5,FALSE)</f>
        <v>e90d2b5d5b674035b3278b7a8a731356</v>
      </c>
      <c r="L750" s="10">
        <v>1</v>
      </c>
    </row>
    <row r="751" spans="1:12" s="2" customFormat="1" hidden="1" x14ac:dyDescent="0.25">
      <c r="A751" s="89">
        <v>60022</v>
      </c>
      <c r="B751" s="156" t="s">
        <v>1005</v>
      </c>
      <c r="C751" s="56" t="s">
        <v>462</v>
      </c>
      <c r="D751" s="10" t="s">
        <v>297</v>
      </c>
      <c r="E751" s="6" t="s">
        <v>68</v>
      </c>
      <c r="F751" s="7" t="s">
        <v>16</v>
      </c>
      <c r="G751" s="8" t="str">
        <f t="shared" si="21"/>
        <v>PT60M</v>
      </c>
      <c r="H751" s="10" t="s">
        <v>434</v>
      </c>
      <c r="I751" s="9" t="s">
        <v>433</v>
      </c>
      <c r="J751" s="9" t="str">
        <f t="shared" si="22"/>
        <v>Ecosense_DouglasFirPlotDouglasFir_Pure_6_edge_NSoilTemp</v>
      </c>
      <c r="K751" s="256" t="str">
        <f>VLOOKUP(J751,[1]TimeSeriesIDs!$A:$E,5,FALSE)</f>
        <v>f4273805bde1406a8c639dd0f29a64f1</v>
      </c>
      <c r="L751" s="10">
        <v>1</v>
      </c>
    </row>
    <row r="752" spans="1:12" s="2" customFormat="1" hidden="1" x14ac:dyDescent="0.25">
      <c r="A752" s="89">
        <v>60023</v>
      </c>
      <c r="B752" s="156" t="s">
        <v>1005</v>
      </c>
      <c r="C752" s="56" t="s">
        <v>463</v>
      </c>
      <c r="D752" s="10" t="s">
        <v>297</v>
      </c>
      <c r="E752" s="6" t="s">
        <v>68</v>
      </c>
      <c r="F752" s="7" t="s">
        <v>16</v>
      </c>
      <c r="G752" s="8" t="str">
        <f t="shared" si="21"/>
        <v>PT60M</v>
      </c>
      <c r="H752" s="10" t="s">
        <v>434</v>
      </c>
      <c r="I752" s="9" t="s">
        <v>433</v>
      </c>
      <c r="J752" s="9" t="str">
        <f t="shared" si="22"/>
        <v>Ecosense_DouglasFirPlotDouglasFir_Pure_6_middle_NSoilTemp</v>
      </c>
      <c r="K752" s="256" t="str">
        <f>VLOOKUP(J752,[1]TimeSeriesIDs!$A:$E,5,FALSE)</f>
        <v>7086ae7cbc454086b2f6313cb7be806f</v>
      </c>
      <c r="L752" s="10">
        <v>1</v>
      </c>
    </row>
    <row r="753" spans="1:12" s="2" customFormat="1" hidden="1" x14ac:dyDescent="0.25">
      <c r="A753" s="89">
        <v>60023</v>
      </c>
      <c r="B753" s="156" t="s">
        <v>1005</v>
      </c>
      <c r="C753" s="56" t="s">
        <v>463</v>
      </c>
      <c r="D753" s="49" t="s">
        <v>41</v>
      </c>
      <c r="E753" s="6" t="str">
        <f>IF(ISBLANK(D753),"-",VLOOKUP(D753,Parameter!$B$5:$D$160,3,FALSE))</f>
        <v>%</v>
      </c>
      <c r="F753" s="7" t="s">
        <v>16</v>
      </c>
      <c r="G753" s="8" t="str">
        <f t="shared" si="21"/>
        <v>PT60M</v>
      </c>
      <c r="H753" s="10" t="s">
        <v>434</v>
      </c>
      <c r="I753" s="9" t="s">
        <v>433</v>
      </c>
      <c r="J753" s="9" t="str">
        <f t="shared" si="22"/>
        <v>Ecosense_DouglasFirPlotDouglasFir_Pure_6_middle_NSoilMoisture</v>
      </c>
      <c r="K753" s="256" t="str">
        <f>VLOOKUP(J753,[1]TimeSeriesIDs!$A:$E,5,FALSE)</f>
        <v>71ea1960758249fe8a929de29677239b</v>
      </c>
      <c r="L753" s="10">
        <v>1</v>
      </c>
    </row>
    <row r="754" spans="1:12" s="2" customFormat="1" hidden="1" x14ac:dyDescent="0.25">
      <c r="A754" s="89">
        <v>60023</v>
      </c>
      <c r="B754" s="156" t="s">
        <v>1005</v>
      </c>
      <c r="C754" s="56" t="s">
        <v>463</v>
      </c>
      <c r="D754" s="10" t="s">
        <v>233</v>
      </c>
      <c r="E754" s="6" t="s">
        <v>234</v>
      </c>
      <c r="F754" s="7" t="s">
        <v>16</v>
      </c>
      <c r="G754" s="8" t="str">
        <f t="shared" si="21"/>
        <v>PT60M</v>
      </c>
      <c r="H754" s="10" t="s">
        <v>434</v>
      </c>
      <c r="I754" s="9" t="s">
        <v>433</v>
      </c>
      <c r="J754" s="9" t="str">
        <f t="shared" si="22"/>
        <v>Ecosense_DouglasFirPlotDouglasFir_Pure_6_middle_NPermittivity</v>
      </c>
      <c r="K754" s="256" t="str">
        <f>VLOOKUP(J754,[1]TimeSeriesIDs!$A:$E,5,FALSE)</f>
        <v>bebbd6d6abcb42d9b36bdf2be11701c0</v>
      </c>
      <c r="L754" s="10">
        <v>1</v>
      </c>
    </row>
    <row r="755" spans="1:12" s="2" customFormat="1" hidden="1" x14ac:dyDescent="0.25">
      <c r="A755" s="89">
        <v>60024</v>
      </c>
      <c r="B755" s="156" t="s">
        <v>1005</v>
      </c>
      <c r="C755" s="56" t="s">
        <v>473</v>
      </c>
      <c r="D755" s="49" t="s">
        <v>41</v>
      </c>
      <c r="E755" s="6" t="str">
        <f>IF(ISBLANK(D755),"-",VLOOKUP(D755,Parameter!$B$5:$D$160,3,FALSE))</f>
        <v>%</v>
      </c>
      <c r="F755" s="7" t="s">
        <v>16</v>
      </c>
      <c r="G755" s="8" t="str">
        <f t="shared" si="21"/>
        <v>PT60M</v>
      </c>
      <c r="H755" s="10" t="s">
        <v>434</v>
      </c>
      <c r="I755" s="9" t="s">
        <v>433</v>
      </c>
      <c r="J755" s="9" t="str">
        <f t="shared" si="22"/>
        <v>Ecosense_DouglasFirPlotDouglasFir_Pure_6_stem_NSoilMoisture</v>
      </c>
      <c r="K755" s="256" t="str">
        <f>VLOOKUP(J755,[1]TimeSeriesIDs!$A:$E,5,FALSE)</f>
        <v>3a1772adafcb4109afa2d07dffebffda</v>
      </c>
      <c r="L755" s="10">
        <v>1</v>
      </c>
    </row>
    <row r="756" spans="1:12" s="2" customFormat="1" hidden="1" x14ac:dyDescent="0.25">
      <c r="A756" s="89">
        <v>60024</v>
      </c>
      <c r="B756" s="156" t="s">
        <v>1005</v>
      </c>
      <c r="C756" s="56" t="s">
        <v>473</v>
      </c>
      <c r="D756" s="10" t="s">
        <v>233</v>
      </c>
      <c r="E756" s="6" t="s">
        <v>234</v>
      </c>
      <c r="F756" s="7" t="s">
        <v>16</v>
      </c>
      <c r="G756" s="8" t="str">
        <f t="shared" si="21"/>
        <v>PT60M</v>
      </c>
      <c r="H756" s="10" t="s">
        <v>434</v>
      </c>
      <c r="I756" s="9" t="s">
        <v>433</v>
      </c>
      <c r="J756" s="9" t="str">
        <f t="shared" si="22"/>
        <v>Ecosense_DouglasFirPlotDouglasFir_Pure_6_stem_NPermittivity</v>
      </c>
      <c r="K756" s="256" t="str">
        <f>VLOOKUP(J756,[1]TimeSeriesIDs!$A:$E,5,FALSE)</f>
        <v>a05054f06fa54593b1bede7b8b273f41</v>
      </c>
      <c r="L756" s="10">
        <v>1</v>
      </c>
    </row>
    <row r="757" spans="1:12" s="2" customFormat="1" hidden="1" x14ac:dyDescent="0.25">
      <c r="A757" s="89">
        <v>60024</v>
      </c>
      <c r="B757" s="156" t="s">
        <v>1005</v>
      </c>
      <c r="C757" s="56" t="s">
        <v>473</v>
      </c>
      <c r="D757" s="10" t="s">
        <v>297</v>
      </c>
      <c r="E757" s="6" t="s">
        <v>68</v>
      </c>
      <c r="F757" s="7" t="s">
        <v>16</v>
      </c>
      <c r="G757" s="8" t="str">
        <f t="shared" si="21"/>
        <v>PT60M</v>
      </c>
      <c r="H757" s="10" t="s">
        <v>434</v>
      </c>
      <c r="I757" s="9" t="s">
        <v>433</v>
      </c>
      <c r="J757" s="9" t="str">
        <f t="shared" si="22"/>
        <v>Ecosense_DouglasFirPlotDouglasFir_Pure_6_stem_NSoilTemp</v>
      </c>
      <c r="K757" s="256" t="str">
        <f>VLOOKUP(J757,[1]TimeSeriesIDs!$A:$E,5,FALSE)</f>
        <v>d725788a84d041ff93b66f18ee89225c</v>
      </c>
      <c r="L757" s="10">
        <v>1</v>
      </c>
    </row>
    <row r="758" spans="1:12" s="2" customFormat="1" hidden="1" x14ac:dyDescent="0.25">
      <c r="A758" s="89">
        <v>60025</v>
      </c>
      <c r="B758" s="156" t="s">
        <v>1005</v>
      </c>
      <c r="C758" s="56" t="s">
        <v>474</v>
      </c>
      <c r="D758" s="10" t="s">
        <v>233</v>
      </c>
      <c r="E758" s="6" t="s">
        <v>234</v>
      </c>
      <c r="F758" s="7" t="s">
        <v>16</v>
      </c>
      <c r="G758" s="8" t="str">
        <f t="shared" si="21"/>
        <v>PT60M</v>
      </c>
      <c r="H758" s="10" t="s">
        <v>434</v>
      </c>
      <c r="I758" s="9" t="s">
        <v>433</v>
      </c>
      <c r="J758" s="9" t="str">
        <f t="shared" si="22"/>
        <v>Ecosense_DouglasFirPlotDouglasFir_Pure_6_edge_WPermittivity</v>
      </c>
      <c r="K758" s="256" t="str">
        <f>VLOOKUP(J758,[1]TimeSeriesIDs!$A:$E,5,FALSE)</f>
        <v>2a0e0b707b604b7d883e544d4fab91b9</v>
      </c>
      <c r="L758" s="10">
        <v>1</v>
      </c>
    </row>
    <row r="759" spans="1:12" s="2" customFormat="1" hidden="1" x14ac:dyDescent="0.25">
      <c r="A759" s="89">
        <v>60025</v>
      </c>
      <c r="B759" s="156" t="s">
        <v>1005</v>
      </c>
      <c r="C759" s="56" t="s">
        <v>474</v>
      </c>
      <c r="D759" s="10" t="s">
        <v>297</v>
      </c>
      <c r="E759" s="6" t="s">
        <v>68</v>
      </c>
      <c r="F759" s="7" t="s">
        <v>16</v>
      </c>
      <c r="G759" s="8" t="str">
        <f t="shared" si="21"/>
        <v>PT60M</v>
      </c>
      <c r="H759" s="10" t="s">
        <v>434</v>
      </c>
      <c r="I759" s="9" t="s">
        <v>433</v>
      </c>
      <c r="J759" s="9" t="str">
        <f t="shared" si="22"/>
        <v>Ecosense_DouglasFirPlotDouglasFir_Pure_6_edge_WSoilTemp</v>
      </c>
      <c r="K759" s="256" t="str">
        <f>VLOOKUP(J759,[1]TimeSeriesIDs!$A:$E,5,FALSE)</f>
        <v>7ae0741eeb194122ae9b7555a94d3f21</v>
      </c>
      <c r="L759" s="10">
        <v>1</v>
      </c>
    </row>
    <row r="760" spans="1:12" s="2" customFormat="1" hidden="1" x14ac:dyDescent="0.25">
      <c r="A760" s="89">
        <v>60025</v>
      </c>
      <c r="B760" s="156" t="s">
        <v>1005</v>
      </c>
      <c r="C760" s="56" t="s">
        <v>474</v>
      </c>
      <c r="D760" s="49" t="s">
        <v>41</v>
      </c>
      <c r="E760" s="6" t="str">
        <f>IF(ISBLANK(D760),"-",VLOOKUP(D760,Parameter!$B$5:$D$160,3,FALSE))</f>
        <v>%</v>
      </c>
      <c r="F760" s="7" t="s">
        <v>16</v>
      </c>
      <c r="G760" s="8" t="str">
        <f t="shared" si="21"/>
        <v>PT60M</v>
      </c>
      <c r="H760" s="10" t="s">
        <v>434</v>
      </c>
      <c r="I760" s="9" t="s">
        <v>433</v>
      </c>
      <c r="J760" s="9" t="str">
        <f t="shared" si="22"/>
        <v>Ecosense_DouglasFirPlotDouglasFir_Pure_6_edge_WSoilMoisture</v>
      </c>
      <c r="K760" s="256" t="str">
        <f>VLOOKUP(J760,[1]TimeSeriesIDs!$A:$E,5,FALSE)</f>
        <v>ffced1c3c6e64f399cc8938df930f495</v>
      </c>
      <c r="L760" s="10">
        <v>1</v>
      </c>
    </row>
    <row r="761" spans="1:12" s="2" customFormat="1" hidden="1" x14ac:dyDescent="0.25">
      <c r="A761" s="89">
        <v>60026</v>
      </c>
      <c r="B761" s="156" t="s">
        <v>1005</v>
      </c>
      <c r="C761" s="56" t="s">
        <v>475</v>
      </c>
      <c r="D761" s="49" t="s">
        <v>41</v>
      </c>
      <c r="E761" s="6" t="str">
        <f>IF(ISBLANK(D761),"-",VLOOKUP(D761,Parameter!$B$5:$D$160,3,FALSE))</f>
        <v>%</v>
      </c>
      <c r="F761" s="7" t="s">
        <v>16</v>
      </c>
      <c r="G761" s="8" t="str">
        <f t="shared" si="21"/>
        <v>PT60M</v>
      </c>
      <c r="H761" s="10" t="s">
        <v>434</v>
      </c>
      <c r="I761" s="9" t="s">
        <v>433</v>
      </c>
      <c r="J761" s="9" t="str">
        <f t="shared" si="22"/>
        <v>Ecosense_DouglasFirPlotDouglasFir_Pure_6_middle_WSoilMoisture</v>
      </c>
      <c r="K761" s="256" t="str">
        <f>VLOOKUP(J761,[1]TimeSeriesIDs!$A:$E,5,FALSE)</f>
        <v>31b0f80574e2430b91ca26063293b773</v>
      </c>
      <c r="L761" s="10">
        <v>1</v>
      </c>
    </row>
    <row r="762" spans="1:12" s="2" customFormat="1" hidden="1" x14ac:dyDescent="0.25">
      <c r="A762" s="89">
        <v>60026</v>
      </c>
      <c r="B762" s="156" t="s">
        <v>1005</v>
      </c>
      <c r="C762" s="56" t="s">
        <v>475</v>
      </c>
      <c r="D762" s="10" t="s">
        <v>233</v>
      </c>
      <c r="E762" s="6" t="s">
        <v>234</v>
      </c>
      <c r="F762" s="7" t="s">
        <v>16</v>
      </c>
      <c r="G762" s="8" t="str">
        <f t="shared" si="21"/>
        <v>PT60M</v>
      </c>
      <c r="H762" s="10" t="s">
        <v>434</v>
      </c>
      <c r="I762" s="9" t="s">
        <v>433</v>
      </c>
      <c r="J762" s="9" t="str">
        <f t="shared" si="22"/>
        <v>Ecosense_DouglasFirPlotDouglasFir_Pure_6_middle_WPermittivity</v>
      </c>
      <c r="K762" s="256" t="str">
        <f>VLOOKUP(J762,[1]TimeSeriesIDs!$A:$E,5,FALSE)</f>
        <v>41c974c66da740d98f1fa8bff0f7d91f</v>
      </c>
      <c r="L762" s="10">
        <v>1</v>
      </c>
    </row>
    <row r="763" spans="1:12" s="2" customFormat="1" hidden="1" x14ac:dyDescent="0.25">
      <c r="A763" s="89">
        <v>60026</v>
      </c>
      <c r="B763" s="156" t="s">
        <v>1005</v>
      </c>
      <c r="C763" s="56" t="s">
        <v>475</v>
      </c>
      <c r="D763" s="10" t="s">
        <v>297</v>
      </c>
      <c r="E763" s="6" t="s">
        <v>68</v>
      </c>
      <c r="F763" s="7" t="s">
        <v>16</v>
      </c>
      <c r="G763" s="8" t="str">
        <f t="shared" si="21"/>
        <v>PT60M</v>
      </c>
      <c r="H763" s="10" t="s">
        <v>434</v>
      </c>
      <c r="I763" s="9" t="s">
        <v>433</v>
      </c>
      <c r="J763" s="9" t="str">
        <f t="shared" si="22"/>
        <v>Ecosense_DouglasFirPlotDouglasFir_Pure_6_middle_WSoilTemp</v>
      </c>
      <c r="K763" s="256" t="str">
        <f>VLOOKUP(J763,[1]TimeSeriesIDs!$A:$E,5,FALSE)</f>
        <v>d3ce47f5b13a4b3eb2c4046f610af187</v>
      </c>
      <c r="L763" s="10">
        <v>1</v>
      </c>
    </row>
    <row r="764" spans="1:12" s="2" customFormat="1" hidden="1" x14ac:dyDescent="0.25">
      <c r="A764" s="89">
        <v>60027</v>
      </c>
      <c r="B764" s="156" t="s">
        <v>1005</v>
      </c>
      <c r="C764" s="56" t="s">
        <v>476</v>
      </c>
      <c r="D764" s="10" t="s">
        <v>233</v>
      </c>
      <c r="E764" s="6" t="s">
        <v>234</v>
      </c>
      <c r="F764" s="7" t="s">
        <v>16</v>
      </c>
      <c r="G764" s="8" t="str">
        <f t="shared" si="21"/>
        <v>PT60M</v>
      </c>
      <c r="H764" s="10" t="s">
        <v>434</v>
      </c>
      <c r="I764" s="9" t="s">
        <v>433</v>
      </c>
      <c r="J764" s="9" t="str">
        <f t="shared" si="22"/>
        <v>Ecosense_DouglasFirPlotDouglasFir_Pure_6_stem_WPermittivity</v>
      </c>
      <c r="K764" s="256" t="str">
        <f>VLOOKUP(J764,[1]TimeSeriesIDs!$A:$E,5,FALSE)</f>
        <v>6d2306b12c2949e18cb4ccde4f9720c5</v>
      </c>
      <c r="L764" s="10">
        <v>1</v>
      </c>
    </row>
    <row r="765" spans="1:12" s="2" customFormat="1" hidden="1" x14ac:dyDescent="0.25">
      <c r="A765" s="89">
        <v>60027</v>
      </c>
      <c r="B765" s="156" t="s">
        <v>1005</v>
      </c>
      <c r="C765" s="56" t="s">
        <v>476</v>
      </c>
      <c r="D765" s="49" t="s">
        <v>41</v>
      </c>
      <c r="E765" s="6" t="str">
        <f>IF(ISBLANK(D765),"-",VLOOKUP(D765,Parameter!$B$5:$D$160,3,FALSE))</f>
        <v>%</v>
      </c>
      <c r="F765" s="7" t="s">
        <v>16</v>
      </c>
      <c r="G765" s="8" t="str">
        <f t="shared" si="21"/>
        <v>PT60M</v>
      </c>
      <c r="H765" s="10" t="s">
        <v>434</v>
      </c>
      <c r="I765" s="9" t="s">
        <v>433</v>
      </c>
      <c r="J765" s="9" t="str">
        <f t="shared" si="22"/>
        <v>Ecosense_DouglasFirPlotDouglasFir_Pure_6_stem_WSoilMoisture</v>
      </c>
      <c r="K765" s="256" t="str">
        <f>VLOOKUP(J765,[1]TimeSeriesIDs!$A:$E,5,FALSE)</f>
        <v>82d715a20de24b9a9edd125d3ad9af72</v>
      </c>
      <c r="L765" s="10">
        <v>1</v>
      </c>
    </row>
    <row r="766" spans="1:12" s="2" customFormat="1" hidden="1" x14ac:dyDescent="0.25">
      <c r="A766" s="89">
        <v>60027</v>
      </c>
      <c r="B766" s="156" t="s">
        <v>1005</v>
      </c>
      <c r="C766" s="56" t="s">
        <v>476</v>
      </c>
      <c r="D766" s="10" t="s">
        <v>297</v>
      </c>
      <c r="E766" s="6" t="s">
        <v>68</v>
      </c>
      <c r="F766" s="7" t="s">
        <v>16</v>
      </c>
      <c r="G766" s="8" t="str">
        <f t="shared" si="21"/>
        <v>PT60M</v>
      </c>
      <c r="H766" s="10" t="s">
        <v>434</v>
      </c>
      <c r="I766" s="9" t="s">
        <v>433</v>
      </c>
      <c r="J766" s="9" t="str">
        <f t="shared" si="22"/>
        <v>Ecosense_DouglasFirPlotDouglasFir_Pure_6_stem_WSoilTemp</v>
      </c>
      <c r="K766" s="256" t="str">
        <f>VLOOKUP(J766,[1]TimeSeriesIDs!$A:$E,5,FALSE)</f>
        <v>ba5e204f9fd24fbd89b53f985a4ca416</v>
      </c>
      <c r="L766" s="10">
        <v>1</v>
      </c>
    </row>
    <row r="767" spans="1:12" s="2" customFormat="1" hidden="1" x14ac:dyDescent="0.25">
      <c r="A767" s="89">
        <v>60028</v>
      </c>
      <c r="B767" s="156" t="s">
        <v>1005</v>
      </c>
      <c r="C767" s="56" t="s">
        <v>477</v>
      </c>
      <c r="D767" s="49" t="s">
        <v>41</v>
      </c>
      <c r="E767" s="6" t="str">
        <f>IF(ISBLANK(D767),"-",VLOOKUP(D767,Parameter!$B$5:$D$160,3,FALSE))</f>
        <v>%</v>
      </c>
      <c r="F767" s="7" t="s">
        <v>16</v>
      </c>
      <c r="G767" s="8" t="str">
        <f t="shared" ref="G767:G830" si="23">IF(ISBLANK(B767),"-","PT60M")</f>
        <v>PT60M</v>
      </c>
      <c r="H767" s="10" t="s">
        <v>434</v>
      </c>
      <c r="I767" s="9" t="s">
        <v>433</v>
      </c>
      <c r="J767" s="9" t="str">
        <f t="shared" si="22"/>
        <v>Ecosense_DouglasFirPlotDouglasFir_Pure_6_stem_SSoilMoisture</v>
      </c>
      <c r="K767" s="256" t="str">
        <f>VLOOKUP(J767,[1]TimeSeriesIDs!$A:$E,5,FALSE)</f>
        <v>25eac5d985fd4978a9b32091e639475c</v>
      </c>
      <c r="L767" s="10">
        <v>1</v>
      </c>
    </row>
    <row r="768" spans="1:12" s="2" customFormat="1" hidden="1" x14ac:dyDescent="0.25">
      <c r="A768" s="89">
        <v>60028</v>
      </c>
      <c r="B768" s="156" t="s">
        <v>1005</v>
      </c>
      <c r="C768" s="56" t="s">
        <v>477</v>
      </c>
      <c r="D768" s="10" t="s">
        <v>297</v>
      </c>
      <c r="E768" s="6" t="s">
        <v>68</v>
      </c>
      <c r="F768" s="7" t="s">
        <v>16</v>
      </c>
      <c r="G768" s="8" t="str">
        <f t="shared" si="23"/>
        <v>PT60M</v>
      </c>
      <c r="H768" s="10" t="s">
        <v>434</v>
      </c>
      <c r="I768" s="9" t="s">
        <v>433</v>
      </c>
      <c r="J768" s="9" t="str">
        <f t="shared" si="22"/>
        <v>Ecosense_DouglasFirPlotDouglasFir_Pure_6_stem_SSoilTemp</v>
      </c>
      <c r="K768" s="256" t="str">
        <f>VLOOKUP(J768,[1]TimeSeriesIDs!$A:$E,5,FALSE)</f>
        <v>2d68136658844781a5b3a15a86e61c4f</v>
      </c>
      <c r="L768" s="10">
        <v>1</v>
      </c>
    </row>
    <row r="769" spans="1:12" s="2" customFormat="1" hidden="1" x14ac:dyDescent="0.25">
      <c r="A769" s="89">
        <v>60028</v>
      </c>
      <c r="B769" s="156" t="s">
        <v>1005</v>
      </c>
      <c r="C769" s="56" t="s">
        <v>477</v>
      </c>
      <c r="D769" s="10" t="s">
        <v>233</v>
      </c>
      <c r="E769" s="6" t="s">
        <v>234</v>
      </c>
      <c r="F769" s="7" t="s">
        <v>16</v>
      </c>
      <c r="G769" s="8" t="str">
        <f t="shared" si="23"/>
        <v>PT60M</v>
      </c>
      <c r="H769" s="10" t="s">
        <v>434</v>
      </c>
      <c r="I769" s="9" t="s">
        <v>433</v>
      </c>
      <c r="J769" s="9" t="str">
        <f t="shared" si="22"/>
        <v>Ecosense_DouglasFirPlotDouglasFir_Pure_6_stem_SPermittivity</v>
      </c>
      <c r="K769" s="256" t="str">
        <f>VLOOKUP(J769,[1]TimeSeriesIDs!$A:$E,5,FALSE)</f>
        <v>e342de3e56a04eb581ba25a37b4cc2a8</v>
      </c>
      <c r="L769" s="10">
        <v>1</v>
      </c>
    </row>
    <row r="770" spans="1:12" s="2" customFormat="1" hidden="1" x14ac:dyDescent="0.25">
      <c r="A770" s="89">
        <v>60029</v>
      </c>
      <c r="B770" s="156" t="s">
        <v>1005</v>
      </c>
      <c r="C770" s="56" t="s">
        <v>478</v>
      </c>
      <c r="D770" s="49" t="s">
        <v>41</v>
      </c>
      <c r="E770" s="6" t="str">
        <f>IF(ISBLANK(D770),"-",VLOOKUP(D770,Parameter!$B$5:$D$160,3,FALSE))</f>
        <v>%</v>
      </c>
      <c r="F770" s="7" t="s">
        <v>16</v>
      </c>
      <c r="G770" s="8" t="str">
        <f t="shared" si="23"/>
        <v>PT60M</v>
      </c>
      <c r="H770" s="10" t="s">
        <v>434</v>
      </c>
      <c r="I770" s="9" t="s">
        <v>433</v>
      </c>
      <c r="J770" s="9" t="str">
        <f t="shared" ref="J770:J833" si="24">B770&amp;C770&amp;D770</f>
        <v>Ecosense_DouglasFirPlotDouglasFir_Pure_6_middle_SSoilMoisture</v>
      </c>
      <c r="K770" s="256" t="str">
        <f>VLOOKUP(J770,[1]TimeSeriesIDs!$A:$E,5,FALSE)</f>
        <v>4487b8de1518437ea973c7f4a069edf5</v>
      </c>
      <c r="L770" s="10">
        <v>1</v>
      </c>
    </row>
    <row r="771" spans="1:12" s="2" customFormat="1" hidden="1" x14ac:dyDescent="0.25">
      <c r="A771" s="89">
        <v>60029</v>
      </c>
      <c r="B771" s="156" t="s">
        <v>1005</v>
      </c>
      <c r="C771" s="56" t="s">
        <v>478</v>
      </c>
      <c r="D771" s="10" t="s">
        <v>297</v>
      </c>
      <c r="E771" s="6" t="s">
        <v>68</v>
      </c>
      <c r="F771" s="7" t="s">
        <v>16</v>
      </c>
      <c r="G771" s="8" t="str">
        <f t="shared" si="23"/>
        <v>PT60M</v>
      </c>
      <c r="H771" s="10" t="s">
        <v>434</v>
      </c>
      <c r="I771" s="9" t="s">
        <v>433</v>
      </c>
      <c r="J771" s="9" t="str">
        <f t="shared" si="24"/>
        <v>Ecosense_DouglasFirPlotDouglasFir_Pure_6_middle_SSoilTemp</v>
      </c>
      <c r="K771" s="256" t="str">
        <f>VLOOKUP(J771,[1]TimeSeriesIDs!$A:$E,5,FALSE)</f>
        <v>b341d08ca63c4a948c6e719b5360efff</v>
      </c>
      <c r="L771" s="10">
        <v>1</v>
      </c>
    </row>
    <row r="772" spans="1:12" s="2" customFormat="1" hidden="1" x14ac:dyDescent="0.25">
      <c r="A772" s="89">
        <v>60029</v>
      </c>
      <c r="B772" s="156" t="s">
        <v>1005</v>
      </c>
      <c r="C772" s="56" t="s">
        <v>478</v>
      </c>
      <c r="D772" s="10" t="s">
        <v>233</v>
      </c>
      <c r="E772" s="6" t="s">
        <v>234</v>
      </c>
      <c r="F772" s="7" t="s">
        <v>16</v>
      </c>
      <c r="G772" s="8" t="str">
        <f t="shared" si="23"/>
        <v>PT60M</v>
      </c>
      <c r="H772" s="10" t="s">
        <v>434</v>
      </c>
      <c r="I772" s="9" t="s">
        <v>433</v>
      </c>
      <c r="J772" s="9" t="str">
        <f t="shared" si="24"/>
        <v>Ecosense_DouglasFirPlotDouglasFir_Pure_6_middle_SPermittivity</v>
      </c>
      <c r="K772" s="256" t="str">
        <f>VLOOKUP(J772,[1]TimeSeriesIDs!$A:$E,5,FALSE)</f>
        <v>f7e65734408f4a1a878e4ef13d7171dd</v>
      </c>
      <c r="L772" s="10">
        <v>1</v>
      </c>
    </row>
    <row r="773" spans="1:12" s="2" customFormat="1" hidden="1" x14ac:dyDescent="0.25">
      <c r="A773" s="89">
        <v>60030</v>
      </c>
      <c r="B773" s="156" t="s">
        <v>1005</v>
      </c>
      <c r="C773" s="56" t="s">
        <v>479</v>
      </c>
      <c r="D773" s="10" t="s">
        <v>233</v>
      </c>
      <c r="E773" s="6" t="s">
        <v>234</v>
      </c>
      <c r="F773" s="7" t="s">
        <v>16</v>
      </c>
      <c r="G773" s="8" t="str">
        <f t="shared" si="23"/>
        <v>PT60M</v>
      </c>
      <c r="H773" s="10" t="s">
        <v>434</v>
      </c>
      <c r="I773" s="9" t="s">
        <v>433</v>
      </c>
      <c r="J773" s="9" t="str">
        <f t="shared" si="24"/>
        <v>Ecosense_DouglasFirPlotDouglasFir_Pure_6_edge_SPermittivity</v>
      </c>
      <c r="K773" s="256" t="str">
        <f>VLOOKUP(J773,[1]TimeSeriesIDs!$A:$E,5,FALSE)</f>
        <v>011258d4d28d4269978321fc307369a2</v>
      </c>
      <c r="L773" s="10">
        <v>1</v>
      </c>
    </row>
    <row r="774" spans="1:12" s="2" customFormat="1" hidden="1" x14ac:dyDescent="0.25">
      <c r="A774" s="89">
        <v>60030</v>
      </c>
      <c r="B774" s="156" t="s">
        <v>1005</v>
      </c>
      <c r="C774" s="56" t="s">
        <v>479</v>
      </c>
      <c r="D774" s="49" t="s">
        <v>41</v>
      </c>
      <c r="E774" s="6" t="str">
        <f>IF(ISBLANK(D774),"-",VLOOKUP(D774,Parameter!$B$5:$D$160,3,FALSE))</f>
        <v>%</v>
      </c>
      <c r="F774" s="7" t="s">
        <v>16</v>
      </c>
      <c r="G774" s="8" t="str">
        <f t="shared" si="23"/>
        <v>PT60M</v>
      </c>
      <c r="H774" s="10" t="s">
        <v>434</v>
      </c>
      <c r="I774" s="9" t="s">
        <v>433</v>
      </c>
      <c r="J774" s="9" t="str">
        <f t="shared" si="24"/>
        <v>Ecosense_DouglasFirPlotDouglasFir_Pure_6_edge_SSoilMoisture</v>
      </c>
      <c r="K774" s="256" t="str">
        <f>VLOOKUP(J774,[1]TimeSeriesIDs!$A:$E,5,FALSE)</f>
        <v>45952fd60a5a4a00b41ec4384dcba4ef</v>
      </c>
      <c r="L774" s="10">
        <v>1</v>
      </c>
    </row>
    <row r="775" spans="1:12" s="2" customFormat="1" hidden="1" x14ac:dyDescent="0.25">
      <c r="A775" s="89">
        <v>60030</v>
      </c>
      <c r="B775" s="156" t="s">
        <v>1005</v>
      </c>
      <c r="C775" s="56" t="s">
        <v>479</v>
      </c>
      <c r="D775" s="10" t="s">
        <v>297</v>
      </c>
      <c r="E775" s="6" t="s">
        <v>68</v>
      </c>
      <c r="F775" s="7" t="s">
        <v>16</v>
      </c>
      <c r="G775" s="8" t="str">
        <f t="shared" si="23"/>
        <v>PT60M</v>
      </c>
      <c r="H775" s="10" t="s">
        <v>434</v>
      </c>
      <c r="I775" s="9" t="s">
        <v>433</v>
      </c>
      <c r="J775" s="9" t="str">
        <f t="shared" si="24"/>
        <v>Ecosense_DouglasFirPlotDouglasFir_Pure_6_edge_SSoilTemp</v>
      </c>
      <c r="K775" s="256" t="str">
        <f>VLOOKUP(J775,[1]TimeSeriesIDs!$A:$E,5,FALSE)</f>
        <v>ca85957c054b4456a0762c4c9da1f007</v>
      </c>
      <c r="L775" s="10">
        <v>1</v>
      </c>
    </row>
    <row r="776" spans="1:12" s="2" customFormat="1" hidden="1" x14ac:dyDescent="0.25">
      <c r="A776" s="89">
        <v>60031</v>
      </c>
      <c r="B776" s="156" t="s">
        <v>1005</v>
      </c>
      <c r="C776" s="56" t="s">
        <v>480</v>
      </c>
      <c r="D776" s="10" t="s">
        <v>233</v>
      </c>
      <c r="E776" s="6" t="s">
        <v>234</v>
      </c>
      <c r="F776" s="7" t="s">
        <v>16</v>
      </c>
      <c r="G776" s="8" t="str">
        <f t="shared" si="23"/>
        <v>PT60M</v>
      </c>
      <c r="H776" s="10" t="s">
        <v>434</v>
      </c>
      <c r="I776" s="9" t="s">
        <v>433</v>
      </c>
      <c r="J776" s="9" t="str">
        <f t="shared" si="24"/>
        <v>Ecosense_DouglasFirPlotDouglasFir_Pure_5_edge_NPermittivity</v>
      </c>
      <c r="K776" s="256" t="str">
        <f>VLOOKUP(J776,[1]TimeSeriesIDs!$A:$E,5,FALSE)</f>
        <v>50fbecd91f994ec1bab9181911c37ae0</v>
      </c>
      <c r="L776" s="10">
        <v>1</v>
      </c>
    </row>
    <row r="777" spans="1:12" s="2" customFormat="1" hidden="1" x14ac:dyDescent="0.25">
      <c r="A777" s="89">
        <v>60031</v>
      </c>
      <c r="B777" s="156" t="s">
        <v>1005</v>
      </c>
      <c r="C777" s="56" t="s">
        <v>480</v>
      </c>
      <c r="D777" s="10" t="s">
        <v>297</v>
      </c>
      <c r="E777" s="6" t="s">
        <v>68</v>
      </c>
      <c r="F777" s="7" t="s">
        <v>16</v>
      </c>
      <c r="G777" s="8" t="str">
        <f t="shared" si="23"/>
        <v>PT60M</v>
      </c>
      <c r="H777" s="10" t="s">
        <v>434</v>
      </c>
      <c r="I777" s="9" t="s">
        <v>433</v>
      </c>
      <c r="J777" s="9" t="str">
        <f t="shared" si="24"/>
        <v>Ecosense_DouglasFirPlotDouglasFir_Pure_5_edge_NSoilTemp</v>
      </c>
      <c r="K777" s="256" t="str">
        <f>VLOOKUP(J777,[1]TimeSeriesIDs!$A:$E,5,FALSE)</f>
        <v>a6cb6cca59264465ac76e94dbf995f16</v>
      </c>
      <c r="L777" s="10">
        <v>1</v>
      </c>
    </row>
    <row r="778" spans="1:12" s="2" customFormat="1" hidden="1" x14ac:dyDescent="0.25">
      <c r="A778" s="89">
        <v>60031</v>
      </c>
      <c r="B778" s="156" t="s">
        <v>1005</v>
      </c>
      <c r="C778" s="56" t="s">
        <v>480</v>
      </c>
      <c r="D778" s="49" t="s">
        <v>41</v>
      </c>
      <c r="E778" s="6" t="str">
        <f>IF(ISBLANK(D778),"-",VLOOKUP(D778,Parameter!$B$5:$D$160,3,FALSE))</f>
        <v>%</v>
      </c>
      <c r="F778" s="7" t="s">
        <v>16</v>
      </c>
      <c r="G778" s="8" t="str">
        <f t="shared" si="23"/>
        <v>PT60M</v>
      </c>
      <c r="H778" s="10" t="s">
        <v>434</v>
      </c>
      <c r="I778" s="9" t="s">
        <v>433</v>
      </c>
      <c r="J778" s="9" t="str">
        <f t="shared" si="24"/>
        <v>Ecosense_DouglasFirPlotDouglasFir_Pure_5_edge_NSoilMoisture</v>
      </c>
      <c r="K778" s="256" t="str">
        <f>VLOOKUP(J778,[1]TimeSeriesIDs!$A:$E,5,FALSE)</f>
        <v>f035731456914573a55ace7aa25eb615</v>
      </c>
      <c r="L778" s="10">
        <v>1</v>
      </c>
    </row>
    <row r="779" spans="1:12" s="2" customFormat="1" hidden="1" x14ac:dyDescent="0.25">
      <c r="A779" s="89">
        <v>60032</v>
      </c>
      <c r="B779" s="156" t="s">
        <v>1005</v>
      </c>
      <c r="C779" s="56" t="s">
        <v>1873</v>
      </c>
      <c r="D779" s="10" t="s">
        <v>297</v>
      </c>
      <c r="E779" s="6" t="s">
        <v>68</v>
      </c>
      <c r="F779" s="7" t="s">
        <v>16</v>
      </c>
      <c r="G779" s="8" t="str">
        <f t="shared" si="23"/>
        <v>PT60M</v>
      </c>
      <c r="H779" s="10" t="s">
        <v>434</v>
      </c>
      <c r="I779" s="9" t="s">
        <v>433</v>
      </c>
      <c r="J779" s="9" t="str">
        <f t="shared" si="24"/>
        <v>Ecosense_DouglasFirPlotRandom_DouglasFir_2SoilTemp</v>
      </c>
      <c r="K779" s="256" t="str">
        <f>VLOOKUP(J779,[1]TimeSeriesIDs!$A:$E,5,FALSE)</f>
        <v>7cd43d7557cb476881b63520e303e194</v>
      </c>
      <c r="L779" s="10">
        <v>1</v>
      </c>
    </row>
    <row r="780" spans="1:12" s="2" customFormat="1" hidden="1" x14ac:dyDescent="0.25">
      <c r="A780" s="89">
        <v>60032</v>
      </c>
      <c r="B780" s="156" t="s">
        <v>1005</v>
      </c>
      <c r="C780" s="56" t="s">
        <v>1873</v>
      </c>
      <c r="D780" s="10" t="s">
        <v>233</v>
      </c>
      <c r="E780" s="6" t="s">
        <v>234</v>
      </c>
      <c r="F780" s="7" t="s">
        <v>16</v>
      </c>
      <c r="G780" s="8" t="str">
        <f t="shared" si="23"/>
        <v>PT60M</v>
      </c>
      <c r="H780" s="10" t="s">
        <v>434</v>
      </c>
      <c r="I780" s="9" t="s">
        <v>433</v>
      </c>
      <c r="J780" s="9" t="str">
        <f t="shared" si="24"/>
        <v>Ecosense_DouglasFirPlotRandom_DouglasFir_2Permittivity</v>
      </c>
      <c r="K780" s="256" t="str">
        <f>VLOOKUP(J780,[1]TimeSeriesIDs!$A:$E,5,FALSE)</f>
        <v>bb033ae249cf44c98b2b0301c6ea2d5a</v>
      </c>
      <c r="L780" s="10">
        <v>1</v>
      </c>
    </row>
    <row r="781" spans="1:12" s="2" customFormat="1" hidden="1" x14ac:dyDescent="0.25">
      <c r="A781" s="89">
        <v>60032</v>
      </c>
      <c r="B781" s="156" t="s">
        <v>1005</v>
      </c>
      <c r="C781" s="56" t="s">
        <v>1873</v>
      </c>
      <c r="D781" s="49" t="s">
        <v>41</v>
      </c>
      <c r="E781" s="6" t="str">
        <f>IF(ISBLANK(D781),"-",VLOOKUP(D781,Parameter!$B$5:$D$160,3,FALSE))</f>
        <v>%</v>
      </c>
      <c r="F781" s="7" t="s">
        <v>16</v>
      </c>
      <c r="G781" s="8" t="str">
        <f t="shared" si="23"/>
        <v>PT60M</v>
      </c>
      <c r="H781" s="10" t="s">
        <v>434</v>
      </c>
      <c r="I781" s="9" t="s">
        <v>433</v>
      </c>
      <c r="J781" s="9" t="str">
        <f t="shared" si="24"/>
        <v>Ecosense_DouglasFirPlotRandom_DouglasFir_2SoilMoisture</v>
      </c>
      <c r="K781" s="256" t="str">
        <f>VLOOKUP(J781,[1]TimeSeriesIDs!$A:$E,5,FALSE)</f>
        <v>f3f7063fa88e42e1a8fb4d86bf0ad7b7</v>
      </c>
      <c r="L781" s="10">
        <v>1</v>
      </c>
    </row>
    <row r="782" spans="1:12" s="2" customFormat="1" hidden="1" x14ac:dyDescent="0.25">
      <c r="A782" s="89">
        <v>60033</v>
      </c>
      <c r="B782" s="156" t="s">
        <v>1005</v>
      </c>
      <c r="C782" s="56" t="s">
        <v>481</v>
      </c>
      <c r="D782" s="49" t="s">
        <v>41</v>
      </c>
      <c r="E782" s="6" t="str">
        <f>IF(ISBLANK(D782),"-",VLOOKUP(D782,Parameter!$B$5:$D$160,3,FALSE))</f>
        <v>%</v>
      </c>
      <c r="F782" s="7" t="s">
        <v>16</v>
      </c>
      <c r="G782" s="8" t="str">
        <f t="shared" si="23"/>
        <v>PT60M</v>
      </c>
      <c r="H782" s="10" t="s">
        <v>434</v>
      </c>
      <c r="I782" s="9" t="s">
        <v>433</v>
      </c>
      <c r="J782" s="9" t="str">
        <f t="shared" si="24"/>
        <v>Ecosense_DouglasFirPlotDouglasFir_Pure_5_middle_NSoilMoisture</v>
      </c>
      <c r="K782" s="256" t="str">
        <f>VLOOKUP(J782,[1]TimeSeriesIDs!$A:$E,5,FALSE)</f>
        <v>0bc3c1b5a9224fd8b1ed6ff1340b0a55</v>
      </c>
      <c r="L782" s="10">
        <v>1</v>
      </c>
    </row>
    <row r="783" spans="1:12" s="2" customFormat="1" hidden="1" x14ac:dyDescent="0.25">
      <c r="A783" s="89">
        <v>60033</v>
      </c>
      <c r="B783" s="156" t="s">
        <v>1005</v>
      </c>
      <c r="C783" s="56" t="s">
        <v>481</v>
      </c>
      <c r="D783" s="10" t="s">
        <v>297</v>
      </c>
      <c r="E783" s="6" t="s">
        <v>68</v>
      </c>
      <c r="F783" s="7" t="s">
        <v>16</v>
      </c>
      <c r="G783" s="8" t="str">
        <f t="shared" si="23"/>
        <v>PT60M</v>
      </c>
      <c r="H783" s="10" t="s">
        <v>434</v>
      </c>
      <c r="I783" s="9" t="s">
        <v>433</v>
      </c>
      <c r="J783" s="9" t="str">
        <f t="shared" si="24"/>
        <v>Ecosense_DouglasFirPlotDouglasFir_Pure_5_middle_NSoilTemp</v>
      </c>
      <c r="K783" s="256" t="str">
        <f>VLOOKUP(J783,[1]TimeSeriesIDs!$A:$E,5,FALSE)</f>
        <v>4d6db68fa33445e4a9631c5827a785a6</v>
      </c>
      <c r="L783" s="10">
        <v>1</v>
      </c>
    </row>
    <row r="784" spans="1:12" s="2" customFormat="1" hidden="1" x14ac:dyDescent="0.25">
      <c r="A784" s="89">
        <v>60033</v>
      </c>
      <c r="B784" s="156" t="s">
        <v>1005</v>
      </c>
      <c r="C784" s="56" t="s">
        <v>481</v>
      </c>
      <c r="D784" s="10" t="s">
        <v>233</v>
      </c>
      <c r="E784" s="6" t="s">
        <v>234</v>
      </c>
      <c r="F784" s="7" t="s">
        <v>16</v>
      </c>
      <c r="G784" s="8" t="str">
        <f t="shared" si="23"/>
        <v>PT60M</v>
      </c>
      <c r="H784" s="10" t="s">
        <v>434</v>
      </c>
      <c r="I784" s="9" t="s">
        <v>433</v>
      </c>
      <c r="J784" s="9" t="str">
        <f t="shared" si="24"/>
        <v>Ecosense_DouglasFirPlotDouglasFir_Pure_5_middle_NPermittivity</v>
      </c>
      <c r="K784" s="256" t="str">
        <f>VLOOKUP(J784,[1]TimeSeriesIDs!$A:$E,5,FALSE)</f>
        <v>8e0e6090c3d14c979b3736132f9cc5e4</v>
      </c>
      <c r="L784" s="10">
        <v>1</v>
      </c>
    </row>
    <row r="785" spans="1:12" s="2" customFormat="1" hidden="1" x14ac:dyDescent="0.25">
      <c r="A785" s="89">
        <v>60034</v>
      </c>
      <c r="B785" s="156" t="s">
        <v>1005</v>
      </c>
      <c r="C785" s="56" t="s">
        <v>482</v>
      </c>
      <c r="D785" s="49" t="s">
        <v>41</v>
      </c>
      <c r="E785" s="6" t="str">
        <f>IF(ISBLANK(D785),"-",VLOOKUP(D785,Parameter!$B$5:$D$160,3,FALSE))</f>
        <v>%</v>
      </c>
      <c r="F785" s="7" t="s">
        <v>16</v>
      </c>
      <c r="G785" s="8" t="str">
        <f t="shared" si="23"/>
        <v>PT60M</v>
      </c>
      <c r="H785" s="10" t="s">
        <v>434</v>
      </c>
      <c r="I785" s="9" t="s">
        <v>433</v>
      </c>
      <c r="J785" s="9" t="str">
        <f t="shared" si="24"/>
        <v>Ecosense_DouglasFirPlotDouglasFir_Pure_5_stem_NSoilMoisture</v>
      </c>
      <c r="K785" s="256" t="str">
        <f>VLOOKUP(J785,[1]TimeSeriesIDs!$A:$E,5,FALSE)</f>
        <v>19b748a6e775441885b57eac8d476589</v>
      </c>
      <c r="L785" s="10">
        <v>1</v>
      </c>
    </row>
    <row r="786" spans="1:12" s="2" customFormat="1" hidden="1" x14ac:dyDescent="0.25">
      <c r="A786" s="89">
        <v>60034</v>
      </c>
      <c r="B786" s="156" t="s">
        <v>1005</v>
      </c>
      <c r="C786" s="56" t="s">
        <v>482</v>
      </c>
      <c r="D786" s="10" t="s">
        <v>297</v>
      </c>
      <c r="E786" s="6" t="s">
        <v>68</v>
      </c>
      <c r="F786" s="7" t="s">
        <v>16</v>
      </c>
      <c r="G786" s="8" t="str">
        <f t="shared" si="23"/>
        <v>PT60M</v>
      </c>
      <c r="H786" s="10" t="s">
        <v>434</v>
      </c>
      <c r="I786" s="9" t="s">
        <v>433</v>
      </c>
      <c r="J786" s="9" t="str">
        <f t="shared" si="24"/>
        <v>Ecosense_DouglasFirPlotDouglasFir_Pure_5_stem_NSoilTemp</v>
      </c>
      <c r="K786" s="256" t="str">
        <f>VLOOKUP(J786,[1]TimeSeriesIDs!$A:$E,5,FALSE)</f>
        <v>7e732bb8befb4fa1a3d8ab20ea8f6826</v>
      </c>
      <c r="L786" s="10">
        <v>1</v>
      </c>
    </row>
    <row r="787" spans="1:12" s="2" customFormat="1" hidden="1" x14ac:dyDescent="0.25">
      <c r="A787" s="89">
        <v>60034</v>
      </c>
      <c r="B787" s="156" t="s">
        <v>1005</v>
      </c>
      <c r="C787" s="56" t="s">
        <v>482</v>
      </c>
      <c r="D787" s="10" t="s">
        <v>233</v>
      </c>
      <c r="E787" s="6" t="s">
        <v>234</v>
      </c>
      <c r="F787" s="7" t="s">
        <v>16</v>
      </c>
      <c r="G787" s="8" t="str">
        <f t="shared" si="23"/>
        <v>PT60M</v>
      </c>
      <c r="H787" s="10" t="s">
        <v>434</v>
      </c>
      <c r="I787" s="9" t="s">
        <v>433</v>
      </c>
      <c r="J787" s="9" t="str">
        <f t="shared" si="24"/>
        <v>Ecosense_DouglasFirPlotDouglasFir_Pure_5_stem_NPermittivity</v>
      </c>
      <c r="K787" s="256" t="str">
        <f>VLOOKUP(J787,[1]TimeSeriesIDs!$A:$E,5,FALSE)</f>
        <v>9d9478d6b900498484686abfe044cde7</v>
      </c>
      <c r="L787" s="10">
        <v>1</v>
      </c>
    </row>
    <row r="788" spans="1:12" s="2" customFormat="1" hidden="1" x14ac:dyDescent="0.25">
      <c r="A788" s="89">
        <v>60035</v>
      </c>
      <c r="B788" s="156" t="s">
        <v>1005</v>
      </c>
      <c r="C788" s="56" t="s">
        <v>483</v>
      </c>
      <c r="D788" s="10" t="s">
        <v>297</v>
      </c>
      <c r="E788" s="6" t="s">
        <v>68</v>
      </c>
      <c r="F788" s="7" t="s">
        <v>16</v>
      </c>
      <c r="G788" s="8" t="str">
        <f t="shared" si="23"/>
        <v>PT60M</v>
      </c>
      <c r="H788" s="10" t="s">
        <v>434</v>
      </c>
      <c r="I788" s="9" t="s">
        <v>433</v>
      </c>
      <c r="J788" s="9" t="str">
        <f t="shared" si="24"/>
        <v>Ecosense_DouglasFirPlotDouglasFir_Pure_5_edge_WSoilTemp</v>
      </c>
      <c r="K788" s="256" t="str">
        <f>VLOOKUP(J788,[1]TimeSeriesIDs!$A:$E,5,FALSE)</f>
        <v>256058a47c9645cfa69e24ab4f6b0f68</v>
      </c>
      <c r="L788" s="10">
        <v>1</v>
      </c>
    </row>
    <row r="789" spans="1:12" s="2" customFormat="1" hidden="1" x14ac:dyDescent="0.25">
      <c r="A789" s="89">
        <v>60035</v>
      </c>
      <c r="B789" s="156" t="s">
        <v>1005</v>
      </c>
      <c r="C789" s="56" t="s">
        <v>483</v>
      </c>
      <c r="D789" s="10" t="s">
        <v>233</v>
      </c>
      <c r="E789" s="6" t="s">
        <v>234</v>
      </c>
      <c r="F789" s="7" t="s">
        <v>16</v>
      </c>
      <c r="G789" s="8" t="str">
        <f t="shared" si="23"/>
        <v>PT60M</v>
      </c>
      <c r="H789" s="10" t="s">
        <v>434</v>
      </c>
      <c r="I789" s="9" t="s">
        <v>433</v>
      </c>
      <c r="J789" s="9" t="str">
        <f t="shared" si="24"/>
        <v>Ecosense_DouglasFirPlotDouglasFir_Pure_5_edge_WPermittivity</v>
      </c>
      <c r="K789" s="256" t="str">
        <f>VLOOKUP(J789,[1]TimeSeriesIDs!$A:$E,5,FALSE)</f>
        <v>4c03c27b6aff4a1a8a618a7f91fc029e</v>
      </c>
      <c r="L789" s="10">
        <v>1</v>
      </c>
    </row>
    <row r="790" spans="1:12" s="2" customFormat="1" hidden="1" x14ac:dyDescent="0.25">
      <c r="A790" s="89">
        <v>60035</v>
      </c>
      <c r="B790" s="156" t="s">
        <v>1005</v>
      </c>
      <c r="C790" s="56" t="s">
        <v>483</v>
      </c>
      <c r="D790" s="49" t="s">
        <v>41</v>
      </c>
      <c r="E790" s="6" t="str">
        <f>IF(ISBLANK(D790),"-",VLOOKUP(D790,Parameter!$B$5:$D$160,3,FALSE))</f>
        <v>%</v>
      </c>
      <c r="F790" s="7" t="s">
        <v>16</v>
      </c>
      <c r="G790" s="8" t="str">
        <f t="shared" si="23"/>
        <v>PT60M</v>
      </c>
      <c r="H790" s="10" t="s">
        <v>434</v>
      </c>
      <c r="I790" s="9" t="s">
        <v>433</v>
      </c>
      <c r="J790" s="9" t="str">
        <f t="shared" si="24"/>
        <v>Ecosense_DouglasFirPlotDouglasFir_Pure_5_edge_WSoilMoisture</v>
      </c>
      <c r="K790" s="256" t="str">
        <f>VLOOKUP(J790,[1]TimeSeriesIDs!$A:$E,5,FALSE)</f>
        <v>e72a958ef1504bd0add32c6c9ba0bad6</v>
      </c>
      <c r="L790" s="10">
        <v>1</v>
      </c>
    </row>
    <row r="791" spans="1:12" s="2" customFormat="1" hidden="1" x14ac:dyDescent="0.25">
      <c r="A791" s="89">
        <v>60036</v>
      </c>
      <c r="B791" s="156" t="s">
        <v>1005</v>
      </c>
      <c r="C791" s="56" t="s">
        <v>484</v>
      </c>
      <c r="D791" s="10" t="s">
        <v>233</v>
      </c>
      <c r="E791" s="6" t="s">
        <v>234</v>
      </c>
      <c r="F791" s="7" t="s">
        <v>16</v>
      </c>
      <c r="G791" s="8" t="str">
        <f t="shared" si="23"/>
        <v>PT60M</v>
      </c>
      <c r="H791" s="10" t="s">
        <v>434</v>
      </c>
      <c r="I791" s="9" t="s">
        <v>433</v>
      </c>
      <c r="J791" s="9" t="str">
        <f t="shared" si="24"/>
        <v>Ecosense_DouglasFirPlotDouglasFir_Pure_5_middle_WPermittivity</v>
      </c>
      <c r="K791" s="256" t="str">
        <f>VLOOKUP(J791,[1]TimeSeriesIDs!$A:$E,5,FALSE)</f>
        <v>5736cb131bd7417a850a911e70858dc1</v>
      </c>
      <c r="L791" s="10">
        <v>1</v>
      </c>
    </row>
    <row r="792" spans="1:12" s="2" customFormat="1" hidden="1" x14ac:dyDescent="0.25">
      <c r="A792" s="89">
        <v>60036</v>
      </c>
      <c r="B792" s="156" t="s">
        <v>1005</v>
      </c>
      <c r="C792" s="56" t="s">
        <v>484</v>
      </c>
      <c r="D792" s="49" t="s">
        <v>41</v>
      </c>
      <c r="E792" s="6" t="str">
        <f>IF(ISBLANK(D792),"-",VLOOKUP(D792,Parameter!$B$5:$D$160,3,FALSE))</f>
        <v>%</v>
      </c>
      <c r="F792" s="7" t="s">
        <v>16</v>
      </c>
      <c r="G792" s="8" t="str">
        <f t="shared" si="23"/>
        <v>PT60M</v>
      </c>
      <c r="H792" s="10" t="s">
        <v>434</v>
      </c>
      <c r="I792" s="9" t="s">
        <v>433</v>
      </c>
      <c r="J792" s="9" t="str">
        <f t="shared" si="24"/>
        <v>Ecosense_DouglasFirPlotDouglasFir_Pure_5_middle_WSoilMoisture</v>
      </c>
      <c r="K792" s="256" t="str">
        <f>VLOOKUP(J792,[1]TimeSeriesIDs!$A:$E,5,FALSE)</f>
        <v>b88829bcfe3541a4a9fd788f39c961af</v>
      </c>
      <c r="L792" s="10">
        <v>1</v>
      </c>
    </row>
    <row r="793" spans="1:12" s="2" customFormat="1" hidden="1" x14ac:dyDescent="0.25">
      <c r="A793" s="89">
        <v>60036</v>
      </c>
      <c r="B793" s="156" t="s">
        <v>1005</v>
      </c>
      <c r="C793" s="56" t="s">
        <v>484</v>
      </c>
      <c r="D793" s="10" t="s">
        <v>297</v>
      </c>
      <c r="E793" s="6" t="s">
        <v>68</v>
      </c>
      <c r="F793" s="7" t="s">
        <v>16</v>
      </c>
      <c r="G793" s="8" t="str">
        <f t="shared" si="23"/>
        <v>PT60M</v>
      </c>
      <c r="H793" s="10" t="s">
        <v>434</v>
      </c>
      <c r="I793" s="9" t="s">
        <v>433</v>
      </c>
      <c r="J793" s="9" t="str">
        <f t="shared" si="24"/>
        <v>Ecosense_DouglasFirPlotDouglasFir_Pure_5_middle_WSoilTemp</v>
      </c>
      <c r="K793" s="256" t="str">
        <f>VLOOKUP(J793,[1]TimeSeriesIDs!$A:$E,5,FALSE)</f>
        <v>f8c5bf5bbd71489d8be8e4848b4f9a4b</v>
      </c>
      <c r="L793" s="10">
        <v>1</v>
      </c>
    </row>
    <row r="794" spans="1:12" s="2" customFormat="1" hidden="1" x14ac:dyDescent="0.25">
      <c r="A794" s="89">
        <v>60037</v>
      </c>
      <c r="B794" s="156" t="s">
        <v>1005</v>
      </c>
      <c r="C794" s="56" t="s">
        <v>485</v>
      </c>
      <c r="D794" s="49" t="s">
        <v>41</v>
      </c>
      <c r="E794" s="6" t="str">
        <f>IF(ISBLANK(D794),"-",VLOOKUP(D794,Parameter!$B$5:$D$160,3,FALSE))</f>
        <v>%</v>
      </c>
      <c r="F794" s="7" t="s">
        <v>16</v>
      </c>
      <c r="G794" s="8" t="str">
        <f t="shared" si="23"/>
        <v>PT60M</v>
      </c>
      <c r="H794" s="10" t="s">
        <v>434</v>
      </c>
      <c r="I794" s="9" t="s">
        <v>433</v>
      </c>
      <c r="J794" s="9" t="str">
        <f t="shared" si="24"/>
        <v>Ecosense_DouglasFirPlotDouglasFir_Pure_5_stem_WSoilMoisture</v>
      </c>
      <c r="K794" s="256" t="str">
        <f>VLOOKUP(J794,[1]TimeSeriesIDs!$A:$E,5,FALSE)</f>
        <v>2b4bcf7aa61e446ab0be4d88a11999f2</v>
      </c>
      <c r="L794" s="10">
        <v>1</v>
      </c>
    </row>
    <row r="795" spans="1:12" s="2" customFormat="1" hidden="1" x14ac:dyDescent="0.25">
      <c r="A795" s="89">
        <v>60037</v>
      </c>
      <c r="B795" s="156" t="s">
        <v>1005</v>
      </c>
      <c r="C795" s="56" t="s">
        <v>485</v>
      </c>
      <c r="D795" s="10" t="s">
        <v>233</v>
      </c>
      <c r="E795" s="6" t="s">
        <v>234</v>
      </c>
      <c r="F795" s="7" t="s">
        <v>16</v>
      </c>
      <c r="G795" s="8" t="str">
        <f t="shared" si="23"/>
        <v>PT60M</v>
      </c>
      <c r="H795" s="10" t="s">
        <v>434</v>
      </c>
      <c r="I795" s="9" t="s">
        <v>433</v>
      </c>
      <c r="J795" s="9" t="str">
        <f t="shared" si="24"/>
        <v>Ecosense_DouglasFirPlotDouglasFir_Pure_5_stem_WPermittivity</v>
      </c>
      <c r="K795" s="256" t="str">
        <f>VLOOKUP(J795,[1]TimeSeriesIDs!$A:$E,5,FALSE)</f>
        <v>3538f05b09d54b0180c61ed6bb82e2f6</v>
      </c>
      <c r="L795" s="10">
        <v>1</v>
      </c>
    </row>
    <row r="796" spans="1:12" s="2" customFormat="1" hidden="1" x14ac:dyDescent="0.25">
      <c r="A796" s="89">
        <v>60037</v>
      </c>
      <c r="B796" s="156" t="s">
        <v>1005</v>
      </c>
      <c r="C796" s="56" t="s">
        <v>485</v>
      </c>
      <c r="D796" s="10" t="s">
        <v>297</v>
      </c>
      <c r="E796" s="6" t="s">
        <v>68</v>
      </c>
      <c r="F796" s="7" t="s">
        <v>16</v>
      </c>
      <c r="G796" s="8" t="str">
        <f t="shared" si="23"/>
        <v>PT60M</v>
      </c>
      <c r="H796" s="10" t="s">
        <v>434</v>
      </c>
      <c r="I796" s="9" t="s">
        <v>433</v>
      </c>
      <c r="J796" s="9" t="str">
        <f t="shared" si="24"/>
        <v>Ecosense_DouglasFirPlotDouglasFir_Pure_5_stem_WSoilTemp</v>
      </c>
      <c r="K796" s="256" t="str">
        <f>VLOOKUP(J796,[1]TimeSeriesIDs!$A:$E,5,FALSE)</f>
        <v>be06af8060ce4ecf8b097bf98e7c16ae</v>
      </c>
      <c r="L796" s="10">
        <v>1</v>
      </c>
    </row>
    <row r="797" spans="1:12" s="2" customFormat="1" hidden="1" x14ac:dyDescent="0.25">
      <c r="A797" s="89">
        <v>60038</v>
      </c>
      <c r="B797" s="156" t="s">
        <v>1005</v>
      </c>
      <c r="C797" s="56" t="s">
        <v>486</v>
      </c>
      <c r="D797" s="49" t="s">
        <v>41</v>
      </c>
      <c r="E797" s="6" t="str">
        <f>IF(ISBLANK(D797),"-",VLOOKUP(D797,Parameter!$B$5:$D$160,3,FALSE))</f>
        <v>%</v>
      </c>
      <c r="F797" s="7" t="s">
        <v>16</v>
      </c>
      <c r="G797" s="8" t="str">
        <f t="shared" si="23"/>
        <v>PT60M</v>
      </c>
      <c r="H797" s="10" t="s">
        <v>434</v>
      </c>
      <c r="I797" s="9" t="s">
        <v>433</v>
      </c>
      <c r="J797" s="9" t="str">
        <f t="shared" si="24"/>
        <v>Ecosense_DouglasFirPlotDouglasFir_Pure_5_stem_ESoilMoisture</v>
      </c>
      <c r="K797" s="256" t="str">
        <f>VLOOKUP(J797,[1]TimeSeriesIDs!$A:$E,5,FALSE)</f>
        <v>887abff1a0ed4cc687936c77431f0159</v>
      </c>
      <c r="L797" s="10">
        <v>1</v>
      </c>
    </row>
    <row r="798" spans="1:12" s="2" customFormat="1" hidden="1" x14ac:dyDescent="0.25">
      <c r="A798" s="89">
        <v>60038</v>
      </c>
      <c r="B798" s="156" t="s">
        <v>1005</v>
      </c>
      <c r="C798" s="56" t="s">
        <v>486</v>
      </c>
      <c r="D798" s="10" t="s">
        <v>297</v>
      </c>
      <c r="E798" s="6" t="s">
        <v>68</v>
      </c>
      <c r="F798" s="7" t="s">
        <v>16</v>
      </c>
      <c r="G798" s="8" t="str">
        <f t="shared" si="23"/>
        <v>PT60M</v>
      </c>
      <c r="H798" s="10" t="s">
        <v>434</v>
      </c>
      <c r="I798" s="9" t="s">
        <v>433</v>
      </c>
      <c r="J798" s="9" t="str">
        <f t="shared" si="24"/>
        <v>Ecosense_DouglasFirPlotDouglasFir_Pure_5_stem_ESoilTemp</v>
      </c>
      <c r="K798" s="256" t="str">
        <f>VLOOKUP(J798,[1]TimeSeriesIDs!$A:$E,5,FALSE)</f>
        <v>a5175dc79fc5428ca02267fc01ee706a</v>
      </c>
      <c r="L798" s="10">
        <v>1</v>
      </c>
    </row>
    <row r="799" spans="1:12" s="2" customFormat="1" hidden="1" x14ac:dyDescent="0.25">
      <c r="A799" s="89">
        <v>60038</v>
      </c>
      <c r="B799" s="156" t="s">
        <v>1005</v>
      </c>
      <c r="C799" s="56" t="s">
        <v>486</v>
      </c>
      <c r="D799" s="10" t="s">
        <v>233</v>
      </c>
      <c r="E799" s="6" t="s">
        <v>234</v>
      </c>
      <c r="F799" s="7" t="s">
        <v>16</v>
      </c>
      <c r="G799" s="8" t="str">
        <f t="shared" si="23"/>
        <v>PT60M</v>
      </c>
      <c r="H799" s="10" t="s">
        <v>434</v>
      </c>
      <c r="I799" s="9" t="s">
        <v>433</v>
      </c>
      <c r="J799" s="9" t="str">
        <f t="shared" si="24"/>
        <v>Ecosense_DouglasFirPlotDouglasFir_Pure_5_stem_EPermittivity</v>
      </c>
      <c r="K799" s="256" t="str">
        <f>VLOOKUP(J799,[1]TimeSeriesIDs!$A:$E,5,FALSE)</f>
        <v>be0d91c36d604893a3ad1f830ab2864b</v>
      </c>
      <c r="L799" s="10">
        <v>1</v>
      </c>
    </row>
    <row r="800" spans="1:12" s="2" customFormat="1" hidden="1" x14ac:dyDescent="0.25">
      <c r="A800" s="89">
        <v>60039</v>
      </c>
      <c r="B800" s="156" t="s">
        <v>1005</v>
      </c>
      <c r="C800" s="56" t="s">
        <v>487</v>
      </c>
      <c r="D800" s="10" t="s">
        <v>233</v>
      </c>
      <c r="E800" s="6" t="s">
        <v>234</v>
      </c>
      <c r="F800" s="7" t="s">
        <v>16</v>
      </c>
      <c r="G800" s="8" t="str">
        <f t="shared" si="23"/>
        <v>PT60M</v>
      </c>
      <c r="H800" s="10" t="s">
        <v>434</v>
      </c>
      <c r="I800" s="9" t="s">
        <v>433</v>
      </c>
      <c r="J800" s="9" t="str">
        <f t="shared" si="24"/>
        <v>Ecosense_DouglasFirPlotDouglasFir_Pure_5_middle_EPermittivity</v>
      </c>
      <c r="K800" s="256" t="str">
        <f>VLOOKUP(J800,[1]TimeSeriesIDs!$A:$E,5,FALSE)</f>
        <v>2a3bd29ae6b342c6b402e5e60437d1be</v>
      </c>
      <c r="L800" s="10">
        <v>1</v>
      </c>
    </row>
    <row r="801" spans="1:12" s="2" customFormat="1" hidden="1" x14ac:dyDescent="0.25">
      <c r="A801" s="89">
        <v>60039</v>
      </c>
      <c r="B801" s="156" t="s">
        <v>1005</v>
      </c>
      <c r="C801" s="56" t="s">
        <v>487</v>
      </c>
      <c r="D801" s="10" t="s">
        <v>297</v>
      </c>
      <c r="E801" s="6" t="s">
        <v>68</v>
      </c>
      <c r="F801" s="7" t="s">
        <v>16</v>
      </c>
      <c r="G801" s="8" t="str">
        <f t="shared" si="23"/>
        <v>PT60M</v>
      </c>
      <c r="H801" s="10" t="s">
        <v>434</v>
      </c>
      <c r="I801" s="9" t="s">
        <v>433</v>
      </c>
      <c r="J801" s="9" t="str">
        <f t="shared" si="24"/>
        <v>Ecosense_DouglasFirPlotDouglasFir_Pure_5_middle_ESoilTemp</v>
      </c>
      <c r="K801" s="256" t="str">
        <f>VLOOKUP(J801,[1]TimeSeriesIDs!$A:$E,5,FALSE)</f>
        <v>77c34fbfa28541d6baa5d7a31bd7102b</v>
      </c>
      <c r="L801" s="10">
        <v>1</v>
      </c>
    </row>
    <row r="802" spans="1:12" s="2" customFormat="1" hidden="1" x14ac:dyDescent="0.25">
      <c r="A802" s="89">
        <v>60039</v>
      </c>
      <c r="B802" s="156" t="s">
        <v>1005</v>
      </c>
      <c r="C802" s="56" t="s">
        <v>487</v>
      </c>
      <c r="D802" s="49" t="s">
        <v>41</v>
      </c>
      <c r="E802" s="6" t="str">
        <f>IF(ISBLANK(D802),"-",VLOOKUP(D802,Parameter!$B$5:$D$160,3,FALSE))</f>
        <v>%</v>
      </c>
      <c r="F802" s="7" t="s">
        <v>16</v>
      </c>
      <c r="G802" s="8" t="str">
        <f t="shared" si="23"/>
        <v>PT60M</v>
      </c>
      <c r="H802" s="10" t="s">
        <v>434</v>
      </c>
      <c r="I802" s="9" t="s">
        <v>433</v>
      </c>
      <c r="J802" s="9" t="str">
        <f t="shared" si="24"/>
        <v>Ecosense_DouglasFirPlotDouglasFir_Pure_5_middle_ESoilMoisture</v>
      </c>
      <c r="K802" s="256" t="str">
        <f>VLOOKUP(J802,[1]TimeSeriesIDs!$A:$E,5,FALSE)</f>
        <v>877e664e6f374adfb63a8cb0862a3877</v>
      </c>
      <c r="L802" s="10">
        <v>1</v>
      </c>
    </row>
    <row r="803" spans="1:12" s="2" customFormat="1" hidden="1" x14ac:dyDescent="0.25">
      <c r="A803" s="89">
        <v>60040</v>
      </c>
      <c r="B803" s="156" t="s">
        <v>1005</v>
      </c>
      <c r="C803" s="56" t="s">
        <v>488</v>
      </c>
      <c r="D803" s="10" t="s">
        <v>297</v>
      </c>
      <c r="E803" s="6" t="s">
        <v>68</v>
      </c>
      <c r="F803" s="7" t="s">
        <v>16</v>
      </c>
      <c r="G803" s="8" t="str">
        <f t="shared" si="23"/>
        <v>PT60M</v>
      </c>
      <c r="H803" s="10" t="s">
        <v>434</v>
      </c>
      <c r="I803" s="9" t="s">
        <v>433</v>
      </c>
      <c r="J803" s="9" t="str">
        <f t="shared" si="24"/>
        <v>Ecosense_DouglasFirPlotDouglasFir_Pure_5_edge_ESoilTemp</v>
      </c>
      <c r="K803" s="256" t="str">
        <f>VLOOKUP(J803,[1]TimeSeriesIDs!$A:$E,5,FALSE)</f>
        <v>3007cc49594443f18b3ba538438ca4ff</v>
      </c>
      <c r="L803" s="10">
        <v>1</v>
      </c>
    </row>
    <row r="804" spans="1:12" s="2" customFormat="1" hidden="1" x14ac:dyDescent="0.25">
      <c r="A804" s="89">
        <v>60040</v>
      </c>
      <c r="B804" s="156" t="s">
        <v>1005</v>
      </c>
      <c r="C804" s="56" t="s">
        <v>488</v>
      </c>
      <c r="D804" s="10" t="s">
        <v>233</v>
      </c>
      <c r="E804" s="6" t="s">
        <v>234</v>
      </c>
      <c r="F804" s="7" t="s">
        <v>16</v>
      </c>
      <c r="G804" s="8" t="str">
        <f t="shared" si="23"/>
        <v>PT60M</v>
      </c>
      <c r="H804" s="10" t="s">
        <v>434</v>
      </c>
      <c r="I804" s="9" t="s">
        <v>433</v>
      </c>
      <c r="J804" s="9" t="str">
        <f t="shared" si="24"/>
        <v>Ecosense_DouglasFirPlotDouglasFir_Pure_5_edge_EPermittivity</v>
      </c>
      <c r="K804" s="256" t="str">
        <f>VLOOKUP(J804,[1]TimeSeriesIDs!$A:$E,5,FALSE)</f>
        <v>c31b6eb29b364a00bbeb03534d194cdf</v>
      </c>
      <c r="L804" s="10">
        <v>1</v>
      </c>
    </row>
    <row r="805" spans="1:12" s="2" customFormat="1" hidden="1" x14ac:dyDescent="0.25">
      <c r="A805" s="89">
        <v>60040</v>
      </c>
      <c r="B805" s="156" t="s">
        <v>1005</v>
      </c>
      <c r="C805" s="56" t="s">
        <v>488</v>
      </c>
      <c r="D805" s="49" t="s">
        <v>41</v>
      </c>
      <c r="E805" s="6" t="str">
        <f>IF(ISBLANK(D805),"-",VLOOKUP(D805,Parameter!$B$5:$D$160,3,FALSE))</f>
        <v>%</v>
      </c>
      <c r="F805" s="7" t="s">
        <v>16</v>
      </c>
      <c r="G805" s="8" t="str">
        <f t="shared" si="23"/>
        <v>PT60M</v>
      </c>
      <c r="H805" s="10" t="s">
        <v>434</v>
      </c>
      <c r="I805" s="9" t="s">
        <v>433</v>
      </c>
      <c r="J805" s="9" t="str">
        <f t="shared" si="24"/>
        <v>Ecosense_DouglasFirPlotDouglasFir_Pure_5_edge_ESoilMoisture</v>
      </c>
      <c r="K805" s="256" t="str">
        <f>VLOOKUP(J805,[1]TimeSeriesIDs!$A:$E,5,FALSE)</f>
        <v>c4cd5ab036e44489b6ba3bc832f879d8</v>
      </c>
      <c r="L805" s="10">
        <v>1</v>
      </c>
    </row>
    <row r="806" spans="1:12" s="2" customFormat="1" hidden="1" x14ac:dyDescent="0.25">
      <c r="A806" s="89">
        <v>60041</v>
      </c>
      <c r="B806" s="156" t="s">
        <v>1005</v>
      </c>
      <c r="C806" s="56" t="s">
        <v>489</v>
      </c>
      <c r="D806" s="10" t="s">
        <v>233</v>
      </c>
      <c r="E806" s="6" t="s">
        <v>234</v>
      </c>
      <c r="F806" s="7" t="s">
        <v>16</v>
      </c>
      <c r="G806" s="8" t="str">
        <f t="shared" si="23"/>
        <v>PT60M</v>
      </c>
      <c r="H806" s="10" t="s">
        <v>434</v>
      </c>
      <c r="I806" s="9" t="s">
        <v>433</v>
      </c>
      <c r="J806" s="9" t="str">
        <f t="shared" si="24"/>
        <v>Ecosense_DouglasFirPlotDouglasFir_Pure_7_edge_WPermittivity</v>
      </c>
      <c r="K806" s="256" t="str">
        <f>VLOOKUP(J806,[1]TimeSeriesIDs!$A:$E,5,FALSE)</f>
        <v>2dae327d54514f35a669561bf9f4480f</v>
      </c>
      <c r="L806" s="10">
        <v>1</v>
      </c>
    </row>
    <row r="807" spans="1:12" s="2" customFormat="1" hidden="1" x14ac:dyDescent="0.25">
      <c r="A807" s="89">
        <v>60041</v>
      </c>
      <c r="B807" s="156" t="s">
        <v>1005</v>
      </c>
      <c r="C807" s="56" t="s">
        <v>489</v>
      </c>
      <c r="D807" s="49" t="s">
        <v>41</v>
      </c>
      <c r="E807" s="6" t="str">
        <f>IF(ISBLANK(D807),"-",VLOOKUP(D807,Parameter!$B$5:$D$160,3,FALSE))</f>
        <v>%</v>
      </c>
      <c r="F807" s="7" t="s">
        <v>16</v>
      </c>
      <c r="G807" s="8" t="str">
        <f t="shared" si="23"/>
        <v>PT60M</v>
      </c>
      <c r="H807" s="10" t="s">
        <v>434</v>
      </c>
      <c r="I807" s="9" t="s">
        <v>433</v>
      </c>
      <c r="J807" s="9" t="str">
        <f t="shared" si="24"/>
        <v>Ecosense_DouglasFirPlotDouglasFir_Pure_7_edge_WSoilMoisture</v>
      </c>
      <c r="K807" s="256" t="str">
        <f>VLOOKUP(J807,[1]TimeSeriesIDs!$A:$E,5,FALSE)</f>
        <v>76232d557a644701941e6bf71b05cc18</v>
      </c>
      <c r="L807" s="10">
        <v>1</v>
      </c>
    </row>
    <row r="808" spans="1:12" s="2" customFormat="1" hidden="1" x14ac:dyDescent="0.25">
      <c r="A808" s="89">
        <v>60041</v>
      </c>
      <c r="B808" s="156" t="s">
        <v>1005</v>
      </c>
      <c r="C808" s="56" t="s">
        <v>489</v>
      </c>
      <c r="D808" s="10" t="s">
        <v>297</v>
      </c>
      <c r="E808" s="6" t="s">
        <v>68</v>
      </c>
      <c r="F808" s="7" t="s">
        <v>16</v>
      </c>
      <c r="G808" s="8" t="str">
        <f t="shared" si="23"/>
        <v>PT60M</v>
      </c>
      <c r="H808" s="10" t="s">
        <v>434</v>
      </c>
      <c r="I808" s="9" t="s">
        <v>433</v>
      </c>
      <c r="J808" s="9" t="str">
        <f t="shared" si="24"/>
        <v>Ecosense_DouglasFirPlotDouglasFir_Pure_7_edge_WSoilTemp</v>
      </c>
      <c r="K808" s="256" t="str">
        <f>VLOOKUP(J808,[1]TimeSeriesIDs!$A:$E,5,FALSE)</f>
        <v>b487fcef89314bdcacdbeb2db834245e</v>
      </c>
      <c r="L808" s="10">
        <v>1</v>
      </c>
    </row>
    <row r="809" spans="1:12" s="2" customFormat="1" hidden="1" x14ac:dyDescent="0.25">
      <c r="A809" s="89">
        <v>60042</v>
      </c>
      <c r="B809" s="156" t="s">
        <v>1005</v>
      </c>
      <c r="C809" s="56" t="s">
        <v>490</v>
      </c>
      <c r="D809" s="10" t="s">
        <v>233</v>
      </c>
      <c r="E809" s="6" t="s">
        <v>234</v>
      </c>
      <c r="F809" s="7" t="s">
        <v>16</v>
      </c>
      <c r="G809" s="8" t="str">
        <f t="shared" si="23"/>
        <v>PT60M</v>
      </c>
      <c r="H809" s="10" t="s">
        <v>434</v>
      </c>
      <c r="I809" s="9" t="s">
        <v>433</v>
      </c>
      <c r="J809" s="9" t="str">
        <f t="shared" si="24"/>
        <v>Ecosense_DouglasFirPlotDouglasFir_Pure_7_middle_WPermittivity</v>
      </c>
      <c r="K809" s="256" t="str">
        <f>VLOOKUP(J809,[1]TimeSeriesIDs!$A:$E,5,FALSE)</f>
        <v>527745dfadd94ae1ab37faa072541390</v>
      </c>
      <c r="L809" s="10">
        <v>1</v>
      </c>
    </row>
    <row r="810" spans="1:12" s="2" customFormat="1" hidden="1" x14ac:dyDescent="0.25">
      <c r="A810" s="89">
        <v>60042</v>
      </c>
      <c r="B810" s="156" t="s">
        <v>1005</v>
      </c>
      <c r="C810" s="56" t="s">
        <v>490</v>
      </c>
      <c r="D810" s="10" t="s">
        <v>297</v>
      </c>
      <c r="E810" s="6" t="s">
        <v>68</v>
      </c>
      <c r="F810" s="7" t="s">
        <v>16</v>
      </c>
      <c r="G810" s="8" t="str">
        <f t="shared" si="23"/>
        <v>PT60M</v>
      </c>
      <c r="H810" s="10" t="s">
        <v>434</v>
      </c>
      <c r="I810" s="9" t="s">
        <v>433</v>
      </c>
      <c r="J810" s="9" t="str">
        <f t="shared" si="24"/>
        <v>Ecosense_DouglasFirPlotDouglasFir_Pure_7_middle_WSoilTemp</v>
      </c>
      <c r="K810" s="256" t="str">
        <f>VLOOKUP(J810,[1]TimeSeriesIDs!$A:$E,5,FALSE)</f>
        <v>d424034c949a472995329261ff72c983</v>
      </c>
      <c r="L810" s="10">
        <v>1</v>
      </c>
    </row>
    <row r="811" spans="1:12" s="2" customFormat="1" hidden="1" x14ac:dyDescent="0.25">
      <c r="A811" s="89">
        <v>60042</v>
      </c>
      <c r="B811" s="156" t="s">
        <v>1005</v>
      </c>
      <c r="C811" s="56" t="s">
        <v>490</v>
      </c>
      <c r="D811" s="49" t="s">
        <v>41</v>
      </c>
      <c r="E811" s="6" t="str">
        <f>IF(ISBLANK(D811),"-",VLOOKUP(D811,Parameter!$B$5:$D$160,3,FALSE))</f>
        <v>%</v>
      </c>
      <c r="F811" s="7" t="s">
        <v>16</v>
      </c>
      <c r="G811" s="8" t="str">
        <f t="shared" si="23"/>
        <v>PT60M</v>
      </c>
      <c r="H811" s="10" t="s">
        <v>434</v>
      </c>
      <c r="I811" s="9" t="s">
        <v>433</v>
      </c>
      <c r="J811" s="9" t="str">
        <f t="shared" si="24"/>
        <v>Ecosense_DouglasFirPlotDouglasFir_Pure_7_middle_WSoilMoisture</v>
      </c>
      <c r="K811" s="256" t="str">
        <f>VLOOKUP(J811,[1]TimeSeriesIDs!$A:$E,5,FALSE)</f>
        <v>f27ac6ea8a6f44389a24540cccc50c27</v>
      </c>
      <c r="L811" s="10">
        <v>1</v>
      </c>
    </row>
    <row r="812" spans="1:12" s="2" customFormat="1" hidden="1" x14ac:dyDescent="0.25">
      <c r="A812" s="89">
        <v>60043</v>
      </c>
      <c r="B812" s="156" t="s">
        <v>1005</v>
      </c>
      <c r="C812" s="56" t="s">
        <v>491</v>
      </c>
      <c r="D812" s="10" t="s">
        <v>297</v>
      </c>
      <c r="E812" s="6" t="s">
        <v>68</v>
      </c>
      <c r="F812" s="7" t="s">
        <v>16</v>
      </c>
      <c r="G812" s="8" t="str">
        <f t="shared" si="23"/>
        <v>PT60M</v>
      </c>
      <c r="H812" s="10" t="s">
        <v>434</v>
      </c>
      <c r="I812" s="9" t="s">
        <v>433</v>
      </c>
      <c r="J812" s="9" t="str">
        <f t="shared" si="24"/>
        <v>Ecosense_DouglasFirPlotDouglasFir_Pure_7_stem_WSoilTemp</v>
      </c>
      <c r="K812" s="256" t="str">
        <f>VLOOKUP(J812,[1]TimeSeriesIDs!$A:$E,5,FALSE)</f>
        <v>2b1682faba1c41aabd247a6266340334</v>
      </c>
      <c r="L812" s="10">
        <v>1</v>
      </c>
    </row>
    <row r="813" spans="1:12" s="2" customFormat="1" hidden="1" x14ac:dyDescent="0.25">
      <c r="A813" s="89">
        <v>60043</v>
      </c>
      <c r="B813" s="156" t="s">
        <v>1005</v>
      </c>
      <c r="C813" s="56" t="s">
        <v>491</v>
      </c>
      <c r="D813" s="10" t="s">
        <v>233</v>
      </c>
      <c r="E813" s="6" t="s">
        <v>234</v>
      </c>
      <c r="F813" s="7" t="s">
        <v>16</v>
      </c>
      <c r="G813" s="8" t="str">
        <f t="shared" si="23"/>
        <v>PT60M</v>
      </c>
      <c r="H813" s="10" t="s">
        <v>434</v>
      </c>
      <c r="I813" s="9" t="s">
        <v>433</v>
      </c>
      <c r="J813" s="9" t="str">
        <f t="shared" si="24"/>
        <v>Ecosense_DouglasFirPlotDouglasFir_Pure_7_stem_WPermittivity</v>
      </c>
      <c r="K813" s="256" t="str">
        <f>VLOOKUP(J813,[1]TimeSeriesIDs!$A:$E,5,FALSE)</f>
        <v>ddee3aebdd3a4ad1a1a269b5286bfc3f</v>
      </c>
      <c r="L813" s="10">
        <v>1</v>
      </c>
    </row>
    <row r="814" spans="1:12" s="2" customFormat="1" hidden="1" x14ac:dyDescent="0.25">
      <c r="A814" s="89">
        <v>60043</v>
      </c>
      <c r="B814" s="156" t="s">
        <v>1005</v>
      </c>
      <c r="C814" s="56" t="s">
        <v>491</v>
      </c>
      <c r="D814" s="49" t="s">
        <v>41</v>
      </c>
      <c r="E814" s="6" t="str">
        <f>IF(ISBLANK(D814),"-",VLOOKUP(D814,Parameter!$B$5:$D$160,3,FALSE))</f>
        <v>%</v>
      </c>
      <c r="F814" s="7" t="s">
        <v>16</v>
      </c>
      <c r="G814" s="8" t="str">
        <f t="shared" si="23"/>
        <v>PT60M</v>
      </c>
      <c r="H814" s="10" t="s">
        <v>434</v>
      </c>
      <c r="I814" s="9" t="s">
        <v>433</v>
      </c>
      <c r="J814" s="9" t="str">
        <f t="shared" si="24"/>
        <v>Ecosense_DouglasFirPlotDouglasFir_Pure_7_stem_WSoilMoisture</v>
      </c>
      <c r="K814" s="256" t="str">
        <f>VLOOKUP(J814,[1]TimeSeriesIDs!$A:$E,5,FALSE)</f>
        <v>dfd8ef7a07d74ada85b5e3bb4606a797</v>
      </c>
      <c r="L814" s="10">
        <v>1</v>
      </c>
    </row>
    <row r="815" spans="1:12" s="2" customFormat="1" hidden="1" x14ac:dyDescent="0.25">
      <c r="A815" s="89">
        <v>60044</v>
      </c>
      <c r="B815" s="156" t="s">
        <v>1005</v>
      </c>
      <c r="C815" s="56" t="s">
        <v>492</v>
      </c>
      <c r="D815" s="10" t="s">
        <v>233</v>
      </c>
      <c r="E815" s="6" t="s">
        <v>234</v>
      </c>
      <c r="F815" s="7" t="s">
        <v>16</v>
      </c>
      <c r="G815" s="8" t="str">
        <f t="shared" si="23"/>
        <v>PT60M</v>
      </c>
      <c r="H815" s="10" t="s">
        <v>434</v>
      </c>
      <c r="I815" s="9" t="s">
        <v>433</v>
      </c>
      <c r="J815" s="9" t="str">
        <f t="shared" si="24"/>
        <v>Ecosense_DouglasFirPlotDouglasFir_Pure_7_stem_EPermittivity</v>
      </c>
      <c r="K815" s="256" t="str">
        <f>VLOOKUP(J815,[1]TimeSeriesIDs!$A:$E,5,FALSE)</f>
        <v>00a9c9c1861a4394a6b0273e5905cb40</v>
      </c>
      <c r="L815" s="10">
        <v>1</v>
      </c>
    </row>
    <row r="816" spans="1:12" s="2" customFormat="1" hidden="1" x14ac:dyDescent="0.25">
      <c r="A816" s="89">
        <v>60044</v>
      </c>
      <c r="B816" s="156" t="s">
        <v>1005</v>
      </c>
      <c r="C816" s="56" t="s">
        <v>492</v>
      </c>
      <c r="D816" s="10" t="s">
        <v>297</v>
      </c>
      <c r="E816" s="6" t="s">
        <v>68</v>
      </c>
      <c r="F816" s="7" t="s">
        <v>16</v>
      </c>
      <c r="G816" s="8" t="str">
        <f t="shared" si="23"/>
        <v>PT60M</v>
      </c>
      <c r="H816" s="10" t="s">
        <v>434</v>
      </c>
      <c r="I816" s="9" t="s">
        <v>433</v>
      </c>
      <c r="J816" s="9" t="str">
        <f t="shared" si="24"/>
        <v>Ecosense_DouglasFirPlotDouglasFir_Pure_7_stem_ESoilTemp</v>
      </c>
      <c r="K816" s="256" t="str">
        <f>VLOOKUP(J816,[1]TimeSeriesIDs!$A:$E,5,FALSE)</f>
        <v>ba669b8a659d46b392d59210c370f3e0</v>
      </c>
      <c r="L816" s="10">
        <v>1</v>
      </c>
    </row>
    <row r="817" spans="1:12" s="2" customFormat="1" hidden="1" x14ac:dyDescent="0.25">
      <c r="A817" s="89">
        <v>60044</v>
      </c>
      <c r="B817" s="156" t="s">
        <v>1005</v>
      </c>
      <c r="C817" s="56" t="s">
        <v>492</v>
      </c>
      <c r="D817" s="49" t="s">
        <v>41</v>
      </c>
      <c r="E817" s="6" t="str">
        <f>IF(ISBLANK(D817),"-",VLOOKUP(D817,Parameter!$B$5:$D$160,3,FALSE))</f>
        <v>%</v>
      </c>
      <c r="F817" s="7" t="s">
        <v>16</v>
      </c>
      <c r="G817" s="8" t="str">
        <f t="shared" si="23"/>
        <v>PT60M</v>
      </c>
      <c r="H817" s="10" t="s">
        <v>434</v>
      </c>
      <c r="I817" s="9" t="s">
        <v>433</v>
      </c>
      <c r="J817" s="9" t="str">
        <f t="shared" si="24"/>
        <v>Ecosense_DouglasFirPlotDouglasFir_Pure_7_stem_ESoilMoisture</v>
      </c>
      <c r="K817" s="256" t="str">
        <f>VLOOKUP(J817,[1]TimeSeriesIDs!$A:$E,5,FALSE)</f>
        <v>fb40ab1c7295408fb6f7066c44d916e8</v>
      </c>
      <c r="L817" s="10">
        <v>1</v>
      </c>
    </row>
    <row r="818" spans="1:12" s="2" customFormat="1" hidden="1" x14ac:dyDescent="0.25">
      <c r="A818" s="89">
        <v>60045</v>
      </c>
      <c r="B818" s="156" t="s">
        <v>1005</v>
      </c>
      <c r="C818" s="56" t="s">
        <v>493</v>
      </c>
      <c r="D818" s="49" t="s">
        <v>41</v>
      </c>
      <c r="E818" s="6" t="str">
        <f>IF(ISBLANK(D818),"-",VLOOKUP(D818,Parameter!$B$5:$D$160,3,FALSE))</f>
        <v>%</v>
      </c>
      <c r="F818" s="7" t="s">
        <v>16</v>
      </c>
      <c r="G818" s="8" t="str">
        <f t="shared" si="23"/>
        <v>PT60M</v>
      </c>
      <c r="H818" s="10" t="s">
        <v>434</v>
      </c>
      <c r="I818" s="9" t="s">
        <v>433</v>
      </c>
      <c r="J818" s="9" t="str">
        <f t="shared" si="24"/>
        <v>Ecosense_DouglasFirPlotDouglasFir_Pure_7_middle_ESoilMoisture</v>
      </c>
      <c r="K818" s="256" t="str">
        <f>VLOOKUP(J818,[1]TimeSeriesIDs!$A:$E,5,FALSE)</f>
        <v>5029ddd48eb04aef8f28035693ecb888</v>
      </c>
      <c r="L818" s="10">
        <v>1</v>
      </c>
    </row>
    <row r="819" spans="1:12" s="2" customFormat="1" hidden="1" x14ac:dyDescent="0.25">
      <c r="A819" s="89">
        <v>60045</v>
      </c>
      <c r="B819" s="156" t="s">
        <v>1005</v>
      </c>
      <c r="C819" s="56" t="s">
        <v>493</v>
      </c>
      <c r="D819" s="10" t="s">
        <v>233</v>
      </c>
      <c r="E819" s="6" t="s">
        <v>234</v>
      </c>
      <c r="F819" s="7" t="s">
        <v>16</v>
      </c>
      <c r="G819" s="8" t="str">
        <f t="shared" si="23"/>
        <v>PT60M</v>
      </c>
      <c r="H819" s="10" t="s">
        <v>434</v>
      </c>
      <c r="I819" s="9" t="s">
        <v>433</v>
      </c>
      <c r="J819" s="9" t="str">
        <f t="shared" si="24"/>
        <v>Ecosense_DouglasFirPlotDouglasFir_Pure_7_middle_EPermittivity</v>
      </c>
      <c r="K819" s="256" t="str">
        <f>VLOOKUP(J819,[1]TimeSeriesIDs!$A:$E,5,FALSE)</f>
        <v>81b81c65afe84769a256f7899e9aa8f5</v>
      </c>
      <c r="L819" s="10">
        <v>1</v>
      </c>
    </row>
    <row r="820" spans="1:12" s="2" customFormat="1" hidden="1" x14ac:dyDescent="0.25">
      <c r="A820" s="89">
        <v>60045</v>
      </c>
      <c r="B820" s="156" t="s">
        <v>1005</v>
      </c>
      <c r="C820" s="56" t="s">
        <v>493</v>
      </c>
      <c r="D820" s="10" t="s">
        <v>297</v>
      </c>
      <c r="E820" s="6" t="s">
        <v>68</v>
      </c>
      <c r="F820" s="7" t="s">
        <v>16</v>
      </c>
      <c r="G820" s="8" t="str">
        <f t="shared" si="23"/>
        <v>PT60M</v>
      </c>
      <c r="H820" s="10" t="s">
        <v>434</v>
      </c>
      <c r="I820" s="9" t="s">
        <v>433</v>
      </c>
      <c r="J820" s="9" t="str">
        <f t="shared" si="24"/>
        <v>Ecosense_DouglasFirPlotDouglasFir_Pure_7_middle_ESoilTemp</v>
      </c>
      <c r="K820" s="256" t="str">
        <f>VLOOKUP(J820,[1]TimeSeriesIDs!$A:$E,5,FALSE)</f>
        <v>c8c32dd0b6b141faabee63b5d34516d2</v>
      </c>
      <c r="L820" s="10">
        <v>1</v>
      </c>
    </row>
    <row r="821" spans="1:12" s="2" customFormat="1" hidden="1" x14ac:dyDescent="0.25">
      <c r="A821" s="89">
        <v>60046</v>
      </c>
      <c r="B821" s="156" t="s">
        <v>1005</v>
      </c>
      <c r="C821" s="56" t="s">
        <v>494</v>
      </c>
      <c r="D821" s="49" t="s">
        <v>41</v>
      </c>
      <c r="E821" s="6" t="str">
        <f>IF(ISBLANK(D821),"-",VLOOKUP(D821,Parameter!$B$5:$D$160,3,FALSE))</f>
        <v>%</v>
      </c>
      <c r="F821" s="7" t="s">
        <v>16</v>
      </c>
      <c r="G821" s="8" t="str">
        <f t="shared" si="23"/>
        <v>PT60M</v>
      </c>
      <c r="H821" s="10" t="s">
        <v>434</v>
      </c>
      <c r="I821" s="9" t="s">
        <v>433</v>
      </c>
      <c r="J821" s="9" t="str">
        <f t="shared" si="24"/>
        <v>Ecosense_DouglasFirPlotDouglasFir_Pure_7_edge_ESoilMoisture</v>
      </c>
      <c r="K821" s="256" t="str">
        <f>VLOOKUP(J821,[1]TimeSeriesIDs!$A:$E,5,FALSE)</f>
        <v>8e3bce46609c4cf08b78615291944b22</v>
      </c>
      <c r="L821" s="10">
        <v>1</v>
      </c>
    </row>
    <row r="822" spans="1:12" s="2" customFormat="1" hidden="1" x14ac:dyDescent="0.25">
      <c r="A822" s="89">
        <v>60046</v>
      </c>
      <c r="B822" s="156" t="s">
        <v>1005</v>
      </c>
      <c r="C822" s="56" t="s">
        <v>494</v>
      </c>
      <c r="D822" s="10" t="s">
        <v>233</v>
      </c>
      <c r="E822" s="6" t="s">
        <v>234</v>
      </c>
      <c r="F822" s="7" t="s">
        <v>16</v>
      </c>
      <c r="G822" s="8" t="str">
        <f t="shared" si="23"/>
        <v>PT60M</v>
      </c>
      <c r="H822" s="10" t="s">
        <v>434</v>
      </c>
      <c r="I822" s="9" t="s">
        <v>433</v>
      </c>
      <c r="J822" s="9" t="str">
        <f t="shared" si="24"/>
        <v>Ecosense_DouglasFirPlotDouglasFir_Pure_7_edge_EPermittivity</v>
      </c>
      <c r="K822" s="256" t="str">
        <f>VLOOKUP(J822,[1]TimeSeriesIDs!$A:$E,5,FALSE)</f>
        <v>b16fb886b4834460afd7a5dda58ca57f</v>
      </c>
      <c r="L822" s="10">
        <v>1</v>
      </c>
    </row>
    <row r="823" spans="1:12" s="2" customFormat="1" hidden="1" x14ac:dyDescent="0.25">
      <c r="A823" s="89">
        <v>60046</v>
      </c>
      <c r="B823" s="156" t="s">
        <v>1005</v>
      </c>
      <c r="C823" s="56" t="s">
        <v>494</v>
      </c>
      <c r="D823" s="10" t="s">
        <v>297</v>
      </c>
      <c r="E823" s="6" t="s">
        <v>68</v>
      </c>
      <c r="F823" s="7" t="s">
        <v>16</v>
      </c>
      <c r="G823" s="8" t="str">
        <f t="shared" si="23"/>
        <v>PT60M</v>
      </c>
      <c r="H823" s="10" t="s">
        <v>434</v>
      </c>
      <c r="I823" s="9" t="s">
        <v>433</v>
      </c>
      <c r="J823" s="9" t="str">
        <f t="shared" si="24"/>
        <v>Ecosense_DouglasFirPlotDouglasFir_Pure_7_edge_ESoilTemp</v>
      </c>
      <c r="K823" s="256" t="str">
        <f>VLOOKUP(J823,[1]TimeSeriesIDs!$A:$E,5,FALSE)</f>
        <v>bcbe6c7049f54ae18af0c990ebceb9e5</v>
      </c>
      <c r="L823" s="10">
        <v>1</v>
      </c>
    </row>
    <row r="824" spans="1:12" s="2" customFormat="1" hidden="1" x14ac:dyDescent="0.25">
      <c r="A824" s="89">
        <v>60047</v>
      </c>
      <c r="B824" s="156" t="s">
        <v>1005</v>
      </c>
      <c r="C824" s="56" t="s">
        <v>495</v>
      </c>
      <c r="D824" s="10" t="s">
        <v>233</v>
      </c>
      <c r="E824" s="6" t="s">
        <v>234</v>
      </c>
      <c r="F824" s="7" t="s">
        <v>16</v>
      </c>
      <c r="G824" s="8" t="str">
        <f t="shared" si="23"/>
        <v>PT60M</v>
      </c>
      <c r="H824" s="10" t="s">
        <v>434</v>
      </c>
      <c r="I824" s="9" t="s">
        <v>433</v>
      </c>
      <c r="J824" s="9" t="str">
        <f t="shared" si="24"/>
        <v>Ecosense_DouglasFirPlotDouglasFir_Pure_7_stem_SPermittivity</v>
      </c>
      <c r="K824" s="256" t="str">
        <f>VLOOKUP(J824,[1]TimeSeriesIDs!$A:$E,5,FALSE)</f>
        <v>809d1c6f2dc946068b0b18b5a4c0ca7c</v>
      </c>
      <c r="L824" s="10">
        <v>1</v>
      </c>
    </row>
    <row r="825" spans="1:12" s="2" customFormat="1" hidden="1" x14ac:dyDescent="0.25">
      <c r="A825" s="89">
        <v>60047</v>
      </c>
      <c r="B825" s="156" t="s">
        <v>1005</v>
      </c>
      <c r="C825" s="56" t="s">
        <v>495</v>
      </c>
      <c r="D825" s="49" t="s">
        <v>41</v>
      </c>
      <c r="E825" s="6" t="str">
        <f>IF(ISBLANK(D825),"-",VLOOKUP(D825,Parameter!$B$5:$D$160,3,FALSE))</f>
        <v>%</v>
      </c>
      <c r="F825" s="7" t="s">
        <v>16</v>
      </c>
      <c r="G825" s="8" t="str">
        <f t="shared" si="23"/>
        <v>PT60M</v>
      </c>
      <c r="H825" s="10" t="s">
        <v>434</v>
      </c>
      <c r="I825" s="9" t="s">
        <v>433</v>
      </c>
      <c r="J825" s="9" t="str">
        <f t="shared" si="24"/>
        <v>Ecosense_DouglasFirPlotDouglasFir_Pure_7_stem_SSoilMoisture</v>
      </c>
      <c r="K825" s="256" t="str">
        <f>VLOOKUP(J825,[1]TimeSeriesIDs!$A:$E,5,FALSE)</f>
        <v>9ffca653cca9433c87747e97f966cdda</v>
      </c>
      <c r="L825" s="10">
        <v>1</v>
      </c>
    </row>
    <row r="826" spans="1:12" s="2" customFormat="1" hidden="1" x14ac:dyDescent="0.25">
      <c r="A826" s="89">
        <v>60047</v>
      </c>
      <c r="B826" s="156" t="s">
        <v>1005</v>
      </c>
      <c r="C826" s="56" t="s">
        <v>495</v>
      </c>
      <c r="D826" s="10" t="s">
        <v>297</v>
      </c>
      <c r="E826" s="6" t="s">
        <v>68</v>
      </c>
      <c r="F826" s="7" t="s">
        <v>16</v>
      </c>
      <c r="G826" s="8" t="str">
        <f t="shared" si="23"/>
        <v>PT60M</v>
      </c>
      <c r="H826" s="10" t="s">
        <v>434</v>
      </c>
      <c r="I826" s="9" t="s">
        <v>433</v>
      </c>
      <c r="J826" s="9" t="str">
        <f t="shared" si="24"/>
        <v>Ecosense_DouglasFirPlotDouglasFir_Pure_7_stem_SSoilTemp</v>
      </c>
      <c r="K826" s="256" t="str">
        <f>VLOOKUP(J826,[1]TimeSeriesIDs!$A:$E,5,FALSE)</f>
        <v>b7ddddf825a34851a473927ba550793c</v>
      </c>
      <c r="L826" s="10">
        <v>1</v>
      </c>
    </row>
    <row r="827" spans="1:12" s="2" customFormat="1" hidden="1" x14ac:dyDescent="0.25">
      <c r="A827" s="89">
        <v>60048</v>
      </c>
      <c r="B827" s="156" t="s">
        <v>1005</v>
      </c>
      <c r="C827" s="56" t="s">
        <v>496</v>
      </c>
      <c r="D827" s="10" t="s">
        <v>233</v>
      </c>
      <c r="E827" s="6" t="s">
        <v>234</v>
      </c>
      <c r="F827" s="7" t="s">
        <v>16</v>
      </c>
      <c r="G827" s="8" t="str">
        <f t="shared" si="23"/>
        <v>PT60M</v>
      </c>
      <c r="H827" s="10" t="s">
        <v>434</v>
      </c>
      <c r="I827" s="9" t="s">
        <v>433</v>
      </c>
      <c r="J827" s="9" t="str">
        <f t="shared" si="24"/>
        <v>Ecosense_DouglasFirPlotDouglasFir_Pure_7_middle_SPermittivity</v>
      </c>
      <c r="K827" s="256" t="str">
        <f>VLOOKUP(J827,[1]TimeSeriesIDs!$A:$E,5,FALSE)</f>
        <v>6a0b3aab62364edebbdbd18b0bbc63ac</v>
      </c>
      <c r="L827" s="10">
        <v>1</v>
      </c>
    </row>
    <row r="828" spans="1:12" s="2" customFormat="1" hidden="1" x14ac:dyDescent="0.25">
      <c r="A828" s="89">
        <v>60048</v>
      </c>
      <c r="B828" s="156" t="s">
        <v>1005</v>
      </c>
      <c r="C828" s="56" t="s">
        <v>496</v>
      </c>
      <c r="D828" s="49" t="s">
        <v>41</v>
      </c>
      <c r="E828" s="6" t="str">
        <f>IF(ISBLANK(D828),"-",VLOOKUP(D828,Parameter!$B$5:$D$160,3,FALSE))</f>
        <v>%</v>
      </c>
      <c r="F828" s="7" t="s">
        <v>16</v>
      </c>
      <c r="G828" s="8" t="str">
        <f t="shared" si="23"/>
        <v>PT60M</v>
      </c>
      <c r="H828" s="10" t="s">
        <v>434</v>
      </c>
      <c r="I828" s="9" t="s">
        <v>433</v>
      </c>
      <c r="J828" s="9" t="str">
        <f t="shared" si="24"/>
        <v>Ecosense_DouglasFirPlotDouglasFir_Pure_7_middle_SSoilMoisture</v>
      </c>
      <c r="K828" s="256" t="str">
        <f>VLOOKUP(J828,[1]TimeSeriesIDs!$A:$E,5,FALSE)</f>
        <v>9ca5987e2f1045d590c0ca6c1446762c</v>
      </c>
      <c r="L828" s="10">
        <v>1</v>
      </c>
    </row>
    <row r="829" spans="1:12" s="2" customFormat="1" hidden="1" x14ac:dyDescent="0.25">
      <c r="A829" s="89">
        <v>60048</v>
      </c>
      <c r="B829" s="156" t="s">
        <v>1005</v>
      </c>
      <c r="C829" s="56" t="s">
        <v>496</v>
      </c>
      <c r="D829" s="10" t="s">
        <v>297</v>
      </c>
      <c r="E829" s="6" t="s">
        <v>68</v>
      </c>
      <c r="F829" s="7" t="s">
        <v>16</v>
      </c>
      <c r="G829" s="8" t="str">
        <f t="shared" si="23"/>
        <v>PT60M</v>
      </c>
      <c r="H829" s="10" t="s">
        <v>434</v>
      </c>
      <c r="I829" s="9" t="s">
        <v>433</v>
      </c>
      <c r="J829" s="9" t="str">
        <f t="shared" si="24"/>
        <v>Ecosense_DouglasFirPlotDouglasFir_Pure_7_middle_SSoilTemp</v>
      </c>
      <c r="K829" s="256" t="str">
        <f>VLOOKUP(J829,[1]TimeSeriesIDs!$A:$E,5,FALSE)</f>
        <v>f3ba42bcf67745cd8e9b86b7bd8d58a5</v>
      </c>
      <c r="L829" s="10">
        <v>1</v>
      </c>
    </row>
    <row r="830" spans="1:12" s="2" customFormat="1" hidden="1" x14ac:dyDescent="0.25">
      <c r="A830" s="89">
        <v>60049</v>
      </c>
      <c r="B830" s="156" t="s">
        <v>1005</v>
      </c>
      <c r="C830" s="56" t="s">
        <v>497</v>
      </c>
      <c r="D830" s="10" t="s">
        <v>233</v>
      </c>
      <c r="E830" s="6" t="s">
        <v>234</v>
      </c>
      <c r="F830" s="7" t="s">
        <v>16</v>
      </c>
      <c r="G830" s="8" t="str">
        <f t="shared" si="23"/>
        <v>PT60M</v>
      </c>
      <c r="H830" s="10" t="s">
        <v>434</v>
      </c>
      <c r="I830" s="9" t="s">
        <v>433</v>
      </c>
      <c r="J830" s="9" t="str">
        <f t="shared" si="24"/>
        <v>Ecosense_DouglasFirPlotDouglasFir_Pure_7_edge_SPermittivity</v>
      </c>
      <c r="K830" s="256" t="str">
        <f>VLOOKUP(J830,[1]TimeSeriesIDs!$A:$E,5,FALSE)</f>
        <v>191c898fcd794356b34dc7d907519df2</v>
      </c>
      <c r="L830" s="10">
        <v>1</v>
      </c>
    </row>
    <row r="831" spans="1:12" s="2" customFormat="1" hidden="1" x14ac:dyDescent="0.25">
      <c r="A831" s="89">
        <v>60049</v>
      </c>
      <c r="B831" s="156" t="s">
        <v>1005</v>
      </c>
      <c r="C831" s="56" t="s">
        <v>497</v>
      </c>
      <c r="D831" s="10" t="s">
        <v>297</v>
      </c>
      <c r="E831" s="6" t="s">
        <v>68</v>
      </c>
      <c r="F831" s="7" t="s">
        <v>16</v>
      </c>
      <c r="G831" s="8" t="str">
        <f t="shared" ref="G831:G894" si="25">IF(ISBLANK(B831),"-","PT60M")</f>
        <v>PT60M</v>
      </c>
      <c r="H831" s="10" t="s">
        <v>434</v>
      </c>
      <c r="I831" s="9" t="s">
        <v>433</v>
      </c>
      <c r="J831" s="9" t="str">
        <f t="shared" si="24"/>
        <v>Ecosense_DouglasFirPlotDouglasFir_Pure_7_edge_SSoilTemp</v>
      </c>
      <c r="K831" s="256" t="str">
        <f>VLOOKUP(J831,[1]TimeSeriesIDs!$A:$E,5,FALSE)</f>
        <v>6a3944c0cb614a60be08941b9a75c0a9</v>
      </c>
      <c r="L831" s="10">
        <v>1</v>
      </c>
    </row>
    <row r="832" spans="1:12" s="2" customFormat="1" hidden="1" x14ac:dyDescent="0.25">
      <c r="A832" s="89">
        <v>60049</v>
      </c>
      <c r="B832" s="156" t="s">
        <v>1005</v>
      </c>
      <c r="C832" s="56" t="s">
        <v>497</v>
      </c>
      <c r="D832" s="49" t="s">
        <v>41</v>
      </c>
      <c r="E832" s="6" t="str">
        <f>IF(ISBLANK(D832),"-",VLOOKUP(D832,Parameter!$B$5:$D$160,3,FALSE))</f>
        <v>%</v>
      </c>
      <c r="F832" s="7" t="s">
        <v>16</v>
      </c>
      <c r="G832" s="8" t="str">
        <f t="shared" si="25"/>
        <v>PT60M</v>
      </c>
      <c r="H832" s="10" t="s">
        <v>434</v>
      </c>
      <c r="I832" s="9" t="s">
        <v>433</v>
      </c>
      <c r="J832" s="9" t="str">
        <f t="shared" si="24"/>
        <v>Ecosense_DouglasFirPlotDouglasFir_Pure_7_edge_SSoilMoisture</v>
      </c>
      <c r="K832" s="256" t="str">
        <f>VLOOKUP(J832,[1]TimeSeriesIDs!$A:$E,5,FALSE)</f>
        <v>c6bae7acb2d24692bb7d46c6ae4a08e4</v>
      </c>
      <c r="L832" s="10">
        <v>1</v>
      </c>
    </row>
    <row r="833" spans="1:12" s="2" customFormat="1" hidden="1" x14ac:dyDescent="0.25">
      <c r="A833" s="89">
        <v>60050</v>
      </c>
      <c r="B833" s="156" t="s">
        <v>1005</v>
      </c>
      <c r="C833" s="56" t="s">
        <v>1874</v>
      </c>
      <c r="D833" s="10" t="s">
        <v>297</v>
      </c>
      <c r="E833" s="6" t="s">
        <v>68</v>
      </c>
      <c r="F833" s="7" t="s">
        <v>16</v>
      </c>
      <c r="G833" s="8" t="str">
        <f t="shared" si="25"/>
        <v>PT60M</v>
      </c>
      <c r="H833" s="10" t="s">
        <v>434</v>
      </c>
      <c r="I833" s="9" t="s">
        <v>433</v>
      </c>
      <c r="J833" s="9" t="str">
        <f t="shared" si="24"/>
        <v>Ecosense_DouglasFirPlotRandom_DouglasFir_4SoilTemp</v>
      </c>
      <c r="K833" s="256" t="str">
        <f>VLOOKUP(J833,[1]TimeSeriesIDs!$A:$E,5,FALSE)</f>
        <v>86de6ea2aef146e99582d1c9254c3e26</v>
      </c>
      <c r="L833" s="10">
        <v>1</v>
      </c>
    </row>
    <row r="834" spans="1:12" s="2" customFormat="1" hidden="1" x14ac:dyDescent="0.25">
      <c r="A834" s="89">
        <v>60050</v>
      </c>
      <c r="B834" s="156" t="s">
        <v>1005</v>
      </c>
      <c r="C834" s="56" t="s">
        <v>1874</v>
      </c>
      <c r="D834" s="49" t="s">
        <v>41</v>
      </c>
      <c r="E834" s="6" t="str">
        <f>IF(ISBLANK(D834),"-",VLOOKUP(D834,Parameter!$B$5:$D$160,3,FALSE))</f>
        <v>%</v>
      </c>
      <c r="F834" s="7" t="s">
        <v>16</v>
      </c>
      <c r="G834" s="8" t="str">
        <f t="shared" si="25"/>
        <v>PT60M</v>
      </c>
      <c r="H834" s="10" t="s">
        <v>434</v>
      </c>
      <c r="I834" s="9" t="s">
        <v>433</v>
      </c>
      <c r="J834" s="9" t="str">
        <f t="shared" ref="J834:J897" si="26">B834&amp;C834&amp;D834</f>
        <v>Ecosense_DouglasFirPlotRandom_DouglasFir_4SoilMoisture</v>
      </c>
      <c r="K834" s="256" t="str">
        <f>VLOOKUP(J834,[1]TimeSeriesIDs!$A:$E,5,FALSE)</f>
        <v>905c4eec5fb04378a63304446c0f83a3</v>
      </c>
      <c r="L834" s="10">
        <v>1</v>
      </c>
    </row>
    <row r="835" spans="1:12" s="2" customFormat="1" hidden="1" x14ac:dyDescent="0.25">
      <c r="A835" s="89">
        <v>60050</v>
      </c>
      <c r="B835" s="156" t="s">
        <v>1005</v>
      </c>
      <c r="C835" s="56" t="s">
        <v>1874</v>
      </c>
      <c r="D835" s="10" t="s">
        <v>233</v>
      </c>
      <c r="E835" s="6" t="s">
        <v>234</v>
      </c>
      <c r="F835" s="7" t="s">
        <v>16</v>
      </c>
      <c r="G835" s="8" t="str">
        <f t="shared" si="25"/>
        <v>PT60M</v>
      </c>
      <c r="H835" s="10" t="s">
        <v>434</v>
      </c>
      <c r="I835" s="9" t="s">
        <v>433</v>
      </c>
      <c r="J835" s="9" t="str">
        <f t="shared" si="26"/>
        <v>Ecosense_DouglasFirPlotRandom_DouglasFir_4Permittivity</v>
      </c>
      <c r="K835" s="256" t="str">
        <f>VLOOKUP(J835,[1]TimeSeriesIDs!$A:$E,5,FALSE)</f>
        <v>cc7727fff26c452c97b680ea4b7ba1f7</v>
      </c>
      <c r="L835" s="10">
        <v>1</v>
      </c>
    </row>
    <row r="836" spans="1:12" s="2" customFormat="1" hidden="1" x14ac:dyDescent="0.25">
      <c r="A836" s="89">
        <v>60051</v>
      </c>
      <c r="B836" s="156" t="s">
        <v>1005</v>
      </c>
      <c r="C836" s="56" t="s">
        <v>498</v>
      </c>
      <c r="D836" s="10" t="s">
        <v>233</v>
      </c>
      <c r="E836" s="6" t="s">
        <v>234</v>
      </c>
      <c r="F836" s="7" t="s">
        <v>16</v>
      </c>
      <c r="G836" s="8" t="str">
        <f t="shared" si="25"/>
        <v>PT60M</v>
      </c>
      <c r="H836" s="10" t="s">
        <v>434</v>
      </c>
      <c r="I836" s="9" t="s">
        <v>433</v>
      </c>
      <c r="J836" s="9" t="str">
        <f t="shared" si="26"/>
        <v>Ecosense_DouglasFirPlotDouglasFir_Pure_4_stem_NPermittivity</v>
      </c>
      <c r="K836" s="256" t="str">
        <f>VLOOKUP(J836,[1]TimeSeriesIDs!$A:$E,5,FALSE)</f>
        <v>07eef72fbf3d4fe4a9de4cb7abc2550f</v>
      </c>
      <c r="L836" s="10">
        <v>1</v>
      </c>
    </row>
    <row r="837" spans="1:12" s="2" customFormat="1" hidden="1" x14ac:dyDescent="0.25">
      <c r="A837" s="89">
        <v>60051</v>
      </c>
      <c r="B837" s="156" t="s">
        <v>1005</v>
      </c>
      <c r="C837" s="56" t="s">
        <v>498</v>
      </c>
      <c r="D837" s="49" t="s">
        <v>41</v>
      </c>
      <c r="E837" s="6" t="str">
        <f>IF(ISBLANK(D837),"-",VLOOKUP(D837,Parameter!$B$5:$D$160,3,FALSE))</f>
        <v>%</v>
      </c>
      <c r="F837" s="7" t="s">
        <v>16</v>
      </c>
      <c r="G837" s="8" t="str">
        <f t="shared" si="25"/>
        <v>PT60M</v>
      </c>
      <c r="H837" s="10" t="s">
        <v>434</v>
      </c>
      <c r="I837" s="9" t="s">
        <v>433</v>
      </c>
      <c r="J837" s="9" t="str">
        <f t="shared" si="26"/>
        <v>Ecosense_DouglasFirPlotDouglasFir_Pure_4_stem_NSoilMoisture</v>
      </c>
      <c r="K837" s="256" t="str">
        <f>VLOOKUP(J837,[1]TimeSeriesIDs!$A:$E,5,FALSE)</f>
        <v>77f75c8c91bf410b9422ebd43e4eb149</v>
      </c>
      <c r="L837" s="10">
        <v>1</v>
      </c>
    </row>
    <row r="838" spans="1:12" s="2" customFormat="1" hidden="1" x14ac:dyDescent="0.25">
      <c r="A838" s="89">
        <v>60051</v>
      </c>
      <c r="B838" s="156" t="s">
        <v>1005</v>
      </c>
      <c r="C838" s="56" t="s">
        <v>498</v>
      </c>
      <c r="D838" s="10" t="s">
        <v>297</v>
      </c>
      <c r="E838" s="6" t="s">
        <v>68</v>
      </c>
      <c r="F838" s="7" t="s">
        <v>16</v>
      </c>
      <c r="G838" s="8" t="str">
        <f t="shared" si="25"/>
        <v>PT60M</v>
      </c>
      <c r="H838" s="10" t="s">
        <v>434</v>
      </c>
      <c r="I838" s="9" t="s">
        <v>433</v>
      </c>
      <c r="J838" s="9" t="str">
        <f t="shared" si="26"/>
        <v>Ecosense_DouglasFirPlotDouglasFir_Pure_4_stem_NSoilTemp</v>
      </c>
      <c r="K838" s="256" t="str">
        <f>VLOOKUP(J838,[1]TimeSeriesIDs!$A:$E,5,FALSE)</f>
        <v>cc2917bdabbc4929ac6e8d7f8a74601e</v>
      </c>
      <c r="L838" s="10">
        <v>1</v>
      </c>
    </row>
    <row r="839" spans="1:12" s="2" customFormat="1" hidden="1" x14ac:dyDescent="0.25">
      <c r="A839" s="89">
        <v>60052</v>
      </c>
      <c r="B839" s="156" t="s">
        <v>1005</v>
      </c>
      <c r="C839" s="56" t="s">
        <v>499</v>
      </c>
      <c r="D839" s="10" t="s">
        <v>233</v>
      </c>
      <c r="E839" s="6" t="s">
        <v>234</v>
      </c>
      <c r="F839" s="7" t="s">
        <v>16</v>
      </c>
      <c r="G839" s="8" t="str">
        <f t="shared" si="25"/>
        <v>PT60M</v>
      </c>
      <c r="H839" s="10" t="s">
        <v>434</v>
      </c>
      <c r="I839" s="9" t="s">
        <v>433</v>
      </c>
      <c r="J839" s="9" t="str">
        <f t="shared" si="26"/>
        <v>Ecosense_DouglasFirPlotDouglasFir_Pure_4_edge_WPermittivity</v>
      </c>
      <c r="K839" s="256" t="str">
        <f>VLOOKUP(J839,[1]TimeSeriesIDs!$A:$E,5,FALSE)</f>
        <v>1295f31e7d4a4845be958d46d5c93359</v>
      </c>
      <c r="L839" s="10">
        <v>1</v>
      </c>
    </row>
    <row r="840" spans="1:12" s="2" customFormat="1" hidden="1" x14ac:dyDescent="0.25">
      <c r="A840" s="89">
        <v>60052</v>
      </c>
      <c r="B840" s="156" t="s">
        <v>1005</v>
      </c>
      <c r="C840" s="56" t="s">
        <v>499</v>
      </c>
      <c r="D840" s="49" t="s">
        <v>41</v>
      </c>
      <c r="E840" s="6" t="str">
        <f>IF(ISBLANK(D840),"-",VLOOKUP(D840,Parameter!$B$5:$D$160,3,FALSE))</f>
        <v>%</v>
      </c>
      <c r="F840" s="7" t="s">
        <v>16</v>
      </c>
      <c r="G840" s="8" t="str">
        <f t="shared" si="25"/>
        <v>PT60M</v>
      </c>
      <c r="H840" s="10" t="s">
        <v>434</v>
      </c>
      <c r="I840" s="9" t="s">
        <v>433</v>
      </c>
      <c r="J840" s="9" t="str">
        <f t="shared" si="26"/>
        <v>Ecosense_DouglasFirPlotDouglasFir_Pure_4_edge_WSoilMoisture</v>
      </c>
      <c r="K840" s="256" t="str">
        <f>VLOOKUP(J840,[1]TimeSeriesIDs!$A:$E,5,FALSE)</f>
        <v>9584f19ce6a041089e551f32528bfd8a</v>
      </c>
      <c r="L840" s="10">
        <v>1</v>
      </c>
    </row>
    <row r="841" spans="1:12" s="2" customFormat="1" hidden="1" x14ac:dyDescent="0.25">
      <c r="A841" s="89">
        <v>60052</v>
      </c>
      <c r="B841" s="156" t="s">
        <v>1005</v>
      </c>
      <c r="C841" s="56" t="s">
        <v>499</v>
      </c>
      <c r="D841" s="10" t="s">
        <v>297</v>
      </c>
      <c r="E841" s="6" t="s">
        <v>68</v>
      </c>
      <c r="F841" s="7" t="s">
        <v>16</v>
      </c>
      <c r="G841" s="8" t="str">
        <f t="shared" si="25"/>
        <v>PT60M</v>
      </c>
      <c r="H841" s="10" t="s">
        <v>434</v>
      </c>
      <c r="I841" s="9" t="s">
        <v>433</v>
      </c>
      <c r="J841" s="9" t="str">
        <f t="shared" si="26"/>
        <v>Ecosense_DouglasFirPlotDouglasFir_Pure_4_edge_WSoilTemp</v>
      </c>
      <c r="K841" s="256" t="str">
        <f>VLOOKUP(J841,[1]TimeSeriesIDs!$A:$E,5,FALSE)</f>
        <v>d3f5dc8063c44c4eb846cbce8e031896</v>
      </c>
      <c r="L841" s="10">
        <v>1</v>
      </c>
    </row>
    <row r="842" spans="1:12" s="2" customFormat="1" hidden="1" x14ac:dyDescent="0.25">
      <c r="A842" s="89">
        <v>60053</v>
      </c>
      <c r="B842" s="156" t="s">
        <v>1005</v>
      </c>
      <c r="C842" s="56" t="s">
        <v>500</v>
      </c>
      <c r="D842" s="49" t="s">
        <v>41</v>
      </c>
      <c r="E842" s="6" t="str">
        <f>IF(ISBLANK(D842),"-",VLOOKUP(D842,Parameter!$B$5:$D$160,3,FALSE))</f>
        <v>%</v>
      </c>
      <c r="F842" s="7" t="s">
        <v>16</v>
      </c>
      <c r="G842" s="8" t="str">
        <f t="shared" si="25"/>
        <v>PT60M</v>
      </c>
      <c r="H842" s="10" t="s">
        <v>434</v>
      </c>
      <c r="I842" s="9" t="s">
        <v>433</v>
      </c>
      <c r="J842" s="9" t="str">
        <f t="shared" si="26"/>
        <v>Ecosense_DouglasFirPlotDouglasFir_Pure_4_middle_WSoilMoisture</v>
      </c>
      <c r="K842" s="256" t="str">
        <f>VLOOKUP(J842,[1]TimeSeriesIDs!$A:$E,5,FALSE)</f>
        <v>05bd9b5ec9cb4289a9353f594a36ddb8</v>
      </c>
      <c r="L842" s="10">
        <v>1</v>
      </c>
    </row>
    <row r="843" spans="1:12" s="2" customFormat="1" hidden="1" x14ac:dyDescent="0.25">
      <c r="A843" s="89">
        <v>60053</v>
      </c>
      <c r="B843" s="156" t="s">
        <v>1005</v>
      </c>
      <c r="C843" s="56" t="s">
        <v>500</v>
      </c>
      <c r="D843" s="10" t="s">
        <v>297</v>
      </c>
      <c r="E843" s="6" t="s">
        <v>68</v>
      </c>
      <c r="F843" s="7" t="s">
        <v>16</v>
      </c>
      <c r="G843" s="8" t="str">
        <f t="shared" si="25"/>
        <v>PT60M</v>
      </c>
      <c r="H843" s="10" t="s">
        <v>434</v>
      </c>
      <c r="I843" s="9" t="s">
        <v>433</v>
      </c>
      <c r="J843" s="9" t="str">
        <f t="shared" si="26"/>
        <v>Ecosense_DouglasFirPlotDouglasFir_Pure_4_middle_WSoilTemp</v>
      </c>
      <c r="K843" s="256" t="str">
        <f>VLOOKUP(J843,[1]TimeSeriesIDs!$A:$E,5,FALSE)</f>
        <v>89d025bac8084366a308764a8cb02e67</v>
      </c>
      <c r="L843" s="10">
        <v>1</v>
      </c>
    </row>
    <row r="844" spans="1:12" s="2" customFormat="1" hidden="1" x14ac:dyDescent="0.25">
      <c r="A844" s="89">
        <v>60053</v>
      </c>
      <c r="B844" s="156" t="s">
        <v>1005</v>
      </c>
      <c r="C844" s="56" t="s">
        <v>500</v>
      </c>
      <c r="D844" s="10" t="s">
        <v>233</v>
      </c>
      <c r="E844" s="6" t="s">
        <v>234</v>
      </c>
      <c r="F844" s="7" t="s">
        <v>16</v>
      </c>
      <c r="G844" s="8" t="str">
        <f t="shared" si="25"/>
        <v>PT60M</v>
      </c>
      <c r="H844" s="10" t="s">
        <v>434</v>
      </c>
      <c r="I844" s="9" t="s">
        <v>433</v>
      </c>
      <c r="J844" s="9" t="str">
        <f t="shared" si="26"/>
        <v>Ecosense_DouglasFirPlotDouglasFir_Pure_4_middle_WPermittivity</v>
      </c>
      <c r="K844" s="256" t="str">
        <f>VLOOKUP(J844,[1]TimeSeriesIDs!$A:$E,5,FALSE)</f>
        <v>ebf0530366294644907485b3f32759c7</v>
      </c>
      <c r="L844" s="10">
        <v>1</v>
      </c>
    </row>
    <row r="845" spans="1:12" s="2" customFormat="1" hidden="1" x14ac:dyDescent="0.25">
      <c r="A845" s="89">
        <v>60054</v>
      </c>
      <c r="B845" s="156" t="s">
        <v>1005</v>
      </c>
      <c r="C845" s="56" t="s">
        <v>501</v>
      </c>
      <c r="D845" s="10" t="s">
        <v>233</v>
      </c>
      <c r="E845" s="6" t="s">
        <v>234</v>
      </c>
      <c r="F845" s="7" t="s">
        <v>16</v>
      </c>
      <c r="G845" s="8" t="str">
        <f t="shared" si="25"/>
        <v>PT60M</v>
      </c>
      <c r="H845" s="10" t="s">
        <v>434</v>
      </c>
      <c r="I845" s="9" t="s">
        <v>433</v>
      </c>
      <c r="J845" s="9" t="str">
        <f t="shared" si="26"/>
        <v>Ecosense_DouglasFirPlotDouglasFir_Pure_4_stem_WPermittivity</v>
      </c>
      <c r="K845" s="256" t="str">
        <f>VLOOKUP(J845,[1]TimeSeriesIDs!$A:$E,5,FALSE)</f>
        <v>3c5b261c4ed1411589f3d1267aac91fd</v>
      </c>
      <c r="L845" s="10">
        <v>1</v>
      </c>
    </row>
    <row r="846" spans="1:12" s="2" customFormat="1" hidden="1" x14ac:dyDescent="0.25">
      <c r="A846" s="89">
        <v>60054</v>
      </c>
      <c r="B846" s="156" t="s">
        <v>1005</v>
      </c>
      <c r="C846" s="56" t="s">
        <v>501</v>
      </c>
      <c r="D846" s="49" t="s">
        <v>41</v>
      </c>
      <c r="E846" s="6" t="str">
        <f>IF(ISBLANK(D846),"-",VLOOKUP(D846,Parameter!$B$5:$D$160,3,FALSE))</f>
        <v>%</v>
      </c>
      <c r="F846" s="7" t="s">
        <v>16</v>
      </c>
      <c r="G846" s="8" t="str">
        <f t="shared" si="25"/>
        <v>PT60M</v>
      </c>
      <c r="H846" s="10" t="s">
        <v>434</v>
      </c>
      <c r="I846" s="9" t="s">
        <v>433</v>
      </c>
      <c r="J846" s="9" t="str">
        <f t="shared" si="26"/>
        <v>Ecosense_DouglasFirPlotDouglasFir_Pure_4_stem_WSoilMoisture</v>
      </c>
      <c r="K846" s="256" t="str">
        <f>VLOOKUP(J846,[1]TimeSeriesIDs!$A:$E,5,FALSE)</f>
        <v>d0a448f284e448b79ee5a99cfc0ad835</v>
      </c>
      <c r="L846" s="10">
        <v>1</v>
      </c>
    </row>
    <row r="847" spans="1:12" s="2" customFormat="1" hidden="1" x14ac:dyDescent="0.25">
      <c r="A847" s="89">
        <v>60054</v>
      </c>
      <c r="B847" s="156" t="s">
        <v>1005</v>
      </c>
      <c r="C847" s="56" t="s">
        <v>501</v>
      </c>
      <c r="D847" s="10" t="s">
        <v>297</v>
      </c>
      <c r="E847" s="6" t="s">
        <v>68</v>
      </c>
      <c r="F847" s="7" t="s">
        <v>16</v>
      </c>
      <c r="G847" s="8" t="str">
        <f t="shared" si="25"/>
        <v>PT60M</v>
      </c>
      <c r="H847" s="10" t="s">
        <v>434</v>
      </c>
      <c r="I847" s="9" t="s">
        <v>433</v>
      </c>
      <c r="J847" s="9" t="str">
        <f t="shared" si="26"/>
        <v>Ecosense_DouglasFirPlotDouglasFir_Pure_4_stem_WSoilTemp</v>
      </c>
      <c r="K847" s="256" t="str">
        <f>VLOOKUP(J847,[1]TimeSeriesIDs!$A:$E,5,FALSE)</f>
        <v>e527f91c3b96475a9338217aac83f570</v>
      </c>
      <c r="L847" s="10">
        <v>1</v>
      </c>
    </row>
    <row r="848" spans="1:12" s="2" customFormat="1" hidden="1" x14ac:dyDescent="0.25">
      <c r="A848" s="89">
        <v>60055</v>
      </c>
      <c r="B848" s="156" t="s">
        <v>1005</v>
      </c>
      <c r="C848" s="56" t="s">
        <v>502</v>
      </c>
      <c r="D848" s="10" t="s">
        <v>233</v>
      </c>
      <c r="E848" s="6" t="s">
        <v>234</v>
      </c>
      <c r="F848" s="7" t="s">
        <v>16</v>
      </c>
      <c r="G848" s="8" t="str">
        <f t="shared" si="25"/>
        <v>PT60M</v>
      </c>
      <c r="H848" s="10" t="s">
        <v>434</v>
      </c>
      <c r="I848" s="9" t="s">
        <v>433</v>
      </c>
      <c r="J848" s="9" t="str">
        <f t="shared" si="26"/>
        <v>Ecosense_DouglasFirPlotDouglasFir_Pure_4_stem_EPermittivity</v>
      </c>
      <c r="K848" s="256" t="str">
        <f>VLOOKUP(J848,[1]TimeSeriesIDs!$A:$E,5,FALSE)</f>
        <v>4dfc809bcdd244e0a0cb7878dace3a4d</v>
      </c>
      <c r="L848" s="10">
        <v>1</v>
      </c>
    </row>
    <row r="849" spans="1:12" s="2" customFormat="1" hidden="1" x14ac:dyDescent="0.25">
      <c r="A849" s="89">
        <v>60055</v>
      </c>
      <c r="B849" s="156" t="s">
        <v>1005</v>
      </c>
      <c r="C849" s="56" t="s">
        <v>502</v>
      </c>
      <c r="D849" s="49" t="s">
        <v>41</v>
      </c>
      <c r="E849" s="6" t="str">
        <f>IF(ISBLANK(D849),"-",VLOOKUP(D849,Parameter!$B$5:$D$160,3,FALSE))</f>
        <v>%</v>
      </c>
      <c r="F849" s="7" t="s">
        <v>16</v>
      </c>
      <c r="G849" s="8" t="str">
        <f t="shared" si="25"/>
        <v>PT60M</v>
      </c>
      <c r="H849" s="10" t="s">
        <v>434</v>
      </c>
      <c r="I849" s="9" t="s">
        <v>433</v>
      </c>
      <c r="J849" s="9" t="str">
        <f t="shared" si="26"/>
        <v>Ecosense_DouglasFirPlotDouglasFir_Pure_4_stem_ESoilMoisture</v>
      </c>
      <c r="K849" s="256" t="str">
        <f>VLOOKUP(J849,[1]TimeSeriesIDs!$A:$E,5,FALSE)</f>
        <v>a8a0b98ba24f409898163b5fe0f96e03</v>
      </c>
      <c r="L849" s="10">
        <v>1</v>
      </c>
    </row>
    <row r="850" spans="1:12" s="2" customFormat="1" hidden="1" x14ac:dyDescent="0.25">
      <c r="A850" s="89">
        <v>60055</v>
      </c>
      <c r="B850" s="156" t="s">
        <v>1005</v>
      </c>
      <c r="C850" s="56" t="s">
        <v>502</v>
      </c>
      <c r="D850" s="10" t="s">
        <v>297</v>
      </c>
      <c r="E850" s="6" t="s">
        <v>68</v>
      </c>
      <c r="F850" s="7" t="s">
        <v>16</v>
      </c>
      <c r="G850" s="8" t="str">
        <f t="shared" si="25"/>
        <v>PT60M</v>
      </c>
      <c r="H850" s="10" t="s">
        <v>434</v>
      </c>
      <c r="I850" s="9" t="s">
        <v>433</v>
      </c>
      <c r="J850" s="9" t="str">
        <f t="shared" si="26"/>
        <v>Ecosense_DouglasFirPlotDouglasFir_Pure_4_stem_ESoilTemp</v>
      </c>
      <c r="K850" s="256" t="str">
        <f>VLOOKUP(J850,[1]TimeSeriesIDs!$A:$E,5,FALSE)</f>
        <v>b4e147c0355a4c888c915fbaf36735bf</v>
      </c>
      <c r="L850" s="10">
        <v>1</v>
      </c>
    </row>
    <row r="851" spans="1:12" s="2" customFormat="1" hidden="1" x14ac:dyDescent="0.25">
      <c r="A851" s="89">
        <v>60056</v>
      </c>
      <c r="B851" s="156" t="s">
        <v>1005</v>
      </c>
      <c r="C851" s="56" t="s">
        <v>503</v>
      </c>
      <c r="D851" s="10" t="s">
        <v>297</v>
      </c>
      <c r="E851" s="6" t="s">
        <v>68</v>
      </c>
      <c r="F851" s="7" t="s">
        <v>16</v>
      </c>
      <c r="G851" s="8" t="str">
        <f t="shared" si="25"/>
        <v>PT60M</v>
      </c>
      <c r="H851" s="10" t="s">
        <v>434</v>
      </c>
      <c r="I851" s="9" t="s">
        <v>433</v>
      </c>
      <c r="J851" s="9" t="str">
        <f t="shared" si="26"/>
        <v>Ecosense_DouglasFirPlotDouglasFir_Pure_4_middle_ESoilTemp</v>
      </c>
      <c r="K851" s="256" t="str">
        <f>VLOOKUP(J851,[1]TimeSeriesIDs!$A:$E,5,FALSE)</f>
        <v>0f51741ff27c44c380d0279a255685e9</v>
      </c>
      <c r="L851" s="10">
        <v>1</v>
      </c>
    </row>
    <row r="852" spans="1:12" s="2" customFormat="1" hidden="1" x14ac:dyDescent="0.25">
      <c r="A852" s="89">
        <v>60056</v>
      </c>
      <c r="B852" s="156" t="s">
        <v>1005</v>
      </c>
      <c r="C852" s="56" t="s">
        <v>503</v>
      </c>
      <c r="D852" s="10" t="s">
        <v>233</v>
      </c>
      <c r="E852" s="6" t="s">
        <v>234</v>
      </c>
      <c r="F852" s="7" t="s">
        <v>16</v>
      </c>
      <c r="G852" s="8" t="str">
        <f t="shared" si="25"/>
        <v>PT60M</v>
      </c>
      <c r="H852" s="10" t="s">
        <v>434</v>
      </c>
      <c r="I852" s="9" t="s">
        <v>433</v>
      </c>
      <c r="J852" s="9" t="str">
        <f t="shared" si="26"/>
        <v>Ecosense_DouglasFirPlotDouglasFir_Pure_4_middle_EPermittivity</v>
      </c>
      <c r="K852" s="256" t="str">
        <f>VLOOKUP(J852,[1]TimeSeriesIDs!$A:$E,5,FALSE)</f>
        <v>19819ba10b7d4817b57f328edf1d3ef6</v>
      </c>
      <c r="L852" s="10">
        <v>1</v>
      </c>
    </row>
    <row r="853" spans="1:12" s="2" customFormat="1" hidden="1" x14ac:dyDescent="0.25">
      <c r="A853" s="89">
        <v>60056</v>
      </c>
      <c r="B853" s="156" t="s">
        <v>1005</v>
      </c>
      <c r="C853" s="56" t="s">
        <v>503</v>
      </c>
      <c r="D853" s="49" t="s">
        <v>41</v>
      </c>
      <c r="E853" s="6" t="str">
        <f>IF(ISBLANK(D853),"-",VLOOKUP(D853,Parameter!$B$5:$D$160,3,FALSE))</f>
        <v>%</v>
      </c>
      <c r="F853" s="7" t="s">
        <v>16</v>
      </c>
      <c r="G853" s="8" t="str">
        <f t="shared" si="25"/>
        <v>PT60M</v>
      </c>
      <c r="H853" s="10" t="s">
        <v>434</v>
      </c>
      <c r="I853" s="9" t="s">
        <v>433</v>
      </c>
      <c r="J853" s="9" t="str">
        <f t="shared" si="26"/>
        <v>Ecosense_DouglasFirPlotDouglasFir_Pure_4_middle_ESoilMoisture</v>
      </c>
      <c r="K853" s="256" t="str">
        <f>VLOOKUP(J853,[1]TimeSeriesIDs!$A:$E,5,FALSE)</f>
        <v>31b3020de3714ea1be4b1448c121007f</v>
      </c>
      <c r="L853" s="10">
        <v>1</v>
      </c>
    </row>
    <row r="854" spans="1:12" s="2" customFormat="1" hidden="1" x14ac:dyDescent="0.25">
      <c r="A854" s="89">
        <v>60057</v>
      </c>
      <c r="B854" s="156" t="s">
        <v>1005</v>
      </c>
      <c r="C854" s="56" t="s">
        <v>504</v>
      </c>
      <c r="D854" s="49" t="s">
        <v>41</v>
      </c>
      <c r="E854" s="6" t="str">
        <f>IF(ISBLANK(D854),"-",VLOOKUP(D854,Parameter!$B$5:$D$160,3,FALSE))</f>
        <v>%</v>
      </c>
      <c r="F854" s="7" t="s">
        <v>16</v>
      </c>
      <c r="G854" s="8" t="str">
        <f t="shared" si="25"/>
        <v>PT60M</v>
      </c>
      <c r="H854" s="10" t="s">
        <v>434</v>
      </c>
      <c r="I854" s="9" t="s">
        <v>433</v>
      </c>
      <c r="J854" s="9" t="str">
        <f t="shared" si="26"/>
        <v>Ecosense_DouglasFirPlotDouglasFir_Pure_4_edge_ESoilMoisture</v>
      </c>
      <c r="K854" s="256" t="str">
        <f>VLOOKUP(J854,[1]TimeSeriesIDs!$A:$E,5,FALSE)</f>
        <v>1400eab42ccc4de48bbef44f54b3195d</v>
      </c>
      <c r="L854" s="10">
        <v>1</v>
      </c>
    </row>
    <row r="855" spans="1:12" s="2" customFormat="1" hidden="1" x14ac:dyDescent="0.25">
      <c r="A855" s="89">
        <v>60057</v>
      </c>
      <c r="B855" s="156" t="s">
        <v>1005</v>
      </c>
      <c r="C855" s="56" t="s">
        <v>504</v>
      </c>
      <c r="D855" s="10" t="s">
        <v>233</v>
      </c>
      <c r="E855" s="6" t="s">
        <v>234</v>
      </c>
      <c r="F855" s="7" t="s">
        <v>16</v>
      </c>
      <c r="G855" s="8" t="str">
        <f t="shared" si="25"/>
        <v>PT60M</v>
      </c>
      <c r="H855" s="10" t="s">
        <v>434</v>
      </c>
      <c r="I855" s="9" t="s">
        <v>433</v>
      </c>
      <c r="J855" s="9" t="str">
        <f t="shared" si="26"/>
        <v>Ecosense_DouglasFirPlotDouglasFir_Pure_4_edge_EPermittivity</v>
      </c>
      <c r="K855" s="256" t="str">
        <f>VLOOKUP(J855,[1]TimeSeriesIDs!$A:$E,5,FALSE)</f>
        <v>282dd2ff6ebd4b6598348ff293390b36</v>
      </c>
      <c r="L855" s="10">
        <v>1</v>
      </c>
    </row>
    <row r="856" spans="1:12" s="2" customFormat="1" hidden="1" x14ac:dyDescent="0.25">
      <c r="A856" s="89">
        <v>60057</v>
      </c>
      <c r="B856" s="156" t="s">
        <v>1005</v>
      </c>
      <c r="C856" s="56" t="s">
        <v>504</v>
      </c>
      <c r="D856" s="10" t="s">
        <v>297</v>
      </c>
      <c r="E856" s="6" t="s">
        <v>68</v>
      </c>
      <c r="F856" s="7" t="s">
        <v>16</v>
      </c>
      <c r="G856" s="8" t="str">
        <f t="shared" si="25"/>
        <v>PT60M</v>
      </c>
      <c r="H856" s="10" t="s">
        <v>434</v>
      </c>
      <c r="I856" s="9" t="s">
        <v>433</v>
      </c>
      <c r="J856" s="9" t="str">
        <f t="shared" si="26"/>
        <v>Ecosense_DouglasFirPlotDouglasFir_Pure_4_edge_ESoilTemp</v>
      </c>
      <c r="K856" s="256" t="str">
        <f>VLOOKUP(J856,[1]TimeSeriesIDs!$A:$E,5,FALSE)</f>
        <v>dc47437d3fea422b8eda7289d478cd11</v>
      </c>
      <c r="L856" s="10">
        <v>1</v>
      </c>
    </row>
    <row r="857" spans="1:12" s="2" customFormat="1" hidden="1" x14ac:dyDescent="0.25">
      <c r="A857" s="89">
        <v>60058</v>
      </c>
      <c r="B857" s="156" t="s">
        <v>1005</v>
      </c>
      <c r="C857" s="56" t="s">
        <v>505</v>
      </c>
      <c r="D857" s="10" t="s">
        <v>233</v>
      </c>
      <c r="E857" s="6" t="s">
        <v>234</v>
      </c>
      <c r="F857" s="7" t="s">
        <v>16</v>
      </c>
      <c r="G857" s="8" t="str">
        <f t="shared" si="25"/>
        <v>PT60M</v>
      </c>
      <c r="H857" s="10" t="s">
        <v>434</v>
      </c>
      <c r="I857" s="9" t="s">
        <v>433</v>
      </c>
      <c r="J857" s="9" t="str">
        <f t="shared" si="26"/>
        <v>Ecosense_DouglasFirPlotDouglasFir_Pure_4_stem_SPermittivity</v>
      </c>
      <c r="K857" s="256" t="str">
        <f>VLOOKUP(J857,[1]TimeSeriesIDs!$A:$E,5,FALSE)</f>
        <v>12c8e86f0ef442ee9664855436935e49</v>
      </c>
      <c r="L857" s="10">
        <v>1</v>
      </c>
    </row>
    <row r="858" spans="1:12" s="2" customFormat="1" hidden="1" x14ac:dyDescent="0.25">
      <c r="A858" s="89">
        <v>60058</v>
      </c>
      <c r="B858" s="156" t="s">
        <v>1005</v>
      </c>
      <c r="C858" s="56" t="s">
        <v>505</v>
      </c>
      <c r="D858" s="49" t="s">
        <v>41</v>
      </c>
      <c r="E858" s="6" t="str">
        <f>IF(ISBLANK(D858),"-",VLOOKUP(D858,Parameter!$B$5:$D$160,3,FALSE))</f>
        <v>%</v>
      </c>
      <c r="F858" s="7" t="s">
        <v>16</v>
      </c>
      <c r="G858" s="8" t="str">
        <f t="shared" si="25"/>
        <v>PT60M</v>
      </c>
      <c r="H858" s="10" t="s">
        <v>434</v>
      </c>
      <c r="I858" s="9" t="s">
        <v>433</v>
      </c>
      <c r="J858" s="9" t="str">
        <f t="shared" si="26"/>
        <v>Ecosense_DouglasFirPlotDouglasFir_Pure_4_stem_SSoilMoisture</v>
      </c>
      <c r="K858" s="256" t="str">
        <f>VLOOKUP(J858,[1]TimeSeriesIDs!$A:$E,5,FALSE)</f>
        <v>34ae5ccdff4940d6b91fe9c5b9cf2f91</v>
      </c>
      <c r="L858" s="10">
        <v>1</v>
      </c>
    </row>
    <row r="859" spans="1:12" s="2" customFormat="1" hidden="1" x14ac:dyDescent="0.25">
      <c r="A859" s="89">
        <v>60058</v>
      </c>
      <c r="B859" s="156" t="s">
        <v>1005</v>
      </c>
      <c r="C859" s="56" t="s">
        <v>505</v>
      </c>
      <c r="D859" s="10" t="s">
        <v>297</v>
      </c>
      <c r="E859" s="6" t="s">
        <v>68</v>
      </c>
      <c r="F859" s="7" t="s">
        <v>16</v>
      </c>
      <c r="G859" s="8" t="str">
        <f t="shared" si="25"/>
        <v>PT60M</v>
      </c>
      <c r="H859" s="10" t="s">
        <v>434</v>
      </c>
      <c r="I859" s="9" t="s">
        <v>433</v>
      </c>
      <c r="J859" s="9" t="str">
        <f t="shared" si="26"/>
        <v>Ecosense_DouglasFirPlotDouglasFir_Pure_4_stem_SSoilTemp</v>
      </c>
      <c r="K859" s="256" t="str">
        <f>VLOOKUP(J859,[1]TimeSeriesIDs!$A:$E,5,FALSE)</f>
        <v>94b3e605a04b427e879147ce3c3c4a4a</v>
      </c>
      <c r="L859" s="10">
        <v>1</v>
      </c>
    </row>
    <row r="860" spans="1:12" s="2" customFormat="1" hidden="1" x14ac:dyDescent="0.25">
      <c r="A860" s="89">
        <v>60059</v>
      </c>
      <c r="B860" s="156" t="s">
        <v>1005</v>
      </c>
      <c r="C860" s="56" t="s">
        <v>506</v>
      </c>
      <c r="D860" s="49" t="s">
        <v>41</v>
      </c>
      <c r="E860" s="6" t="str">
        <f>IF(ISBLANK(D860),"-",VLOOKUP(D860,Parameter!$B$5:$D$160,3,FALSE))</f>
        <v>%</v>
      </c>
      <c r="F860" s="7" t="s">
        <v>16</v>
      </c>
      <c r="G860" s="8" t="str">
        <f t="shared" si="25"/>
        <v>PT60M</v>
      </c>
      <c r="H860" s="10" t="s">
        <v>434</v>
      </c>
      <c r="I860" s="9" t="s">
        <v>433</v>
      </c>
      <c r="J860" s="9" t="str">
        <f t="shared" si="26"/>
        <v>Ecosense_DouglasFirPlotDouglasFir_Pure_4_middle_SSoilMoisture</v>
      </c>
      <c r="K860" s="256" t="str">
        <f>VLOOKUP(J860,[1]TimeSeriesIDs!$A:$E,5,FALSE)</f>
        <v>1971cf233e1e4fb38f73ea196a29920e</v>
      </c>
      <c r="L860" s="10">
        <v>1</v>
      </c>
    </row>
    <row r="861" spans="1:12" s="2" customFormat="1" hidden="1" x14ac:dyDescent="0.25">
      <c r="A861" s="89">
        <v>60059</v>
      </c>
      <c r="B861" s="156" t="s">
        <v>1005</v>
      </c>
      <c r="C861" s="56" t="s">
        <v>506</v>
      </c>
      <c r="D861" s="10" t="s">
        <v>297</v>
      </c>
      <c r="E861" s="6" t="s">
        <v>68</v>
      </c>
      <c r="F861" s="7" t="s">
        <v>16</v>
      </c>
      <c r="G861" s="8" t="str">
        <f t="shared" si="25"/>
        <v>PT60M</v>
      </c>
      <c r="H861" s="10" t="s">
        <v>434</v>
      </c>
      <c r="I861" s="9" t="s">
        <v>433</v>
      </c>
      <c r="J861" s="9" t="str">
        <f t="shared" si="26"/>
        <v>Ecosense_DouglasFirPlotDouglasFir_Pure_4_middle_SSoilTemp</v>
      </c>
      <c r="K861" s="256" t="str">
        <f>VLOOKUP(J861,[1]TimeSeriesIDs!$A:$E,5,FALSE)</f>
        <v>bbe427db46324efe8bc230cc295cf809</v>
      </c>
      <c r="L861" s="10">
        <v>1</v>
      </c>
    </row>
    <row r="862" spans="1:12" s="2" customFormat="1" hidden="1" x14ac:dyDescent="0.25">
      <c r="A862" s="89">
        <v>60059</v>
      </c>
      <c r="B862" s="156" t="s">
        <v>1005</v>
      </c>
      <c r="C862" s="56" t="s">
        <v>506</v>
      </c>
      <c r="D862" s="10" t="s">
        <v>233</v>
      </c>
      <c r="E862" s="6" t="s">
        <v>234</v>
      </c>
      <c r="F862" s="7" t="s">
        <v>16</v>
      </c>
      <c r="G862" s="8" t="str">
        <f t="shared" si="25"/>
        <v>PT60M</v>
      </c>
      <c r="H862" s="10" t="s">
        <v>434</v>
      </c>
      <c r="I862" s="9" t="s">
        <v>433</v>
      </c>
      <c r="J862" s="9" t="str">
        <f t="shared" si="26"/>
        <v>Ecosense_DouglasFirPlotDouglasFir_Pure_4_middle_SPermittivity</v>
      </c>
      <c r="K862" s="256" t="str">
        <f>VLOOKUP(J862,[1]TimeSeriesIDs!$A:$E,5,FALSE)</f>
        <v>f4a80e8b79784892aeae7e2c7eb39fd3</v>
      </c>
      <c r="L862" s="10">
        <v>1</v>
      </c>
    </row>
    <row r="863" spans="1:12" s="2" customFormat="1" hidden="1" x14ac:dyDescent="0.25">
      <c r="A863" s="89">
        <v>60060</v>
      </c>
      <c r="B863" s="156" t="s">
        <v>1005</v>
      </c>
      <c r="C863" s="56" t="s">
        <v>507</v>
      </c>
      <c r="D863" s="10" t="s">
        <v>297</v>
      </c>
      <c r="E863" s="6" t="s">
        <v>68</v>
      </c>
      <c r="F863" s="7" t="s">
        <v>16</v>
      </c>
      <c r="G863" s="8" t="str">
        <f t="shared" si="25"/>
        <v>PT60M</v>
      </c>
      <c r="H863" s="10" t="s">
        <v>434</v>
      </c>
      <c r="I863" s="9" t="s">
        <v>433</v>
      </c>
      <c r="J863" s="9" t="str">
        <f t="shared" si="26"/>
        <v>Ecosense_DouglasFirPlotDouglasFir_Pure_4_edge_SSoilTemp</v>
      </c>
      <c r="K863" s="256" t="str">
        <f>VLOOKUP(J863,[1]TimeSeriesIDs!$A:$E,5,FALSE)</f>
        <v>4c3a5b1ecee2411297b315a073e531e7</v>
      </c>
      <c r="L863" s="10">
        <v>1</v>
      </c>
    </row>
    <row r="864" spans="1:12" s="2" customFormat="1" hidden="1" x14ac:dyDescent="0.25">
      <c r="A864" s="89">
        <v>60060</v>
      </c>
      <c r="B864" s="156" t="s">
        <v>1005</v>
      </c>
      <c r="C864" s="56" t="s">
        <v>507</v>
      </c>
      <c r="D864" s="10" t="s">
        <v>233</v>
      </c>
      <c r="E864" s="6" t="s">
        <v>234</v>
      </c>
      <c r="F864" s="7" t="s">
        <v>16</v>
      </c>
      <c r="G864" s="8" t="str">
        <f t="shared" si="25"/>
        <v>PT60M</v>
      </c>
      <c r="H864" s="10" t="s">
        <v>434</v>
      </c>
      <c r="I864" s="9" t="s">
        <v>433</v>
      </c>
      <c r="J864" s="9" t="str">
        <f t="shared" si="26"/>
        <v>Ecosense_DouglasFirPlotDouglasFir_Pure_4_edge_SPermittivity</v>
      </c>
      <c r="K864" s="256" t="str">
        <f>VLOOKUP(J864,[1]TimeSeriesIDs!$A:$E,5,FALSE)</f>
        <v>6b4d0ae2e4f84acd98f78936d6c0ccb0</v>
      </c>
      <c r="L864" s="10">
        <v>1</v>
      </c>
    </row>
    <row r="865" spans="1:12" s="2" customFormat="1" hidden="1" x14ac:dyDescent="0.25">
      <c r="A865" s="89">
        <v>60060</v>
      </c>
      <c r="B865" s="156" t="s">
        <v>1005</v>
      </c>
      <c r="C865" s="56" t="s">
        <v>507</v>
      </c>
      <c r="D865" s="49" t="s">
        <v>41</v>
      </c>
      <c r="E865" s="6" t="str">
        <f>IF(ISBLANK(D865),"-",VLOOKUP(D865,Parameter!$B$5:$D$160,3,FALSE))</f>
        <v>%</v>
      </c>
      <c r="F865" s="7" t="s">
        <v>16</v>
      </c>
      <c r="G865" s="8" t="str">
        <f t="shared" si="25"/>
        <v>PT60M</v>
      </c>
      <c r="H865" s="10" t="s">
        <v>434</v>
      </c>
      <c r="I865" s="9" t="s">
        <v>433</v>
      </c>
      <c r="J865" s="9" t="str">
        <f t="shared" si="26"/>
        <v>Ecosense_DouglasFirPlotDouglasFir_Pure_4_edge_SSoilMoisture</v>
      </c>
      <c r="K865" s="256" t="str">
        <f>VLOOKUP(J865,[1]TimeSeriesIDs!$A:$E,5,FALSE)</f>
        <v>c63c23a2adfb47578fffa6b87a0a00f8</v>
      </c>
      <c r="L865" s="10">
        <v>1</v>
      </c>
    </row>
    <row r="866" spans="1:12" s="2" customFormat="1" hidden="1" x14ac:dyDescent="0.25">
      <c r="A866" s="89">
        <v>60061</v>
      </c>
      <c r="B866" s="156" t="s">
        <v>1005</v>
      </c>
      <c r="C866" s="56" t="s">
        <v>508</v>
      </c>
      <c r="D866" s="10" t="s">
        <v>233</v>
      </c>
      <c r="E866" s="6" t="s">
        <v>234</v>
      </c>
      <c r="F866" s="7" t="s">
        <v>16</v>
      </c>
      <c r="G866" s="8" t="str">
        <f t="shared" si="25"/>
        <v>PT60M</v>
      </c>
      <c r="H866" s="10" t="s">
        <v>434</v>
      </c>
      <c r="I866" s="9" t="s">
        <v>433</v>
      </c>
      <c r="J866" s="9" t="str">
        <f t="shared" si="26"/>
        <v>Ecosense_DouglasFirPlotDouglasFir_Pure_2_stem_NPermittivity</v>
      </c>
      <c r="K866" s="256" t="str">
        <f>VLOOKUP(J866,[1]TimeSeriesIDs!$A:$E,5,FALSE)</f>
        <v>2cae022021fa47dfafb341b4fab83c89</v>
      </c>
      <c r="L866" s="10">
        <v>1</v>
      </c>
    </row>
    <row r="867" spans="1:12" s="2" customFormat="1" hidden="1" x14ac:dyDescent="0.25">
      <c r="A867" s="89">
        <v>60061</v>
      </c>
      <c r="B867" s="156" t="s">
        <v>1005</v>
      </c>
      <c r="C867" s="56" t="s">
        <v>508</v>
      </c>
      <c r="D867" s="10" t="s">
        <v>297</v>
      </c>
      <c r="E867" s="6" t="s">
        <v>68</v>
      </c>
      <c r="F867" s="7" t="s">
        <v>16</v>
      </c>
      <c r="G867" s="8" t="str">
        <f t="shared" si="25"/>
        <v>PT60M</v>
      </c>
      <c r="H867" s="10" t="s">
        <v>434</v>
      </c>
      <c r="I867" s="9" t="s">
        <v>433</v>
      </c>
      <c r="J867" s="9" t="str">
        <f t="shared" si="26"/>
        <v>Ecosense_DouglasFirPlotDouglasFir_Pure_2_stem_NSoilTemp</v>
      </c>
      <c r="K867" s="256" t="str">
        <f>VLOOKUP(J867,[1]TimeSeriesIDs!$A:$E,5,FALSE)</f>
        <v>a0cc860da37f4a3e94d6d6af6fb04b3b</v>
      </c>
      <c r="L867" s="10">
        <v>1</v>
      </c>
    </row>
    <row r="868" spans="1:12" s="2" customFormat="1" hidden="1" x14ac:dyDescent="0.25">
      <c r="A868" s="89">
        <v>60061</v>
      </c>
      <c r="B868" s="156" t="s">
        <v>1005</v>
      </c>
      <c r="C868" s="56" t="s">
        <v>508</v>
      </c>
      <c r="D868" s="49" t="s">
        <v>41</v>
      </c>
      <c r="E868" s="6" t="str">
        <f>IF(ISBLANK(D868),"-",VLOOKUP(D868,Parameter!$B$5:$D$160,3,FALSE))</f>
        <v>%</v>
      </c>
      <c r="F868" s="7" t="s">
        <v>16</v>
      </c>
      <c r="G868" s="8" t="str">
        <f t="shared" si="25"/>
        <v>PT60M</v>
      </c>
      <c r="H868" s="10" t="s">
        <v>434</v>
      </c>
      <c r="I868" s="9" t="s">
        <v>433</v>
      </c>
      <c r="J868" s="9" t="str">
        <f t="shared" si="26"/>
        <v>Ecosense_DouglasFirPlotDouglasFir_Pure_2_stem_NSoilMoisture</v>
      </c>
      <c r="K868" s="256" t="str">
        <f>VLOOKUP(J868,[1]TimeSeriesIDs!$A:$E,5,FALSE)</f>
        <v>d94d20c8aa2f406e908eb2b3329f3ef1</v>
      </c>
      <c r="L868" s="10">
        <v>1</v>
      </c>
    </row>
    <row r="869" spans="1:12" s="2" customFormat="1" hidden="1" x14ac:dyDescent="0.25">
      <c r="A869" s="89">
        <v>60062</v>
      </c>
      <c r="B869" s="156" t="s">
        <v>1005</v>
      </c>
      <c r="C869" s="56" t="s">
        <v>509</v>
      </c>
      <c r="D869" s="10" t="s">
        <v>233</v>
      </c>
      <c r="E869" s="6" t="s">
        <v>234</v>
      </c>
      <c r="F869" s="7" t="s">
        <v>16</v>
      </c>
      <c r="G869" s="8" t="str">
        <f t="shared" si="25"/>
        <v>PT60M</v>
      </c>
      <c r="H869" s="10" t="s">
        <v>434</v>
      </c>
      <c r="I869" s="9" t="s">
        <v>433</v>
      </c>
      <c r="J869" s="9" t="str">
        <f t="shared" si="26"/>
        <v>Ecosense_DouglasFirPlotDouglasFir_Pure_2_stem_WPermittivity</v>
      </c>
      <c r="K869" s="256" t="str">
        <f>VLOOKUP(J869,[1]TimeSeriesIDs!$A:$E,5,FALSE)</f>
        <v>05c8ea8b6e454c4786541ad1516054a1</v>
      </c>
      <c r="L869" s="10">
        <v>1</v>
      </c>
    </row>
    <row r="870" spans="1:12" s="2" customFormat="1" hidden="1" x14ac:dyDescent="0.25">
      <c r="A870" s="89">
        <v>60062</v>
      </c>
      <c r="B870" s="156" t="s">
        <v>1005</v>
      </c>
      <c r="C870" s="56" t="s">
        <v>509</v>
      </c>
      <c r="D870" s="49" t="s">
        <v>41</v>
      </c>
      <c r="E870" s="6" t="str">
        <f>IF(ISBLANK(D870),"-",VLOOKUP(D870,Parameter!$B$5:$D$160,3,FALSE))</f>
        <v>%</v>
      </c>
      <c r="F870" s="7" t="s">
        <v>16</v>
      </c>
      <c r="G870" s="8" t="str">
        <f t="shared" si="25"/>
        <v>PT60M</v>
      </c>
      <c r="H870" s="10" t="s">
        <v>434</v>
      </c>
      <c r="I870" s="9" t="s">
        <v>433</v>
      </c>
      <c r="J870" s="9" t="str">
        <f t="shared" si="26"/>
        <v>Ecosense_DouglasFirPlotDouglasFir_Pure_2_stem_WSoilMoisture</v>
      </c>
      <c r="K870" s="256" t="str">
        <f>VLOOKUP(J870,[1]TimeSeriesIDs!$A:$E,5,FALSE)</f>
        <v>3107de57be184e43a1b7ba9af0b676d6</v>
      </c>
      <c r="L870" s="10">
        <v>1</v>
      </c>
    </row>
    <row r="871" spans="1:12" s="2" customFormat="1" hidden="1" x14ac:dyDescent="0.25">
      <c r="A871" s="89">
        <v>60062</v>
      </c>
      <c r="B871" s="156" t="s">
        <v>1005</v>
      </c>
      <c r="C871" s="56" t="s">
        <v>509</v>
      </c>
      <c r="D871" s="10" t="s">
        <v>297</v>
      </c>
      <c r="E871" s="6" t="s">
        <v>68</v>
      </c>
      <c r="F871" s="7" t="s">
        <v>16</v>
      </c>
      <c r="G871" s="8" t="str">
        <f t="shared" si="25"/>
        <v>PT60M</v>
      </c>
      <c r="H871" s="10" t="s">
        <v>434</v>
      </c>
      <c r="I871" s="9" t="s">
        <v>433</v>
      </c>
      <c r="J871" s="9" t="str">
        <f t="shared" si="26"/>
        <v>Ecosense_DouglasFirPlotDouglasFir_Pure_2_stem_WSoilTemp</v>
      </c>
      <c r="K871" s="256" t="str">
        <f>VLOOKUP(J871,[1]TimeSeriesIDs!$A:$E,5,FALSE)</f>
        <v>94b3efb01d654346affae8d30bf7a966</v>
      </c>
      <c r="L871" s="10">
        <v>1</v>
      </c>
    </row>
    <row r="872" spans="1:12" s="2" customFormat="1" hidden="1" x14ac:dyDescent="0.25">
      <c r="A872" s="89">
        <v>60063</v>
      </c>
      <c r="B872" s="156" t="s">
        <v>1005</v>
      </c>
      <c r="C872" s="56" t="s">
        <v>510</v>
      </c>
      <c r="D872" s="10" t="s">
        <v>233</v>
      </c>
      <c r="E872" s="6" t="s">
        <v>234</v>
      </c>
      <c r="F872" s="7" t="s">
        <v>16</v>
      </c>
      <c r="G872" s="8" t="str">
        <f t="shared" si="25"/>
        <v>PT60M</v>
      </c>
      <c r="H872" s="10" t="s">
        <v>434</v>
      </c>
      <c r="I872" s="9" t="s">
        <v>433</v>
      </c>
      <c r="J872" s="9" t="str">
        <f t="shared" si="26"/>
        <v>Ecosense_DouglasFirPlotDouglasFir_Pure_2_stem_EPermittivity</v>
      </c>
      <c r="K872" s="256" t="str">
        <f>VLOOKUP(J872,[1]TimeSeriesIDs!$A:$E,5,FALSE)</f>
        <v>10368d90aa384d67b7085a92e5f28670</v>
      </c>
      <c r="L872" s="10">
        <v>1</v>
      </c>
    </row>
    <row r="873" spans="1:12" s="2" customFormat="1" hidden="1" x14ac:dyDescent="0.25">
      <c r="A873" s="89">
        <v>60063</v>
      </c>
      <c r="B873" s="156" t="s">
        <v>1005</v>
      </c>
      <c r="C873" s="56" t="s">
        <v>510</v>
      </c>
      <c r="D873" s="10" t="s">
        <v>297</v>
      </c>
      <c r="E873" s="6" t="s">
        <v>68</v>
      </c>
      <c r="F873" s="7" t="s">
        <v>16</v>
      </c>
      <c r="G873" s="8" t="str">
        <f t="shared" si="25"/>
        <v>PT60M</v>
      </c>
      <c r="H873" s="10" t="s">
        <v>434</v>
      </c>
      <c r="I873" s="9" t="s">
        <v>433</v>
      </c>
      <c r="J873" s="9" t="str">
        <f t="shared" si="26"/>
        <v>Ecosense_DouglasFirPlotDouglasFir_Pure_2_stem_ESoilTemp</v>
      </c>
      <c r="K873" s="256" t="str">
        <f>VLOOKUP(J873,[1]TimeSeriesIDs!$A:$E,5,FALSE)</f>
        <v>2138990c195f43e399f35fdcb71872b8</v>
      </c>
      <c r="L873" s="10">
        <v>1</v>
      </c>
    </row>
    <row r="874" spans="1:12" s="2" customFormat="1" hidden="1" x14ac:dyDescent="0.25">
      <c r="A874" s="89">
        <v>60063</v>
      </c>
      <c r="B874" s="156" t="s">
        <v>1005</v>
      </c>
      <c r="C874" s="56" t="s">
        <v>510</v>
      </c>
      <c r="D874" s="49" t="s">
        <v>41</v>
      </c>
      <c r="E874" s="6" t="str">
        <f>IF(ISBLANK(D874),"-",VLOOKUP(D874,Parameter!$B$5:$D$160,3,FALSE))</f>
        <v>%</v>
      </c>
      <c r="F874" s="7" t="s">
        <v>16</v>
      </c>
      <c r="G874" s="8" t="str">
        <f t="shared" si="25"/>
        <v>PT60M</v>
      </c>
      <c r="H874" s="10" t="s">
        <v>434</v>
      </c>
      <c r="I874" s="9" t="s">
        <v>433</v>
      </c>
      <c r="J874" s="9" t="str">
        <f t="shared" si="26"/>
        <v>Ecosense_DouglasFirPlotDouglasFir_Pure_2_stem_ESoilMoisture</v>
      </c>
      <c r="K874" s="256" t="str">
        <f>VLOOKUP(J874,[1]TimeSeriesIDs!$A:$E,5,FALSE)</f>
        <v>6378f406dbeb4bfbbd20915c460da44a</v>
      </c>
      <c r="L874" s="10">
        <v>1</v>
      </c>
    </row>
    <row r="875" spans="1:12" s="2" customFormat="1" hidden="1" x14ac:dyDescent="0.25">
      <c r="A875" s="89">
        <v>60064</v>
      </c>
      <c r="B875" s="156" t="s">
        <v>1005</v>
      </c>
      <c r="C875" s="56" t="s">
        <v>511</v>
      </c>
      <c r="D875" s="49" t="s">
        <v>41</v>
      </c>
      <c r="E875" s="6" t="str">
        <f>IF(ISBLANK(D875),"-",VLOOKUP(D875,Parameter!$B$5:$D$160,3,FALSE))</f>
        <v>%</v>
      </c>
      <c r="F875" s="7" t="s">
        <v>16</v>
      </c>
      <c r="G875" s="8" t="str">
        <f t="shared" si="25"/>
        <v>PT60M</v>
      </c>
      <c r="H875" s="10" t="s">
        <v>434</v>
      </c>
      <c r="I875" s="9" t="s">
        <v>433</v>
      </c>
      <c r="J875" s="9" t="str">
        <f t="shared" si="26"/>
        <v>Ecosense_DouglasFirPlotDouglasFir_Pure_2_middle_ESoilMoisture</v>
      </c>
      <c r="K875" s="256" t="str">
        <f>VLOOKUP(J875,[1]TimeSeriesIDs!$A:$E,5,FALSE)</f>
        <v>6c9b5b4d632548e89a8e4ad0a8c918cf</v>
      </c>
      <c r="L875" s="10">
        <v>1</v>
      </c>
    </row>
    <row r="876" spans="1:12" s="2" customFormat="1" hidden="1" x14ac:dyDescent="0.25">
      <c r="A876" s="89">
        <v>60064</v>
      </c>
      <c r="B876" s="156" t="s">
        <v>1005</v>
      </c>
      <c r="C876" s="56" t="s">
        <v>511</v>
      </c>
      <c r="D876" s="10" t="s">
        <v>297</v>
      </c>
      <c r="E876" s="6" t="s">
        <v>68</v>
      </c>
      <c r="F876" s="7" t="s">
        <v>16</v>
      </c>
      <c r="G876" s="8" t="str">
        <f t="shared" si="25"/>
        <v>PT60M</v>
      </c>
      <c r="H876" s="10" t="s">
        <v>434</v>
      </c>
      <c r="I876" s="9" t="s">
        <v>433</v>
      </c>
      <c r="J876" s="9" t="str">
        <f t="shared" si="26"/>
        <v>Ecosense_DouglasFirPlotDouglasFir_Pure_2_middle_ESoilTemp</v>
      </c>
      <c r="K876" s="256" t="str">
        <f>VLOOKUP(J876,[1]TimeSeriesIDs!$A:$E,5,FALSE)</f>
        <v>9ddf36cc7dd94039a252d92b0f1dcb06</v>
      </c>
      <c r="L876" s="10">
        <v>1</v>
      </c>
    </row>
    <row r="877" spans="1:12" s="2" customFormat="1" hidden="1" x14ac:dyDescent="0.25">
      <c r="A877" s="89">
        <v>60064</v>
      </c>
      <c r="B877" s="156" t="s">
        <v>1005</v>
      </c>
      <c r="C877" s="56" t="s">
        <v>511</v>
      </c>
      <c r="D877" s="10" t="s">
        <v>233</v>
      </c>
      <c r="E877" s="6" t="s">
        <v>234</v>
      </c>
      <c r="F877" s="7" t="s">
        <v>16</v>
      </c>
      <c r="G877" s="8" t="str">
        <f t="shared" si="25"/>
        <v>PT60M</v>
      </c>
      <c r="H877" s="10" t="s">
        <v>434</v>
      </c>
      <c r="I877" s="9" t="s">
        <v>433</v>
      </c>
      <c r="J877" s="9" t="str">
        <f t="shared" si="26"/>
        <v>Ecosense_DouglasFirPlotDouglasFir_Pure_2_middle_EPermittivity</v>
      </c>
      <c r="K877" s="256" t="str">
        <f>VLOOKUP(J877,[1]TimeSeriesIDs!$A:$E,5,FALSE)</f>
        <v>e7ccee43970a4ed78f366995301d8ebc</v>
      </c>
      <c r="L877" s="10">
        <v>1</v>
      </c>
    </row>
    <row r="878" spans="1:12" s="2" customFormat="1" hidden="1" x14ac:dyDescent="0.25">
      <c r="A878" s="89">
        <v>60065</v>
      </c>
      <c r="B878" s="156" t="s">
        <v>1005</v>
      </c>
      <c r="C878" s="56" t="s">
        <v>512</v>
      </c>
      <c r="D878" s="49" t="s">
        <v>41</v>
      </c>
      <c r="E878" s="6" t="str">
        <f>IF(ISBLANK(D878),"-",VLOOKUP(D878,Parameter!$B$5:$D$160,3,FALSE))</f>
        <v>%</v>
      </c>
      <c r="F878" s="7" t="s">
        <v>16</v>
      </c>
      <c r="G878" s="8" t="str">
        <f t="shared" si="25"/>
        <v>PT60M</v>
      </c>
      <c r="H878" s="10" t="s">
        <v>434</v>
      </c>
      <c r="I878" s="9" t="s">
        <v>433</v>
      </c>
      <c r="J878" s="9" t="str">
        <f t="shared" si="26"/>
        <v>Ecosense_DouglasFirPlotDouglasFir_Pure_2_edge_ESoilMoisture</v>
      </c>
      <c r="K878" s="256" t="str">
        <f>VLOOKUP(J878,[1]TimeSeriesIDs!$A:$E,5,FALSE)</f>
        <v>0b02de5a286f4a82bebda14b9083f40e</v>
      </c>
      <c r="L878" s="10">
        <v>1</v>
      </c>
    </row>
    <row r="879" spans="1:12" s="2" customFormat="1" hidden="1" x14ac:dyDescent="0.25">
      <c r="A879" s="89">
        <v>60065</v>
      </c>
      <c r="B879" s="156" t="s">
        <v>1005</v>
      </c>
      <c r="C879" s="56" t="s">
        <v>512</v>
      </c>
      <c r="D879" s="10" t="s">
        <v>297</v>
      </c>
      <c r="E879" s="6" t="s">
        <v>68</v>
      </c>
      <c r="F879" s="7" t="s">
        <v>16</v>
      </c>
      <c r="G879" s="8" t="str">
        <f t="shared" si="25"/>
        <v>PT60M</v>
      </c>
      <c r="H879" s="10" t="s">
        <v>434</v>
      </c>
      <c r="I879" s="9" t="s">
        <v>433</v>
      </c>
      <c r="J879" s="9" t="str">
        <f t="shared" si="26"/>
        <v>Ecosense_DouglasFirPlotDouglasFir_Pure_2_edge_ESoilTemp</v>
      </c>
      <c r="K879" s="256" t="str">
        <f>VLOOKUP(J879,[1]TimeSeriesIDs!$A:$E,5,FALSE)</f>
        <v>0fd0bc1cbc574b7b8fee2f0500bfdd5c</v>
      </c>
      <c r="L879" s="10">
        <v>1</v>
      </c>
    </row>
    <row r="880" spans="1:12" s="2" customFormat="1" hidden="1" x14ac:dyDescent="0.25">
      <c r="A880" s="89">
        <v>60065</v>
      </c>
      <c r="B880" s="156" t="s">
        <v>1005</v>
      </c>
      <c r="C880" s="56" t="s">
        <v>512</v>
      </c>
      <c r="D880" s="10" t="s">
        <v>233</v>
      </c>
      <c r="E880" s="6" t="s">
        <v>234</v>
      </c>
      <c r="F880" s="7" t="s">
        <v>16</v>
      </c>
      <c r="G880" s="8" t="str">
        <f t="shared" si="25"/>
        <v>PT60M</v>
      </c>
      <c r="H880" s="10" t="s">
        <v>434</v>
      </c>
      <c r="I880" s="9" t="s">
        <v>433</v>
      </c>
      <c r="J880" s="9" t="str">
        <f t="shared" si="26"/>
        <v>Ecosense_DouglasFirPlotDouglasFir_Pure_2_edge_EPermittivity</v>
      </c>
      <c r="K880" s="256" t="str">
        <f>VLOOKUP(J880,[1]TimeSeriesIDs!$A:$E,5,FALSE)</f>
        <v>b7955963af30449d8f543c949252e356</v>
      </c>
      <c r="L880" s="10">
        <v>1</v>
      </c>
    </row>
    <row r="881" spans="1:12" s="2" customFormat="1" hidden="1" x14ac:dyDescent="0.25">
      <c r="A881" s="89">
        <v>60066</v>
      </c>
      <c r="B881" s="156" t="s">
        <v>1005</v>
      </c>
      <c r="C881" s="56" t="s">
        <v>513</v>
      </c>
      <c r="D881" s="10" t="s">
        <v>233</v>
      </c>
      <c r="E881" s="6" t="s">
        <v>234</v>
      </c>
      <c r="F881" s="7" t="s">
        <v>16</v>
      </c>
      <c r="G881" s="8" t="str">
        <f t="shared" si="25"/>
        <v>PT60M</v>
      </c>
      <c r="H881" s="10" t="s">
        <v>434</v>
      </c>
      <c r="I881" s="9" t="s">
        <v>433</v>
      </c>
      <c r="J881" s="9" t="str">
        <f t="shared" si="26"/>
        <v>Ecosense_DouglasFirPlotDouglasFir_Pure_2_stem_SPermittivity</v>
      </c>
      <c r="K881" s="256" t="str">
        <f>VLOOKUP(J881,[1]TimeSeriesIDs!$A:$E,5,FALSE)</f>
        <v>8b4ac4946f3342e48df5ea4d96765e19</v>
      </c>
      <c r="L881" s="10">
        <v>1</v>
      </c>
    </row>
    <row r="882" spans="1:12" s="2" customFormat="1" hidden="1" x14ac:dyDescent="0.25">
      <c r="A882" s="89">
        <v>60066</v>
      </c>
      <c r="B882" s="156" t="s">
        <v>1005</v>
      </c>
      <c r="C882" s="56" t="s">
        <v>513</v>
      </c>
      <c r="D882" s="49" t="s">
        <v>41</v>
      </c>
      <c r="E882" s="6" t="str">
        <f>IF(ISBLANK(D882),"-",VLOOKUP(D882,Parameter!$B$5:$D$160,3,FALSE))</f>
        <v>%</v>
      </c>
      <c r="F882" s="7" t="s">
        <v>16</v>
      </c>
      <c r="G882" s="8" t="str">
        <f t="shared" si="25"/>
        <v>PT60M</v>
      </c>
      <c r="H882" s="10" t="s">
        <v>434</v>
      </c>
      <c r="I882" s="9" t="s">
        <v>433</v>
      </c>
      <c r="J882" s="9" t="str">
        <f t="shared" si="26"/>
        <v>Ecosense_DouglasFirPlotDouglasFir_Pure_2_stem_SSoilMoisture</v>
      </c>
      <c r="K882" s="256" t="str">
        <f>VLOOKUP(J882,[1]TimeSeriesIDs!$A:$E,5,FALSE)</f>
        <v>db7a0aade39b4df29f770f08ba34909d</v>
      </c>
      <c r="L882" s="10">
        <v>1</v>
      </c>
    </row>
    <row r="883" spans="1:12" s="2" customFormat="1" hidden="1" x14ac:dyDescent="0.25">
      <c r="A883" s="89">
        <v>60066</v>
      </c>
      <c r="B883" s="156" t="s">
        <v>1005</v>
      </c>
      <c r="C883" s="56" t="s">
        <v>513</v>
      </c>
      <c r="D883" s="10" t="s">
        <v>297</v>
      </c>
      <c r="E883" s="6" t="s">
        <v>68</v>
      </c>
      <c r="F883" s="7" t="s">
        <v>16</v>
      </c>
      <c r="G883" s="8" t="str">
        <f t="shared" si="25"/>
        <v>PT60M</v>
      </c>
      <c r="H883" s="10" t="s">
        <v>434</v>
      </c>
      <c r="I883" s="9" t="s">
        <v>433</v>
      </c>
      <c r="J883" s="9" t="str">
        <f t="shared" si="26"/>
        <v>Ecosense_DouglasFirPlotDouglasFir_Pure_2_stem_SSoilTemp</v>
      </c>
      <c r="K883" s="256" t="str">
        <f>VLOOKUP(J883,[1]TimeSeriesIDs!$A:$E,5,FALSE)</f>
        <v>ea10a0dbd5684bd2b463aaef355d0c72</v>
      </c>
      <c r="L883" s="10">
        <v>1</v>
      </c>
    </row>
    <row r="884" spans="1:12" s="2" customFormat="1" hidden="1" x14ac:dyDescent="0.25">
      <c r="A884" s="89">
        <v>60067</v>
      </c>
      <c r="B884" s="156" t="s">
        <v>1005</v>
      </c>
      <c r="C884" s="56" t="s">
        <v>514</v>
      </c>
      <c r="D884" s="10" t="s">
        <v>233</v>
      </c>
      <c r="E884" s="6" t="s">
        <v>234</v>
      </c>
      <c r="F884" s="7" t="s">
        <v>16</v>
      </c>
      <c r="G884" s="8" t="str">
        <f t="shared" si="25"/>
        <v>PT60M</v>
      </c>
      <c r="H884" s="10" t="s">
        <v>434</v>
      </c>
      <c r="I884" s="9" t="s">
        <v>433</v>
      </c>
      <c r="J884" s="9" t="str">
        <f t="shared" si="26"/>
        <v>Ecosense_DouglasFirPlotDouglasFir_Pure_2_middle_SPermittivity</v>
      </c>
      <c r="K884" s="256" t="str">
        <f>VLOOKUP(J884,[1]TimeSeriesIDs!$A:$E,5,FALSE)</f>
        <v>2264bd77854847738ca9ea30af89e1cb</v>
      </c>
      <c r="L884" s="10">
        <v>1</v>
      </c>
    </row>
    <row r="885" spans="1:12" s="2" customFormat="1" hidden="1" x14ac:dyDescent="0.25">
      <c r="A885" s="89">
        <v>60067</v>
      </c>
      <c r="B885" s="156" t="s">
        <v>1005</v>
      </c>
      <c r="C885" s="56" t="s">
        <v>514</v>
      </c>
      <c r="D885" s="49" t="s">
        <v>41</v>
      </c>
      <c r="E885" s="6" t="str">
        <f>IF(ISBLANK(D885),"-",VLOOKUP(D885,Parameter!$B$5:$D$160,3,FALSE))</f>
        <v>%</v>
      </c>
      <c r="F885" s="7" t="s">
        <v>16</v>
      </c>
      <c r="G885" s="8" t="str">
        <f t="shared" si="25"/>
        <v>PT60M</v>
      </c>
      <c r="H885" s="10" t="s">
        <v>434</v>
      </c>
      <c r="I885" s="9" t="s">
        <v>433</v>
      </c>
      <c r="J885" s="9" t="str">
        <f t="shared" si="26"/>
        <v>Ecosense_DouglasFirPlotDouglasFir_Pure_2_middle_SSoilMoisture</v>
      </c>
      <c r="K885" s="256" t="str">
        <f>VLOOKUP(J885,[1]TimeSeriesIDs!$A:$E,5,FALSE)</f>
        <v>3988e42b52034311be7792d9602e1054</v>
      </c>
      <c r="L885" s="10">
        <v>1</v>
      </c>
    </row>
    <row r="886" spans="1:12" s="2" customFormat="1" hidden="1" x14ac:dyDescent="0.25">
      <c r="A886" s="89">
        <v>60067</v>
      </c>
      <c r="B886" s="156" t="s">
        <v>1005</v>
      </c>
      <c r="C886" s="56" t="s">
        <v>514</v>
      </c>
      <c r="D886" s="10" t="s">
        <v>297</v>
      </c>
      <c r="E886" s="6" t="s">
        <v>68</v>
      </c>
      <c r="F886" s="7" t="s">
        <v>16</v>
      </c>
      <c r="G886" s="8" t="str">
        <f t="shared" si="25"/>
        <v>PT60M</v>
      </c>
      <c r="H886" s="10" t="s">
        <v>434</v>
      </c>
      <c r="I886" s="9" t="s">
        <v>433</v>
      </c>
      <c r="J886" s="9" t="str">
        <f t="shared" si="26"/>
        <v>Ecosense_DouglasFirPlotDouglasFir_Pure_2_middle_SSoilTemp</v>
      </c>
      <c r="K886" s="256" t="str">
        <f>VLOOKUP(J886,[1]TimeSeriesIDs!$A:$E,5,FALSE)</f>
        <v>a3d5b146be5544e9b487267291de4e8a</v>
      </c>
      <c r="L886" s="10">
        <v>1</v>
      </c>
    </row>
    <row r="887" spans="1:12" s="2" customFormat="1" hidden="1" x14ac:dyDescent="0.25">
      <c r="A887" s="89">
        <v>60068</v>
      </c>
      <c r="B887" s="156" t="s">
        <v>1005</v>
      </c>
      <c r="C887" s="56" t="s">
        <v>515</v>
      </c>
      <c r="D887" s="10" t="s">
        <v>297</v>
      </c>
      <c r="E887" s="6" t="s">
        <v>68</v>
      </c>
      <c r="F887" s="7" t="s">
        <v>16</v>
      </c>
      <c r="G887" s="8" t="str">
        <f t="shared" si="25"/>
        <v>PT60M</v>
      </c>
      <c r="H887" s="10" t="s">
        <v>434</v>
      </c>
      <c r="I887" s="9" t="s">
        <v>433</v>
      </c>
      <c r="J887" s="9" t="str">
        <f t="shared" si="26"/>
        <v>Ecosense_DouglasFirPlotDouglasFir_Pure_2_edge_SSoilTemp</v>
      </c>
      <c r="K887" s="256" t="str">
        <f>VLOOKUP(J887,[1]TimeSeriesIDs!$A:$E,5,FALSE)</f>
        <v>096b78fc6eec4019bd4424ddba789b4a</v>
      </c>
      <c r="L887" s="10">
        <v>1</v>
      </c>
    </row>
    <row r="888" spans="1:12" s="2" customFormat="1" hidden="1" x14ac:dyDescent="0.25">
      <c r="A888" s="89">
        <v>60068</v>
      </c>
      <c r="B888" s="156" t="s">
        <v>1005</v>
      </c>
      <c r="C888" s="56" t="s">
        <v>515</v>
      </c>
      <c r="D888" s="49" t="s">
        <v>41</v>
      </c>
      <c r="E888" s="6" t="str">
        <f>IF(ISBLANK(D888),"-",VLOOKUP(D888,Parameter!$B$5:$D$160,3,FALSE))</f>
        <v>%</v>
      </c>
      <c r="F888" s="7" t="s">
        <v>16</v>
      </c>
      <c r="G888" s="8" t="str">
        <f t="shared" si="25"/>
        <v>PT60M</v>
      </c>
      <c r="H888" s="10" t="s">
        <v>434</v>
      </c>
      <c r="I888" s="9" t="s">
        <v>433</v>
      </c>
      <c r="J888" s="9" t="str">
        <f t="shared" si="26"/>
        <v>Ecosense_DouglasFirPlotDouglasFir_Pure_2_edge_SSoilMoisture</v>
      </c>
      <c r="K888" s="256" t="str">
        <f>VLOOKUP(J888,[1]TimeSeriesIDs!$A:$E,5,FALSE)</f>
        <v>b552495231694186b0a8f9628bdfb740</v>
      </c>
      <c r="L888" s="10">
        <v>1</v>
      </c>
    </row>
    <row r="889" spans="1:12" s="2" customFormat="1" hidden="1" x14ac:dyDescent="0.25">
      <c r="A889" s="89">
        <v>60068</v>
      </c>
      <c r="B889" s="156" t="s">
        <v>1005</v>
      </c>
      <c r="C889" s="56" t="s">
        <v>515</v>
      </c>
      <c r="D889" s="10" t="s">
        <v>233</v>
      </c>
      <c r="E889" s="6" t="s">
        <v>234</v>
      </c>
      <c r="F889" s="7" t="s">
        <v>16</v>
      </c>
      <c r="G889" s="8" t="str">
        <f t="shared" si="25"/>
        <v>PT60M</v>
      </c>
      <c r="H889" s="10" t="s">
        <v>434</v>
      </c>
      <c r="I889" s="9" t="s">
        <v>433</v>
      </c>
      <c r="J889" s="9" t="str">
        <f t="shared" si="26"/>
        <v>Ecosense_DouglasFirPlotDouglasFir_Pure_2_edge_SPermittivity</v>
      </c>
      <c r="K889" s="256" t="str">
        <f>VLOOKUP(J889,[1]TimeSeriesIDs!$A:$E,5,FALSE)</f>
        <v>d916c4e8ea744f02a48079b113b32d01</v>
      </c>
      <c r="L889" s="10">
        <v>1</v>
      </c>
    </row>
    <row r="890" spans="1:12" s="2" customFormat="1" hidden="1" x14ac:dyDescent="0.25">
      <c r="A890" s="89">
        <v>60069</v>
      </c>
      <c r="B890" s="156" t="s">
        <v>1005</v>
      </c>
      <c r="C890" s="56" t="s">
        <v>516</v>
      </c>
      <c r="D890" s="49" t="s">
        <v>41</v>
      </c>
      <c r="E890" s="6" t="str">
        <f>IF(ISBLANK(D890),"-",VLOOKUP(D890,Parameter!$B$5:$D$160,3,FALSE))</f>
        <v>%</v>
      </c>
      <c r="F890" s="7" t="s">
        <v>16</v>
      </c>
      <c r="G890" s="8" t="str">
        <f t="shared" si="25"/>
        <v>PT60M</v>
      </c>
      <c r="H890" s="10" t="s">
        <v>434</v>
      </c>
      <c r="I890" s="9" t="s">
        <v>433</v>
      </c>
      <c r="J890" s="9" t="str">
        <f t="shared" si="26"/>
        <v>Ecosense_DouglasFirPlotDouglasFir_Pure_1_edge_WSoilMoisture</v>
      </c>
      <c r="K890" s="256" t="str">
        <f>VLOOKUP(J890,[1]TimeSeriesIDs!$A:$E,5,FALSE)</f>
        <v>43471d27e3254b81ae1c9f903be01948</v>
      </c>
      <c r="L890" s="10">
        <v>1</v>
      </c>
    </row>
    <row r="891" spans="1:12" s="2" customFormat="1" hidden="1" x14ac:dyDescent="0.25">
      <c r="A891" s="89">
        <v>60069</v>
      </c>
      <c r="B891" s="156" t="s">
        <v>1005</v>
      </c>
      <c r="C891" s="56" t="s">
        <v>516</v>
      </c>
      <c r="D891" s="10" t="s">
        <v>297</v>
      </c>
      <c r="E891" s="6" t="s">
        <v>68</v>
      </c>
      <c r="F891" s="7" t="s">
        <v>16</v>
      </c>
      <c r="G891" s="8" t="str">
        <f t="shared" si="25"/>
        <v>PT60M</v>
      </c>
      <c r="H891" s="10" t="s">
        <v>434</v>
      </c>
      <c r="I891" s="9" t="s">
        <v>433</v>
      </c>
      <c r="J891" s="9" t="str">
        <f t="shared" si="26"/>
        <v>Ecosense_DouglasFirPlotDouglasFir_Pure_1_edge_WSoilTemp</v>
      </c>
      <c r="K891" s="256" t="str">
        <f>VLOOKUP(J891,[1]TimeSeriesIDs!$A:$E,5,FALSE)</f>
        <v>4927b530e1ae4cf2bf95b5ae95248b88</v>
      </c>
      <c r="L891" s="10">
        <v>1</v>
      </c>
    </row>
    <row r="892" spans="1:12" s="2" customFormat="1" hidden="1" x14ac:dyDescent="0.25">
      <c r="A892" s="89">
        <v>60069</v>
      </c>
      <c r="B892" s="156" t="s">
        <v>1005</v>
      </c>
      <c r="C892" s="56" t="s">
        <v>516</v>
      </c>
      <c r="D892" s="10" t="s">
        <v>233</v>
      </c>
      <c r="E892" s="6" t="s">
        <v>234</v>
      </c>
      <c r="F892" s="7" t="s">
        <v>16</v>
      </c>
      <c r="G892" s="8" t="str">
        <f t="shared" si="25"/>
        <v>PT60M</v>
      </c>
      <c r="H892" s="10" t="s">
        <v>434</v>
      </c>
      <c r="I892" s="9" t="s">
        <v>433</v>
      </c>
      <c r="J892" s="9" t="str">
        <f t="shared" si="26"/>
        <v>Ecosense_DouglasFirPlotDouglasFir_Pure_1_edge_WPermittivity</v>
      </c>
      <c r="K892" s="256" t="str">
        <f>VLOOKUP(J892,[1]TimeSeriesIDs!$A:$E,5,FALSE)</f>
        <v>da2f4f9d40cb4d7bb69723017cb95eaf</v>
      </c>
      <c r="L892" s="10">
        <v>1</v>
      </c>
    </row>
    <row r="893" spans="1:12" s="2" customFormat="1" hidden="1" x14ac:dyDescent="0.25">
      <c r="A893" s="89">
        <v>60070</v>
      </c>
      <c r="B893" s="156" t="s">
        <v>1005</v>
      </c>
      <c r="C893" s="56" t="s">
        <v>517</v>
      </c>
      <c r="D893" s="10" t="s">
        <v>233</v>
      </c>
      <c r="E893" s="6" t="s">
        <v>234</v>
      </c>
      <c r="F893" s="7" t="s">
        <v>16</v>
      </c>
      <c r="G893" s="8" t="str">
        <f t="shared" si="25"/>
        <v>PT60M</v>
      </c>
      <c r="H893" s="10" t="s">
        <v>434</v>
      </c>
      <c r="I893" s="9" t="s">
        <v>433</v>
      </c>
      <c r="J893" s="9" t="str">
        <f t="shared" si="26"/>
        <v>Ecosense_DouglasFirPlotDouglasFir_Pure_1_middle_WPermittivity</v>
      </c>
      <c r="K893" s="256" t="str">
        <f>VLOOKUP(J893,[1]TimeSeriesIDs!$A:$E,5,FALSE)</f>
        <v>39822fde6ff943a18196700b10dbdd8e</v>
      </c>
      <c r="L893" s="10">
        <v>1</v>
      </c>
    </row>
    <row r="894" spans="1:12" s="2" customFormat="1" hidden="1" x14ac:dyDescent="0.25">
      <c r="A894" s="89">
        <v>60070</v>
      </c>
      <c r="B894" s="156" t="s">
        <v>1005</v>
      </c>
      <c r="C894" s="56" t="s">
        <v>517</v>
      </c>
      <c r="D894" s="49" t="s">
        <v>41</v>
      </c>
      <c r="E894" s="6" t="str">
        <f>IF(ISBLANK(D894),"-",VLOOKUP(D894,Parameter!$B$5:$D$160,3,FALSE))</f>
        <v>%</v>
      </c>
      <c r="F894" s="7" t="s">
        <v>16</v>
      </c>
      <c r="G894" s="8" t="str">
        <f t="shared" si="25"/>
        <v>PT60M</v>
      </c>
      <c r="H894" s="10" t="s">
        <v>434</v>
      </c>
      <c r="I894" s="9" t="s">
        <v>433</v>
      </c>
      <c r="J894" s="9" t="str">
        <f t="shared" si="26"/>
        <v>Ecosense_DouglasFirPlotDouglasFir_Pure_1_middle_WSoilMoisture</v>
      </c>
      <c r="K894" s="256" t="str">
        <f>VLOOKUP(J894,[1]TimeSeriesIDs!$A:$E,5,FALSE)</f>
        <v>b4a8d23c98ec4d27b3b086547fcbda2a</v>
      </c>
      <c r="L894" s="10">
        <v>1</v>
      </c>
    </row>
    <row r="895" spans="1:12" s="2" customFormat="1" hidden="1" x14ac:dyDescent="0.25">
      <c r="A895" s="89">
        <v>60070</v>
      </c>
      <c r="B895" s="156" t="s">
        <v>1005</v>
      </c>
      <c r="C895" s="56" t="s">
        <v>517</v>
      </c>
      <c r="D895" s="10" t="s">
        <v>297</v>
      </c>
      <c r="E895" s="6" t="s">
        <v>68</v>
      </c>
      <c r="F895" s="7" t="s">
        <v>16</v>
      </c>
      <c r="G895" s="8" t="str">
        <f t="shared" ref="G895:G958" si="27">IF(ISBLANK(B895),"-","PT60M")</f>
        <v>PT60M</v>
      </c>
      <c r="H895" s="10" t="s">
        <v>434</v>
      </c>
      <c r="I895" s="9" t="s">
        <v>433</v>
      </c>
      <c r="J895" s="9" t="str">
        <f t="shared" si="26"/>
        <v>Ecosense_DouglasFirPlotDouglasFir_Pure_1_middle_WSoilTemp</v>
      </c>
      <c r="K895" s="256" t="str">
        <f>VLOOKUP(J895,[1]TimeSeriesIDs!$A:$E,5,FALSE)</f>
        <v>d8dd88a6ebe94c2fb7d259237ef8351a</v>
      </c>
      <c r="L895" s="10">
        <v>1</v>
      </c>
    </row>
    <row r="896" spans="1:12" s="2" customFormat="1" hidden="1" x14ac:dyDescent="0.25">
      <c r="A896" s="89">
        <v>60071</v>
      </c>
      <c r="B896" s="156" t="s">
        <v>1005</v>
      </c>
      <c r="C896" s="56" t="s">
        <v>518</v>
      </c>
      <c r="D896" s="10" t="s">
        <v>297</v>
      </c>
      <c r="E896" s="6" t="s">
        <v>68</v>
      </c>
      <c r="F896" s="7" t="s">
        <v>16</v>
      </c>
      <c r="G896" s="8" t="str">
        <f t="shared" si="27"/>
        <v>PT60M</v>
      </c>
      <c r="H896" s="10" t="s">
        <v>434</v>
      </c>
      <c r="I896" s="9" t="s">
        <v>433</v>
      </c>
      <c r="J896" s="9" t="str">
        <f t="shared" si="26"/>
        <v>Ecosense_DouglasFirPlotDouglasFir_Pure_1_edge_NSoilTemp</v>
      </c>
      <c r="K896" s="256" t="str">
        <f>VLOOKUP(J896,[1]TimeSeriesIDs!$A:$E,5,FALSE)</f>
        <v>594885e6e02d40fa998e1f538923a1f2</v>
      </c>
      <c r="L896" s="10">
        <v>1</v>
      </c>
    </row>
    <row r="897" spans="1:12" s="2" customFormat="1" hidden="1" x14ac:dyDescent="0.25">
      <c r="A897" s="89">
        <v>60071</v>
      </c>
      <c r="B897" s="156" t="s">
        <v>1005</v>
      </c>
      <c r="C897" s="56" t="s">
        <v>518</v>
      </c>
      <c r="D897" s="49" t="s">
        <v>41</v>
      </c>
      <c r="E897" s="6" t="str">
        <f>IF(ISBLANK(D897),"-",VLOOKUP(D897,Parameter!$B$5:$D$160,3,FALSE))</f>
        <v>%</v>
      </c>
      <c r="F897" s="7" t="s">
        <v>16</v>
      </c>
      <c r="G897" s="8" t="str">
        <f t="shared" si="27"/>
        <v>PT60M</v>
      </c>
      <c r="H897" s="10" t="s">
        <v>434</v>
      </c>
      <c r="I897" s="9" t="s">
        <v>433</v>
      </c>
      <c r="J897" s="9" t="str">
        <f t="shared" si="26"/>
        <v>Ecosense_DouglasFirPlotDouglasFir_Pure_1_edge_NSoilMoisture</v>
      </c>
      <c r="K897" s="256" t="str">
        <f>VLOOKUP(J897,[1]TimeSeriesIDs!$A:$E,5,FALSE)</f>
        <v>c0e26ba1a8794af68303d25989b45769</v>
      </c>
      <c r="L897" s="10">
        <v>1</v>
      </c>
    </row>
    <row r="898" spans="1:12" s="2" customFormat="1" hidden="1" x14ac:dyDescent="0.25">
      <c r="A898" s="89">
        <v>60071</v>
      </c>
      <c r="B898" s="156" t="s">
        <v>1005</v>
      </c>
      <c r="C898" s="56" t="s">
        <v>518</v>
      </c>
      <c r="D898" s="10" t="s">
        <v>233</v>
      </c>
      <c r="E898" s="6" t="s">
        <v>234</v>
      </c>
      <c r="F898" s="7" t="s">
        <v>16</v>
      </c>
      <c r="G898" s="8" t="str">
        <f t="shared" si="27"/>
        <v>PT60M</v>
      </c>
      <c r="H898" s="10" t="s">
        <v>434</v>
      </c>
      <c r="I898" s="9" t="s">
        <v>433</v>
      </c>
      <c r="J898" s="9" t="str">
        <f t="shared" ref="J898:J961" si="28">B898&amp;C898&amp;D898</f>
        <v>Ecosense_DouglasFirPlotDouglasFir_Pure_1_edge_NPermittivity</v>
      </c>
      <c r="K898" s="256" t="str">
        <f>VLOOKUP(J898,[1]TimeSeriesIDs!$A:$E,5,FALSE)</f>
        <v>e0259387d1cc4688a8b5232fabc8beb4</v>
      </c>
      <c r="L898" s="10">
        <v>1</v>
      </c>
    </row>
    <row r="899" spans="1:12" s="2" customFormat="1" hidden="1" x14ac:dyDescent="0.25">
      <c r="A899" s="89">
        <v>60072</v>
      </c>
      <c r="B899" s="156" t="s">
        <v>1005</v>
      </c>
      <c r="C899" s="56" t="s">
        <v>519</v>
      </c>
      <c r="D899" s="10" t="s">
        <v>297</v>
      </c>
      <c r="E899" s="6" t="s">
        <v>68</v>
      </c>
      <c r="F899" s="7" t="s">
        <v>16</v>
      </c>
      <c r="G899" s="8" t="str">
        <f t="shared" si="27"/>
        <v>PT60M</v>
      </c>
      <c r="H899" s="10" t="s">
        <v>434</v>
      </c>
      <c r="I899" s="9" t="s">
        <v>433</v>
      </c>
      <c r="J899" s="9" t="str">
        <f t="shared" si="28"/>
        <v>Ecosense_DouglasFirPlotDouglasFir_Pure_1_middle_NSoilTemp</v>
      </c>
      <c r="K899" s="256" t="str">
        <f>VLOOKUP(J899,[1]TimeSeriesIDs!$A:$E,5,FALSE)</f>
        <v>03264255f6ab4999bf32e95395176028</v>
      </c>
      <c r="L899" s="10">
        <v>1</v>
      </c>
    </row>
    <row r="900" spans="1:12" s="2" customFormat="1" hidden="1" x14ac:dyDescent="0.25">
      <c r="A900" s="89">
        <v>60072</v>
      </c>
      <c r="B900" s="156" t="s">
        <v>1005</v>
      </c>
      <c r="C900" s="56" t="s">
        <v>519</v>
      </c>
      <c r="D900" s="10" t="s">
        <v>233</v>
      </c>
      <c r="E900" s="6" t="s">
        <v>234</v>
      </c>
      <c r="F900" s="7" t="s">
        <v>16</v>
      </c>
      <c r="G900" s="8" t="str">
        <f t="shared" si="27"/>
        <v>PT60M</v>
      </c>
      <c r="H900" s="10" t="s">
        <v>434</v>
      </c>
      <c r="I900" s="9" t="s">
        <v>433</v>
      </c>
      <c r="J900" s="9" t="str">
        <f t="shared" si="28"/>
        <v>Ecosense_DouglasFirPlotDouglasFir_Pure_1_middle_NPermittivity</v>
      </c>
      <c r="K900" s="256" t="str">
        <f>VLOOKUP(J900,[1]TimeSeriesIDs!$A:$E,5,FALSE)</f>
        <v>19aeaef1af9d496c892e1347ef518d72</v>
      </c>
      <c r="L900" s="10">
        <v>1</v>
      </c>
    </row>
    <row r="901" spans="1:12" s="2" customFormat="1" hidden="1" x14ac:dyDescent="0.25">
      <c r="A901" s="89">
        <v>60072</v>
      </c>
      <c r="B901" s="156" t="s">
        <v>1005</v>
      </c>
      <c r="C901" s="56" t="s">
        <v>519</v>
      </c>
      <c r="D901" s="49" t="s">
        <v>41</v>
      </c>
      <c r="E901" s="6" t="str">
        <f>IF(ISBLANK(D901),"-",VLOOKUP(D901,Parameter!$B$5:$D$160,3,FALSE))</f>
        <v>%</v>
      </c>
      <c r="F901" s="7" t="s">
        <v>16</v>
      </c>
      <c r="G901" s="8" t="str">
        <f t="shared" si="27"/>
        <v>PT60M</v>
      </c>
      <c r="H901" s="10" t="s">
        <v>434</v>
      </c>
      <c r="I901" s="9" t="s">
        <v>433</v>
      </c>
      <c r="J901" s="9" t="str">
        <f t="shared" si="28"/>
        <v>Ecosense_DouglasFirPlotDouglasFir_Pure_1_middle_NSoilMoisture</v>
      </c>
      <c r="K901" s="256" t="str">
        <f>VLOOKUP(J901,[1]TimeSeriesIDs!$A:$E,5,FALSE)</f>
        <v>563c7bcb9c1742eb8518ae9ca0772124</v>
      </c>
      <c r="L901" s="10">
        <v>1</v>
      </c>
    </row>
    <row r="902" spans="1:12" s="2" customFormat="1" hidden="1" x14ac:dyDescent="0.25">
      <c r="A902" s="89">
        <v>60073</v>
      </c>
      <c r="B902" s="156" t="s">
        <v>1005</v>
      </c>
      <c r="C902" s="56" t="s">
        <v>520</v>
      </c>
      <c r="D902" s="10" t="s">
        <v>233</v>
      </c>
      <c r="E902" s="6" t="s">
        <v>234</v>
      </c>
      <c r="F902" s="7" t="s">
        <v>16</v>
      </c>
      <c r="G902" s="8" t="str">
        <f t="shared" si="27"/>
        <v>PT60M</v>
      </c>
      <c r="H902" s="10" t="s">
        <v>434</v>
      </c>
      <c r="I902" s="9" t="s">
        <v>433</v>
      </c>
      <c r="J902" s="9" t="str">
        <f t="shared" si="28"/>
        <v>Ecosense_DouglasFirPlotDouglasFir_Pure_1_stem_NPermittivity</v>
      </c>
      <c r="K902" s="256" t="str">
        <f>VLOOKUP(J902,[1]TimeSeriesIDs!$A:$E,5,FALSE)</f>
        <v>736def636128493596118a4a22bde1e9</v>
      </c>
      <c r="L902" s="10">
        <v>1</v>
      </c>
    </row>
    <row r="903" spans="1:12" s="2" customFormat="1" hidden="1" x14ac:dyDescent="0.25">
      <c r="A903" s="89">
        <v>60073</v>
      </c>
      <c r="B903" s="156" t="s">
        <v>1005</v>
      </c>
      <c r="C903" s="56" t="s">
        <v>520</v>
      </c>
      <c r="D903" s="49" t="s">
        <v>41</v>
      </c>
      <c r="E903" s="6" t="str">
        <f>IF(ISBLANK(D903),"-",VLOOKUP(D903,Parameter!$B$5:$D$160,3,FALSE))</f>
        <v>%</v>
      </c>
      <c r="F903" s="7" t="s">
        <v>16</v>
      </c>
      <c r="G903" s="8" t="str">
        <f t="shared" si="27"/>
        <v>PT60M</v>
      </c>
      <c r="H903" s="10" t="s">
        <v>434</v>
      </c>
      <c r="I903" s="9" t="s">
        <v>433</v>
      </c>
      <c r="J903" s="9" t="str">
        <f t="shared" si="28"/>
        <v>Ecosense_DouglasFirPlotDouglasFir_Pure_1_stem_NSoilMoisture</v>
      </c>
      <c r="K903" s="256" t="str">
        <f>VLOOKUP(J903,[1]TimeSeriesIDs!$A:$E,5,FALSE)</f>
        <v>b3d3f15ee4c9435e98ed9dc01e038a47</v>
      </c>
      <c r="L903" s="10">
        <v>1</v>
      </c>
    </row>
    <row r="904" spans="1:12" s="2" customFormat="1" hidden="1" x14ac:dyDescent="0.25">
      <c r="A904" s="89">
        <v>60073</v>
      </c>
      <c r="B904" s="156" t="s">
        <v>1005</v>
      </c>
      <c r="C904" s="56" t="s">
        <v>520</v>
      </c>
      <c r="D904" s="10" t="s">
        <v>297</v>
      </c>
      <c r="E904" s="6" t="s">
        <v>68</v>
      </c>
      <c r="F904" s="7" t="s">
        <v>16</v>
      </c>
      <c r="G904" s="8" t="str">
        <f t="shared" si="27"/>
        <v>PT60M</v>
      </c>
      <c r="H904" s="10" t="s">
        <v>434</v>
      </c>
      <c r="I904" s="9" t="s">
        <v>433</v>
      </c>
      <c r="J904" s="9" t="str">
        <f t="shared" si="28"/>
        <v>Ecosense_DouglasFirPlotDouglasFir_Pure_1_stem_NSoilTemp</v>
      </c>
      <c r="K904" s="256" t="str">
        <f>VLOOKUP(J904,[1]TimeSeriesIDs!$A:$E,5,FALSE)</f>
        <v>eca04a9ea20944b98ef3e2d2d8d61502</v>
      </c>
      <c r="L904" s="10">
        <v>1</v>
      </c>
    </row>
    <row r="905" spans="1:12" s="2" customFormat="1" hidden="1" x14ac:dyDescent="0.25">
      <c r="A905" s="89">
        <v>60074</v>
      </c>
      <c r="B905" s="156" t="s">
        <v>1005</v>
      </c>
      <c r="C905" s="56" t="s">
        <v>521</v>
      </c>
      <c r="D905" s="10" t="s">
        <v>297</v>
      </c>
      <c r="E905" s="6" t="s">
        <v>68</v>
      </c>
      <c r="F905" s="7" t="s">
        <v>16</v>
      </c>
      <c r="G905" s="8" t="str">
        <f t="shared" si="27"/>
        <v>PT60M</v>
      </c>
      <c r="H905" s="10" t="s">
        <v>434</v>
      </c>
      <c r="I905" s="9" t="s">
        <v>433</v>
      </c>
      <c r="J905" s="9" t="str">
        <f t="shared" si="28"/>
        <v>Ecosense_DouglasFirPlotDouglasFir_Pure_1_stem_WSoilTemp</v>
      </c>
      <c r="K905" s="256" t="str">
        <f>VLOOKUP(J905,[1]TimeSeriesIDs!$A:$E,5,FALSE)</f>
        <v>14e5717111e945c0bde4707fd8a2fa2b</v>
      </c>
      <c r="L905" s="10">
        <v>1</v>
      </c>
    </row>
    <row r="906" spans="1:12" s="2" customFormat="1" hidden="1" x14ac:dyDescent="0.25">
      <c r="A906" s="89">
        <v>60074</v>
      </c>
      <c r="B906" s="156" t="s">
        <v>1005</v>
      </c>
      <c r="C906" s="56" t="s">
        <v>521</v>
      </c>
      <c r="D906" s="10" t="s">
        <v>233</v>
      </c>
      <c r="E906" s="6" t="s">
        <v>234</v>
      </c>
      <c r="F906" s="7" t="s">
        <v>16</v>
      </c>
      <c r="G906" s="8" t="str">
        <f t="shared" si="27"/>
        <v>PT60M</v>
      </c>
      <c r="H906" s="10" t="s">
        <v>434</v>
      </c>
      <c r="I906" s="9" t="s">
        <v>433</v>
      </c>
      <c r="J906" s="9" t="str">
        <f t="shared" si="28"/>
        <v>Ecosense_DouglasFirPlotDouglasFir_Pure_1_stem_WPermittivity</v>
      </c>
      <c r="K906" s="256" t="str">
        <f>VLOOKUP(J906,[1]TimeSeriesIDs!$A:$E,5,FALSE)</f>
        <v>1b27cf236a7e432fba35ee5a668201e1</v>
      </c>
      <c r="L906" s="10">
        <v>1</v>
      </c>
    </row>
    <row r="907" spans="1:12" s="2" customFormat="1" hidden="1" x14ac:dyDescent="0.25">
      <c r="A907" s="89">
        <v>60074</v>
      </c>
      <c r="B907" s="177" t="s">
        <v>1005</v>
      </c>
      <c r="C907" s="56" t="s">
        <v>521</v>
      </c>
      <c r="D907" s="49" t="s">
        <v>41</v>
      </c>
      <c r="E907" s="6" t="str">
        <f>IF(ISBLANK(D907),"-",VLOOKUP(D907,Parameter!$B$5:$D$160,3,FALSE))</f>
        <v>%</v>
      </c>
      <c r="F907" s="7" t="s">
        <v>16</v>
      </c>
      <c r="G907" s="8" t="str">
        <f t="shared" si="27"/>
        <v>PT60M</v>
      </c>
      <c r="H907" s="10" t="s">
        <v>434</v>
      </c>
      <c r="I907" s="9" t="s">
        <v>433</v>
      </c>
      <c r="J907" s="9" t="str">
        <f t="shared" si="28"/>
        <v>Ecosense_DouglasFirPlotDouglasFir_Pure_1_stem_WSoilMoisture</v>
      </c>
      <c r="K907" s="256" t="str">
        <f>VLOOKUP(J907,[1]TimeSeriesIDs!$A:$E,5,FALSE)</f>
        <v>90221af3a0704c2d916374a4bbdb8b9f</v>
      </c>
      <c r="L907" s="10">
        <v>1</v>
      </c>
    </row>
    <row r="908" spans="1:12" s="2" customFormat="1" hidden="1" x14ac:dyDescent="0.25">
      <c r="A908" s="89">
        <v>60075</v>
      </c>
      <c r="B908" s="156" t="s">
        <v>1005</v>
      </c>
      <c r="C908" s="56" t="s">
        <v>522</v>
      </c>
      <c r="D908" s="10" t="s">
        <v>233</v>
      </c>
      <c r="E908" s="6" t="s">
        <v>234</v>
      </c>
      <c r="F908" s="7" t="s">
        <v>16</v>
      </c>
      <c r="G908" s="8" t="str">
        <f t="shared" si="27"/>
        <v>PT60M</v>
      </c>
      <c r="H908" s="10" t="s">
        <v>434</v>
      </c>
      <c r="I908" s="9" t="s">
        <v>433</v>
      </c>
      <c r="J908" s="9" t="str">
        <f t="shared" si="28"/>
        <v>Ecosense_DouglasFirPlotDouglasFir_Pure_1_stem_SPermittivity</v>
      </c>
      <c r="K908" s="256" t="str">
        <f>VLOOKUP(J908,[1]TimeSeriesIDs!$A:$E,5,FALSE)</f>
        <v>828fb399731d4123ba95621c933778d2</v>
      </c>
      <c r="L908" s="10">
        <v>1</v>
      </c>
    </row>
    <row r="909" spans="1:12" s="2" customFormat="1" hidden="1" x14ac:dyDescent="0.25">
      <c r="A909" s="89">
        <v>60075</v>
      </c>
      <c r="B909" s="156" t="s">
        <v>1005</v>
      </c>
      <c r="C909" s="56" t="s">
        <v>522</v>
      </c>
      <c r="D909" s="49" t="s">
        <v>41</v>
      </c>
      <c r="E909" s="6" t="str">
        <f>IF(ISBLANK(D909),"-",VLOOKUP(D909,Parameter!$B$5:$D$160,3,FALSE))</f>
        <v>%</v>
      </c>
      <c r="F909" s="7" t="s">
        <v>16</v>
      </c>
      <c r="G909" s="8" t="str">
        <f t="shared" si="27"/>
        <v>PT60M</v>
      </c>
      <c r="H909" s="10" t="s">
        <v>434</v>
      </c>
      <c r="I909" s="9" t="s">
        <v>433</v>
      </c>
      <c r="J909" s="9" t="str">
        <f t="shared" si="28"/>
        <v>Ecosense_DouglasFirPlotDouglasFir_Pure_1_stem_SSoilMoisture</v>
      </c>
      <c r="K909" s="256" t="str">
        <f>VLOOKUP(J909,[1]TimeSeriesIDs!$A:$E,5,FALSE)</f>
        <v>8fffbf160e28420aad2b895f98b85101</v>
      </c>
      <c r="L909" s="10">
        <v>1</v>
      </c>
    </row>
    <row r="910" spans="1:12" s="2" customFormat="1" hidden="1" x14ac:dyDescent="0.25">
      <c r="A910" s="89">
        <v>60075</v>
      </c>
      <c r="B910" s="156" t="s">
        <v>1005</v>
      </c>
      <c r="C910" s="56" t="s">
        <v>522</v>
      </c>
      <c r="D910" s="10" t="s">
        <v>297</v>
      </c>
      <c r="E910" s="6" t="s">
        <v>68</v>
      </c>
      <c r="F910" s="7" t="s">
        <v>16</v>
      </c>
      <c r="G910" s="8" t="str">
        <f t="shared" si="27"/>
        <v>PT60M</v>
      </c>
      <c r="H910" s="10" t="s">
        <v>434</v>
      </c>
      <c r="I910" s="9" t="s">
        <v>433</v>
      </c>
      <c r="J910" s="9" t="str">
        <f t="shared" si="28"/>
        <v>Ecosense_DouglasFirPlotDouglasFir_Pure_1_stem_SSoilTemp</v>
      </c>
      <c r="K910" s="256" t="str">
        <f>VLOOKUP(J910,[1]TimeSeriesIDs!$A:$E,5,FALSE)</f>
        <v>b58ddef768a945dc9543b6e4806eda0d</v>
      </c>
      <c r="L910" s="10">
        <v>1</v>
      </c>
    </row>
    <row r="911" spans="1:12" s="2" customFormat="1" hidden="1" x14ac:dyDescent="0.25">
      <c r="A911" s="89">
        <v>60076</v>
      </c>
      <c r="B911" s="156" t="s">
        <v>1005</v>
      </c>
      <c r="C911" s="56" t="s">
        <v>523</v>
      </c>
      <c r="D911" s="10" t="s">
        <v>297</v>
      </c>
      <c r="E911" s="6" t="s">
        <v>68</v>
      </c>
      <c r="F911" s="7" t="s">
        <v>16</v>
      </c>
      <c r="G911" s="8" t="str">
        <f t="shared" si="27"/>
        <v>PT60M</v>
      </c>
      <c r="H911" s="10" t="s">
        <v>434</v>
      </c>
      <c r="I911" s="9" t="s">
        <v>433</v>
      </c>
      <c r="J911" s="9" t="str">
        <f t="shared" si="28"/>
        <v>Ecosense_DouglasFirPlotDouglasFir_Pure_1_middle_SSoilTemp</v>
      </c>
      <c r="K911" s="256" t="str">
        <f>VLOOKUP(J911,[1]TimeSeriesIDs!$A:$E,5,FALSE)</f>
        <v>0c135313a71d48019a9e75c8c3423757</v>
      </c>
      <c r="L911" s="10">
        <v>1</v>
      </c>
    </row>
    <row r="912" spans="1:12" s="2" customFormat="1" hidden="1" x14ac:dyDescent="0.25">
      <c r="A912" s="89">
        <v>60076</v>
      </c>
      <c r="B912" s="156" t="s">
        <v>1005</v>
      </c>
      <c r="C912" s="56" t="s">
        <v>523</v>
      </c>
      <c r="D912" s="10" t="s">
        <v>233</v>
      </c>
      <c r="E912" s="6" t="s">
        <v>234</v>
      </c>
      <c r="F912" s="7" t="s">
        <v>16</v>
      </c>
      <c r="G912" s="8" t="str">
        <f t="shared" si="27"/>
        <v>PT60M</v>
      </c>
      <c r="H912" s="10" t="s">
        <v>434</v>
      </c>
      <c r="I912" s="9" t="s">
        <v>433</v>
      </c>
      <c r="J912" s="9" t="str">
        <f t="shared" si="28"/>
        <v>Ecosense_DouglasFirPlotDouglasFir_Pure_1_middle_SPermittivity</v>
      </c>
      <c r="K912" s="256" t="str">
        <f>VLOOKUP(J912,[1]TimeSeriesIDs!$A:$E,5,FALSE)</f>
        <v>409c608acbcd4b669c285c444c2463a8</v>
      </c>
      <c r="L912" s="10">
        <v>1</v>
      </c>
    </row>
    <row r="913" spans="1:12" s="2" customFormat="1" hidden="1" x14ac:dyDescent="0.25">
      <c r="A913" s="89">
        <v>60076</v>
      </c>
      <c r="B913" s="156" t="s">
        <v>1005</v>
      </c>
      <c r="C913" s="56" t="s">
        <v>523</v>
      </c>
      <c r="D913" s="49" t="s">
        <v>41</v>
      </c>
      <c r="E913" s="6" t="str">
        <f>IF(ISBLANK(D913),"-",VLOOKUP(D913,Parameter!$B$5:$D$160,3,FALSE))</f>
        <v>%</v>
      </c>
      <c r="F913" s="7" t="s">
        <v>16</v>
      </c>
      <c r="G913" s="8" t="str">
        <f t="shared" si="27"/>
        <v>PT60M</v>
      </c>
      <c r="H913" s="10" t="s">
        <v>434</v>
      </c>
      <c r="I913" s="9" t="s">
        <v>433</v>
      </c>
      <c r="J913" s="9" t="str">
        <f t="shared" si="28"/>
        <v>Ecosense_DouglasFirPlotDouglasFir_Pure_1_middle_SSoilMoisture</v>
      </c>
      <c r="K913" s="256" t="str">
        <f>VLOOKUP(J913,[1]TimeSeriesIDs!$A:$E,5,FALSE)</f>
        <v>e8f4b0f908c44838a29e25ec97b7538d</v>
      </c>
      <c r="L913" s="10">
        <v>1</v>
      </c>
    </row>
    <row r="914" spans="1:12" s="2" customFormat="1" hidden="1" x14ac:dyDescent="0.25">
      <c r="A914" s="89">
        <v>60077</v>
      </c>
      <c r="B914" s="156" t="s">
        <v>1005</v>
      </c>
      <c r="C914" s="56" t="s">
        <v>524</v>
      </c>
      <c r="D914" s="10" t="s">
        <v>233</v>
      </c>
      <c r="E914" s="6" t="s">
        <v>234</v>
      </c>
      <c r="F914" s="7" t="s">
        <v>16</v>
      </c>
      <c r="G914" s="8" t="str">
        <f t="shared" si="27"/>
        <v>PT60M</v>
      </c>
      <c r="H914" s="10" t="s">
        <v>434</v>
      </c>
      <c r="I914" s="9" t="s">
        <v>433</v>
      </c>
      <c r="J914" s="9" t="str">
        <f t="shared" si="28"/>
        <v>Ecosense_DouglasFirPlotDouglasFir_Pure_1_edge_SPermittivity</v>
      </c>
      <c r="K914" s="256" t="str">
        <f>VLOOKUP(J914,[1]TimeSeriesIDs!$A:$E,5,FALSE)</f>
        <v>8e36e24cdaf547e4b9952b2eaadaa47f</v>
      </c>
      <c r="L914" s="10">
        <v>1</v>
      </c>
    </row>
    <row r="915" spans="1:12" s="2" customFormat="1" hidden="1" x14ac:dyDescent="0.25">
      <c r="A915" s="89">
        <v>60077</v>
      </c>
      <c r="B915" s="156" t="s">
        <v>1005</v>
      </c>
      <c r="C915" s="56" t="s">
        <v>524</v>
      </c>
      <c r="D915" s="10" t="s">
        <v>297</v>
      </c>
      <c r="E915" s="6" t="s">
        <v>68</v>
      </c>
      <c r="F915" s="7" t="s">
        <v>16</v>
      </c>
      <c r="G915" s="8" t="str">
        <f t="shared" si="27"/>
        <v>PT60M</v>
      </c>
      <c r="H915" s="10" t="s">
        <v>434</v>
      </c>
      <c r="I915" s="9" t="s">
        <v>433</v>
      </c>
      <c r="J915" s="9" t="str">
        <f t="shared" si="28"/>
        <v>Ecosense_DouglasFirPlotDouglasFir_Pure_1_edge_SSoilTemp</v>
      </c>
      <c r="K915" s="256" t="str">
        <f>VLOOKUP(J915,[1]TimeSeriesIDs!$A:$E,5,FALSE)</f>
        <v>9cdba12c729544ac9869337b6caf9f26</v>
      </c>
      <c r="L915" s="10">
        <v>1</v>
      </c>
    </row>
    <row r="916" spans="1:12" s="2" customFormat="1" hidden="1" x14ac:dyDescent="0.25">
      <c r="A916" s="89">
        <v>60077</v>
      </c>
      <c r="B916" s="156" t="s">
        <v>1005</v>
      </c>
      <c r="C916" s="56" t="s">
        <v>524</v>
      </c>
      <c r="D916" s="49" t="s">
        <v>41</v>
      </c>
      <c r="E916" s="6" t="str">
        <f>IF(ISBLANK(D916),"-",VLOOKUP(D916,Parameter!$B$5:$D$160,3,FALSE))</f>
        <v>%</v>
      </c>
      <c r="F916" s="7" t="s">
        <v>16</v>
      </c>
      <c r="G916" s="8" t="str">
        <f t="shared" si="27"/>
        <v>PT60M</v>
      </c>
      <c r="H916" s="10" t="s">
        <v>434</v>
      </c>
      <c r="I916" s="9" t="s">
        <v>433</v>
      </c>
      <c r="J916" s="9" t="str">
        <f t="shared" si="28"/>
        <v>Ecosense_DouglasFirPlotDouglasFir_Pure_1_edge_SSoilMoisture</v>
      </c>
      <c r="K916" s="256" t="str">
        <f>VLOOKUP(J916,[1]TimeSeriesIDs!$A:$E,5,FALSE)</f>
        <v>d1f22203f59e499ba746786293790598</v>
      </c>
      <c r="L916" s="10">
        <v>1</v>
      </c>
    </row>
    <row r="917" spans="1:12" s="2" customFormat="1" hidden="1" x14ac:dyDescent="0.25">
      <c r="A917" s="89">
        <v>60078</v>
      </c>
      <c r="B917" s="156" t="s">
        <v>1005</v>
      </c>
      <c r="C917" s="56" t="s">
        <v>525</v>
      </c>
      <c r="D917" s="10" t="s">
        <v>297</v>
      </c>
      <c r="E917" s="6" t="s">
        <v>68</v>
      </c>
      <c r="F917" s="7" t="s">
        <v>16</v>
      </c>
      <c r="G917" s="8" t="str">
        <f t="shared" si="27"/>
        <v>PT60M</v>
      </c>
      <c r="H917" s="10" t="s">
        <v>434</v>
      </c>
      <c r="I917" s="9" t="s">
        <v>433</v>
      </c>
      <c r="J917" s="9" t="str">
        <f t="shared" si="28"/>
        <v>Ecosense_DouglasFirPlotDouglasFir_Pure_1_stem_ESoilTemp</v>
      </c>
      <c r="K917" s="256" t="str">
        <f>VLOOKUP(J917,[1]TimeSeriesIDs!$A:$E,5,FALSE)</f>
        <v>5e1b0757b3db474db176508a5662ca5a</v>
      </c>
      <c r="L917" s="10">
        <v>1</v>
      </c>
    </row>
    <row r="918" spans="1:12" s="2" customFormat="1" hidden="1" x14ac:dyDescent="0.25">
      <c r="A918" s="89">
        <v>60078</v>
      </c>
      <c r="B918" s="156" t="s">
        <v>1005</v>
      </c>
      <c r="C918" s="56" t="s">
        <v>525</v>
      </c>
      <c r="D918" s="49" t="s">
        <v>41</v>
      </c>
      <c r="E918" s="6" t="str">
        <f>IF(ISBLANK(D918),"-",VLOOKUP(D918,Parameter!$B$5:$D$160,3,FALSE))</f>
        <v>%</v>
      </c>
      <c r="F918" s="7" t="s">
        <v>16</v>
      </c>
      <c r="G918" s="8" t="str">
        <f t="shared" si="27"/>
        <v>PT60M</v>
      </c>
      <c r="H918" s="10" t="s">
        <v>434</v>
      </c>
      <c r="I918" s="9" t="s">
        <v>433</v>
      </c>
      <c r="J918" s="9" t="str">
        <f t="shared" si="28"/>
        <v>Ecosense_DouglasFirPlotDouglasFir_Pure_1_stem_ESoilMoisture</v>
      </c>
      <c r="K918" s="256" t="str">
        <f>VLOOKUP(J918,[1]TimeSeriesIDs!$A:$E,5,FALSE)</f>
        <v>931349ccd2cc4ebfbafc10e7a0fcea1a</v>
      </c>
      <c r="L918" s="10">
        <v>1</v>
      </c>
    </row>
    <row r="919" spans="1:12" s="2" customFormat="1" hidden="1" x14ac:dyDescent="0.25">
      <c r="A919" s="89">
        <v>60078</v>
      </c>
      <c r="B919" s="156" t="s">
        <v>1005</v>
      </c>
      <c r="C919" s="56" t="s">
        <v>525</v>
      </c>
      <c r="D919" s="10" t="s">
        <v>233</v>
      </c>
      <c r="E919" s="6" t="s">
        <v>234</v>
      </c>
      <c r="F919" s="7" t="s">
        <v>16</v>
      </c>
      <c r="G919" s="8" t="str">
        <f t="shared" si="27"/>
        <v>PT60M</v>
      </c>
      <c r="H919" s="10" t="s">
        <v>434</v>
      </c>
      <c r="I919" s="9" t="s">
        <v>433</v>
      </c>
      <c r="J919" s="9" t="str">
        <f t="shared" si="28"/>
        <v>Ecosense_DouglasFirPlotDouglasFir_Pure_1_stem_EPermittivity</v>
      </c>
      <c r="K919" s="256" t="str">
        <f>VLOOKUP(J919,[1]TimeSeriesIDs!$A:$E,5,FALSE)</f>
        <v>daa89e84c6da43a6968cd4920b11a2c6</v>
      </c>
      <c r="L919" s="10">
        <v>1</v>
      </c>
    </row>
    <row r="920" spans="1:12" s="2" customFormat="1" hidden="1" x14ac:dyDescent="0.25">
      <c r="A920" s="89">
        <v>60079</v>
      </c>
      <c r="B920" s="156" t="s">
        <v>1005</v>
      </c>
      <c r="C920" s="56" t="s">
        <v>526</v>
      </c>
      <c r="D920" s="10" t="s">
        <v>297</v>
      </c>
      <c r="E920" s="6" t="s">
        <v>68</v>
      </c>
      <c r="F920" s="7" t="s">
        <v>16</v>
      </c>
      <c r="G920" s="8" t="str">
        <f t="shared" si="27"/>
        <v>PT60M</v>
      </c>
      <c r="H920" s="10" t="s">
        <v>434</v>
      </c>
      <c r="I920" s="9" t="s">
        <v>433</v>
      </c>
      <c r="J920" s="9" t="str">
        <f t="shared" si="28"/>
        <v>Ecosense_DouglasFirPlotDouglasFir_Pure_1_middle_ESoilTemp</v>
      </c>
      <c r="K920" s="256" t="str">
        <f>VLOOKUP(J920,[1]TimeSeriesIDs!$A:$E,5,FALSE)</f>
        <v>2a9492c95bbf4476a6dbfb46c5f785d8</v>
      </c>
      <c r="L920" s="10">
        <v>1</v>
      </c>
    </row>
    <row r="921" spans="1:12" s="2" customFormat="1" hidden="1" x14ac:dyDescent="0.25">
      <c r="A921" s="89">
        <v>60079</v>
      </c>
      <c r="B921" s="156" t="s">
        <v>1005</v>
      </c>
      <c r="C921" s="56" t="s">
        <v>526</v>
      </c>
      <c r="D921" s="49" t="s">
        <v>41</v>
      </c>
      <c r="E921" s="6" t="str">
        <f>IF(ISBLANK(D921),"-",VLOOKUP(D921,Parameter!$B$5:$D$160,3,FALSE))</f>
        <v>%</v>
      </c>
      <c r="F921" s="7" t="s">
        <v>16</v>
      </c>
      <c r="G921" s="8" t="str">
        <f t="shared" si="27"/>
        <v>PT60M</v>
      </c>
      <c r="H921" s="10" t="s">
        <v>434</v>
      </c>
      <c r="I921" s="9" t="s">
        <v>433</v>
      </c>
      <c r="J921" s="9" t="str">
        <f t="shared" si="28"/>
        <v>Ecosense_DouglasFirPlotDouglasFir_Pure_1_middle_ESoilMoisture</v>
      </c>
      <c r="K921" s="256" t="str">
        <f>VLOOKUP(J921,[1]TimeSeriesIDs!$A:$E,5,FALSE)</f>
        <v>7704aea635444d8daa58b5d9b26a2386</v>
      </c>
      <c r="L921" s="10">
        <v>1</v>
      </c>
    </row>
    <row r="922" spans="1:12" s="2" customFormat="1" hidden="1" x14ac:dyDescent="0.25">
      <c r="A922" s="89">
        <v>60079</v>
      </c>
      <c r="B922" s="156" t="s">
        <v>1005</v>
      </c>
      <c r="C922" s="56" t="s">
        <v>526</v>
      </c>
      <c r="D922" s="10" t="s">
        <v>233</v>
      </c>
      <c r="E922" s="6" t="s">
        <v>234</v>
      </c>
      <c r="F922" s="7" t="s">
        <v>16</v>
      </c>
      <c r="G922" s="8" t="str">
        <f t="shared" si="27"/>
        <v>PT60M</v>
      </c>
      <c r="H922" s="10" t="s">
        <v>434</v>
      </c>
      <c r="I922" s="9" t="s">
        <v>433</v>
      </c>
      <c r="J922" s="9" t="str">
        <f t="shared" si="28"/>
        <v>Ecosense_DouglasFirPlotDouglasFir_Pure_1_middle_EPermittivity</v>
      </c>
      <c r="K922" s="256" t="str">
        <f>VLOOKUP(J922,[1]TimeSeriesIDs!$A:$E,5,FALSE)</f>
        <v>db9c3e110342412fb958412f70847a70</v>
      </c>
      <c r="L922" s="10">
        <v>1</v>
      </c>
    </row>
    <row r="923" spans="1:12" s="2" customFormat="1" hidden="1" x14ac:dyDescent="0.25">
      <c r="A923" s="89">
        <v>60080</v>
      </c>
      <c r="B923" s="156" t="s">
        <v>1005</v>
      </c>
      <c r="C923" s="56" t="s">
        <v>527</v>
      </c>
      <c r="D923" s="49" t="s">
        <v>41</v>
      </c>
      <c r="E923" s="6" t="str">
        <f>IF(ISBLANK(D923),"-",VLOOKUP(D923,Parameter!$B$5:$D$160,3,FALSE))</f>
        <v>%</v>
      </c>
      <c r="F923" s="7" t="s">
        <v>16</v>
      </c>
      <c r="G923" s="8" t="str">
        <f t="shared" si="27"/>
        <v>PT60M</v>
      </c>
      <c r="H923" s="10" t="s">
        <v>434</v>
      </c>
      <c r="I923" s="9" t="s">
        <v>433</v>
      </c>
      <c r="J923" s="9" t="str">
        <f t="shared" si="28"/>
        <v>Ecosense_DouglasFirPlotDouglasFir_Pure_1_edge_ESoilMoisture</v>
      </c>
      <c r="K923" s="256" t="str">
        <f>VLOOKUP(J923,[1]TimeSeriesIDs!$A:$E,5,FALSE)</f>
        <v>270bd87b45cb4e55ae9fd3f52db1cdff</v>
      </c>
      <c r="L923" s="10">
        <v>1</v>
      </c>
    </row>
    <row r="924" spans="1:12" s="2" customFormat="1" hidden="1" x14ac:dyDescent="0.25">
      <c r="A924" s="89">
        <v>60080</v>
      </c>
      <c r="B924" s="156" t="s">
        <v>1005</v>
      </c>
      <c r="C924" s="56" t="s">
        <v>527</v>
      </c>
      <c r="D924" s="10" t="s">
        <v>297</v>
      </c>
      <c r="E924" s="6" t="s">
        <v>68</v>
      </c>
      <c r="F924" s="7" t="s">
        <v>16</v>
      </c>
      <c r="G924" s="8" t="str">
        <f t="shared" si="27"/>
        <v>PT60M</v>
      </c>
      <c r="H924" s="10" t="s">
        <v>434</v>
      </c>
      <c r="I924" s="9" t="s">
        <v>433</v>
      </c>
      <c r="J924" s="9" t="str">
        <f t="shared" si="28"/>
        <v>Ecosense_DouglasFirPlotDouglasFir_Pure_1_edge_ESoilTemp</v>
      </c>
      <c r="K924" s="256" t="str">
        <f>VLOOKUP(J924,[1]TimeSeriesIDs!$A:$E,5,FALSE)</f>
        <v>38d77442139d4b1a89522ffc0766994d</v>
      </c>
      <c r="L924" s="10">
        <v>1</v>
      </c>
    </row>
    <row r="925" spans="1:12" s="2" customFormat="1" hidden="1" x14ac:dyDescent="0.25">
      <c r="A925" s="89">
        <v>60080</v>
      </c>
      <c r="B925" s="156" t="s">
        <v>1005</v>
      </c>
      <c r="C925" s="56" t="s">
        <v>527</v>
      </c>
      <c r="D925" s="10" t="s">
        <v>233</v>
      </c>
      <c r="E925" s="6" t="s">
        <v>234</v>
      </c>
      <c r="F925" s="7" t="s">
        <v>16</v>
      </c>
      <c r="G925" s="8" t="str">
        <f t="shared" si="27"/>
        <v>PT60M</v>
      </c>
      <c r="H925" s="10" t="s">
        <v>434</v>
      </c>
      <c r="I925" s="9" t="s">
        <v>433</v>
      </c>
      <c r="J925" s="9" t="str">
        <f t="shared" si="28"/>
        <v>Ecosense_DouglasFirPlotDouglasFir_Pure_1_edge_EPermittivity</v>
      </c>
      <c r="K925" s="256" t="str">
        <f>VLOOKUP(J925,[1]TimeSeriesIDs!$A:$E,5,FALSE)</f>
        <v>f5e91838521b4d6b966318bb4f24e169</v>
      </c>
      <c r="L925" s="10">
        <v>1</v>
      </c>
    </row>
    <row r="926" spans="1:12" s="2" customFormat="1" hidden="1" x14ac:dyDescent="0.25">
      <c r="A926" s="89">
        <v>60081</v>
      </c>
      <c r="B926" s="156" t="s">
        <v>1005</v>
      </c>
      <c r="C926" s="56" t="s">
        <v>528</v>
      </c>
      <c r="D926" s="10" t="s">
        <v>233</v>
      </c>
      <c r="E926" s="6" t="s">
        <v>234</v>
      </c>
      <c r="F926" s="7" t="s">
        <v>16</v>
      </c>
      <c r="G926" s="8" t="str">
        <f t="shared" si="27"/>
        <v>PT60M</v>
      </c>
      <c r="H926" s="10" t="s">
        <v>434</v>
      </c>
      <c r="I926" s="9" t="s">
        <v>433</v>
      </c>
      <c r="J926" s="9" t="str">
        <f t="shared" si="28"/>
        <v>Ecosense_DouglasFirPlotDouglasFir_Pure_3_edge_NPermittivity</v>
      </c>
      <c r="K926" s="256" t="str">
        <f>VLOOKUP(J926,[1]TimeSeriesIDs!$A:$E,5,FALSE)</f>
        <v>03179530be954a94b91c3286e89cf480</v>
      </c>
      <c r="L926" s="10">
        <v>1</v>
      </c>
    </row>
    <row r="927" spans="1:12" s="2" customFormat="1" hidden="1" x14ac:dyDescent="0.25">
      <c r="A927" s="89">
        <v>60081</v>
      </c>
      <c r="B927" s="156" t="s">
        <v>1005</v>
      </c>
      <c r="C927" s="56" t="s">
        <v>528</v>
      </c>
      <c r="D927" s="49" t="s">
        <v>41</v>
      </c>
      <c r="E927" s="6" t="str">
        <f>IF(ISBLANK(D927),"-",VLOOKUP(D927,Parameter!$B$5:$D$160,3,FALSE))</f>
        <v>%</v>
      </c>
      <c r="F927" s="7" t="s">
        <v>16</v>
      </c>
      <c r="G927" s="8" t="str">
        <f t="shared" si="27"/>
        <v>PT60M</v>
      </c>
      <c r="H927" s="10" t="s">
        <v>434</v>
      </c>
      <c r="I927" s="9" t="s">
        <v>433</v>
      </c>
      <c r="J927" s="9" t="str">
        <f t="shared" si="28"/>
        <v>Ecosense_DouglasFirPlotDouglasFir_Pure_3_edge_NSoilMoisture</v>
      </c>
      <c r="K927" s="256" t="str">
        <f>VLOOKUP(J927,[1]TimeSeriesIDs!$A:$E,5,FALSE)</f>
        <v>9aece88d1ae7480aabf6b0a631eba885</v>
      </c>
      <c r="L927" s="10">
        <v>1</v>
      </c>
    </row>
    <row r="928" spans="1:12" s="2" customFormat="1" hidden="1" x14ac:dyDescent="0.25">
      <c r="A928" s="89">
        <v>60081</v>
      </c>
      <c r="B928" s="156" t="s">
        <v>1005</v>
      </c>
      <c r="C928" s="56" t="s">
        <v>528</v>
      </c>
      <c r="D928" s="10" t="s">
        <v>297</v>
      </c>
      <c r="E928" s="6" t="s">
        <v>68</v>
      </c>
      <c r="F928" s="7" t="s">
        <v>16</v>
      </c>
      <c r="G928" s="8" t="str">
        <f t="shared" si="27"/>
        <v>PT60M</v>
      </c>
      <c r="H928" s="10" t="s">
        <v>434</v>
      </c>
      <c r="I928" s="9" t="s">
        <v>433</v>
      </c>
      <c r="J928" s="9" t="str">
        <f t="shared" si="28"/>
        <v>Ecosense_DouglasFirPlotDouglasFir_Pure_3_edge_NSoilTemp</v>
      </c>
      <c r="K928" s="256" t="str">
        <f>VLOOKUP(J928,[1]TimeSeriesIDs!$A:$E,5,FALSE)</f>
        <v>c3bf7e270365426396cd3267b5f2b581</v>
      </c>
      <c r="L928" s="10">
        <v>1</v>
      </c>
    </row>
    <row r="929" spans="1:12" s="2" customFormat="1" hidden="1" x14ac:dyDescent="0.25">
      <c r="A929" s="89">
        <v>60082</v>
      </c>
      <c r="B929" s="156" t="s">
        <v>1005</v>
      </c>
      <c r="C929" s="56" t="s">
        <v>529</v>
      </c>
      <c r="D929" s="49" t="s">
        <v>41</v>
      </c>
      <c r="E929" s="6" t="str">
        <f>IF(ISBLANK(D929),"-",VLOOKUP(D929,Parameter!$B$5:$D$160,3,FALSE))</f>
        <v>%</v>
      </c>
      <c r="F929" s="7" t="s">
        <v>16</v>
      </c>
      <c r="G929" s="8" t="str">
        <f t="shared" si="27"/>
        <v>PT60M</v>
      </c>
      <c r="H929" s="10" t="s">
        <v>434</v>
      </c>
      <c r="I929" s="9" t="s">
        <v>433</v>
      </c>
      <c r="J929" s="9" t="str">
        <f t="shared" si="28"/>
        <v>Ecosense_DouglasFirPlotDouglasFir_Pure_3_middle_NSoilMoisture</v>
      </c>
      <c r="K929" s="256" t="str">
        <f>VLOOKUP(J929,[1]TimeSeriesIDs!$A:$E,5,FALSE)</f>
        <v>0db04e8b8031428ea568050233942dc3</v>
      </c>
      <c r="L929" s="10">
        <v>1</v>
      </c>
    </row>
    <row r="930" spans="1:12" s="2" customFormat="1" hidden="1" x14ac:dyDescent="0.25">
      <c r="A930" s="89">
        <v>60082</v>
      </c>
      <c r="B930" s="156" t="s">
        <v>1005</v>
      </c>
      <c r="C930" s="56" t="s">
        <v>529</v>
      </c>
      <c r="D930" s="10" t="s">
        <v>297</v>
      </c>
      <c r="E930" s="6" t="s">
        <v>68</v>
      </c>
      <c r="F930" s="7" t="s">
        <v>16</v>
      </c>
      <c r="G930" s="8" t="str">
        <f t="shared" si="27"/>
        <v>PT60M</v>
      </c>
      <c r="H930" s="10" t="s">
        <v>434</v>
      </c>
      <c r="I930" s="9" t="s">
        <v>433</v>
      </c>
      <c r="J930" s="9" t="str">
        <f t="shared" si="28"/>
        <v>Ecosense_DouglasFirPlotDouglasFir_Pure_3_middle_NSoilTemp</v>
      </c>
      <c r="K930" s="256" t="str">
        <f>VLOOKUP(J930,[1]TimeSeriesIDs!$A:$E,5,FALSE)</f>
        <v>9977d657a78e49a5aaebbdbf7bd10704</v>
      </c>
      <c r="L930" s="10">
        <v>1</v>
      </c>
    </row>
    <row r="931" spans="1:12" s="2" customFormat="1" hidden="1" x14ac:dyDescent="0.25">
      <c r="A931" s="89">
        <v>60082</v>
      </c>
      <c r="B931" s="156" t="s">
        <v>1005</v>
      </c>
      <c r="C931" s="56" t="s">
        <v>529</v>
      </c>
      <c r="D931" s="10" t="s">
        <v>233</v>
      </c>
      <c r="E931" s="6" t="s">
        <v>234</v>
      </c>
      <c r="F931" s="7" t="s">
        <v>16</v>
      </c>
      <c r="G931" s="8" t="str">
        <f t="shared" si="27"/>
        <v>PT60M</v>
      </c>
      <c r="H931" s="10" t="s">
        <v>434</v>
      </c>
      <c r="I931" s="9" t="s">
        <v>433</v>
      </c>
      <c r="J931" s="9" t="str">
        <f t="shared" si="28"/>
        <v>Ecosense_DouglasFirPlotDouglasFir_Pure_3_middle_NPermittivity</v>
      </c>
      <c r="K931" s="256" t="str">
        <f>VLOOKUP(J931,[1]TimeSeriesIDs!$A:$E,5,FALSE)</f>
        <v>d88cb50e67964381ae15ea46184b7bc2</v>
      </c>
      <c r="L931" s="10">
        <v>1</v>
      </c>
    </row>
    <row r="932" spans="1:12" s="2" customFormat="1" hidden="1" x14ac:dyDescent="0.25">
      <c r="A932" s="89">
        <v>60083</v>
      </c>
      <c r="B932" s="156" t="s">
        <v>1005</v>
      </c>
      <c r="C932" s="56" t="s">
        <v>1875</v>
      </c>
      <c r="D932" s="10" t="s">
        <v>233</v>
      </c>
      <c r="E932" s="6" t="s">
        <v>234</v>
      </c>
      <c r="F932" s="7" t="s">
        <v>16</v>
      </c>
      <c r="G932" s="8" t="str">
        <f t="shared" si="27"/>
        <v>PT60M</v>
      </c>
      <c r="H932" s="10" t="s">
        <v>434</v>
      </c>
      <c r="I932" s="9" t="s">
        <v>433</v>
      </c>
      <c r="J932" s="9" t="str">
        <f t="shared" si="28"/>
        <v>Ecosense_DouglasFirPlotRandom_DouglasFir_5Permittivity</v>
      </c>
      <c r="K932" s="256" t="str">
        <f>VLOOKUP(J932,[1]TimeSeriesIDs!$A:$E,5,FALSE)</f>
        <v>36d625e774504dfd816c4ab4c5e4c24a</v>
      </c>
      <c r="L932" s="10">
        <v>1</v>
      </c>
    </row>
    <row r="933" spans="1:12" s="2" customFormat="1" hidden="1" x14ac:dyDescent="0.25">
      <c r="A933" s="89">
        <v>60083</v>
      </c>
      <c r="B933" s="156" t="s">
        <v>1005</v>
      </c>
      <c r="C933" s="56" t="s">
        <v>1875</v>
      </c>
      <c r="D933" s="49" t="s">
        <v>41</v>
      </c>
      <c r="E933" s="6" t="str">
        <f>IF(ISBLANK(D933),"-",VLOOKUP(D933,Parameter!$B$5:$D$160,3,FALSE))</f>
        <v>%</v>
      </c>
      <c r="F933" s="7" t="s">
        <v>16</v>
      </c>
      <c r="G933" s="8" t="str">
        <f t="shared" si="27"/>
        <v>PT60M</v>
      </c>
      <c r="H933" s="10" t="s">
        <v>434</v>
      </c>
      <c r="I933" s="9" t="s">
        <v>433</v>
      </c>
      <c r="J933" s="9" t="str">
        <f t="shared" si="28"/>
        <v>Ecosense_DouglasFirPlotRandom_DouglasFir_5SoilMoisture</v>
      </c>
      <c r="K933" s="256" t="str">
        <f>VLOOKUP(J933,[1]TimeSeriesIDs!$A:$E,5,FALSE)</f>
        <v>376087bf75ce40feadce5a12285290e0</v>
      </c>
      <c r="L933" s="10">
        <v>1</v>
      </c>
    </row>
    <row r="934" spans="1:12" s="2" customFormat="1" hidden="1" x14ac:dyDescent="0.25">
      <c r="A934" s="89">
        <v>60083</v>
      </c>
      <c r="B934" s="156" t="s">
        <v>1005</v>
      </c>
      <c r="C934" s="56" t="s">
        <v>1875</v>
      </c>
      <c r="D934" s="10" t="s">
        <v>297</v>
      </c>
      <c r="E934" s="6" t="s">
        <v>68</v>
      </c>
      <c r="F934" s="7" t="s">
        <v>16</v>
      </c>
      <c r="G934" s="8" t="str">
        <f t="shared" si="27"/>
        <v>PT60M</v>
      </c>
      <c r="H934" s="10" t="s">
        <v>434</v>
      </c>
      <c r="I934" s="9" t="s">
        <v>433</v>
      </c>
      <c r="J934" s="9" t="str">
        <f t="shared" si="28"/>
        <v>Ecosense_DouglasFirPlotRandom_DouglasFir_5SoilTemp</v>
      </c>
      <c r="K934" s="256" t="str">
        <f>VLOOKUP(J934,[1]TimeSeriesIDs!$A:$E,5,FALSE)</f>
        <v>8274e587f6b3436dbde9d640137930a8</v>
      </c>
      <c r="L934" s="10">
        <v>1</v>
      </c>
    </row>
    <row r="935" spans="1:12" s="2" customFormat="1" hidden="1" x14ac:dyDescent="0.25">
      <c r="A935" s="89">
        <v>60084</v>
      </c>
      <c r="B935" s="156" t="s">
        <v>1005</v>
      </c>
      <c r="C935" s="56" t="s">
        <v>530</v>
      </c>
      <c r="D935" s="49" t="s">
        <v>41</v>
      </c>
      <c r="E935" s="6" t="str">
        <f>IF(ISBLANK(D935),"-",VLOOKUP(D935,Parameter!$B$5:$D$160,3,FALSE))</f>
        <v>%</v>
      </c>
      <c r="F935" s="7" t="s">
        <v>16</v>
      </c>
      <c r="G935" s="8" t="str">
        <f t="shared" si="27"/>
        <v>PT60M</v>
      </c>
      <c r="H935" s="10" t="s">
        <v>434</v>
      </c>
      <c r="I935" s="9" t="s">
        <v>433</v>
      </c>
      <c r="J935" s="9" t="str">
        <f t="shared" si="28"/>
        <v>Ecosense_DouglasFirPlotDouglasFir_Pure_3_stem_NSoilMoisture</v>
      </c>
      <c r="K935" s="256" t="str">
        <f>VLOOKUP(J935,[1]TimeSeriesIDs!$A:$E,5,FALSE)</f>
        <v>43a5ab3e3ed24a0b971fd02f15aebc62</v>
      </c>
      <c r="L935" s="10">
        <v>1</v>
      </c>
    </row>
    <row r="936" spans="1:12" s="2" customFormat="1" hidden="1" x14ac:dyDescent="0.25">
      <c r="A936" s="89">
        <v>60084</v>
      </c>
      <c r="B936" s="156" t="s">
        <v>1005</v>
      </c>
      <c r="C936" s="56" t="s">
        <v>530</v>
      </c>
      <c r="D936" s="10" t="s">
        <v>297</v>
      </c>
      <c r="E936" s="6" t="s">
        <v>68</v>
      </c>
      <c r="F936" s="7" t="s">
        <v>16</v>
      </c>
      <c r="G936" s="8" t="str">
        <f t="shared" si="27"/>
        <v>PT60M</v>
      </c>
      <c r="H936" s="10" t="s">
        <v>434</v>
      </c>
      <c r="I936" s="9" t="s">
        <v>433</v>
      </c>
      <c r="J936" s="9" t="str">
        <f t="shared" si="28"/>
        <v>Ecosense_DouglasFirPlotDouglasFir_Pure_3_stem_NSoilTemp</v>
      </c>
      <c r="K936" s="256" t="str">
        <f>VLOOKUP(J936,[1]TimeSeriesIDs!$A:$E,5,FALSE)</f>
        <v>4450527d1f614bfbb37884a23a991d78</v>
      </c>
      <c r="L936" s="10">
        <v>1</v>
      </c>
    </row>
    <row r="937" spans="1:12" s="2" customFormat="1" hidden="1" x14ac:dyDescent="0.25">
      <c r="A937" s="89">
        <v>60084</v>
      </c>
      <c r="B937" s="156" t="s">
        <v>1005</v>
      </c>
      <c r="C937" s="56" t="s">
        <v>530</v>
      </c>
      <c r="D937" s="10" t="s">
        <v>233</v>
      </c>
      <c r="E937" s="6" t="s">
        <v>234</v>
      </c>
      <c r="F937" s="7" t="s">
        <v>16</v>
      </c>
      <c r="G937" s="8" t="str">
        <f t="shared" si="27"/>
        <v>PT60M</v>
      </c>
      <c r="H937" s="10" t="s">
        <v>434</v>
      </c>
      <c r="I937" s="9" t="s">
        <v>433</v>
      </c>
      <c r="J937" s="9" t="str">
        <f t="shared" si="28"/>
        <v>Ecosense_DouglasFirPlotDouglasFir_Pure_3_stem_NPermittivity</v>
      </c>
      <c r="K937" s="256" t="str">
        <f>VLOOKUP(J937,[1]TimeSeriesIDs!$A:$E,5,FALSE)</f>
        <v>7e3d1893a72a490a963e586c2c94bae4</v>
      </c>
      <c r="L937" s="10">
        <v>1</v>
      </c>
    </row>
    <row r="938" spans="1:12" s="2" customFormat="1" hidden="1" x14ac:dyDescent="0.25">
      <c r="A938" s="89">
        <v>60085</v>
      </c>
      <c r="B938" s="156" t="s">
        <v>1005</v>
      </c>
      <c r="C938" s="56" t="s">
        <v>531</v>
      </c>
      <c r="D938" s="49" t="s">
        <v>41</v>
      </c>
      <c r="E938" s="6" t="str">
        <f>IF(ISBLANK(D938),"-",VLOOKUP(D938,Parameter!$B$5:$D$160,3,FALSE))</f>
        <v>%</v>
      </c>
      <c r="F938" s="7" t="s">
        <v>16</v>
      </c>
      <c r="G938" s="8" t="str">
        <f t="shared" si="27"/>
        <v>PT60M</v>
      </c>
      <c r="H938" s="10" t="s">
        <v>434</v>
      </c>
      <c r="I938" s="9" t="s">
        <v>433</v>
      </c>
      <c r="J938" s="9" t="str">
        <f t="shared" si="28"/>
        <v>Ecosense_DouglasFirPlotDouglasFir_Pure_3_stem_ESoilMoisture</v>
      </c>
      <c r="K938" s="256" t="str">
        <f>VLOOKUP(J938,[1]TimeSeriesIDs!$A:$E,5,FALSE)</f>
        <v>655d8304e02847409e178eb57b0996cd</v>
      </c>
      <c r="L938" s="10">
        <v>1</v>
      </c>
    </row>
    <row r="939" spans="1:12" s="2" customFormat="1" hidden="1" x14ac:dyDescent="0.25">
      <c r="A939" s="89">
        <v>60085</v>
      </c>
      <c r="B939" s="156" t="s">
        <v>1005</v>
      </c>
      <c r="C939" s="56" t="s">
        <v>531</v>
      </c>
      <c r="D939" s="10" t="s">
        <v>233</v>
      </c>
      <c r="E939" s="6" t="s">
        <v>234</v>
      </c>
      <c r="F939" s="7" t="s">
        <v>16</v>
      </c>
      <c r="G939" s="8" t="str">
        <f t="shared" si="27"/>
        <v>PT60M</v>
      </c>
      <c r="H939" s="10" t="s">
        <v>434</v>
      </c>
      <c r="I939" s="9" t="s">
        <v>433</v>
      </c>
      <c r="J939" s="9" t="str">
        <f t="shared" si="28"/>
        <v>Ecosense_DouglasFirPlotDouglasFir_Pure_3_stem_EPermittivity</v>
      </c>
      <c r="K939" s="256" t="str">
        <f>VLOOKUP(J939,[1]TimeSeriesIDs!$A:$E,5,FALSE)</f>
        <v>994e1ecc70494928bc6e1edf1e6990a0</v>
      </c>
      <c r="L939" s="10">
        <v>1</v>
      </c>
    </row>
    <row r="940" spans="1:12" s="2" customFormat="1" hidden="1" x14ac:dyDescent="0.25">
      <c r="A940" s="89">
        <v>60085</v>
      </c>
      <c r="B940" s="156" t="s">
        <v>1005</v>
      </c>
      <c r="C940" s="56" t="s">
        <v>531</v>
      </c>
      <c r="D940" s="10" t="s">
        <v>297</v>
      </c>
      <c r="E940" s="6" t="s">
        <v>68</v>
      </c>
      <c r="F940" s="7" t="s">
        <v>16</v>
      </c>
      <c r="G940" s="8" t="str">
        <f t="shared" si="27"/>
        <v>PT60M</v>
      </c>
      <c r="H940" s="10" t="s">
        <v>434</v>
      </c>
      <c r="I940" s="9" t="s">
        <v>433</v>
      </c>
      <c r="J940" s="9" t="str">
        <f t="shared" si="28"/>
        <v>Ecosense_DouglasFirPlotDouglasFir_Pure_3_stem_ESoilTemp</v>
      </c>
      <c r="K940" s="256" t="str">
        <f>VLOOKUP(J940,[1]TimeSeriesIDs!$A:$E,5,FALSE)</f>
        <v>e2cb6b70a2514e928b9e5a6389c5e659</v>
      </c>
      <c r="L940" s="10">
        <v>1</v>
      </c>
    </row>
    <row r="941" spans="1:12" s="2" customFormat="1" hidden="1" x14ac:dyDescent="0.25">
      <c r="A941" s="89">
        <v>60086</v>
      </c>
      <c r="B941" s="156" t="s">
        <v>1005</v>
      </c>
      <c r="C941" s="56" t="s">
        <v>532</v>
      </c>
      <c r="D941" s="49" t="s">
        <v>41</v>
      </c>
      <c r="E941" s="6" t="str">
        <f>IF(ISBLANK(D941),"-",VLOOKUP(D941,Parameter!$B$5:$D$160,3,FALSE))</f>
        <v>%</v>
      </c>
      <c r="F941" s="7" t="s">
        <v>16</v>
      </c>
      <c r="G941" s="8" t="str">
        <f t="shared" si="27"/>
        <v>PT60M</v>
      </c>
      <c r="H941" s="10" t="s">
        <v>434</v>
      </c>
      <c r="I941" s="9" t="s">
        <v>433</v>
      </c>
      <c r="J941" s="9" t="str">
        <f t="shared" si="28"/>
        <v>Ecosense_DouglasFirPlotDouglasFir_Pure_3_middle_ESoilMoisture</v>
      </c>
      <c r="K941" s="256" t="str">
        <f>VLOOKUP(J941,[1]TimeSeriesIDs!$A:$E,5,FALSE)</f>
        <v>a5c69e0020f240ed8dce7a6220b05462</v>
      </c>
      <c r="L941" s="10">
        <v>1</v>
      </c>
    </row>
    <row r="942" spans="1:12" s="2" customFormat="1" hidden="1" x14ac:dyDescent="0.25">
      <c r="A942" s="89">
        <v>60086</v>
      </c>
      <c r="B942" s="156" t="s">
        <v>1005</v>
      </c>
      <c r="C942" s="56" t="s">
        <v>532</v>
      </c>
      <c r="D942" s="10" t="s">
        <v>297</v>
      </c>
      <c r="E942" s="6" t="s">
        <v>68</v>
      </c>
      <c r="F942" s="7" t="s">
        <v>16</v>
      </c>
      <c r="G942" s="8" t="str">
        <f t="shared" si="27"/>
        <v>PT60M</v>
      </c>
      <c r="H942" s="10" t="s">
        <v>434</v>
      </c>
      <c r="I942" s="9" t="s">
        <v>433</v>
      </c>
      <c r="J942" s="9" t="str">
        <f t="shared" si="28"/>
        <v>Ecosense_DouglasFirPlotDouglasFir_Pure_3_middle_ESoilTemp</v>
      </c>
      <c r="K942" s="256" t="str">
        <f>VLOOKUP(J942,[1]TimeSeriesIDs!$A:$E,5,FALSE)</f>
        <v>db70a81715f34c0a8783fe99b95fe12b</v>
      </c>
      <c r="L942" s="10">
        <v>1</v>
      </c>
    </row>
    <row r="943" spans="1:12" s="2" customFormat="1" hidden="1" x14ac:dyDescent="0.25">
      <c r="A943" s="89">
        <v>60086</v>
      </c>
      <c r="B943" s="156" t="s">
        <v>1005</v>
      </c>
      <c r="C943" s="56" t="s">
        <v>532</v>
      </c>
      <c r="D943" s="10" t="s">
        <v>233</v>
      </c>
      <c r="E943" s="6" t="s">
        <v>234</v>
      </c>
      <c r="F943" s="7" t="s">
        <v>16</v>
      </c>
      <c r="G943" s="8" t="str">
        <f t="shared" si="27"/>
        <v>PT60M</v>
      </c>
      <c r="H943" s="10" t="s">
        <v>434</v>
      </c>
      <c r="I943" s="9" t="s">
        <v>433</v>
      </c>
      <c r="J943" s="9" t="str">
        <f t="shared" si="28"/>
        <v>Ecosense_DouglasFirPlotDouglasFir_Pure_3_middle_EPermittivity</v>
      </c>
      <c r="K943" s="256" t="str">
        <f>VLOOKUP(J943,[1]TimeSeriesIDs!$A:$E,5,FALSE)</f>
        <v>e7b99fff68244574afd37df7aa3b196a</v>
      </c>
      <c r="L943" s="10">
        <v>1</v>
      </c>
    </row>
    <row r="944" spans="1:12" s="2" customFormat="1" hidden="1" x14ac:dyDescent="0.25">
      <c r="A944" s="89">
        <v>60087</v>
      </c>
      <c r="B944" s="156" t="s">
        <v>1005</v>
      </c>
      <c r="C944" s="56" t="s">
        <v>533</v>
      </c>
      <c r="D944" s="10" t="s">
        <v>297</v>
      </c>
      <c r="E944" s="6" t="s">
        <v>68</v>
      </c>
      <c r="F944" s="7" t="s">
        <v>16</v>
      </c>
      <c r="G944" s="8" t="str">
        <f t="shared" si="27"/>
        <v>PT60M</v>
      </c>
      <c r="H944" s="10" t="s">
        <v>434</v>
      </c>
      <c r="I944" s="9" t="s">
        <v>433</v>
      </c>
      <c r="J944" s="9" t="str">
        <f t="shared" si="28"/>
        <v>Ecosense_DouglasFirPlotDouglasFir_Pure_3_edge_ESoilTemp</v>
      </c>
      <c r="K944" s="256" t="str">
        <f>VLOOKUP(J944,[1]TimeSeriesIDs!$A:$E,5,FALSE)</f>
        <v>01fb2cb89f9e448ab644534ae08e6e7a</v>
      </c>
      <c r="L944" s="10">
        <v>1</v>
      </c>
    </row>
    <row r="945" spans="1:12" s="2" customFormat="1" hidden="1" x14ac:dyDescent="0.25">
      <c r="A945" s="89">
        <v>60087</v>
      </c>
      <c r="B945" s="156" t="s">
        <v>1005</v>
      </c>
      <c r="C945" s="56" t="s">
        <v>533</v>
      </c>
      <c r="D945" s="10" t="s">
        <v>233</v>
      </c>
      <c r="E945" s="6" t="s">
        <v>234</v>
      </c>
      <c r="F945" s="7" t="s">
        <v>16</v>
      </c>
      <c r="G945" s="8" t="str">
        <f t="shared" si="27"/>
        <v>PT60M</v>
      </c>
      <c r="H945" s="10" t="s">
        <v>434</v>
      </c>
      <c r="I945" s="9" t="s">
        <v>433</v>
      </c>
      <c r="J945" s="9" t="str">
        <f t="shared" si="28"/>
        <v>Ecosense_DouglasFirPlotDouglasFir_Pure_3_edge_EPermittivity</v>
      </c>
      <c r="K945" s="256" t="str">
        <f>VLOOKUP(J945,[1]TimeSeriesIDs!$A:$E,5,FALSE)</f>
        <v>8468b4f98c3d45a7950e87f8c485049c</v>
      </c>
      <c r="L945" s="10">
        <v>1</v>
      </c>
    </row>
    <row r="946" spans="1:12" s="2" customFormat="1" hidden="1" x14ac:dyDescent="0.25">
      <c r="A946" s="89">
        <v>60087</v>
      </c>
      <c r="B946" s="156" t="s">
        <v>1005</v>
      </c>
      <c r="C946" s="56" t="s">
        <v>533</v>
      </c>
      <c r="D946" s="49" t="s">
        <v>41</v>
      </c>
      <c r="E946" s="6" t="str">
        <f>IF(ISBLANK(D946),"-",VLOOKUP(D946,Parameter!$B$5:$D$160,3,FALSE))</f>
        <v>%</v>
      </c>
      <c r="F946" s="7" t="s">
        <v>16</v>
      </c>
      <c r="G946" s="8" t="str">
        <f t="shared" si="27"/>
        <v>PT60M</v>
      </c>
      <c r="H946" s="10" t="s">
        <v>434</v>
      </c>
      <c r="I946" s="9" t="s">
        <v>433</v>
      </c>
      <c r="J946" s="9" t="str">
        <f t="shared" si="28"/>
        <v>Ecosense_DouglasFirPlotDouglasFir_Pure_3_edge_ESoilMoisture</v>
      </c>
      <c r="K946" s="256" t="str">
        <f>VLOOKUP(J946,[1]TimeSeriesIDs!$A:$E,5,FALSE)</f>
        <v>a455da90b7f24483898867b0154b44e8</v>
      </c>
      <c r="L946" s="10">
        <v>1</v>
      </c>
    </row>
    <row r="947" spans="1:12" s="2" customFormat="1" hidden="1" x14ac:dyDescent="0.25">
      <c r="A947" s="89">
        <v>60088</v>
      </c>
      <c r="B947" s="156" t="s">
        <v>1005</v>
      </c>
      <c r="C947" s="56" t="s">
        <v>1876</v>
      </c>
      <c r="D947" s="10" t="s">
        <v>297</v>
      </c>
      <c r="E947" s="6" t="s">
        <v>68</v>
      </c>
      <c r="F947" s="7" t="s">
        <v>16</v>
      </c>
      <c r="G947" s="8" t="str">
        <f t="shared" si="27"/>
        <v>PT60M</v>
      </c>
      <c r="H947" s="10" t="s">
        <v>434</v>
      </c>
      <c r="I947" s="9" t="s">
        <v>433</v>
      </c>
      <c r="J947" s="9" t="str">
        <f t="shared" si="28"/>
        <v>Ecosense_DouglasFirPlotRandom_DouglasFir_7SoilTemp</v>
      </c>
      <c r="K947" s="256" t="str">
        <f>VLOOKUP(J947,[1]TimeSeriesIDs!$A:$E,5,FALSE)</f>
        <v>07260d4a1b84492b8b0489a76406d412</v>
      </c>
      <c r="L947" s="10">
        <v>1</v>
      </c>
    </row>
    <row r="948" spans="1:12" s="2" customFormat="1" hidden="1" x14ac:dyDescent="0.25">
      <c r="A948" s="89">
        <v>60088</v>
      </c>
      <c r="B948" s="156" t="s">
        <v>1005</v>
      </c>
      <c r="C948" s="56" t="s">
        <v>1876</v>
      </c>
      <c r="D948" s="10" t="s">
        <v>233</v>
      </c>
      <c r="E948" s="6" t="s">
        <v>234</v>
      </c>
      <c r="F948" s="7" t="s">
        <v>16</v>
      </c>
      <c r="G948" s="8" t="str">
        <f t="shared" si="27"/>
        <v>PT60M</v>
      </c>
      <c r="H948" s="10" t="s">
        <v>434</v>
      </c>
      <c r="I948" s="9" t="s">
        <v>433</v>
      </c>
      <c r="J948" s="9" t="str">
        <f t="shared" si="28"/>
        <v>Ecosense_DouglasFirPlotRandom_DouglasFir_7Permittivity</v>
      </c>
      <c r="K948" s="256" t="str">
        <f>VLOOKUP(J948,[1]TimeSeriesIDs!$A:$E,5,FALSE)</f>
        <v>bf3afbbfa5cb4b4ea55be3b41350e9b5</v>
      </c>
      <c r="L948" s="10">
        <v>1</v>
      </c>
    </row>
    <row r="949" spans="1:12" s="2" customFormat="1" hidden="1" x14ac:dyDescent="0.25">
      <c r="A949" s="89">
        <v>60088</v>
      </c>
      <c r="B949" s="156" t="s">
        <v>1005</v>
      </c>
      <c r="C949" s="56" t="s">
        <v>1876</v>
      </c>
      <c r="D949" s="49" t="s">
        <v>41</v>
      </c>
      <c r="E949" s="6" t="str">
        <f>IF(ISBLANK(D949),"-",VLOOKUP(D949,Parameter!$B$5:$D$160,3,FALSE))</f>
        <v>%</v>
      </c>
      <c r="F949" s="7" t="s">
        <v>16</v>
      </c>
      <c r="G949" s="8" t="str">
        <f t="shared" si="27"/>
        <v>PT60M</v>
      </c>
      <c r="H949" s="10" t="s">
        <v>434</v>
      </c>
      <c r="I949" s="9" t="s">
        <v>433</v>
      </c>
      <c r="J949" s="9" t="str">
        <f t="shared" si="28"/>
        <v>Ecosense_DouglasFirPlotRandom_DouglasFir_7SoilMoisture</v>
      </c>
      <c r="K949" s="256" t="str">
        <f>VLOOKUP(J949,[1]TimeSeriesIDs!$A:$E,5,FALSE)</f>
        <v>d4dfb6ae00614f5784e1754bc67b9e46</v>
      </c>
      <c r="L949" s="10">
        <v>1</v>
      </c>
    </row>
    <row r="950" spans="1:12" s="2" customFormat="1" hidden="1" x14ac:dyDescent="0.25">
      <c r="A950" s="89">
        <v>60089</v>
      </c>
      <c r="B950" s="156" t="s">
        <v>1005</v>
      </c>
      <c r="C950" s="56" t="s">
        <v>534</v>
      </c>
      <c r="D950" s="49" t="s">
        <v>41</v>
      </c>
      <c r="E950" s="6" t="str">
        <f>IF(ISBLANK(D950),"-",VLOOKUP(D950,Parameter!$B$5:$D$160,3,FALSE))</f>
        <v>%</v>
      </c>
      <c r="F950" s="7" t="s">
        <v>16</v>
      </c>
      <c r="G950" s="8" t="str">
        <f t="shared" si="27"/>
        <v>PT60M</v>
      </c>
      <c r="H950" s="10" t="s">
        <v>434</v>
      </c>
      <c r="I950" s="9" t="s">
        <v>433</v>
      </c>
      <c r="J950" s="9" t="str">
        <f t="shared" si="28"/>
        <v>Ecosense_DouglasFirPlotDouglasFir_Pure_3_edge_SSoilMoisture</v>
      </c>
      <c r="K950" s="256" t="str">
        <f>VLOOKUP(J950,[1]TimeSeriesIDs!$A:$E,5,FALSE)</f>
        <v>64756fb303664ebfb09d6cef9ccded58</v>
      </c>
      <c r="L950" s="10">
        <v>1</v>
      </c>
    </row>
    <row r="951" spans="1:12" s="2" customFormat="1" hidden="1" x14ac:dyDescent="0.25">
      <c r="A951" s="89">
        <v>60089</v>
      </c>
      <c r="B951" s="156" t="s">
        <v>1005</v>
      </c>
      <c r="C951" s="56" t="s">
        <v>534</v>
      </c>
      <c r="D951" s="10" t="s">
        <v>297</v>
      </c>
      <c r="E951" s="6" t="s">
        <v>68</v>
      </c>
      <c r="F951" s="7" t="s">
        <v>16</v>
      </c>
      <c r="G951" s="8" t="str">
        <f t="shared" si="27"/>
        <v>PT60M</v>
      </c>
      <c r="H951" s="10" t="s">
        <v>434</v>
      </c>
      <c r="I951" s="9" t="s">
        <v>433</v>
      </c>
      <c r="J951" s="9" t="str">
        <f t="shared" si="28"/>
        <v>Ecosense_DouglasFirPlotDouglasFir_Pure_3_edge_SSoilTemp</v>
      </c>
      <c r="K951" s="256" t="str">
        <f>VLOOKUP(J951,[1]TimeSeriesIDs!$A:$E,5,FALSE)</f>
        <v>b2367168a6124c0cbe00f5eaaf2b06e9</v>
      </c>
      <c r="L951" s="10">
        <v>1</v>
      </c>
    </row>
    <row r="952" spans="1:12" s="2" customFormat="1" hidden="1" x14ac:dyDescent="0.25">
      <c r="A952" s="89">
        <v>60089</v>
      </c>
      <c r="B952" s="156" t="s">
        <v>1005</v>
      </c>
      <c r="C952" s="56" t="s">
        <v>534</v>
      </c>
      <c r="D952" s="10" t="s">
        <v>233</v>
      </c>
      <c r="E952" s="6" t="s">
        <v>234</v>
      </c>
      <c r="F952" s="7" t="s">
        <v>16</v>
      </c>
      <c r="G952" s="8" t="str">
        <f t="shared" si="27"/>
        <v>PT60M</v>
      </c>
      <c r="H952" s="10" t="s">
        <v>434</v>
      </c>
      <c r="I952" s="9" t="s">
        <v>433</v>
      </c>
      <c r="J952" s="9" t="str">
        <f t="shared" si="28"/>
        <v>Ecosense_DouglasFirPlotDouglasFir_Pure_3_edge_SPermittivity</v>
      </c>
      <c r="K952" s="256" t="str">
        <f>VLOOKUP(J952,[1]TimeSeriesIDs!$A:$E,5,FALSE)</f>
        <v>eee768884bc0497485f6baff548b41ed</v>
      </c>
      <c r="L952" s="10">
        <v>1</v>
      </c>
    </row>
    <row r="953" spans="1:12" s="2" customFormat="1" hidden="1" x14ac:dyDescent="0.25">
      <c r="A953" s="89">
        <v>60090</v>
      </c>
      <c r="B953" s="156" t="s">
        <v>1005</v>
      </c>
      <c r="C953" s="56" t="s">
        <v>535</v>
      </c>
      <c r="D953" s="49" t="s">
        <v>41</v>
      </c>
      <c r="E953" s="6" t="str">
        <f>IF(ISBLANK(D953),"-",VLOOKUP(D953,Parameter!$B$5:$D$160,3,FALSE))</f>
        <v>%</v>
      </c>
      <c r="F953" s="7" t="s">
        <v>16</v>
      </c>
      <c r="G953" s="8" t="str">
        <f t="shared" si="27"/>
        <v>PT60M</v>
      </c>
      <c r="H953" s="10" t="s">
        <v>434</v>
      </c>
      <c r="I953" s="9" t="s">
        <v>433</v>
      </c>
      <c r="J953" s="9" t="str">
        <f t="shared" si="28"/>
        <v>Ecosense_DouglasFirPlotDouglasFir_Pure_3_middle_SSoilMoisture</v>
      </c>
      <c r="K953" s="256" t="str">
        <f>VLOOKUP(J953,[1]TimeSeriesIDs!$A:$E,5,FALSE)</f>
        <v>4ef652e972cc4492840bd00fa64c74f5</v>
      </c>
      <c r="L953" s="10">
        <v>1</v>
      </c>
    </row>
    <row r="954" spans="1:12" s="2" customFormat="1" hidden="1" x14ac:dyDescent="0.25">
      <c r="A954" s="89">
        <v>60090</v>
      </c>
      <c r="B954" s="156" t="s">
        <v>1005</v>
      </c>
      <c r="C954" s="56" t="s">
        <v>535</v>
      </c>
      <c r="D954" s="10" t="s">
        <v>297</v>
      </c>
      <c r="E954" s="6" t="s">
        <v>68</v>
      </c>
      <c r="F954" s="7" t="s">
        <v>16</v>
      </c>
      <c r="G954" s="8" t="str">
        <f t="shared" si="27"/>
        <v>PT60M</v>
      </c>
      <c r="H954" s="10" t="s">
        <v>434</v>
      </c>
      <c r="I954" s="9" t="s">
        <v>433</v>
      </c>
      <c r="J954" s="9" t="str">
        <f t="shared" si="28"/>
        <v>Ecosense_DouglasFirPlotDouglasFir_Pure_3_middle_SSoilTemp</v>
      </c>
      <c r="K954" s="256" t="str">
        <f>VLOOKUP(J954,[1]TimeSeriesIDs!$A:$E,5,FALSE)</f>
        <v>64bdad81a3294b4e8066c7dde435e57f</v>
      </c>
      <c r="L954" s="10">
        <v>1</v>
      </c>
    </row>
    <row r="955" spans="1:12" s="2" customFormat="1" hidden="1" x14ac:dyDescent="0.25">
      <c r="A955" s="89">
        <v>60090</v>
      </c>
      <c r="B955" s="156" t="s">
        <v>1005</v>
      </c>
      <c r="C955" s="56" t="s">
        <v>535</v>
      </c>
      <c r="D955" s="10" t="s">
        <v>233</v>
      </c>
      <c r="E955" s="6" t="s">
        <v>234</v>
      </c>
      <c r="F955" s="7" t="s">
        <v>16</v>
      </c>
      <c r="G955" s="8" t="str">
        <f t="shared" si="27"/>
        <v>PT60M</v>
      </c>
      <c r="H955" s="10" t="s">
        <v>434</v>
      </c>
      <c r="I955" s="9" t="s">
        <v>433</v>
      </c>
      <c r="J955" s="9" t="str">
        <f t="shared" si="28"/>
        <v>Ecosense_DouglasFirPlotDouglasFir_Pure_3_middle_SPermittivity</v>
      </c>
      <c r="K955" s="256" t="str">
        <f>VLOOKUP(J955,[1]TimeSeriesIDs!$A:$E,5,FALSE)</f>
        <v>dfd5cffa508140ffa0e7e7faf09dd73c</v>
      </c>
      <c r="L955" s="10">
        <v>1</v>
      </c>
    </row>
    <row r="956" spans="1:12" s="2" customFormat="1" hidden="1" x14ac:dyDescent="0.25">
      <c r="A956" s="89">
        <v>60091</v>
      </c>
      <c r="B956" s="156" t="s">
        <v>1005</v>
      </c>
      <c r="C956" s="56" t="s">
        <v>536</v>
      </c>
      <c r="D956" s="49" t="s">
        <v>41</v>
      </c>
      <c r="E956" s="6" t="str">
        <f>IF(ISBLANK(D956),"-",VLOOKUP(D956,Parameter!$B$5:$D$160,3,FALSE))</f>
        <v>%</v>
      </c>
      <c r="F956" s="7" t="s">
        <v>16</v>
      </c>
      <c r="G956" s="8" t="str">
        <f t="shared" si="27"/>
        <v>PT60M</v>
      </c>
      <c r="H956" s="10" t="s">
        <v>434</v>
      </c>
      <c r="I956" s="9" t="s">
        <v>433</v>
      </c>
      <c r="J956" s="9" t="str">
        <f t="shared" si="28"/>
        <v>Ecosense_DouglasFirPlotDouglasFir_Pure_3_stem_SSoilMoisture</v>
      </c>
      <c r="K956" s="256" t="str">
        <f>VLOOKUP(J956,[1]TimeSeriesIDs!$A:$E,5,FALSE)</f>
        <v>66f24083ca464f7b953a25ae824115d0</v>
      </c>
      <c r="L956" s="10">
        <v>1</v>
      </c>
    </row>
    <row r="957" spans="1:12" s="2" customFormat="1" hidden="1" x14ac:dyDescent="0.25">
      <c r="A957" s="89">
        <v>60091</v>
      </c>
      <c r="B957" s="156" t="s">
        <v>1005</v>
      </c>
      <c r="C957" s="56" t="s">
        <v>536</v>
      </c>
      <c r="D957" s="10" t="s">
        <v>233</v>
      </c>
      <c r="E957" s="6" t="s">
        <v>234</v>
      </c>
      <c r="F957" s="7" t="s">
        <v>16</v>
      </c>
      <c r="G957" s="8" t="str">
        <f t="shared" si="27"/>
        <v>PT60M</v>
      </c>
      <c r="H957" s="10" t="s">
        <v>434</v>
      </c>
      <c r="I957" s="9" t="s">
        <v>433</v>
      </c>
      <c r="J957" s="9" t="str">
        <f t="shared" si="28"/>
        <v>Ecosense_DouglasFirPlotDouglasFir_Pure_3_stem_SPermittivity</v>
      </c>
      <c r="K957" s="256" t="str">
        <f>VLOOKUP(J957,[1]TimeSeriesIDs!$A:$E,5,FALSE)</f>
        <v>8eb4ab0a96404afda07348c6ecd95406</v>
      </c>
      <c r="L957" s="10">
        <v>1</v>
      </c>
    </row>
    <row r="958" spans="1:12" s="2" customFormat="1" hidden="1" x14ac:dyDescent="0.25">
      <c r="A958" s="89">
        <v>60091</v>
      </c>
      <c r="B958" s="156" t="s">
        <v>1005</v>
      </c>
      <c r="C958" s="56" t="s">
        <v>536</v>
      </c>
      <c r="D958" s="10" t="s">
        <v>297</v>
      </c>
      <c r="E958" s="6" t="s">
        <v>68</v>
      </c>
      <c r="F958" s="7" t="s">
        <v>16</v>
      </c>
      <c r="G958" s="8" t="str">
        <f t="shared" si="27"/>
        <v>PT60M</v>
      </c>
      <c r="H958" s="10" t="s">
        <v>434</v>
      </c>
      <c r="I958" s="9" t="s">
        <v>433</v>
      </c>
      <c r="J958" s="9" t="str">
        <f t="shared" si="28"/>
        <v>Ecosense_DouglasFirPlotDouglasFir_Pure_3_stem_SSoilTemp</v>
      </c>
      <c r="K958" s="256" t="str">
        <f>VLOOKUP(J958,[1]TimeSeriesIDs!$A:$E,5,FALSE)</f>
        <v>aed8f33c7bb34f1f98e7a66962c34485</v>
      </c>
      <c r="L958" s="10">
        <v>1</v>
      </c>
    </row>
    <row r="959" spans="1:12" s="2" customFormat="1" hidden="1" x14ac:dyDescent="0.25">
      <c r="A959" s="89">
        <v>60092</v>
      </c>
      <c r="B959" s="156" t="s">
        <v>1005</v>
      </c>
      <c r="C959" s="56" t="s">
        <v>537</v>
      </c>
      <c r="D959" s="10" t="s">
        <v>297</v>
      </c>
      <c r="E959" s="6" t="s">
        <v>68</v>
      </c>
      <c r="F959" s="7" t="s">
        <v>16</v>
      </c>
      <c r="G959" s="8" t="str">
        <f t="shared" ref="G959:G1022" si="29">IF(ISBLANK(B959),"-","PT60M")</f>
        <v>PT60M</v>
      </c>
      <c r="H959" s="10" t="s">
        <v>434</v>
      </c>
      <c r="I959" s="9" t="s">
        <v>433</v>
      </c>
      <c r="J959" s="9" t="str">
        <f t="shared" si="28"/>
        <v>Ecosense_DouglasFirPlotDouglasFir_Pure_3_stem_WSoilTemp</v>
      </c>
      <c r="K959" s="256" t="str">
        <f>VLOOKUP(J959,[1]TimeSeriesIDs!$A:$E,5,FALSE)</f>
        <v>22876646a4da4162af01aebf8646372b</v>
      </c>
      <c r="L959" s="10">
        <v>1</v>
      </c>
    </row>
    <row r="960" spans="1:12" s="2" customFormat="1" hidden="1" x14ac:dyDescent="0.25">
      <c r="A960" s="89">
        <v>60092</v>
      </c>
      <c r="B960" s="156" t="s">
        <v>1005</v>
      </c>
      <c r="C960" s="56" t="s">
        <v>537</v>
      </c>
      <c r="D960" s="49" t="s">
        <v>41</v>
      </c>
      <c r="E960" s="6" t="str">
        <f>IF(ISBLANK(D960),"-",VLOOKUP(D960,Parameter!$B$5:$D$160,3,FALSE))</f>
        <v>%</v>
      </c>
      <c r="F960" s="7" t="s">
        <v>16</v>
      </c>
      <c r="G960" s="8" t="str">
        <f t="shared" si="29"/>
        <v>PT60M</v>
      </c>
      <c r="H960" s="10" t="s">
        <v>434</v>
      </c>
      <c r="I960" s="9" t="s">
        <v>433</v>
      </c>
      <c r="J960" s="9" t="str">
        <f t="shared" si="28"/>
        <v>Ecosense_DouglasFirPlotDouglasFir_Pure_3_stem_WSoilMoisture</v>
      </c>
      <c r="K960" s="256" t="str">
        <f>VLOOKUP(J960,[1]TimeSeriesIDs!$A:$E,5,FALSE)</f>
        <v>6fe5c24190e94b83aecff354eb35d8c2</v>
      </c>
      <c r="L960" s="10">
        <v>1</v>
      </c>
    </row>
    <row r="961" spans="1:12" s="2" customFormat="1" hidden="1" x14ac:dyDescent="0.25">
      <c r="A961" s="89">
        <v>60092</v>
      </c>
      <c r="B961" s="156" t="s">
        <v>1005</v>
      </c>
      <c r="C961" s="56" t="s">
        <v>537</v>
      </c>
      <c r="D961" s="10" t="s">
        <v>233</v>
      </c>
      <c r="E961" s="6" t="s">
        <v>234</v>
      </c>
      <c r="F961" s="7" t="s">
        <v>16</v>
      </c>
      <c r="G961" s="8" t="str">
        <f t="shared" si="29"/>
        <v>PT60M</v>
      </c>
      <c r="H961" s="10" t="s">
        <v>434</v>
      </c>
      <c r="I961" s="9" t="s">
        <v>433</v>
      </c>
      <c r="J961" s="9" t="str">
        <f t="shared" si="28"/>
        <v>Ecosense_DouglasFirPlotDouglasFir_Pure_3_stem_WPermittivity</v>
      </c>
      <c r="K961" s="256" t="str">
        <f>VLOOKUP(J961,[1]TimeSeriesIDs!$A:$E,5,FALSE)</f>
        <v>fa35c010960a437ab4990767886fecf0</v>
      </c>
      <c r="L961" s="10">
        <v>1</v>
      </c>
    </row>
    <row r="962" spans="1:12" s="2" customFormat="1" hidden="1" x14ac:dyDescent="0.25">
      <c r="A962" s="89">
        <v>60093</v>
      </c>
      <c r="B962" s="156" t="s">
        <v>1005</v>
      </c>
      <c r="C962" s="56" t="s">
        <v>538</v>
      </c>
      <c r="D962" s="10" t="s">
        <v>297</v>
      </c>
      <c r="E962" s="6" t="s">
        <v>68</v>
      </c>
      <c r="F962" s="7" t="s">
        <v>16</v>
      </c>
      <c r="G962" s="8" t="str">
        <f t="shared" si="29"/>
        <v>PT60M</v>
      </c>
      <c r="H962" s="10" t="s">
        <v>434</v>
      </c>
      <c r="I962" s="9" t="s">
        <v>433</v>
      </c>
      <c r="J962" s="9" t="str">
        <f t="shared" ref="J962:J1025" si="30">B962&amp;C962&amp;D962</f>
        <v>Ecosense_DouglasFirPlotDouglasFir_Pure_3_middle_WSoilTemp</v>
      </c>
      <c r="K962" s="256" t="str">
        <f>VLOOKUP(J962,[1]TimeSeriesIDs!$A:$E,5,FALSE)</f>
        <v>0d15eeb7380e4604b8f620674c478b0b</v>
      </c>
      <c r="L962" s="10">
        <v>1</v>
      </c>
    </row>
    <row r="963" spans="1:12" s="2" customFormat="1" hidden="1" x14ac:dyDescent="0.25">
      <c r="A963" s="89">
        <v>60093</v>
      </c>
      <c r="B963" s="156" t="s">
        <v>1005</v>
      </c>
      <c r="C963" s="56" t="s">
        <v>538</v>
      </c>
      <c r="D963" s="49" t="s">
        <v>41</v>
      </c>
      <c r="E963" s="6" t="str">
        <f>IF(ISBLANK(D963),"-",VLOOKUP(D963,Parameter!$B$5:$D$160,3,FALSE))</f>
        <v>%</v>
      </c>
      <c r="F963" s="7" t="s">
        <v>16</v>
      </c>
      <c r="G963" s="8" t="str">
        <f t="shared" si="29"/>
        <v>PT60M</v>
      </c>
      <c r="H963" s="10" t="s">
        <v>434</v>
      </c>
      <c r="I963" s="9" t="s">
        <v>433</v>
      </c>
      <c r="J963" s="9" t="str">
        <f t="shared" si="30"/>
        <v>Ecosense_DouglasFirPlotDouglasFir_Pure_3_middle_WSoilMoisture</v>
      </c>
      <c r="K963" s="256" t="str">
        <f>VLOOKUP(J963,[1]TimeSeriesIDs!$A:$E,5,FALSE)</f>
        <v>774aff597add464b99caa9c14c110bb2</v>
      </c>
      <c r="L963" s="10">
        <v>1</v>
      </c>
    </row>
    <row r="964" spans="1:12" s="2" customFormat="1" hidden="1" x14ac:dyDescent="0.25">
      <c r="A964" s="89">
        <v>60093</v>
      </c>
      <c r="B964" s="156" t="s">
        <v>1005</v>
      </c>
      <c r="C964" s="56" t="s">
        <v>538</v>
      </c>
      <c r="D964" s="10" t="s">
        <v>233</v>
      </c>
      <c r="E964" s="6" t="s">
        <v>234</v>
      </c>
      <c r="F964" s="7" t="s">
        <v>16</v>
      </c>
      <c r="G964" s="8" t="str">
        <f t="shared" si="29"/>
        <v>PT60M</v>
      </c>
      <c r="H964" s="10" t="s">
        <v>434</v>
      </c>
      <c r="I964" s="9" t="s">
        <v>433</v>
      </c>
      <c r="J964" s="9" t="str">
        <f t="shared" si="30"/>
        <v>Ecosense_DouglasFirPlotDouglasFir_Pure_3_middle_WPermittivity</v>
      </c>
      <c r="K964" s="256" t="str">
        <f>VLOOKUP(J964,[1]TimeSeriesIDs!$A:$E,5,FALSE)</f>
        <v>7fbfeced5e3d4ee4bb4d028cce4c8e1d</v>
      </c>
      <c r="L964" s="10">
        <v>1</v>
      </c>
    </row>
    <row r="965" spans="1:12" s="2" customFormat="1" hidden="1" x14ac:dyDescent="0.25">
      <c r="A965" s="89">
        <v>60094</v>
      </c>
      <c r="B965" s="156" t="s">
        <v>1005</v>
      </c>
      <c r="C965" s="56" t="s">
        <v>539</v>
      </c>
      <c r="D965" s="10" t="s">
        <v>297</v>
      </c>
      <c r="E965" s="6" t="s">
        <v>68</v>
      </c>
      <c r="F965" s="7" t="s">
        <v>16</v>
      </c>
      <c r="G965" s="8" t="str">
        <f t="shared" si="29"/>
        <v>PT60M</v>
      </c>
      <c r="H965" s="10" t="s">
        <v>434</v>
      </c>
      <c r="I965" s="9" t="s">
        <v>433</v>
      </c>
      <c r="J965" s="9" t="str">
        <f t="shared" si="30"/>
        <v>Ecosense_DouglasFirPlotDouglasFir_Pure_3_edge_WSoilTemp</v>
      </c>
      <c r="K965" s="256" t="str">
        <f>VLOOKUP(J965,[1]TimeSeriesIDs!$A:$E,5,FALSE)</f>
        <v>18f67130a0804f6b90e1c3ea9ef54302</v>
      </c>
      <c r="L965" s="10">
        <v>1</v>
      </c>
    </row>
    <row r="966" spans="1:12" s="2" customFormat="1" hidden="1" x14ac:dyDescent="0.25">
      <c r="A966" s="89">
        <v>60094</v>
      </c>
      <c r="B966" s="156" t="s">
        <v>1005</v>
      </c>
      <c r="C966" s="56" t="s">
        <v>539</v>
      </c>
      <c r="D966" s="49" t="s">
        <v>41</v>
      </c>
      <c r="E966" s="6" t="str">
        <f>IF(ISBLANK(D966),"-",VLOOKUP(D966,Parameter!$B$5:$D$160,3,FALSE))</f>
        <v>%</v>
      </c>
      <c r="F966" s="7" t="s">
        <v>16</v>
      </c>
      <c r="G966" s="8" t="str">
        <f t="shared" si="29"/>
        <v>PT60M</v>
      </c>
      <c r="H966" s="10" t="s">
        <v>434</v>
      </c>
      <c r="I966" s="9" t="s">
        <v>433</v>
      </c>
      <c r="J966" s="9" t="str">
        <f t="shared" si="30"/>
        <v>Ecosense_DouglasFirPlotDouglasFir_Pure_3_edge_WSoilMoisture</v>
      </c>
      <c r="K966" s="256" t="str">
        <f>VLOOKUP(J966,[1]TimeSeriesIDs!$A:$E,5,FALSE)</f>
        <v>caf2487050764f51bc17553cdeddcf3f</v>
      </c>
      <c r="L966" s="10">
        <v>1</v>
      </c>
    </row>
    <row r="967" spans="1:12" s="2" customFormat="1" hidden="1" x14ac:dyDescent="0.25">
      <c r="A967" s="89">
        <v>60094</v>
      </c>
      <c r="B967" s="156" t="s">
        <v>1005</v>
      </c>
      <c r="C967" s="56" t="s">
        <v>539</v>
      </c>
      <c r="D967" s="10" t="s">
        <v>233</v>
      </c>
      <c r="E967" s="6" t="s">
        <v>234</v>
      </c>
      <c r="F967" s="7" t="s">
        <v>16</v>
      </c>
      <c r="G967" s="8" t="str">
        <f t="shared" si="29"/>
        <v>PT60M</v>
      </c>
      <c r="H967" s="10" t="s">
        <v>434</v>
      </c>
      <c r="I967" s="9" t="s">
        <v>433</v>
      </c>
      <c r="J967" s="9" t="str">
        <f t="shared" si="30"/>
        <v>Ecosense_DouglasFirPlotDouglasFir_Pure_3_edge_WPermittivity</v>
      </c>
      <c r="K967" s="256" t="str">
        <f>VLOOKUP(J967,[1]TimeSeriesIDs!$A:$E,5,FALSE)</f>
        <v>fa951d540c9c400e9302062e51060e65</v>
      </c>
      <c r="L967" s="10">
        <v>1</v>
      </c>
    </row>
    <row r="968" spans="1:12" s="2" customFormat="1" hidden="1" x14ac:dyDescent="0.25">
      <c r="A968" s="89">
        <v>60095</v>
      </c>
      <c r="B968" s="156" t="s">
        <v>1005</v>
      </c>
      <c r="C968" s="56" t="s">
        <v>540</v>
      </c>
      <c r="D968" s="10" t="s">
        <v>297</v>
      </c>
      <c r="E968" s="6" t="s">
        <v>68</v>
      </c>
      <c r="F968" s="7" t="s">
        <v>16</v>
      </c>
      <c r="G968" s="8" t="str">
        <f t="shared" si="29"/>
        <v>PT60M</v>
      </c>
      <c r="H968" s="10" t="s">
        <v>434</v>
      </c>
      <c r="I968" s="9" t="s">
        <v>433</v>
      </c>
      <c r="J968" s="9" t="str">
        <f t="shared" si="30"/>
        <v>Ecosense_DouglasFirPlotDouglasFir_Pure_4_middle_NSoilTemp</v>
      </c>
      <c r="K968" s="256" t="str">
        <f>VLOOKUP(J968,[1]TimeSeriesIDs!$A:$E,5,FALSE)</f>
        <v>2a93a0ffdab44570a2b878eb8a7a3907</v>
      </c>
      <c r="L968" s="10">
        <v>1</v>
      </c>
    </row>
    <row r="969" spans="1:12" s="2" customFormat="1" hidden="1" x14ac:dyDescent="0.25">
      <c r="A969" s="89">
        <v>60095</v>
      </c>
      <c r="B969" s="156" t="s">
        <v>1005</v>
      </c>
      <c r="C969" s="56" t="s">
        <v>540</v>
      </c>
      <c r="D969" s="49" t="s">
        <v>41</v>
      </c>
      <c r="E969" s="6" t="str">
        <f>IF(ISBLANK(D969),"-",VLOOKUP(D969,Parameter!$B$5:$D$160,3,FALSE))</f>
        <v>%</v>
      </c>
      <c r="F969" s="7" t="s">
        <v>16</v>
      </c>
      <c r="G969" s="8" t="str">
        <f t="shared" si="29"/>
        <v>PT60M</v>
      </c>
      <c r="H969" s="10" t="s">
        <v>434</v>
      </c>
      <c r="I969" s="9" t="s">
        <v>433</v>
      </c>
      <c r="J969" s="9" t="str">
        <f t="shared" si="30"/>
        <v>Ecosense_DouglasFirPlotDouglasFir_Pure_4_middle_NSoilMoisture</v>
      </c>
      <c r="K969" s="256" t="str">
        <f>VLOOKUP(J969,[1]TimeSeriesIDs!$A:$E,5,FALSE)</f>
        <v>5f0ffc1e4a0641a1b3710c8267c6454e</v>
      </c>
      <c r="L969" s="10">
        <v>1</v>
      </c>
    </row>
    <row r="970" spans="1:12" s="2" customFormat="1" hidden="1" x14ac:dyDescent="0.25">
      <c r="A970" s="89">
        <v>60095</v>
      </c>
      <c r="B970" s="156" t="s">
        <v>1005</v>
      </c>
      <c r="C970" s="56" t="s">
        <v>540</v>
      </c>
      <c r="D970" s="10" t="s">
        <v>233</v>
      </c>
      <c r="E970" s="6" t="s">
        <v>234</v>
      </c>
      <c r="F970" s="7" t="s">
        <v>16</v>
      </c>
      <c r="G970" s="8" t="str">
        <f t="shared" si="29"/>
        <v>PT60M</v>
      </c>
      <c r="H970" s="10" t="s">
        <v>434</v>
      </c>
      <c r="I970" s="9" t="s">
        <v>433</v>
      </c>
      <c r="J970" s="9" t="str">
        <f t="shared" si="30"/>
        <v>Ecosense_DouglasFirPlotDouglasFir_Pure_4_middle_NPermittivity</v>
      </c>
      <c r="K970" s="256" t="str">
        <f>VLOOKUP(J970,[1]TimeSeriesIDs!$A:$E,5,FALSE)</f>
        <v>8a9b4aa8ef17413a813a37a8055616ff</v>
      </c>
      <c r="L970" s="10">
        <v>1</v>
      </c>
    </row>
    <row r="971" spans="1:12" s="2" customFormat="1" hidden="1" x14ac:dyDescent="0.25">
      <c r="A971" s="89">
        <v>60096</v>
      </c>
      <c r="B971" s="156" t="s">
        <v>1005</v>
      </c>
      <c r="C971" s="56" t="s">
        <v>541</v>
      </c>
      <c r="D971" s="10" t="s">
        <v>297</v>
      </c>
      <c r="E971" s="6" t="s">
        <v>68</v>
      </c>
      <c r="F971" s="7" t="s">
        <v>16</v>
      </c>
      <c r="G971" s="8" t="str">
        <f t="shared" si="29"/>
        <v>PT60M</v>
      </c>
      <c r="H971" s="10" t="s">
        <v>434</v>
      </c>
      <c r="I971" s="9" t="s">
        <v>433</v>
      </c>
      <c r="J971" s="9" t="str">
        <f t="shared" si="30"/>
        <v>Ecosense_DouglasFirPlotDouglasFir_Pure_5_edge_SSoilTemp</v>
      </c>
      <c r="K971" s="256" t="str">
        <f>VLOOKUP(J971,[1]TimeSeriesIDs!$A:$E,5,FALSE)</f>
        <v>0ba9743227d64205bf2aaa5d8a6815da</v>
      </c>
      <c r="L971" s="10">
        <v>1</v>
      </c>
    </row>
    <row r="972" spans="1:12" s="2" customFormat="1" hidden="1" x14ac:dyDescent="0.25">
      <c r="A972" s="89">
        <v>60096</v>
      </c>
      <c r="B972" s="156" t="s">
        <v>1005</v>
      </c>
      <c r="C972" s="56" t="s">
        <v>541</v>
      </c>
      <c r="D972" s="49" t="s">
        <v>41</v>
      </c>
      <c r="E972" s="6" t="str">
        <f>IF(ISBLANK(D972),"-",VLOOKUP(D972,Parameter!$B$5:$D$160,3,FALSE))</f>
        <v>%</v>
      </c>
      <c r="F972" s="7" t="s">
        <v>16</v>
      </c>
      <c r="G972" s="8" t="str">
        <f t="shared" si="29"/>
        <v>PT60M</v>
      </c>
      <c r="H972" s="10" t="s">
        <v>434</v>
      </c>
      <c r="I972" s="9" t="s">
        <v>433</v>
      </c>
      <c r="J972" s="9" t="str">
        <f t="shared" si="30"/>
        <v>Ecosense_DouglasFirPlotDouglasFir_Pure_5_edge_SSoilMoisture</v>
      </c>
      <c r="K972" s="256" t="str">
        <f>VLOOKUP(J972,[1]TimeSeriesIDs!$A:$E,5,FALSE)</f>
        <v>1bfad6b97e9e4423b801a1114eb229c7</v>
      </c>
      <c r="L972" s="10">
        <v>1</v>
      </c>
    </row>
    <row r="973" spans="1:12" s="2" customFormat="1" hidden="1" x14ac:dyDescent="0.25">
      <c r="A973" s="89">
        <v>60096</v>
      </c>
      <c r="B973" s="156" t="s">
        <v>1005</v>
      </c>
      <c r="C973" s="56" t="s">
        <v>541</v>
      </c>
      <c r="D973" s="10" t="s">
        <v>233</v>
      </c>
      <c r="E973" s="6" t="s">
        <v>234</v>
      </c>
      <c r="F973" s="7" t="s">
        <v>16</v>
      </c>
      <c r="G973" s="8" t="str">
        <f t="shared" si="29"/>
        <v>PT60M</v>
      </c>
      <c r="H973" s="10" t="s">
        <v>434</v>
      </c>
      <c r="I973" s="9" t="s">
        <v>433</v>
      </c>
      <c r="J973" s="9" t="str">
        <f t="shared" si="30"/>
        <v>Ecosense_DouglasFirPlotDouglasFir_Pure_5_edge_SPermittivity</v>
      </c>
      <c r="K973" s="256" t="str">
        <f>VLOOKUP(J973,[1]TimeSeriesIDs!$A:$E,5,FALSE)</f>
        <v>7285cba377f54989b07322e14334c109</v>
      </c>
      <c r="L973" s="10">
        <v>1</v>
      </c>
    </row>
    <row r="974" spans="1:12" s="2" customFormat="1" hidden="1" x14ac:dyDescent="0.25">
      <c r="A974" s="89">
        <v>60097</v>
      </c>
      <c r="B974" s="156" t="s">
        <v>1005</v>
      </c>
      <c r="C974" s="56" t="s">
        <v>542</v>
      </c>
      <c r="D974" s="10" t="s">
        <v>233</v>
      </c>
      <c r="E974" s="6" t="s">
        <v>234</v>
      </c>
      <c r="F974" s="7" t="s">
        <v>16</v>
      </c>
      <c r="G974" s="8" t="str">
        <f t="shared" si="29"/>
        <v>PT60M</v>
      </c>
      <c r="H974" s="10" t="s">
        <v>434</v>
      </c>
      <c r="I974" s="9" t="s">
        <v>433</v>
      </c>
      <c r="J974" s="9" t="str">
        <f t="shared" si="30"/>
        <v>Ecosense_DouglasFirPlotDouglasFir_Pure_4_edge_NPermittivity</v>
      </c>
      <c r="K974" s="256" t="str">
        <f>VLOOKUP(J974,[1]TimeSeriesIDs!$A:$E,5,FALSE)</f>
        <v>1e5c25e614b0459e89bacec66f281a7b</v>
      </c>
      <c r="L974" s="10">
        <v>1</v>
      </c>
    </row>
    <row r="975" spans="1:12" s="2" customFormat="1" hidden="1" x14ac:dyDescent="0.25">
      <c r="A975" s="89">
        <v>60097</v>
      </c>
      <c r="B975" s="156" t="s">
        <v>1005</v>
      </c>
      <c r="C975" s="56" t="s">
        <v>542</v>
      </c>
      <c r="D975" s="10" t="s">
        <v>297</v>
      </c>
      <c r="E975" s="6" t="s">
        <v>68</v>
      </c>
      <c r="F975" s="7" t="s">
        <v>16</v>
      </c>
      <c r="G975" s="8" t="str">
        <f t="shared" si="29"/>
        <v>PT60M</v>
      </c>
      <c r="H975" s="10" t="s">
        <v>434</v>
      </c>
      <c r="I975" s="9" t="s">
        <v>433</v>
      </c>
      <c r="J975" s="9" t="str">
        <f t="shared" si="30"/>
        <v>Ecosense_DouglasFirPlotDouglasFir_Pure_4_edge_NSoilTemp</v>
      </c>
      <c r="K975" s="256" t="str">
        <f>VLOOKUP(J975,[1]TimeSeriesIDs!$A:$E,5,FALSE)</f>
        <v>2cf74e6f775542988587c614860015a3</v>
      </c>
      <c r="L975" s="10">
        <v>1</v>
      </c>
    </row>
    <row r="976" spans="1:12" s="2" customFormat="1" hidden="1" x14ac:dyDescent="0.25">
      <c r="A976" s="89">
        <v>60097</v>
      </c>
      <c r="B976" s="156" t="s">
        <v>1005</v>
      </c>
      <c r="C976" s="56" t="s">
        <v>542</v>
      </c>
      <c r="D976" s="49" t="s">
        <v>41</v>
      </c>
      <c r="E976" s="6" t="str">
        <f>IF(ISBLANK(D976),"-",VLOOKUP(D976,Parameter!$B$5:$D$160,3,FALSE))</f>
        <v>%</v>
      </c>
      <c r="F976" s="7" t="s">
        <v>16</v>
      </c>
      <c r="G976" s="8" t="str">
        <f t="shared" si="29"/>
        <v>PT60M</v>
      </c>
      <c r="H976" s="10" t="s">
        <v>434</v>
      </c>
      <c r="I976" s="9" t="s">
        <v>433</v>
      </c>
      <c r="J976" s="9" t="str">
        <f t="shared" si="30"/>
        <v>Ecosense_DouglasFirPlotDouglasFir_Pure_4_edge_NSoilMoisture</v>
      </c>
      <c r="K976" s="256" t="str">
        <f>VLOOKUP(J976,[1]TimeSeriesIDs!$A:$E,5,FALSE)</f>
        <v>a4a31ba9fccc47c880f076f6900932a1</v>
      </c>
      <c r="L976" s="10">
        <v>1</v>
      </c>
    </row>
    <row r="977" spans="1:12" s="2" customFormat="1" hidden="1" x14ac:dyDescent="0.25">
      <c r="A977" s="89">
        <v>60098</v>
      </c>
      <c r="B977" s="156" t="s">
        <v>1005</v>
      </c>
      <c r="C977" s="56" t="s">
        <v>543</v>
      </c>
      <c r="D977" s="10" t="s">
        <v>233</v>
      </c>
      <c r="E977" s="6" t="s">
        <v>234</v>
      </c>
      <c r="F977" s="7" t="s">
        <v>16</v>
      </c>
      <c r="G977" s="8" t="str">
        <f t="shared" si="29"/>
        <v>PT60M</v>
      </c>
      <c r="H977" s="10" t="s">
        <v>434</v>
      </c>
      <c r="I977" s="9" t="s">
        <v>433</v>
      </c>
      <c r="J977" s="9" t="str">
        <f t="shared" si="30"/>
        <v>Ecosense_DouglasFirPlotDouglasFir_Pure_5_middle_SPermittivity</v>
      </c>
      <c r="K977" s="256" t="str">
        <f>VLOOKUP(J977,[1]TimeSeriesIDs!$A:$E,5,FALSE)</f>
        <v>0fe0c514c32740b6806512bcfc5a0d6c</v>
      </c>
      <c r="L977" s="10">
        <v>1</v>
      </c>
    </row>
    <row r="978" spans="1:12" s="2" customFormat="1" hidden="1" x14ac:dyDescent="0.25">
      <c r="A978" s="89">
        <v>60098</v>
      </c>
      <c r="B978" s="156" t="s">
        <v>1005</v>
      </c>
      <c r="C978" s="56" t="s">
        <v>543</v>
      </c>
      <c r="D978" s="10" t="s">
        <v>297</v>
      </c>
      <c r="E978" s="6" t="s">
        <v>68</v>
      </c>
      <c r="F978" s="7" t="s">
        <v>16</v>
      </c>
      <c r="G978" s="8" t="str">
        <f t="shared" si="29"/>
        <v>PT60M</v>
      </c>
      <c r="H978" s="10" t="s">
        <v>434</v>
      </c>
      <c r="I978" s="9" t="s">
        <v>433</v>
      </c>
      <c r="J978" s="9" t="str">
        <f t="shared" si="30"/>
        <v>Ecosense_DouglasFirPlotDouglasFir_Pure_5_middle_SSoilTemp</v>
      </c>
      <c r="K978" s="256" t="str">
        <f>VLOOKUP(J978,[1]TimeSeriesIDs!$A:$E,5,FALSE)</f>
        <v>11acf6fe41ac4f3a8ad65299eedfab08</v>
      </c>
      <c r="L978" s="10">
        <v>1</v>
      </c>
    </row>
    <row r="979" spans="1:12" s="2" customFormat="1" hidden="1" x14ac:dyDescent="0.25">
      <c r="A979" s="89">
        <v>60098</v>
      </c>
      <c r="B979" s="156" t="s">
        <v>1005</v>
      </c>
      <c r="C979" s="56" t="s">
        <v>543</v>
      </c>
      <c r="D979" s="49" t="s">
        <v>41</v>
      </c>
      <c r="E979" s="6" t="str">
        <f>IF(ISBLANK(D979),"-",VLOOKUP(D979,Parameter!$B$5:$D$160,3,FALSE))</f>
        <v>%</v>
      </c>
      <c r="F979" s="7" t="s">
        <v>16</v>
      </c>
      <c r="G979" s="8" t="str">
        <f t="shared" si="29"/>
        <v>PT60M</v>
      </c>
      <c r="H979" s="10" t="s">
        <v>434</v>
      </c>
      <c r="I979" s="9" t="s">
        <v>433</v>
      </c>
      <c r="J979" s="9" t="str">
        <f t="shared" si="30"/>
        <v>Ecosense_DouglasFirPlotDouglasFir_Pure_5_middle_SSoilMoisture</v>
      </c>
      <c r="K979" s="256" t="str">
        <f>VLOOKUP(J979,[1]TimeSeriesIDs!$A:$E,5,FALSE)</f>
        <v>757f5895cf044a7dab4c2c20e17bd0dd</v>
      </c>
      <c r="L979" s="10">
        <v>1</v>
      </c>
    </row>
    <row r="980" spans="1:12" s="2" customFormat="1" hidden="1" x14ac:dyDescent="0.25">
      <c r="A980" s="89">
        <v>60099</v>
      </c>
      <c r="B980" s="156" t="s">
        <v>1005</v>
      </c>
      <c r="C980" s="56" t="s">
        <v>544</v>
      </c>
      <c r="D980" s="10" t="s">
        <v>297</v>
      </c>
      <c r="E980" s="6" t="s">
        <v>68</v>
      </c>
      <c r="F980" s="7" t="s">
        <v>16</v>
      </c>
      <c r="G980" s="8" t="str">
        <f t="shared" si="29"/>
        <v>PT60M</v>
      </c>
      <c r="H980" s="10" t="s">
        <v>434</v>
      </c>
      <c r="I980" s="9" t="s">
        <v>433</v>
      </c>
      <c r="J980" s="9" t="str">
        <f t="shared" si="30"/>
        <v>Ecosense_DouglasFirPlotDouglasFir_Pure_5_stem_SSoilTemp</v>
      </c>
      <c r="K980" s="256" t="str">
        <f>VLOOKUP(J980,[1]TimeSeriesIDs!$A:$E,5,FALSE)</f>
        <v>26403873da324076aab4832cd6496f23</v>
      </c>
      <c r="L980" s="10">
        <v>1</v>
      </c>
    </row>
    <row r="981" spans="1:12" s="2" customFormat="1" hidden="1" x14ac:dyDescent="0.25">
      <c r="A981" s="89">
        <v>60099</v>
      </c>
      <c r="B981" s="156" t="s">
        <v>1005</v>
      </c>
      <c r="C981" s="56" t="s">
        <v>544</v>
      </c>
      <c r="D981" s="10" t="s">
        <v>233</v>
      </c>
      <c r="E981" s="6" t="s">
        <v>234</v>
      </c>
      <c r="F981" s="7" t="s">
        <v>16</v>
      </c>
      <c r="G981" s="8" t="str">
        <f t="shared" si="29"/>
        <v>PT60M</v>
      </c>
      <c r="H981" s="10" t="s">
        <v>434</v>
      </c>
      <c r="I981" s="9" t="s">
        <v>433</v>
      </c>
      <c r="J981" s="9" t="str">
        <f t="shared" si="30"/>
        <v>Ecosense_DouglasFirPlotDouglasFir_Pure_5_stem_SPermittivity</v>
      </c>
      <c r="K981" s="256" t="str">
        <f>VLOOKUP(J981,[1]TimeSeriesIDs!$A:$E,5,FALSE)</f>
        <v>2fbd977650b04239929cae8334855247</v>
      </c>
      <c r="L981" s="10">
        <v>1</v>
      </c>
    </row>
    <row r="982" spans="1:12" s="2" customFormat="1" hidden="1" x14ac:dyDescent="0.25">
      <c r="A982" s="89">
        <v>60099</v>
      </c>
      <c r="B982" s="156" t="s">
        <v>1005</v>
      </c>
      <c r="C982" s="56" t="s">
        <v>544</v>
      </c>
      <c r="D982" s="49" t="s">
        <v>41</v>
      </c>
      <c r="E982" s="6" t="str">
        <f>IF(ISBLANK(D982),"-",VLOOKUP(D982,Parameter!$B$5:$D$160,3,FALSE))</f>
        <v>%</v>
      </c>
      <c r="F982" s="7" t="s">
        <v>16</v>
      </c>
      <c r="G982" s="8" t="str">
        <f t="shared" si="29"/>
        <v>PT60M</v>
      </c>
      <c r="H982" s="10" t="s">
        <v>434</v>
      </c>
      <c r="I982" s="9" t="s">
        <v>433</v>
      </c>
      <c r="J982" s="9" t="str">
        <f t="shared" si="30"/>
        <v>Ecosense_DouglasFirPlotDouglasFir_Pure_5_stem_SSoilMoisture</v>
      </c>
      <c r="K982" s="256" t="str">
        <f>VLOOKUP(J982,[1]TimeSeriesIDs!$A:$E,5,FALSE)</f>
        <v>675a67d5ffe846e68ff1997f94092eb3</v>
      </c>
      <c r="L982" s="10">
        <v>1</v>
      </c>
    </row>
    <row r="983" spans="1:12" s="2" customFormat="1" hidden="1" x14ac:dyDescent="0.25">
      <c r="A983" s="89">
        <v>60100</v>
      </c>
      <c r="B983" s="156" t="s">
        <v>1005</v>
      </c>
      <c r="C983" s="56" t="s">
        <v>1877</v>
      </c>
      <c r="D983" s="10" t="s">
        <v>297</v>
      </c>
      <c r="E983" s="6" t="s">
        <v>68</v>
      </c>
      <c r="F983" s="7" t="s">
        <v>16</v>
      </c>
      <c r="G983" s="8" t="str">
        <f t="shared" si="29"/>
        <v>PT60M</v>
      </c>
      <c r="H983" s="10" t="s">
        <v>434</v>
      </c>
      <c r="I983" s="9" t="s">
        <v>433</v>
      </c>
      <c r="J983" s="9" t="str">
        <f t="shared" si="30"/>
        <v>Ecosense_DouglasFirPlotRandom_DouglasFir_6SoilTemp</v>
      </c>
      <c r="K983" s="256" t="str">
        <f>VLOOKUP(J983,[1]TimeSeriesIDs!$A:$E,5,FALSE)</f>
        <v>5bf81121ad6b467bb6f665c37ed832d6</v>
      </c>
      <c r="L983" s="10">
        <v>1</v>
      </c>
    </row>
    <row r="984" spans="1:12" s="2" customFormat="1" hidden="1" x14ac:dyDescent="0.25">
      <c r="A984" s="89">
        <v>60100</v>
      </c>
      <c r="B984" s="156" t="s">
        <v>1005</v>
      </c>
      <c r="C984" s="56" t="s">
        <v>1877</v>
      </c>
      <c r="D984" s="10" t="s">
        <v>233</v>
      </c>
      <c r="E984" s="6" t="s">
        <v>234</v>
      </c>
      <c r="F984" s="7" t="s">
        <v>16</v>
      </c>
      <c r="G984" s="8" t="str">
        <f t="shared" si="29"/>
        <v>PT60M</v>
      </c>
      <c r="H984" s="10" t="s">
        <v>434</v>
      </c>
      <c r="I984" s="9" t="s">
        <v>433</v>
      </c>
      <c r="J984" s="9" t="str">
        <f t="shared" si="30"/>
        <v>Ecosense_DouglasFirPlotRandom_DouglasFir_6Permittivity</v>
      </c>
      <c r="K984" s="256" t="str">
        <f>VLOOKUP(J984,[1]TimeSeriesIDs!$A:$E,5,FALSE)</f>
        <v>6c05a1cc6f784e4593d137923211419f</v>
      </c>
      <c r="L984" s="10">
        <v>1</v>
      </c>
    </row>
    <row r="985" spans="1:12" s="2" customFormat="1" hidden="1" x14ac:dyDescent="0.25">
      <c r="A985" s="89">
        <v>60100</v>
      </c>
      <c r="B985" s="156" t="s">
        <v>1005</v>
      </c>
      <c r="C985" s="56" t="s">
        <v>1877</v>
      </c>
      <c r="D985" s="49" t="s">
        <v>41</v>
      </c>
      <c r="E985" s="6" t="str">
        <f>IF(ISBLANK(D985),"-",VLOOKUP(D985,Parameter!$B$5:$D$160,3,FALSE))</f>
        <v>%</v>
      </c>
      <c r="F985" s="7" t="s">
        <v>16</v>
      </c>
      <c r="G985" s="8" t="str">
        <f t="shared" si="29"/>
        <v>PT60M</v>
      </c>
      <c r="H985" s="10" t="s">
        <v>434</v>
      </c>
      <c r="I985" s="9" t="s">
        <v>433</v>
      </c>
      <c r="J985" s="9" t="str">
        <f t="shared" si="30"/>
        <v>Ecosense_DouglasFirPlotRandom_DouglasFir_6SoilMoisture</v>
      </c>
      <c r="K985" s="256" t="str">
        <f>VLOOKUP(J985,[1]TimeSeriesIDs!$A:$E,5,FALSE)</f>
        <v>8a0151cfb4394c33be189b733bb02bc5</v>
      </c>
      <c r="L985" s="10">
        <v>1</v>
      </c>
    </row>
    <row r="986" spans="1:12" s="2" customFormat="1" hidden="1" x14ac:dyDescent="0.25">
      <c r="A986" s="89">
        <v>60101</v>
      </c>
      <c r="B986" s="156" t="s">
        <v>1005</v>
      </c>
      <c r="C986" s="56" t="s">
        <v>1878</v>
      </c>
      <c r="D986" s="10" t="s">
        <v>297</v>
      </c>
      <c r="E986" s="6" t="s">
        <v>68</v>
      </c>
      <c r="F986" s="7" t="s">
        <v>16</v>
      </c>
      <c r="G986" s="8" t="str">
        <f t="shared" si="29"/>
        <v>PT60M</v>
      </c>
      <c r="H986" s="10" t="s">
        <v>434</v>
      </c>
      <c r="I986" s="9" t="s">
        <v>433</v>
      </c>
      <c r="J986" s="9" t="str">
        <f t="shared" si="30"/>
        <v>Ecosense_DouglasFirPlotRandom_DouglasFir_3SoilTemp</v>
      </c>
      <c r="K986" s="256" t="str">
        <f>VLOOKUP(J986,[1]TimeSeriesIDs!$A:$E,5,FALSE)</f>
        <v>2861c2a51ba04c51986c0c20606fa1c6</v>
      </c>
      <c r="L986" s="10">
        <v>1</v>
      </c>
    </row>
    <row r="987" spans="1:12" s="2" customFormat="1" hidden="1" x14ac:dyDescent="0.25">
      <c r="A987" s="89">
        <v>60101</v>
      </c>
      <c r="B987" s="156" t="s">
        <v>1005</v>
      </c>
      <c r="C987" s="56" t="s">
        <v>1878</v>
      </c>
      <c r="D987" s="49" t="s">
        <v>41</v>
      </c>
      <c r="E987" s="6" t="str">
        <f>IF(ISBLANK(D987),"-",VLOOKUP(D987,Parameter!$B$5:$D$160,3,FALSE))</f>
        <v>%</v>
      </c>
      <c r="F987" s="7" t="s">
        <v>16</v>
      </c>
      <c r="G987" s="8" t="str">
        <f t="shared" si="29"/>
        <v>PT60M</v>
      </c>
      <c r="H987" s="10" t="s">
        <v>434</v>
      </c>
      <c r="I987" s="9" t="s">
        <v>433</v>
      </c>
      <c r="J987" s="9" t="str">
        <f t="shared" si="30"/>
        <v>Ecosense_DouglasFirPlotRandom_DouglasFir_3SoilMoisture</v>
      </c>
      <c r="K987" s="256" t="str">
        <f>VLOOKUP(J987,[1]TimeSeriesIDs!$A:$E,5,FALSE)</f>
        <v>8c96781cb460481d8b9463efaa4cb821</v>
      </c>
      <c r="L987" s="10">
        <v>1</v>
      </c>
    </row>
    <row r="988" spans="1:12" s="2" customFormat="1" hidden="1" x14ac:dyDescent="0.25">
      <c r="A988" s="89">
        <v>60101</v>
      </c>
      <c r="B988" s="156" t="s">
        <v>1005</v>
      </c>
      <c r="C988" s="56" t="s">
        <v>1878</v>
      </c>
      <c r="D988" s="10" t="s">
        <v>233</v>
      </c>
      <c r="E988" s="6" t="s">
        <v>234</v>
      </c>
      <c r="F988" s="7" t="s">
        <v>16</v>
      </c>
      <c r="G988" s="8" t="str">
        <f t="shared" si="29"/>
        <v>PT60M</v>
      </c>
      <c r="H988" s="10" t="s">
        <v>434</v>
      </c>
      <c r="I988" s="9" t="s">
        <v>433</v>
      </c>
      <c r="J988" s="9" t="str">
        <f t="shared" si="30"/>
        <v>Ecosense_DouglasFirPlotRandom_DouglasFir_3Permittivity</v>
      </c>
      <c r="K988" s="256" t="str">
        <f>VLOOKUP(J988,[1]TimeSeriesIDs!$A:$E,5,FALSE)</f>
        <v>cd97ffa231dc48e9a9e6dab92a21e641</v>
      </c>
      <c r="L988" s="10">
        <v>1</v>
      </c>
    </row>
    <row r="989" spans="1:12" s="2" customFormat="1" hidden="1" x14ac:dyDescent="0.25">
      <c r="A989" s="89">
        <v>60102</v>
      </c>
      <c r="B989" s="156" t="s">
        <v>1005</v>
      </c>
      <c r="C989" s="56" t="s">
        <v>545</v>
      </c>
      <c r="D989" s="49" t="s">
        <v>41</v>
      </c>
      <c r="E989" s="6" t="str">
        <f>IF(ISBLANK(D989),"-",VLOOKUP(D989,Parameter!$B$5:$D$160,3,FALSE))</f>
        <v>%</v>
      </c>
      <c r="F989" s="7" t="s">
        <v>16</v>
      </c>
      <c r="G989" s="8" t="str">
        <f t="shared" si="29"/>
        <v>PT60M</v>
      </c>
      <c r="H989" s="10" t="s">
        <v>434</v>
      </c>
      <c r="I989" s="9" t="s">
        <v>433</v>
      </c>
      <c r="J989" s="9" t="str">
        <f t="shared" si="30"/>
        <v>Ecosense_DouglasFirPlotDouglasFir_Pure_2_edge_NSoilMoisture</v>
      </c>
      <c r="K989" s="256" t="str">
        <f>VLOOKUP(J989,[1]TimeSeriesIDs!$A:$E,5,FALSE)</f>
        <v>032c8c046044497fbaf7d0436809a6df</v>
      </c>
      <c r="L989" s="10">
        <v>1</v>
      </c>
    </row>
    <row r="990" spans="1:12" s="2" customFormat="1" hidden="1" x14ac:dyDescent="0.25">
      <c r="A990" s="89">
        <v>60102</v>
      </c>
      <c r="B990" s="156" t="s">
        <v>1005</v>
      </c>
      <c r="C990" s="56" t="s">
        <v>545</v>
      </c>
      <c r="D990" s="10" t="s">
        <v>233</v>
      </c>
      <c r="E990" s="6" t="s">
        <v>234</v>
      </c>
      <c r="F990" s="7" t="s">
        <v>16</v>
      </c>
      <c r="G990" s="8" t="str">
        <f t="shared" si="29"/>
        <v>PT60M</v>
      </c>
      <c r="H990" s="10" t="s">
        <v>434</v>
      </c>
      <c r="I990" s="9" t="s">
        <v>433</v>
      </c>
      <c r="J990" s="9" t="str">
        <f t="shared" si="30"/>
        <v>Ecosense_DouglasFirPlotDouglasFir_Pure_2_edge_NPermittivity</v>
      </c>
      <c r="K990" s="256" t="str">
        <f>VLOOKUP(J990,[1]TimeSeriesIDs!$A:$E,5,FALSE)</f>
        <v>162081e4c3fa4086890394fb29730501</v>
      </c>
      <c r="L990" s="10">
        <v>1</v>
      </c>
    </row>
    <row r="991" spans="1:12" s="2" customFormat="1" hidden="1" x14ac:dyDescent="0.25">
      <c r="A991" s="89">
        <v>60102</v>
      </c>
      <c r="B991" s="156" t="s">
        <v>1005</v>
      </c>
      <c r="C991" s="56" t="s">
        <v>545</v>
      </c>
      <c r="D991" s="10" t="s">
        <v>297</v>
      </c>
      <c r="E991" s="6" t="s">
        <v>68</v>
      </c>
      <c r="F991" s="7" t="s">
        <v>16</v>
      </c>
      <c r="G991" s="8" t="str">
        <f t="shared" si="29"/>
        <v>PT60M</v>
      </c>
      <c r="H991" s="10" t="s">
        <v>434</v>
      </c>
      <c r="I991" s="9" t="s">
        <v>433</v>
      </c>
      <c r="J991" s="9" t="str">
        <f t="shared" si="30"/>
        <v>Ecosense_DouglasFirPlotDouglasFir_Pure_2_edge_NSoilTemp</v>
      </c>
      <c r="K991" s="256" t="str">
        <f>VLOOKUP(J991,[1]TimeSeriesIDs!$A:$E,5,FALSE)</f>
        <v>fe58b598c3e8491e81ce6e8159642353</v>
      </c>
      <c r="L991" s="10">
        <v>1</v>
      </c>
    </row>
    <row r="992" spans="1:12" s="2" customFormat="1" hidden="1" x14ac:dyDescent="0.25">
      <c r="A992" s="89">
        <v>60103</v>
      </c>
      <c r="B992" s="156" t="s">
        <v>1005</v>
      </c>
      <c r="C992" s="56" t="s">
        <v>546</v>
      </c>
      <c r="D992" s="49" t="s">
        <v>41</v>
      </c>
      <c r="E992" s="6" t="str">
        <f>IF(ISBLANK(D992),"-",VLOOKUP(D992,Parameter!$B$5:$D$160,3,FALSE))</f>
        <v>%</v>
      </c>
      <c r="F992" s="7" t="s">
        <v>16</v>
      </c>
      <c r="G992" s="8" t="str">
        <f t="shared" si="29"/>
        <v>PT60M</v>
      </c>
      <c r="H992" s="10" t="s">
        <v>434</v>
      </c>
      <c r="I992" s="9" t="s">
        <v>433</v>
      </c>
      <c r="J992" s="9" t="str">
        <f t="shared" si="30"/>
        <v>Ecosense_DouglasFirPlotDouglasFir_Pure_2_middle_NSoilMoisture</v>
      </c>
      <c r="K992" s="256" t="str">
        <f>VLOOKUP(J992,[1]TimeSeriesIDs!$A:$E,5,FALSE)</f>
        <v>2a4c7021b1d144a7b544a88b85b1b874</v>
      </c>
      <c r="L992" s="10">
        <v>1</v>
      </c>
    </row>
    <row r="993" spans="1:12" s="2" customFormat="1" hidden="1" x14ac:dyDescent="0.25">
      <c r="A993" s="89">
        <v>60103</v>
      </c>
      <c r="B993" s="156" t="s">
        <v>1005</v>
      </c>
      <c r="C993" s="56" t="s">
        <v>546</v>
      </c>
      <c r="D993" s="10" t="s">
        <v>297</v>
      </c>
      <c r="E993" s="6" t="s">
        <v>68</v>
      </c>
      <c r="F993" s="7" t="s">
        <v>16</v>
      </c>
      <c r="G993" s="8" t="str">
        <f t="shared" si="29"/>
        <v>PT60M</v>
      </c>
      <c r="H993" s="10" t="s">
        <v>434</v>
      </c>
      <c r="I993" s="9" t="s">
        <v>433</v>
      </c>
      <c r="J993" s="9" t="str">
        <f t="shared" si="30"/>
        <v>Ecosense_DouglasFirPlotDouglasFir_Pure_2_middle_NSoilTemp</v>
      </c>
      <c r="K993" s="256" t="str">
        <f>VLOOKUP(J993,[1]TimeSeriesIDs!$A:$E,5,FALSE)</f>
        <v>a053ed4e702642f4aacf1c3707eccf17</v>
      </c>
      <c r="L993" s="10">
        <v>1</v>
      </c>
    </row>
    <row r="994" spans="1:12" s="2" customFormat="1" hidden="1" x14ac:dyDescent="0.25">
      <c r="A994" s="89">
        <v>60103</v>
      </c>
      <c r="B994" s="156" t="s">
        <v>1005</v>
      </c>
      <c r="C994" s="56" t="s">
        <v>546</v>
      </c>
      <c r="D994" s="10" t="s">
        <v>233</v>
      </c>
      <c r="E994" s="6" t="s">
        <v>234</v>
      </c>
      <c r="F994" s="7" t="s">
        <v>16</v>
      </c>
      <c r="G994" s="8" t="str">
        <f t="shared" si="29"/>
        <v>PT60M</v>
      </c>
      <c r="H994" s="10" t="s">
        <v>434</v>
      </c>
      <c r="I994" s="9" t="s">
        <v>433</v>
      </c>
      <c r="J994" s="9" t="str">
        <f t="shared" si="30"/>
        <v>Ecosense_DouglasFirPlotDouglasFir_Pure_2_middle_NPermittivity</v>
      </c>
      <c r="K994" s="256" t="str">
        <f>VLOOKUP(J994,[1]TimeSeriesIDs!$A:$E,5,FALSE)</f>
        <v>d6d10f0561444b3a8aac60151775b91b</v>
      </c>
      <c r="L994" s="10">
        <v>1</v>
      </c>
    </row>
    <row r="995" spans="1:12" s="2" customFormat="1" hidden="1" x14ac:dyDescent="0.25">
      <c r="A995" s="89">
        <v>60104</v>
      </c>
      <c r="B995" s="156" t="s">
        <v>1005</v>
      </c>
      <c r="C995" s="56" t="s">
        <v>547</v>
      </c>
      <c r="D995" s="10" t="s">
        <v>233</v>
      </c>
      <c r="E995" s="6" t="s">
        <v>234</v>
      </c>
      <c r="F995" s="7" t="s">
        <v>16</v>
      </c>
      <c r="G995" s="8" t="str">
        <f t="shared" si="29"/>
        <v>PT60M</v>
      </c>
      <c r="H995" s="10" t="s">
        <v>434</v>
      </c>
      <c r="I995" s="9" t="s">
        <v>433</v>
      </c>
      <c r="J995" s="9" t="str">
        <f t="shared" si="30"/>
        <v>Ecosense_DouglasFirPlotDouglasFir_Pure_2_middle_WPermittivity</v>
      </c>
      <c r="K995" s="256" t="str">
        <f>VLOOKUP(J995,[1]TimeSeriesIDs!$A:$E,5,FALSE)</f>
        <v>0274d8fd4b2f470eaa53a9dd074e64d1</v>
      </c>
      <c r="L995" s="10">
        <v>1</v>
      </c>
    </row>
    <row r="996" spans="1:12" s="2" customFormat="1" hidden="1" x14ac:dyDescent="0.25">
      <c r="A996" s="89">
        <v>60104</v>
      </c>
      <c r="B996" s="156" t="s">
        <v>1005</v>
      </c>
      <c r="C996" s="56" t="s">
        <v>547</v>
      </c>
      <c r="D996" s="10" t="s">
        <v>297</v>
      </c>
      <c r="E996" s="6" t="s">
        <v>68</v>
      </c>
      <c r="F996" s="7" t="s">
        <v>16</v>
      </c>
      <c r="G996" s="8" t="str">
        <f t="shared" si="29"/>
        <v>PT60M</v>
      </c>
      <c r="H996" s="10" t="s">
        <v>434</v>
      </c>
      <c r="I996" s="9" t="s">
        <v>433</v>
      </c>
      <c r="J996" s="9" t="str">
        <f t="shared" si="30"/>
        <v>Ecosense_DouglasFirPlotDouglasFir_Pure_2_middle_WSoilTemp</v>
      </c>
      <c r="K996" s="256" t="str">
        <f>VLOOKUP(J996,[1]TimeSeriesIDs!$A:$E,5,FALSE)</f>
        <v>9e365c4704ee4359a119ab086df84583</v>
      </c>
      <c r="L996" s="10">
        <v>1</v>
      </c>
    </row>
    <row r="997" spans="1:12" s="2" customFormat="1" hidden="1" x14ac:dyDescent="0.25">
      <c r="A997" s="89">
        <v>60104</v>
      </c>
      <c r="B997" s="156" t="s">
        <v>1005</v>
      </c>
      <c r="C997" s="56" t="s">
        <v>547</v>
      </c>
      <c r="D997" s="49" t="s">
        <v>41</v>
      </c>
      <c r="E997" s="6" t="str">
        <f>IF(ISBLANK(D997),"-",VLOOKUP(D997,Parameter!$B$5:$D$160,3,FALSE))</f>
        <v>%</v>
      </c>
      <c r="F997" s="7" t="s">
        <v>16</v>
      </c>
      <c r="G997" s="8" t="str">
        <f t="shared" si="29"/>
        <v>PT60M</v>
      </c>
      <c r="H997" s="10" t="s">
        <v>434</v>
      </c>
      <c r="I997" s="9" t="s">
        <v>433</v>
      </c>
      <c r="J997" s="9" t="str">
        <f t="shared" si="30"/>
        <v>Ecosense_DouglasFirPlotDouglasFir_Pure_2_middle_WSoilMoisture</v>
      </c>
      <c r="K997" s="256" t="str">
        <f>VLOOKUP(J997,[1]TimeSeriesIDs!$A:$E,5,FALSE)</f>
        <v>a972ae271dac44858a31d0e5cb1d057d</v>
      </c>
      <c r="L997" s="10">
        <v>1</v>
      </c>
    </row>
    <row r="998" spans="1:12" s="2" customFormat="1" hidden="1" x14ac:dyDescent="0.25">
      <c r="A998" s="89">
        <v>60105</v>
      </c>
      <c r="B998" s="156" t="s">
        <v>1005</v>
      </c>
      <c r="C998" s="56" t="s">
        <v>548</v>
      </c>
      <c r="D998" s="10" t="s">
        <v>297</v>
      </c>
      <c r="E998" s="6" t="s">
        <v>68</v>
      </c>
      <c r="F998" s="7" t="s">
        <v>16</v>
      </c>
      <c r="G998" s="8" t="str">
        <f t="shared" si="29"/>
        <v>PT60M</v>
      </c>
      <c r="H998" s="10" t="s">
        <v>434</v>
      </c>
      <c r="I998" s="9" t="s">
        <v>433</v>
      </c>
      <c r="J998" s="9" t="str">
        <f t="shared" si="30"/>
        <v>Ecosense_DouglasFirPlotDouglasFir_Pure_2_edge_WSoilTemp</v>
      </c>
      <c r="K998" s="256" t="str">
        <f>VLOOKUP(J998,[1]TimeSeriesIDs!$A:$E,5,FALSE)</f>
        <v>5778b70924824b9a9ff4cde963847e13</v>
      </c>
      <c r="L998" s="10">
        <v>1</v>
      </c>
    </row>
    <row r="999" spans="1:12" s="2" customFormat="1" hidden="1" x14ac:dyDescent="0.25">
      <c r="A999" s="89">
        <v>60105</v>
      </c>
      <c r="B999" s="156" t="s">
        <v>1005</v>
      </c>
      <c r="C999" s="56" t="s">
        <v>548</v>
      </c>
      <c r="D999" s="10" t="s">
        <v>233</v>
      </c>
      <c r="E999" s="6" t="s">
        <v>234</v>
      </c>
      <c r="F999" s="7" t="s">
        <v>16</v>
      </c>
      <c r="G999" s="8" t="str">
        <f t="shared" si="29"/>
        <v>PT60M</v>
      </c>
      <c r="H999" s="10" t="s">
        <v>434</v>
      </c>
      <c r="I999" s="9" t="s">
        <v>433</v>
      </c>
      <c r="J999" s="9" t="str">
        <f t="shared" si="30"/>
        <v>Ecosense_DouglasFirPlotDouglasFir_Pure_2_edge_WPermittivity</v>
      </c>
      <c r="K999" s="256" t="str">
        <f>VLOOKUP(J999,[1]TimeSeriesIDs!$A:$E,5,FALSE)</f>
        <v>8f870b87467744cc8a8446e3465f9c7a</v>
      </c>
      <c r="L999" s="10">
        <v>1</v>
      </c>
    </row>
    <row r="1000" spans="1:12" s="2" customFormat="1" hidden="1" x14ac:dyDescent="0.25">
      <c r="A1000" s="89">
        <v>60105</v>
      </c>
      <c r="B1000" s="156" t="s">
        <v>1005</v>
      </c>
      <c r="C1000" s="56" t="s">
        <v>548</v>
      </c>
      <c r="D1000" s="49" t="s">
        <v>41</v>
      </c>
      <c r="E1000" s="6" t="str">
        <f>IF(ISBLANK(D1000),"-",VLOOKUP(D1000,Parameter!$B$5:$D$160,3,FALSE))</f>
        <v>%</v>
      </c>
      <c r="F1000" s="7" t="s">
        <v>16</v>
      </c>
      <c r="G1000" s="8" t="str">
        <f t="shared" si="29"/>
        <v>PT60M</v>
      </c>
      <c r="H1000" s="10" t="s">
        <v>434</v>
      </c>
      <c r="I1000" s="9" t="s">
        <v>433</v>
      </c>
      <c r="J1000" s="9" t="str">
        <f t="shared" si="30"/>
        <v>Ecosense_DouglasFirPlotDouglasFir_Pure_2_edge_WSoilMoisture</v>
      </c>
      <c r="K1000" s="256" t="str">
        <f>VLOOKUP(J1000,[1]TimeSeriesIDs!$A:$E,5,FALSE)</f>
        <v>b761e00a197b4f8986fe99235c15efb9</v>
      </c>
      <c r="L1000" s="10">
        <v>1</v>
      </c>
    </row>
    <row r="1001" spans="1:12" s="2" customFormat="1" hidden="1" x14ac:dyDescent="0.25">
      <c r="A1001" s="89">
        <v>60106</v>
      </c>
      <c r="B1001" s="156" t="s">
        <v>1005</v>
      </c>
      <c r="C1001" s="56" t="s">
        <v>549</v>
      </c>
      <c r="D1001" s="10" t="s">
        <v>233</v>
      </c>
      <c r="E1001" s="6" t="s">
        <v>234</v>
      </c>
      <c r="F1001" s="7" t="s">
        <v>16</v>
      </c>
      <c r="G1001" s="8" t="str">
        <f t="shared" si="29"/>
        <v>PT60M</v>
      </c>
      <c r="H1001" s="10" t="s">
        <v>434</v>
      </c>
      <c r="I1001" s="9" t="s">
        <v>433</v>
      </c>
      <c r="J1001" s="9" t="str">
        <f t="shared" si="30"/>
        <v>Ecosense_DouglasFirPlotDouglasFir_Pure_6_stem_EPermittivity</v>
      </c>
      <c r="K1001" s="256" t="str">
        <f>VLOOKUP(J1001,[1]TimeSeriesIDs!$A:$E,5,FALSE)</f>
        <v>2717050c7d804a349eb38e07e79c893a</v>
      </c>
      <c r="L1001" s="10">
        <v>1</v>
      </c>
    </row>
    <row r="1002" spans="1:12" s="2" customFormat="1" hidden="1" x14ac:dyDescent="0.25">
      <c r="A1002" s="89">
        <v>60106</v>
      </c>
      <c r="B1002" s="156" t="s">
        <v>1005</v>
      </c>
      <c r="C1002" s="56" t="s">
        <v>549</v>
      </c>
      <c r="D1002" s="10" t="s">
        <v>297</v>
      </c>
      <c r="E1002" s="6" t="s">
        <v>68</v>
      </c>
      <c r="F1002" s="7" t="s">
        <v>16</v>
      </c>
      <c r="G1002" s="8" t="str">
        <f t="shared" si="29"/>
        <v>PT60M</v>
      </c>
      <c r="H1002" s="10" t="s">
        <v>434</v>
      </c>
      <c r="I1002" s="9" t="s">
        <v>433</v>
      </c>
      <c r="J1002" s="9" t="str">
        <f t="shared" si="30"/>
        <v>Ecosense_DouglasFirPlotDouglasFir_Pure_6_stem_ESoilTemp</v>
      </c>
      <c r="K1002" s="256" t="str">
        <f>VLOOKUP(J1002,[1]TimeSeriesIDs!$A:$E,5,FALSE)</f>
        <v>3186735fbc4b4a169495631a204fb198</v>
      </c>
      <c r="L1002" s="10">
        <v>1</v>
      </c>
    </row>
    <row r="1003" spans="1:12" s="2" customFormat="1" hidden="1" x14ac:dyDescent="0.25">
      <c r="A1003" s="89">
        <v>60106</v>
      </c>
      <c r="B1003" s="156" t="s">
        <v>1005</v>
      </c>
      <c r="C1003" s="56" t="s">
        <v>549</v>
      </c>
      <c r="D1003" s="49" t="s">
        <v>41</v>
      </c>
      <c r="E1003" s="6" t="str">
        <f>IF(ISBLANK(D1003),"-",VLOOKUP(D1003,Parameter!$B$5:$D$160,3,FALSE))</f>
        <v>%</v>
      </c>
      <c r="F1003" s="7" t="s">
        <v>16</v>
      </c>
      <c r="G1003" s="8" t="str">
        <f t="shared" si="29"/>
        <v>PT60M</v>
      </c>
      <c r="H1003" s="10" t="s">
        <v>434</v>
      </c>
      <c r="I1003" s="9" t="s">
        <v>433</v>
      </c>
      <c r="J1003" s="9" t="str">
        <f t="shared" si="30"/>
        <v>Ecosense_DouglasFirPlotDouglasFir_Pure_6_stem_ESoilMoisture</v>
      </c>
      <c r="K1003" s="256" t="str">
        <f>VLOOKUP(J1003,[1]TimeSeriesIDs!$A:$E,5,FALSE)</f>
        <v>688b410de0b9445a9c3c5e978a983224</v>
      </c>
      <c r="L1003" s="10">
        <v>1</v>
      </c>
    </row>
    <row r="1004" spans="1:12" s="2" customFormat="1" hidden="1" x14ac:dyDescent="0.25">
      <c r="A1004" s="89">
        <v>60107</v>
      </c>
      <c r="B1004" s="156" t="s">
        <v>1005</v>
      </c>
      <c r="C1004" s="56" t="s">
        <v>550</v>
      </c>
      <c r="D1004" s="10" t="s">
        <v>297</v>
      </c>
      <c r="E1004" s="6" t="s">
        <v>68</v>
      </c>
      <c r="F1004" s="7" t="s">
        <v>16</v>
      </c>
      <c r="G1004" s="8" t="str">
        <f t="shared" si="29"/>
        <v>PT60M</v>
      </c>
      <c r="H1004" s="10" t="s">
        <v>434</v>
      </c>
      <c r="I1004" s="9" t="s">
        <v>433</v>
      </c>
      <c r="J1004" s="9" t="str">
        <f t="shared" si="30"/>
        <v>Ecosense_DouglasFirPlotDouglasFir_Pure_6_middle_ESoilTemp</v>
      </c>
      <c r="K1004" s="256" t="str">
        <f>VLOOKUP(J1004,[1]TimeSeriesIDs!$A:$E,5,FALSE)</f>
        <v>241c2a53dadc44f0b49c41ea14247a54</v>
      </c>
      <c r="L1004" s="10">
        <v>1</v>
      </c>
    </row>
    <row r="1005" spans="1:12" s="2" customFormat="1" hidden="1" x14ac:dyDescent="0.25">
      <c r="A1005" s="89">
        <v>60107</v>
      </c>
      <c r="B1005" s="156" t="s">
        <v>1005</v>
      </c>
      <c r="C1005" s="56" t="s">
        <v>550</v>
      </c>
      <c r="D1005" s="49" t="s">
        <v>41</v>
      </c>
      <c r="E1005" s="6" t="str">
        <f>IF(ISBLANK(D1005),"-",VLOOKUP(D1005,Parameter!$B$5:$D$160,3,FALSE))</f>
        <v>%</v>
      </c>
      <c r="F1005" s="7" t="s">
        <v>16</v>
      </c>
      <c r="G1005" s="8" t="str">
        <f t="shared" si="29"/>
        <v>PT60M</v>
      </c>
      <c r="H1005" s="10" t="s">
        <v>434</v>
      </c>
      <c r="I1005" s="9" t="s">
        <v>433</v>
      </c>
      <c r="J1005" s="9" t="str">
        <f t="shared" si="30"/>
        <v>Ecosense_DouglasFirPlotDouglasFir_Pure_6_middle_ESoilMoisture</v>
      </c>
      <c r="K1005" s="256" t="str">
        <f>VLOOKUP(J1005,[1]TimeSeriesIDs!$A:$E,5,FALSE)</f>
        <v>323e4af37b3c4d10944fd72ee38ffa32</v>
      </c>
      <c r="L1005" s="10">
        <v>1</v>
      </c>
    </row>
    <row r="1006" spans="1:12" s="2" customFormat="1" hidden="1" x14ac:dyDescent="0.25">
      <c r="A1006" s="89">
        <v>60107</v>
      </c>
      <c r="B1006" s="156" t="s">
        <v>1005</v>
      </c>
      <c r="C1006" s="56" t="s">
        <v>550</v>
      </c>
      <c r="D1006" s="10" t="s">
        <v>233</v>
      </c>
      <c r="E1006" s="6" t="s">
        <v>234</v>
      </c>
      <c r="F1006" s="7" t="s">
        <v>16</v>
      </c>
      <c r="G1006" s="8" t="str">
        <f t="shared" si="29"/>
        <v>PT60M</v>
      </c>
      <c r="H1006" s="10" t="s">
        <v>434</v>
      </c>
      <c r="I1006" s="9" t="s">
        <v>433</v>
      </c>
      <c r="J1006" s="9" t="str">
        <f t="shared" si="30"/>
        <v>Ecosense_DouglasFirPlotDouglasFir_Pure_6_middle_EPermittivity</v>
      </c>
      <c r="K1006" s="256" t="str">
        <f>VLOOKUP(J1006,[1]TimeSeriesIDs!$A:$E,5,FALSE)</f>
        <v>4e097dfe05454345b426cd2628534b04</v>
      </c>
      <c r="L1006" s="10">
        <v>1</v>
      </c>
    </row>
    <row r="1007" spans="1:12" s="2" customFormat="1" hidden="1" x14ac:dyDescent="0.25">
      <c r="A1007" s="89">
        <v>60108</v>
      </c>
      <c r="B1007" s="156" t="s">
        <v>1005</v>
      </c>
      <c r="C1007" s="56" t="s">
        <v>551</v>
      </c>
      <c r="D1007" s="10" t="s">
        <v>297</v>
      </c>
      <c r="E1007" s="6" t="s">
        <v>68</v>
      </c>
      <c r="F1007" s="7" t="s">
        <v>16</v>
      </c>
      <c r="G1007" s="8" t="str">
        <f t="shared" si="29"/>
        <v>PT60M</v>
      </c>
      <c r="H1007" s="10" t="s">
        <v>434</v>
      </c>
      <c r="I1007" s="9" t="s">
        <v>433</v>
      </c>
      <c r="J1007" s="9" t="str">
        <f t="shared" si="30"/>
        <v>Ecosense_DouglasFirPlotDouglasFir_Pure_6_edge_ESoilTemp</v>
      </c>
      <c r="K1007" s="256" t="str">
        <f>VLOOKUP(J1007,[1]TimeSeriesIDs!$A:$E,5,FALSE)</f>
        <v>1d66c5fcc681415088dd2ad551bd9305</v>
      </c>
      <c r="L1007" s="10">
        <v>1</v>
      </c>
    </row>
    <row r="1008" spans="1:12" s="2" customFormat="1" hidden="1" x14ac:dyDescent="0.25">
      <c r="A1008" s="89">
        <v>60108</v>
      </c>
      <c r="B1008" s="156" t="s">
        <v>1005</v>
      </c>
      <c r="C1008" s="56" t="s">
        <v>551</v>
      </c>
      <c r="D1008" s="10" t="s">
        <v>233</v>
      </c>
      <c r="E1008" s="6" t="s">
        <v>234</v>
      </c>
      <c r="F1008" s="7" t="s">
        <v>16</v>
      </c>
      <c r="G1008" s="8" t="str">
        <f t="shared" si="29"/>
        <v>PT60M</v>
      </c>
      <c r="H1008" s="10" t="s">
        <v>434</v>
      </c>
      <c r="I1008" s="9" t="s">
        <v>433</v>
      </c>
      <c r="J1008" s="9" t="str">
        <f t="shared" si="30"/>
        <v>Ecosense_DouglasFirPlotDouglasFir_Pure_6_edge_EPermittivity</v>
      </c>
      <c r="K1008" s="256" t="str">
        <f>VLOOKUP(J1008,[1]TimeSeriesIDs!$A:$E,5,FALSE)</f>
        <v>bb1e79d50d8b43108d3801948883c9b1</v>
      </c>
      <c r="L1008" s="10">
        <v>1</v>
      </c>
    </row>
    <row r="1009" spans="1:12" s="2" customFormat="1" hidden="1" x14ac:dyDescent="0.25">
      <c r="A1009" s="89">
        <v>60108</v>
      </c>
      <c r="B1009" s="156" t="s">
        <v>1005</v>
      </c>
      <c r="C1009" s="56" t="s">
        <v>551</v>
      </c>
      <c r="D1009" s="49" t="s">
        <v>41</v>
      </c>
      <c r="E1009" s="6" t="str">
        <f>IF(ISBLANK(D1009),"-",VLOOKUP(D1009,Parameter!$B$5:$D$160,3,FALSE))</f>
        <v>%</v>
      </c>
      <c r="F1009" s="7" t="s">
        <v>16</v>
      </c>
      <c r="G1009" s="8" t="str">
        <f t="shared" si="29"/>
        <v>PT60M</v>
      </c>
      <c r="H1009" s="10" t="s">
        <v>434</v>
      </c>
      <c r="I1009" s="9" t="s">
        <v>433</v>
      </c>
      <c r="J1009" s="9" t="str">
        <f t="shared" si="30"/>
        <v>Ecosense_DouglasFirPlotDouglasFir_Pure_6_edge_ESoilMoisture</v>
      </c>
      <c r="K1009" s="256" t="str">
        <f>VLOOKUP(J1009,[1]TimeSeriesIDs!$A:$E,5,FALSE)</f>
        <v>bda46ac809dc4f57a53208c29f8ae484</v>
      </c>
      <c r="L1009" s="10">
        <v>1</v>
      </c>
    </row>
    <row r="1010" spans="1:12" s="2" customFormat="1" hidden="1" x14ac:dyDescent="0.25">
      <c r="A1010" s="89">
        <v>60109</v>
      </c>
      <c r="B1010" s="156" t="s">
        <v>1005</v>
      </c>
      <c r="C1010" s="56" t="s">
        <v>552</v>
      </c>
      <c r="D1010" s="49" t="s">
        <v>41</v>
      </c>
      <c r="E1010" s="6" t="str">
        <f>IF(ISBLANK(D1010),"-",VLOOKUP(D1010,Parameter!$B$5:$D$160,3,FALSE))</f>
        <v>%</v>
      </c>
      <c r="F1010" s="7" t="s">
        <v>16</v>
      </c>
      <c r="G1010" s="8" t="str">
        <f t="shared" si="29"/>
        <v>PT60M</v>
      </c>
      <c r="H1010" s="10" t="s">
        <v>434</v>
      </c>
      <c r="I1010" s="9" t="s">
        <v>433</v>
      </c>
      <c r="J1010" s="9" t="str">
        <f t="shared" si="30"/>
        <v>Ecosense_DouglasFirPlotDouglasFir_Pure_7_edge_NSoilMoisture</v>
      </c>
      <c r="K1010" s="256" t="str">
        <f>VLOOKUP(J1010,[1]TimeSeriesIDs!$A:$E,5,FALSE)</f>
        <v>705ce5b2570b4c0e86a7d4ff0ef96d16</v>
      </c>
      <c r="L1010" s="10">
        <v>1</v>
      </c>
    </row>
    <row r="1011" spans="1:12" s="2" customFormat="1" hidden="1" x14ac:dyDescent="0.25">
      <c r="A1011" s="89">
        <v>60109</v>
      </c>
      <c r="B1011" s="156" t="s">
        <v>1005</v>
      </c>
      <c r="C1011" s="56" t="s">
        <v>552</v>
      </c>
      <c r="D1011" s="10" t="s">
        <v>297</v>
      </c>
      <c r="E1011" s="6" t="s">
        <v>68</v>
      </c>
      <c r="F1011" s="7" t="s">
        <v>16</v>
      </c>
      <c r="G1011" s="8" t="str">
        <f t="shared" si="29"/>
        <v>PT60M</v>
      </c>
      <c r="H1011" s="10" t="s">
        <v>434</v>
      </c>
      <c r="I1011" s="9" t="s">
        <v>433</v>
      </c>
      <c r="J1011" s="9" t="str">
        <f t="shared" si="30"/>
        <v>Ecosense_DouglasFirPlotDouglasFir_Pure_7_edge_NSoilTemp</v>
      </c>
      <c r="K1011" s="256" t="str">
        <f>VLOOKUP(J1011,[1]TimeSeriesIDs!$A:$E,5,FALSE)</f>
        <v>9fed8569898d4b669db44215b944ced9</v>
      </c>
      <c r="L1011" s="10">
        <v>1</v>
      </c>
    </row>
    <row r="1012" spans="1:12" s="2" customFormat="1" hidden="1" x14ac:dyDescent="0.25">
      <c r="A1012" s="89">
        <v>60109</v>
      </c>
      <c r="B1012" s="156" t="s">
        <v>1005</v>
      </c>
      <c r="C1012" s="56" t="s">
        <v>552</v>
      </c>
      <c r="D1012" s="10" t="s">
        <v>233</v>
      </c>
      <c r="E1012" s="6" t="s">
        <v>234</v>
      </c>
      <c r="F1012" s="7" t="s">
        <v>16</v>
      </c>
      <c r="G1012" s="8" t="str">
        <f t="shared" si="29"/>
        <v>PT60M</v>
      </c>
      <c r="H1012" s="10" t="s">
        <v>434</v>
      </c>
      <c r="I1012" s="9" t="s">
        <v>433</v>
      </c>
      <c r="J1012" s="9" t="str">
        <f t="shared" si="30"/>
        <v>Ecosense_DouglasFirPlotDouglasFir_Pure_7_edge_NPermittivity</v>
      </c>
      <c r="K1012" s="256" t="str">
        <f>VLOOKUP(J1012,[1]TimeSeriesIDs!$A:$E,5,FALSE)</f>
        <v>f5c31343473549a3adc89dc5fc10c6aa</v>
      </c>
      <c r="L1012" s="10">
        <v>1</v>
      </c>
    </row>
    <row r="1013" spans="1:12" s="2" customFormat="1" hidden="1" x14ac:dyDescent="0.25">
      <c r="A1013" s="89">
        <v>60110</v>
      </c>
      <c r="B1013" s="156" t="s">
        <v>1005</v>
      </c>
      <c r="C1013" s="56" t="s">
        <v>553</v>
      </c>
      <c r="D1013" s="10" t="s">
        <v>297</v>
      </c>
      <c r="E1013" s="6" t="s">
        <v>68</v>
      </c>
      <c r="F1013" s="7" t="s">
        <v>16</v>
      </c>
      <c r="G1013" s="8" t="str">
        <f t="shared" si="29"/>
        <v>PT60M</v>
      </c>
      <c r="H1013" s="10" t="s">
        <v>434</v>
      </c>
      <c r="I1013" s="9" t="s">
        <v>433</v>
      </c>
      <c r="J1013" s="9" t="str">
        <f t="shared" si="30"/>
        <v>Ecosense_DouglasFirPlotDouglasFir_Pure_7_middle_NSoilTemp</v>
      </c>
      <c r="K1013" s="256" t="str">
        <f>VLOOKUP(J1013,[1]TimeSeriesIDs!$A:$E,5,FALSE)</f>
        <v>071c687e5da54d68afc88f9a46010523</v>
      </c>
      <c r="L1013" s="10">
        <v>1</v>
      </c>
    </row>
    <row r="1014" spans="1:12" s="2" customFormat="1" hidden="1" x14ac:dyDescent="0.25">
      <c r="A1014" s="89">
        <v>60110</v>
      </c>
      <c r="B1014" s="156" t="s">
        <v>1005</v>
      </c>
      <c r="C1014" s="56" t="s">
        <v>553</v>
      </c>
      <c r="D1014" s="10" t="s">
        <v>233</v>
      </c>
      <c r="E1014" s="6" t="s">
        <v>234</v>
      </c>
      <c r="F1014" s="7" t="s">
        <v>16</v>
      </c>
      <c r="G1014" s="8" t="str">
        <f t="shared" si="29"/>
        <v>PT60M</v>
      </c>
      <c r="H1014" s="10" t="s">
        <v>434</v>
      </c>
      <c r="I1014" s="9" t="s">
        <v>433</v>
      </c>
      <c r="J1014" s="9" t="str">
        <f t="shared" si="30"/>
        <v>Ecosense_DouglasFirPlotDouglasFir_Pure_7_middle_NPermittivity</v>
      </c>
      <c r="K1014" s="256" t="str">
        <f>VLOOKUP(J1014,[1]TimeSeriesIDs!$A:$E,5,FALSE)</f>
        <v>5896b5a95e494e6498e35f79e0dc2d85</v>
      </c>
      <c r="L1014" s="10">
        <v>1</v>
      </c>
    </row>
    <row r="1015" spans="1:12" s="2" customFormat="1" hidden="1" x14ac:dyDescent="0.25">
      <c r="A1015" s="89">
        <v>60110</v>
      </c>
      <c r="B1015" s="156" t="s">
        <v>1005</v>
      </c>
      <c r="C1015" s="56" t="s">
        <v>553</v>
      </c>
      <c r="D1015" s="49" t="s">
        <v>41</v>
      </c>
      <c r="E1015" s="6" t="str">
        <f>IF(ISBLANK(D1015),"-",VLOOKUP(D1015,Parameter!$B$5:$D$160,3,FALSE))</f>
        <v>%</v>
      </c>
      <c r="F1015" s="7" t="s">
        <v>16</v>
      </c>
      <c r="G1015" s="8" t="str">
        <f t="shared" si="29"/>
        <v>PT60M</v>
      </c>
      <c r="H1015" s="10" t="s">
        <v>434</v>
      </c>
      <c r="I1015" s="9" t="s">
        <v>433</v>
      </c>
      <c r="J1015" s="9" t="str">
        <f t="shared" si="30"/>
        <v>Ecosense_DouglasFirPlotDouglasFir_Pure_7_middle_NSoilMoisture</v>
      </c>
      <c r="K1015" s="256" t="str">
        <f>VLOOKUP(J1015,[1]TimeSeriesIDs!$A:$E,5,FALSE)</f>
        <v>97ed9f95c2bf4cee8b6d4a8b176b9776</v>
      </c>
      <c r="L1015" s="10">
        <v>1</v>
      </c>
    </row>
    <row r="1016" spans="1:12" s="2" customFormat="1" hidden="1" x14ac:dyDescent="0.25">
      <c r="A1016" s="85">
        <v>60111</v>
      </c>
      <c r="B1016" s="156" t="s">
        <v>1005</v>
      </c>
      <c r="C1016" s="56" t="s">
        <v>554</v>
      </c>
      <c r="D1016" s="49" t="s">
        <v>41</v>
      </c>
      <c r="E1016" s="6" t="str">
        <f>IF(ISBLANK(D1016),"-",VLOOKUP(D1016,Parameter!$B$5:$D$160,3,FALSE))</f>
        <v>%</v>
      </c>
      <c r="F1016" s="7" t="s">
        <v>16</v>
      </c>
      <c r="G1016" s="8" t="str">
        <f t="shared" si="29"/>
        <v>PT60M</v>
      </c>
      <c r="H1016" s="10" t="s">
        <v>434</v>
      </c>
      <c r="I1016" s="9" t="s">
        <v>433</v>
      </c>
      <c r="J1016" s="9" t="str">
        <f t="shared" si="30"/>
        <v>Ecosense_DouglasFirPlotDouglasFir_Pure_7_stem_NSoilMoisture</v>
      </c>
      <c r="K1016" s="256" t="str">
        <f>VLOOKUP(J1016,[1]TimeSeriesIDs!$A:$E,5,FALSE)</f>
        <v>771f3b512f4a4c0882f65412a2c86850</v>
      </c>
      <c r="L1016" s="10">
        <v>1</v>
      </c>
    </row>
    <row r="1017" spans="1:12" s="2" customFormat="1" hidden="1" x14ac:dyDescent="0.25">
      <c r="A1017" s="85">
        <v>60111</v>
      </c>
      <c r="B1017" s="156" t="s">
        <v>1005</v>
      </c>
      <c r="C1017" s="56" t="s">
        <v>554</v>
      </c>
      <c r="D1017" s="10" t="s">
        <v>233</v>
      </c>
      <c r="E1017" s="6" t="s">
        <v>234</v>
      </c>
      <c r="F1017" s="7" t="s">
        <v>16</v>
      </c>
      <c r="G1017" s="8" t="str">
        <f t="shared" si="29"/>
        <v>PT60M</v>
      </c>
      <c r="H1017" s="10" t="s">
        <v>434</v>
      </c>
      <c r="I1017" s="9" t="s">
        <v>433</v>
      </c>
      <c r="J1017" s="9" t="str">
        <f t="shared" si="30"/>
        <v>Ecosense_DouglasFirPlotDouglasFir_Pure_7_stem_NPermittivity</v>
      </c>
      <c r="K1017" s="256" t="str">
        <f>VLOOKUP(J1017,[1]TimeSeriesIDs!$A:$E,5,FALSE)</f>
        <v>a7c5a5ca5c3c48d999245756b6aa9845</v>
      </c>
      <c r="L1017" s="10">
        <v>1</v>
      </c>
    </row>
    <row r="1018" spans="1:12" s="2" customFormat="1" hidden="1" x14ac:dyDescent="0.25">
      <c r="A1018" s="85">
        <v>60111</v>
      </c>
      <c r="B1018" s="156" t="s">
        <v>1005</v>
      </c>
      <c r="C1018" s="56" t="s">
        <v>554</v>
      </c>
      <c r="D1018" s="10" t="s">
        <v>297</v>
      </c>
      <c r="E1018" s="6" t="s">
        <v>68</v>
      </c>
      <c r="F1018" s="7" t="s">
        <v>16</v>
      </c>
      <c r="G1018" s="8" t="str">
        <f t="shared" si="29"/>
        <v>PT60M</v>
      </c>
      <c r="H1018" s="10" t="s">
        <v>434</v>
      </c>
      <c r="I1018" s="9" t="s">
        <v>433</v>
      </c>
      <c r="J1018" s="9" t="str">
        <f t="shared" si="30"/>
        <v>Ecosense_DouglasFirPlotDouglasFir_Pure_7_stem_NSoilTemp</v>
      </c>
      <c r="K1018" s="256" t="str">
        <f>VLOOKUP(J1018,[1]TimeSeriesIDs!$A:$E,5,FALSE)</f>
        <v>aee81abdb6a944c0869aa2db829a5cfe</v>
      </c>
      <c r="L1018" s="10">
        <v>1</v>
      </c>
    </row>
    <row r="1019" spans="1:12" s="2" customFormat="1" hidden="1" x14ac:dyDescent="0.25">
      <c r="A1019" s="88">
        <v>60112</v>
      </c>
      <c r="B1019" s="156" t="s">
        <v>1006</v>
      </c>
      <c r="C1019" s="56" t="s">
        <v>555</v>
      </c>
      <c r="D1019" s="48" t="s">
        <v>233</v>
      </c>
      <c r="E1019" s="6" t="str">
        <f>IF(ISBLANK(D1019),"-",VLOOKUP(D1019,Parameter!$B$5:$D$160,3,FALSE))</f>
        <v>F/m</v>
      </c>
      <c r="F1019" s="7" t="s">
        <v>16</v>
      </c>
      <c r="G1019" s="8" t="str">
        <f t="shared" si="29"/>
        <v>PT60M</v>
      </c>
      <c r="H1019" s="10" t="s">
        <v>434</v>
      </c>
      <c r="I1019" s="9" t="s">
        <v>433</v>
      </c>
      <c r="J1019" s="9" t="str">
        <f t="shared" si="30"/>
        <v>Ecosense_SilverFirPlotSoilPit_SilverFir_Pure_1_-30cmPermittivity</v>
      </c>
      <c r="K1019" s="256" t="str">
        <f>VLOOKUP(J1019,[1]TimeSeriesIDs!$A:$E,5,FALSE)</f>
        <v>6d4bfade83e844589fb7f3e3e128528e</v>
      </c>
      <c r="L1019" s="10">
        <v>1</v>
      </c>
    </row>
    <row r="1020" spans="1:12" s="2" customFormat="1" hidden="1" x14ac:dyDescent="0.25">
      <c r="A1020" s="88">
        <v>60112</v>
      </c>
      <c r="B1020" s="156" t="s">
        <v>1006</v>
      </c>
      <c r="C1020" s="56" t="s">
        <v>555</v>
      </c>
      <c r="D1020" s="48" t="s">
        <v>41</v>
      </c>
      <c r="E1020" s="6" t="str">
        <f>IF(ISBLANK(D1020),"-",VLOOKUP(D1020,Parameter!$B$5:$D$160,3,FALSE))</f>
        <v>%</v>
      </c>
      <c r="F1020" s="7" t="s">
        <v>16</v>
      </c>
      <c r="G1020" s="8" t="str">
        <f t="shared" si="29"/>
        <v>PT60M</v>
      </c>
      <c r="H1020" s="10" t="s">
        <v>434</v>
      </c>
      <c r="I1020" s="9" t="s">
        <v>433</v>
      </c>
      <c r="J1020" s="9" t="str">
        <f t="shared" si="30"/>
        <v>Ecosense_SilverFirPlotSoilPit_SilverFir_Pure_1_-30cmSoilMoisture</v>
      </c>
      <c r="K1020" s="256" t="str">
        <f>VLOOKUP(J1020,[1]TimeSeriesIDs!$A:$E,5,FALSE)</f>
        <v>9d6e291483674b40a717ed7a4f656cea</v>
      </c>
      <c r="L1020" s="10">
        <v>1</v>
      </c>
    </row>
    <row r="1021" spans="1:12" s="2" customFormat="1" hidden="1" x14ac:dyDescent="0.25">
      <c r="A1021" s="88">
        <v>60112</v>
      </c>
      <c r="B1021" s="156" t="s">
        <v>1006</v>
      </c>
      <c r="C1021" s="56" t="s">
        <v>555</v>
      </c>
      <c r="D1021" s="48" t="s">
        <v>297</v>
      </c>
      <c r="E1021" s="6" t="str">
        <f>IF(ISBLANK(D1021),"-",VLOOKUP(D1021,Parameter!$B$5:$D$160,3,FALSE))</f>
        <v>degC</v>
      </c>
      <c r="F1021" s="7" t="s">
        <v>16</v>
      </c>
      <c r="G1021" s="8" t="str">
        <f t="shared" si="29"/>
        <v>PT60M</v>
      </c>
      <c r="H1021" s="10" t="s">
        <v>434</v>
      </c>
      <c r="I1021" s="9" t="s">
        <v>433</v>
      </c>
      <c r="J1021" s="9" t="str">
        <f t="shared" si="30"/>
        <v>Ecosense_SilverFirPlotSoilPit_SilverFir_Pure_1_-30cmSoilTemp</v>
      </c>
      <c r="K1021" s="256" t="str">
        <f>VLOOKUP(J1021,[1]TimeSeriesIDs!$A:$E,5,FALSE)</f>
        <v>f9ee80ff28f24b9e8c7f76cfdbeb365c</v>
      </c>
      <c r="L1021" s="10">
        <v>1</v>
      </c>
    </row>
    <row r="1022" spans="1:12" s="2" customFormat="1" hidden="1" x14ac:dyDescent="0.25">
      <c r="A1022" s="88">
        <v>60113</v>
      </c>
      <c r="B1022" s="156" t="s">
        <v>1006</v>
      </c>
      <c r="C1022" s="56" t="s">
        <v>556</v>
      </c>
      <c r="D1022" s="48" t="s">
        <v>297</v>
      </c>
      <c r="E1022" s="6" t="str">
        <f>IF(ISBLANK(D1022),"-",VLOOKUP(D1022,Parameter!$B$5:$D$160,3,FALSE))</f>
        <v>degC</v>
      </c>
      <c r="F1022" s="7" t="s">
        <v>16</v>
      </c>
      <c r="G1022" s="8" t="str">
        <f t="shared" si="29"/>
        <v>PT60M</v>
      </c>
      <c r="H1022" s="10" t="s">
        <v>434</v>
      </c>
      <c r="I1022" s="9" t="s">
        <v>433</v>
      </c>
      <c r="J1022" s="9" t="str">
        <f t="shared" si="30"/>
        <v>Ecosense_SilverFirPlotSoilPit_SilverFir_Pure_1_-50cmSoilTemp</v>
      </c>
      <c r="K1022" s="256" t="str">
        <f>VLOOKUP(J1022,[1]TimeSeriesIDs!$A:$E,5,FALSE)</f>
        <v>8657cbd1435e49b9ac2a9b50cdb9e10c</v>
      </c>
      <c r="L1022" s="10">
        <v>1</v>
      </c>
    </row>
    <row r="1023" spans="1:12" s="2" customFormat="1" hidden="1" x14ac:dyDescent="0.25">
      <c r="A1023" s="88">
        <v>60113</v>
      </c>
      <c r="B1023" s="156" t="s">
        <v>1006</v>
      </c>
      <c r="C1023" s="56" t="s">
        <v>556</v>
      </c>
      <c r="D1023" s="48" t="s">
        <v>41</v>
      </c>
      <c r="E1023" s="6" t="str">
        <f>IF(ISBLANK(D1023),"-",VLOOKUP(D1023,Parameter!$B$5:$D$160,3,FALSE))</f>
        <v>%</v>
      </c>
      <c r="F1023" s="7" t="s">
        <v>16</v>
      </c>
      <c r="G1023" s="8" t="str">
        <f t="shared" ref="G1023:G1086" si="31">IF(ISBLANK(B1023),"-","PT60M")</f>
        <v>PT60M</v>
      </c>
      <c r="H1023" s="10" t="s">
        <v>434</v>
      </c>
      <c r="I1023" s="9" t="s">
        <v>433</v>
      </c>
      <c r="J1023" s="9" t="str">
        <f t="shared" si="30"/>
        <v>Ecosense_SilverFirPlotSoilPit_SilverFir_Pure_1_-50cmSoilMoisture</v>
      </c>
      <c r="K1023" s="256" t="str">
        <f>VLOOKUP(J1023,[1]TimeSeriesIDs!$A:$E,5,FALSE)</f>
        <v>e2219f9371754228ae2b7699aed353a0</v>
      </c>
      <c r="L1023" s="10">
        <v>1</v>
      </c>
    </row>
    <row r="1024" spans="1:12" s="2" customFormat="1" hidden="1" x14ac:dyDescent="0.25">
      <c r="A1024" s="88">
        <v>60113</v>
      </c>
      <c r="B1024" s="156" t="s">
        <v>1006</v>
      </c>
      <c r="C1024" s="56" t="s">
        <v>556</v>
      </c>
      <c r="D1024" s="48" t="s">
        <v>233</v>
      </c>
      <c r="E1024" s="6" t="str">
        <f>IF(ISBLANK(D1024),"-",VLOOKUP(D1024,Parameter!$B$5:$D$160,3,FALSE))</f>
        <v>F/m</v>
      </c>
      <c r="F1024" s="7" t="s">
        <v>16</v>
      </c>
      <c r="G1024" s="8" t="str">
        <f t="shared" si="31"/>
        <v>PT60M</v>
      </c>
      <c r="H1024" s="10" t="s">
        <v>434</v>
      </c>
      <c r="I1024" s="9" t="s">
        <v>433</v>
      </c>
      <c r="J1024" s="9" t="str">
        <f t="shared" si="30"/>
        <v>Ecosense_SilverFirPlotSoilPit_SilverFir_Pure_1_-50cmPermittivity</v>
      </c>
      <c r="K1024" s="256" t="str">
        <f>VLOOKUP(J1024,[1]TimeSeriesIDs!$A:$E,5,FALSE)</f>
        <v>f71e68e652a04a0787da426767ee26c1</v>
      </c>
      <c r="L1024" s="10">
        <v>1</v>
      </c>
    </row>
    <row r="1025" spans="1:12" s="2" customFormat="1" hidden="1" x14ac:dyDescent="0.25">
      <c r="A1025" s="88">
        <v>60114</v>
      </c>
      <c r="B1025" s="156" t="s">
        <v>1006</v>
      </c>
      <c r="C1025" s="56" t="s">
        <v>557</v>
      </c>
      <c r="D1025" s="48" t="s">
        <v>41</v>
      </c>
      <c r="E1025" s="6" t="str">
        <f>IF(ISBLANK(D1025),"-",VLOOKUP(D1025,Parameter!$B$5:$D$160,3,FALSE))</f>
        <v>%</v>
      </c>
      <c r="F1025" s="7" t="s">
        <v>16</v>
      </c>
      <c r="G1025" s="8" t="str">
        <f t="shared" si="31"/>
        <v>PT60M</v>
      </c>
      <c r="H1025" s="10" t="s">
        <v>434</v>
      </c>
      <c r="I1025" s="9" t="s">
        <v>433</v>
      </c>
      <c r="J1025" s="9" t="str">
        <f t="shared" si="30"/>
        <v>Ecosense_SilverFirPlotSoilPit_SilverFir_Pure_1_-70cmSoilMoisture</v>
      </c>
      <c r="K1025" s="256" t="str">
        <f>VLOOKUP(J1025,[1]TimeSeriesIDs!$A:$E,5,FALSE)</f>
        <v>28e9b4a173224843a238b1f503d1a4f6</v>
      </c>
      <c r="L1025" s="10">
        <v>1</v>
      </c>
    </row>
    <row r="1026" spans="1:12" s="2" customFormat="1" hidden="1" x14ac:dyDescent="0.25">
      <c r="A1026" s="88">
        <v>60114</v>
      </c>
      <c r="B1026" s="156" t="s">
        <v>1006</v>
      </c>
      <c r="C1026" s="56" t="s">
        <v>557</v>
      </c>
      <c r="D1026" s="48" t="s">
        <v>297</v>
      </c>
      <c r="E1026" s="6" t="str">
        <f>IF(ISBLANK(D1026),"-",VLOOKUP(D1026,Parameter!$B$5:$D$160,3,FALSE))</f>
        <v>degC</v>
      </c>
      <c r="F1026" s="7" t="s">
        <v>16</v>
      </c>
      <c r="G1026" s="8" t="str">
        <f t="shared" si="31"/>
        <v>PT60M</v>
      </c>
      <c r="H1026" s="10" t="s">
        <v>434</v>
      </c>
      <c r="I1026" s="9" t="s">
        <v>433</v>
      </c>
      <c r="J1026" s="9" t="str">
        <f t="shared" ref="J1026:J1089" si="32">B1026&amp;C1026&amp;D1026</f>
        <v>Ecosense_SilverFirPlotSoilPit_SilverFir_Pure_1_-70cmSoilTemp</v>
      </c>
      <c r="K1026" s="256" t="str">
        <f>VLOOKUP(J1026,[1]TimeSeriesIDs!$A:$E,5,FALSE)</f>
        <v>7529b68c126b46c9a18cabb266560951</v>
      </c>
      <c r="L1026" s="10">
        <v>1</v>
      </c>
    </row>
    <row r="1027" spans="1:12" s="2" customFormat="1" hidden="1" x14ac:dyDescent="0.25">
      <c r="A1027" s="88">
        <v>60114</v>
      </c>
      <c r="B1027" s="156" t="s">
        <v>1006</v>
      </c>
      <c r="C1027" s="56" t="s">
        <v>557</v>
      </c>
      <c r="D1027" s="48" t="s">
        <v>233</v>
      </c>
      <c r="E1027" s="6" t="str">
        <f>IF(ISBLANK(D1027),"-",VLOOKUP(D1027,Parameter!$B$5:$D$160,3,FALSE))</f>
        <v>F/m</v>
      </c>
      <c r="F1027" s="7" t="s">
        <v>16</v>
      </c>
      <c r="G1027" s="8" t="str">
        <f t="shared" si="31"/>
        <v>PT60M</v>
      </c>
      <c r="H1027" s="10" t="s">
        <v>434</v>
      </c>
      <c r="I1027" s="9" t="s">
        <v>433</v>
      </c>
      <c r="J1027" s="9" t="str">
        <f t="shared" si="32"/>
        <v>Ecosense_SilverFirPlotSoilPit_SilverFir_Pure_1_-70cmPermittivity</v>
      </c>
      <c r="K1027" s="256" t="str">
        <f>VLOOKUP(J1027,[1]TimeSeriesIDs!$A:$E,5,FALSE)</f>
        <v>eb6fefdfe6a24c5cb80f39006385b617</v>
      </c>
      <c r="L1027" s="10">
        <v>1</v>
      </c>
    </row>
    <row r="1028" spans="1:12" s="2" customFormat="1" hidden="1" x14ac:dyDescent="0.25">
      <c r="A1028" s="88">
        <v>60115</v>
      </c>
      <c r="B1028" s="156" t="s">
        <v>1006</v>
      </c>
      <c r="C1028" s="56" t="s">
        <v>558</v>
      </c>
      <c r="D1028" s="48" t="s">
        <v>297</v>
      </c>
      <c r="E1028" s="6" t="str">
        <f>IF(ISBLANK(D1028),"-",VLOOKUP(D1028,Parameter!$B$5:$D$160,3,FALSE))</f>
        <v>degC</v>
      </c>
      <c r="F1028" s="7" t="s">
        <v>16</v>
      </c>
      <c r="G1028" s="8" t="str">
        <f t="shared" si="31"/>
        <v>PT60M</v>
      </c>
      <c r="H1028" s="10" t="s">
        <v>434</v>
      </c>
      <c r="I1028" s="9" t="s">
        <v>433</v>
      </c>
      <c r="J1028" s="9" t="str">
        <f t="shared" si="32"/>
        <v>Ecosense_SilverFirPlotSoilPit_SilverFir_Pure_1_-80cmSoilTemp</v>
      </c>
      <c r="K1028" s="256" t="str">
        <f>VLOOKUP(J1028,[1]TimeSeriesIDs!$A:$E,5,FALSE)</f>
        <v>69676806ed74454990043f5d080860e8</v>
      </c>
      <c r="L1028" s="10">
        <v>1</v>
      </c>
    </row>
    <row r="1029" spans="1:12" s="2" customFormat="1" hidden="1" x14ac:dyDescent="0.25">
      <c r="A1029" s="88">
        <v>60115</v>
      </c>
      <c r="B1029" s="156" t="s">
        <v>1006</v>
      </c>
      <c r="C1029" s="56" t="s">
        <v>558</v>
      </c>
      <c r="D1029" s="48" t="s">
        <v>233</v>
      </c>
      <c r="E1029" s="6" t="str">
        <f>IF(ISBLANK(D1029),"-",VLOOKUP(D1029,Parameter!$B$5:$D$160,3,FALSE))</f>
        <v>F/m</v>
      </c>
      <c r="F1029" s="7" t="s">
        <v>16</v>
      </c>
      <c r="G1029" s="8" t="str">
        <f t="shared" si="31"/>
        <v>PT60M</v>
      </c>
      <c r="H1029" s="10" t="s">
        <v>434</v>
      </c>
      <c r="I1029" s="9" t="s">
        <v>433</v>
      </c>
      <c r="J1029" s="9" t="str">
        <f t="shared" si="32"/>
        <v>Ecosense_SilverFirPlotSoilPit_SilverFir_Pure_1_-80cmPermittivity</v>
      </c>
      <c r="K1029" s="256" t="str">
        <f>VLOOKUP(J1029,[1]TimeSeriesIDs!$A:$E,5,FALSE)</f>
        <v>a2be57fb11734f99895c91615aecbc9d</v>
      </c>
      <c r="L1029" s="10">
        <v>1</v>
      </c>
    </row>
    <row r="1030" spans="1:12" s="2" customFormat="1" hidden="1" x14ac:dyDescent="0.25">
      <c r="A1030" s="88">
        <v>60115</v>
      </c>
      <c r="B1030" s="156" t="s">
        <v>1006</v>
      </c>
      <c r="C1030" s="56" t="s">
        <v>558</v>
      </c>
      <c r="D1030" s="48" t="s">
        <v>41</v>
      </c>
      <c r="E1030" s="6" t="str">
        <f>IF(ISBLANK(D1030),"-",VLOOKUP(D1030,Parameter!$B$5:$D$160,3,FALSE))</f>
        <v>%</v>
      </c>
      <c r="F1030" s="7" t="s">
        <v>16</v>
      </c>
      <c r="G1030" s="8" t="str">
        <f t="shared" si="31"/>
        <v>PT60M</v>
      </c>
      <c r="H1030" s="10" t="s">
        <v>434</v>
      </c>
      <c r="I1030" s="9" t="s">
        <v>433</v>
      </c>
      <c r="J1030" s="9" t="str">
        <f t="shared" si="32"/>
        <v>Ecosense_SilverFirPlotSoilPit_SilverFir_Pure_1_-80cmSoilMoisture</v>
      </c>
      <c r="K1030" s="256" t="str">
        <f>VLOOKUP(J1030,[1]TimeSeriesIDs!$A:$E,5,FALSE)</f>
        <v>a93a5767d17c4182af0d3eaa69399c7e</v>
      </c>
      <c r="L1030" s="10">
        <v>1</v>
      </c>
    </row>
    <row r="1031" spans="1:12" s="2" customFormat="1" hidden="1" x14ac:dyDescent="0.25">
      <c r="A1031" s="88">
        <v>60116</v>
      </c>
      <c r="B1031" s="156" t="s">
        <v>1006</v>
      </c>
      <c r="C1031" s="56" t="s">
        <v>559</v>
      </c>
      <c r="D1031" s="48" t="s">
        <v>233</v>
      </c>
      <c r="E1031" s="6" t="str">
        <f>IF(ISBLANK(D1031),"-",VLOOKUP(D1031,Parameter!$B$5:$D$160,3,FALSE))</f>
        <v>F/m</v>
      </c>
      <c r="F1031" s="7" t="s">
        <v>16</v>
      </c>
      <c r="G1031" s="8" t="str">
        <f t="shared" si="31"/>
        <v>PT60M</v>
      </c>
      <c r="H1031" s="10" t="s">
        <v>434</v>
      </c>
      <c r="I1031" s="9" t="s">
        <v>433</v>
      </c>
      <c r="J1031" s="9" t="str">
        <f t="shared" si="32"/>
        <v>Ecosense_SilverFirPlotSoilPit_SilverFir_Pure_2_-30cmPermittivity</v>
      </c>
      <c r="K1031" s="256" t="str">
        <f>VLOOKUP(J1031,[1]TimeSeriesIDs!$A:$E,5,FALSE)</f>
        <v>83157f60587849c8bb6126a8f98df8af</v>
      </c>
      <c r="L1031" s="10">
        <v>1</v>
      </c>
    </row>
    <row r="1032" spans="1:12" s="2" customFormat="1" hidden="1" x14ac:dyDescent="0.25">
      <c r="A1032" s="88">
        <v>60116</v>
      </c>
      <c r="B1032" s="156" t="s">
        <v>1006</v>
      </c>
      <c r="C1032" s="56" t="s">
        <v>559</v>
      </c>
      <c r="D1032" s="48" t="s">
        <v>297</v>
      </c>
      <c r="E1032" s="6" t="str">
        <f>IF(ISBLANK(D1032),"-",VLOOKUP(D1032,Parameter!$B$5:$D$160,3,FALSE))</f>
        <v>degC</v>
      </c>
      <c r="F1032" s="7" t="s">
        <v>16</v>
      </c>
      <c r="G1032" s="8" t="str">
        <f t="shared" si="31"/>
        <v>PT60M</v>
      </c>
      <c r="H1032" s="10" t="s">
        <v>434</v>
      </c>
      <c r="I1032" s="9" t="s">
        <v>433</v>
      </c>
      <c r="J1032" s="9" t="str">
        <f t="shared" si="32"/>
        <v>Ecosense_SilverFirPlotSoilPit_SilverFir_Pure_2_-30cmSoilTemp</v>
      </c>
      <c r="K1032" s="256" t="str">
        <f>VLOOKUP(J1032,[1]TimeSeriesIDs!$A:$E,5,FALSE)</f>
        <v>b3266842816644c88233fbebe781da77</v>
      </c>
      <c r="L1032" s="10">
        <v>1</v>
      </c>
    </row>
    <row r="1033" spans="1:12" s="2" customFormat="1" hidden="1" x14ac:dyDescent="0.25">
      <c r="A1033" s="88">
        <v>60116</v>
      </c>
      <c r="B1033" s="156" t="s">
        <v>1006</v>
      </c>
      <c r="C1033" s="56" t="s">
        <v>559</v>
      </c>
      <c r="D1033" s="48" t="s">
        <v>41</v>
      </c>
      <c r="E1033" s="6" t="str">
        <f>IF(ISBLANK(D1033),"-",VLOOKUP(D1033,Parameter!$B$5:$D$160,3,FALSE))</f>
        <v>%</v>
      </c>
      <c r="F1033" s="7" t="s">
        <v>16</v>
      </c>
      <c r="G1033" s="8" t="str">
        <f t="shared" si="31"/>
        <v>PT60M</v>
      </c>
      <c r="H1033" s="10" t="s">
        <v>434</v>
      </c>
      <c r="I1033" s="9" t="s">
        <v>433</v>
      </c>
      <c r="J1033" s="9" t="str">
        <f t="shared" si="32"/>
        <v>Ecosense_SilverFirPlotSoilPit_SilverFir_Pure_2_-30cmSoilMoisture</v>
      </c>
      <c r="K1033" s="256" t="str">
        <f>VLOOKUP(J1033,[1]TimeSeriesIDs!$A:$E,5,FALSE)</f>
        <v>ea0791d4ccee4d02a35a51f5a0e51cdf</v>
      </c>
      <c r="L1033" s="10">
        <v>1</v>
      </c>
    </row>
    <row r="1034" spans="1:12" s="2" customFormat="1" hidden="1" x14ac:dyDescent="0.25">
      <c r="A1034" s="88">
        <v>60117</v>
      </c>
      <c r="B1034" s="156" t="s">
        <v>1006</v>
      </c>
      <c r="C1034" s="56" t="s">
        <v>560</v>
      </c>
      <c r="D1034" s="48" t="s">
        <v>233</v>
      </c>
      <c r="E1034" s="6" t="str">
        <f>IF(ISBLANK(D1034),"-",VLOOKUP(D1034,Parameter!$B$5:$D$160,3,FALSE))</f>
        <v>F/m</v>
      </c>
      <c r="F1034" s="7" t="s">
        <v>16</v>
      </c>
      <c r="G1034" s="8" t="str">
        <f t="shared" si="31"/>
        <v>PT60M</v>
      </c>
      <c r="H1034" s="10" t="s">
        <v>434</v>
      </c>
      <c r="I1034" s="9" t="s">
        <v>433</v>
      </c>
      <c r="J1034" s="9" t="str">
        <f t="shared" si="32"/>
        <v>Ecosense_SilverFirPlotSoilPit_SilverFir_Pure_2_-50cmPermittivity</v>
      </c>
      <c r="K1034" s="256" t="str">
        <f>VLOOKUP(J1034,[1]TimeSeriesIDs!$A:$E,5,FALSE)</f>
        <v>09f5639237dd4b9598fdbc6f6aba0d06</v>
      </c>
      <c r="L1034" s="10">
        <v>1</v>
      </c>
    </row>
    <row r="1035" spans="1:12" s="2" customFormat="1" hidden="1" x14ac:dyDescent="0.25">
      <c r="A1035" s="88">
        <v>60117</v>
      </c>
      <c r="B1035" s="156" t="s">
        <v>1006</v>
      </c>
      <c r="C1035" s="56" t="s">
        <v>560</v>
      </c>
      <c r="D1035" s="48" t="s">
        <v>41</v>
      </c>
      <c r="E1035" s="6" t="str">
        <f>IF(ISBLANK(D1035),"-",VLOOKUP(D1035,Parameter!$B$5:$D$160,3,FALSE))</f>
        <v>%</v>
      </c>
      <c r="F1035" s="7" t="s">
        <v>16</v>
      </c>
      <c r="G1035" s="8" t="str">
        <f t="shared" si="31"/>
        <v>PT60M</v>
      </c>
      <c r="H1035" s="10" t="s">
        <v>434</v>
      </c>
      <c r="I1035" s="9" t="s">
        <v>433</v>
      </c>
      <c r="J1035" s="9" t="str">
        <f t="shared" si="32"/>
        <v>Ecosense_SilverFirPlotSoilPit_SilverFir_Pure_2_-50cmSoilMoisture</v>
      </c>
      <c r="K1035" s="256" t="str">
        <f>VLOOKUP(J1035,[1]TimeSeriesIDs!$A:$E,5,FALSE)</f>
        <v>2df88277b4da40c1a80c3a93dd5dffac</v>
      </c>
      <c r="L1035" s="10">
        <v>1</v>
      </c>
    </row>
    <row r="1036" spans="1:12" s="2" customFormat="1" hidden="1" x14ac:dyDescent="0.25">
      <c r="A1036" s="88">
        <v>60117</v>
      </c>
      <c r="B1036" s="156" t="s">
        <v>1006</v>
      </c>
      <c r="C1036" s="56" t="s">
        <v>560</v>
      </c>
      <c r="D1036" s="48" t="s">
        <v>297</v>
      </c>
      <c r="E1036" s="6" t="str">
        <f>IF(ISBLANK(D1036),"-",VLOOKUP(D1036,Parameter!$B$5:$D$160,3,FALSE))</f>
        <v>degC</v>
      </c>
      <c r="F1036" s="7" t="s">
        <v>16</v>
      </c>
      <c r="G1036" s="8" t="str">
        <f t="shared" si="31"/>
        <v>PT60M</v>
      </c>
      <c r="H1036" s="10" t="s">
        <v>434</v>
      </c>
      <c r="I1036" s="9" t="s">
        <v>433</v>
      </c>
      <c r="J1036" s="9" t="str">
        <f t="shared" si="32"/>
        <v>Ecosense_SilverFirPlotSoilPit_SilverFir_Pure_2_-50cmSoilTemp</v>
      </c>
      <c r="K1036" s="256" t="str">
        <f>VLOOKUP(J1036,[1]TimeSeriesIDs!$A:$E,5,FALSE)</f>
        <v>47e889afc52c49e495d0d4081ad920ce</v>
      </c>
      <c r="L1036" s="10">
        <v>1</v>
      </c>
    </row>
    <row r="1037" spans="1:12" s="2" customFormat="1" hidden="1" x14ac:dyDescent="0.25">
      <c r="A1037" s="87">
        <v>60118</v>
      </c>
      <c r="B1037" s="156" t="s">
        <v>1006</v>
      </c>
      <c r="C1037" s="56" t="s">
        <v>561</v>
      </c>
      <c r="D1037" s="48" t="s">
        <v>41</v>
      </c>
      <c r="E1037" s="6" t="str">
        <f>IF(ISBLANK(D1037),"-",VLOOKUP(D1037,Parameter!$B$5:$D$160,3,FALSE))</f>
        <v>%</v>
      </c>
      <c r="F1037" s="7" t="s">
        <v>16</v>
      </c>
      <c r="G1037" s="8" t="str">
        <f t="shared" si="31"/>
        <v>PT60M</v>
      </c>
      <c r="H1037" s="10" t="s">
        <v>434</v>
      </c>
      <c r="I1037" s="9" t="s">
        <v>433</v>
      </c>
      <c r="J1037" s="9" t="str">
        <f t="shared" si="32"/>
        <v>Ecosense_SilverFirPlotSoilPit_SilverFir_Pure_2_-70cmSoilMoisture</v>
      </c>
      <c r="K1037" s="256" t="str">
        <f>VLOOKUP(J1037,[1]TimeSeriesIDs!$A:$E,5,FALSE)</f>
        <v>8938306b33d24dac8ee7b5daeb65a1af</v>
      </c>
      <c r="L1037" s="10">
        <v>1</v>
      </c>
    </row>
    <row r="1038" spans="1:12" s="2" customFormat="1" hidden="1" x14ac:dyDescent="0.25">
      <c r="A1038" s="87">
        <v>60118</v>
      </c>
      <c r="B1038" s="156" t="s">
        <v>1006</v>
      </c>
      <c r="C1038" s="56" t="s">
        <v>561</v>
      </c>
      <c r="D1038" s="48" t="s">
        <v>233</v>
      </c>
      <c r="E1038" s="6" t="str">
        <f>IF(ISBLANK(D1038),"-",VLOOKUP(D1038,Parameter!$B$5:$D$160,3,FALSE))</f>
        <v>F/m</v>
      </c>
      <c r="F1038" s="7" t="s">
        <v>16</v>
      </c>
      <c r="G1038" s="8" t="str">
        <f t="shared" si="31"/>
        <v>PT60M</v>
      </c>
      <c r="H1038" s="10" t="s">
        <v>434</v>
      </c>
      <c r="I1038" s="9" t="s">
        <v>433</v>
      </c>
      <c r="J1038" s="9" t="str">
        <f t="shared" si="32"/>
        <v>Ecosense_SilverFirPlotSoilPit_SilverFir_Pure_2_-70cmPermittivity</v>
      </c>
      <c r="K1038" s="256" t="str">
        <f>VLOOKUP(J1038,[1]TimeSeriesIDs!$A:$E,5,FALSE)</f>
        <v>b0040100462f45309c810a3c349b62c0</v>
      </c>
      <c r="L1038" s="10">
        <v>1</v>
      </c>
    </row>
    <row r="1039" spans="1:12" s="2" customFormat="1" hidden="1" x14ac:dyDescent="0.25">
      <c r="A1039" s="87">
        <v>60118</v>
      </c>
      <c r="B1039" s="156" t="s">
        <v>1006</v>
      </c>
      <c r="C1039" s="56" t="s">
        <v>561</v>
      </c>
      <c r="D1039" s="48" t="s">
        <v>297</v>
      </c>
      <c r="E1039" s="6" t="str">
        <f>IF(ISBLANK(D1039),"-",VLOOKUP(D1039,Parameter!$B$5:$D$160,3,FALSE))</f>
        <v>degC</v>
      </c>
      <c r="F1039" s="7" t="s">
        <v>16</v>
      </c>
      <c r="G1039" s="8" t="str">
        <f t="shared" si="31"/>
        <v>PT60M</v>
      </c>
      <c r="H1039" s="10" t="s">
        <v>434</v>
      </c>
      <c r="I1039" s="9" t="s">
        <v>433</v>
      </c>
      <c r="J1039" s="9" t="str">
        <f t="shared" si="32"/>
        <v>Ecosense_SilverFirPlotSoilPit_SilverFir_Pure_2_-70cmSoilTemp</v>
      </c>
      <c r="K1039" s="256" t="str">
        <f>VLOOKUP(J1039,[1]TimeSeriesIDs!$A:$E,5,FALSE)</f>
        <v>f526e469dbd940308d158efed5f25d6f</v>
      </c>
      <c r="L1039" s="10">
        <v>1</v>
      </c>
    </row>
    <row r="1040" spans="1:12" s="2" customFormat="1" hidden="1" x14ac:dyDescent="0.25">
      <c r="A1040" s="88">
        <v>60119</v>
      </c>
      <c r="B1040" s="156" t="s">
        <v>1006</v>
      </c>
      <c r="C1040" s="56" t="s">
        <v>562</v>
      </c>
      <c r="D1040" s="48" t="s">
        <v>297</v>
      </c>
      <c r="E1040" s="6" t="str">
        <f>IF(ISBLANK(D1040),"-",VLOOKUP(D1040,Parameter!$B$5:$D$160,3,FALSE))</f>
        <v>degC</v>
      </c>
      <c r="F1040" s="7" t="s">
        <v>16</v>
      </c>
      <c r="G1040" s="8" t="str">
        <f t="shared" si="31"/>
        <v>PT60M</v>
      </c>
      <c r="H1040" s="10" t="s">
        <v>434</v>
      </c>
      <c r="I1040" s="9" t="s">
        <v>433</v>
      </c>
      <c r="J1040" s="9" t="str">
        <f t="shared" si="32"/>
        <v>Ecosense_SilverFirPlotSoilPit_SilverFir_Pure_2_-90cmSoilTemp</v>
      </c>
      <c r="K1040" s="256" t="str">
        <f>VLOOKUP(J1040,[1]TimeSeriesIDs!$A:$E,5,FALSE)</f>
        <v>386473a96f7245d0b876d6ac832d1621</v>
      </c>
      <c r="L1040" s="10">
        <v>1</v>
      </c>
    </row>
    <row r="1041" spans="1:12" s="2" customFormat="1" hidden="1" x14ac:dyDescent="0.25">
      <c r="A1041" s="88">
        <v>60119</v>
      </c>
      <c r="B1041" s="156" t="s">
        <v>1006</v>
      </c>
      <c r="C1041" s="56" t="s">
        <v>562</v>
      </c>
      <c r="D1041" s="48" t="s">
        <v>41</v>
      </c>
      <c r="E1041" s="6" t="str">
        <f>IF(ISBLANK(D1041),"-",VLOOKUP(D1041,Parameter!$B$5:$D$160,3,FALSE))</f>
        <v>%</v>
      </c>
      <c r="F1041" s="7" t="s">
        <v>16</v>
      </c>
      <c r="G1041" s="8" t="str">
        <f t="shared" si="31"/>
        <v>PT60M</v>
      </c>
      <c r="H1041" s="10" t="s">
        <v>434</v>
      </c>
      <c r="I1041" s="9" t="s">
        <v>433</v>
      </c>
      <c r="J1041" s="9" t="str">
        <f t="shared" si="32"/>
        <v>Ecosense_SilverFirPlotSoilPit_SilverFir_Pure_2_-90cmSoilMoisture</v>
      </c>
      <c r="K1041" s="256" t="str">
        <f>VLOOKUP(J1041,[1]TimeSeriesIDs!$A:$E,5,FALSE)</f>
        <v>89db157f179a4dd2b81e63026b1b6774</v>
      </c>
      <c r="L1041" s="10">
        <v>1</v>
      </c>
    </row>
    <row r="1042" spans="1:12" s="2" customFormat="1" hidden="1" x14ac:dyDescent="0.25">
      <c r="A1042" s="88">
        <v>60119</v>
      </c>
      <c r="B1042" s="156" t="s">
        <v>1006</v>
      </c>
      <c r="C1042" s="56" t="s">
        <v>562</v>
      </c>
      <c r="D1042" s="48" t="s">
        <v>233</v>
      </c>
      <c r="E1042" s="6" t="str">
        <f>IF(ISBLANK(D1042),"-",VLOOKUP(D1042,Parameter!$B$5:$D$160,3,FALSE))</f>
        <v>F/m</v>
      </c>
      <c r="F1042" s="7" t="s">
        <v>16</v>
      </c>
      <c r="G1042" s="8" t="str">
        <f t="shared" si="31"/>
        <v>PT60M</v>
      </c>
      <c r="H1042" s="10" t="s">
        <v>434</v>
      </c>
      <c r="I1042" s="9" t="s">
        <v>433</v>
      </c>
      <c r="J1042" s="9" t="str">
        <f t="shared" si="32"/>
        <v>Ecosense_SilverFirPlotSoilPit_SilverFir_Pure_2_-90cmPermittivity</v>
      </c>
      <c r="K1042" s="256" t="str">
        <f>VLOOKUP(J1042,[1]TimeSeriesIDs!$A:$E,5,FALSE)</f>
        <v>f53c773970c5486087bf4862d98a85b0</v>
      </c>
      <c r="L1042" s="10">
        <v>1</v>
      </c>
    </row>
    <row r="1043" spans="1:12" s="2" customFormat="1" hidden="1" x14ac:dyDescent="0.25">
      <c r="A1043" s="88">
        <v>60120</v>
      </c>
      <c r="B1043" s="156" t="s">
        <v>1006</v>
      </c>
      <c r="C1043" s="56" t="s">
        <v>563</v>
      </c>
      <c r="D1043" s="48" t="s">
        <v>41</v>
      </c>
      <c r="E1043" s="6" t="str">
        <f>IF(ISBLANK(D1043),"-",VLOOKUP(D1043,Parameter!$B$5:$D$160,3,FALSE))</f>
        <v>%</v>
      </c>
      <c r="F1043" s="7" t="s">
        <v>16</v>
      </c>
      <c r="G1043" s="8" t="str">
        <f t="shared" si="31"/>
        <v>PT60M</v>
      </c>
      <c r="H1043" s="10" t="s">
        <v>434</v>
      </c>
      <c r="I1043" s="9" t="s">
        <v>433</v>
      </c>
      <c r="J1043" s="9" t="str">
        <f t="shared" si="32"/>
        <v>Ecosense_SilverFirPlotSoilPit_SilverFir_Pure_3_-30cmSoilMoisture</v>
      </c>
      <c r="K1043" s="256" t="str">
        <f>VLOOKUP(J1043,[1]TimeSeriesIDs!$A:$E,5,FALSE)</f>
        <v>1b9df42d940549edbb35eb9a10fe3a08</v>
      </c>
      <c r="L1043" s="10">
        <v>1</v>
      </c>
    </row>
    <row r="1044" spans="1:12" s="2" customFormat="1" hidden="1" x14ac:dyDescent="0.25">
      <c r="A1044" s="88">
        <v>60120</v>
      </c>
      <c r="B1044" s="156" t="s">
        <v>1006</v>
      </c>
      <c r="C1044" s="56" t="s">
        <v>563</v>
      </c>
      <c r="D1044" s="48" t="s">
        <v>233</v>
      </c>
      <c r="E1044" s="6" t="str">
        <f>IF(ISBLANK(D1044),"-",VLOOKUP(D1044,Parameter!$B$5:$D$160,3,FALSE))</f>
        <v>F/m</v>
      </c>
      <c r="F1044" s="7" t="s">
        <v>16</v>
      </c>
      <c r="G1044" s="8" t="str">
        <f t="shared" si="31"/>
        <v>PT60M</v>
      </c>
      <c r="H1044" s="10" t="s">
        <v>434</v>
      </c>
      <c r="I1044" s="9" t="s">
        <v>433</v>
      </c>
      <c r="J1044" s="9" t="str">
        <f t="shared" si="32"/>
        <v>Ecosense_SilverFirPlotSoilPit_SilverFir_Pure_3_-30cmPermittivity</v>
      </c>
      <c r="K1044" s="256" t="str">
        <f>VLOOKUP(J1044,[1]TimeSeriesIDs!$A:$E,5,FALSE)</f>
        <v>503f2f9d3f2b456a867416bbf034a384</v>
      </c>
      <c r="L1044" s="10">
        <v>1</v>
      </c>
    </row>
    <row r="1045" spans="1:12" s="2" customFormat="1" hidden="1" x14ac:dyDescent="0.25">
      <c r="A1045" s="88">
        <v>60120</v>
      </c>
      <c r="B1045" s="156" t="s">
        <v>1006</v>
      </c>
      <c r="C1045" s="56" t="s">
        <v>563</v>
      </c>
      <c r="D1045" s="48" t="s">
        <v>297</v>
      </c>
      <c r="E1045" s="6" t="str">
        <f>IF(ISBLANK(D1045),"-",VLOOKUP(D1045,Parameter!$B$5:$D$160,3,FALSE))</f>
        <v>degC</v>
      </c>
      <c r="F1045" s="7" t="s">
        <v>16</v>
      </c>
      <c r="G1045" s="8" t="str">
        <f t="shared" si="31"/>
        <v>PT60M</v>
      </c>
      <c r="H1045" s="10" t="s">
        <v>434</v>
      </c>
      <c r="I1045" s="9" t="s">
        <v>433</v>
      </c>
      <c r="J1045" s="9" t="str">
        <f t="shared" si="32"/>
        <v>Ecosense_SilverFirPlotSoilPit_SilverFir_Pure_3_-30cmSoilTemp</v>
      </c>
      <c r="K1045" s="256" t="str">
        <f>VLOOKUP(J1045,[1]TimeSeriesIDs!$A:$E,5,FALSE)</f>
        <v>7b5079c44ecc4650812ce780c19cb0a3</v>
      </c>
      <c r="L1045" s="10">
        <v>1</v>
      </c>
    </row>
    <row r="1046" spans="1:12" s="2" customFormat="1" hidden="1" x14ac:dyDescent="0.25">
      <c r="A1046" s="87">
        <v>60121</v>
      </c>
      <c r="B1046" s="156" t="s">
        <v>1006</v>
      </c>
      <c r="C1046" s="56" t="s">
        <v>564</v>
      </c>
      <c r="D1046" s="48" t="s">
        <v>233</v>
      </c>
      <c r="E1046" s="6" t="str">
        <f>IF(ISBLANK(D1046),"-",VLOOKUP(D1046,Parameter!$B$5:$D$160,3,FALSE))</f>
        <v>F/m</v>
      </c>
      <c r="F1046" s="7" t="s">
        <v>16</v>
      </c>
      <c r="G1046" s="8" t="str">
        <f t="shared" si="31"/>
        <v>PT60M</v>
      </c>
      <c r="H1046" s="10" t="s">
        <v>434</v>
      </c>
      <c r="I1046" s="9" t="s">
        <v>433</v>
      </c>
      <c r="J1046" s="9" t="str">
        <f t="shared" si="32"/>
        <v>Ecosense_SilverFirPlotSoilPit_SilverFir_Pure_3_-50cmPermittivity</v>
      </c>
      <c r="K1046" s="256" t="str">
        <f>VLOOKUP(J1046,[1]TimeSeriesIDs!$A:$E,5,FALSE)</f>
        <v>13f6f9dc932c458a8c3bf9669c13bba0</v>
      </c>
      <c r="L1046" s="10">
        <v>1</v>
      </c>
    </row>
    <row r="1047" spans="1:12" s="2" customFormat="1" hidden="1" x14ac:dyDescent="0.25">
      <c r="A1047" s="87">
        <v>60121</v>
      </c>
      <c r="B1047" s="156" t="s">
        <v>1006</v>
      </c>
      <c r="C1047" s="56" t="s">
        <v>564</v>
      </c>
      <c r="D1047" s="48" t="s">
        <v>41</v>
      </c>
      <c r="E1047" s="6" t="str">
        <f>IF(ISBLANK(D1047),"-",VLOOKUP(D1047,Parameter!$B$5:$D$160,3,FALSE))</f>
        <v>%</v>
      </c>
      <c r="F1047" s="7" t="s">
        <v>16</v>
      </c>
      <c r="G1047" s="8" t="str">
        <f t="shared" si="31"/>
        <v>PT60M</v>
      </c>
      <c r="H1047" s="10" t="s">
        <v>434</v>
      </c>
      <c r="I1047" s="9" t="s">
        <v>433</v>
      </c>
      <c r="J1047" s="9" t="str">
        <f t="shared" si="32"/>
        <v>Ecosense_SilverFirPlotSoilPit_SilverFir_Pure_3_-50cmSoilMoisture</v>
      </c>
      <c r="K1047" s="256" t="str">
        <f>VLOOKUP(J1047,[1]TimeSeriesIDs!$A:$E,5,FALSE)</f>
        <v>5e5269991959486a806c51b5416f2558</v>
      </c>
      <c r="L1047" s="10">
        <v>1</v>
      </c>
    </row>
    <row r="1048" spans="1:12" s="2" customFormat="1" hidden="1" x14ac:dyDescent="0.25">
      <c r="A1048" s="87">
        <v>60121</v>
      </c>
      <c r="B1048" s="156" t="s">
        <v>1006</v>
      </c>
      <c r="C1048" s="56" t="s">
        <v>564</v>
      </c>
      <c r="D1048" s="48" t="s">
        <v>297</v>
      </c>
      <c r="E1048" s="6" t="str">
        <f>IF(ISBLANK(D1048),"-",VLOOKUP(D1048,Parameter!$B$5:$D$160,3,FALSE))</f>
        <v>degC</v>
      </c>
      <c r="F1048" s="7" t="s">
        <v>16</v>
      </c>
      <c r="G1048" s="8" t="str">
        <f t="shared" si="31"/>
        <v>PT60M</v>
      </c>
      <c r="H1048" s="10" t="s">
        <v>434</v>
      </c>
      <c r="I1048" s="9" t="s">
        <v>433</v>
      </c>
      <c r="J1048" s="9" t="str">
        <f t="shared" si="32"/>
        <v>Ecosense_SilverFirPlotSoilPit_SilverFir_Pure_3_-50cmSoilTemp</v>
      </c>
      <c r="K1048" s="256" t="str">
        <f>VLOOKUP(J1048,[1]TimeSeriesIDs!$A:$E,5,FALSE)</f>
        <v>78a154cfd09e447a9e476dd5a065dd77</v>
      </c>
      <c r="L1048" s="10">
        <v>1</v>
      </c>
    </row>
    <row r="1049" spans="1:12" s="2" customFormat="1" hidden="1" x14ac:dyDescent="0.25">
      <c r="A1049" s="88">
        <v>60122</v>
      </c>
      <c r="B1049" s="156" t="s">
        <v>1006</v>
      </c>
      <c r="C1049" s="56" t="s">
        <v>565</v>
      </c>
      <c r="D1049" s="48" t="s">
        <v>297</v>
      </c>
      <c r="E1049" s="6" t="str">
        <f>IF(ISBLANK(D1049),"-",VLOOKUP(D1049,Parameter!$B$5:$D$160,3,FALSE))</f>
        <v>degC</v>
      </c>
      <c r="F1049" s="7" t="s">
        <v>16</v>
      </c>
      <c r="G1049" s="8" t="str">
        <f t="shared" si="31"/>
        <v>PT60M</v>
      </c>
      <c r="H1049" s="10" t="s">
        <v>434</v>
      </c>
      <c r="I1049" s="9" t="s">
        <v>433</v>
      </c>
      <c r="J1049" s="9" t="str">
        <f t="shared" si="32"/>
        <v>Ecosense_SilverFirPlotSoilPit_SilverFir_Pure_3_-70cmSoilTemp</v>
      </c>
      <c r="K1049" s="256" t="str">
        <f>VLOOKUP(J1049,[1]TimeSeriesIDs!$A:$E,5,FALSE)</f>
        <v>ac1962ee65684b4c947a3dfe671e6fc2</v>
      </c>
      <c r="L1049" s="10">
        <v>1</v>
      </c>
    </row>
    <row r="1050" spans="1:12" s="2" customFormat="1" hidden="1" x14ac:dyDescent="0.25">
      <c r="A1050" s="88">
        <v>60122</v>
      </c>
      <c r="B1050" s="156" t="s">
        <v>1006</v>
      </c>
      <c r="C1050" s="56" t="s">
        <v>565</v>
      </c>
      <c r="D1050" s="48" t="s">
        <v>233</v>
      </c>
      <c r="E1050" s="6" t="str">
        <f>IF(ISBLANK(D1050),"-",VLOOKUP(D1050,Parameter!$B$5:$D$160,3,FALSE))</f>
        <v>F/m</v>
      </c>
      <c r="F1050" s="7" t="s">
        <v>16</v>
      </c>
      <c r="G1050" s="8" t="str">
        <f t="shared" si="31"/>
        <v>PT60M</v>
      </c>
      <c r="H1050" s="10" t="s">
        <v>434</v>
      </c>
      <c r="I1050" s="9" t="s">
        <v>433</v>
      </c>
      <c r="J1050" s="9" t="str">
        <f t="shared" si="32"/>
        <v>Ecosense_SilverFirPlotSoilPit_SilverFir_Pure_3_-70cmPermittivity</v>
      </c>
      <c r="K1050" s="256" t="str">
        <f>VLOOKUP(J1050,[1]TimeSeriesIDs!$A:$E,5,FALSE)</f>
        <v>e7f18764f2d74e6a88edd713698258d0</v>
      </c>
      <c r="L1050" s="10">
        <v>1</v>
      </c>
    </row>
    <row r="1051" spans="1:12" s="2" customFormat="1" hidden="1" x14ac:dyDescent="0.25">
      <c r="A1051" s="88">
        <v>60122</v>
      </c>
      <c r="B1051" s="156" t="s">
        <v>1006</v>
      </c>
      <c r="C1051" s="56" t="s">
        <v>565</v>
      </c>
      <c r="D1051" s="48" t="s">
        <v>41</v>
      </c>
      <c r="E1051" s="6" t="str">
        <f>IF(ISBLANK(D1051),"-",VLOOKUP(D1051,Parameter!$B$5:$D$160,3,FALSE))</f>
        <v>%</v>
      </c>
      <c r="F1051" s="7" t="s">
        <v>16</v>
      </c>
      <c r="G1051" s="8" t="str">
        <f t="shared" si="31"/>
        <v>PT60M</v>
      </c>
      <c r="H1051" s="10" t="s">
        <v>434</v>
      </c>
      <c r="I1051" s="9" t="s">
        <v>433</v>
      </c>
      <c r="J1051" s="9" t="str">
        <f t="shared" si="32"/>
        <v>Ecosense_SilverFirPlotSoilPit_SilverFir_Pure_3_-70cmSoilMoisture</v>
      </c>
      <c r="K1051" s="256" t="str">
        <f>VLOOKUP(J1051,[1]TimeSeriesIDs!$A:$E,5,FALSE)</f>
        <v>ed1e70e145dd408185583f957fd72a92</v>
      </c>
      <c r="L1051" s="10">
        <v>1</v>
      </c>
    </row>
    <row r="1052" spans="1:12" s="2" customFormat="1" hidden="1" x14ac:dyDescent="0.25">
      <c r="A1052" s="88">
        <v>60123</v>
      </c>
      <c r="B1052" s="156" t="s">
        <v>1006</v>
      </c>
      <c r="C1052" s="56" t="s">
        <v>566</v>
      </c>
      <c r="D1052" s="48" t="s">
        <v>41</v>
      </c>
      <c r="E1052" s="6" t="str">
        <f>IF(ISBLANK(D1052),"-",VLOOKUP(D1052,Parameter!$B$5:$D$160,3,FALSE))</f>
        <v>%</v>
      </c>
      <c r="F1052" s="7" t="s">
        <v>16</v>
      </c>
      <c r="G1052" s="8" t="str">
        <f t="shared" si="31"/>
        <v>PT60M</v>
      </c>
      <c r="H1052" s="10" t="s">
        <v>434</v>
      </c>
      <c r="I1052" s="9" t="s">
        <v>433</v>
      </c>
      <c r="J1052" s="9" t="str">
        <f t="shared" si="32"/>
        <v>Ecosense_SilverFirPlotSoilPit_SilverFir_Pure_3_-90cmSoilMoisture</v>
      </c>
      <c r="K1052" s="256" t="str">
        <f>VLOOKUP(J1052,[1]TimeSeriesIDs!$A:$E,5,FALSE)</f>
        <v>4e698c7b634a4d1682fea848baa15347</v>
      </c>
      <c r="L1052" s="10">
        <v>1</v>
      </c>
    </row>
    <row r="1053" spans="1:12" s="2" customFormat="1" hidden="1" x14ac:dyDescent="0.25">
      <c r="A1053" s="88">
        <v>60123</v>
      </c>
      <c r="B1053" s="156" t="s">
        <v>1006</v>
      </c>
      <c r="C1053" s="56" t="s">
        <v>566</v>
      </c>
      <c r="D1053" s="48" t="s">
        <v>233</v>
      </c>
      <c r="E1053" s="6" t="str">
        <f>IF(ISBLANK(D1053),"-",VLOOKUP(D1053,Parameter!$B$5:$D$160,3,FALSE))</f>
        <v>F/m</v>
      </c>
      <c r="F1053" s="7" t="s">
        <v>16</v>
      </c>
      <c r="G1053" s="8" t="str">
        <f t="shared" si="31"/>
        <v>PT60M</v>
      </c>
      <c r="H1053" s="10" t="s">
        <v>434</v>
      </c>
      <c r="I1053" s="9" t="s">
        <v>433</v>
      </c>
      <c r="J1053" s="9" t="str">
        <f t="shared" si="32"/>
        <v>Ecosense_SilverFirPlotSoilPit_SilverFir_Pure_3_-90cmPermittivity</v>
      </c>
      <c r="K1053" s="256" t="str">
        <f>VLOOKUP(J1053,[1]TimeSeriesIDs!$A:$E,5,FALSE)</f>
        <v>761fcf2104414523830bb27540e4071a</v>
      </c>
      <c r="L1053" s="10">
        <v>1</v>
      </c>
    </row>
    <row r="1054" spans="1:12" s="2" customFormat="1" hidden="1" x14ac:dyDescent="0.25">
      <c r="A1054" s="88">
        <v>60123</v>
      </c>
      <c r="B1054" s="156" t="s">
        <v>1006</v>
      </c>
      <c r="C1054" s="56" t="s">
        <v>566</v>
      </c>
      <c r="D1054" s="48" t="s">
        <v>297</v>
      </c>
      <c r="E1054" s="6" t="str">
        <f>IF(ISBLANK(D1054),"-",VLOOKUP(D1054,Parameter!$B$5:$D$160,3,FALSE))</f>
        <v>degC</v>
      </c>
      <c r="F1054" s="7" t="s">
        <v>16</v>
      </c>
      <c r="G1054" s="8" t="str">
        <f t="shared" si="31"/>
        <v>PT60M</v>
      </c>
      <c r="H1054" s="10" t="s">
        <v>434</v>
      </c>
      <c r="I1054" s="9" t="s">
        <v>433</v>
      </c>
      <c r="J1054" s="9" t="str">
        <f t="shared" si="32"/>
        <v>Ecosense_SilverFirPlotSoilPit_SilverFir_Pure_3_-90cmSoilTemp</v>
      </c>
      <c r="K1054" s="256" t="str">
        <f>VLOOKUP(J1054,[1]TimeSeriesIDs!$A:$E,5,FALSE)</f>
        <v>f185e5698bef42d9b7c9202330538c0e</v>
      </c>
      <c r="L1054" s="10">
        <v>1</v>
      </c>
    </row>
    <row r="1055" spans="1:12" s="2" customFormat="1" hidden="1" x14ac:dyDescent="0.25">
      <c r="A1055" s="87">
        <v>60124</v>
      </c>
      <c r="B1055" s="156" t="s">
        <v>1006</v>
      </c>
      <c r="C1055" s="56" t="s">
        <v>567</v>
      </c>
      <c r="D1055" s="48" t="s">
        <v>41</v>
      </c>
      <c r="E1055" s="6" t="str">
        <f>IF(ISBLANK(D1055),"-",VLOOKUP(D1055,Parameter!$B$5:$D$160,3,FALSE))</f>
        <v>%</v>
      </c>
      <c r="F1055" s="7" t="s">
        <v>16</v>
      </c>
      <c r="G1055" s="8" t="str">
        <f t="shared" si="31"/>
        <v>PT60M</v>
      </c>
      <c r="H1055" s="10" t="s">
        <v>434</v>
      </c>
      <c r="I1055" s="9" t="s">
        <v>433</v>
      </c>
      <c r="J1055" s="9" t="str">
        <f t="shared" si="32"/>
        <v>Ecosense_SilverFirPlotSoilPit_SilverFir_Pure_4_-30cmSoilMoisture</v>
      </c>
      <c r="K1055" s="256" t="str">
        <f>VLOOKUP(J1055,[1]TimeSeriesIDs!$A:$E,5,FALSE)</f>
        <v>3b9e8c1808174db2b3ebb7841ee986e8</v>
      </c>
      <c r="L1055" s="10">
        <v>1</v>
      </c>
    </row>
    <row r="1056" spans="1:12" s="2" customFormat="1" hidden="1" x14ac:dyDescent="0.25">
      <c r="A1056" s="87">
        <v>60124</v>
      </c>
      <c r="B1056" s="156" t="s">
        <v>1006</v>
      </c>
      <c r="C1056" s="56" t="s">
        <v>567</v>
      </c>
      <c r="D1056" s="48" t="s">
        <v>233</v>
      </c>
      <c r="E1056" s="6" t="str">
        <f>IF(ISBLANK(D1056),"-",VLOOKUP(D1056,Parameter!$B$5:$D$160,3,FALSE))</f>
        <v>F/m</v>
      </c>
      <c r="F1056" s="7" t="s">
        <v>16</v>
      </c>
      <c r="G1056" s="8" t="str">
        <f t="shared" si="31"/>
        <v>PT60M</v>
      </c>
      <c r="H1056" s="10" t="s">
        <v>434</v>
      </c>
      <c r="I1056" s="9" t="s">
        <v>433</v>
      </c>
      <c r="J1056" s="9" t="str">
        <f t="shared" si="32"/>
        <v>Ecosense_SilverFirPlotSoilPit_SilverFir_Pure_4_-30cmPermittivity</v>
      </c>
      <c r="K1056" s="256" t="str">
        <f>VLOOKUP(J1056,[1]TimeSeriesIDs!$A:$E,5,FALSE)</f>
        <v>53e90f214b77499dada551acc1c7df16</v>
      </c>
      <c r="L1056" s="10">
        <v>1</v>
      </c>
    </row>
    <row r="1057" spans="1:12" s="2" customFormat="1" hidden="1" x14ac:dyDescent="0.25">
      <c r="A1057" s="87">
        <v>60124</v>
      </c>
      <c r="B1057" s="156" t="s">
        <v>1006</v>
      </c>
      <c r="C1057" s="56" t="s">
        <v>567</v>
      </c>
      <c r="D1057" s="48" t="s">
        <v>297</v>
      </c>
      <c r="E1057" s="6" t="str">
        <f>IF(ISBLANK(D1057),"-",VLOOKUP(D1057,Parameter!$B$5:$D$160,3,FALSE))</f>
        <v>degC</v>
      </c>
      <c r="F1057" s="7" t="s">
        <v>16</v>
      </c>
      <c r="G1057" s="8" t="str">
        <f t="shared" si="31"/>
        <v>PT60M</v>
      </c>
      <c r="H1057" s="10" t="s">
        <v>434</v>
      </c>
      <c r="I1057" s="9" t="s">
        <v>433</v>
      </c>
      <c r="J1057" s="9" t="str">
        <f t="shared" si="32"/>
        <v>Ecosense_SilverFirPlotSoilPit_SilverFir_Pure_4_-30cmSoilTemp</v>
      </c>
      <c r="K1057" s="256" t="str">
        <f>VLOOKUP(J1057,[1]TimeSeriesIDs!$A:$E,5,FALSE)</f>
        <v>ae0621fe2e5e46d6adbb24bee3cad6c7</v>
      </c>
      <c r="L1057" s="10">
        <v>1</v>
      </c>
    </row>
    <row r="1058" spans="1:12" s="2" customFormat="1" hidden="1" x14ac:dyDescent="0.25">
      <c r="A1058" s="88">
        <v>60125</v>
      </c>
      <c r="B1058" s="156" t="s">
        <v>1006</v>
      </c>
      <c r="C1058" s="56" t="s">
        <v>568</v>
      </c>
      <c r="D1058" s="48" t="s">
        <v>233</v>
      </c>
      <c r="E1058" s="6" t="str">
        <f>IF(ISBLANK(D1058),"-",VLOOKUP(D1058,Parameter!$B$5:$D$160,3,FALSE))</f>
        <v>F/m</v>
      </c>
      <c r="F1058" s="7" t="s">
        <v>16</v>
      </c>
      <c r="G1058" s="8" t="str">
        <f t="shared" si="31"/>
        <v>PT60M</v>
      </c>
      <c r="H1058" s="10" t="s">
        <v>434</v>
      </c>
      <c r="I1058" s="9" t="s">
        <v>433</v>
      </c>
      <c r="J1058" s="9" t="str">
        <f t="shared" si="32"/>
        <v>Ecosense_SilverFirPlotSoilPit_SilverFir_Pure_4_-50cmPermittivity</v>
      </c>
      <c r="K1058" s="256" t="str">
        <f>VLOOKUP(J1058,[1]TimeSeriesIDs!$A:$E,5,FALSE)</f>
        <v>6058c875841c436f87bf61ff309c4a11</v>
      </c>
      <c r="L1058" s="10">
        <v>1</v>
      </c>
    </row>
    <row r="1059" spans="1:12" s="2" customFormat="1" hidden="1" x14ac:dyDescent="0.25">
      <c r="A1059" s="87">
        <v>60125</v>
      </c>
      <c r="B1059" s="156" t="s">
        <v>1006</v>
      </c>
      <c r="C1059" s="56" t="s">
        <v>568</v>
      </c>
      <c r="D1059" s="48" t="s">
        <v>297</v>
      </c>
      <c r="E1059" s="6" t="str">
        <f>IF(ISBLANK(D1059),"-",VLOOKUP(D1059,Parameter!$B$5:$D$160,3,FALSE))</f>
        <v>degC</v>
      </c>
      <c r="F1059" s="7" t="s">
        <v>16</v>
      </c>
      <c r="G1059" s="8" t="str">
        <f t="shared" si="31"/>
        <v>PT60M</v>
      </c>
      <c r="H1059" s="10" t="s">
        <v>434</v>
      </c>
      <c r="I1059" s="9" t="s">
        <v>433</v>
      </c>
      <c r="J1059" s="9" t="str">
        <f t="shared" si="32"/>
        <v>Ecosense_SilverFirPlotSoilPit_SilverFir_Pure_4_-50cmSoilTemp</v>
      </c>
      <c r="K1059" s="256" t="str">
        <f>VLOOKUP(J1059,[1]TimeSeriesIDs!$A:$E,5,FALSE)</f>
        <v>71de771451154724973faf42bf66420c</v>
      </c>
      <c r="L1059" s="10">
        <v>1</v>
      </c>
    </row>
    <row r="1060" spans="1:12" s="2" customFormat="1" hidden="1" x14ac:dyDescent="0.25">
      <c r="A1060" s="87">
        <v>60125</v>
      </c>
      <c r="B1060" s="156" t="s">
        <v>1006</v>
      </c>
      <c r="C1060" s="56" t="s">
        <v>568</v>
      </c>
      <c r="D1060" s="48" t="s">
        <v>41</v>
      </c>
      <c r="E1060" s="6" t="str">
        <f>IF(ISBLANK(D1060),"-",VLOOKUP(D1060,Parameter!$B$5:$D$160,3,FALSE))</f>
        <v>%</v>
      </c>
      <c r="F1060" s="7" t="s">
        <v>16</v>
      </c>
      <c r="G1060" s="8" t="str">
        <f t="shared" si="31"/>
        <v>PT60M</v>
      </c>
      <c r="H1060" s="10" t="s">
        <v>434</v>
      </c>
      <c r="I1060" s="9" t="s">
        <v>433</v>
      </c>
      <c r="J1060" s="9" t="str">
        <f t="shared" si="32"/>
        <v>Ecosense_SilverFirPlotSoilPit_SilverFir_Pure_4_-50cmSoilMoisture</v>
      </c>
      <c r="K1060" s="256" t="str">
        <f>VLOOKUP(J1060,[1]TimeSeriesIDs!$A:$E,5,FALSE)</f>
        <v>c16931ba945e4ee8a105e59444b0a1d1</v>
      </c>
      <c r="L1060" s="10">
        <v>1</v>
      </c>
    </row>
    <row r="1061" spans="1:12" s="2" customFormat="1" hidden="1" x14ac:dyDescent="0.25">
      <c r="A1061" s="87">
        <v>60126</v>
      </c>
      <c r="B1061" s="156" t="s">
        <v>1006</v>
      </c>
      <c r="C1061" s="56" t="s">
        <v>569</v>
      </c>
      <c r="D1061" s="48" t="s">
        <v>41</v>
      </c>
      <c r="E1061" s="6" t="str">
        <f>IF(ISBLANK(D1061),"-",VLOOKUP(D1061,Parameter!$B$5:$D$160,3,FALSE))</f>
        <v>%</v>
      </c>
      <c r="F1061" s="7" t="s">
        <v>16</v>
      </c>
      <c r="G1061" s="8" t="str">
        <f t="shared" si="31"/>
        <v>PT60M</v>
      </c>
      <c r="H1061" s="10" t="s">
        <v>434</v>
      </c>
      <c r="I1061" s="9" t="s">
        <v>433</v>
      </c>
      <c r="J1061" s="9" t="str">
        <f t="shared" si="32"/>
        <v>Ecosense_SilverFirPlotSoilPit_SilverFir_Pure_4_-70cmSoilMoisture</v>
      </c>
      <c r="K1061" s="256" t="str">
        <f>VLOOKUP(J1061,[1]TimeSeriesIDs!$A:$E,5,FALSE)</f>
        <v>17b29de99d70441d94517d71097e30d1</v>
      </c>
      <c r="L1061" s="10">
        <v>1</v>
      </c>
    </row>
    <row r="1062" spans="1:12" s="2" customFormat="1" hidden="1" x14ac:dyDescent="0.25">
      <c r="A1062" s="88">
        <v>60126</v>
      </c>
      <c r="B1062" s="156" t="s">
        <v>1006</v>
      </c>
      <c r="C1062" s="56" t="s">
        <v>569</v>
      </c>
      <c r="D1062" s="48" t="s">
        <v>297</v>
      </c>
      <c r="E1062" s="6" t="str">
        <f>IF(ISBLANK(D1062),"-",VLOOKUP(D1062,Parameter!$B$5:$D$160,3,FALSE))</f>
        <v>degC</v>
      </c>
      <c r="F1062" s="7" t="s">
        <v>16</v>
      </c>
      <c r="G1062" s="8" t="str">
        <f t="shared" si="31"/>
        <v>PT60M</v>
      </c>
      <c r="H1062" s="10" t="s">
        <v>434</v>
      </c>
      <c r="I1062" s="9" t="s">
        <v>433</v>
      </c>
      <c r="J1062" s="9" t="str">
        <f t="shared" si="32"/>
        <v>Ecosense_SilverFirPlotSoilPit_SilverFir_Pure_4_-70cmSoilTemp</v>
      </c>
      <c r="K1062" s="256" t="str">
        <f>VLOOKUP(J1062,[1]TimeSeriesIDs!$A:$E,5,FALSE)</f>
        <v>1df8667f164c4c7fab347d22c7373ff2</v>
      </c>
      <c r="L1062" s="10">
        <v>1</v>
      </c>
    </row>
    <row r="1063" spans="1:12" s="2" customFormat="1" hidden="1" x14ac:dyDescent="0.25">
      <c r="A1063" s="88">
        <v>60126</v>
      </c>
      <c r="B1063" s="156" t="s">
        <v>1006</v>
      </c>
      <c r="C1063" s="56" t="s">
        <v>569</v>
      </c>
      <c r="D1063" s="48" t="s">
        <v>233</v>
      </c>
      <c r="E1063" s="6" t="str">
        <f>IF(ISBLANK(D1063),"-",VLOOKUP(D1063,Parameter!$B$5:$D$160,3,FALSE))</f>
        <v>F/m</v>
      </c>
      <c r="F1063" s="7" t="s">
        <v>16</v>
      </c>
      <c r="G1063" s="8" t="str">
        <f t="shared" si="31"/>
        <v>PT60M</v>
      </c>
      <c r="H1063" s="10" t="s">
        <v>434</v>
      </c>
      <c r="I1063" s="9" t="s">
        <v>433</v>
      </c>
      <c r="J1063" s="9" t="str">
        <f t="shared" si="32"/>
        <v>Ecosense_SilverFirPlotSoilPit_SilverFir_Pure_4_-70cmPermittivity</v>
      </c>
      <c r="K1063" s="256" t="str">
        <f>VLOOKUP(J1063,[1]TimeSeriesIDs!$A:$E,5,FALSE)</f>
        <v>fdff98dc206e4b2a8cc62cc5e1f8f47c</v>
      </c>
      <c r="L1063" s="10">
        <v>1</v>
      </c>
    </row>
    <row r="1064" spans="1:12" s="2" customFormat="1" hidden="1" x14ac:dyDescent="0.25">
      <c r="A1064" s="88">
        <v>60127</v>
      </c>
      <c r="B1064" s="156" t="s">
        <v>1006</v>
      </c>
      <c r="C1064" s="56" t="s">
        <v>570</v>
      </c>
      <c r="D1064" s="48" t="s">
        <v>233</v>
      </c>
      <c r="E1064" s="6" t="str">
        <f>IF(ISBLANK(D1064),"-",VLOOKUP(D1064,Parameter!$B$5:$D$160,3,FALSE))</f>
        <v>F/m</v>
      </c>
      <c r="F1064" s="7" t="s">
        <v>16</v>
      </c>
      <c r="G1064" s="8" t="str">
        <f t="shared" si="31"/>
        <v>PT60M</v>
      </c>
      <c r="H1064" s="10" t="s">
        <v>434</v>
      </c>
      <c r="I1064" s="9" t="s">
        <v>433</v>
      </c>
      <c r="J1064" s="9" t="str">
        <f t="shared" si="32"/>
        <v>Ecosense_SilverFirPlotSoilPit_SilverFir_Pure_4_-80cmPermittivity</v>
      </c>
      <c r="K1064" s="256" t="str">
        <f>VLOOKUP(J1064,[1]TimeSeriesIDs!$A:$E,5,FALSE)</f>
        <v>49807189009a434fb3eca6d9ea54a758</v>
      </c>
      <c r="L1064" s="10">
        <v>1</v>
      </c>
    </row>
    <row r="1065" spans="1:12" s="2" customFormat="1" hidden="1" x14ac:dyDescent="0.25">
      <c r="A1065" s="88">
        <v>60127</v>
      </c>
      <c r="B1065" s="156" t="s">
        <v>1006</v>
      </c>
      <c r="C1065" s="56" t="s">
        <v>570</v>
      </c>
      <c r="D1065" s="48" t="s">
        <v>41</v>
      </c>
      <c r="E1065" s="6" t="str">
        <f>IF(ISBLANK(D1065),"-",VLOOKUP(D1065,Parameter!$B$5:$D$160,3,FALSE))</f>
        <v>%</v>
      </c>
      <c r="F1065" s="7" t="s">
        <v>16</v>
      </c>
      <c r="G1065" s="8" t="str">
        <f t="shared" si="31"/>
        <v>PT60M</v>
      </c>
      <c r="H1065" s="10" t="s">
        <v>434</v>
      </c>
      <c r="I1065" s="9" t="s">
        <v>433</v>
      </c>
      <c r="J1065" s="9" t="str">
        <f t="shared" si="32"/>
        <v>Ecosense_SilverFirPlotSoilPit_SilverFir_Pure_4_-80cmSoilMoisture</v>
      </c>
      <c r="K1065" s="256" t="str">
        <f>VLOOKUP(J1065,[1]TimeSeriesIDs!$A:$E,5,FALSE)</f>
        <v>5a4fcaeea10b4f52b1a18d832f5326ff</v>
      </c>
      <c r="L1065" s="10">
        <v>1</v>
      </c>
    </row>
    <row r="1066" spans="1:12" s="2" customFormat="1" hidden="1" x14ac:dyDescent="0.25">
      <c r="A1066" s="88">
        <v>60127</v>
      </c>
      <c r="B1066" s="156" t="s">
        <v>1006</v>
      </c>
      <c r="C1066" s="56" t="s">
        <v>570</v>
      </c>
      <c r="D1066" s="48" t="s">
        <v>297</v>
      </c>
      <c r="E1066" s="6" t="str">
        <f>IF(ISBLANK(D1066),"-",VLOOKUP(D1066,Parameter!$B$5:$D$160,3,FALSE))</f>
        <v>degC</v>
      </c>
      <c r="F1066" s="7" t="s">
        <v>16</v>
      </c>
      <c r="G1066" s="8" t="str">
        <f t="shared" si="31"/>
        <v>PT60M</v>
      </c>
      <c r="H1066" s="10" t="s">
        <v>434</v>
      </c>
      <c r="I1066" s="9" t="s">
        <v>433</v>
      </c>
      <c r="J1066" s="9" t="str">
        <f t="shared" si="32"/>
        <v>Ecosense_SilverFirPlotSoilPit_SilverFir_Pure_4_-80cmSoilTemp</v>
      </c>
      <c r="K1066" s="256" t="str">
        <f>VLOOKUP(J1066,[1]TimeSeriesIDs!$A:$E,5,FALSE)</f>
        <v>9750d34529db4f5d8217608d41bd20dc</v>
      </c>
      <c r="L1066" s="10">
        <v>1</v>
      </c>
    </row>
    <row r="1067" spans="1:12" s="2" customFormat="1" hidden="1" x14ac:dyDescent="0.25">
      <c r="A1067" s="88">
        <v>60128</v>
      </c>
      <c r="B1067" s="156" t="s">
        <v>1006</v>
      </c>
      <c r="C1067" s="56" t="s">
        <v>571</v>
      </c>
      <c r="D1067" s="48" t="s">
        <v>41</v>
      </c>
      <c r="E1067" s="6" t="str">
        <f>IF(ISBLANK(D1067),"-",VLOOKUP(D1067,Parameter!$B$5:$D$160,3,FALSE))</f>
        <v>%</v>
      </c>
      <c r="F1067" s="7" t="s">
        <v>16</v>
      </c>
      <c r="G1067" s="8" t="str">
        <f t="shared" si="31"/>
        <v>PT60M</v>
      </c>
      <c r="H1067" s="10" t="s">
        <v>434</v>
      </c>
      <c r="I1067" s="9" t="s">
        <v>433</v>
      </c>
      <c r="J1067" s="9" t="str">
        <f t="shared" si="32"/>
        <v>Ecosense_SilverFirPlotSoilPit_SilverFir_Pure_5_-30cmSoilMoisture</v>
      </c>
      <c r="K1067" s="256" t="str">
        <f>VLOOKUP(J1067,[1]TimeSeriesIDs!$A:$E,5,FALSE)</f>
        <v>34a4fbda58004fd6a9bc0d07b5b1fcb3</v>
      </c>
      <c r="L1067" s="10">
        <v>1</v>
      </c>
    </row>
    <row r="1068" spans="1:12" s="2" customFormat="1" hidden="1" x14ac:dyDescent="0.25">
      <c r="A1068" s="88">
        <v>60128</v>
      </c>
      <c r="B1068" s="156" t="s">
        <v>1006</v>
      </c>
      <c r="C1068" s="56" t="s">
        <v>571</v>
      </c>
      <c r="D1068" s="48" t="s">
        <v>297</v>
      </c>
      <c r="E1068" s="6" t="str">
        <f>IF(ISBLANK(D1068),"-",VLOOKUP(D1068,Parameter!$B$5:$D$160,3,FALSE))</f>
        <v>degC</v>
      </c>
      <c r="F1068" s="7" t="s">
        <v>16</v>
      </c>
      <c r="G1068" s="8" t="str">
        <f t="shared" si="31"/>
        <v>PT60M</v>
      </c>
      <c r="H1068" s="10" t="s">
        <v>434</v>
      </c>
      <c r="I1068" s="9" t="s">
        <v>433</v>
      </c>
      <c r="J1068" s="9" t="str">
        <f t="shared" si="32"/>
        <v>Ecosense_SilverFirPlotSoilPit_SilverFir_Pure_5_-30cmSoilTemp</v>
      </c>
      <c r="K1068" s="256" t="str">
        <f>VLOOKUP(J1068,[1]TimeSeriesIDs!$A:$E,5,FALSE)</f>
        <v>afa148bf07fc423f9a70cf92ca440802</v>
      </c>
      <c r="L1068" s="10">
        <v>1</v>
      </c>
    </row>
    <row r="1069" spans="1:12" s="2" customFormat="1" hidden="1" x14ac:dyDescent="0.25">
      <c r="A1069" s="88">
        <v>60128</v>
      </c>
      <c r="B1069" s="156" t="s">
        <v>1006</v>
      </c>
      <c r="C1069" s="56" t="s">
        <v>571</v>
      </c>
      <c r="D1069" s="48" t="s">
        <v>233</v>
      </c>
      <c r="E1069" s="6" t="str">
        <f>IF(ISBLANK(D1069),"-",VLOOKUP(D1069,Parameter!$B$5:$D$160,3,FALSE))</f>
        <v>F/m</v>
      </c>
      <c r="F1069" s="7" t="s">
        <v>16</v>
      </c>
      <c r="G1069" s="8" t="str">
        <f t="shared" si="31"/>
        <v>PT60M</v>
      </c>
      <c r="H1069" s="10" t="s">
        <v>434</v>
      </c>
      <c r="I1069" s="9" t="s">
        <v>433</v>
      </c>
      <c r="J1069" s="9" t="str">
        <f t="shared" si="32"/>
        <v>Ecosense_SilverFirPlotSoilPit_SilverFir_Pure_5_-30cmPermittivity</v>
      </c>
      <c r="K1069" s="256" t="str">
        <f>VLOOKUP(J1069,[1]TimeSeriesIDs!$A:$E,5,FALSE)</f>
        <v>ffd6547a5fe54c68b3ceb7ea5b14dc39</v>
      </c>
      <c r="L1069" s="10">
        <v>1</v>
      </c>
    </row>
    <row r="1070" spans="1:12" s="2" customFormat="1" hidden="1" x14ac:dyDescent="0.25">
      <c r="A1070" s="88">
        <v>60129</v>
      </c>
      <c r="B1070" s="156" t="s">
        <v>1006</v>
      </c>
      <c r="C1070" s="56" t="s">
        <v>464</v>
      </c>
      <c r="D1070" s="48" t="s">
        <v>233</v>
      </c>
      <c r="E1070" s="6" t="str">
        <f>IF(ISBLANK(D1070),"-",VLOOKUP(D1070,Parameter!$B$5:$D$160,3,FALSE))</f>
        <v>F/m</v>
      </c>
      <c r="F1070" s="7" t="s">
        <v>16</v>
      </c>
      <c r="G1070" s="8" t="str">
        <f t="shared" si="31"/>
        <v>PT60M</v>
      </c>
      <c r="H1070" s="10" t="s">
        <v>434</v>
      </c>
      <c r="I1070" s="9" t="s">
        <v>433</v>
      </c>
      <c r="J1070" s="9" t="str">
        <f t="shared" si="32"/>
        <v>Ecosense_SilverFirPlotSoilPit_SilverFir_Pure_5_-50cmPermittivity</v>
      </c>
      <c r="K1070" s="256" t="str">
        <f>VLOOKUP(J1070,[1]TimeSeriesIDs!$A:$E,5,FALSE)</f>
        <v>1e7898bf8d2a4bcb9d594aa7587157c0</v>
      </c>
      <c r="L1070" s="10">
        <v>1</v>
      </c>
    </row>
    <row r="1071" spans="1:12" s="2" customFormat="1" hidden="1" x14ac:dyDescent="0.25">
      <c r="A1071" s="88">
        <v>60129</v>
      </c>
      <c r="B1071" s="156" t="s">
        <v>1006</v>
      </c>
      <c r="C1071" s="56" t="s">
        <v>464</v>
      </c>
      <c r="D1071" s="48" t="s">
        <v>41</v>
      </c>
      <c r="E1071" s="6" t="str">
        <f>IF(ISBLANK(D1071),"-",VLOOKUP(D1071,Parameter!$B$5:$D$160,3,FALSE))</f>
        <v>%</v>
      </c>
      <c r="F1071" s="7" t="s">
        <v>16</v>
      </c>
      <c r="G1071" s="8" t="str">
        <f t="shared" si="31"/>
        <v>PT60M</v>
      </c>
      <c r="H1071" s="10" t="s">
        <v>434</v>
      </c>
      <c r="I1071" s="9" t="s">
        <v>433</v>
      </c>
      <c r="J1071" s="9" t="str">
        <f t="shared" si="32"/>
        <v>Ecosense_SilverFirPlotSoilPit_SilverFir_Pure_5_-50cmSoilMoisture</v>
      </c>
      <c r="K1071" s="256" t="str">
        <f>VLOOKUP(J1071,[1]TimeSeriesIDs!$A:$E,5,FALSE)</f>
        <v>43ecd4886c5c4b4382910c0720bf614d</v>
      </c>
      <c r="L1071" s="10">
        <v>1</v>
      </c>
    </row>
    <row r="1072" spans="1:12" s="2" customFormat="1" hidden="1" x14ac:dyDescent="0.25">
      <c r="A1072" s="88">
        <v>60129</v>
      </c>
      <c r="B1072" s="156" t="s">
        <v>1006</v>
      </c>
      <c r="C1072" s="56" t="s">
        <v>464</v>
      </c>
      <c r="D1072" s="48" t="s">
        <v>297</v>
      </c>
      <c r="E1072" s="6" t="str">
        <f>IF(ISBLANK(D1072),"-",VLOOKUP(D1072,Parameter!$B$5:$D$160,3,FALSE))</f>
        <v>degC</v>
      </c>
      <c r="F1072" s="7" t="s">
        <v>16</v>
      </c>
      <c r="G1072" s="8" t="str">
        <f t="shared" si="31"/>
        <v>PT60M</v>
      </c>
      <c r="H1072" s="10" t="s">
        <v>434</v>
      </c>
      <c r="I1072" s="9" t="s">
        <v>433</v>
      </c>
      <c r="J1072" s="9" t="str">
        <f t="shared" si="32"/>
        <v>Ecosense_SilverFirPlotSoilPit_SilverFir_Pure_5_-50cmSoilTemp</v>
      </c>
      <c r="K1072" s="256" t="str">
        <f>VLOOKUP(J1072,[1]TimeSeriesIDs!$A:$E,5,FALSE)</f>
        <v>ada54b20b11c461a8935795ab7ad7c84</v>
      </c>
      <c r="L1072" s="10">
        <v>1</v>
      </c>
    </row>
    <row r="1073" spans="1:12" s="2" customFormat="1" hidden="1" x14ac:dyDescent="0.25">
      <c r="A1073" s="88">
        <v>60130</v>
      </c>
      <c r="B1073" s="156" t="s">
        <v>1006</v>
      </c>
      <c r="C1073" s="56" t="s">
        <v>465</v>
      </c>
      <c r="D1073" s="48" t="s">
        <v>297</v>
      </c>
      <c r="E1073" s="6" t="str">
        <f>IF(ISBLANK(D1073),"-",VLOOKUP(D1073,Parameter!$B$5:$D$160,3,FALSE))</f>
        <v>degC</v>
      </c>
      <c r="F1073" s="7" t="s">
        <v>16</v>
      </c>
      <c r="G1073" s="8" t="str">
        <f t="shared" si="31"/>
        <v>PT60M</v>
      </c>
      <c r="H1073" s="10" t="s">
        <v>434</v>
      </c>
      <c r="I1073" s="9" t="s">
        <v>433</v>
      </c>
      <c r="J1073" s="9" t="str">
        <f t="shared" si="32"/>
        <v>Ecosense_SilverFirPlotSoilPit_SilverFir_Pure_5_-70cmSoilTemp</v>
      </c>
      <c r="K1073" s="256" t="str">
        <f>VLOOKUP(J1073,[1]TimeSeriesIDs!$A:$E,5,FALSE)</f>
        <v>0e9cf4a66ea348ef8c06d05c9303c161</v>
      </c>
      <c r="L1073" s="10">
        <v>1</v>
      </c>
    </row>
    <row r="1074" spans="1:12" s="2" customFormat="1" hidden="1" x14ac:dyDescent="0.25">
      <c r="A1074" s="88">
        <v>60130</v>
      </c>
      <c r="B1074" s="156" t="s">
        <v>1006</v>
      </c>
      <c r="C1074" s="56" t="s">
        <v>465</v>
      </c>
      <c r="D1074" s="48" t="s">
        <v>233</v>
      </c>
      <c r="E1074" s="6" t="str">
        <f>IF(ISBLANK(D1074),"-",VLOOKUP(D1074,Parameter!$B$5:$D$160,3,FALSE))</f>
        <v>F/m</v>
      </c>
      <c r="F1074" s="7" t="s">
        <v>16</v>
      </c>
      <c r="G1074" s="8" t="str">
        <f t="shared" si="31"/>
        <v>PT60M</v>
      </c>
      <c r="H1074" s="10" t="s">
        <v>434</v>
      </c>
      <c r="I1074" s="9" t="s">
        <v>433</v>
      </c>
      <c r="J1074" s="9" t="str">
        <f t="shared" si="32"/>
        <v>Ecosense_SilverFirPlotSoilPit_SilverFir_Pure_5_-70cmPermittivity</v>
      </c>
      <c r="K1074" s="256" t="str">
        <f>VLOOKUP(J1074,[1]TimeSeriesIDs!$A:$E,5,FALSE)</f>
        <v>49452b6e8d0649a1b5c8e0ed0df2d042</v>
      </c>
      <c r="L1074" s="10">
        <v>1</v>
      </c>
    </row>
    <row r="1075" spans="1:12" s="2" customFormat="1" hidden="1" x14ac:dyDescent="0.25">
      <c r="A1075" s="88">
        <v>60130</v>
      </c>
      <c r="B1075" s="156" t="s">
        <v>1006</v>
      </c>
      <c r="C1075" s="56" t="s">
        <v>465</v>
      </c>
      <c r="D1075" s="48" t="s">
        <v>41</v>
      </c>
      <c r="E1075" s="6" t="str">
        <f>IF(ISBLANK(D1075),"-",VLOOKUP(D1075,Parameter!$B$5:$D$160,3,FALSE))</f>
        <v>%</v>
      </c>
      <c r="F1075" s="7" t="s">
        <v>16</v>
      </c>
      <c r="G1075" s="8" t="str">
        <f t="shared" si="31"/>
        <v>PT60M</v>
      </c>
      <c r="H1075" s="10" t="s">
        <v>434</v>
      </c>
      <c r="I1075" s="9" t="s">
        <v>433</v>
      </c>
      <c r="J1075" s="9" t="str">
        <f t="shared" si="32"/>
        <v>Ecosense_SilverFirPlotSoilPit_SilverFir_Pure_5_-70cmSoilMoisture</v>
      </c>
      <c r="K1075" s="256" t="str">
        <f>VLOOKUP(J1075,[1]TimeSeriesIDs!$A:$E,5,FALSE)</f>
        <v>8cabffb463004992b82e5798af0bfcf6</v>
      </c>
      <c r="L1075" s="10">
        <v>1</v>
      </c>
    </row>
    <row r="1076" spans="1:12" s="2" customFormat="1" hidden="1" x14ac:dyDescent="0.25">
      <c r="A1076" s="88">
        <v>60131</v>
      </c>
      <c r="B1076" s="156" t="s">
        <v>1006</v>
      </c>
      <c r="C1076" s="56" t="s">
        <v>466</v>
      </c>
      <c r="D1076" s="48" t="s">
        <v>233</v>
      </c>
      <c r="E1076" s="6" t="str">
        <f>IF(ISBLANK(D1076),"-",VLOOKUP(D1076,Parameter!$B$5:$D$160,3,FALSE))</f>
        <v>F/m</v>
      </c>
      <c r="F1076" s="7" t="s">
        <v>16</v>
      </c>
      <c r="G1076" s="8" t="str">
        <f t="shared" si="31"/>
        <v>PT60M</v>
      </c>
      <c r="H1076" s="10" t="s">
        <v>434</v>
      </c>
      <c r="I1076" s="9" t="s">
        <v>433</v>
      </c>
      <c r="J1076" s="9" t="str">
        <f t="shared" si="32"/>
        <v>Ecosense_SilverFirPlotSoilPit_SilverFir_Pure_5_-80cmPermittivity</v>
      </c>
      <c r="K1076" s="256" t="str">
        <f>VLOOKUP(J1076,[1]TimeSeriesIDs!$A:$E,5,FALSE)</f>
        <v>180348446b2c4720bdf3560630dd23f0</v>
      </c>
      <c r="L1076" s="10">
        <v>1</v>
      </c>
    </row>
    <row r="1077" spans="1:12" s="2" customFormat="1" hidden="1" x14ac:dyDescent="0.25">
      <c r="A1077" s="88">
        <v>60131</v>
      </c>
      <c r="B1077" s="156" t="s">
        <v>1006</v>
      </c>
      <c r="C1077" s="56" t="s">
        <v>466</v>
      </c>
      <c r="D1077" s="48" t="s">
        <v>41</v>
      </c>
      <c r="E1077" s="6" t="str">
        <f>IF(ISBLANK(D1077),"-",VLOOKUP(D1077,Parameter!$B$5:$D$160,3,FALSE))</f>
        <v>%</v>
      </c>
      <c r="F1077" s="7" t="s">
        <v>16</v>
      </c>
      <c r="G1077" s="8" t="str">
        <f t="shared" si="31"/>
        <v>PT60M</v>
      </c>
      <c r="H1077" s="10" t="s">
        <v>434</v>
      </c>
      <c r="I1077" s="9" t="s">
        <v>433</v>
      </c>
      <c r="J1077" s="9" t="str">
        <f t="shared" si="32"/>
        <v>Ecosense_SilverFirPlotSoilPit_SilverFir_Pure_5_-80cmSoilMoisture</v>
      </c>
      <c r="K1077" s="256" t="str">
        <f>VLOOKUP(J1077,[1]TimeSeriesIDs!$A:$E,5,FALSE)</f>
        <v>2b8afe8fb53c4d05bb095e35fcd0bb0a</v>
      </c>
      <c r="L1077" s="10">
        <v>1</v>
      </c>
    </row>
    <row r="1078" spans="1:12" s="2" customFormat="1" hidden="1" x14ac:dyDescent="0.25">
      <c r="A1078" s="88">
        <v>60131</v>
      </c>
      <c r="B1078" s="156" t="s">
        <v>1006</v>
      </c>
      <c r="C1078" s="56" t="s">
        <v>466</v>
      </c>
      <c r="D1078" s="48" t="s">
        <v>297</v>
      </c>
      <c r="E1078" s="6" t="str">
        <f>IF(ISBLANK(D1078),"-",VLOOKUP(D1078,Parameter!$B$5:$D$160,3,FALSE))</f>
        <v>degC</v>
      </c>
      <c r="F1078" s="7" t="s">
        <v>16</v>
      </c>
      <c r="G1078" s="8" t="str">
        <f t="shared" si="31"/>
        <v>PT60M</v>
      </c>
      <c r="H1078" s="10" t="s">
        <v>434</v>
      </c>
      <c r="I1078" s="9" t="s">
        <v>433</v>
      </c>
      <c r="J1078" s="9" t="str">
        <f t="shared" si="32"/>
        <v>Ecosense_SilverFirPlotSoilPit_SilverFir_Pure_5_-80cmSoilTemp</v>
      </c>
      <c r="K1078" s="256" t="str">
        <f>VLOOKUP(J1078,[1]TimeSeriesIDs!$A:$E,5,FALSE)</f>
        <v>f5717f6ec746419c87476a3bc51d5108</v>
      </c>
      <c r="L1078" s="10">
        <v>1</v>
      </c>
    </row>
    <row r="1079" spans="1:12" s="2" customFormat="1" hidden="1" x14ac:dyDescent="0.25">
      <c r="A1079" s="91">
        <v>60132</v>
      </c>
      <c r="B1079" s="156" t="s">
        <v>1006</v>
      </c>
      <c r="C1079" s="56" t="s">
        <v>572</v>
      </c>
      <c r="D1079" s="10" t="s">
        <v>233</v>
      </c>
      <c r="E1079" s="6" t="s">
        <v>234</v>
      </c>
      <c r="F1079" s="7" t="s">
        <v>16</v>
      </c>
      <c r="G1079" s="8" t="str">
        <f t="shared" si="31"/>
        <v>PT60M</v>
      </c>
      <c r="H1079" s="10" t="s">
        <v>434</v>
      </c>
      <c r="I1079" s="9" t="s">
        <v>433</v>
      </c>
      <c r="J1079" s="9" t="str">
        <f t="shared" si="32"/>
        <v>Ecosense_SilverFirPlotSilverFir_Pure_5_edge_NPermittivity</v>
      </c>
      <c r="K1079" s="256" t="str">
        <f>VLOOKUP(J1079,[1]TimeSeriesIDs!$A:$E,5,FALSE)</f>
        <v>2905cd05c45e42aa9d3375e9031bd8d1</v>
      </c>
      <c r="L1079" s="10">
        <v>1</v>
      </c>
    </row>
    <row r="1080" spans="1:12" s="2" customFormat="1" hidden="1" x14ac:dyDescent="0.25">
      <c r="A1080" s="91">
        <v>60132</v>
      </c>
      <c r="B1080" s="156" t="s">
        <v>1006</v>
      </c>
      <c r="C1080" s="56" t="s">
        <v>572</v>
      </c>
      <c r="D1080" s="10" t="s">
        <v>297</v>
      </c>
      <c r="E1080" s="6" t="s">
        <v>68</v>
      </c>
      <c r="F1080" s="7" t="s">
        <v>16</v>
      </c>
      <c r="G1080" s="8" t="str">
        <f t="shared" si="31"/>
        <v>PT60M</v>
      </c>
      <c r="H1080" s="10" t="s">
        <v>434</v>
      </c>
      <c r="I1080" s="9" t="s">
        <v>433</v>
      </c>
      <c r="J1080" s="9" t="str">
        <f t="shared" si="32"/>
        <v>Ecosense_SilverFirPlotSilverFir_Pure_5_edge_NSoilTemp</v>
      </c>
      <c r="K1080" s="256" t="str">
        <f>VLOOKUP(J1080,[1]TimeSeriesIDs!$A:$E,5,FALSE)</f>
        <v>4dfc5f19510649e19cd1c8347d1e24e4</v>
      </c>
      <c r="L1080" s="10">
        <v>1</v>
      </c>
    </row>
    <row r="1081" spans="1:12" s="2" customFormat="1" hidden="1" x14ac:dyDescent="0.25">
      <c r="A1081" s="91">
        <v>60132</v>
      </c>
      <c r="B1081" s="156" t="s">
        <v>1006</v>
      </c>
      <c r="C1081" s="56" t="s">
        <v>572</v>
      </c>
      <c r="D1081" s="49" t="s">
        <v>41</v>
      </c>
      <c r="E1081" s="6" t="str">
        <f>IF(ISBLANK(D1081),"-",VLOOKUP(D1081,Parameter!$B$5:$D$160,3,FALSE))</f>
        <v>%</v>
      </c>
      <c r="F1081" s="7" t="s">
        <v>16</v>
      </c>
      <c r="G1081" s="8" t="str">
        <f t="shared" si="31"/>
        <v>PT60M</v>
      </c>
      <c r="H1081" s="10" t="s">
        <v>434</v>
      </c>
      <c r="I1081" s="9" t="s">
        <v>433</v>
      </c>
      <c r="J1081" s="9" t="str">
        <f t="shared" si="32"/>
        <v>Ecosense_SilverFirPlotSilverFir_Pure_5_edge_NSoilMoisture</v>
      </c>
      <c r="K1081" s="256" t="str">
        <f>VLOOKUP(J1081,[1]TimeSeriesIDs!$A:$E,5,FALSE)</f>
        <v>8825b42d9b0242bd8649f8851484d72d</v>
      </c>
      <c r="L1081" s="10">
        <v>1</v>
      </c>
    </row>
    <row r="1082" spans="1:12" s="2" customFormat="1" hidden="1" x14ac:dyDescent="0.25">
      <c r="A1082" s="91">
        <v>60133</v>
      </c>
      <c r="B1082" s="156" t="s">
        <v>1006</v>
      </c>
      <c r="C1082" s="56" t="s">
        <v>573</v>
      </c>
      <c r="D1082" s="10" t="s">
        <v>297</v>
      </c>
      <c r="E1082" s="6" t="s">
        <v>68</v>
      </c>
      <c r="F1082" s="7" t="s">
        <v>16</v>
      </c>
      <c r="G1082" s="8" t="str">
        <f t="shared" si="31"/>
        <v>PT60M</v>
      </c>
      <c r="H1082" s="10" t="s">
        <v>434</v>
      </c>
      <c r="I1082" s="9" t="s">
        <v>433</v>
      </c>
      <c r="J1082" s="9" t="str">
        <f t="shared" si="32"/>
        <v>Ecosense_SilverFirPlotSilverFir_Pure_5_middle_NSoilTemp</v>
      </c>
      <c r="K1082" s="256" t="str">
        <f>VLOOKUP(J1082,[1]TimeSeriesIDs!$A:$E,5,FALSE)</f>
        <v>44c9555992bc434ba14ad21345558e37</v>
      </c>
      <c r="L1082" s="10">
        <v>1</v>
      </c>
    </row>
    <row r="1083" spans="1:12" s="2" customFormat="1" hidden="1" x14ac:dyDescent="0.25">
      <c r="A1083" s="91">
        <v>60133</v>
      </c>
      <c r="B1083" s="156" t="s">
        <v>1006</v>
      </c>
      <c r="C1083" s="56" t="s">
        <v>573</v>
      </c>
      <c r="D1083" s="10" t="s">
        <v>233</v>
      </c>
      <c r="E1083" s="6" t="s">
        <v>234</v>
      </c>
      <c r="F1083" s="7" t="s">
        <v>16</v>
      </c>
      <c r="G1083" s="8" t="str">
        <f t="shared" si="31"/>
        <v>PT60M</v>
      </c>
      <c r="H1083" s="10" t="s">
        <v>434</v>
      </c>
      <c r="I1083" s="9" t="s">
        <v>433</v>
      </c>
      <c r="J1083" s="9" t="str">
        <f t="shared" si="32"/>
        <v>Ecosense_SilverFirPlotSilverFir_Pure_5_middle_NPermittivity</v>
      </c>
      <c r="K1083" s="256" t="str">
        <f>VLOOKUP(J1083,[1]TimeSeriesIDs!$A:$E,5,FALSE)</f>
        <v>8e3baccb59fc4487b0624cc263922880</v>
      </c>
      <c r="L1083" s="10">
        <v>1</v>
      </c>
    </row>
    <row r="1084" spans="1:12" s="2" customFormat="1" hidden="1" x14ac:dyDescent="0.25">
      <c r="A1084" s="91">
        <v>60133</v>
      </c>
      <c r="B1084" s="156" t="s">
        <v>1006</v>
      </c>
      <c r="C1084" s="56" t="s">
        <v>573</v>
      </c>
      <c r="D1084" s="49" t="s">
        <v>41</v>
      </c>
      <c r="E1084" s="6" t="str">
        <f>IF(ISBLANK(D1084),"-",VLOOKUP(D1084,Parameter!$B$5:$D$160,3,FALSE))</f>
        <v>%</v>
      </c>
      <c r="F1084" s="7" t="s">
        <v>16</v>
      </c>
      <c r="G1084" s="8" t="str">
        <f t="shared" si="31"/>
        <v>PT60M</v>
      </c>
      <c r="H1084" s="10" t="s">
        <v>434</v>
      </c>
      <c r="I1084" s="9" t="s">
        <v>433</v>
      </c>
      <c r="J1084" s="9" t="str">
        <f t="shared" si="32"/>
        <v>Ecosense_SilverFirPlotSilverFir_Pure_5_middle_NSoilMoisture</v>
      </c>
      <c r="K1084" s="256" t="str">
        <f>VLOOKUP(J1084,[1]TimeSeriesIDs!$A:$E,5,FALSE)</f>
        <v>ea7214bc2473452d95e8edc6061c95a0</v>
      </c>
      <c r="L1084" s="10">
        <v>1</v>
      </c>
    </row>
    <row r="1085" spans="1:12" s="2" customFormat="1" hidden="1" x14ac:dyDescent="0.25">
      <c r="A1085" s="91">
        <v>60134</v>
      </c>
      <c r="B1085" s="156" t="s">
        <v>1006</v>
      </c>
      <c r="C1085" s="56" t="s">
        <v>2052</v>
      </c>
      <c r="D1085" s="10" t="s">
        <v>297</v>
      </c>
      <c r="E1085" s="6" t="s">
        <v>68</v>
      </c>
      <c r="F1085" s="7" t="s">
        <v>16</v>
      </c>
      <c r="G1085" s="8" t="str">
        <f t="shared" si="31"/>
        <v>PT60M</v>
      </c>
      <c r="H1085" s="10" t="s">
        <v>434</v>
      </c>
      <c r="I1085" s="9" t="s">
        <v>433</v>
      </c>
      <c r="J1085" s="9" t="str">
        <f t="shared" si="32"/>
        <v>Ecosense_SilverFirPlotRandom_SilverFir_Pure_5SoilTemp</v>
      </c>
      <c r="K1085" s="256" t="str">
        <f>VLOOKUP(J1085,[1]TimeSeriesIDs!$A:$E,5,FALSE)</f>
        <v>7f5918c9088649689de6ba549a60485f</v>
      </c>
      <c r="L1085" s="10">
        <v>1</v>
      </c>
    </row>
    <row r="1086" spans="1:12" s="2" customFormat="1" hidden="1" x14ac:dyDescent="0.25">
      <c r="A1086" s="91">
        <v>60134</v>
      </c>
      <c r="B1086" s="156" t="s">
        <v>1006</v>
      </c>
      <c r="C1086" s="56" t="s">
        <v>2052</v>
      </c>
      <c r="D1086" s="10" t="s">
        <v>233</v>
      </c>
      <c r="E1086" s="6" t="s">
        <v>234</v>
      </c>
      <c r="F1086" s="7" t="s">
        <v>16</v>
      </c>
      <c r="G1086" s="8" t="str">
        <f t="shared" si="31"/>
        <v>PT60M</v>
      </c>
      <c r="H1086" s="10" t="s">
        <v>434</v>
      </c>
      <c r="I1086" s="9" t="s">
        <v>433</v>
      </c>
      <c r="J1086" s="9" t="str">
        <f t="shared" si="32"/>
        <v>Ecosense_SilverFirPlotRandom_SilverFir_Pure_5Permittivity</v>
      </c>
      <c r="K1086" s="256" t="str">
        <f>VLOOKUP(J1086,[1]TimeSeriesIDs!$A:$E,5,FALSE)</f>
        <v>afa8f9f4b4704621b636708c9eb3bc7a</v>
      </c>
      <c r="L1086" s="10">
        <v>1</v>
      </c>
    </row>
    <row r="1087" spans="1:12" s="2" customFormat="1" hidden="1" x14ac:dyDescent="0.25">
      <c r="A1087" s="91">
        <v>60134</v>
      </c>
      <c r="B1087" s="156" t="s">
        <v>1006</v>
      </c>
      <c r="C1087" s="56" t="s">
        <v>2052</v>
      </c>
      <c r="D1087" s="49" t="s">
        <v>41</v>
      </c>
      <c r="E1087" s="6" t="str">
        <f>IF(ISBLANK(D1087),"-",VLOOKUP(D1087,Parameter!$B$5:$D$160,3,FALSE))</f>
        <v>%</v>
      </c>
      <c r="F1087" s="7" t="s">
        <v>16</v>
      </c>
      <c r="G1087" s="8" t="str">
        <f t="shared" ref="G1087:G1150" si="33">IF(ISBLANK(B1087),"-","PT60M")</f>
        <v>PT60M</v>
      </c>
      <c r="H1087" s="10" t="s">
        <v>434</v>
      </c>
      <c r="I1087" s="9" t="s">
        <v>433</v>
      </c>
      <c r="J1087" s="9" t="str">
        <f t="shared" si="32"/>
        <v>Ecosense_SilverFirPlotRandom_SilverFir_Pure_5SoilMoisture</v>
      </c>
      <c r="K1087" s="256" t="str">
        <f>VLOOKUP(J1087,[1]TimeSeriesIDs!$A:$E,5,FALSE)</f>
        <v>bf110e38c97c4b24a04dca877eae692f</v>
      </c>
      <c r="L1087" s="10">
        <v>1</v>
      </c>
    </row>
    <row r="1088" spans="1:12" s="2" customFormat="1" hidden="1" x14ac:dyDescent="0.25">
      <c r="A1088" s="91">
        <v>60135</v>
      </c>
      <c r="B1088" s="156" t="s">
        <v>1006</v>
      </c>
      <c r="C1088" s="56" t="s">
        <v>467</v>
      </c>
      <c r="D1088" s="10" t="s">
        <v>297</v>
      </c>
      <c r="E1088" s="6" t="s">
        <v>68</v>
      </c>
      <c r="F1088" s="7" t="s">
        <v>16</v>
      </c>
      <c r="G1088" s="8" t="str">
        <f t="shared" si="33"/>
        <v>PT60M</v>
      </c>
      <c r="H1088" s="10" t="s">
        <v>434</v>
      </c>
      <c r="I1088" s="9" t="s">
        <v>433</v>
      </c>
      <c r="J1088" s="9" t="str">
        <f t="shared" si="32"/>
        <v>Ecosense_SilverFirPlotSilverFir_Pure_1_middle_SSoilTemp</v>
      </c>
      <c r="K1088" s="256" t="str">
        <f>VLOOKUP(J1088,[1]TimeSeriesIDs!$A:$E,5,FALSE)</f>
        <v>0d867bba25e348f7ad22f80c2a84ccaa</v>
      </c>
      <c r="L1088" s="10">
        <v>1</v>
      </c>
    </row>
    <row r="1089" spans="1:12" s="2" customFormat="1" hidden="1" x14ac:dyDescent="0.25">
      <c r="A1089" s="91">
        <v>60135</v>
      </c>
      <c r="B1089" s="156" t="s">
        <v>1006</v>
      </c>
      <c r="C1089" s="56" t="s">
        <v>467</v>
      </c>
      <c r="D1089" s="49" t="s">
        <v>41</v>
      </c>
      <c r="E1089" s="6" t="str">
        <f>IF(ISBLANK(D1089),"-",VLOOKUP(D1089,Parameter!$B$5:$D$160,3,FALSE))</f>
        <v>%</v>
      </c>
      <c r="F1089" s="7" t="s">
        <v>16</v>
      </c>
      <c r="G1089" s="8" t="str">
        <f t="shared" si="33"/>
        <v>PT60M</v>
      </c>
      <c r="H1089" s="10" t="s">
        <v>434</v>
      </c>
      <c r="I1089" s="9" t="s">
        <v>433</v>
      </c>
      <c r="J1089" s="9" t="str">
        <f t="shared" si="32"/>
        <v>Ecosense_SilverFirPlotSilverFir_Pure_1_middle_SSoilMoisture</v>
      </c>
      <c r="K1089" s="256" t="str">
        <f>VLOOKUP(J1089,[1]TimeSeriesIDs!$A:$E,5,FALSE)</f>
        <v>1e9ab8220ee04de6b59ef7c2813a14d4</v>
      </c>
      <c r="L1089" s="10">
        <v>1</v>
      </c>
    </row>
    <row r="1090" spans="1:12" s="2" customFormat="1" hidden="1" x14ac:dyDescent="0.25">
      <c r="A1090" s="91">
        <v>60135</v>
      </c>
      <c r="B1090" s="156" t="s">
        <v>1006</v>
      </c>
      <c r="C1090" s="56" t="s">
        <v>467</v>
      </c>
      <c r="D1090" s="10" t="s">
        <v>233</v>
      </c>
      <c r="E1090" s="6" t="s">
        <v>234</v>
      </c>
      <c r="F1090" s="7" t="s">
        <v>16</v>
      </c>
      <c r="G1090" s="8" t="str">
        <f t="shared" si="33"/>
        <v>PT60M</v>
      </c>
      <c r="H1090" s="10" t="s">
        <v>434</v>
      </c>
      <c r="I1090" s="9" t="s">
        <v>433</v>
      </c>
      <c r="J1090" s="9" t="str">
        <f t="shared" ref="J1090:J1153" si="34">B1090&amp;C1090&amp;D1090</f>
        <v>Ecosense_SilverFirPlotSilverFir_Pure_1_middle_SPermittivity</v>
      </c>
      <c r="K1090" s="256" t="str">
        <f>VLOOKUP(J1090,[1]TimeSeriesIDs!$A:$E,5,FALSE)</f>
        <v>69ea090959f04935839211912ac06894</v>
      </c>
      <c r="L1090" s="10">
        <v>1</v>
      </c>
    </row>
    <row r="1091" spans="1:12" s="2" customFormat="1" hidden="1" x14ac:dyDescent="0.25">
      <c r="A1091" s="91">
        <v>60136</v>
      </c>
      <c r="B1091" s="156" t="s">
        <v>1006</v>
      </c>
      <c r="C1091" s="56" t="s">
        <v>469</v>
      </c>
      <c r="D1091" s="49" t="s">
        <v>41</v>
      </c>
      <c r="E1091" s="6" t="str">
        <f>IF(ISBLANK(D1091),"-",VLOOKUP(D1091,Parameter!$B$5:$D$160,3,FALSE))</f>
        <v>%</v>
      </c>
      <c r="F1091" s="7" t="s">
        <v>16</v>
      </c>
      <c r="G1091" s="8" t="str">
        <f t="shared" si="33"/>
        <v>PT60M</v>
      </c>
      <c r="H1091" s="10" t="s">
        <v>434</v>
      </c>
      <c r="I1091" s="9" t="s">
        <v>433</v>
      </c>
      <c r="J1091" s="9" t="str">
        <f t="shared" si="34"/>
        <v>Ecosense_SilverFirPlotSilverFir_Pure_1_stem_SSoilMoisture</v>
      </c>
      <c r="K1091" s="256" t="str">
        <f>VLOOKUP(J1091,[1]TimeSeriesIDs!$A:$E,5,FALSE)</f>
        <v>511779a3ba2a4026bc5deba27ed414ac</v>
      </c>
      <c r="L1091" s="10">
        <v>1</v>
      </c>
    </row>
    <row r="1092" spans="1:12" s="2" customFormat="1" hidden="1" x14ac:dyDescent="0.25">
      <c r="A1092" s="91">
        <v>60136</v>
      </c>
      <c r="B1092" s="156" t="s">
        <v>1006</v>
      </c>
      <c r="C1092" s="56" t="s">
        <v>469</v>
      </c>
      <c r="D1092" s="10" t="s">
        <v>297</v>
      </c>
      <c r="E1092" s="6" t="s">
        <v>68</v>
      </c>
      <c r="F1092" s="7" t="s">
        <v>16</v>
      </c>
      <c r="G1092" s="8" t="str">
        <f t="shared" si="33"/>
        <v>PT60M</v>
      </c>
      <c r="H1092" s="10" t="s">
        <v>434</v>
      </c>
      <c r="I1092" s="9" t="s">
        <v>433</v>
      </c>
      <c r="J1092" s="9" t="str">
        <f t="shared" si="34"/>
        <v>Ecosense_SilverFirPlotSilverFir_Pure_1_stem_SSoilTemp</v>
      </c>
      <c r="K1092" s="256" t="str">
        <f>VLOOKUP(J1092,[1]TimeSeriesIDs!$A:$E,5,FALSE)</f>
        <v>535752afd6b048c498f534e2f1d39e57</v>
      </c>
      <c r="L1092" s="10">
        <v>1</v>
      </c>
    </row>
    <row r="1093" spans="1:12" s="2" customFormat="1" hidden="1" x14ac:dyDescent="0.25">
      <c r="A1093" s="91">
        <v>60136</v>
      </c>
      <c r="B1093" s="156" t="s">
        <v>1006</v>
      </c>
      <c r="C1093" s="56" t="s">
        <v>469</v>
      </c>
      <c r="D1093" s="10" t="s">
        <v>233</v>
      </c>
      <c r="E1093" s="6" t="s">
        <v>234</v>
      </c>
      <c r="F1093" s="7" t="s">
        <v>16</v>
      </c>
      <c r="G1093" s="8" t="str">
        <f t="shared" si="33"/>
        <v>PT60M</v>
      </c>
      <c r="H1093" s="10" t="s">
        <v>434</v>
      </c>
      <c r="I1093" s="9" t="s">
        <v>433</v>
      </c>
      <c r="J1093" s="9" t="str">
        <f t="shared" si="34"/>
        <v>Ecosense_SilverFirPlotSilverFir_Pure_1_stem_SPermittivity</v>
      </c>
      <c r="K1093" s="256" t="str">
        <f>VLOOKUP(J1093,[1]TimeSeriesIDs!$A:$E,5,FALSE)</f>
        <v>ccd2b4de76c04f68add9f5ca6d2b4aab</v>
      </c>
      <c r="L1093" s="10">
        <v>1</v>
      </c>
    </row>
    <row r="1094" spans="1:12" s="2" customFormat="1" hidden="1" x14ac:dyDescent="0.25">
      <c r="A1094" s="91">
        <v>60137</v>
      </c>
      <c r="B1094" s="156" t="s">
        <v>1006</v>
      </c>
      <c r="C1094" s="56" t="s">
        <v>468</v>
      </c>
      <c r="D1094" s="10" t="s">
        <v>297</v>
      </c>
      <c r="E1094" s="6" t="s">
        <v>68</v>
      </c>
      <c r="F1094" s="7" t="s">
        <v>16</v>
      </c>
      <c r="G1094" s="8" t="str">
        <f t="shared" si="33"/>
        <v>PT60M</v>
      </c>
      <c r="H1094" s="10" t="s">
        <v>434</v>
      </c>
      <c r="I1094" s="9" t="s">
        <v>433</v>
      </c>
      <c r="J1094" s="9" t="str">
        <f t="shared" si="34"/>
        <v>Ecosense_SilverFirPlotSilverFir_Pure_1_edge_SSoilTemp</v>
      </c>
      <c r="K1094" s="256" t="str">
        <f>VLOOKUP(J1094,[1]TimeSeriesIDs!$A:$E,5,FALSE)</f>
        <v>111ae75e8e9147369ccbfe9f297274e3</v>
      </c>
      <c r="L1094" s="10">
        <v>1</v>
      </c>
    </row>
    <row r="1095" spans="1:12" s="2" customFormat="1" hidden="1" x14ac:dyDescent="0.25">
      <c r="A1095" s="91">
        <v>60137</v>
      </c>
      <c r="B1095" s="156" t="s">
        <v>1006</v>
      </c>
      <c r="C1095" s="56" t="s">
        <v>468</v>
      </c>
      <c r="D1095" s="10" t="s">
        <v>233</v>
      </c>
      <c r="E1095" s="6" t="s">
        <v>234</v>
      </c>
      <c r="F1095" s="7" t="s">
        <v>16</v>
      </c>
      <c r="G1095" s="8" t="str">
        <f t="shared" si="33"/>
        <v>PT60M</v>
      </c>
      <c r="H1095" s="10" t="s">
        <v>434</v>
      </c>
      <c r="I1095" s="9" t="s">
        <v>433</v>
      </c>
      <c r="J1095" s="9" t="str">
        <f t="shared" si="34"/>
        <v>Ecosense_SilverFirPlotSilverFir_Pure_1_edge_SPermittivity</v>
      </c>
      <c r="K1095" s="256" t="str">
        <f>VLOOKUP(J1095,[1]TimeSeriesIDs!$A:$E,5,FALSE)</f>
        <v>53cf022b0d2843aaa8fd42ec50bc0ec9</v>
      </c>
      <c r="L1095" s="10">
        <v>1</v>
      </c>
    </row>
    <row r="1096" spans="1:12" s="2" customFormat="1" hidden="1" x14ac:dyDescent="0.25">
      <c r="A1096" s="91">
        <v>60137</v>
      </c>
      <c r="B1096" s="156" t="s">
        <v>1006</v>
      </c>
      <c r="C1096" s="56" t="s">
        <v>468</v>
      </c>
      <c r="D1096" s="49" t="s">
        <v>41</v>
      </c>
      <c r="E1096" s="6" t="str">
        <f>IF(ISBLANK(D1096),"-",VLOOKUP(D1096,Parameter!$B$5:$D$160,3,FALSE))</f>
        <v>%</v>
      </c>
      <c r="F1096" s="7" t="s">
        <v>16</v>
      </c>
      <c r="G1096" s="8" t="str">
        <f t="shared" si="33"/>
        <v>PT60M</v>
      </c>
      <c r="H1096" s="10" t="s">
        <v>434</v>
      </c>
      <c r="I1096" s="9" t="s">
        <v>433</v>
      </c>
      <c r="J1096" s="9" t="str">
        <f t="shared" si="34"/>
        <v>Ecosense_SilverFirPlotSilverFir_Pure_1_edge_SSoilMoisture</v>
      </c>
      <c r="K1096" s="256" t="str">
        <f>VLOOKUP(J1096,[1]TimeSeriesIDs!$A:$E,5,FALSE)</f>
        <v>71d91034dc2047c69de646d8fc67e6ae</v>
      </c>
      <c r="L1096" s="10">
        <v>1</v>
      </c>
    </row>
    <row r="1097" spans="1:12" s="2" customFormat="1" hidden="1" x14ac:dyDescent="0.25">
      <c r="A1097" s="91">
        <v>60138</v>
      </c>
      <c r="B1097" s="156" t="s">
        <v>1006</v>
      </c>
      <c r="C1097" s="56" t="s">
        <v>574</v>
      </c>
      <c r="D1097" s="10" t="s">
        <v>233</v>
      </c>
      <c r="E1097" s="6" t="s">
        <v>234</v>
      </c>
      <c r="F1097" s="7" t="s">
        <v>16</v>
      </c>
      <c r="G1097" s="8" t="str">
        <f t="shared" si="33"/>
        <v>PT60M</v>
      </c>
      <c r="H1097" s="10" t="s">
        <v>434</v>
      </c>
      <c r="I1097" s="9" t="s">
        <v>433</v>
      </c>
      <c r="J1097" s="9" t="str">
        <f t="shared" si="34"/>
        <v>Ecosense_SilverFirPlotSilverFir_Pure_5_edge_EPermittivity</v>
      </c>
      <c r="K1097" s="256" t="str">
        <f>VLOOKUP(J1097,[1]TimeSeriesIDs!$A:$E,5,FALSE)</f>
        <v>8f02ab5e63634e368df36837f0093407</v>
      </c>
      <c r="L1097" s="10">
        <v>1</v>
      </c>
    </row>
    <row r="1098" spans="1:12" s="2" customFormat="1" hidden="1" x14ac:dyDescent="0.25">
      <c r="A1098" s="91">
        <v>60138</v>
      </c>
      <c r="B1098" s="156" t="s">
        <v>1006</v>
      </c>
      <c r="C1098" s="56" t="s">
        <v>574</v>
      </c>
      <c r="D1098" s="10" t="s">
        <v>297</v>
      </c>
      <c r="E1098" s="6" t="s">
        <v>68</v>
      </c>
      <c r="F1098" s="7" t="s">
        <v>16</v>
      </c>
      <c r="G1098" s="8" t="str">
        <f t="shared" si="33"/>
        <v>PT60M</v>
      </c>
      <c r="H1098" s="10" t="s">
        <v>434</v>
      </c>
      <c r="I1098" s="9" t="s">
        <v>433</v>
      </c>
      <c r="J1098" s="9" t="str">
        <f t="shared" si="34"/>
        <v>Ecosense_SilverFirPlotSilverFir_Pure_5_edge_ESoilTemp</v>
      </c>
      <c r="K1098" s="256" t="str">
        <f>VLOOKUP(J1098,[1]TimeSeriesIDs!$A:$E,5,FALSE)</f>
        <v>d3c9f16096e244e8be929841f54bef5a</v>
      </c>
      <c r="L1098" s="10">
        <v>1</v>
      </c>
    </row>
    <row r="1099" spans="1:12" s="2" customFormat="1" hidden="1" x14ac:dyDescent="0.25">
      <c r="A1099" s="91">
        <v>60138</v>
      </c>
      <c r="B1099" s="156" t="s">
        <v>1006</v>
      </c>
      <c r="C1099" s="56" t="s">
        <v>574</v>
      </c>
      <c r="D1099" s="49" t="s">
        <v>41</v>
      </c>
      <c r="E1099" s="6" t="str">
        <f>IF(ISBLANK(D1099),"-",VLOOKUP(D1099,Parameter!$B$5:$D$160,3,FALSE))</f>
        <v>%</v>
      </c>
      <c r="F1099" s="7" t="s">
        <v>16</v>
      </c>
      <c r="G1099" s="8" t="str">
        <f t="shared" si="33"/>
        <v>PT60M</v>
      </c>
      <c r="H1099" s="10" t="s">
        <v>434</v>
      </c>
      <c r="I1099" s="9" t="s">
        <v>433</v>
      </c>
      <c r="J1099" s="9" t="str">
        <f t="shared" si="34"/>
        <v>Ecosense_SilverFirPlotSilverFir_Pure_5_edge_ESoilMoisture</v>
      </c>
      <c r="K1099" s="256" t="str">
        <f>VLOOKUP(J1099,[1]TimeSeriesIDs!$A:$E,5,FALSE)</f>
        <v>ec43467c7ca6486a91d9d04baabb4118</v>
      </c>
      <c r="L1099" s="10">
        <v>1</v>
      </c>
    </row>
    <row r="1100" spans="1:12" s="2" customFormat="1" hidden="1" x14ac:dyDescent="0.25">
      <c r="A1100" s="91">
        <v>60139</v>
      </c>
      <c r="B1100" s="156" t="s">
        <v>1006</v>
      </c>
      <c r="C1100" s="56" t="s">
        <v>575</v>
      </c>
      <c r="D1100" s="10" t="s">
        <v>297</v>
      </c>
      <c r="E1100" s="6" t="s">
        <v>68</v>
      </c>
      <c r="F1100" s="7" t="s">
        <v>16</v>
      </c>
      <c r="G1100" s="8" t="str">
        <f t="shared" si="33"/>
        <v>PT60M</v>
      </c>
      <c r="H1100" s="10" t="s">
        <v>434</v>
      </c>
      <c r="I1100" s="9" t="s">
        <v>433</v>
      </c>
      <c r="J1100" s="9" t="str">
        <f t="shared" si="34"/>
        <v>Ecosense_SilverFirPlotSilverFir_Pure_5_middle_ESoilTemp</v>
      </c>
      <c r="K1100" s="256" t="str">
        <f>VLOOKUP(J1100,[1]TimeSeriesIDs!$A:$E,5,FALSE)</f>
        <v>02677db3ee5e41f79288725f85ffdf22</v>
      </c>
      <c r="L1100" s="10">
        <v>1</v>
      </c>
    </row>
    <row r="1101" spans="1:12" s="2" customFormat="1" hidden="1" x14ac:dyDescent="0.25">
      <c r="A1101" s="91">
        <v>60139</v>
      </c>
      <c r="B1101" s="156" t="s">
        <v>1006</v>
      </c>
      <c r="C1101" s="56" t="s">
        <v>575</v>
      </c>
      <c r="D1101" s="10" t="s">
        <v>233</v>
      </c>
      <c r="E1101" s="6" t="s">
        <v>234</v>
      </c>
      <c r="F1101" s="7" t="s">
        <v>16</v>
      </c>
      <c r="G1101" s="8" t="str">
        <f t="shared" si="33"/>
        <v>PT60M</v>
      </c>
      <c r="H1101" s="10" t="s">
        <v>434</v>
      </c>
      <c r="I1101" s="9" t="s">
        <v>433</v>
      </c>
      <c r="J1101" s="9" t="str">
        <f t="shared" si="34"/>
        <v>Ecosense_SilverFirPlotSilverFir_Pure_5_middle_EPermittivity</v>
      </c>
      <c r="K1101" s="256" t="str">
        <f>VLOOKUP(J1101,[1]TimeSeriesIDs!$A:$E,5,FALSE)</f>
        <v>9d857d1d94084253a99d7187864e0351</v>
      </c>
      <c r="L1101" s="10">
        <v>1</v>
      </c>
    </row>
    <row r="1102" spans="1:12" s="2" customFormat="1" hidden="1" x14ac:dyDescent="0.25">
      <c r="A1102" s="91">
        <v>60139</v>
      </c>
      <c r="B1102" s="156" t="s">
        <v>1006</v>
      </c>
      <c r="C1102" s="56" t="s">
        <v>575</v>
      </c>
      <c r="D1102" s="49" t="s">
        <v>41</v>
      </c>
      <c r="E1102" s="6" t="str">
        <f>IF(ISBLANK(D1102),"-",VLOOKUP(D1102,Parameter!$B$5:$D$160,3,FALSE))</f>
        <v>%</v>
      </c>
      <c r="F1102" s="7" t="s">
        <v>16</v>
      </c>
      <c r="G1102" s="8" t="str">
        <f t="shared" si="33"/>
        <v>PT60M</v>
      </c>
      <c r="H1102" s="10" t="s">
        <v>434</v>
      </c>
      <c r="I1102" s="9" t="s">
        <v>433</v>
      </c>
      <c r="J1102" s="9" t="str">
        <f t="shared" si="34"/>
        <v>Ecosense_SilverFirPlotSilverFir_Pure_5_middle_ESoilMoisture</v>
      </c>
      <c r="K1102" s="256" t="str">
        <f>VLOOKUP(J1102,[1]TimeSeriesIDs!$A:$E,5,FALSE)</f>
        <v>d99a14e88ab84101989575ff20d828bf</v>
      </c>
      <c r="L1102" s="10">
        <v>1</v>
      </c>
    </row>
    <row r="1103" spans="1:12" s="2" customFormat="1" hidden="1" x14ac:dyDescent="0.25">
      <c r="A1103" s="91">
        <v>60140</v>
      </c>
      <c r="B1103" s="156" t="s">
        <v>1006</v>
      </c>
      <c r="C1103" s="56" t="s">
        <v>2053</v>
      </c>
      <c r="D1103" s="49" t="s">
        <v>41</v>
      </c>
      <c r="E1103" s="6" t="str">
        <f>IF(ISBLANK(D1103),"-",VLOOKUP(D1103,Parameter!$B$5:$D$160,3,FALSE))</f>
        <v>%</v>
      </c>
      <c r="F1103" s="7" t="s">
        <v>16</v>
      </c>
      <c r="G1103" s="8" t="str">
        <f t="shared" si="33"/>
        <v>PT60M</v>
      </c>
      <c r="H1103" s="10" t="s">
        <v>434</v>
      </c>
      <c r="I1103" s="9" t="s">
        <v>433</v>
      </c>
      <c r="J1103" s="9" t="str">
        <f t="shared" si="34"/>
        <v>Ecosense_SilverFirPlotRandom_SilverFir_Pure_3SoilMoisture</v>
      </c>
      <c r="K1103" s="256" t="str">
        <f>VLOOKUP(J1103,[1]TimeSeriesIDs!$A:$E,5,FALSE)</f>
        <v>81614fdf1b294cb59a2e120e56d14372</v>
      </c>
      <c r="L1103" s="10">
        <v>1</v>
      </c>
    </row>
    <row r="1104" spans="1:12" s="2" customFormat="1" hidden="1" x14ac:dyDescent="0.25">
      <c r="A1104" s="91">
        <v>60140</v>
      </c>
      <c r="B1104" s="156" t="s">
        <v>1006</v>
      </c>
      <c r="C1104" s="56" t="s">
        <v>2053</v>
      </c>
      <c r="D1104" s="10" t="s">
        <v>297</v>
      </c>
      <c r="E1104" s="6" t="s">
        <v>68</v>
      </c>
      <c r="F1104" s="7" t="s">
        <v>16</v>
      </c>
      <c r="G1104" s="8" t="str">
        <f t="shared" si="33"/>
        <v>PT60M</v>
      </c>
      <c r="H1104" s="10" t="s">
        <v>434</v>
      </c>
      <c r="I1104" s="9" t="s">
        <v>433</v>
      </c>
      <c r="J1104" s="9" t="str">
        <f t="shared" si="34"/>
        <v>Ecosense_SilverFirPlotRandom_SilverFir_Pure_3SoilTemp</v>
      </c>
      <c r="K1104" s="256" t="str">
        <f>VLOOKUP(J1104,[1]TimeSeriesIDs!$A:$E,5,FALSE)</f>
        <v>ab255348d7c24fe18e164b0f7f390021</v>
      </c>
      <c r="L1104" s="10">
        <v>1</v>
      </c>
    </row>
    <row r="1105" spans="1:12" s="2" customFormat="1" hidden="1" x14ac:dyDescent="0.25">
      <c r="A1105" s="91">
        <v>60140</v>
      </c>
      <c r="B1105" s="156" t="s">
        <v>1006</v>
      </c>
      <c r="C1105" s="56" t="s">
        <v>2053</v>
      </c>
      <c r="D1105" s="10" t="s">
        <v>233</v>
      </c>
      <c r="E1105" s="6" t="s">
        <v>234</v>
      </c>
      <c r="F1105" s="7" t="s">
        <v>16</v>
      </c>
      <c r="G1105" s="8" t="str">
        <f t="shared" si="33"/>
        <v>PT60M</v>
      </c>
      <c r="H1105" s="10" t="s">
        <v>434</v>
      </c>
      <c r="I1105" s="9" t="s">
        <v>433</v>
      </c>
      <c r="J1105" s="9" t="str">
        <f t="shared" si="34"/>
        <v>Ecosense_SilverFirPlotRandom_SilverFir_Pure_3Permittivity</v>
      </c>
      <c r="K1105" s="256" t="str">
        <f>VLOOKUP(J1105,[1]TimeSeriesIDs!$A:$E,5,FALSE)</f>
        <v>c321b9ef50f74a57a80a748b9e46b9f1</v>
      </c>
      <c r="L1105" s="10">
        <v>1</v>
      </c>
    </row>
    <row r="1106" spans="1:12" s="2" customFormat="1" hidden="1" x14ac:dyDescent="0.25">
      <c r="A1106" s="91">
        <v>60141</v>
      </c>
      <c r="B1106" s="156" t="s">
        <v>1006</v>
      </c>
      <c r="C1106" s="56" t="s">
        <v>576</v>
      </c>
      <c r="D1106" s="10" t="s">
        <v>297</v>
      </c>
      <c r="E1106" s="6" t="s">
        <v>68</v>
      </c>
      <c r="F1106" s="7" t="s">
        <v>16</v>
      </c>
      <c r="G1106" s="8" t="str">
        <f t="shared" si="33"/>
        <v>PT60M</v>
      </c>
      <c r="H1106" s="10" t="s">
        <v>434</v>
      </c>
      <c r="I1106" s="9" t="s">
        <v>433</v>
      </c>
      <c r="J1106" s="9" t="str">
        <f t="shared" si="34"/>
        <v>Ecosense_SilverFirPlotSilverFir_Pure_2_edge_WSoilTemp</v>
      </c>
      <c r="K1106" s="256" t="str">
        <f>VLOOKUP(J1106,[1]TimeSeriesIDs!$A:$E,5,FALSE)</f>
        <v>333ec269ee3b4a2b8cfdbfe78712bfc8</v>
      </c>
      <c r="L1106" s="10">
        <v>1</v>
      </c>
    </row>
    <row r="1107" spans="1:12" s="2" customFormat="1" hidden="1" x14ac:dyDescent="0.25">
      <c r="A1107" s="91">
        <v>60141</v>
      </c>
      <c r="B1107" s="156" t="s">
        <v>1006</v>
      </c>
      <c r="C1107" s="56" t="s">
        <v>576</v>
      </c>
      <c r="D1107" s="10" t="s">
        <v>233</v>
      </c>
      <c r="E1107" s="6" t="s">
        <v>234</v>
      </c>
      <c r="F1107" s="7" t="s">
        <v>16</v>
      </c>
      <c r="G1107" s="8" t="str">
        <f t="shared" si="33"/>
        <v>PT60M</v>
      </c>
      <c r="H1107" s="10" t="s">
        <v>434</v>
      </c>
      <c r="I1107" s="9" t="s">
        <v>433</v>
      </c>
      <c r="J1107" s="9" t="str">
        <f t="shared" si="34"/>
        <v>Ecosense_SilverFirPlotSilverFir_Pure_2_edge_WPermittivity</v>
      </c>
      <c r="K1107" s="256" t="str">
        <f>VLOOKUP(J1107,[1]TimeSeriesIDs!$A:$E,5,FALSE)</f>
        <v>8edc7c1235c849939cc40583f6a4a5d3</v>
      </c>
      <c r="L1107" s="10">
        <v>1</v>
      </c>
    </row>
    <row r="1108" spans="1:12" s="2" customFormat="1" hidden="1" x14ac:dyDescent="0.25">
      <c r="A1108" s="91">
        <v>60141</v>
      </c>
      <c r="B1108" s="156" t="s">
        <v>1006</v>
      </c>
      <c r="C1108" s="56" t="s">
        <v>576</v>
      </c>
      <c r="D1108" s="49" t="s">
        <v>41</v>
      </c>
      <c r="E1108" s="6" t="str">
        <f>IF(ISBLANK(D1108),"-",VLOOKUP(D1108,Parameter!$B$5:$D$160,3,FALSE))</f>
        <v>%</v>
      </c>
      <c r="F1108" s="7" t="s">
        <v>16</v>
      </c>
      <c r="G1108" s="8" t="str">
        <f t="shared" si="33"/>
        <v>PT60M</v>
      </c>
      <c r="H1108" s="10" t="s">
        <v>434</v>
      </c>
      <c r="I1108" s="9" t="s">
        <v>433</v>
      </c>
      <c r="J1108" s="9" t="str">
        <f t="shared" si="34"/>
        <v>Ecosense_SilverFirPlotSilverFir_Pure_2_edge_WSoilMoisture</v>
      </c>
      <c r="K1108" s="256" t="str">
        <f>VLOOKUP(J1108,[1]TimeSeriesIDs!$A:$E,5,FALSE)</f>
        <v>a32995caaf9a4a649a9df4a3e0160936</v>
      </c>
      <c r="L1108" s="10">
        <v>1</v>
      </c>
    </row>
    <row r="1109" spans="1:12" s="2" customFormat="1" hidden="1" x14ac:dyDescent="0.25">
      <c r="A1109" s="91">
        <v>60142</v>
      </c>
      <c r="B1109" s="156" t="s">
        <v>1006</v>
      </c>
      <c r="C1109" s="56" t="s">
        <v>472</v>
      </c>
      <c r="D1109" s="10" t="s">
        <v>233</v>
      </c>
      <c r="E1109" s="6" t="s">
        <v>234</v>
      </c>
      <c r="F1109" s="7" t="s">
        <v>16</v>
      </c>
      <c r="G1109" s="8" t="str">
        <f t="shared" si="33"/>
        <v>PT60M</v>
      </c>
      <c r="H1109" s="10" t="s">
        <v>434</v>
      </c>
      <c r="I1109" s="9" t="s">
        <v>433</v>
      </c>
      <c r="J1109" s="9" t="str">
        <f t="shared" si="34"/>
        <v>Ecosense_SilverFirPlotSilverFir_Pure_2_stem_NPermittivity</v>
      </c>
      <c r="K1109" s="256" t="str">
        <f>VLOOKUP(J1109,[1]TimeSeriesIDs!$A:$E,5,FALSE)</f>
        <v>3a2de4ba7d4b4911a2549b0e195ecf96</v>
      </c>
      <c r="L1109" s="10">
        <v>1</v>
      </c>
    </row>
    <row r="1110" spans="1:12" s="2" customFormat="1" hidden="1" x14ac:dyDescent="0.25">
      <c r="A1110" s="91">
        <v>60142</v>
      </c>
      <c r="B1110" s="156" t="s">
        <v>1006</v>
      </c>
      <c r="C1110" s="56" t="s">
        <v>472</v>
      </c>
      <c r="D1110" s="10" t="s">
        <v>297</v>
      </c>
      <c r="E1110" s="6" t="s">
        <v>68</v>
      </c>
      <c r="F1110" s="7" t="s">
        <v>16</v>
      </c>
      <c r="G1110" s="8" t="str">
        <f t="shared" si="33"/>
        <v>PT60M</v>
      </c>
      <c r="H1110" s="10" t="s">
        <v>434</v>
      </c>
      <c r="I1110" s="9" t="s">
        <v>433</v>
      </c>
      <c r="J1110" s="9" t="str">
        <f t="shared" si="34"/>
        <v>Ecosense_SilverFirPlotSilverFir_Pure_2_stem_NSoilTemp</v>
      </c>
      <c r="K1110" s="256" t="str">
        <f>VLOOKUP(J1110,[1]TimeSeriesIDs!$A:$E,5,FALSE)</f>
        <v>637ed1d5289a4952978dd2874ebad03c</v>
      </c>
      <c r="L1110" s="10">
        <v>1</v>
      </c>
    </row>
    <row r="1111" spans="1:12" s="2" customFormat="1" hidden="1" x14ac:dyDescent="0.25">
      <c r="A1111" s="91">
        <v>60142</v>
      </c>
      <c r="B1111" s="156" t="s">
        <v>1006</v>
      </c>
      <c r="C1111" s="56" t="s">
        <v>472</v>
      </c>
      <c r="D1111" s="49" t="s">
        <v>41</v>
      </c>
      <c r="E1111" s="6" t="str">
        <f>IF(ISBLANK(D1111),"-",VLOOKUP(D1111,Parameter!$B$5:$D$160,3,FALSE))</f>
        <v>%</v>
      </c>
      <c r="F1111" s="7" t="s">
        <v>16</v>
      </c>
      <c r="G1111" s="8" t="str">
        <f t="shared" si="33"/>
        <v>PT60M</v>
      </c>
      <c r="H1111" s="10" t="s">
        <v>434</v>
      </c>
      <c r="I1111" s="9" t="s">
        <v>433</v>
      </c>
      <c r="J1111" s="9" t="str">
        <f t="shared" si="34"/>
        <v>Ecosense_SilverFirPlotSilverFir_Pure_2_stem_NSoilMoisture</v>
      </c>
      <c r="K1111" s="256" t="str">
        <f>VLOOKUP(J1111,[1]TimeSeriesIDs!$A:$E,5,FALSE)</f>
        <v>aecaa084cfe143779f41ab66f3803772</v>
      </c>
      <c r="L1111" s="10">
        <v>1</v>
      </c>
    </row>
    <row r="1112" spans="1:12" s="2" customFormat="1" hidden="1" x14ac:dyDescent="0.25">
      <c r="A1112" s="91">
        <v>60143</v>
      </c>
      <c r="B1112" s="156" t="s">
        <v>1006</v>
      </c>
      <c r="C1112" s="56" t="s">
        <v>577</v>
      </c>
      <c r="D1112" s="10" t="s">
        <v>297</v>
      </c>
      <c r="E1112" s="6" t="s">
        <v>68</v>
      </c>
      <c r="F1112" s="7" t="s">
        <v>16</v>
      </c>
      <c r="G1112" s="8" t="str">
        <f t="shared" si="33"/>
        <v>PT60M</v>
      </c>
      <c r="H1112" s="10" t="s">
        <v>434</v>
      </c>
      <c r="I1112" s="9" t="s">
        <v>433</v>
      </c>
      <c r="J1112" s="9" t="str">
        <f t="shared" si="34"/>
        <v>Ecosense_SilverFirPlotSilverFir_Pure_2_edge_NSoilTemp</v>
      </c>
      <c r="K1112" s="256" t="str">
        <f>VLOOKUP(J1112,[1]TimeSeriesIDs!$A:$E,5,FALSE)</f>
        <v>8b23a417c3f74b74b43c70c42d645930</v>
      </c>
      <c r="L1112" s="10">
        <v>1</v>
      </c>
    </row>
    <row r="1113" spans="1:12" s="2" customFormat="1" hidden="1" x14ac:dyDescent="0.25">
      <c r="A1113" s="91">
        <v>60143</v>
      </c>
      <c r="B1113" s="156" t="s">
        <v>1006</v>
      </c>
      <c r="C1113" s="56" t="s">
        <v>577</v>
      </c>
      <c r="D1113" s="10" t="s">
        <v>233</v>
      </c>
      <c r="E1113" s="6" t="s">
        <v>234</v>
      </c>
      <c r="F1113" s="7" t="s">
        <v>16</v>
      </c>
      <c r="G1113" s="8" t="str">
        <f t="shared" si="33"/>
        <v>PT60M</v>
      </c>
      <c r="H1113" s="10" t="s">
        <v>434</v>
      </c>
      <c r="I1113" s="9" t="s">
        <v>433</v>
      </c>
      <c r="J1113" s="9" t="str">
        <f t="shared" si="34"/>
        <v>Ecosense_SilverFirPlotSilverFir_Pure_2_edge_NPermittivity</v>
      </c>
      <c r="K1113" s="256" t="str">
        <f>VLOOKUP(J1113,[1]TimeSeriesIDs!$A:$E,5,FALSE)</f>
        <v>b8caf17f0f794346982cb70feb40f08f</v>
      </c>
      <c r="L1113" s="10">
        <v>1</v>
      </c>
    </row>
    <row r="1114" spans="1:12" s="2" customFormat="1" hidden="1" x14ac:dyDescent="0.25">
      <c r="A1114" s="91">
        <v>60143</v>
      </c>
      <c r="B1114" s="156" t="s">
        <v>1006</v>
      </c>
      <c r="C1114" s="56" t="s">
        <v>577</v>
      </c>
      <c r="D1114" s="49" t="s">
        <v>41</v>
      </c>
      <c r="E1114" s="6" t="str">
        <f>IF(ISBLANK(D1114),"-",VLOOKUP(D1114,Parameter!$B$5:$D$160,3,FALSE))</f>
        <v>%</v>
      </c>
      <c r="F1114" s="7" t="s">
        <v>16</v>
      </c>
      <c r="G1114" s="8" t="str">
        <f t="shared" si="33"/>
        <v>PT60M</v>
      </c>
      <c r="H1114" s="10" t="s">
        <v>434</v>
      </c>
      <c r="I1114" s="9" t="s">
        <v>433</v>
      </c>
      <c r="J1114" s="9" t="str">
        <f t="shared" si="34"/>
        <v>Ecosense_SilverFirPlotSilverFir_Pure_2_edge_NSoilMoisture</v>
      </c>
      <c r="K1114" s="256" t="str">
        <f>VLOOKUP(J1114,[1]TimeSeriesIDs!$A:$E,5,FALSE)</f>
        <v>be18e16073dd4e3baf31a1abe4ada04c</v>
      </c>
      <c r="L1114" s="10">
        <v>1</v>
      </c>
    </row>
    <row r="1115" spans="1:12" s="2" customFormat="1" hidden="1" x14ac:dyDescent="0.25">
      <c r="A1115" s="91">
        <v>60144</v>
      </c>
      <c r="B1115" s="156" t="s">
        <v>1006</v>
      </c>
      <c r="C1115" s="56" t="s">
        <v>578</v>
      </c>
      <c r="D1115" s="10" t="s">
        <v>233</v>
      </c>
      <c r="E1115" s="6" t="s">
        <v>234</v>
      </c>
      <c r="F1115" s="7" t="s">
        <v>16</v>
      </c>
      <c r="G1115" s="8" t="str">
        <f t="shared" si="33"/>
        <v>PT60M</v>
      </c>
      <c r="H1115" s="10" t="s">
        <v>434</v>
      </c>
      <c r="I1115" s="9" t="s">
        <v>433</v>
      </c>
      <c r="J1115" s="9" t="str">
        <f t="shared" si="34"/>
        <v>Ecosense_SilverFirPlotSilverFir_Pure_2_middle_NPermittivity</v>
      </c>
      <c r="K1115" s="256" t="str">
        <f>VLOOKUP(J1115,[1]TimeSeriesIDs!$A:$E,5,FALSE)</f>
        <v>320cffc75cd64395b3833502d426fd95</v>
      </c>
      <c r="L1115" s="10">
        <v>1</v>
      </c>
    </row>
    <row r="1116" spans="1:12" s="2" customFormat="1" hidden="1" x14ac:dyDescent="0.25">
      <c r="A1116" s="91">
        <v>60144</v>
      </c>
      <c r="B1116" s="156" t="s">
        <v>1006</v>
      </c>
      <c r="C1116" s="56" t="s">
        <v>578</v>
      </c>
      <c r="D1116" s="10" t="s">
        <v>297</v>
      </c>
      <c r="E1116" s="6" t="s">
        <v>68</v>
      </c>
      <c r="F1116" s="7" t="s">
        <v>16</v>
      </c>
      <c r="G1116" s="8" t="str">
        <f t="shared" si="33"/>
        <v>PT60M</v>
      </c>
      <c r="H1116" s="10" t="s">
        <v>434</v>
      </c>
      <c r="I1116" s="9" t="s">
        <v>433</v>
      </c>
      <c r="J1116" s="9" t="str">
        <f t="shared" si="34"/>
        <v>Ecosense_SilverFirPlotSilverFir_Pure_2_middle_NSoilTemp</v>
      </c>
      <c r="K1116" s="256" t="str">
        <f>VLOOKUP(J1116,[1]TimeSeriesIDs!$A:$E,5,FALSE)</f>
        <v>5842c9c42a6b45d789f2a78d7dc48226</v>
      </c>
      <c r="L1116" s="10">
        <v>1</v>
      </c>
    </row>
    <row r="1117" spans="1:12" s="2" customFormat="1" hidden="1" x14ac:dyDescent="0.25">
      <c r="A1117" s="91">
        <v>60144</v>
      </c>
      <c r="B1117" s="156" t="s">
        <v>1006</v>
      </c>
      <c r="C1117" s="56" t="s">
        <v>578</v>
      </c>
      <c r="D1117" s="49" t="s">
        <v>41</v>
      </c>
      <c r="E1117" s="6" t="str">
        <f>IF(ISBLANK(D1117),"-",VLOOKUP(D1117,Parameter!$B$5:$D$160,3,FALSE))</f>
        <v>%</v>
      </c>
      <c r="F1117" s="7" t="s">
        <v>16</v>
      </c>
      <c r="G1117" s="8" t="str">
        <f t="shared" si="33"/>
        <v>PT60M</v>
      </c>
      <c r="H1117" s="10" t="s">
        <v>434</v>
      </c>
      <c r="I1117" s="9" t="s">
        <v>433</v>
      </c>
      <c r="J1117" s="9" t="str">
        <f t="shared" si="34"/>
        <v>Ecosense_SilverFirPlotSilverFir_Pure_2_middle_NSoilMoisture</v>
      </c>
      <c r="K1117" s="256" t="str">
        <f>VLOOKUP(J1117,[1]TimeSeriesIDs!$A:$E,5,FALSE)</f>
        <v>b4b231d516e0471784f56ed9fb69305f</v>
      </c>
      <c r="L1117" s="10">
        <v>1</v>
      </c>
    </row>
    <row r="1118" spans="1:12" s="2" customFormat="1" hidden="1" x14ac:dyDescent="0.25">
      <c r="A1118" s="91">
        <v>60145</v>
      </c>
      <c r="B1118" s="156" t="s">
        <v>1006</v>
      </c>
      <c r="C1118" s="56" t="s">
        <v>579</v>
      </c>
      <c r="D1118" s="49" t="s">
        <v>41</v>
      </c>
      <c r="E1118" s="6" t="str">
        <f>IF(ISBLANK(D1118),"-",VLOOKUP(D1118,Parameter!$B$5:$D$160,3,FALSE))</f>
        <v>%</v>
      </c>
      <c r="F1118" s="7" t="s">
        <v>16</v>
      </c>
      <c r="G1118" s="8" t="str">
        <f t="shared" si="33"/>
        <v>PT60M</v>
      </c>
      <c r="H1118" s="10" t="s">
        <v>434</v>
      </c>
      <c r="I1118" s="9" t="s">
        <v>433</v>
      </c>
      <c r="J1118" s="9" t="str">
        <f t="shared" si="34"/>
        <v>Ecosense_SilverFirPlotSilverFir_Pure_2_stem_ESoilMoisture</v>
      </c>
      <c r="K1118" s="256" t="str">
        <f>VLOOKUP(J1118,[1]TimeSeriesIDs!$A:$E,5,FALSE)</f>
        <v>0cf835e762364026b01beb2aa71084ac</v>
      </c>
      <c r="L1118" s="10">
        <v>1</v>
      </c>
    </row>
    <row r="1119" spans="1:12" s="2" customFormat="1" hidden="1" x14ac:dyDescent="0.25">
      <c r="A1119" s="91">
        <v>60145</v>
      </c>
      <c r="B1119" s="156" t="s">
        <v>1006</v>
      </c>
      <c r="C1119" s="56" t="s">
        <v>579</v>
      </c>
      <c r="D1119" s="10" t="s">
        <v>233</v>
      </c>
      <c r="E1119" s="6" t="s">
        <v>234</v>
      </c>
      <c r="F1119" s="7" t="s">
        <v>16</v>
      </c>
      <c r="G1119" s="8" t="str">
        <f t="shared" si="33"/>
        <v>PT60M</v>
      </c>
      <c r="H1119" s="10" t="s">
        <v>434</v>
      </c>
      <c r="I1119" s="9" t="s">
        <v>433</v>
      </c>
      <c r="J1119" s="9" t="str">
        <f t="shared" si="34"/>
        <v>Ecosense_SilverFirPlotSilverFir_Pure_2_stem_EPermittivity</v>
      </c>
      <c r="K1119" s="256" t="str">
        <f>VLOOKUP(J1119,[1]TimeSeriesIDs!$A:$E,5,FALSE)</f>
        <v>14c0a6b4ce63459ebea15f7c1019f379</v>
      </c>
      <c r="L1119" s="10">
        <v>1</v>
      </c>
    </row>
    <row r="1120" spans="1:12" s="2" customFormat="1" hidden="1" x14ac:dyDescent="0.25">
      <c r="A1120" s="91">
        <v>60145</v>
      </c>
      <c r="B1120" s="156" t="s">
        <v>1006</v>
      </c>
      <c r="C1120" s="56" t="s">
        <v>579</v>
      </c>
      <c r="D1120" s="10" t="s">
        <v>297</v>
      </c>
      <c r="E1120" s="6" t="s">
        <v>68</v>
      </c>
      <c r="F1120" s="7" t="s">
        <v>16</v>
      </c>
      <c r="G1120" s="8" t="str">
        <f t="shared" si="33"/>
        <v>PT60M</v>
      </c>
      <c r="H1120" s="10" t="s">
        <v>434</v>
      </c>
      <c r="I1120" s="9" t="s">
        <v>433</v>
      </c>
      <c r="J1120" s="9" t="str">
        <f t="shared" si="34"/>
        <v>Ecosense_SilverFirPlotSilverFir_Pure_2_stem_ESoilTemp</v>
      </c>
      <c r="K1120" s="256" t="str">
        <f>VLOOKUP(J1120,[1]TimeSeriesIDs!$A:$E,5,FALSE)</f>
        <v>ea3f6de5ade34d48b5bb9d44c4209a27</v>
      </c>
      <c r="L1120" s="10">
        <v>1</v>
      </c>
    </row>
    <row r="1121" spans="1:12" s="2" customFormat="1" hidden="1" x14ac:dyDescent="0.25">
      <c r="A1121" s="91">
        <v>60146</v>
      </c>
      <c r="B1121" s="156" t="s">
        <v>1006</v>
      </c>
      <c r="C1121" s="56" t="s">
        <v>580</v>
      </c>
      <c r="D1121" s="10" t="s">
        <v>233</v>
      </c>
      <c r="E1121" s="6" t="s">
        <v>234</v>
      </c>
      <c r="F1121" s="7" t="s">
        <v>16</v>
      </c>
      <c r="G1121" s="8" t="str">
        <f t="shared" si="33"/>
        <v>PT60M</v>
      </c>
      <c r="H1121" s="10" t="s">
        <v>434</v>
      </c>
      <c r="I1121" s="9" t="s">
        <v>433</v>
      </c>
      <c r="J1121" s="9" t="str">
        <f t="shared" si="34"/>
        <v>Ecosense_SilverFirPlotSilverFir_Pure_2_edge_EPermittivity</v>
      </c>
      <c r="K1121" s="256" t="str">
        <f>VLOOKUP(J1121,[1]TimeSeriesIDs!$A:$E,5,FALSE)</f>
        <v>d2c20cea78554b639e7ef3da58c37aba</v>
      </c>
      <c r="L1121" s="10">
        <v>1</v>
      </c>
    </row>
    <row r="1122" spans="1:12" s="2" customFormat="1" hidden="1" x14ac:dyDescent="0.25">
      <c r="A1122" s="91">
        <v>60146</v>
      </c>
      <c r="B1122" s="156" t="s">
        <v>1006</v>
      </c>
      <c r="C1122" s="56" t="s">
        <v>580</v>
      </c>
      <c r="D1122" s="49" t="s">
        <v>41</v>
      </c>
      <c r="E1122" s="6" t="str">
        <f>IF(ISBLANK(D1122),"-",VLOOKUP(D1122,Parameter!$B$5:$D$160,3,FALSE))</f>
        <v>%</v>
      </c>
      <c r="F1122" s="7" t="s">
        <v>16</v>
      </c>
      <c r="G1122" s="8" t="str">
        <f t="shared" si="33"/>
        <v>PT60M</v>
      </c>
      <c r="H1122" s="10" t="s">
        <v>434</v>
      </c>
      <c r="I1122" s="9" t="s">
        <v>433</v>
      </c>
      <c r="J1122" s="9" t="str">
        <f t="shared" si="34"/>
        <v>Ecosense_SilverFirPlotSilverFir_Pure_2_edge_ESoilMoisture</v>
      </c>
      <c r="K1122" s="256" t="str">
        <f>VLOOKUP(J1122,[1]TimeSeriesIDs!$A:$E,5,FALSE)</f>
        <v>dad35cf4fb3c49189b6329c02b1deb33</v>
      </c>
      <c r="L1122" s="10">
        <v>1</v>
      </c>
    </row>
    <row r="1123" spans="1:12" s="2" customFormat="1" hidden="1" x14ac:dyDescent="0.25">
      <c r="A1123" s="91">
        <v>60146</v>
      </c>
      <c r="B1123" s="156" t="s">
        <v>1006</v>
      </c>
      <c r="C1123" s="56" t="s">
        <v>580</v>
      </c>
      <c r="D1123" s="10" t="s">
        <v>297</v>
      </c>
      <c r="E1123" s="6" t="s">
        <v>68</v>
      </c>
      <c r="F1123" s="7" t="s">
        <v>16</v>
      </c>
      <c r="G1123" s="8" t="str">
        <f t="shared" si="33"/>
        <v>PT60M</v>
      </c>
      <c r="H1123" s="10" t="s">
        <v>434</v>
      </c>
      <c r="I1123" s="9" t="s">
        <v>433</v>
      </c>
      <c r="J1123" s="9" t="str">
        <f t="shared" si="34"/>
        <v>Ecosense_SilverFirPlotSilverFir_Pure_2_edge_ESoilTemp</v>
      </c>
      <c r="K1123" s="256" t="str">
        <f>VLOOKUP(J1123,[1]TimeSeriesIDs!$A:$E,5,FALSE)</f>
        <v>fd6b7808e8984ff38b69bde26bf8d90a</v>
      </c>
      <c r="L1123" s="10">
        <v>1</v>
      </c>
    </row>
    <row r="1124" spans="1:12" s="2" customFormat="1" hidden="1" x14ac:dyDescent="0.25">
      <c r="A1124" s="91">
        <v>60147</v>
      </c>
      <c r="B1124" s="156" t="s">
        <v>1006</v>
      </c>
      <c r="C1124" s="56" t="s">
        <v>581</v>
      </c>
      <c r="D1124" s="10" t="s">
        <v>297</v>
      </c>
      <c r="E1124" s="6" t="s">
        <v>68</v>
      </c>
      <c r="F1124" s="7" t="s">
        <v>16</v>
      </c>
      <c r="G1124" s="8" t="str">
        <f t="shared" si="33"/>
        <v>PT60M</v>
      </c>
      <c r="H1124" s="10" t="s">
        <v>434</v>
      </c>
      <c r="I1124" s="9" t="s">
        <v>433</v>
      </c>
      <c r="J1124" s="9" t="str">
        <f t="shared" si="34"/>
        <v>Ecosense_SilverFirPlotSilverFir_Pure_2_middle_ESoilTemp</v>
      </c>
      <c r="K1124" s="256" t="str">
        <f>VLOOKUP(J1124,[1]TimeSeriesIDs!$A:$E,5,FALSE)</f>
        <v>39c34391abf34d30be3404639e295599</v>
      </c>
      <c r="L1124" s="10">
        <v>1</v>
      </c>
    </row>
    <row r="1125" spans="1:12" s="2" customFormat="1" hidden="1" x14ac:dyDescent="0.25">
      <c r="A1125" s="91">
        <v>60147</v>
      </c>
      <c r="B1125" s="156" t="s">
        <v>1006</v>
      </c>
      <c r="C1125" s="56" t="s">
        <v>581</v>
      </c>
      <c r="D1125" s="10" t="s">
        <v>233</v>
      </c>
      <c r="E1125" s="6" t="s">
        <v>234</v>
      </c>
      <c r="F1125" s="7" t="s">
        <v>16</v>
      </c>
      <c r="G1125" s="8" t="str">
        <f t="shared" si="33"/>
        <v>PT60M</v>
      </c>
      <c r="H1125" s="10" t="s">
        <v>434</v>
      </c>
      <c r="I1125" s="9" t="s">
        <v>433</v>
      </c>
      <c r="J1125" s="9" t="str">
        <f t="shared" si="34"/>
        <v>Ecosense_SilverFirPlotSilverFir_Pure_2_middle_EPermittivity</v>
      </c>
      <c r="K1125" s="256" t="str">
        <f>VLOOKUP(J1125,[1]TimeSeriesIDs!$A:$E,5,FALSE)</f>
        <v>617f7dc0a5a348ff88763f3a7315f80a</v>
      </c>
      <c r="L1125" s="10">
        <v>1</v>
      </c>
    </row>
    <row r="1126" spans="1:12" s="72" customFormat="1" ht="15" hidden="1" customHeight="1" x14ac:dyDescent="0.25">
      <c r="A1126" s="91">
        <v>60147</v>
      </c>
      <c r="B1126" s="156" t="s">
        <v>1006</v>
      </c>
      <c r="C1126" s="56" t="s">
        <v>581</v>
      </c>
      <c r="D1126" s="49" t="s">
        <v>41</v>
      </c>
      <c r="E1126" s="6" t="str">
        <f>IF(ISBLANK(D1126),"-",VLOOKUP(D1126,Parameter!$B$5:$D$160,3,FALSE))</f>
        <v>%</v>
      </c>
      <c r="F1126" s="7" t="s">
        <v>16</v>
      </c>
      <c r="G1126" s="8" t="str">
        <f t="shared" si="33"/>
        <v>PT60M</v>
      </c>
      <c r="H1126" s="10" t="s">
        <v>434</v>
      </c>
      <c r="I1126" s="9" t="s">
        <v>433</v>
      </c>
      <c r="J1126" s="9" t="str">
        <f t="shared" si="34"/>
        <v>Ecosense_SilverFirPlotSilverFir_Pure_2_middle_ESoilMoisture</v>
      </c>
      <c r="K1126" s="256" t="str">
        <f>VLOOKUP(J1126,[1]TimeSeriesIDs!$A:$E,5,FALSE)</f>
        <v>db438abdf30245f897528c07050f3787</v>
      </c>
      <c r="L1126" s="10">
        <v>1</v>
      </c>
    </row>
    <row r="1127" spans="1:12" s="72" customFormat="1" hidden="1" x14ac:dyDescent="0.25">
      <c r="A1127" s="91">
        <v>60148</v>
      </c>
      <c r="B1127" s="156" t="s">
        <v>1006</v>
      </c>
      <c r="C1127" s="56" t="s">
        <v>582</v>
      </c>
      <c r="D1127" s="49" t="s">
        <v>41</v>
      </c>
      <c r="E1127" s="6" t="str">
        <f>IF(ISBLANK(D1127),"-",VLOOKUP(D1127,Parameter!$B$5:$D$160,3,FALSE))</f>
        <v>%</v>
      </c>
      <c r="F1127" s="7" t="s">
        <v>16</v>
      </c>
      <c r="G1127" s="8" t="str">
        <f t="shared" si="33"/>
        <v>PT60M</v>
      </c>
      <c r="H1127" s="10" t="s">
        <v>434</v>
      </c>
      <c r="I1127" s="9" t="s">
        <v>433</v>
      </c>
      <c r="J1127" s="9" t="str">
        <f t="shared" si="34"/>
        <v>Ecosense_SilverFirPlotSilverFir_Pure_2_stem_SSoilMoisture</v>
      </c>
      <c r="K1127" s="256" t="str">
        <f>VLOOKUP(J1127,[1]TimeSeriesIDs!$A:$E,5,FALSE)</f>
        <v>012fccfcb2594dbcb8300a6ea4ad35ff</v>
      </c>
      <c r="L1127" s="10">
        <v>1</v>
      </c>
    </row>
    <row r="1128" spans="1:12" s="72" customFormat="1" hidden="1" x14ac:dyDescent="0.25">
      <c r="A1128" s="91">
        <v>60148</v>
      </c>
      <c r="B1128" s="156" t="s">
        <v>1006</v>
      </c>
      <c r="C1128" s="56" t="s">
        <v>582</v>
      </c>
      <c r="D1128" s="10" t="s">
        <v>297</v>
      </c>
      <c r="E1128" s="6" t="s">
        <v>68</v>
      </c>
      <c r="F1128" s="7" t="s">
        <v>16</v>
      </c>
      <c r="G1128" s="8" t="str">
        <f t="shared" si="33"/>
        <v>PT60M</v>
      </c>
      <c r="H1128" s="10" t="s">
        <v>434</v>
      </c>
      <c r="I1128" s="9" t="s">
        <v>433</v>
      </c>
      <c r="J1128" s="9" t="str">
        <f t="shared" si="34"/>
        <v>Ecosense_SilverFirPlotSilverFir_Pure_2_stem_SSoilTemp</v>
      </c>
      <c r="K1128" s="256" t="str">
        <f>VLOOKUP(J1128,[1]TimeSeriesIDs!$A:$E,5,FALSE)</f>
        <v>1c9df3b470e8497bab7e0bb3c66a5e5a</v>
      </c>
      <c r="L1128" s="10">
        <v>1</v>
      </c>
    </row>
    <row r="1129" spans="1:12" s="2" customFormat="1" hidden="1" x14ac:dyDescent="0.25">
      <c r="A1129" s="91">
        <v>60148</v>
      </c>
      <c r="B1129" s="156" t="s">
        <v>1006</v>
      </c>
      <c r="C1129" s="56" t="s">
        <v>582</v>
      </c>
      <c r="D1129" s="10" t="s">
        <v>233</v>
      </c>
      <c r="E1129" s="6" t="s">
        <v>234</v>
      </c>
      <c r="F1129" s="7" t="s">
        <v>16</v>
      </c>
      <c r="G1129" s="8" t="str">
        <f t="shared" si="33"/>
        <v>PT60M</v>
      </c>
      <c r="H1129" s="10" t="s">
        <v>434</v>
      </c>
      <c r="I1129" s="9" t="s">
        <v>433</v>
      </c>
      <c r="J1129" s="9" t="str">
        <f t="shared" si="34"/>
        <v>Ecosense_SilverFirPlotSilverFir_Pure_2_stem_SPermittivity</v>
      </c>
      <c r="K1129" s="256" t="str">
        <f>VLOOKUP(J1129,[1]TimeSeriesIDs!$A:$E,5,FALSE)</f>
        <v>eb81b0a48c944409a904cd96ef51ffd4</v>
      </c>
      <c r="L1129" s="10">
        <v>1</v>
      </c>
    </row>
    <row r="1130" spans="1:12" s="2" customFormat="1" hidden="1" x14ac:dyDescent="0.25">
      <c r="A1130" s="91">
        <v>60149</v>
      </c>
      <c r="B1130" s="156" t="s">
        <v>1006</v>
      </c>
      <c r="C1130" s="56" t="s">
        <v>583</v>
      </c>
      <c r="D1130" s="10" t="s">
        <v>233</v>
      </c>
      <c r="E1130" s="6" t="s">
        <v>234</v>
      </c>
      <c r="F1130" s="7" t="s">
        <v>16</v>
      </c>
      <c r="G1130" s="8" t="str">
        <f t="shared" si="33"/>
        <v>PT60M</v>
      </c>
      <c r="H1130" s="10" t="s">
        <v>434</v>
      </c>
      <c r="I1130" s="9" t="s">
        <v>433</v>
      </c>
      <c r="J1130" s="9" t="str">
        <f t="shared" si="34"/>
        <v>Ecosense_SilverFirPlotSilverFir_Pure_2_edge_SPermittivity</v>
      </c>
      <c r="K1130" s="256" t="str">
        <f>VLOOKUP(J1130,[1]TimeSeriesIDs!$A:$E,5,FALSE)</f>
        <v>978582eaa78748bab5c51c050af7ee9b</v>
      </c>
      <c r="L1130" s="10">
        <v>1</v>
      </c>
    </row>
    <row r="1131" spans="1:12" s="2" customFormat="1" hidden="1" x14ac:dyDescent="0.25">
      <c r="A1131" s="91">
        <v>60149</v>
      </c>
      <c r="B1131" s="156" t="s">
        <v>1006</v>
      </c>
      <c r="C1131" s="56" t="s">
        <v>583</v>
      </c>
      <c r="D1131" s="49" t="s">
        <v>41</v>
      </c>
      <c r="E1131" s="6" t="str">
        <f>IF(ISBLANK(D1131),"-",VLOOKUP(D1131,Parameter!$B$5:$D$160,3,FALSE))</f>
        <v>%</v>
      </c>
      <c r="F1131" s="7" t="s">
        <v>16</v>
      </c>
      <c r="G1131" s="8" t="str">
        <f t="shared" si="33"/>
        <v>PT60M</v>
      </c>
      <c r="H1131" s="10" t="s">
        <v>434</v>
      </c>
      <c r="I1131" s="9" t="s">
        <v>433</v>
      </c>
      <c r="J1131" s="9" t="str">
        <f t="shared" si="34"/>
        <v>Ecosense_SilverFirPlotSilverFir_Pure_2_edge_SSoilMoisture</v>
      </c>
      <c r="K1131" s="256" t="str">
        <f>VLOOKUP(J1131,[1]TimeSeriesIDs!$A:$E,5,FALSE)</f>
        <v>aa272fcba0084f4fbb4e88ca2538494f</v>
      </c>
      <c r="L1131" s="10">
        <v>1</v>
      </c>
    </row>
    <row r="1132" spans="1:12" s="2" customFormat="1" hidden="1" x14ac:dyDescent="0.25">
      <c r="A1132" s="91">
        <v>60149</v>
      </c>
      <c r="B1132" s="156" t="s">
        <v>1006</v>
      </c>
      <c r="C1132" s="56" t="s">
        <v>583</v>
      </c>
      <c r="D1132" s="10" t="s">
        <v>297</v>
      </c>
      <c r="E1132" s="6" t="s">
        <v>68</v>
      </c>
      <c r="F1132" s="7" t="s">
        <v>16</v>
      </c>
      <c r="G1132" s="8" t="str">
        <f t="shared" si="33"/>
        <v>PT60M</v>
      </c>
      <c r="H1132" s="10" t="s">
        <v>434</v>
      </c>
      <c r="I1132" s="9" t="s">
        <v>433</v>
      </c>
      <c r="J1132" s="9" t="str">
        <f t="shared" si="34"/>
        <v>Ecosense_SilverFirPlotSilverFir_Pure_2_edge_SSoilTemp</v>
      </c>
      <c r="K1132" s="256" t="str">
        <f>VLOOKUP(J1132,[1]TimeSeriesIDs!$A:$E,5,FALSE)</f>
        <v>c07c90b7932a4997a6a699a7f60df90e</v>
      </c>
      <c r="L1132" s="10">
        <v>1</v>
      </c>
    </row>
    <row r="1133" spans="1:12" s="2" customFormat="1" hidden="1" x14ac:dyDescent="0.25">
      <c r="A1133" s="91">
        <v>60150</v>
      </c>
      <c r="B1133" s="156" t="s">
        <v>1006</v>
      </c>
      <c r="C1133" s="56" t="s">
        <v>584</v>
      </c>
      <c r="D1133" s="49" t="s">
        <v>41</v>
      </c>
      <c r="E1133" s="6" t="str">
        <f>IF(ISBLANK(D1133),"-",VLOOKUP(D1133,Parameter!$B$5:$D$160,3,FALSE))</f>
        <v>%</v>
      </c>
      <c r="F1133" s="7" t="s">
        <v>16</v>
      </c>
      <c r="G1133" s="8" t="str">
        <f t="shared" si="33"/>
        <v>PT60M</v>
      </c>
      <c r="H1133" s="10" t="s">
        <v>434</v>
      </c>
      <c r="I1133" s="9" t="s">
        <v>433</v>
      </c>
      <c r="J1133" s="9" t="str">
        <f t="shared" si="34"/>
        <v>Ecosense_SilverFirPlotSilverFir_Pure_2_middle_SSoilMoisture</v>
      </c>
      <c r="K1133" s="256" t="str">
        <f>VLOOKUP(J1133,[1]TimeSeriesIDs!$A:$E,5,FALSE)</f>
        <v>5c66acb77e504070a0659f6408eeabbf</v>
      </c>
      <c r="L1133" s="10">
        <v>1</v>
      </c>
    </row>
    <row r="1134" spans="1:12" s="2" customFormat="1" hidden="1" x14ac:dyDescent="0.25">
      <c r="A1134" s="91">
        <v>60150</v>
      </c>
      <c r="B1134" s="156" t="s">
        <v>1006</v>
      </c>
      <c r="C1134" s="56" t="s">
        <v>584</v>
      </c>
      <c r="D1134" s="10" t="s">
        <v>233</v>
      </c>
      <c r="E1134" s="6" t="s">
        <v>234</v>
      </c>
      <c r="F1134" s="7" t="s">
        <v>16</v>
      </c>
      <c r="G1134" s="8" t="str">
        <f t="shared" si="33"/>
        <v>PT60M</v>
      </c>
      <c r="H1134" s="10" t="s">
        <v>434</v>
      </c>
      <c r="I1134" s="9" t="s">
        <v>433</v>
      </c>
      <c r="J1134" s="9" t="str">
        <f t="shared" si="34"/>
        <v>Ecosense_SilverFirPlotSilverFir_Pure_2_middle_SPermittivity</v>
      </c>
      <c r="K1134" s="256" t="str">
        <f>VLOOKUP(J1134,[1]TimeSeriesIDs!$A:$E,5,FALSE)</f>
        <v>97ea3fe4e461403ab79b6c3de8a8f215</v>
      </c>
      <c r="L1134" s="10">
        <v>1</v>
      </c>
    </row>
    <row r="1135" spans="1:12" s="2" customFormat="1" hidden="1" x14ac:dyDescent="0.25">
      <c r="A1135" s="91">
        <v>60150</v>
      </c>
      <c r="B1135" s="156" t="s">
        <v>1006</v>
      </c>
      <c r="C1135" s="56" t="s">
        <v>584</v>
      </c>
      <c r="D1135" s="10" t="s">
        <v>297</v>
      </c>
      <c r="E1135" s="6" t="s">
        <v>68</v>
      </c>
      <c r="F1135" s="7" t="s">
        <v>16</v>
      </c>
      <c r="G1135" s="8" t="str">
        <f t="shared" si="33"/>
        <v>PT60M</v>
      </c>
      <c r="H1135" s="10" t="s">
        <v>434</v>
      </c>
      <c r="I1135" s="9" t="s">
        <v>433</v>
      </c>
      <c r="J1135" s="9" t="str">
        <f t="shared" si="34"/>
        <v>Ecosense_SilverFirPlotSilverFir_Pure_2_middle_SSoilTemp</v>
      </c>
      <c r="K1135" s="256" t="str">
        <f>VLOOKUP(J1135,[1]TimeSeriesIDs!$A:$E,5,FALSE)</f>
        <v>fd0c6317a9b944758786aef5312cc2f2</v>
      </c>
      <c r="L1135" s="10">
        <v>1</v>
      </c>
    </row>
    <row r="1136" spans="1:12" s="2" customFormat="1" hidden="1" x14ac:dyDescent="0.25">
      <c r="A1136" s="91">
        <v>60151</v>
      </c>
      <c r="B1136" s="156" t="s">
        <v>1006</v>
      </c>
      <c r="C1136" s="56" t="s">
        <v>2054</v>
      </c>
      <c r="D1136" s="10" t="s">
        <v>233</v>
      </c>
      <c r="E1136" s="6" t="s">
        <v>234</v>
      </c>
      <c r="F1136" s="7" t="s">
        <v>16</v>
      </c>
      <c r="G1136" s="8" t="str">
        <f t="shared" si="33"/>
        <v>PT60M</v>
      </c>
      <c r="H1136" s="10" t="s">
        <v>434</v>
      </c>
      <c r="I1136" s="9" t="s">
        <v>433</v>
      </c>
      <c r="J1136" s="9" t="str">
        <f t="shared" si="34"/>
        <v>Ecosense_SilverFirPlotRandom_SilverFir_Pure_4Permittivity</v>
      </c>
      <c r="K1136" s="256" t="str">
        <f>VLOOKUP(J1136,[1]TimeSeriesIDs!$A:$E,5,FALSE)</f>
        <v>23c1ce1b6b7d41f485e22189dc183a8f</v>
      </c>
      <c r="L1136" s="10">
        <v>1</v>
      </c>
    </row>
    <row r="1137" spans="1:12" s="2" customFormat="1" hidden="1" x14ac:dyDescent="0.25">
      <c r="A1137" s="91">
        <v>60151</v>
      </c>
      <c r="B1137" s="156" t="s">
        <v>1006</v>
      </c>
      <c r="C1137" s="56" t="s">
        <v>2054</v>
      </c>
      <c r="D1137" s="10" t="s">
        <v>297</v>
      </c>
      <c r="E1137" s="6" t="s">
        <v>68</v>
      </c>
      <c r="F1137" s="7" t="s">
        <v>16</v>
      </c>
      <c r="G1137" s="8" t="str">
        <f t="shared" si="33"/>
        <v>PT60M</v>
      </c>
      <c r="H1137" s="10" t="s">
        <v>434</v>
      </c>
      <c r="I1137" s="9" t="s">
        <v>433</v>
      </c>
      <c r="J1137" s="9" t="str">
        <f t="shared" si="34"/>
        <v>Ecosense_SilverFirPlotRandom_SilverFir_Pure_4SoilTemp</v>
      </c>
      <c r="K1137" s="256" t="str">
        <f>VLOOKUP(J1137,[1]TimeSeriesIDs!$A:$E,5,FALSE)</f>
        <v>4ae1913fb7fd4cc4aa47b739b03bd917</v>
      </c>
      <c r="L1137" s="10">
        <v>1</v>
      </c>
    </row>
    <row r="1138" spans="1:12" s="2" customFormat="1" hidden="1" x14ac:dyDescent="0.25">
      <c r="A1138" s="91">
        <v>60151</v>
      </c>
      <c r="B1138" s="156" t="s">
        <v>1006</v>
      </c>
      <c r="C1138" s="56" t="s">
        <v>2054</v>
      </c>
      <c r="D1138" s="49" t="s">
        <v>41</v>
      </c>
      <c r="E1138" s="6" t="str">
        <f>IF(ISBLANK(D1138),"-",VLOOKUP(D1138,Parameter!$B$5:$D$160,3,FALSE))</f>
        <v>%</v>
      </c>
      <c r="F1138" s="7" t="s">
        <v>16</v>
      </c>
      <c r="G1138" s="8" t="str">
        <f t="shared" si="33"/>
        <v>PT60M</v>
      </c>
      <c r="H1138" s="10" t="s">
        <v>434</v>
      </c>
      <c r="I1138" s="9" t="s">
        <v>433</v>
      </c>
      <c r="J1138" s="9" t="str">
        <f t="shared" si="34"/>
        <v>Ecosense_SilverFirPlotRandom_SilverFir_Pure_4SoilMoisture</v>
      </c>
      <c r="K1138" s="256" t="str">
        <f>VLOOKUP(J1138,[1]TimeSeriesIDs!$A:$E,5,FALSE)</f>
        <v>abb111c712104b789ab2e79ee9939b93</v>
      </c>
      <c r="L1138" s="10">
        <v>1</v>
      </c>
    </row>
    <row r="1139" spans="1:12" s="2" customFormat="1" hidden="1" x14ac:dyDescent="0.25">
      <c r="A1139" s="91">
        <v>60152</v>
      </c>
      <c r="B1139" s="156" t="s">
        <v>1006</v>
      </c>
      <c r="C1139" s="56" t="s">
        <v>585</v>
      </c>
      <c r="D1139" s="10" t="s">
        <v>297</v>
      </c>
      <c r="E1139" s="6" t="s">
        <v>68</v>
      </c>
      <c r="F1139" s="7" t="s">
        <v>16</v>
      </c>
      <c r="G1139" s="8" t="str">
        <f t="shared" si="33"/>
        <v>PT60M</v>
      </c>
      <c r="H1139" s="10" t="s">
        <v>434</v>
      </c>
      <c r="I1139" s="9" t="s">
        <v>433</v>
      </c>
      <c r="J1139" s="9" t="str">
        <f t="shared" si="34"/>
        <v>Ecosense_SilverFirPlotSilverFir_Pure_3_stem_NSoilTemp</v>
      </c>
      <c r="K1139" s="256" t="str">
        <f>VLOOKUP(J1139,[1]TimeSeriesIDs!$A:$E,5,FALSE)</f>
        <v>0ae66bdde8064f7fa1ed4692cea9a79f</v>
      </c>
      <c r="L1139" s="10">
        <v>1</v>
      </c>
    </row>
    <row r="1140" spans="1:12" s="2" customFormat="1" hidden="1" x14ac:dyDescent="0.25">
      <c r="A1140" s="91">
        <v>60152</v>
      </c>
      <c r="B1140" s="156" t="s">
        <v>1006</v>
      </c>
      <c r="C1140" s="56" t="s">
        <v>585</v>
      </c>
      <c r="D1140" s="49" t="s">
        <v>41</v>
      </c>
      <c r="E1140" s="6" t="str">
        <f>IF(ISBLANK(D1140),"-",VLOOKUP(D1140,Parameter!$B$5:$D$160,3,FALSE))</f>
        <v>%</v>
      </c>
      <c r="F1140" s="7" t="s">
        <v>16</v>
      </c>
      <c r="G1140" s="8" t="str">
        <f t="shared" si="33"/>
        <v>PT60M</v>
      </c>
      <c r="H1140" s="10" t="s">
        <v>434</v>
      </c>
      <c r="I1140" s="9" t="s">
        <v>433</v>
      </c>
      <c r="J1140" s="9" t="str">
        <f t="shared" si="34"/>
        <v>Ecosense_SilverFirPlotSilverFir_Pure_3_stem_NSoilMoisture</v>
      </c>
      <c r="K1140" s="256" t="str">
        <f>VLOOKUP(J1140,[1]TimeSeriesIDs!$A:$E,5,FALSE)</f>
        <v>2eedbe23d7d6489ab406140b6c802983</v>
      </c>
      <c r="L1140" s="10">
        <v>1</v>
      </c>
    </row>
    <row r="1141" spans="1:12" s="2" customFormat="1" hidden="1" x14ac:dyDescent="0.25">
      <c r="A1141" s="91">
        <v>60152</v>
      </c>
      <c r="B1141" s="156" t="s">
        <v>1006</v>
      </c>
      <c r="C1141" s="56" t="s">
        <v>585</v>
      </c>
      <c r="D1141" s="10" t="s">
        <v>233</v>
      </c>
      <c r="E1141" s="6" t="s">
        <v>234</v>
      </c>
      <c r="F1141" s="7" t="s">
        <v>16</v>
      </c>
      <c r="G1141" s="8" t="str">
        <f t="shared" si="33"/>
        <v>PT60M</v>
      </c>
      <c r="H1141" s="10" t="s">
        <v>434</v>
      </c>
      <c r="I1141" s="9" t="s">
        <v>433</v>
      </c>
      <c r="J1141" s="9" t="str">
        <f t="shared" si="34"/>
        <v>Ecosense_SilverFirPlotSilverFir_Pure_3_stem_NPermittivity</v>
      </c>
      <c r="K1141" s="256" t="str">
        <f>VLOOKUP(J1141,[1]TimeSeriesIDs!$A:$E,5,FALSE)</f>
        <v>842b052b72d94cd0b5b72a1224245124</v>
      </c>
      <c r="L1141" s="10">
        <v>1</v>
      </c>
    </row>
    <row r="1142" spans="1:12" s="2" customFormat="1" hidden="1" x14ac:dyDescent="0.25">
      <c r="A1142" s="91">
        <v>60153</v>
      </c>
      <c r="B1142" s="156" t="s">
        <v>1006</v>
      </c>
      <c r="C1142" s="56" t="s">
        <v>586</v>
      </c>
      <c r="D1142" s="49" t="s">
        <v>41</v>
      </c>
      <c r="E1142" s="6" t="str">
        <f>IF(ISBLANK(D1142),"-",VLOOKUP(D1142,Parameter!$B$5:$D$160,3,FALSE))</f>
        <v>%</v>
      </c>
      <c r="F1142" s="7" t="s">
        <v>16</v>
      </c>
      <c r="G1142" s="8" t="str">
        <f t="shared" si="33"/>
        <v>PT60M</v>
      </c>
      <c r="H1142" s="10" t="s">
        <v>434</v>
      </c>
      <c r="I1142" s="9" t="s">
        <v>433</v>
      </c>
      <c r="J1142" s="9" t="str">
        <f t="shared" si="34"/>
        <v>Ecosense_SilverFirPlotSilverFir_Pure_3_edge_NSoilMoisture</v>
      </c>
      <c r="K1142" s="256" t="str">
        <f>VLOOKUP(J1142,[1]TimeSeriesIDs!$A:$E,5,FALSE)</f>
        <v>54f9793069b5467493540f90f399e221</v>
      </c>
      <c r="L1142" s="10">
        <v>1</v>
      </c>
    </row>
    <row r="1143" spans="1:12" s="2" customFormat="1" hidden="1" x14ac:dyDescent="0.25">
      <c r="A1143" s="91">
        <v>60153</v>
      </c>
      <c r="B1143" s="156" t="s">
        <v>1006</v>
      </c>
      <c r="C1143" s="56" t="s">
        <v>586</v>
      </c>
      <c r="D1143" s="10" t="s">
        <v>233</v>
      </c>
      <c r="E1143" s="6" t="s">
        <v>234</v>
      </c>
      <c r="F1143" s="7" t="s">
        <v>16</v>
      </c>
      <c r="G1143" s="8" t="str">
        <f t="shared" si="33"/>
        <v>PT60M</v>
      </c>
      <c r="H1143" s="10" t="s">
        <v>434</v>
      </c>
      <c r="I1143" s="9" t="s">
        <v>433</v>
      </c>
      <c r="J1143" s="9" t="str">
        <f t="shared" si="34"/>
        <v>Ecosense_SilverFirPlotSilverFir_Pure_3_edge_NPermittivity</v>
      </c>
      <c r="K1143" s="256" t="str">
        <f>VLOOKUP(J1143,[1]TimeSeriesIDs!$A:$E,5,FALSE)</f>
        <v>630041b6d2834afb9f6c0308388363e0</v>
      </c>
      <c r="L1143" s="10">
        <v>1</v>
      </c>
    </row>
    <row r="1144" spans="1:12" s="2" customFormat="1" hidden="1" x14ac:dyDescent="0.25">
      <c r="A1144" s="91">
        <v>60153</v>
      </c>
      <c r="B1144" s="156" t="s">
        <v>1006</v>
      </c>
      <c r="C1144" s="56" t="s">
        <v>586</v>
      </c>
      <c r="D1144" s="10" t="s">
        <v>297</v>
      </c>
      <c r="E1144" s="6" t="s">
        <v>68</v>
      </c>
      <c r="F1144" s="7" t="s">
        <v>16</v>
      </c>
      <c r="G1144" s="8" t="str">
        <f t="shared" si="33"/>
        <v>PT60M</v>
      </c>
      <c r="H1144" s="10" t="s">
        <v>434</v>
      </c>
      <c r="I1144" s="9" t="s">
        <v>433</v>
      </c>
      <c r="J1144" s="9" t="str">
        <f t="shared" si="34"/>
        <v>Ecosense_SilverFirPlotSilverFir_Pure_3_edge_NSoilTemp</v>
      </c>
      <c r="K1144" s="256" t="str">
        <f>VLOOKUP(J1144,[1]TimeSeriesIDs!$A:$E,5,FALSE)</f>
        <v>bdc4edab84cf4443b807f24f8141b249</v>
      </c>
      <c r="L1144" s="10">
        <v>1</v>
      </c>
    </row>
    <row r="1145" spans="1:12" s="2" customFormat="1" hidden="1" x14ac:dyDescent="0.25">
      <c r="A1145" s="91">
        <v>60154</v>
      </c>
      <c r="B1145" s="156" t="s">
        <v>1006</v>
      </c>
      <c r="C1145" s="56" t="s">
        <v>587</v>
      </c>
      <c r="D1145" s="49" t="s">
        <v>41</v>
      </c>
      <c r="E1145" s="6" t="str">
        <f>IF(ISBLANK(D1145),"-",VLOOKUP(D1145,Parameter!$B$5:$D$160,3,FALSE))</f>
        <v>%</v>
      </c>
      <c r="F1145" s="7" t="s">
        <v>16</v>
      </c>
      <c r="G1145" s="8" t="str">
        <f t="shared" si="33"/>
        <v>PT60M</v>
      </c>
      <c r="H1145" s="10" t="s">
        <v>434</v>
      </c>
      <c r="I1145" s="9" t="s">
        <v>433</v>
      </c>
      <c r="J1145" s="9" t="str">
        <f t="shared" si="34"/>
        <v>Ecosense_SilverFirPlotSilverFir_Pure_3_middle_NSoilMoisture</v>
      </c>
      <c r="K1145" s="256" t="str">
        <f>VLOOKUP(J1145,[1]TimeSeriesIDs!$A:$E,5,FALSE)</f>
        <v>4cd07868f90b4061a6ac81e8bf920493</v>
      </c>
      <c r="L1145" s="10">
        <v>1</v>
      </c>
    </row>
    <row r="1146" spans="1:12" s="2" customFormat="1" hidden="1" x14ac:dyDescent="0.25">
      <c r="A1146" s="91">
        <v>60154</v>
      </c>
      <c r="B1146" s="156" t="s">
        <v>1006</v>
      </c>
      <c r="C1146" s="56" t="s">
        <v>587</v>
      </c>
      <c r="D1146" s="10" t="s">
        <v>233</v>
      </c>
      <c r="E1146" s="6" t="s">
        <v>234</v>
      </c>
      <c r="F1146" s="7" t="s">
        <v>16</v>
      </c>
      <c r="G1146" s="8" t="str">
        <f t="shared" si="33"/>
        <v>PT60M</v>
      </c>
      <c r="H1146" s="10" t="s">
        <v>434</v>
      </c>
      <c r="I1146" s="9" t="s">
        <v>433</v>
      </c>
      <c r="J1146" s="9" t="str">
        <f t="shared" si="34"/>
        <v>Ecosense_SilverFirPlotSilverFir_Pure_3_middle_NPermittivity</v>
      </c>
      <c r="K1146" s="256" t="str">
        <f>VLOOKUP(J1146,[1]TimeSeriesIDs!$A:$E,5,FALSE)</f>
        <v>792afcbf2b324bcd8269341802491637</v>
      </c>
      <c r="L1146" s="10">
        <v>1</v>
      </c>
    </row>
    <row r="1147" spans="1:12" s="2" customFormat="1" hidden="1" x14ac:dyDescent="0.25">
      <c r="A1147" s="91">
        <v>60154</v>
      </c>
      <c r="B1147" s="156" t="s">
        <v>1006</v>
      </c>
      <c r="C1147" s="56" t="s">
        <v>587</v>
      </c>
      <c r="D1147" s="10" t="s">
        <v>297</v>
      </c>
      <c r="E1147" s="6" t="s">
        <v>68</v>
      </c>
      <c r="F1147" s="7" t="s">
        <v>16</v>
      </c>
      <c r="G1147" s="8" t="str">
        <f t="shared" si="33"/>
        <v>PT60M</v>
      </c>
      <c r="H1147" s="10" t="s">
        <v>434</v>
      </c>
      <c r="I1147" s="9" t="s">
        <v>433</v>
      </c>
      <c r="J1147" s="9" t="str">
        <f t="shared" si="34"/>
        <v>Ecosense_SilverFirPlotSilverFir_Pure_3_middle_NSoilTemp</v>
      </c>
      <c r="K1147" s="256" t="str">
        <f>VLOOKUP(J1147,[1]TimeSeriesIDs!$A:$E,5,FALSE)</f>
        <v>fdd02f30068c4226a8b71ffdfdeb1167</v>
      </c>
      <c r="L1147" s="10">
        <v>1</v>
      </c>
    </row>
    <row r="1148" spans="1:12" s="2" customFormat="1" hidden="1" x14ac:dyDescent="0.25">
      <c r="A1148" s="91">
        <v>60155</v>
      </c>
      <c r="B1148" s="156" t="s">
        <v>1006</v>
      </c>
      <c r="C1148" s="56" t="s">
        <v>588</v>
      </c>
      <c r="D1148" s="10" t="s">
        <v>297</v>
      </c>
      <c r="E1148" s="6" t="s">
        <v>68</v>
      </c>
      <c r="F1148" s="7" t="s">
        <v>16</v>
      </c>
      <c r="G1148" s="8" t="str">
        <f t="shared" si="33"/>
        <v>PT60M</v>
      </c>
      <c r="H1148" s="10" t="s">
        <v>434</v>
      </c>
      <c r="I1148" s="9" t="s">
        <v>433</v>
      </c>
      <c r="J1148" s="9" t="str">
        <f t="shared" si="34"/>
        <v>Ecosense_SilverFirPlotSilverFir_Pure_3_stem_ESoilTemp</v>
      </c>
      <c r="K1148" s="256" t="str">
        <f>VLOOKUP(J1148,[1]TimeSeriesIDs!$A:$E,5,FALSE)</f>
        <v>3c9d0b10580d4e03b711e6af02182eca</v>
      </c>
      <c r="L1148" s="10">
        <v>1</v>
      </c>
    </row>
    <row r="1149" spans="1:12" s="2" customFormat="1" hidden="1" x14ac:dyDescent="0.25">
      <c r="A1149" s="91">
        <v>60155</v>
      </c>
      <c r="B1149" s="156" t="s">
        <v>1006</v>
      </c>
      <c r="C1149" s="56" t="s">
        <v>588</v>
      </c>
      <c r="D1149" s="49" t="s">
        <v>41</v>
      </c>
      <c r="E1149" s="6" t="str">
        <f>IF(ISBLANK(D1149),"-",VLOOKUP(D1149,Parameter!$B$5:$D$160,3,FALSE))</f>
        <v>%</v>
      </c>
      <c r="F1149" s="7" t="s">
        <v>16</v>
      </c>
      <c r="G1149" s="8" t="str">
        <f t="shared" si="33"/>
        <v>PT60M</v>
      </c>
      <c r="H1149" s="10" t="s">
        <v>434</v>
      </c>
      <c r="I1149" s="9" t="s">
        <v>433</v>
      </c>
      <c r="J1149" s="9" t="str">
        <f t="shared" si="34"/>
        <v>Ecosense_SilverFirPlotSilverFir_Pure_3_stem_ESoilMoisture</v>
      </c>
      <c r="K1149" s="256" t="str">
        <f>VLOOKUP(J1149,[1]TimeSeriesIDs!$A:$E,5,FALSE)</f>
        <v>a6eb0d813d554d79929a6ff1128c1aef</v>
      </c>
      <c r="L1149" s="10">
        <v>1</v>
      </c>
    </row>
    <row r="1150" spans="1:12" s="2" customFormat="1" hidden="1" x14ac:dyDescent="0.25">
      <c r="A1150" s="91">
        <v>60155</v>
      </c>
      <c r="B1150" s="156" t="s">
        <v>1006</v>
      </c>
      <c r="C1150" s="56" t="s">
        <v>588</v>
      </c>
      <c r="D1150" s="10" t="s">
        <v>233</v>
      </c>
      <c r="E1150" s="6" t="s">
        <v>234</v>
      </c>
      <c r="F1150" s="7" t="s">
        <v>16</v>
      </c>
      <c r="G1150" s="8" t="str">
        <f t="shared" si="33"/>
        <v>PT60M</v>
      </c>
      <c r="H1150" s="10" t="s">
        <v>434</v>
      </c>
      <c r="I1150" s="9" t="s">
        <v>433</v>
      </c>
      <c r="J1150" s="9" t="str">
        <f t="shared" si="34"/>
        <v>Ecosense_SilverFirPlotSilverFir_Pure_3_stem_EPermittivity</v>
      </c>
      <c r="K1150" s="256" t="str">
        <f>VLOOKUP(J1150,[1]TimeSeriesIDs!$A:$E,5,FALSE)</f>
        <v>ffcc23da009a471b8e7eeaf27469075f</v>
      </c>
      <c r="L1150" s="10">
        <v>1</v>
      </c>
    </row>
    <row r="1151" spans="1:12" s="2" customFormat="1" hidden="1" x14ac:dyDescent="0.25">
      <c r="A1151" s="91">
        <v>60156</v>
      </c>
      <c r="B1151" s="156" t="s">
        <v>1006</v>
      </c>
      <c r="C1151" s="56" t="s">
        <v>589</v>
      </c>
      <c r="D1151" s="10" t="s">
        <v>297</v>
      </c>
      <c r="E1151" s="6" t="s">
        <v>68</v>
      </c>
      <c r="F1151" s="7" t="s">
        <v>16</v>
      </c>
      <c r="G1151" s="8" t="str">
        <f t="shared" ref="G1151:G1214" si="35">IF(ISBLANK(B1151),"-","PT60M")</f>
        <v>PT60M</v>
      </c>
      <c r="H1151" s="10" t="s">
        <v>434</v>
      </c>
      <c r="I1151" s="9" t="s">
        <v>433</v>
      </c>
      <c r="J1151" s="9" t="str">
        <f t="shared" si="34"/>
        <v>Ecosense_SilverFirPlotSilverFir_Pure_3_edge_ESoilTemp</v>
      </c>
      <c r="K1151" s="256" t="str">
        <f>VLOOKUP(J1151,[1]TimeSeriesIDs!$A:$E,5,FALSE)</f>
        <v>444df266117b4c9fb6f17cde164b6e58</v>
      </c>
      <c r="L1151" s="10">
        <v>1</v>
      </c>
    </row>
    <row r="1152" spans="1:12" s="2" customFormat="1" hidden="1" x14ac:dyDescent="0.25">
      <c r="A1152" s="91">
        <v>60156</v>
      </c>
      <c r="B1152" s="156" t="s">
        <v>1006</v>
      </c>
      <c r="C1152" s="56" t="s">
        <v>589</v>
      </c>
      <c r="D1152" s="10" t="s">
        <v>233</v>
      </c>
      <c r="E1152" s="6" t="s">
        <v>234</v>
      </c>
      <c r="F1152" s="7" t="s">
        <v>16</v>
      </c>
      <c r="G1152" s="8" t="str">
        <f t="shared" si="35"/>
        <v>PT60M</v>
      </c>
      <c r="H1152" s="10" t="s">
        <v>434</v>
      </c>
      <c r="I1152" s="9" t="s">
        <v>433</v>
      </c>
      <c r="J1152" s="9" t="str">
        <f t="shared" si="34"/>
        <v>Ecosense_SilverFirPlotSilverFir_Pure_3_edge_EPermittivity</v>
      </c>
      <c r="K1152" s="256" t="str">
        <f>VLOOKUP(J1152,[1]TimeSeriesIDs!$A:$E,5,FALSE)</f>
        <v>867e569ab35a43c196579bde687cfb60</v>
      </c>
      <c r="L1152" s="10">
        <v>1</v>
      </c>
    </row>
    <row r="1153" spans="1:12" s="2" customFormat="1" hidden="1" x14ac:dyDescent="0.25">
      <c r="A1153" s="91">
        <v>60156</v>
      </c>
      <c r="B1153" s="156" t="s">
        <v>1006</v>
      </c>
      <c r="C1153" s="56" t="s">
        <v>589</v>
      </c>
      <c r="D1153" s="49" t="s">
        <v>41</v>
      </c>
      <c r="E1153" s="6" t="str">
        <f>IF(ISBLANK(D1153),"-",VLOOKUP(D1153,Parameter!$B$5:$D$160,3,FALSE))</f>
        <v>%</v>
      </c>
      <c r="F1153" s="7" t="s">
        <v>16</v>
      </c>
      <c r="G1153" s="8" t="str">
        <f t="shared" si="35"/>
        <v>PT60M</v>
      </c>
      <c r="H1153" s="10" t="s">
        <v>434</v>
      </c>
      <c r="I1153" s="9" t="s">
        <v>433</v>
      </c>
      <c r="J1153" s="9" t="str">
        <f t="shared" si="34"/>
        <v>Ecosense_SilverFirPlotSilverFir_Pure_3_edge_ESoilMoisture</v>
      </c>
      <c r="K1153" s="256" t="str">
        <f>VLOOKUP(J1153,[1]TimeSeriesIDs!$A:$E,5,FALSE)</f>
        <v>dbbc10dcd63642e7ac61348011186fa4</v>
      </c>
      <c r="L1153" s="10">
        <v>1</v>
      </c>
    </row>
    <row r="1154" spans="1:12" s="2" customFormat="1" hidden="1" x14ac:dyDescent="0.25">
      <c r="A1154" s="91">
        <v>60157</v>
      </c>
      <c r="B1154" s="156" t="s">
        <v>1006</v>
      </c>
      <c r="C1154" s="56" t="s">
        <v>590</v>
      </c>
      <c r="D1154" s="10" t="s">
        <v>233</v>
      </c>
      <c r="E1154" s="6" t="s">
        <v>234</v>
      </c>
      <c r="F1154" s="7" t="s">
        <v>16</v>
      </c>
      <c r="G1154" s="8" t="str">
        <f t="shared" si="35"/>
        <v>PT60M</v>
      </c>
      <c r="H1154" s="10" t="s">
        <v>434</v>
      </c>
      <c r="I1154" s="9" t="s">
        <v>433</v>
      </c>
      <c r="J1154" s="9" t="str">
        <f t="shared" ref="J1154:J1217" si="36">B1154&amp;C1154&amp;D1154</f>
        <v>Ecosense_SilverFirPlotSilverFir_Pure_3_middle_EPermittivity</v>
      </c>
      <c r="K1154" s="256" t="str">
        <f>VLOOKUP(J1154,[1]TimeSeriesIDs!$A:$E,5,FALSE)</f>
        <v>390a3f9d26b248d7be5351e83f41ed1c</v>
      </c>
      <c r="L1154" s="10">
        <v>1</v>
      </c>
    </row>
    <row r="1155" spans="1:12" s="2" customFormat="1" hidden="1" x14ac:dyDescent="0.25">
      <c r="A1155" s="91">
        <v>60157</v>
      </c>
      <c r="B1155" s="156" t="s">
        <v>1006</v>
      </c>
      <c r="C1155" s="56" t="s">
        <v>590</v>
      </c>
      <c r="D1155" s="10" t="s">
        <v>297</v>
      </c>
      <c r="E1155" s="6" t="s">
        <v>68</v>
      </c>
      <c r="F1155" s="7" t="s">
        <v>16</v>
      </c>
      <c r="G1155" s="8" t="str">
        <f t="shared" si="35"/>
        <v>PT60M</v>
      </c>
      <c r="H1155" s="10" t="s">
        <v>434</v>
      </c>
      <c r="I1155" s="9" t="s">
        <v>433</v>
      </c>
      <c r="J1155" s="9" t="str">
        <f t="shared" si="36"/>
        <v>Ecosense_SilverFirPlotSilverFir_Pure_3_middle_ESoilTemp</v>
      </c>
      <c r="K1155" s="256" t="str">
        <f>VLOOKUP(J1155,[1]TimeSeriesIDs!$A:$E,5,FALSE)</f>
        <v>5c839ef9337d464f906697af703f59df</v>
      </c>
      <c r="L1155" s="10">
        <v>1</v>
      </c>
    </row>
    <row r="1156" spans="1:12" s="2" customFormat="1" hidden="1" x14ac:dyDescent="0.25">
      <c r="A1156" s="91">
        <v>60157</v>
      </c>
      <c r="B1156" s="156" t="s">
        <v>1006</v>
      </c>
      <c r="C1156" s="56" t="s">
        <v>590</v>
      </c>
      <c r="D1156" s="49" t="s">
        <v>41</v>
      </c>
      <c r="E1156" s="6" t="str">
        <f>IF(ISBLANK(D1156),"-",VLOOKUP(D1156,Parameter!$B$5:$D$160,3,FALSE))</f>
        <v>%</v>
      </c>
      <c r="F1156" s="7" t="s">
        <v>16</v>
      </c>
      <c r="G1156" s="8" t="str">
        <f t="shared" si="35"/>
        <v>PT60M</v>
      </c>
      <c r="H1156" s="10" t="s">
        <v>434</v>
      </c>
      <c r="I1156" s="9" t="s">
        <v>433</v>
      </c>
      <c r="J1156" s="9" t="str">
        <f t="shared" si="36"/>
        <v>Ecosense_SilverFirPlotSilverFir_Pure_3_middle_ESoilMoisture</v>
      </c>
      <c r="K1156" s="256" t="str">
        <f>VLOOKUP(J1156,[1]TimeSeriesIDs!$A:$E,5,FALSE)</f>
        <v>bcb9a9cf07e94f89bc295a60f8249e59</v>
      </c>
      <c r="L1156" s="10">
        <v>1</v>
      </c>
    </row>
    <row r="1157" spans="1:12" s="2" customFormat="1" hidden="1" x14ac:dyDescent="0.25">
      <c r="A1157" s="91">
        <v>60158</v>
      </c>
      <c r="B1157" s="156" t="s">
        <v>1006</v>
      </c>
      <c r="C1157" s="56" t="s">
        <v>591</v>
      </c>
      <c r="D1157" s="49" t="s">
        <v>41</v>
      </c>
      <c r="E1157" s="6" t="str">
        <f>IF(ISBLANK(D1157),"-",VLOOKUP(D1157,Parameter!$B$5:$D$160,3,FALSE))</f>
        <v>%</v>
      </c>
      <c r="F1157" s="7" t="s">
        <v>16</v>
      </c>
      <c r="G1157" s="8" t="str">
        <f t="shared" si="35"/>
        <v>PT60M</v>
      </c>
      <c r="H1157" s="10" t="s">
        <v>434</v>
      </c>
      <c r="I1157" s="9" t="s">
        <v>433</v>
      </c>
      <c r="J1157" s="9" t="str">
        <f t="shared" si="36"/>
        <v>Ecosense_SilverFirPlotSilverFir_Pure_3_stem_SSoilMoisture</v>
      </c>
      <c r="K1157" s="256" t="str">
        <f>VLOOKUP(J1157,[1]TimeSeriesIDs!$A:$E,5,FALSE)</f>
        <v>2afc8c99f1b745dcab9c83fb70409073</v>
      </c>
      <c r="L1157" s="10">
        <v>1</v>
      </c>
    </row>
    <row r="1158" spans="1:12" s="2" customFormat="1" hidden="1" x14ac:dyDescent="0.25">
      <c r="A1158" s="91">
        <v>60158</v>
      </c>
      <c r="B1158" s="156" t="s">
        <v>1006</v>
      </c>
      <c r="C1158" s="56" t="s">
        <v>591</v>
      </c>
      <c r="D1158" s="10" t="s">
        <v>233</v>
      </c>
      <c r="E1158" s="6" t="s">
        <v>234</v>
      </c>
      <c r="F1158" s="7" t="s">
        <v>16</v>
      </c>
      <c r="G1158" s="8" t="str">
        <f t="shared" si="35"/>
        <v>PT60M</v>
      </c>
      <c r="H1158" s="10" t="s">
        <v>434</v>
      </c>
      <c r="I1158" s="9" t="s">
        <v>433</v>
      </c>
      <c r="J1158" s="9" t="str">
        <f t="shared" si="36"/>
        <v>Ecosense_SilverFirPlotSilverFir_Pure_3_stem_SPermittivity</v>
      </c>
      <c r="K1158" s="256" t="str">
        <f>VLOOKUP(J1158,[1]TimeSeriesIDs!$A:$E,5,FALSE)</f>
        <v>2bc3525acac2403b92713a0c687ec815</v>
      </c>
      <c r="L1158" s="10">
        <v>1</v>
      </c>
    </row>
    <row r="1159" spans="1:12" s="2" customFormat="1" hidden="1" x14ac:dyDescent="0.25">
      <c r="A1159" s="91">
        <v>60158</v>
      </c>
      <c r="B1159" s="156" t="s">
        <v>1006</v>
      </c>
      <c r="C1159" s="56" t="s">
        <v>591</v>
      </c>
      <c r="D1159" s="10" t="s">
        <v>297</v>
      </c>
      <c r="E1159" s="6" t="s">
        <v>68</v>
      </c>
      <c r="F1159" s="7" t="s">
        <v>16</v>
      </c>
      <c r="G1159" s="8" t="str">
        <f t="shared" si="35"/>
        <v>PT60M</v>
      </c>
      <c r="H1159" s="10" t="s">
        <v>434</v>
      </c>
      <c r="I1159" s="9" t="s">
        <v>433</v>
      </c>
      <c r="J1159" s="9" t="str">
        <f t="shared" si="36"/>
        <v>Ecosense_SilverFirPlotSilverFir_Pure_3_stem_SSoilTemp</v>
      </c>
      <c r="K1159" s="256" t="str">
        <f>VLOOKUP(J1159,[1]TimeSeriesIDs!$A:$E,5,FALSE)</f>
        <v>f54e55a460134d80be8a450b1898b3fd</v>
      </c>
      <c r="L1159" s="10">
        <v>1</v>
      </c>
    </row>
    <row r="1160" spans="1:12" s="2" customFormat="1" hidden="1" x14ac:dyDescent="0.25">
      <c r="A1160" s="91">
        <v>60159</v>
      </c>
      <c r="B1160" s="156" t="s">
        <v>1006</v>
      </c>
      <c r="C1160" s="56" t="s">
        <v>592</v>
      </c>
      <c r="D1160" s="49" t="s">
        <v>41</v>
      </c>
      <c r="E1160" s="6" t="str">
        <f>IF(ISBLANK(D1160),"-",VLOOKUP(D1160,Parameter!$B$5:$D$160,3,FALSE))</f>
        <v>%</v>
      </c>
      <c r="F1160" s="7" t="s">
        <v>16</v>
      </c>
      <c r="G1160" s="8" t="str">
        <f t="shared" si="35"/>
        <v>PT60M</v>
      </c>
      <c r="H1160" s="10" t="s">
        <v>434</v>
      </c>
      <c r="I1160" s="9" t="s">
        <v>433</v>
      </c>
      <c r="J1160" s="9" t="str">
        <f t="shared" si="36"/>
        <v>Ecosense_SilverFirPlotSilverFir_Pure_3_edge_SSoilMoisture</v>
      </c>
      <c r="K1160" s="256" t="str">
        <f>VLOOKUP(J1160,[1]TimeSeriesIDs!$A:$E,5,FALSE)</f>
        <v>09c34c75df2544fa9d54daf3b15b487e</v>
      </c>
      <c r="L1160" s="10">
        <v>1</v>
      </c>
    </row>
    <row r="1161" spans="1:12" s="2" customFormat="1" hidden="1" x14ac:dyDescent="0.25">
      <c r="A1161" s="91">
        <v>60159</v>
      </c>
      <c r="B1161" s="156" t="s">
        <v>1006</v>
      </c>
      <c r="C1161" s="56" t="s">
        <v>592</v>
      </c>
      <c r="D1161" s="10" t="s">
        <v>233</v>
      </c>
      <c r="E1161" s="6" t="s">
        <v>234</v>
      </c>
      <c r="F1161" s="7" t="s">
        <v>16</v>
      </c>
      <c r="G1161" s="8" t="str">
        <f t="shared" si="35"/>
        <v>PT60M</v>
      </c>
      <c r="H1161" s="10" t="s">
        <v>434</v>
      </c>
      <c r="I1161" s="9" t="s">
        <v>433</v>
      </c>
      <c r="J1161" s="9" t="str">
        <f t="shared" si="36"/>
        <v>Ecosense_SilverFirPlotSilverFir_Pure_3_edge_SPermittivity</v>
      </c>
      <c r="K1161" s="256" t="str">
        <f>VLOOKUP(J1161,[1]TimeSeriesIDs!$A:$E,5,FALSE)</f>
        <v>6a84865a1375493c95d5f0844fd71ab4</v>
      </c>
      <c r="L1161" s="10">
        <v>1</v>
      </c>
    </row>
    <row r="1162" spans="1:12" s="2" customFormat="1" hidden="1" x14ac:dyDescent="0.25">
      <c r="A1162" s="91">
        <v>60159</v>
      </c>
      <c r="B1162" s="156" t="s">
        <v>1006</v>
      </c>
      <c r="C1162" s="56" t="s">
        <v>592</v>
      </c>
      <c r="D1162" s="10" t="s">
        <v>297</v>
      </c>
      <c r="E1162" s="6" t="s">
        <v>68</v>
      </c>
      <c r="F1162" s="7" t="s">
        <v>16</v>
      </c>
      <c r="G1162" s="8" t="str">
        <f t="shared" si="35"/>
        <v>PT60M</v>
      </c>
      <c r="H1162" s="10" t="s">
        <v>434</v>
      </c>
      <c r="I1162" s="9" t="s">
        <v>433</v>
      </c>
      <c r="J1162" s="9" t="str">
        <f t="shared" si="36"/>
        <v>Ecosense_SilverFirPlotSilverFir_Pure_3_edge_SSoilTemp</v>
      </c>
      <c r="K1162" s="256" t="str">
        <f>VLOOKUP(J1162,[1]TimeSeriesIDs!$A:$E,5,FALSE)</f>
        <v>bdddee07605741dca177b0a1981e549e</v>
      </c>
      <c r="L1162" s="10">
        <v>1</v>
      </c>
    </row>
    <row r="1163" spans="1:12" s="2" customFormat="1" hidden="1" x14ac:dyDescent="0.25">
      <c r="A1163" s="91">
        <v>60160</v>
      </c>
      <c r="B1163" s="156" t="s">
        <v>1006</v>
      </c>
      <c r="C1163" s="56" t="s">
        <v>593</v>
      </c>
      <c r="D1163" s="10" t="s">
        <v>297</v>
      </c>
      <c r="E1163" s="6" t="s">
        <v>68</v>
      </c>
      <c r="F1163" s="7" t="s">
        <v>16</v>
      </c>
      <c r="G1163" s="8" t="str">
        <f t="shared" si="35"/>
        <v>PT60M</v>
      </c>
      <c r="H1163" s="10" t="s">
        <v>434</v>
      </c>
      <c r="I1163" s="9" t="s">
        <v>433</v>
      </c>
      <c r="J1163" s="9" t="str">
        <f t="shared" si="36"/>
        <v>Ecosense_SilverFirPlotSilverFir_Pure_3_middle_SSoilTemp</v>
      </c>
      <c r="K1163" s="256" t="str">
        <f>VLOOKUP(J1163,[1]TimeSeriesIDs!$A:$E,5,FALSE)</f>
        <v>4cf46e6e320c45fa8de3e1fda7919af9</v>
      </c>
      <c r="L1163" s="10">
        <v>1</v>
      </c>
    </row>
    <row r="1164" spans="1:12" s="2" customFormat="1" hidden="1" x14ac:dyDescent="0.25">
      <c r="A1164" s="91">
        <v>60160</v>
      </c>
      <c r="B1164" s="156" t="s">
        <v>1006</v>
      </c>
      <c r="C1164" s="56" t="s">
        <v>593</v>
      </c>
      <c r="D1164" s="49" t="s">
        <v>41</v>
      </c>
      <c r="E1164" s="6" t="str">
        <f>IF(ISBLANK(D1164),"-",VLOOKUP(D1164,Parameter!$B$5:$D$160,3,FALSE))</f>
        <v>%</v>
      </c>
      <c r="F1164" s="7" t="s">
        <v>16</v>
      </c>
      <c r="G1164" s="8" t="str">
        <f t="shared" si="35"/>
        <v>PT60M</v>
      </c>
      <c r="H1164" s="10" t="s">
        <v>434</v>
      </c>
      <c r="I1164" s="9" t="s">
        <v>433</v>
      </c>
      <c r="J1164" s="9" t="str">
        <f t="shared" si="36"/>
        <v>Ecosense_SilverFirPlotSilverFir_Pure_3_middle_SSoilMoisture</v>
      </c>
      <c r="K1164" s="256" t="str">
        <f>VLOOKUP(J1164,[1]TimeSeriesIDs!$A:$E,5,FALSE)</f>
        <v>50c00d61df9f40b79c63bc6ffada19c2</v>
      </c>
      <c r="L1164" s="10">
        <v>1</v>
      </c>
    </row>
    <row r="1165" spans="1:12" s="2" customFormat="1" hidden="1" x14ac:dyDescent="0.25">
      <c r="A1165" s="91">
        <v>60160</v>
      </c>
      <c r="B1165" s="156" t="s">
        <v>1006</v>
      </c>
      <c r="C1165" s="56" t="s">
        <v>593</v>
      </c>
      <c r="D1165" s="10" t="s">
        <v>233</v>
      </c>
      <c r="E1165" s="6" t="s">
        <v>234</v>
      </c>
      <c r="F1165" s="7" t="s">
        <v>16</v>
      </c>
      <c r="G1165" s="8" t="str">
        <f t="shared" si="35"/>
        <v>PT60M</v>
      </c>
      <c r="H1165" s="10" t="s">
        <v>434</v>
      </c>
      <c r="I1165" s="9" t="s">
        <v>433</v>
      </c>
      <c r="J1165" s="9" t="str">
        <f t="shared" si="36"/>
        <v>Ecosense_SilverFirPlotSilverFir_Pure_3_middle_SPermittivity</v>
      </c>
      <c r="K1165" s="256" t="str">
        <f>VLOOKUP(J1165,[1]TimeSeriesIDs!$A:$E,5,FALSE)</f>
        <v>cc9e951f312b458daa97378883076e2b</v>
      </c>
      <c r="L1165" s="10">
        <v>1</v>
      </c>
    </row>
    <row r="1166" spans="1:12" s="2" customFormat="1" hidden="1" x14ac:dyDescent="0.25">
      <c r="A1166" s="91">
        <v>60161</v>
      </c>
      <c r="B1166" s="156" t="s">
        <v>1006</v>
      </c>
      <c r="C1166" s="56" t="s">
        <v>594</v>
      </c>
      <c r="D1166" s="10" t="s">
        <v>233</v>
      </c>
      <c r="E1166" s="6" t="s">
        <v>234</v>
      </c>
      <c r="F1166" s="7" t="s">
        <v>16</v>
      </c>
      <c r="G1166" s="8" t="str">
        <f t="shared" si="35"/>
        <v>PT60M</v>
      </c>
      <c r="H1166" s="10" t="s">
        <v>434</v>
      </c>
      <c r="I1166" s="9" t="s">
        <v>433</v>
      </c>
      <c r="J1166" s="9" t="str">
        <f t="shared" si="36"/>
        <v>Ecosense_SilverFirPlotSilverFir_Pure_3_stem_WPermittivity</v>
      </c>
      <c r="K1166" s="256" t="str">
        <f>VLOOKUP(J1166,[1]TimeSeriesIDs!$A:$E,5,FALSE)</f>
        <v>0e86ac0fcf4547d2b13db8f17e6caa09</v>
      </c>
      <c r="L1166" s="10">
        <v>1</v>
      </c>
    </row>
    <row r="1167" spans="1:12" s="2" customFormat="1" hidden="1" x14ac:dyDescent="0.25">
      <c r="A1167" s="91">
        <v>60161</v>
      </c>
      <c r="B1167" s="156" t="s">
        <v>1006</v>
      </c>
      <c r="C1167" s="56" t="s">
        <v>594</v>
      </c>
      <c r="D1167" s="49" t="s">
        <v>41</v>
      </c>
      <c r="E1167" s="6" t="str">
        <f>IF(ISBLANK(D1167),"-",VLOOKUP(D1167,Parameter!$B$5:$D$160,3,FALSE))</f>
        <v>%</v>
      </c>
      <c r="F1167" s="7" t="s">
        <v>16</v>
      </c>
      <c r="G1167" s="8" t="str">
        <f t="shared" si="35"/>
        <v>PT60M</v>
      </c>
      <c r="H1167" s="10" t="s">
        <v>434</v>
      </c>
      <c r="I1167" s="9" t="s">
        <v>433</v>
      </c>
      <c r="J1167" s="9" t="str">
        <f t="shared" si="36"/>
        <v>Ecosense_SilverFirPlotSilverFir_Pure_3_stem_WSoilMoisture</v>
      </c>
      <c r="K1167" s="256" t="str">
        <f>VLOOKUP(J1167,[1]TimeSeriesIDs!$A:$E,5,FALSE)</f>
        <v>40e2808df4234eb38c769442f6377699</v>
      </c>
      <c r="L1167" s="10">
        <v>1</v>
      </c>
    </row>
    <row r="1168" spans="1:12" s="2" customFormat="1" hidden="1" x14ac:dyDescent="0.25">
      <c r="A1168" s="91">
        <v>60161</v>
      </c>
      <c r="B1168" s="156" t="s">
        <v>1006</v>
      </c>
      <c r="C1168" s="56" t="s">
        <v>594</v>
      </c>
      <c r="D1168" s="10" t="s">
        <v>297</v>
      </c>
      <c r="E1168" s="6" t="s">
        <v>68</v>
      </c>
      <c r="F1168" s="7" t="s">
        <v>16</v>
      </c>
      <c r="G1168" s="8" t="str">
        <f t="shared" si="35"/>
        <v>PT60M</v>
      </c>
      <c r="H1168" s="10" t="s">
        <v>434</v>
      </c>
      <c r="I1168" s="9" t="s">
        <v>433</v>
      </c>
      <c r="J1168" s="9" t="str">
        <f t="shared" si="36"/>
        <v>Ecosense_SilverFirPlotSilverFir_Pure_3_stem_WSoilTemp</v>
      </c>
      <c r="K1168" s="256" t="str">
        <f>VLOOKUP(J1168,[1]TimeSeriesIDs!$A:$E,5,FALSE)</f>
        <v>93f3dc5f9ab54f05bb04faa5011bcf98</v>
      </c>
      <c r="L1168" s="10">
        <v>1</v>
      </c>
    </row>
    <row r="1169" spans="1:12" s="2" customFormat="1" hidden="1" x14ac:dyDescent="0.25">
      <c r="A1169" s="91">
        <v>60162</v>
      </c>
      <c r="B1169" s="156" t="s">
        <v>1006</v>
      </c>
      <c r="C1169" s="56" t="s">
        <v>595</v>
      </c>
      <c r="D1169" s="10" t="s">
        <v>297</v>
      </c>
      <c r="E1169" s="6" t="s">
        <v>68</v>
      </c>
      <c r="F1169" s="7" t="s">
        <v>16</v>
      </c>
      <c r="G1169" s="8" t="str">
        <f t="shared" si="35"/>
        <v>PT60M</v>
      </c>
      <c r="H1169" s="10" t="s">
        <v>434</v>
      </c>
      <c r="I1169" s="9" t="s">
        <v>433</v>
      </c>
      <c r="J1169" s="9" t="str">
        <f t="shared" si="36"/>
        <v>Ecosense_SilverFirPlotSilverFir_Pure_4_stem_ESoilTemp</v>
      </c>
      <c r="K1169" s="256" t="str">
        <f>VLOOKUP(J1169,[1]TimeSeriesIDs!$A:$E,5,FALSE)</f>
        <v>2d7aa10818034f54940abea101c89d71</v>
      </c>
      <c r="L1169" s="10">
        <v>1</v>
      </c>
    </row>
    <row r="1170" spans="1:12" s="2" customFormat="1" hidden="1" x14ac:dyDescent="0.25">
      <c r="A1170" s="91">
        <v>60162</v>
      </c>
      <c r="B1170" s="156" t="s">
        <v>1006</v>
      </c>
      <c r="C1170" s="56" t="s">
        <v>595</v>
      </c>
      <c r="D1170" s="49" t="s">
        <v>41</v>
      </c>
      <c r="E1170" s="6" t="str">
        <f>IF(ISBLANK(D1170),"-",VLOOKUP(D1170,Parameter!$B$5:$D$160,3,FALSE))</f>
        <v>%</v>
      </c>
      <c r="F1170" s="7" t="s">
        <v>16</v>
      </c>
      <c r="G1170" s="8" t="str">
        <f t="shared" si="35"/>
        <v>PT60M</v>
      </c>
      <c r="H1170" s="10" t="s">
        <v>434</v>
      </c>
      <c r="I1170" s="9" t="s">
        <v>433</v>
      </c>
      <c r="J1170" s="9" t="str">
        <f t="shared" si="36"/>
        <v>Ecosense_SilverFirPlotSilverFir_Pure_4_stem_ESoilMoisture</v>
      </c>
      <c r="K1170" s="256" t="str">
        <f>VLOOKUP(J1170,[1]TimeSeriesIDs!$A:$E,5,FALSE)</f>
        <v>910c5d65262c44e9822490de02ca28cd</v>
      </c>
      <c r="L1170" s="10">
        <v>1</v>
      </c>
    </row>
    <row r="1171" spans="1:12" s="2" customFormat="1" hidden="1" x14ac:dyDescent="0.25">
      <c r="A1171" s="91">
        <v>60162</v>
      </c>
      <c r="B1171" s="156" t="s">
        <v>1006</v>
      </c>
      <c r="C1171" s="56" t="s">
        <v>595</v>
      </c>
      <c r="D1171" s="10" t="s">
        <v>233</v>
      </c>
      <c r="E1171" s="6" t="s">
        <v>234</v>
      </c>
      <c r="F1171" s="7" t="s">
        <v>16</v>
      </c>
      <c r="G1171" s="8" t="str">
        <f t="shared" si="35"/>
        <v>PT60M</v>
      </c>
      <c r="H1171" s="10" t="s">
        <v>434</v>
      </c>
      <c r="I1171" s="9" t="s">
        <v>433</v>
      </c>
      <c r="J1171" s="9" t="str">
        <f t="shared" si="36"/>
        <v>Ecosense_SilverFirPlotSilverFir_Pure_4_stem_EPermittivity</v>
      </c>
      <c r="K1171" s="256" t="str">
        <f>VLOOKUP(J1171,[1]TimeSeriesIDs!$A:$E,5,FALSE)</f>
        <v>abcad59b024144b6b977302629e82874</v>
      </c>
      <c r="L1171" s="10">
        <v>1</v>
      </c>
    </row>
    <row r="1172" spans="1:12" s="2" customFormat="1" hidden="1" x14ac:dyDescent="0.25">
      <c r="A1172" s="91">
        <v>60163</v>
      </c>
      <c r="B1172" s="156" t="s">
        <v>1006</v>
      </c>
      <c r="C1172" s="56" t="s">
        <v>596</v>
      </c>
      <c r="D1172" s="49" t="s">
        <v>41</v>
      </c>
      <c r="E1172" s="6" t="str">
        <f>IF(ISBLANK(D1172),"-",VLOOKUP(D1172,Parameter!$B$5:$D$160,3,FALSE))</f>
        <v>%</v>
      </c>
      <c r="F1172" s="7" t="s">
        <v>16</v>
      </c>
      <c r="G1172" s="8" t="str">
        <f t="shared" si="35"/>
        <v>PT60M</v>
      </c>
      <c r="H1172" s="10" t="s">
        <v>434</v>
      </c>
      <c r="I1172" s="9" t="s">
        <v>433</v>
      </c>
      <c r="J1172" s="9" t="str">
        <f t="shared" si="36"/>
        <v>Ecosense_SilverFirPlotSilverFir_Pure_4_edge_ESoilMoisture</v>
      </c>
      <c r="K1172" s="256" t="str">
        <f>VLOOKUP(J1172,[1]TimeSeriesIDs!$A:$E,5,FALSE)</f>
        <v>0b073d222b47494d872072b1db0e516d</v>
      </c>
      <c r="L1172" s="10">
        <v>1</v>
      </c>
    </row>
    <row r="1173" spans="1:12" s="2" customFormat="1" hidden="1" x14ac:dyDescent="0.25">
      <c r="A1173" s="91">
        <v>60163</v>
      </c>
      <c r="B1173" s="156" t="s">
        <v>1006</v>
      </c>
      <c r="C1173" s="56" t="s">
        <v>596</v>
      </c>
      <c r="D1173" s="10" t="s">
        <v>233</v>
      </c>
      <c r="E1173" s="6" t="s">
        <v>234</v>
      </c>
      <c r="F1173" s="7" t="s">
        <v>16</v>
      </c>
      <c r="G1173" s="8" t="str">
        <f t="shared" si="35"/>
        <v>PT60M</v>
      </c>
      <c r="H1173" s="10" t="s">
        <v>434</v>
      </c>
      <c r="I1173" s="9" t="s">
        <v>433</v>
      </c>
      <c r="J1173" s="9" t="str">
        <f t="shared" si="36"/>
        <v>Ecosense_SilverFirPlotSilverFir_Pure_4_edge_EPermittivity</v>
      </c>
      <c r="K1173" s="256" t="str">
        <f>VLOOKUP(J1173,[1]TimeSeriesIDs!$A:$E,5,FALSE)</f>
        <v>26cf5998341e4600b5c8841727cbf9a0</v>
      </c>
      <c r="L1173" s="10">
        <v>1</v>
      </c>
    </row>
    <row r="1174" spans="1:12" s="2" customFormat="1" hidden="1" x14ac:dyDescent="0.25">
      <c r="A1174" s="91">
        <v>60163</v>
      </c>
      <c r="B1174" s="156" t="s">
        <v>1006</v>
      </c>
      <c r="C1174" s="56" t="s">
        <v>596</v>
      </c>
      <c r="D1174" s="10" t="s">
        <v>297</v>
      </c>
      <c r="E1174" s="6" t="s">
        <v>68</v>
      </c>
      <c r="F1174" s="7" t="s">
        <v>16</v>
      </c>
      <c r="G1174" s="8" t="str">
        <f t="shared" si="35"/>
        <v>PT60M</v>
      </c>
      <c r="H1174" s="10" t="s">
        <v>434</v>
      </c>
      <c r="I1174" s="9" t="s">
        <v>433</v>
      </c>
      <c r="J1174" s="9" t="str">
        <f t="shared" si="36"/>
        <v>Ecosense_SilverFirPlotSilverFir_Pure_4_edge_ESoilTemp</v>
      </c>
      <c r="K1174" s="256" t="str">
        <f>VLOOKUP(J1174,[1]TimeSeriesIDs!$A:$E,5,FALSE)</f>
        <v>fc713e13f6b44c38a0dda2b9842c1d14</v>
      </c>
      <c r="L1174" s="10">
        <v>1</v>
      </c>
    </row>
    <row r="1175" spans="1:12" s="2" customFormat="1" hidden="1" x14ac:dyDescent="0.25">
      <c r="A1175" s="91">
        <v>60164</v>
      </c>
      <c r="B1175" s="156" t="s">
        <v>1006</v>
      </c>
      <c r="C1175" s="56" t="s">
        <v>597</v>
      </c>
      <c r="D1175" s="49" t="s">
        <v>41</v>
      </c>
      <c r="E1175" s="6" t="str">
        <f>IF(ISBLANK(D1175),"-",VLOOKUP(D1175,Parameter!$B$5:$D$160,3,FALSE))</f>
        <v>%</v>
      </c>
      <c r="F1175" s="7" t="s">
        <v>16</v>
      </c>
      <c r="G1175" s="8" t="str">
        <f t="shared" si="35"/>
        <v>PT60M</v>
      </c>
      <c r="H1175" s="10" t="s">
        <v>434</v>
      </c>
      <c r="I1175" s="9" t="s">
        <v>433</v>
      </c>
      <c r="J1175" s="9" t="str">
        <f t="shared" si="36"/>
        <v>Ecosense_SilverFirPlotSilverFir_Pure_4_middle_ESoilMoisture</v>
      </c>
      <c r="K1175" s="256" t="str">
        <f>VLOOKUP(J1175,[1]TimeSeriesIDs!$A:$E,5,FALSE)</f>
        <v>c45c0306e76741e8b62db3dd69dc7fbc</v>
      </c>
      <c r="L1175" s="10">
        <v>1</v>
      </c>
    </row>
    <row r="1176" spans="1:12" s="2" customFormat="1" hidden="1" x14ac:dyDescent="0.25">
      <c r="A1176" s="91">
        <v>60164</v>
      </c>
      <c r="B1176" s="156" t="s">
        <v>1006</v>
      </c>
      <c r="C1176" s="56" t="s">
        <v>597</v>
      </c>
      <c r="D1176" s="10" t="s">
        <v>297</v>
      </c>
      <c r="E1176" s="6" t="s">
        <v>68</v>
      </c>
      <c r="F1176" s="7" t="s">
        <v>16</v>
      </c>
      <c r="G1176" s="8" t="str">
        <f t="shared" si="35"/>
        <v>PT60M</v>
      </c>
      <c r="H1176" s="10" t="s">
        <v>434</v>
      </c>
      <c r="I1176" s="9" t="s">
        <v>433</v>
      </c>
      <c r="J1176" s="9" t="str">
        <f t="shared" si="36"/>
        <v>Ecosense_SilverFirPlotSilverFir_Pure_4_middle_ESoilTemp</v>
      </c>
      <c r="K1176" s="256" t="str">
        <f>VLOOKUP(J1176,[1]TimeSeriesIDs!$A:$E,5,FALSE)</f>
        <v>d067f27081e64c92a22267419f01b039</v>
      </c>
      <c r="L1176" s="10">
        <v>1</v>
      </c>
    </row>
    <row r="1177" spans="1:12" s="2" customFormat="1" hidden="1" x14ac:dyDescent="0.25">
      <c r="A1177" s="91">
        <v>60164</v>
      </c>
      <c r="B1177" s="156" t="s">
        <v>1006</v>
      </c>
      <c r="C1177" s="56" t="s">
        <v>597</v>
      </c>
      <c r="D1177" s="10" t="s">
        <v>233</v>
      </c>
      <c r="E1177" s="6" t="s">
        <v>234</v>
      </c>
      <c r="F1177" s="7" t="s">
        <v>16</v>
      </c>
      <c r="G1177" s="8" t="str">
        <f t="shared" si="35"/>
        <v>PT60M</v>
      </c>
      <c r="H1177" s="10" t="s">
        <v>434</v>
      </c>
      <c r="I1177" s="9" t="s">
        <v>433</v>
      </c>
      <c r="J1177" s="9" t="str">
        <f t="shared" si="36"/>
        <v>Ecosense_SilverFirPlotSilverFir_Pure_4_middle_EPermittivity</v>
      </c>
      <c r="K1177" s="256" t="str">
        <f>VLOOKUP(J1177,[1]TimeSeriesIDs!$A:$E,5,FALSE)</f>
        <v>fa1d7875dea841e2b6f82e8984d16dd2</v>
      </c>
      <c r="L1177" s="10">
        <v>1</v>
      </c>
    </row>
    <row r="1178" spans="1:12" s="2" customFormat="1" hidden="1" x14ac:dyDescent="0.25">
      <c r="A1178" s="91">
        <v>60165</v>
      </c>
      <c r="B1178" s="156" t="s">
        <v>1006</v>
      </c>
      <c r="C1178" s="56" t="s">
        <v>598</v>
      </c>
      <c r="D1178" s="49" t="s">
        <v>41</v>
      </c>
      <c r="E1178" s="6" t="str">
        <f>IF(ISBLANK(D1178),"-",VLOOKUP(D1178,Parameter!$B$5:$D$160,3,FALSE))</f>
        <v>%</v>
      </c>
      <c r="F1178" s="7" t="s">
        <v>16</v>
      </c>
      <c r="G1178" s="8" t="str">
        <f t="shared" si="35"/>
        <v>PT60M</v>
      </c>
      <c r="H1178" s="10" t="s">
        <v>434</v>
      </c>
      <c r="I1178" s="9" t="s">
        <v>433</v>
      </c>
      <c r="J1178" s="9" t="str">
        <f t="shared" si="36"/>
        <v>Ecosense_SilverFirPlotSilverFir_Pure_4_stem_SSoilMoisture</v>
      </c>
      <c r="K1178" s="256" t="str">
        <f>VLOOKUP(J1178,[1]TimeSeriesIDs!$A:$E,5,FALSE)</f>
        <v>1fbb85e9bb6d40ac94534daceee7f6be</v>
      </c>
      <c r="L1178" s="10">
        <v>1</v>
      </c>
    </row>
    <row r="1179" spans="1:12" s="2" customFormat="1" hidden="1" x14ac:dyDescent="0.25">
      <c r="A1179" s="91">
        <v>60165</v>
      </c>
      <c r="B1179" s="156" t="s">
        <v>1006</v>
      </c>
      <c r="C1179" s="56" t="s">
        <v>598</v>
      </c>
      <c r="D1179" s="10" t="s">
        <v>233</v>
      </c>
      <c r="E1179" s="6" t="s">
        <v>234</v>
      </c>
      <c r="F1179" s="7" t="s">
        <v>16</v>
      </c>
      <c r="G1179" s="8" t="str">
        <f t="shared" si="35"/>
        <v>PT60M</v>
      </c>
      <c r="H1179" s="10" t="s">
        <v>434</v>
      </c>
      <c r="I1179" s="9" t="s">
        <v>433</v>
      </c>
      <c r="J1179" s="9" t="str">
        <f t="shared" si="36"/>
        <v>Ecosense_SilverFirPlotSilverFir_Pure_4_stem_SPermittivity</v>
      </c>
      <c r="K1179" s="256" t="str">
        <f>VLOOKUP(J1179,[1]TimeSeriesIDs!$A:$E,5,FALSE)</f>
        <v>21a76ee11a4c4979ba426ceb40472333</v>
      </c>
      <c r="L1179" s="10">
        <v>1</v>
      </c>
    </row>
    <row r="1180" spans="1:12" s="2" customFormat="1" hidden="1" x14ac:dyDescent="0.25">
      <c r="A1180" s="91">
        <v>60165</v>
      </c>
      <c r="B1180" s="156" t="s">
        <v>1006</v>
      </c>
      <c r="C1180" s="56" t="s">
        <v>598</v>
      </c>
      <c r="D1180" s="10" t="s">
        <v>297</v>
      </c>
      <c r="E1180" s="6" t="s">
        <v>68</v>
      </c>
      <c r="F1180" s="7" t="s">
        <v>16</v>
      </c>
      <c r="G1180" s="8" t="str">
        <f t="shared" si="35"/>
        <v>PT60M</v>
      </c>
      <c r="H1180" s="10" t="s">
        <v>434</v>
      </c>
      <c r="I1180" s="9" t="s">
        <v>433</v>
      </c>
      <c r="J1180" s="9" t="str">
        <f t="shared" si="36"/>
        <v>Ecosense_SilverFirPlotSilverFir_Pure_4_stem_SSoilTemp</v>
      </c>
      <c r="K1180" s="256" t="str">
        <f>VLOOKUP(J1180,[1]TimeSeriesIDs!$A:$E,5,FALSE)</f>
        <v>7665da9667e6433a95870e98e9f62233</v>
      </c>
      <c r="L1180" s="10">
        <v>1</v>
      </c>
    </row>
    <row r="1181" spans="1:12" s="2" customFormat="1" hidden="1" x14ac:dyDescent="0.25">
      <c r="A1181" s="91">
        <v>60166</v>
      </c>
      <c r="B1181" s="156" t="s">
        <v>1006</v>
      </c>
      <c r="C1181" s="56" t="s">
        <v>599</v>
      </c>
      <c r="D1181" s="10" t="s">
        <v>233</v>
      </c>
      <c r="E1181" s="6" t="s">
        <v>234</v>
      </c>
      <c r="F1181" s="7" t="s">
        <v>16</v>
      </c>
      <c r="G1181" s="8" t="str">
        <f t="shared" si="35"/>
        <v>PT60M</v>
      </c>
      <c r="H1181" s="10" t="s">
        <v>434</v>
      </c>
      <c r="I1181" s="9" t="s">
        <v>433</v>
      </c>
      <c r="J1181" s="9" t="str">
        <f t="shared" si="36"/>
        <v>Ecosense_SilverFirPlotSilverFir_Pure_4_edge_SPermittivity</v>
      </c>
      <c r="K1181" s="256" t="str">
        <f>VLOOKUP(J1181,[1]TimeSeriesIDs!$A:$E,5,FALSE)</f>
        <v>47f634137a66440f836e3ca2144844b7</v>
      </c>
      <c r="L1181" s="10">
        <v>1</v>
      </c>
    </row>
    <row r="1182" spans="1:12" s="2" customFormat="1" hidden="1" x14ac:dyDescent="0.25">
      <c r="A1182" s="91">
        <v>60166</v>
      </c>
      <c r="B1182" s="156" t="s">
        <v>1006</v>
      </c>
      <c r="C1182" s="56" t="s">
        <v>599</v>
      </c>
      <c r="D1182" s="10" t="s">
        <v>297</v>
      </c>
      <c r="E1182" s="6" t="s">
        <v>68</v>
      </c>
      <c r="F1182" s="7" t="s">
        <v>16</v>
      </c>
      <c r="G1182" s="8" t="str">
        <f t="shared" si="35"/>
        <v>PT60M</v>
      </c>
      <c r="H1182" s="10" t="s">
        <v>434</v>
      </c>
      <c r="I1182" s="9" t="s">
        <v>433</v>
      </c>
      <c r="J1182" s="9" t="str">
        <f t="shared" si="36"/>
        <v>Ecosense_SilverFirPlotSilverFir_Pure_4_edge_SSoilTemp</v>
      </c>
      <c r="K1182" s="256" t="str">
        <f>VLOOKUP(J1182,[1]TimeSeriesIDs!$A:$E,5,FALSE)</f>
        <v>7cefab03112344c789af4cf25f807ab3</v>
      </c>
      <c r="L1182" s="10">
        <v>1</v>
      </c>
    </row>
    <row r="1183" spans="1:12" s="2" customFormat="1" hidden="1" x14ac:dyDescent="0.25">
      <c r="A1183" s="91">
        <v>60166</v>
      </c>
      <c r="B1183" s="156" t="s">
        <v>1006</v>
      </c>
      <c r="C1183" s="56" t="s">
        <v>599</v>
      </c>
      <c r="D1183" s="49" t="s">
        <v>41</v>
      </c>
      <c r="E1183" s="6" t="str">
        <f>IF(ISBLANK(D1183),"-",VLOOKUP(D1183,Parameter!$B$5:$D$160,3,FALSE))</f>
        <v>%</v>
      </c>
      <c r="F1183" s="7" t="s">
        <v>16</v>
      </c>
      <c r="G1183" s="8" t="str">
        <f t="shared" si="35"/>
        <v>PT60M</v>
      </c>
      <c r="H1183" s="10" t="s">
        <v>434</v>
      </c>
      <c r="I1183" s="9" t="s">
        <v>433</v>
      </c>
      <c r="J1183" s="9" t="str">
        <f t="shared" si="36"/>
        <v>Ecosense_SilverFirPlotSilverFir_Pure_4_edge_SSoilMoisture</v>
      </c>
      <c r="K1183" s="256" t="str">
        <f>VLOOKUP(J1183,[1]TimeSeriesIDs!$A:$E,5,FALSE)</f>
        <v>e862163de95e47bea213bb80eab38994</v>
      </c>
      <c r="L1183" s="10">
        <v>1</v>
      </c>
    </row>
    <row r="1184" spans="1:12" s="2" customFormat="1" hidden="1" x14ac:dyDescent="0.25">
      <c r="A1184" s="91">
        <v>60167</v>
      </c>
      <c r="B1184" s="156" t="s">
        <v>1006</v>
      </c>
      <c r="C1184" s="56" t="s">
        <v>600</v>
      </c>
      <c r="D1184" s="10" t="s">
        <v>233</v>
      </c>
      <c r="E1184" s="6" t="s">
        <v>234</v>
      </c>
      <c r="F1184" s="7" t="s">
        <v>16</v>
      </c>
      <c r="G1184" s="8" t="str">
        <f t="shared" si="35"/>
        <v>PT60M</v>
      </c>
      <c r="H1184" s="10" t="s">
        <v>434</v>
      </c>
      <c r="I1184" s="9" t="s">
        <v>433</v>
      </c>
      <c r="J1184" s="9" t="str">
        <f t="shared" si="36"/>
        <v>Ecosense_SilverFirPlotSilverFir_Pure_4_middle_SPermittivity</v>
      </c>
      <c r="K1184" s="256" t="str">
        <f>VLOOKUP(J1184,[1]TimeSeriesIDs!$A:$E,5,FALSE)</f>
        <v>bb0e68d6248a427da95deb8692d4e041</v>
      </c>
      <c r="L1184" s="10">
        <v>1</v>
      </c>
    </row>
    <row r="1185" spans="1:12" s="2" customFormat="1" hidden="1" x14ac:dyDescent="0.25">
      <c r="A1185" s="91">
        <v>60167</v>
      </c>
      <c r="B1185" s="156" t="s">
        <v>1006</v>
      </c>
      <c r="C1185" s="56" t="s">
        <v>600</v>
      </c>
      <c r="D1185" s="10" t="s">
        <v>297</v>
      </c>
      <c r="E1185" s="6" t="s">
        <v>68</v>
      </c>
      <c r="F1185" s="7" t="s">
        <v>16</v>
      </c>
      <c r="G1185" s="8" t="str">
        <f t="shared" si="35"/>
        <v>PT60M</v>
      </c>
      <c r="H1185" s="10" t="s">
        <v>434</v>
      </c>
      <c r="I1185" s="9" t="s">
        <v>433</v>
      </c>
      <c r="J1185" s="9" t="str">
        <f t="shared" si="36"/>
        <v>Ecosense_SilverFirPlotSilverFir_Pure_4_middle_SSoilTemp</v>
      </c>
      <c r="K1185" s="256" t="str">
        <f>VLOOKUP(J1185,[1]TimeSeriesIDs!$A:$E,5,FALSE)</f>
        <v>cef707b75b4e43008ca3e240a5efd5d0</v>
      </c>
      <c r="L1185" s="10">
        <v>1</v>
      </c>
    </row>
    <row r="1186" spans="1:12" s="2" customFormat="1" hidden="1" x14ac:dyDescent="0.25">
      <c r="A1186" s="91">
        <v>60167</v>
      </c>
      <c r="B1186" s="156" t="s">
        <v>1006</v>
      </c>
      <c r="C1186" s="56" t="s">
        <v>600</v>
      </c>
      <c r="D1186" s="49" t="s">
        <v>41</v>
      </c>
      <c r="E1186" s="6" t="str">
        <f>IF(ISBLANK(D1186),"-",VLOOKUP(D1186,Parameter!$B$5:$D$160,3,FALSE))</f>
        <v>%</v>
      </c>
      <c r="F1186" s="7" t="s">
        <v>16</v>
      </c>
      <c r="G1186" s="8" t="str">
        <f t="shared" si="35"/>
        <v>PT60M</v>
      </c>
      <c r="H1186" s="10" t="s">
        <v>434</v>
      </c>
      <c r="I1186" s="9" t="s">
        <v>433</v>
      </c>
      <c r="J1186" s="9" t="str">
        <f t="shared" si="36"/>
        <v>Ecosense_SilverFirPlotSilverFir_Pure_4_middle_SSoilMoisture</v>
      </c>
      <c r="K1186" s="256" t="str">
        <f>VLOOKUP(J1186,[1]TimeSeriesIDs!$A:$E,5,FALSE)</f>
        <v>ffe78df0a3164ba9a06e0cb9a2400107</v>
      </c>
      <c r="L1186" s="10">
        <v>1</v>
      </c>
    </row>
    <row r="1187" spans="1:12" s="2" customFormat="1" hidden="1" x14ac:dyDescent="0.25">
      <c r="A1187" s="91">
        <v>60168</v>
      </c>
      <c r="B1187" s="156" t="s">
        <v>1006</v>
      </c>
      <c r="C1187" s="56" t="s">
        <v>601</v>
      </c>
      <c r="D1187" s="10" t="s">
        <v>233</v>
      </c>
      <c r="E1187" s="6" t="s">
        <v>234</v>
      </c>
      <c r="F1187" s="7" t="s">
        <v>16</v>
      </c>
      <c r="G1187" s="8" t="str">
        <f t="shared" si="35"/>
        <v>PT60M</v>
      </c>
      <c r="H1187" s="10" t="s">
        <v>434</v>
      </c>
      <c r="I1187" s="9" t="s">
        <v>433</v>
      </c>
      <c r="J1187" s="9" t="str">
        <f t="shared" si="36"/>
        <v>Ecosense_SilverFirPlotSilverFir_Pure_4_stem_WPermittivity</v>
      </c>
      <c r="K1187" s="256" t="str">
        <f>VLOOKUP(J1187,[1]TimeSeriesIDs!$A:$E,5,FALSE)</f>
        <v>5f946599b1984fcc8aae282e7ae9688f</v>
      </c>
      <c r="L1187" s="10">
        <v>1</v>
      </c>
    </row>
    <row r="1188" spans="1:12" s="2" customFormat="1" hidden="1" x14ac:dyDescent="0.25">
      <c r="A1188" s="91">
        <v>60168</v>
      </c>
      <c r="B1188" s="156" t="s">
        <v>1006</v>
      </c>
      <c r="C1188" s="56" t="s">
        <v>601</v>
      </c>
      <c r="D1188" s="49" t="s">
        <v>41</v>
      </c>
      <c r="E1188" s="6" t="str">
        <f>IF(ISBLANK(D1188),"-",VLOOKUP(D1188,Parameter!$B$5:$D$160,3,FALSE))</f>
        <v>%</v>
      </c>
      <c r="F1188" s="7" t="s">
        <v>16</v>
      </c>
      <c r="G1188" s="8" t="str">
        <f t="shared" si="35"/>
        <v>PT60M</v>
      </c>
      <c r="H1188" s="10" t="s">
        <v>434</v>
      </c>
      <c r="I1188" s="9" t="s">
        <v>433</v>
      </c>
      <c r="J1188" s="9" t="str">
        <f t="shared" si="36"/>
        <v>Ecosense_SilverFirPlotSilverFir_Pure_4_stem_WSoilMoisture</v>
      </c>
      <c r="K1188" s="256" t="str">
        <f>VLOOKUP(J1188,[1]TimeSeriesIDs!$A:$E,5,FALSE)</f>
        <v>72396697654e4af7964779c34d3000b3</v>
      </c>
      <c r="L1188" s="10">
        <v>1</v>
      </c>
    </row>
    <row r="1189" spans="1:12" s="2" customFormat="1" hidden="1" x14ac:dyDescent="0.25">
      <c r="A1189" s="91">
        <v>60168</v>
      </c>
      <c r="B1189" s="156" t="s">
        <v>1006</v>
      </c>
      <c r="C1189" s="56" t="s">
        <v>601</v>
      </c>
      <c r="D1189" s="10" t="s">
        <v>297</v>
      </c>
      <c r="E1189" s="6" t="s">
        <v>68</v>
      </c>
      <c r="F1189" s="7" t="s">
        <v>16</v>
      </c>
      <c r="G1189" s="8" t="str">
        <f t="shared" si="35"/>
        <v>PT60M</v>
      </c>
      <c r="H1189" s="10" t="s">
        <v>434</v>
      </c>
      <c r="I1189" s="9" t="s">
        <v>433</v>
      </c>
      <c r="J1189" s="9" t="str">
        <f t="shared" si="36"/>
        <v>Ecosense_SilverFirPlotSilverFir_Pure_4_stem_WSoilTemp</v>
      </c>
      <c r="K1189" s="256" t="str">
        <f>VLOOKUP(J1189,[1]TimeSeriesIDs!$A:$E,5,FALSE)</f>
        <v>c6a92f9e8a7f4a00bfaa87f093a78288</v>
      </c>
      <c r="L1189" s="10">
        <v>1</v>
      </c>
    </row>
    <row r="1190" spans="1:12" s="2" customFormat="1" hidden="1" x14ac:dyDescent="0.25">
      <c r="A1190" s="91">
        <v>60169</v>
      </c>
      <c r="B1190" s="156" t="s">
        <v>1006</v>
      </c>
      <c r="C1190" s="56" t="s">
        <v>602</v>
      </c>
      <c r="D1190" s="49" t="s">
        <v>41</v>
      </c>
      <c r="E1190" s="6" t="str">
        <f>IF(ISBLANK(D1190),"-",VLOOKUP(D1190,Parameter!$B$5:$D$160,3,FALSE))</f>
        <v>%</v>
      </c>
      <c r="F1190" s="7" t="s">
        <v>16</v>
      </c>
      <c r="G1190" s="8" t="str">
        <f t="shared" si="35"/>
        <v>PT60M</v>
      </c>
      <c r="H1190" s="10" t="s">
        <v>434</v>
      </c>
      <c r="I1190" s="9" t="s">
        <v>433</v>
      </c>
      <c r="J1190" s="9" t="str">
        <f t="shared" si="36"/>
        <v>Ecosense_SilverFirPlotSilverFir_Pure_4_edge_WSoilMoisture</v>
      </c>
      <c r="K1190" s="256" t="str">
        <f>VLOOKUP(J1190,[1]TimeSeriesIDs!$A:$E,5,FALSE)</f>
        <v>1517edb8211548a797faee0e4436ea23</v>
      </c>
      <c r="L1190" s="10">
        <v>1</v>
      </c>
    </row>
    <row r="1191" spans="1:12" s="2" customFormat="1" hidden="1" x14ac:dyDescent="0.25">
      <c r="A1191" s="91">
        <v>60169</v>
      </c>
      <c r="B1191" s="156" t="s">
        <v>1006</v>
      </c>
      <c r="C1191" s="56" t="s">
        <v>602</v>
      </c>
      <c r="D1191" s="10" t="s">
        <v>297</v>
      </c>
      <c r="E1191" s="6" t="s">
        <v>68</v>
      </c>
      <c r="F1191" s="7" t="s">
        <v>16</v>
      </c>
      <c r="G1191" s="8" t="str">
        <f t="shared" si="35"/>
        <v>PT60M</v>
      </c>
      <c r="H1191" s="10" t="s">
        <v>434</v>
      </c>
      <c r="I1191" s="9" t="s">
        <v>433</v>
      </c>
      <c r="J1191" s="9" t="str">
        <f t="shared" si="36"/>
        <v>Ecosense_SilverFirPlotSilverFir_Pure_4_edge_WSoilTemp</v>
      </c>
      <c r="K1191" s="256" t="str">
        <f>VLOOKUP(J1191,[1]TimeSeriesIDs!$A:$E,5,FALSE)</f>
        <v>342b6e0d8ced46aea8ddf550c740bc7e</v>
      </c>
      <c r="L1191" s="10">
        <v>1</v>
      </c>
    </row>
    <row r="1192" spans="1:12" s="2" customFormat="1" hidden="1" x14ac:dyDescent="0.25">
      <c r="A1192" s="91">
        <v>60169</v>
      </c>
      <c r="B1192" s="156" t="s">
        <v>1006</v>
      </c>
      <c r="C1192" s="56" t="s">
        <v>602</v>
      </c>
      <c r="D1192" s="10" t="s">
        <v>233</v>
      </c>
      <c r="E1192" s="6" t="s">
        <v>234</v>
      </c>
      <c r="F1192" s="7" t="s">
        <v>16</v>
      </c>
      <c r="G1192" s="8" t="str">
        <f t="shared" si="35"/>
        <v>PT60M</v>
      </c>
      <c r="H1192" s="10" t="s">
        <v>434</v>
      </c>
      <c r="I1192" s="9" t="s">
        <v>433</v>
      </c>
      <c r="J1192" s="9" t="str">
        <f t="shared" si="36"/>
        <v>Ecosense_SilverFirPlotSilverFir_Pure_4_edge_WPermittivity</v>
      </c>
      <c r="K1192" s="256" t="str">
        <f>VLOOKUP(J1192,[1]TimeSeriesIDs!$A:$E,5,FALSE)</f>
        <v>7dfdff759c86411197139654e0207e2a</v>
      </c>
      <c r="L1192" s="10">
        <v>1</v>
      </c>
    </row>
    <row r="1193" spans="1:12" s="2" customFormat="1" hidden="1" x14ac:dyDescent="0.25">
      <c r="A1193" s="91">
        <v>60170</v>
      </c>
      <c r="B1193" s="156" t="s">
        <v>1006</v>
      </c>
      <c r="C1193" s="56" t="s">
        <v>603</v>
      </c>
      <c r="D1193" s="10" t="s">
        <v>233</v>
      </c>
      <c r="E1193" s="6" t="s">
        <v>234</v>
      </c>
      <c r="F1193" s="7" t="s">
        <v>16</v>
      </c>
      <c r="G1193" s="8" t="str">
        <f t="shared" si="35"/>
        <v>PT60M</v>
      </c>
      <c r="H1193" s="10" t="s">
        <v>434</v>
      </c>
      <c r="I1193" s="9" t="s">
        <v>433</v>
      </c>
      <c r="J1193" s="9" t="str">
        <f t="shared" si="36"/>
        <v>Ecosense_SilverFirPlotSilverFir_Pure_4_middle_WPermittivity</v>
      </c>
      <c r="K1193" s="256" t="str">
        <f>VLOOKUP(J1193,[1]TimeSeriesIDs!$A:$E,5,FALSE)</f>
        <v>2c6df155057845d5b014b51a7aa895a1</v>
      </c>
      <c r="L1193" s="10">
        <v>1</v>
      </c>
    </row>
    <row r="1194" spans="1:12" s="2" customFormat="1" hidden="1" x14ac:dyDescent="0.25">
      <c r="A1194" s="91">
        <v>60170</v>
      </c>
      <c r="B1194" s="156" t="s">
        <v>1006</v>
      </c>
      <c r="C1194" s="56" t="s">
        <v>603</v>
      </c>
      <c r="D1194" s="49" t="s">
        <v>41</v>
      </c>
      <c r="E1194" s="6" t="str">
        <f>IF(ISBLANK(D1194),"-",VLOOKUP(D1194,Parameter!$B$5:$D$160,3,FALSE))</f>
        <v>%</v>
      </c>
      <c r="F1194" s="7" t="s">
        <v>16</v>
      </c>
      <c r="G1194" s="8" t="str">
        <f t="shared" si="35"/>
        <v>PT60M</v>
      </c>
      <c r="H1194" s="10" t="s">
        <v>434</v>
      </c>
      <c r="I1194" s="9" t="s">
        <v>433</v>
      </c>
      <c r="J1194" s="9" t="str">
        <f t="shared" si="36"/>
        <v>Ecosense_SilverFirPlotSilverFir_Pure_4_middle_WSoilMoisture</v>
      </c>
      <c r="K1194" s="256" t="str">
        <f>VLOOKUP(J1194,[1]TimeSeriesIDs!$A:$E,5,FALSE)</f>
        <v>d39d89973b234576b6e6b6393824a2c5</v>
      </c>
      <c r="L1194" s="10">
        <v>1</v>
      </c>
    </row>
    <row r="1195" spans="1:12" s="2" customFormat="1" hidden="1" x14ac:dyDescent="0.25">
      <c r="A1195" s="91">
        <v>60170</v>
      </c>
      <c r="B1195" s="156" t="s">
        <v>1006</v>
      </c>
      <c r="C1195" s="56" t="s">
        <v>603</v>
      </c>
      <c r="D1195" s="10" t="s">
        <v>297</v>
      </c>
      <c r="E1195" s="6" t="s">
        <v>68</v>
      </c>
      <c r="F1195" s="7" t="s">
        <v>16</v>
      </c>
      <c r="G1195" s="8" t="str">
        <f t="shared" si="35"/>
        <v>PT60M</v>
      </c>
      <c r="H1195" s="10" t="s">
        <v>434</v>
      </c>
      <c r="I1195" s="9" t="s">
        <v>433</v>
      </c>
      <c r="J1195" s="9" t="str">
        <f t="shared" si="36"/>
        <v>Ecosense_SilverFirPlotSilverFir_Pure_4_middle_WSoilTemp</v>
      </c>
      <c r="K1195" s="256" t="str">
        <f>VLOOKUP(J1195,[1]TimeSeriesIDs!$A:$E,5,FALSE)</f>
        <v>fd3391ff956b4dcf949b5ab3f22b5468</v>
      </c>
      <c r="L1195" s="10">
        <v>1</v>
      </c>
    </row>
    <row r="1196" spans="1:12" s="2" customFormat="1" hidden="1" x14ac:dyDescent="0.25">
      <c r="A1196" s="91">
        <v>60171</v>
      </c>
      <c r="B1196" s="156" t="s">
        <v>1006</v>
      </c>
      <c r="C1196" s="56" t="s">
        <v>2055</v>
      </c>
      <c r="D1196" s="49" t="s">
        <v>41</v>
      </c>
      <c r="E1196" s="6" t="str">
        <f>IF(ISBLANK(D1196),"-",VLOOKUP(D1196,Parameter!$B$5:$D$160,3,FALSE))</f>
        <v>%</v>
      </c>
      <c r="F1196" s="7" t="s">
        <v>16</v>
      </c>
      <c r="G1196" s="8" t="str">
        <f t="shared" si="35"/>
        <v>PT60M</v>
      </c>
      <c r="H1196" s="10" t="s">
        <v>434</v>
      </c>
      <c r="I1196" s="9" t="s">
        <v>433</v>
      </c>
      <c r="J1196" s="9" t="str">
        <f t="shared" si="36"/>
        <v>Ecosense_SilverFirPlotRandom_SilverFir_Pure_1SoilMoisture</v>
      </c>
      <c r="K1196" s="256" t="str">
        <f>VLOOKUP(J1196,[1]TimeSeriesIDs!$A:$E,5,FALSE)</f>
        <v>23bb52ffc45b4e72a2dc975248b06725</v>
      </c>
      <c r="L1196" s="10">
        <v>1</v>
      </c>
    </row>
    <row r="1197" spans="1:12" s="2" customFormat="1" hidden="1" x14ac:dyDescent="0.25">
      <c r="A1197" s="91">
        <v>60171</v>
      </c>
      <c r="B1197" s="156" t="s">
        <v>1006</v>
      </c>
      <c r="C1197" s="56" t="s">
        <v>2055</v>
      </c>
      <c r="D1197" s="10" t="s">
        <v>297</v>
      </c>
      <c r="E1197" s="6" t="s">
        <v>68</v>
      </c>
      <c r="F1197" s="7" t="s">
        <v>16</v>
      </c>
      <c r="G1197" s="8" t="str">
        <f t="shared" si="35"/>
        <v>PT60M</v>
      </c>
      <c r="H1197" s="10" t="s">
        <v>434</v>
      </c>
      <c r="I1197" s="9" t="s">
        <v>433</v>
      </c>
      <c r="J1197" s="9" t="str">
        <f t="shared" si="36"/>
        <v>Ecosense_SilverFirPlotRandom_SilverFir_Pure_1SoilTemp</v>
      </c>
      <c r="K1197" s="256" t="str">
        <f>VLOOKUP(J1197,[1]TimeSeriesIDs!$A:$E,5,FALSE)</f>
        <v>bcb54882e0f0451585b38ab14619ff17</v>
      </c>
      <c r="L1197" s="10">
        <v>1</v>
      </c>
    </row>
    <row r="1198" spans="1:12" s="2" customFormat="1" hidden="1" x14ac:dyDescent="0.25">
      <c r="A1198" s="91">
        <v>60171</v>
      </c>
      <c r="B1198" s="156" t="s">
        <v>1006</v>
      </c>
      <c r="C1198" s="56" t="s">
        <v>2055</v>
      </c>
      <c r="D1198" s="10" t="s">
        <v>233</v>
      </c>
      <c r="E1198" s="6" t="s">
        <v>234</v>
      </c>
      <c r="F1198" s="7" t="s">
        <v>16</v>
      </c>
      <c r="G1198" s="8" t="str">
        <f t="shared" si="35"/>
        <v>PT60M</v>
      </c>
      <c r="H1198" s="10" t="s">
        <v>434</v>
      </c>
      <c r="I1198" s="9" t="s">
        <v>433</v>
      </c>
      <c r="J1198" s="9" t="str">
        <f t="shared" si="36"/>
        <v>Ecosense_SilverFirPlotRandom_SilverFir_Pure_1Permittivity</v>
      </c>
      <c r="K1198" s="256" t="str">
        <f>VLOOKUP(J1198,[1]TimeSeriesIDs!$A:$E,5,FALSE)</f>
        <v>ec01d7087d0a49a28a5f0e6bd71e4097</v>
      </c>
      <c r="L1198" s="10">
        <v>1</v>
      </c>
    </row>
    <row r="1199" spans="1:12" s="2" customFormat="1" hidden="1" x14ac:dyDescent="0.25">
      <c r="A1199" s="91">
        <v>60172</v>
      </c>
      <c r="B1199" s="156" t="s">
        <v>1006</v>
      </c>
      <c r="C1199" s="56" t="s">
        <v>604</v>
      </c>
      <c r="D1199" s="49" t="s">
        <v>41</v>
      </c>
      <c r="E1199" s="6" t="str">
        <f>IF(ISBLANK(D1199),"-",VLOOKUP(D1199,Parameter!$B$5:$D$160,3,FALSE))</f>
        <v>%</v>
      </c>
      <c r="F1199" s="7" t="s">
        <v>16</v>
      </c>
      <c r="G1199" s="8" t="str">
        <f t="shared" si="35"/>
        <v>PT60M</v>
      </c>
      <c r="H1199" s="10" t="s">
        <v>434</v>
      </c>
      <c r="I1199" s="9" t="s">
        <v>433</v>
      </c>
      <c r="J1199" s="9" t="str">
        <f t="shared" si="36"/>
        <v>Ecosense_SilverFirPlotSilverFir_Pure_3_edge_WSoilMoisture</v>
      </c>
      <c r="K1199" s="256" t="str">
        <f>VLOOKUP(J1199,[1]TimeSeriesIDs!$A:$E,5,FALSE)</f>
        <v>4ab926531d6b418395105479d869d580</v>
      </c>
      <c r="L1199" s="10">
        <v>1</v>
      </c>
    </row>
    <row r="1200" spans="1:12" s="2" customFormat="1" hidden="1" x14ac:dyDescent="0.25">
      <c r="A1200" s="91">
        <v>60172</v>
      </c>
      <c r="B1200" s="156" t="s">
        <v>1006</v>
      </c>
      <c r="C1200" s="56" t="s">
        <v>604</v>
      </c>
      <c r="D1200" s="10" t="s">
        <v>233</v>
      </c>
      <c r="E1200" s="6" t="s">
        <v>234</v>
      </c>
      <c r="F1200" s="7" t="s">
        <v>16</v>
      </c>
      <c r="G1200" s="8" t="str">
        <f t="shared" si="35"/>
        <v>PT60M</v>
      </c>
      <c r="H1200" s="10" t="s">
        <v>434</v>
      </c>
      <c r="I1200" s="9" t="s">
        <v>433</v>
      </c>
      <c r="J1200" s="9" t="str">
        <f t="shared" si="36"/>
        <v>Ecosense_SilverFirPlotSilverFir_Pure_3_edge_WPermittivity</v>
      </c>
      <c r="K1200" s="256" t="str">
        <f>VLOOKUP(J1200,[1]TimeSeriesIDs!$A:$E,5,FALSE)</f>
        <v>818a1c8dc92549be86be7605aa2b63ab</v>
      </c>
      <c r="L1200" s="10">
        <v>1</v>
      </c>
    </row>
    <row r="1201" spans="1:12" s="2" customFormat="1" hidden="1" x14ac:dyDescent="0.25">
      <c r="A1201" s="91">
        <v>60172</v>
      </c>
      <c r="B1201" s="156" t="s">
        <v>1006</v>
      </c>
      <c r="C1201" s="56" t="s">
        <v>604</v>
      </c>
      <c r="D1201" s="10" t="s">
        <v>297</v>
      </c>
      <c r="E1201" s="6" t="s">
        <v>68</v>
      </c>
      <c r="F1201" s="7" t="s">
        <v>16</v>
      </c>
      <c r="G1201" s="8" t="str">
        <f t="shared" si="35"/>
        <v>PT60M</v>
      </c>
      <c r="H1201" s="10" t="s">
        <v>434</v>
      </c>
      <c r="I1201" s="9" t="s">
        <v>433</v>
      </c>
      <c r="J1201" s="9" t="str">
        <f t="shared" si="36"/>
        <v>Ecosense_SilverFirPlotSilverFir_Pure_3_edge_WSoilTemp</v>
      </c>
      <c r="K1201" s="256" t="str">
        <f>VLOOKUP(J1201,[1]TimeSeriesIDs!$A:$E,5,FALSE)</f>
        <v>a8fb1c9037f44937a6038bf2d5802413</v>
      </c>
      <c r="L1201" s="10">
        <v>1</v>
      </c>
    </row>
    <row r="1202" spans="1:12" s="2" customFormat="1" hidden="1" x14ac:dyDescent="0.25">
      <c r="A1202" s="91">
        <v>60173</v>
      </c>
      <c r="B1202" s="156" t="s">
        <v>1006</v>
      </c>
      <c r="C1202" s="56" t="s">
        <v>605</v>
      </c>
      <c r="D1202" s="10" t="s">
        <v>233</v>
      </c>
      <c r="E1202" s="6" t="s">
        <v>234</v>
      </c>
      <c r="F1202" s="7" t="s">
        <v>16</v>
      </c>
      <c r="G1202" s="8" t="str">
        <f t="shared" si="35"/>
        <v>PT60M</v>
      </c>
      <c r="H1202" s="10" t="s">
        <v>434</v>
      </c>
      <c r="I1202" s="9" t="s">
        <v>433</v>
      </c>
      <c r="J1202" s="9" t="str">
        <f t="shared" si="36"/>
        <v>Ecosense_SilverFirPlotSilverFir_Pure_3_middle_WPermittivity</v>
      </c>
      <c r="K1202" s="256" t="str">
        <f>VLOOKUP(J1202,[1]TimeSeriesIDs!$A:$E,5,FALSE)</f>
        <v>3223ff21a4ee46d99a691778530cf3e3</v>
      </c>
      <c r="L1202" s="10">
        <v>1</v>
      </c>
    </row>
    <row r="1203" spans="1:12" s="2" customFormat="1" hidden="1" x14ac:dyDescent="0.25">
      <c r="A1203" s="91">
        <v>60173</v>
      </c>
      <c r="B1203" s="156" t="s">
        <v>1006</v>
      </c>
      <c r="C1203" s="56" t="s">
        <v>605</v>
      </c>
      <c r="D1203" s="10" t="s">
        <v>297</v>
      </c>
      <c r="E1203" s="6" t="s">
        <v>68</v>
      </c>
      <c r="F1203" s="7" t="s">
        <v>16</v>
      </c>
      <c r="G1203" s="8" t="str">
        <f t="shared" si="35"/>
        <v>PT60M</v>
      </c>
      <c r="H1203" s="10" t="s">
        <v>434</v>
      </c>
      <c r="I1203" s="9" t="s">
        <v>433</v>
      </c>
      <c r="J1203" s="9" t="str">
        <f t="shared" si="36"/>
        <v>Ecosense_SilverFirPlotSilverFir_Pure_3_middle_WSoilTemp</v>
      </c>
      <c r="K1203" s="256" t="str">
        <f>VLOOKUP(J1203,[1]TimeSeriesIDs!$A:$E,5,FALSE)</f>
        <v>8a2c6d2e3ead4f889f1577e4bbe933cd</v>
      </c>
      <c r="L1203" s="10">
        <v>1</v>
      </c>
    </row>
    <row r="1204" spans="1:12" s="2" customFormat="1" hidden="1" x14ac:dyDescent="0.25">
      <c r="A1204" s="91">
        <v>60173</v>
      </c>
      <c r="B1204" s="156" t="s">
        <v>1006</v>
      </c>
      <c r="C1204" s="56" t="s">
        <v>605</v>
      </c>
      <c r="D1204" s="49" t="s">
        <v>41</v>
      </c>
      <c r="E1204" s="6" t="str">
        <f>IF(ISBLANK(D1204),"-",VLOOKUP(D1204,Parameter!$B$5:$D$160,3,FALSE))</f>
        <v>%</v>
      </c>
      <c r="F1204" s="7" t="s">
        <v>16</v>
      </c>
      <c r="G1204" s="8" t="str">
        <f t="shared" si="35"/>
        <v>PT60M</v>
      </c>
      <c r="H1204" s="10" t="s">
        <v>434</v>
      </c>
      <c r="I1204" s="9" t="s">
        <v>433</v>
      </c>
      <c r="J1204" s="9" t="str">
        <f t="shared" si="36"/>
        <v>Ecosense_SilverFirPlotSilverFir_Pure_3_middle_WSoilMoisture</v>
      </c>
      <c r="K1204" s="256" t="str">
        <f>VLOOKUP(J1204,[1]TimeSeriesIDs!$A:$E,5,FALSE)</f>
        <v>94e8a15269b04584a57d5a4efa2437ee</v>
      </c>
      <c r="L1204" s="10">
        <v>1</v>
      </c>
    </row>
    <row r="1205" spans="1:12" s="2" customFormat="1" hidden="1" x14ac:dyDescent="0.25">
      <c r="A1205" s="91">
        <v>60174</v>
      </c>
      <c r="B1205" s="156" t="s">
        <v>1006</v>
      </c>
      <c r="C1205" s="56" t="s">
        <v>606</v>
      </c>
      <c r="D1205" s="10" t="s">
        <v>233</v>
      </c>
      <c r="E1205" s="6" t="s">
        <v>234</v>
      </c>
      <c r="F1205" s="7" t="s">
        <v>16</v>
      </c>
      <c r="G1205" s="8" t="str">
        <f t="shared" si="35"/>
        <v>PT60M</v>
      </c>
      <c r="H1205" s="10" t="s">
        <v>434</v>
      </c>
      <c r="I1205" s="9" t="s">
        <v>433</v>
      </c>
      <c r="J1205" s="9" t="str">
        <f t="shared" si="36"/>
        <v>Ecosense_SilverFirPlotSilverFir_Pure_4_edge_NPermittivity</v>
      </c>
      <c r="K1205" s="256" t="str">
        <f>VLOOKUP(J1205,[1]TimeSeriesIDs!$A:$E,5,FALSE)</f>
        <v>64f19d4a3144441281adfd891c753712</v>
      </c>
      <c r="L1205" s="10">
        <v>1</v>
      </c>
    </row>
    <row r="1206" spans="1:12" s="2" customFormat="1" hidden="1" x14ac:dyDescent="0.25">
      <c r="A1206" s="91">
        <v>60174</v>
      </c>
      <c r="B1206" s="156" t="s">
        <v>1006</v>
      </c>
      <c r="C1206" s="56" t="s">
        <v>606</v>
      </c>
      <c r="D1206" s="10" t="s">
        <v>297</v>
      </c>
      <c r="E1206" s="6" t="s">
        <v>68</v>
      </c>
      <c r="F1206" s="7" t="s">
        <v>16</v>
      </c>
      <c r="G1206" s="8" t="str">
        <f t="shared" si="35"/>
        <v>PT60M</v>
      </c>
      <c r="H1206" s="10" t="s">
        <v>434</v>
      </c>
      <c r="I1206" s="9" t="s">
        <v>433</v>
      </c>
      <c r="J1206" s="9" t="str">
        <f t="shared" si="36"/>
        <v>Ecosense_SilverFirPlotSilverFir_Pure_4_edge_NSoilTemp</v>
      </c>
      <c r="K1206" s="256" t="str">
        <f>VLOOKUP(J1206,[1]TimeSeriesIDs!$A:$E,5,FALSE)</f>
        <v>921097c76ff24cc986a35e8788e5d67d</v>
      </c>
      <c r="L1206" s="10">
        <v>1</v>
      </c>
    </row>
    <row r="1207" spans="1:12" s="2" customFormat="1" hidden="1" x14ac:dyDescent="0.25">
      <c r="A1207" s="91">
        <v>60174</v>
      </c>
      <c r="B1207" s="156" t="s">
        <v>1006</v>
      </c>
      <c r="C1207" s="56" t="s">
        <v>606</v>
      </c>
      <c r="D1207" s="49" t="s">
        <v>41</v>
      </c>
      <c r="E1207" s="6" t="str">
        <f>IF(ISBLANK(D1207),"-",VLOOKUP(D1207,Parameter!$B$5:$D$160,3,FALSE))</f>
        <v>%</v>
      </c>
      <c r="F1207" s="7" t="s">
        <v>16</v>
      </c>
      <c r="G1207" s="8" t="str">
        <f t="shared" si="35"/>
        <v>PT60M</v>
      </c>
      <c r="H1207" s="10" t="s">
        <v>434</v>
      </c>
      <c r="I1207" s="9" t="s">
        <v>433</v>
      </c>
      <c r="J1207" s="9" t="str">
        <f t="shared" si="36"/>
        <v>Ecosense_SilverFirPlotSilverFir_Pure_4_edge_NSoilMoisture</v>
      </c>
      <c r="K1207" s="256" t="str">
        <f>VLOOKUP(J1207,[1]TimeSeriesIDs!$A:$E,5,FALSE)</f>
        <v>c733e0d57efa4e65a12786f0463c8f05</v>
      </c>
      <c r="L1207" s="10">
        <v>1</v>
      </c>
    </row>
    <row r="1208" spans="1:12" s="2" customFormat="1" hidden="1" x14ac:dyDescent="0.25">
      <c r="A1208" s="91">
        <v>60175</v>
      </c>
      <c r="B1208" s="156" t="s">
        <v>1006</v>
      </c>
      <c r="C1208" s="56" t="s">
        <v>607</v>
      </c>
      <c r="D1208" s="10" t="s">
        <v>297</v>
      </c>
      <c r="E1208" s="6" t="s">
        <v>68</v>
      </c>
      <c r="F1208" s="7" t="s">
        <v>16</v>
      </c>
      <c r="G1208" s="8" t="str">
        <f t="shared" si="35"/>
        <v>PT60M</v>
      </c>
      <c r="H1208" s="10" t="s">
        <v>434</v>
      </c>
      <c r="I1208" s="9" t="s">
        <v>433</v>
      </c>
      <c r="J1208" s="9" t="str">
        <f t="shared" si="36"/>
        <v>Ecosense_SilverFirPlotSilverFir_Pure_4_middle_NSoilTemp</v>
      </c>
      <c r="K1208" s="256" t="str">
        <f>VLOOKUP(J1208,[1]TimeSeriesIDs!$A:$E,5,FALSE)</f>
        <v>1c88ab2f5c5145739989eeff8dcfb235</v>
      </c>
      <c r="L1208" s="10">
        <v>1</v>
      </c>
    </row>
    <row r="1209" spans="1:12" s="2" customFormat="1" hidden="1" x14ac:dyDescent="0.25">
      <c r="A1209" s="91">
        <v>60175</v>
      </c>
      <c r="B1209" s="156" t="s">
        <v>1006</v>
      </c>
      <c r="C1209" s="56" t="s">
        <v>607</v>
      </c>
      <c r="D1209" s="10" t="s">
        <v>233</v>
      </c>
      <c r="E1209" s="6" t="s">
        <v>234</v>
      </c>
      <c r="F1209" s="7" t="s">
        <v>16</v>
      </c>
      <c r="G1209" s="8" t="str">
        <f t="shared" si="35"/>
        <v>PT60M</v>
      </c>
      <c r="H1209" s="10" t="s">
        <v>434</v>
      </c>
      <c r="I1209" s="9" t="s">
        <v>433</v>
      </c>
      <c r="J1209" s="9" t="str">
        <f t="shared" si="36"/>
        <v>Ecosense_SilverFirPlotSilverFir_Pure_4_middle_NPermittivity</v>
      </c>
      <c r="K1209" s="256" t="str">
        <f>VLOOKUP(J1209,[1]TimeSeriesIDs!$A:$E,5,FALSE)</f>
        <v>884311c5efa4457ca6a21f1789e8ffe7</v>
      </c>
      <c r="L1209" s="10">
        <v>1</v>
      </c>
    </row>
    <row r="1210" spans="1:12" s="2" customFormat="1" hidden="1" x14ac:dyDescent="0.25">
      <c r="A1210" s="91">
        <v>60175</v>
      </c>
      <c r="B1210" s="156" t="s">
        <v>1006</v>
      </c>
      <c r="C1210" s="56" t="s">
        <v>607</v>
      </c>
      <c r="D1210" s="49" t="s">
        <v>41</v>
      </c>
      <c r="E1210" s="6" t="str">
        <f>IF(ISBLANK(D1210),"-",VLOOKUP(D1210,Parameter!$B$5:$D$160,3,FALSE))</f>
        <v>%</v>
      </c>
      <c r="F1210" s="7" t="s">
        <v>16</v>
      </c>
      <c r="G1210" s="8" t="str">
        <f t="shared" si="35"/>
        <v>PT60M</v>
      </c>
      <c r="H1210" s="10" t="s">
        <v>434</v>
      </c>
      <c r="I1210" s="9" t="s">
        <v>433</v>
      </c>
      <c r="J1210" s="9" t="str">
        <f t="shared" si="36"/>
        <v>Ecosense_SilverFirPlotSilverFir_Pure_4_middle_NSoilMoisture</v>
      </c>
      <c r="K1210" s="256" t="str">
        <f>VLOOKUP(J1210,[1]TimeSeriesIDs!$A:$E,5,FALSE)</f>
        <v>88a505330a554f7a9a467aa4399be95f</v>
      </c>
      <c r="L1210" s="10">
        <v>1</v>
      </c>
    </row>
    <row r="1211" spans="1:12" s="2" customFormat="1" hidden="1" x14ac:dyDescent="0.25">
      <c r="A1211" s="91">
        <v>60176</v>
      </c>
      <c r="B1211" s="156" t="s">
        <v>1006</v>
      </c>
      <c r="C1211" s="56" t="s">
        <v>2056</v>
      </c>
      <c r="D1211" s="10" t="s">
        <v>297</v>
      </c>
      <c r="E1211" s="6" t="s">
        <v>68</v>
      </c>
      <c r="F1211" s="7" t="s">
        <v>16</v>
      </c>
      <c r="G1211" s="8" t="str">
        <f t="shared" si="35"/>
        <v>PT60M</v>
      </c>
      <c r="H1211" s="10" t="s">
        <v>434</v>
      </c>
      <c r="I1211" s="9" t="s">
        <v>433</v>
      </c>
      <c r="J1211" s="9" t="str">
        <f t="shared" si="36"/>
        <v>Ecosense_SilverFirPlotRandom_SilverFir_Pure_7SoilTemp</v>
      </c>
      <c r="K1211" s="256" t="str">
        <f>VLOOKUP(J1211,[1]TimeSeriesIDs!$A:$E,5,FALSE)</f>
        <v>3627b79af95f4d07bfccc3a78623f605</v>
      </c>
      <c r="L1211" s="10">
        <v>1</v>
      </c>
    </row>
    <row r="1212" spans="1:12" s="2" customFormat="1" hidden="1" x14ac:dyDescent="0.25">
      <c r="A1212" s="91">
        <v>60176</v>
      </c>
      <c r="B1212" s="156" t="s">
        <v>1006</v>
      </c>
      <c r="C1212" s="56" t="s">
        <v>2056</v>
      </c>
      <c r="D1212" s="10" t="s">
        <v>233</v>
      </c>
      <c r="E1212" s="6" t="s">
        <v>234</v>
      </c>
      <c r="F1212" s="7" t="s">
        <v>16</v>
      </c>
      <c r="G1212" s="8" t="str">
        <f t="shared" si="35"/>
        <v>PT60M</v>
      </c>
      <c r="H1212" s="10" t="s">
        <v>434</v>
      </c>
      <c r="I1212" s="9" t="s">
        <v>433</v>
      </c>
      <c r="J1212" s="9" t="str">
        <f t="shared" si="36"/>
        <v>Ecosense_SilverFirPlotRandom_SilverFir_Pure_7Permittivity</v>
      </c>
      <c r="K1212" s="256" t="str">
        <f>VLOOKUP(J1212,[1]TimeSeriesIDs!$A:$E,5,FALSE)</f>
        <v>513bc43ae73f4539b40463a30d0614ae</v>
      </c>
      <c r="L1212" s="10">
        <v>1</v>
      </c>
    </row>
    <row r="1213" spans="1:12" s="2" customFormat="1" hidden="1" x14ac:dyDescent="0.25">
      <c r="A1213" s="91">
        <v>60176</v>
      </c>
      <c r="B1213" s="156" t="s">
        <v>1006</v>
      </c>
      <c r="C1213" s="56" t="s">
        <v>2056</v>
      </c>
      <c r="D1213" s="49" t="s">
        <v>41</v>
      </c>
      <c r="E1213" s="6" t="str">
        <f>IF(ISBLANK(D1213),"-",VLOOKUP(D1213,Parameter!$B$5:$D$160,3,FALSE))</f>
        <v>%</v>
      </c>
      <c r="F1213" s="7" t="s">
        <v>16</v>
      </c>
      <c r="G1213" s="8" t="str">
        <f t="shared" si="35"/>
        <v>PT60M</v>
      </c>
      <c r="H1213" s="10" t="s">
        <v>434</v>
      </c>
      <c r="I1213" s="9" t="s">
        <v>433</v>
      </c>
      <c r="J1213" s="9" t="str">
        <f t="shared" si="36"/>
        <v>Ecosense_SilverFirPlotRandom_SilverFir_Pure_7SoilMoisture</v>
      </c>
      <c r="K1213" s="256" t="str">
        <f>VLOOKUP(J1213,[1]TimeSeriesIDs!$A:$E,5,FALSE)</f>
        <v>d2516bc5bb7f4de1850afbffeebbb4eb</v>
      </c>
      <c r="L1213" s="10">
        <v>1</v>
      </c>
    </row>
    <row r="1214" spans="1:12" s="2" customFormat="1" hidden="1" x14ac:dyDescent="0.25">
      <c r="A1214" s="91">
        <v>60177</v>
      </c>
      <c r="B1214" s="156" t="s">
        <v>1006</v>
      </c>
      <c r="C1214" s="56" t="s">
        <v>608</v>
      </c>
      <c r="D1214" s="10" t="s">
        <v>233</v>
      </c>
      <c r="E1214" s="6" t="s">
        <v>234</v>
      </c>
      <c r="F1214" s="7" t="s">
        <v>16</v>
      </c>
      <c r="G1214" s="8" t="str">
        <f t="shared" si="35"/>
        <v>PT60M</v>
      </c>
      <c r="H1214" s="10" t="s">
        <v>434</v>
      </c>
      <c r="I1214" s="9" t="s">
        <v>433</v>
      </c>
      <c r="J1214" s="9" t="str">
        <f t="shared" si="36"/>
        <v>Ecosense_SilverFirPlotSilverFir_Pure_4_stem_NPermittivity</v>
      </c>
      <c r="K1214" s="256" t="str">
        <f>VLOOKUP(J1214,[1]TimeSeriesIDs!$A:$E,5,FALSE)</f>
        <v>3f089e10a4174aebaa7984e8686c8ea2</v>
      </c>
      <c r="L1214" s="10">
        <v>1</v>
      </c>
    </row>
    <row r="1215" spans="1:12" s="2" customFormat="1" hidden="1" x14ac:dyDescent="0.25">
      <c r="A1215" s="91">
        <v>60177</v>
      </c>
      <c r="B1215" s="156" t="s">
        <v>1006</v>
      </c>
      <c r="C1215" s="56" t="s">
        <v>608</v>
      </c>
      <c r="D1215" s="49" t="s">
        <v>41</v>
      </c>
      <c r="E1215" s="6" t="str">
        <f>IF(ISBLANK(D1215),"-",VLOOKUP(D1215,Parameter!$B$5:$D$160,3,FALSE))</f>
        <v>%</v>
      </c>
      <c r="F1215" s="7" t="s">
        <v>16</v>
      </c>
      <c r="G1215" s="8" t="str">
        <f t="shared" ref="G1215:G1278" si="37">IF(ISBLANK(B1215),"-","PT60M")</f>
        <v>PT60M</v>
      </c>
      <c r="H1215" s="10" t="s">
        <v>434</v>
      </c>
      <c r="I1215" s="9" t="s">
        <v>433</v>
      </c>
      <c r="J1215" s="9" t="str">
        <f t="shared" si="36"/>
        <v>Ecosense_SilverFirPlotSilverFir_Pure_4_stem_NSoilMoisture</v>
      </c>
      <c r="K1215" s="256" t="str">
        <f>VLOOKUP(J1215,[1]TimeSeriesIDs!$A:$E,5,FALSE)</f>
        <v>6e08c3dffcf3440e8ea10d69c9231dd7</v>
      </c>
      <c r="L1215" s="10">
        <v>1</v>
      </c>
    </row>
    <row r="1216" spans="1:12" s="2" customFormat="1" hidden="1" x14ac:dyDescent="0.25">
      <c r="A1216" s="91">
        <v>60177</v>
      </c>
      <c r="B1216" s="156" t="s">
        <v>1006</v>
      </c>
      <c r="C1216" s="56" t="s">
        <v>608</v>
      </c>
      <c r="D1216" s="10" t="s">
        <v>297</v>
      </c>
      <c r="E1216" s="6" t="s">
        <v>68</v>
      </c>
      <c r="F1216" s="7" t="s">
        <v>16</v>
      </c>
      <c r="G1216" s="8" t="str">
        <f t="shared" si="37"/>
        <v>PT60M</v>
      </c>
      <c r="H1216" s="10" t="s">
        <v>434</v>
      </c>
      <c r="I1216" s="9" t="s">
        <v>433</v>
      </c>
      <c r="J1216" s="9" t="str">
        <f t="shared" si="36"/>
        <v>Ecosense_SilverFirPlotSilverFir_Pure_4_stem_NSoilTemp</v>
      </c>
      <c r="K1216" s="256" t="str">
        <f>VLOOKUP(J1216,[1]TimeSeriesIDs!$A:$E,5,FALSE)</f>
        <v>b17aa57543d845eabdfaa0707439a550</v>
      </c>
      <c r="L1216" s="10">
        <v>1</v>
      </c>
    </row>
    <row r="1217" spans="1:12" s="2" customFormat="1" hidden="1" x14ac:dyDescent="0.25">
      <c r="A1217" s="91">
        <v>60178</v>
      </c>
      <c r="B1217" s="156" t="s">
        <v>1006</v>
      </c>
      <c r="C1217" s="56" t="s">
        <v>609</v>
      </c>
      <c r="D1217" s="49" t="s">
        <v>41</v>
      </c>
      <c r="E1217" s="6" t="str">
        <f>IF(ISBLANK(D1217),"-",VLOOKUP(D1217,Parameter!$B$5:$D$160,3,FALSE))</f>
        <v>%</v>
      </c>
      <c r="F1217" s="7" t="s">
        <v>16</v>
      </c>
      <c r="G1217" s="8" t="str">
        <f t="shared" si="37"/>
        <v>PT60M</v>
      </c>
      <c r="H1217" s="10" t="s">
        <v>434</v>
      </c>
      <c r="I1217" s="9" t="s">
        <v>433</v>
      </c>
      <c r="J1217" s="9" t="str">
        <f t="shared" si="36"/>
        <v>Ecosense_SilverFirPlotSilverFir_Pure_7_edge_NSoilMoisture</v>
      </c>
      <c r="K1217" s="256" t="str">
        <f>VLOOKUP(J1217,[1]TimeSeriesIDs!$A:$E,5,FALSE)</f>
        <v>701875f060974a178e709c1067c8f851</v>
      </c>
      <c r="L1217" s="10">
        <v>1</v>
      </c>
    </row>
    <row r="1218" spans="1:12" s="2" customFormat="1" hidden="1" x14ac:dyDescent="0.25">
      <c r="A1218" s="91">
        <v>60178</v>
      </c>
      <c r="B1218" s="156" t="s">
        <v>1006</v>
      </c>
      <c r="C1218" s="56" t="s">
        <v>609</v>
      </c>
      <c r="D1218" s="10" t="s">
        <v>297</v>
      </c>
      <c r="E1218" s="6" t="s">
        <v>68</v>
      </c>
      <c r="F1218" s="7" t="s">
        <v>16</v>
      </c>
      <c r="G1218" s="8" t="str">
        <f t="shared" si="37"/>
        <v>PT60M</v>
      </c>
      <c r="H1218" s="10" t="s">
        <v>434</v>
      </c>
      <c r="I1218" s="9" t="s">
        <v>433</v>
      </c>
      <c r="J1218" s="9" t="str">
        <f t="shared" ref="J1218:J1281" si="38">B1218&amp;C1218&amp;D1218</f>
        <v>Ecosense_SilverFirPlotSilverFir_Pure_7_edge_NSoilTemp</v>
      </c>
      <c r="K1218" s="256" t="str">
        <f>VLOOKUP(J1218,[1]TimeSeriesIDs!$A:$E,5,FALSE)</f>
        <v>984e088e44ff4acc909e6e9888667d0a</v>
      </c>
      <c r="L1218" s="10">
        <v>1</v>
      </c>
    </row>
    <row r="1219" spans="1:12" s="2" customFormat="1" hidden="1" x14ac:dyDescent="0.25">
      <c r="A1219" s="91">
        <v>60178</v>
      </c>
      <c r="B1219" s="156" t="s">
        <v>1006</v>
      </c>
      <c r="C1219" s="56" t="s">
        <v>609</v>
      </c>
      <c r="D1219" s="10" t="s">
        <v>233</v>
      </c>
      <c r="E1219" s="6" t="s">
        <v>234</v>
      </c>
      <c r="F1219" s="7" t="s">
        <v>16</v>
      </c>
      <c r="G1219" s="8" t="str">
        <f t="shared" si="37"/>
        <v>PT60M</v>
      </c>
      <c r="H1219" s="10" t="s">
        <v>434</v>
      </c>
      <c r="I1219" s="9" t="s">
        <v>433</v>
      </c>
      <c r="J1219" s="9" t="str">
        <f t="shared" si="38"/>
        <v>Ecosense_SilverFirPlotSilverFir_Pure_7_edge_NPermittivity</v>
      </c>
      <c r="K1219" s="256" t="str">
        <f>VLOOKUP(J1219,[1]TimeSeriesIDs!$A:$E,5,FALSE)</f>
        <v>cb2b8ab80164480ab7123cde98b516c0</v>
      </c>
      <c r="L1219" s="10">
        <v>1</v>
      </c>
    </row>
    <row r="1220" spans="1:12" s="2" customFormat="1" hidden="1" x14ac:dyDescent="0.25">
      <c r="A1220" s="91">
        <v>60179</v>
      </c>
      <c r="B1220" s="156" t="s">
        <v>1006</v>
      </c>
      <c r="C1220" s="56" t="s">
        <v>610</v>
      </c>
      <c r="D1220" s="49" t="s">
        <v>41</v>
      </c>
      <c r="E1220" s="6" t="str">
        <f>IF(ISBLANK(D1220),"-",VLOOKUP(D1220,Parameter!$B$5:$D$160,3,FALSE))</f>
        <v>%</v>
      </c>
      <c r="F1220" s="7" t="s">
        <v>16</v>
      </c>
      <c r="G1220" s="8" t="str">
        <f t="shared" si="37"/>
        <v>PT60M</v>
      </c>
      <c r="H1220" s="10" t="s">
        <v>434</v>
      </c>
      <c r="I1220" s="9" t="s">
        <v>433</v>
      </c>
      <c r="J1220" s="9" t="str">
        <f t="shared" si="38"/>
        <v>Ecosense_SilverFirPlotSilverFir_Pure_7_middle_NSoilMoisture</v>
      </c>
      <c r="K1220" s="256" t="str">
        <f>VLOOKUP(J1220,[1]TimeSeriesIDs!$A:$E,5,FALSE)</f>
        <v>00485be427d146f5b16c3a574b88e635</v>
      </c>
      <c r="L1220" s="10">
        <v>1</v>
      </c>
    </row>
    <row r="1221" spans="1:12" s="2" customFormat="1" hidden="1" x14ac:dyDescent="0.25">
      <c r="A1221" s="91">
        <v>60179</v>
      </c>
      <c r="B1221" s="156" t="s">
        <v>1006</v>
      </c>
      <c r="C1221" s="56" t="s">
        <v>610</v>
      </c>
      <c r="D1221" s="10" t="s">
        <v>233</v>
      </c>
      <c r="E1221" s="6" t="s">
        <v>234</v>
      </c>
      <c r="F1221" s="7" t="s">
        <v>16</v>
      </c>
      <c r="G1221" s="8" t="str">
        <f t="shared" si="37"/>
        <v>PT60M</v>
      </c>
      <c r="H1221" s="10" t="s">
        <v>434</v>
      </c>
      <c r="I1221" s="9" t="s">
        <v>433</v>
      </c>
      <c r="J1221" s="9" t="str">
        <f t="shared" si="38"/>
        <v>Ecosense_SilverFirPlotSilverFir_Pure_7_middle_NPermittivity</v>
      </c>
      <c r="K1221" s="256" t="str">
        <f>VLOOKUP(J1221,[1]TimeSeriesIDs!$A:$E,5,FALSE)</f>
        <v>7d481b4a8b23429a8288446948044fa4</v>
      </c>
      <c r="L1221" s="10">
        <v>1</v>
      </c>
    </row>
    <row r="1222" spans="1:12" s="2" customFormat="1" hidden="1" x14ac:dyDescent="0.25">
      <c r="A1222" s="91">
        <v>60179</v>
      </c>
      <c r="B1222" s="156" t="s">
        <v>1006</v>
      </c>
      <c r="C1222" s="56" t="s">
        <v>610</v>
      </c>
      <c r="D1222" s="10" t="s">
        <v>297</v>
      </c>
      <c r="E1222" s="6" t="s">
        <v>68</v>
      </c>
      <c r="F1222" s="7" t="s">
        <v>16</v>
      </c>
      <c r="G1222" s="8" t="str">
        <f t="shared" si="37"/>
        <v>PT60M</v>
      </c>
      <c r="H1222" s="10" t="s">
        <v>434</v>
      </c>
      <c r="I1222" s="9" t="s">
        <v>433</v>
      </c>
      <c r="J1222" s="9" t="str">
        <f t="shared" si="38"/>
        <v>Ecosense_SilverFirPlotSilverFir_Pure_7_middle_NSoilTemp</v>
      </c>
      <c r="K1222" s="256" t="str">
        <f>VLOOKUP(J1222,[1]TimeSeriesIDs!$A:$E,5,FALSE)</f>
        <v>bab9400aa2d04147ba8e64a89ca31d78</v>
      </c>
      <c r="L1222" s="10">
        <v>1</v>
      </c>
    </row>
    <row r="1223" spans="1:12" s="2" customFormat="1" hidden="1" x14ac:dyDescent="0.25">
      <c r="A1223" s="91">
        <v>60180</v>
      </c>
      <c r="B1223" s="156" t="s">
        <v>1006</v>
      </c>
      <c r="C1223" s="56" t="s">
        <v>471</v>
      </c>
      <c r="D1223" s="10" t="s">
        <v>297</v>
      </c>
      <c r="E1223" s="6" t="s">
        <v>68</v>
      </c>
      <c r="F1223" s="7" t="s">
        <v>16</v>
      </c>
      <c r="G1223" s="8" t="str">
        <f t="shared" si="37"/>
        <v>PT60M</v>
      </c>
      <c r="H1223" s="10" t="s">
        <v>434</v>
      </c>
      <c r="I1223" s="9" t="s">
        <v>433</v>
      </c>
      <c r="J1223" s="9" t="str">
        <f t="shared" si="38"/>
        <v>Ecosense_SilverFirPlotSilverFir_Pure_2_stem_WSoilTemp</v>
      </c>
      <c r="K1223" s="256" t="str">
        <f>VLOOKUP(J1223,[1]TimeSeriesIDs!$A:$E,5,FALSE)</f>
        <v>389434678c5a4effb7c02b7638741f4f</v>
      </c>
      <c r="L1223" s="10">
        <v>1</v>
      </c>
    </row>
    <row r="1224" spans="1:12" s="2" customFormat="1" hidden="1" x14ac:dyDescent="0.25">
      <c r="A1224" s="91">
        <v>60180</v>
      </c>
      <c r="B1224" s="156" t="s">
        <v>1006</v>
      </c>
      <c r="C1224" s="56" t="s">
        <v>471</v>
      </c>
      <c r="D1224" s="49" t="s">
        <v>41</v>
      </c>
      <c r="E1224" s="6" t="str">
        <f>IF(ISBLANK(D1224),"-",VLOOKUP(D1224,Parameter!$B$5:$D$160,3,FALSE))</f>
        <v>%</v>
      </c>
      <c r="F1224" s="7" t="s">
        <v>16</v>
      </c>
      <c r="G1224" s="8" t="str">
        <f t="shared" si="37"/>
        <v>PT60M</v>
      </c>
      <c r="H1224" s="10" t="s">
        <v>434</v>
      </c>
      <c r="I1224" s="9" t="s">
        <v>433</v>
      </c>
      <c r="J1224" s="9" t="str">
        <f t="shared" si="38"/>
        <v>Ecosense_SilverFirPlotSilverFir_Pure_2_stem_WSoilMoisture</v>
      </c>
      <c r="K1224" s="256" t="str">
        <f>VLOOKUP(J1224,[1]TimeSeriesIDs!$A:$E,5,FALSE)</f>
        <v>6534566f8fee46a8a787a5aaa92fa291</v>
      </c>
      <c r="L1224" s="10">
        <v>1</v>
      </c>
    </row>
    <row r="1225" spans="1:12" s="2" customFormat="1" hidden="1" x14ac:dyDescent="0.25">
      <c r="A1225" s="91">
        <v>60180</v>
      </c>
      <c r="B1225" s="156" t="s">
        <v>1006</v>
      </c>
      <c r="C1225" s="56" t="s">
        <v>471</v>
      </c>
      <c r="D1225" s="10" t="s">
        <v>233</v>
      </c>
      <c r="E1225" s="6" t="s">
        <v>234</v>
      </c>
      <c r="F1225" s="7" t="s">
        <v>16</v>
      </c>
      <c r="G1225" s="8" t="str">
        <f t="shared" si="37"/>
        <v>PT60M</v>
      </c>
      <c r="H1225" s="10" t="s">
        <v>434</v>
      </c>
      <c r="I1225" s="9" t="s">
        <v>433</v>
      </c>
      <c r="J1225" s="9" t="str">
        <f t="shared" si="38"/>
        <v>Ecosense_SilverFirPlotSilverFir_Pure_2_stem_WPermittivity</v>
      </c>
      <c r="K1225" s="256" t="str">
        <f>VLOOKUP(J1225,[1]TimeSeriesIDs!$A:$E,5,FALSE)</f>
        <v>750116ab765748038f832ad0a7a4bb72</v>
      </c>
      <c r="L1225" s="10">
        <v>1</v>
      </c>
    </row>
    <row r="1226" spans="1:12" s="2" customFormat="1" hidden="1" x14ac:dyDescent="0.25">
      <c r="A1226" s="91">
        <v>60181</v>
      </c>
      <c r="B1226" s="156" t="s">
        <v>1006</v>
      </c>
      <c r="C1226" s="56" t="s">
        <v>611</v>
      </c>
      <c r="D1226" s="10" t="s">
        <v>233</v>
      </c>
      <c r="E1226" s="6" t="s">
        <v>234</v>
      </c>
      <c r="F1226" s="7" t="s">
        <v>16</v>
      </c>
      <c r="G1226" s="8" t="str">
        <f t="shared" si="37"/>
        <v>PT60M</v>
      </c>
      <c r="H1226" s="10" t="s">
        <v>434</v>
      </c>
      <c r="I1226" s="9" t="s">
        <v>433</v>
      </c>
      <c r="J1226" s="9" t="str">
        <f t="shared" si="38"/>
        <v>Ecosense_SilverFirPlotSilverFir_Pure_2_middle_WPermittivity</v>
      </c>
      <c r="K1226" s="256" t="str">
        <f>VLOOKUP(J1226,[1]TimeSeriesIDs!$A:$E,5,FALSE)</f>
        <v>d066ecf34ea54e6aa35c6b8f55365da8</v>
      </c>
      <c r="L1226" s="10">
        <v>1</v>
      </c>
    </row>
    <row r="1227" spans="1:12" s="2" customFormat="1" hidden="1" x14ac:dyDescent="0.25">
      <c r="A1227" s="91">
        <v>60181</v>
      </c>
      <c r="B1227" s="156" t="s">
        <v>1006</v>
      </c>
      <c r="C1227" s="56" t="s">
        <v>611</v>
      </c>
      <c r="D1227" s="10" t="s">
        <v>297</v>
      </c>
      <c r="E1227" s="6" t="s">
        <v>68</v>
      </c>
      <c r="F1227" s="7" t="s">
        <v>16</v>
      </c>
      <c r="G1227" s="8" t="str">
        <f t="shared" si="37"/>
        <v>PT60M</v>
      </c>
      <c r="H1227" s="10" t="s">
        <v>434</v>
      </c>
      <c r="I1227" s="9" t="s">
        <v>433</v>
      </c>
      <c r="J1227" s="9" t="str">
        <f t="shared" si="38"/>
        <v>Ecosense_SilverFirPlotSilverFir_Pure_2_middle_WSoilTemp</v>
      </c>
      <c r="K1227" s="256" t="str">
        <f>VLOOKUP(J1227,[1]TimeSeriesIDs!$A:$E,5,FALSE)</f>
        <v>e4006fc4fe754d9595f033ae160fe1ae</v>
      </c>
      <c r="L1227" s="10">
        <v>1</v>
      </c>
    </row>
    <row r="1228" spans="1:12" s="2" customFormat="1" hidden="1" x14ac:dyDescent="0.25">
      <c r="A1228" s="91">
        <v>60181</v>
      </c>
      <c r="B1228" s="156" t="s">
        <v>1006</v>
      </c>
      <c r="C1228" s="56" t="s">
        <v>611</v>
      </c>
      <c r="D1228" s="49" t="s">
        <v>41</v>
      </c>
      <c r="E1228" s="6" t="str">
        <f>IF(ISBLANK(D1228),"-",VLOOKUP(D1228,Parameter!$B$5:$D$160,3,FALSE))</f>
        <v>%</v>
      </c>
      <c r="F1228" s="7" t="s">
        <v>16</v>
      </c>
      <c r="G1228" s="8" t="str">
        <f t="shared" si="37"/>
        <v>PT60M</v>
      </c>
      <c r="H1228" s="10" t="s">
        <v>434</v>
      </c>
      <c r="I1228" s="9" t="s">
        <v>433</v>
      </c>
      <c r="J1228" s="9" t="str">
        <f t="shared" si="38"/>
        <v>Ecosense_SilverFirPlotSilverFir_Pure_2_middle_WSoilMoisture</v>
      </c>
      <c r="K1228" s="256" t="str">
        <f>VLOOKUP(J1228,[1]TimeSeriesIDs!$A:$E,5,FALSE)</f>
        <v>f1a74686b4da4aaa8c7169e72182512d</v>
      </c>
      <c r="L1228" s="10">
        <v>1</v>
      </c>
    </row>
    <row r="1229" spans="1:12" s="2" customFormat="1" hidden="1" x14ac:dyDescent="0.25">
      <c r="A1229" s="91">
        <v>60182</v>
      </c>
      <c r="B1229" s="156" t="s">
        <v>1006</v>
      </c>
      <c r="C1229" s="56" t="s">
        <v>612</v>
      </c>
      <c r="D1229" s="10" t="s">
        <v>297</v>
      </c>
      <c r="E1229" s="6" t="s">
        <v>68</v>
      </c>
      <c r="F1229" s="7" t="s">
        <v>16</v>
      </c>
      <c r="G1229" s="8" t="str">
        <f t="shared" si="37"/>
        <v>PT60M</v>
      </c>
      <c r="H1229" s="10" t="s">
        <v>434</v>
      </c>
      <c r="I1229" s="9" t="s">
        <v>433</v>
      </c>
      <c r="J1229" s="9" t="str">
        <f t="shared" si="38"/>
        <v>Ecosense_SilverFirPlotSilverFir_Pure_7_stem_NSoilTemp</v>
      </c>
      <c r="K1229" s="256" t="str">
        <f>VLOOKUP(J1229,[1]TimeSeriesIDs!$A:$E,5,FALSE)</f>
        <v>9bdfca1bac454671a748607efb114388</v>
      </c>
      <c r="L1229" s="10">
        <v>1</v>
      </c>
    </row>
    <row r="1230" spans="1:12" s="2" customFormat="1" hidden="1" x14ac:dyDescent="0.25">
      <c r="A1230" s="91">
        <v>60182</v>
      </c>
      <c r="B1230" s="156" t="s">
        <v>1006</v>
      </c>
      <c r="C1230" s="56" t="s">
        <v>612</v>
      </c>
      <c r="D1230" s="10" t="s">
        <v>233</v>
      </c>
      <c r="E1230" s="6" t="s">
        <v>234</v>
      </c>
      <c r="F1230" s="7" t="s">
        <v>16</v>
      </c>
      <c r="G1230" s="8" t="str">
        <f t="shared" si="37"/>
        <v>PT60M</v>
      </c>
      <c r="H1230" s="10" t="s">
        <v>434</v>
      </c>
      <c r="I1230" s="9" t="s">
        <v>433</v>
      </c>
      <c r="J1230" s="9" t="str">
        <f t="shared" si="38"/>
        <v>Ecosense_SilverFirPlotSilverFir_Pure_7_stem_NPermittivity</v>
      </c>
      <c r="K1230" s="256" t="str">
        <f>VLOOKUP(J1230,[1]TimeSeriesIDs!$A:$E,5,FALSE)</f>
        <v>f4982911a35b4629a1e90939078b760b</v>
      </c>
      <c r="L1230" s="10">
        <v>1</v>
      </c>
    </row>
    <row r="1231" spans="1:12" s="2" customFormat="1" hidden="1" x14ac:dyDescent="0.25">
      <c r="A1231" s="91">
        <v>60182</v>
      </c>
      <c r="B1231" s="156" t="s">
        <v>1006</v>
      </c>
      <c r="C1231" s="56" t="s">
        <v>612</v>
      </c>
      <c r="D1231" s="49" t="s">
        <v>41</v>
      </c>
      <c r="E1231" s="6" t="str">
        <f>IF(ISBLANK(D1231),"-",VLOOKUP(D1231,Parameter!$B$5:$D$160,3,FALSE))</f>
        <v>%</v>
      </c>
      <c r="F1231" s="7" t="s">
        <v>16</v>
      </c>
      <c r="G1231" s="8" t="str">
        <f t="shared" si="37"/>
        <v>PT60M</v>
      </c>
      <c r="H1231" s="10" t="s">
        <v>434</v>
      </c>
      <c r="I1231" s="9" t="s">
        <v>433</v>
      </c>
      <c r="J1231" s="9" t="str">
        <f t="shared" si="38"/>
        <v>Ecosense_SilverFirPlotSilverFir_Pure_7_stem_NSoilMoisture</v>
      </c>
      <c r="K1231" s="256" t="str">
        <f>VLOOKUP(J1231,[1]TimeSeriesIDs!$A:$E,5,FALSE)</f>
        <v>f588657a67184666a8adb07bdd41760d</v>
      </c>
      <c r="L1231" s="10">
        <v>1</v>
      </c>
    </row>
    <row r="1232" spans="1:12" s="2" customFormat="1" hidden="1" x14ac:dyDescent="0.25">
      <c r="A1232" s="91">
        <v>60183</v>
      </c>
      <c r="B1232" s="156" t="s">
        <v>1006</v>
      </c>
      <c r="C1232" s="56" t="s">
        <v>613</v>
      </c>
      <c r="D1232" s="10" t="s">
        <v>297</v>
      </c>
      <c r="E1232" s="6" t="s">
        <v>68</v>
      </c>
      <c r="F1232" s="7" t="s">
        <v>16</v>
      </c>
      <c r="G1232" s="8" t="str">
        <f t="shared" si="37"/>
        <v>PT60M</v>
      </c>
      <c r="H1232" s="10" t="s">
        <v>434</v>
      </c>
      <c r="I1232" s="9" t="s">
        <v>433</v>
      </c>
      <c r="J1232" s="9" t="str">
        <f t="shared" si="38"/>
        <v>Ecosense_SilverFirPlotSilverFir_Pure_7_stem_ESoilTemp</v>
      </c>
      <c r="K1232" s="256" t="str">
        <f>VLOOKUP(J1232,[1]TimeSeriesIDs!$A:$E,5,FALSE)</f>
        <v>a9fd0d88a9304312a1cb61ccdc581518</v>
      </c>
      <c r="L1232" s="10">
        <v>1</v>
      </c>
    </row>
    <row r="1233" spans="1:12" s="2" customFormat="1" hidden="1" x14ac:dyDescent="0.25">
      <c r="A1233" s="91">
        <v>60183</v>
      </c>
      <c r="B1233" s="156" t="s">
        <v>1006</v>
      </c>
      <c r="C1233" s="56" t="s">
        <v>613</v>
      </c>
      <c r="D1233" s="49" t="s">
        <v>41</v>
      </c>
      <c r="E1233" s="6" t="str">
        <f>IF(ISBLANK(D1233),"-",VLOOKUP(D1233,Parameter!$B$5:$D$160,3,FALSE))</f>
        <v>%</v>
      </c>
      <c r="F1233" s="7" t="s">
        <v>16</v>
      </c>
      <c r="G1233" s="8" t="str">
        <f t="shared" si="37"/>
        <v>PT60M</v>
      </c>
      <c r="H1233" s="10" t="s">
        <v>434</v>
      </c>
      <c r="I1233" s="9" t="s">
        <v>433</v>
      </c>
      <c r="J1233" s="9" t="str">
        <f t="shared" si="38"/>
        <v>Ecosense_SilverFirPlotSilverFir_Pure_7_stem_ESoilMoisture</v>
      </c>
      <c r="K1233" s="256" t="str">
        <f>VLOOKUP(J1233,[1]TimeSeriesIDs!$A:$E,5,FALSE)</f>
        <v>b75563fb3d544739adab670c01cd3b20</v>
      </c>
      <c r="L1233" s="10">
        <v>1</v>
      </c>
    </row>
    <row r="1234" spans="1:12" s="2" customFormat="1" hidden="1" x14ac:dyDescent="0.25">
      <c r="A1234" s="91">
        <v>60183</v>
      </c>
      <c r="B1234" s="156" t="s">
        <v>1006</v>
      </c>
      <c r="C1234" s="56" t="s">
        <v>613</v>
      </c>
      <c r="D1234" s="10" t="s">
        <v>233</v>
      </c>
      <c r="E1234" s="6" t="s">
        <v>234</v>
      </c>
      <c r="F1234" s="7" t="s">
        <v>16</v>
      </c>
      <c r="G1234" s="8" t="str">
        <f t="shared" si="37"/>
        <v>PT60M</v>
      </c>
      <c r="H1234" s="10" t="s">
        <v>434</v>
      </c>
      <c r="I1234" s="9" t="s">
        <v>433</v>
      </c>
      <c r="J1234" s="9" t="str">
        <f t="shared" si="38"/>
        <v>Ecosense_SilverFirPlotSilverFir_Pure_7_stem_EPermittivity</v>
      </c>
      <c r="K1234" s="256" t="str">
        <f>VLOOKUP(J1234,[1]TimeSeriesIDs!$A:$E,5,FALSE)</f>
        <v>cc1b92dc86384cc68e452cb255adcb8d</v>
      </c>
      <c r="L1234" s="10">
        <v>1</v>
      </c>
    </row>
    <row r="1235" spans="1:12" s="2" customFormat="1" hidden="1" x14ac:dyDescent="0.25">
      <c r="A1235" s="91">
        <v>60184</v>
      </c>
      <c r="B1235" s="156" t="s">
        <v>1006</v>
      </c>
      <c r="C1235" s="56" t="s">
        <v>614</v>
      </c>
      <c r="D1235" s="10" t="s">
        <v>297</v>
      </c>
      <c r="E1235" s="6" t="s">
        <v>68</v>
      </c>
      <c r="F1235" s="7" t="s">
        <v>16</v>
      </c>
      <c r="G1235" s="8" t="str">
        <f t="shared" si="37"/>
        <v>PT60M</v>
      </c>
      <c r="H1235" s="10" t="s">
        <v>434</v>
      </c>
      <c r="I1235" s="9" t="s">
        <v>433</v>
      </c>
      <c r="J1235" s="9" t="str">
        <f t="shared" si="38"/>
        <v>Ecosense_SilverFirPlotSilverFir_Pure_7_edge_ESoilTemp</v>
      </c>
      <c r="K1235" s="256" t="str">
        <f>VLOOKUP(J1235,[1]TimeSeriesIDs!$A:$E,5,FALSE)</f>
        <v>18d5d9a2c8224237bfd5f2b21846ff5f</v>
      </c>
      <c r="L1235" s="10">
        <v>1</v>
      </c>
    </row>
    <row r="1236" spans="1:12" s="2" customFormat="1" hidden="1" x14ac:dyDescent="0.25">
      <c r="A1236" s="91">
        <v>60184</v>
      </c>
      <c r="B1236" s="156" t="s">
        <v>1006</v>
      </c>
      <c r="C1236" s="56" t="s">
        <v>614</v>
      </c>
      <c r="D1236" s="10" t="s">
        <v>233</v>
      </c>
      <c r="E1236" s="6" t="s">
        <v>234</v>
      </c>
      <c r="F1236" s="7" t="s">
        <v>16</v>
      </c>
      <c r="G1236" s="8" t="str">
        <f t="shared" si="37"/>
        <v>PT60M</v>
      </c>
      <c r="H1236" s="10" t="s">
        <v>434</v>
      </c>
      <c r="I1236" s="9" t="s">
        <v>433</v>
      </c>
      <c r="J1236" s="9" t="str">
        <f t="shared" si="38"/>
        <v>Ecosense_SilverFirPlotSilverFir_Pure_7_edge_EPermittivity</v>
      </c>
      <c r="K1236" s="256" t="str">
        <f>VLOOKUP(J1236,[1]TimeSeriesIDs!$A:$E,5,FALSE)</f>
        <v>4972e0c2cd6f4d79b08ecb1a9d91fc79</v>
      </c>
      <c r="L1236" s="10">
        <v>1</v>
      </c>
    </row>
    <row r="1237" spans="1:12" s="2" customFormat="1" hidden="1" x14ac:dyDescent="0.25">
      <c r="A1237" s="91">
        <v>60184</v>
      </c>
      <c r="B1237" s="156" t="s">
        <v>1006</v>
      </c>
      <c r="C1237" s="56" t="s">
        <v>614</v>
      </c>
      <c r="D1237" s="49" t="s">
        <v>41</v>
      </c>
      <c r="E1237" s="6" t="str">
        <f>IF(ISBLANK(D1237),"-",VLOOKUP(D1237,Parameter!$B$5:$D$160,3,FALSE))</f>
        <v>%</v>
      </c>
      <c r="F1237" s="7" t="s">
        <v>16</v>
      </c>
      <c r="G1237" s="8" t="str">
        <f t="shared" si="37"/>
        <v>PT60M</v>
      </c>
      <c r="H1237" s="10" t="s">
        <v>434</v>
      </c>
      <c r="I1237" s="9" t="s">
        <v>433</v>
      </c>
      <c r="J1237" s="9" t="str">
        <f t="shared" si="38"/>
        <v>Ecosense_SilverFirPlotSilverFir_Pure_7_edge_ESoilMoisture</v>
      </c>
      <c r="K1237" s="256" t="str">
        <f>VLOOKUP(J1237,[1]TimeSeriesIDs!$A:$E,5,FALSE)</f>
        <v>a8447d445fcb4783960b77cfe571cbc1</v>
      </c>
      <c r="L1237" s="10">
        <v>1</v>
      </c>
    </row>
    <row r="1238" spans="1:12" s="2" customFormat="1" hidden="1" x14ac:dyDescent="0.25">
      <c r="A1238" s="91">
        <v>60185</v>
      </c>
      <c r="B1238" s="156" t="s">
        <v>1006</v>
      </c>
      <c r="C1238" s="56" t="s">
        <v>615</v>
      </c>
      <c r="D1238" s="10" t="s">
        <v>233</v>
      </c>
      <c r="E1238" s="6" t="s">
        <v>234</v>
      </c>
      <c r="F1238" s="7" t="s">
        <v>16</v>
      </c>
      <c r="G1238" s="8" t="str">
        <f t="shared" si="37"/>
        <v>PT60M</v>
      </c>
      <c r="H1238" s="10" t="s">
        <v>434</v>
      </c>
      <c r="I1238" s="9" t="s">
        <v>433</v>
      </c>
      <c r="J1238" s="9" t="str">
        <f t="shared" si="38"/>
        <v>Ecosense_SilverFirPlotSilverFir_Pure_7_middle_EPermittivity</v>
      </c>
      <c r="K1238" s="256" t="str">
        <f>VLOOKUP(J1238,[1]TimeSeriesIDs!$A:$E,5,FALSE)</f>
        <v>67e58d7cdf974118939b61cde576d8be</v>
      </c>
      <c r="L1238" s="10">
        <v>1</v>
      </c>
    </row>
    <row r="1239" spans="1:12" s="2" customFormat="1" hidden="1" x14ac:dyDescent="0.25">
      <c r="A1239" s="91">
        <v>60185</v>
      </c>
      <c r="B1239" s="156" t="s">
        <v>1006</v>
      </c>
      <c r="C1239" s="56" t="s">
        <v>615</v>
      </c>
      <c r="D1239" s="10" t="s">
        <v>297</v>
      </c>
      <c r="E1239" s="6" t="s">
        <v>68</v>
      </c>
      <c r="F1239" s="7" t="s">
        <v>16</v>
      </c>
      <c r="G1239" s="8" t="str">
        <f t="shared" si="37"/>
        <v>PT60M</v>
      </c>
      <c r="H1239" s="10" t="s">
        <v>434</v>
      </c>
      <c r="I1239" s="9" t="s">
        <v>433</v>
      </c>
      <c r="J1239" s="9" t="str">
        <f t="shared" si="38"/>
        <v>Ecosense_SilverFirPlotSilverFir_Pure_7_middle_ESoilTemp</v>
      </c>
      <c r="K1239" s="256" t="str">
        <f>VLOOKUP(J1239,[1]TimeSeriesIDs!$A:$E,5,FALSE)</f>
        <v>8af0f799f73641e6af3057ad0b587300</v>
      </c>
      <c r="L1239" s="10">
        <v>1</v>
      </c>
    </row>
    <row r="1240" spans="1:12" s="2" customFormat="1" hidden="1" x14ac:dyDescent="0.25">
      <c r="A1240" s="91">
        <v>60185</v>
      </c>
      <c r="B1240" s="156" t="s">
        <v>1006</v>
      </c>
      <c r="C1240" s="56" t="s">
        <v>615</v>
      </c>
      <c r="D1240" s="49" t="s">
        <v>41</v>
      </c>
      <c r="E1240" s="6" t="str">
        <f>IF(ISBLANK(D1240),"-",VLOOKUP(D1240,Parameter!$B$5:$D$160,3,FALSE))</f>
        <v>%</v>
      </c>
      <c r="F1240" s="7" t="s">
        <v>16</v>
      </c>
      <c r="G1240" s="8" t="str">
        <f t="shared" si="37"/>
        <v>PT60M</v>
      </c>
      <c r="H1240" s="10" t="s">
        <v>434</v>
      </c>
      <c r="I1240" s="9" t="s">
        <v>433</v>
      </c>
      <c r="J1240" s="9" t="str">
        <f t="shared" si="38"/>
        <v>Ecosense_SilverFirPlotSilverFir_Pure_7_middle_ESoilMoisture</v>
      </c>
      <c r="K1240" s="256" t="str">
        <f>VLOOKUP(J1240,[1]TimeSeriesIDs!$A:$E,5,FALSE)</f>
        <v>c06c2d71a29e4f9388af72653182045d</v>
      </c>
      <c r="L1240" s="10">
        <v>1</v>
      </c>
    </row>
    <row r="1241" spans="1:12" s="2" customFormat="1" hidden="1" x14ac:dyDescent="0.25">
      <c r="A1241" s="91">
        <v>60186</v>
      </c>
      <c r="B1241" s="156" t="s">
        <v>1006</v>
      </c>
      <c r="C1241" s="56" t="s">
        <v>616</v>
      </c>
      <c r="D1241" s="10" t="s">
        <v>297</v>
      </c>
      <c r="E1241" s="6" t="s">
        <v>68</v>
      </c>
      <c r="F1241" s="7" t="s">
        <v>16</v>
      </c>
      <c r="G1241" s="8" t="str">
        <f t="shared" si="37"/>
        <v>PT60M</v>
      </c>
      <c r="H1241" s="10" t="s">
        <v>434</v>
      </c>
      <c r="I1241" s="9" t="s">
        <v>433</v>
      </c>
      <c r="J1241" s="9" t="str">
        <f t="shared" si="38"/>
        <v>Ecosense_SilverFirPlotSilverFir_Pure_7_stem_SSoilTemp</v>
      </c>
      <c r="K1241" s="256" t="str">
        <f>VLOOKUP(J1241,[1]TimeSeriesIDs!$A:$E,5,FALSE)</f>
        <v>3ae0883b339e4c35b58c7eddaf9ed881</v>
      </c>
      <c r="L1241" s="10">
        <v>1</v>
      </c>
    </row>
    <row r="1242" spans="1:12" s="2" customFormat="1" hidden="1" x14ac:dyDescent="0.25">
      <c r="A1242" s="91">
        <v>60186</v>
      </c>
      <c r="B1242" s="156" t="s">
        <v>1006</v>
      </c>
      <c r="C1242" s="56" t="s">
        <v>616</v>
      </c>
      <c r="D1242" s="10" t="s">
        <v>233</v>
      </c>
      <c r="E1242" s="6" t="s">
        <v>234</v>
      </c>
      <c r="F1242" s="7" t="s">
        <v>16</v>
      </c>
      <c r="G1242" s="8" t="str">
        <f t="shared" si="37"/>
        <v>PT60M</v>
      </c>
      <c r="H1242" s="10" t="s">
        <v>434</v>
      </c>
      <c r="I1242" s="9" t="s">
        <v>433</v>
      </c>
      <c r="J1242" s="9" t="str">
        <f t="shared" si="38"/>
        <v>Ecosense_SilverFirPlotSilverFir_Pure_7_stem_SPermittivity</v>
      </c>
      <c r="K1242" s="256" t="str">
        <f>VLOOKUP(J1242,[1]TimeSeriesIDs!$A:$E,5,FALSE)</f>
        <v>3f48cbf94dc9438f9412da675ed6e9c9</v>
      </c>
      <c r="L1242" s="10">
        <v>1</v>
      </c>
    </row>
    <row r="1243" spans="1:12" s="2" customFormat="1" hidden="1" x14ac:dyDescent="0.25">
      <c r="A1243" s="91">
        <v>60186</v>
      </c>
      <c r="B1243" s="156" t="s">
        <v>1006</v>
      </c>
      <c r="C1243" s="56" t="s">
        <v>616</v>
      </c>
      <c r="D1243" s="49" t="s">
        <v>41</v>
      </c>
      <c r="E1243" s="6" t="str">
        <f>IF(ISBLANK(D1243),"-",VLOOKUP(D1243,Parameter!$B$5:$D$160,3,FALSE))</f>
        <v>%</v>
      </c>
      <c r="F1243" s="7" t="s">
        <v>16</v>
      </c>
      <c r="G1243" s="8" t="str">
        <f t="shared" si="37"/>
        <v>PT60M</v>
      </c>
      <c r="H1243" s="10" t="s">
        <v>434</v>
      </c>
      <c r="I1243" s="9" t="s">
        <v>433</v>
      </c>
      <c r="J1243" s="9" t="str">
        <f t="shared" si="38"/>
        <v>Ecosense_SilverFirPlotSilverFir_Pure_7_stem_SSoilMoisture</v>
      </c>
      <c r="K1243" s="256" t="str">
        <f>VLOOKUP(J1243,[1]TimeSeriesIDs!$A:$E,5,FALSE)</f>
        <v>51aaf62d3fe640d5ac0c02cf5ab2f103</v>
      </c>
      <c r="L1243" s="10">
        <v>1</v>
      </c>
    </row>
    <row r="1244" spans="1:12" s="2" customFormat="1" hidden="1" x14ac:dyDescent="0.25">
      <c r="A1244" s="91">
        <v>60187</v>
      </c>
      <c r="B1244" s="156" t="s">
        <v>1006</v>
      </c>
      <c r="C1244" s="56" t="s">
        <v>617</v>
      </c>
      <c r="D1244" s="49" t="s">
        <v>41</v>
      </c>
      <c r="E1244" s="6" t="str">
        <f>IF(ISBLANK(D1244),"-",VLOOKUP(D1244,Parameter!$B$5:$D$160,3,FALSE))</f>
        <v>%</v>
      </c>
      <c r="F1244" s="7" t="s">
        <v>16</v>
      </c>
      <c r="G1244" s="8" t="str">
        <f t="shared" si="37"/>
        <v>PT60M</v>
      </c>
      <c r="H1244" s="10" t="s">
        <v>434</v>
      </c>
      <c r="I1244" s="9" t="s">
        <v>433</v>
      </c>
      <c r="J1244" s="9" t="str">
        <f t="shared" si="38"/>
        <v>Ecosense_SilverFirPlotSilverFir_Pure_7_edge_SSoilMoisture</v>
      </c>
      <c r="K1244" s="256" t="str">
        <f>VLOOKUP(J1244,[1]TimeSeriesIDs!$A:$E,5,FALSE)</f>
        <v>505a1f1bdf574337865d2ed6ec6174cb</v>
      </c>
      <c r="L1244" s="10">
        <v>1</v>
      </c>
    </row>
    <row r="1245" spans="1:12" s="2" customFormat="1" hidden="1" x14ac:dyDescent="0.25">
      <c r="A1245" s="91">
        <v>60187</v>
      </c>
      <c r="B1245" s="156" t="s">
        <v>1006</v>
      </c>
      <c r="C1245" s="56" t="s">
        <v>617</v>
      </c>
      <c r="D1245" s="10" t="s">
        <v>297</v>
      </c>
      <c r="E1245" s="6" t="s">
        <v>68</v>
      </c>
      <c r="F1245" s="7" t="s">
        <v>16</v>
      </c>
      <c r="G1245" s="8" t="str">
        <f t="shared" si="37"/>
        <v>PT60M</v>
      </c>
      <c r="H1245" s="10" t="s">
        <v>434</v>
      </c>
      <c r="I1245" s="9" t="s">
        <v>433</v>
      </c>
      <c r="J1245" s="9" t="str">
        <f t="shared" si="38"/>
        <v>Ecosense_SilverFirPlotSilverFir_Pure_7_edge_SSoilTemp</v>
      </c>
      <c r="K1245" s="256" t="str">
        <f>VLOOKUP(J1245,[1]TimeSeriesIDs!$A:$E,5,FALSE)</f>
        <v>5fd8bcf3bddc479396311c4411a00545</v>
      </c>
      <c r="L1245" s="10">
        <v>1</v>
      </c>
    </row>
    <row r="1246" spans="1:12" s="2" customFormat="1" hidden="1" x14ac:dyDescent="0.25">
      <c r="A1246" s="91">
        <v>60187</v>
      </c>
      <c r="B1246" s="156" t="s">
        <v>1006</v>
      </c>
      <c r="C1246" s="56" t="s">
        <v>617</v>
      </c>
      <c r="D1246" s="10" t="s">
        <v>233</v>
      </c>
      <c r="E1246" s="6" t="s">
        <v>234</v>
      </c>
      <c r="F1246" s="7" t="s">
        <v>16</v>
      </c>
      <c r="G1246" s="8" t="str">
        <f t="shared" si="37"/>
        <v>PT60M</v>
      </c>
      <c r="H1246" s="10" t="s">
        <v>434</v>
      </c>
      <c r="I1246" s="9" t="s">
        <v>433</v>
      </c>
      <c r="J1246" s="9" t="str">
        <f t="shared" si="38"/>
        <v>Ecosense_SilverFirPlotSilverFir_Pure_7_edge_SPermittivity</v>
      </c>
      <c r="K1246" s="256" t="str">
        <f>VLOOKUP(J1246,[1]TimeSeriesIDs!$A:$E,5,FALSE)</f>
        <v>d9819989a6eb424db397285320a9c096</v>
      </c>
      <c r="L1246" s="10">
        <v>1</v>
      </c>
    </row>
    <row r="1247" spans="1:12" s="2" customFormat="1" hidden="1" x14ac:dyDescent="0.25">
      <c r="A1247" s="91">
        <v>60188</v>
      </c>
      <c r="B1247" s="156" t="s">
        <v>1006</v>
      </c>
      <c r="C1247" s="56" t="s">
        <v>618</v>
      </c>
      <c r="D1247" s="49" t="s">
        <v>41</v>
      </c>
      <c r="E1247" s="6" t="str">
        <f>IF(ISBLANK(D1247),"-",VLOOKUP(D1247,Parameter!$B$5:$D$160,3,FALSE))</f>
        <v>%</v>
      </c>
      <c r="F1247" s="7" t="s">
        <v>16</v>
      </c>
      <c r="G1247" s="8" t="str">
        <f t="shared" si="37"/>
        <v>PT60M</v>
      </c>
      <c r="H1247" s="10" t="s">
        <v>434</v>
      </c>
      <c r="I1247" s="9" t="s">
        <v>433</v>
      </c>
      <c r="J1247" s="9" t="str">
        <f t="shared" si="38"/>
        <v>Ecosense_SilverFirPlotSilverFir_Pure_7_middle_SSoilMoisture</v>
      </c>
      <c r="K1247" s="256" t="str">
        <f>VLOOKUP(J1247,[1]TimeSeriesIDs!$A:$E,5,FALSE)</f>
        <v>5113cd39a4b74f05934e5aee402ab719</v>
      </c>
      <c r="L1247" s="10">
        <v>1</v>
      </c>
    </row>
    <row r="1248" spans="1:12" s="2" customFormat="1" hidden="1" x14ac:dyDescent="0.25">
      <c r="A1248" s="91">
        <v>60188</v>
      </c>
      <c r="B1248" s="156" t="s">
        <v>1006</v>
      </c>
      <c r="C1248" s="56" t="s">
        <v>618</v>
      </c>
      <c r="D1248" s="10" t="s">
        <v>233</v>
      </c>
      <c r="E1248" s="6" t="s">
        <v>234</v>
      </c>
      <c r="F1248" s="7" t="s">
        <v>16</v>
      </c>
      <c r="G1248" s="8" t="str">
        <f t="shared" si="37"/>
        <v>PT60M</v>
      </c>
      <c r="H1248" s="10" t="s">
        <v>434</v>
      </c>
      <c r="I1248" s="9" t="s">
        <v>433</v>
      </c>
      <c r="J1248" s="9" t="str">
        <f t="shared" si="38"/>
        <v>Ecosense_SilverFirPlotSilverFir_Pure_7_middle_SPermittivity</v>
      </c>
      <c r="K1248" s="256" t="str">
        <f>VLOOKUP(J1248,[1]TimeSeriesIDs!$A:$E,5,FALSE)</f>
        <v>563239c82f2e4b1fa5daa95ef618b02f</v>
      </c>
      <c r="L1248" s="10">
        <v>1</v>
      </c>
    </row>
    <row r="1249" spans="1:12" s="2" customFormat="1" hidden="1" x14ac:dyDescent="0.25">
      <c r="A1249" s="91">
        <v>60188</v>
      </c>
      <c r="B1249" s="156" t="s">
        <v>1006</v>
      </c>
      <c r="C1249" s="56" t="s">
        <v>618</v>
      </c>
      <c r="D1249" s="10" t="s">
        <v>297</v>
      </c>
      <c r="E1249" s="6" t="s">
        <v>68</v>
      </c>
      <c r="F1249" s="7" t="s">
        <v>16</v>
      </c>
      <c r="G1249" s="8" t="str">
        <f t="shared" si="37"/>
        <v>PT60M</v>
      </c>
      <c r="H1249" s="10" t="s">
        <v>434</v>
      </c>
      <c r="I1249" s="9" t="s">
        <v>433</v>
      </c>
      <c r="J1249" s="9" t="str">
        <f t="shared" si="38"/>
        <v>Ecosense_SilverFirPlotSilverFir_Pure_7_middle_SSoilTemp</v>
      </c>
      <c r="K1249" s="256" t="str">
        <f>VLOOKUP(J1249,[1]TimeSeriesIDs!$A:$E,5,FALSE)</f>
        <v>c3c67681cc35412587c8717f476e9044</v>
      </c>
      <c r="L1249" s="10">
        <v>1</v>
      </c>
    </row>
    <row r="1250" spans="1:12" s="2" customFormat="1" hidden="1" x14ac:dyDescent="0.25">
      <c r="A1250" s="91">
        <v>60189</v>
      </c>
      <c r="B1250" s="156" t="s">
        <v>1006</v>
      </c>
      <c r="C1250" s="56" t="s">
        <v>470</v>
      </c>
      <c r="D1250" s="10" t="s">
        <v>233</v>
      </c>
      <c r="E1250" s="6" t="s">
        <v>234</v>
      </c>
      <c r="F1250" s="7" t="s">
        <v>16</v>
      </c>
      <c r="G1250" s="8" t="str">
        <f t="shared" si="37"/>
        <v>PT60M</v>
      </c>
      <c r="H1250" s="10" t="s">
        <v>434</v>
      </c>
      <c r="I1250" s="9" t="s">
        <v>433</v>
      </c>
      <c r="J1250" s="9" t="str">
        <f t="shared" si="38"/>
        <v>Ecosense_SilverFirPlotSilverFir_Pure_7_stem_WPermittivity</v>
      </c>
      <c r="K1250" s="256" t="str">
        <f>VLOOKUP(J1250,[1]TimeSeriesIDs!$A:$E,5,FALSE)</f>
        <v>64c47f7935db4444a90aefb333a28286</v>
      </c>
      <c r="L1250" s="10">
        <v>1</v>
      </c>
    </row>
    <row r="1251" spans="1:12" s="2" customFormat="1" hidden="1" x14ac:dyDescent="0.25">
      <c r="A1251" s="91">
        <v>60189</v>
      </c>
      <c r="B1251" s="156" t="s">
        <v>1006</v>
      </c>
      <c r="C1251" s="56" t="s">
        <v>470</v>
      </c>
      <c r="D1251" s="49" t="s">
        <v>41</v>
      </c>
      <c r="E1251" s="6" t="str">
        <f>IF(ISBLANK(D1251),"-",VLOOKUP(D1251,Parameter!$B$5:$D$160,3,FALSE))</f>
        <v>%</v>
      </c>
      <c r="F1251" s="7" t="s">
        <v>16</v>
      </c>
      <c r="G1251" s="8" t="str">
        <f t="shared" si="37"/>
        <v>PT60M</v>
      </c>
      <c r="H1251" s="10" t="s">
        <v>434</v>
      </c>
      <c r="I1251" s="9" t="s">
        <v>433</v>
      </c>
      <c r="J1251" s="9" t="str">
        <f t="shared" si="38"/>
        <v>Ecosense_SilverFirPlotSilverFir_Pure_7_stem_WSoilMoisture</v>
      </c>
      <c r="K1251" s="256" t="str">
        <f>VLOOKUP(J1251,[1]TimeSeriesIDs!$A:$E,5,FALSE)</f>
        <v>bfab710b12274791938950117b0f1251</v>
      </c>
      <c r="L1251" s="10">
        <v>1</v>
      </c>
    </row>
    <row r="1252" spans="1:12" s="2" customFormat="1" hidden="1" x14ac:dyDescent="0.25">
      <c r="A1252" s="91">
        <v>60189</v>
      </c>
      <c r="B1252" s="156" t="s">
        <v>1006</v>
      </c>
      <c r="C1252" s="56" t="s">
        <v>470</v>
      </c>
      <c r="D1252" s="10" t="s">
        <v>297</v>
      </c>
      <c r="E1252" s="6" t="s">
        <v>68</v>
      </c>
      <c r="F1252" s="7" t="s">
        <v>16</v>
      </c>
      <c r="G1252" s="8" t="str">
        <f t="shared" si="37"/>
        <v>PT60M</v>
      </c>
      <c r="H1252" s="10" t="s">
        <v>434</v>
      </c>
      <c r="I1252" s="9" t="s">
        <v>433</v>
      </c>
      <c r="J1252" s="9" t="str">
        <f t="shared" si="38"/>
        <v>Ecosense_SilverFirPlotSilverFir_Pure_7_stem_WSoilTemp</v>
      </c>
      <c r="K1252" s="256" t="str">
        <f>VLOOKUP(J1252,[1]TimeSeriesIDs!$A:$E,5,FALSE)</f>
        <v>bfffe4c56f414d6d9a91a7d90d2d6e3a</v>
      </c>
      <c r="L1252" s="10">
        <v>1</v>
      </c>
    </row>
    <row r="1253" spans="1:12" s="2" customFormat="1" hidden="1" x14ac:dyDescent="0.25">
      <c r="A1253" s="91">
        <v>60190</v>
      </c>
      <c r="B1253" s="156" t="s">
        <v>1006</v>
      </c>
      <c r="C1253" s="56" t="s">
        <v>619</v>
      </c>
      <c r="D1253" s="49" t="s">
        <v>41</v>
      </c>
      <c r="E1253" s="6" t="str">
        <f>IF(ISBLANK(D1253),"-",VLOOKUP(D1253,Parameter!$B$5:$D$160,3,FALSE))</f>
        <v>%</v>
      </c>
      <c r="F1253" s="7" t="s">
        <v>16</v>
      </c>
      <c r="G1253" s="8" t="str">
        <f t="shared" si="37"/>
        <v>PT60M</v>
      </c>
      <c r="H1253" s="10" t="s">
        <v>434</v>
      </c>
      <c r="I1253" s="9" t="s">
        <v>433</v>
      </c>
      <c r="J1253" s="9" t="str">
        <f t="shared" si="38"/>
        <v>Ecosense_SilverFirPlotSilverFir_Pure_7_edge_WSoilMoisture</v>
      </c>
      <c r="K1253" s="256" t="str">
        <f>VLOOKUP(J1253,[1]TimeSeriesIDs!$A:$E,5,FALSE)</f>
        <v>2c57a05659f84157908f94e31ec1112d</v>
      </c>
      <c r="L1253" s="10">
        <v>1</v>
      </c>
    </row>
    <row r="1254" spans="1:12" s="2" customFormat="1" hidden="1" x14ac:dyDescent="0.25">
      <c r="A1254" s="91">
        <v>60190</v>
      </c>
      <c r="B1254" s="156" t="s">
        <v>1006</v>
      </c>
      <c r="C1254" s="56" t="s">
        <v>619</v>
      </c>
      <c r="D1254" s="10" t="s">
        <v>297</v>
      </c>
      <c r="E1254" s="6" t="s">
        <v>68</v>
      </c>
      <c r="F1254" s="7" t="s">
        <v>16</v>
      </c>
      <c r="G1254" s="8" t="str">
        <f t="shared" si="37"/>
        <v>PT60M</v>
      </c>
      <c r="H1254" s="10" t="s">
        <v>434</v>
      </c>
      <c r="I1254" s="9" t="s">
        <v>433</v>
      </c>
      <c r="J1254" s="9" t="str">
        <f t="shared" si="38"/>
        <v>Ecosense_SilverFirPlotSilverFir_Pure_7_edge_WSoilTemp</v>
      </c>
      <c r="K1254" s="256" t="str">
        <f>VLOOKUP(J1254,[1]TimeSeriesIDs!$A:$E,5,FALSE)</f>
        <v>4a0d905cefad4da5b338af87a66baa8b</v>
      </c>
      <c r="L1254" s="10">
        <v>1</v>
      </c>
    </row>
    <row r="1255" spans="1:12" s="2" customFormat="1" hidden="1" x14ac:dyDescent="0.25">
      <c r="A1255" s="91">
        <v>60190</v>
      </c>
      <c r="B1255" s="156" t="s">
        <v>1006</v>
      </c>
      <c r="C1255" s="56" t="s">
        <v>619</v>
      </c>
      <c r="D1255" s="10" t="s">
        <v>233</v>
      </c>
      <c r="E1255" s="6" t="s">
        <v>234</v>
      </c>
      <c r="F1255" s="7" t="s">
        <v>16</v>
      </c>
      <c r="G1255" s="8" t="str">
        <f t="shared" si="37"/>
        <v>PT60M</v>
      </c>
      <c r="H1255" s="10" t="s">
        <v>434</v>
      </c>
      <c r="I1255" s="9" t="s">
        <v>433</v>
      </c>
      <c r="J1255" s="9" t="str">
        <f t="shared" si="38"/>
        <v>Ecosense_SilverFirPlotSilverFir_Pure_7_edge_WPermittivity</v>
      </c>
      <c r="K1255" s="256" t="str">
        <f>VLOOKUP(J1255,[1]TimeSeriesIDs!$A:$E,5,FALSE)</f>
        <v>d64b47925ac448b5bb1298987a346997</v>
      </c>
      <c r="L1255" s="10">
        <v>1</v>
      </c>
    </row>
    <row r="1256" spans="1:12" s="2" customFormat="1" hidden="1" x14ac:dyDescent="0.25">
      <c r="A1256" s="91">
        <v>60191</v>
      </c>
      <c r="B1256" s="156" t="s">
        <v>1006</v>
      </c>
      <c r="C1256" s="56" t="s">
        <v>620</v>
      </c>
      <c r="D1256" s="10" t="s">
        <v>297</v>
      </c>
      <c r="E1256" s="6" t="s">
        <v>68</v>
      </c>
      <c r="F1256" s="7" t="s">
        <v>16</v>
      </c>
      <c r="G1256" s="8" t="str">
        <f t="shared" si="37"/>
        <v>PT60M</v>
      </c>
      <c r="H1256" s="10" t="s">
        <v>434</v>
      </c>
      <c r="I1256" s="9" t="s">
        <v>433</v>
      </c>
      <c r="J1256" s="9" t="str">
        <f t="shared" si="38"/>
        <v>Ecosense_SilverFirPlotSilverFir_Pure_7_middle_WSoilTemp</v>
      </c>
      <c r="K1256" s="256" t="str">
        <f>VLOOKUP(J1256,[1]TimeSeriesIDs!$A:$E,5,FALSE)</f>
        <v>93d694bfbb704163860f8e35b87e32e3</v>
      </c>
      <c r="L1256" s="10">
        <v>1</v>
      </c>
    </row>
    <row r="1257" spans="1:12" s="2" customFormat="1" hidden="1" x14ac:dyDescent="0.25">
      <c r="A1257" s="91">
        <v>60191</v>
      </c>
      <c r="B1257" s="156" t="s">
        <v>1006</v>
      </c>
      <c r="C1257" s="56" t="s">
        <v>620</v>
      </c>
      <c r="D1257" s="49" t="s">
        <v>41</v>
      </c>
      <c r="E1257" s="6" t="str">
        <f>IF(ISBLANK(D1257),"-",VLOOKUP(D1257,Parameter!$B$5:$D$160,3,FALSE))</f>
        <v>%</v>
      </c>
      <c r="F1257" s="7" t="s">
        <v>16</v>
      </c>
      <c r="G1257" s="8" t="str">
        <f t="shared" si="37"/>
        <v>PT60M</v>
      </c>
      <c r="H1257" s="10" t="s">
        <v>434</v>
      </c>
      <c r="I1257" s="9" t="s">
        <v>433</v>
      </c>
      <c r="J1257" s="9" t="str">
        <f t="shared" si="38"/>
        <v>Ecosense_SilverFirPlotSilverFir_Pure_7_middle_WSoilMoisture</v>
      </c>
      <c r="K1257" s="256" t="str">
        <f>VLOOKUP(J1257,[1]TimeSeriesIDs!$A:$E,5,FALSE)</f>
        <v>c394ca4b0e8340b6bdae887dc0d5bd05</v>
      </c>
      <c r="L1257" s="10">
        <v>1</v>
      </c>
    </row>
    <row r="1258" spans="1:12" s="2" customFormat="1" hidden="1" x14ac:dyDescent="0.25">
      <c r="A1258" s="91">
        <v>60191</v>
      </c>
      <c r="B1258" s="156" t="s">
        <v>1006</v>
      </c>
      <c r="C1258" s="56" t="s">
        <v>620</v>
      </c>
      <c r="D1258" s="10" t="s">
        <v>233</v>
      </c>
      <c r="E1258" s="6" t="s">
        <v>234</v>
      </c>
      <c r="F1258" s="7" t="s">
        <v>16</v>
      </c>
      <c r="G1258" s="8" t="str">
        <f t="shared" si="37"/>
        <v>PT60M</v>
      </c>
      <c r="H1258" s="10" t="s">
        <v>434</v>
      </c>
      <c r="I1258" s="9" t="s">
        <v>433</v>
      </c>
      <c r="J1258" s="9" t="str">
        <f t="shared" si="38"/>
        <v>Ecosense_SilverFirPlotSilverFir_Pure_7_middle_WPermittivity</v>
      </c>
      <c r="K1258" s="256" t="str">
        <f>VLOOKUP(J1258,[1]TimeSeriesIDs!$A:$E,5,FALSE)</f>
        <v>c3d4644da2294c54b094e7d0be51fe9d</v>
      </c>
      <c r="L1258" s="10">
        <v>1</v>
      </c>
    </row>
    <row r="1259" spans="1:12" s="2" customFormat="1" hidden="1" x14ac:dyDescent="0.25">
      <c r="A1259" s="91">
        <v>60192</v>
      </c>
      <c r="B1259" s="156" t="s">
        <v>1006</v>
      </c>
      <c r="C1259" s="56" t="s">
        <v>621</v>
      </c>
      <c r="D1259" s="49" t="s">
        <v>41</v>
      </c>
      <c r="E1259" s="6" t="str">
        <f>IF(ISBLANK(D1259),"-",VLOOKUP(D1259,Parameter!$B$5:$D$160,3,FALSE))</f>
        <v>%</v>
      </c>
      <c r="F1259" s="7" t="s">
        <v>16</v>
      </c>
      <c r="G1259" s="8" t="str">
        <f t="shared" si="37"/>
        <v>PT60M</v>
      </c>
      <c r="H1259" s="10" t="s">
        <v>434</v>
      </c>
      <c r="I1259" s="9" t="s">
        <v>433</v>
      </c>
      <c r="J1259" s="9" t="str">
        <f t="shared" si="38"/>
        <v>Ecosense_SilverFirPlotSilverFir_Pure_6_stem_NSoilMoisture</v>
      </c>
      <c r="K1259" s="256" t="str">
        <f>VLOOKUP(J1259,[1]TimeSeriesIDs!$A:$E,5,FALSE)</f>
        <v>82c6e301ef3b46d6941f3682817f0441</v>
      </c>
      <c r="L1259" s="10">
        <v>1</v>
      </c>
    </row>
    <row r="1260" spans="1:12" s="2" customFormat="1" hidden="1" x14ac:dyDescent="0.25">
      <c r="A1260" s="91">
        <v>60192</v>
      </c>
      <c r="B1260" s="156" t="s">
        <v>1006</v>
      </c>
      <c r="C1260" s="56" t="s">
        <v>621</v>
      </c>
      <c r="D1260" s="10" t="s">
        <v>297</v>
      </c>
      <c r="E1260" s="6" t="s">
        <v>68</v>
      </c>
      <c r="F1260" s="7" t="s">
        <v>16</v>
      </c>
      <c r="G1260" s="8" t="str">
        <f t="shared" si="37"/>
        <v>PT60M</v>
      </c>
      <c r="H1260" s="10" t="s">
        <v>434</v>
      </c>
      <c r="I1260" s="9" t="s">
        <v>433</v>
      </c>
      <c r="J1260" s="9" t="str">
        <f t="shared" si="38"/>
        <v>Ecosense_SilverFirPlotSilverFir_Pure_6_stem_NSoilTemp</v>
      </c>
      <c r="K1260" s="256" t="str">
        <f>VLOOKUP(J1260,[1]TimeSeriesIDs!$A:$E,5,FALSE)</f>
        <v>c2ce73f192984b95b35e5429f1ae5738</v>
      </c>
      <c r="L1260" s="10">
        <v>1</v>
      </c>
    </row>
    <row r="1261" spans="1:12" s="2" customFormat="1" hidden="1" x14ac:dyDescent="0.25">
      <c r="A1261" s="91">
        <v>60192</v>
      </c>
      <c r="B1261" s="156" t="s">
        <v>1006</v>
      </c>
      <c r="C1261" s="56" t="s">
        <v>621</v>
      </c>
      <c r="D1261" s="10" t="s">
        <v>233</v>
      </c>
      <c r="E1261" s="6" t="s">
        <v>234</v>
      </c>
      <c r="F1261" s="7" t="s">
        <v>16</v>
      </c>
      <c r="G1261" s="8" t="str">
        <f t="shared" si="37"/>
        <v>PT60M</v>
      </c>
      <c r="H1261" s="10" t="s">
        <v>434</v>
      </c>
      <c r="I1261" s="9" t="s">
        <v>433</v>
      </c>
      <c r="J1261" s="9" t="str">
        <f t="shared" si="38"/>
        <v>Ecosense_SilverFirPlotSilverFir_Pure_6_stem_NPermittivity</v>
      </c>
      <c r="K1261" s="256" t="str">
        <f>VLOOKUP(J1261,[1]TimeSeriesIDs!$A:$E,5,FALSE)</f>
        <v>f6d379249b0b49dabfc80ff4096d3bb2</v>
      </c>
      <c r="L1261" s="10">
        <v>1</v>
      </c>
    </row>
    <row r="1262" spans="1:12" s="2" customFormat="1" hidden="1" x14ac:dyDescent="0.25">
      <c r="A1262" s="91">
        <v>60193</v>
      </c>
      <c r="B1262" s="156" t="s">
        <v>1006</v>
      </c>
      <c r="C1262" s="56" t="s">
        <v>622</v>
      </c>
      <c r="D1262" s="10" t="s">
        <v>233</v>
      </c>
      <c r="E1262" s="6" t="s">
        <v>234</v>
      </c>
      <c r="F1262" s="7" t="s">
        <v>16</v>
      </c>
      <c r="G1262" s="8" t="str">
        <f t="shared" si="37"/>
        <v>PT60M</v>
      </c>
      <c r="H1262" s="10" t="s">
        <v>434</v>
      </c>
      <c r="I1262" s="9" t="s">
        <v>433</v>
      </c>
      <c r="J1262" s="9" t="str">
        <f t="shared" si="38"/>
        <v>Ecosense_SilverFirPlotSilverFir_Pure_6_stem_EPermittivity</v>
      </c>
      <c r="K1262" s="256" t="str">
        <f>VLOOKUP(J1262,[1]TimeSeriesIDs!$A:$E,5,FALSE)</f>
        <v>575333f0f05542c99429eeba59397796</v>
      </c>
      <c r="L1262" s="10">
        <v>1</v>
      </c>
    </row>
    <row r="1263" spans="1:12" s="2" customFormat="1" hidden="1" x14ac:dyDescent="0.25">
      <c r="A1263" s="91">
        <v>60193</v>
      </c>
      <c r="B1263" s="156" t="s">
        <v>1006</v>
      </c>
      <c r="C1263" s="56" t="s">
        <v>622</v>
      </c>
      <c r="D1263" s="49" t="s">
        <v>41</v>
      </c>
      <c r="E1263" s="6" t="str">
        <f>IF(ISBLANK(D1263),"-",VLOOKUP(D1263,Parameter!$B$5:$D$160,3,FALSE))</f>
        <v>%</v>
      </c>
      <c r="F1263" s="7" t="s">
        <v>16</v>
      </c>
      <c r="G1263" s="8" t="str">
        <f t="shared" si="37"/>
        <v>PT60M</v>
      </c>
      <c r="H1263" s="10" t="s">
        <v>434</v>
      </c>
      <c r="I1263" s="9" t="s">
        <v>433</v>
      </c>
      <c r="J1263" s="9" t="str">
        <f t="shared" si="38"/>
        <v>Ecosense_SilverFirPlotSilverFir_Pure_6_stem_ESoilMoisture</v>
      </c>
      <c r="K1263" s="256" t="str">
        <f>VLOOKUP(J1263,[1]TimeSeriesIDs!$A:$E,5,FALSE)</f>
        <v>ee44e30633b64f0da303e2c28c8b1af4</v>
      </c>
      <c r="L1263" s="10">
        <v>1</v>
      </c>
    </row>
    <row r="1264" spans="1:12" s="2" customFormat="1" hidden="1" x14ac:dyDescent="0.25">
      <c r="A1264" s="91">
        <v>60193</v>
      </c>
      <c r="B1264" s="156" t="s">
        <v>1006</v>
      </c>
      <c r="C1264" s="56" t="s">
        <v>622</v>
      </c>
      <c r="D1264" s="10" t="s">
        <v>297</v>
      </c>
      <c r="E1264" s="6" t="s">
        <v>68</v>
      </c>
      <c r="F1264" s="7" t="s">
        <v>16</v>
      </c>
      <c r="G1264" s="8" t="str">
        <f t="shared" si="37"/>
        <v>PT60M</v>
      </c>
      <c r="H1264" s="10" t="s">
        <v>434</v>
      </c>
      <c r="I1264" s="9" t="s">
        <v>433</v>
      </c>
      <c r="J1264" s="9" t="str">
        <f t="shared" si="38"/>
        <v>Ecosense_SilverFirPlotSilverFir_Pure_6_stem_ESoilTemp</v>
      </c>
      <c r="K1264" s="256" t="str">
        <f>VLOOKUP(J1264,[1]TimeSeriesIDs!$A:$E,5,FALSE)</f>
        <v>fcdd69d5b2544c5783e1e45d032b5814</v>
      </c>
      <c r="L1264" s="10">
        <v>1</v>
      </c>
    </row>
    <row r="1265" spans="1:12" s="2" customFormat="1" hidden="1" x14ac:dyDescent="0.25">
      <c r="A1265" s="91">
        <v>60194</v>
      </c>
      <c r="B1265" s="156" t="s">
        <v>1006</v>
      </c>
      <c r="C1265" s="56" t="s">
        <v>623</v>
      </c>
      <c r="D1265" s="10" t="s">
        <v>233</v>
      </c>
      <c r="E1265" s="6" t="s">
        <v>234</v>
      </c>
      <c r="F1265" s="7" t="s">
        <v>16</v>
      </c>
      <c r="G1265" s="8" t="str">
        <f t="shared" si="37"/>
        <v>PT60M</v>
      </c>
      <c r="H1265" s="10" t="s">
        <v>434</v>
      </c>
      <c r="I1265" s="9" t="s">
        <v>433</v>
      </c>
      <c r="J1265" s="9" t="str">
        <f t="shared" si="38"/>
        <v>Ecosense_SilverFirPlotSilverFir_Pure_6_edge_EPermittivity</v>
      </c>
      <c r="K1265" s="256" t="str">
        <f>VLOOKUP(J1265,[1]TimeSeriesIDs!$A:$E,5,FALSE)</f>
        <v>67d2c1235f26451080be0ba590c26fe0</v>
      </c>
      <c r="L1265" s="10">
        <v>1</v>
      </c>
    </row>
    <row r="1266" spans="1:12" s="2" customFormat="1" hidden="1" x14ac:dyDescent="0.25">
      <c r="A1266" s="91">
        <v>60194</v>
      </c>
      <c r="B1266" s="156" t="s">
        <v>1006</v>
      </c>
      <c r="C1266" s="56" t="s">
        <v>623</v>
      </c>
      <c r="D1266" s="10" t="s">
        <v>297</v>
      </c>
      <c r="E1266" s="6" t="s">
        <v>68</v>
      </c>
      <c r="F1266" s="7" t="s">
        <v>16</v>
      </c>
      <c r="G1266" s="8" t="str">
        <f t="shared" si="37"/>
        <v>PT60M</v>
      </c>
      <c r="H1266" s="10" t="s">
        <v>434</v>
      </c>
      <c r="I1266" s="9" t="s">
        <v>433</v>
      </c>
      <c r="J1266" s="9" t="str">
        <f t="shared" si="38"/>
        <v>Ecosense_SilverFirPlotSilverFir_Pure_6_edge_ESoilTemp</v>
      </c>
      <c r="K1266" s="256" t="str">
        <f>VLOOKUP(J1266,[1]TimeSeriesIDs!$A:$E,5,FALSE)</f>
        <v>e42423719d4e4733b39f5d802d74957d</v>
      </c>
      <c r="L1266" s="10">
        <v>1</v>
      </c>
    </row>
    <row r="1267" spans="1:12" s="2" customFormat="1" hidden="1" x14ac:dyDescent="0.25">
      <c r="A1267" s="91">
        <v>60194</v>
      </c>
      <c r="B1267" s="156" t="s">
        <v>1006</v>
      </c>
      <c r="C1267" s="56" t="s">
        <v>623</v>
      </c>
      <c r="D1267" s="49" t="s">
        <v>41</v>
      </c>
      <c r="E1267" s="6" t="str">
        <f>IF(ISBLANK(D1267),"-",VLOOKUP(D1267,Parameter!$B$5:$D$160,3,FALSE))</f>
        <v>%</v>
      </c>
      <c r="F1267" s="7" t="s">
        <v>16</v>
      </c>
      <c r="G1267" s="8" t="str">
        <f t="shared" si="37"/>
        <v>PT60M</v>
      </c>
      <c r="H1267" s="10" t="s">
        <v>434</v>
      </c>
      <c r="I1267" s="9" t="s">
        <v>433</v>
      </c>
      <c r="J1267" s="9" t="str">
        <f t="shared" si="38"/>
        <v>Ecosense_SilverFirPlotSilverFir_Pure_6_edge_ESoilMoisture</v>
      </c>
      <c r="K1267" s="256" t="str">
        <f>VLOOKUP(J1267,[1]TimeSeriesIDs!$A:$E,5,FALSE)</f>
        <v>e8052aa2a1e646d8833c3468820000bc</v>
      </c>
      <c r="L1267" s="10">
        <v>1</v>
      </c>
    </row>
    <row r="1268" spans="1:12" s="2" customFormat="1" hidden="1" x14ac:dyDescent="0.25">
      <c r="A1268" s="91">
        <v>60195</v>
      </c>
      <c r="B1268" s="156" t="s">
        <v>1006</v>
      </c>
      <c r="C1268" s="56" t="s">
        <v>624</v>
      </c>
      <c r="D1268" s="49" t="s">
        <v>41</v>
      </c>
      <c r="E1268" s="6" t="str">
        <f>IF(ISBLANK(D1268),"-",VLOOKUP(D1268,Parameter!$B$5:$D$160,3,FALSE))</f>
        <v>%</v>
      </c>
      <c r="F1268" s="7" t="s">
        <v>16</v>
      </c>
      <c r="G1268" s="8" t="str">
        <f t="shared" si="37"/>
        <v>PT60M</v>
      </c>
      <c r="H1268" s="10" t="s">
        <v>434</v>
      </c>
      <c r="I1268" s="9" t="s">
        <v>433</v>
      </c>
      <c r="J1268" s="9" t="str">
        <f t="shared" si="38"/>
        <v>Ecosense_SilverFirPlotSilverFir_Pure_6_middle_ESoilMoisture</v>
      </c>
      <c r="K1268" s="256" t="str">
        <f>VLOOKUP(J1268,[1]TimeSeriesIDs!$A:$E,5,FALSE)</f>
        <v>00ac1a7954c645c6adcc028ca6c813d4</v>
      </c>
      <c r="L1268" s="10">
        <v>1</v>
      </c>
    </row>
    <row r="1269" spans="1:12" s="2" customFormat="1" hidden="1" x14ac:dyDescent="0.25">
      <c r="A1269" s="91">
        <v>60195</v>
      </c>
      <c r="B1269" s="156" t="s">
        <v>1006</v>
      </c>
      <c r="C1269" s="56" t="s">
        <v>624</v>
      </c>
      <c r="D1269" s="10" t="s">
        <v>233</v>
      </c>
      <c r="E1269" s="6" t="s">
        <v>234</v>
      </c>
      <c r="F1269" s="7" t="s">
        <v>16</v>
      </c>
      <c r="G1269" s="8" t="str">
        <f t="shared" si="37"/>
        <v>PT60M</v>
      </c>
      <c r="H1269" s="10" t="s">
        <v>434</v>
      </c>
      <c r="I1269" s="9" t="s">
        <v>433</v>
      </c>
      <c r="J1269" s="9" t="str">
        <f t="shared" si="38"/>
        <v>Ecosense_SilverFirPlotSilverFir_Pure_6_middle_EPermittivity</v>
      </c>
      <c r="K1269" s="256" t="str">
        <f>VLOOKUP(J1269,[1]TimeSeriesIDs!$A:$E,5,FALSE)</f>
        <v>99cb7553ae99441f8fe60c1465d2dcad</v>
      </c>
      <c r="L1269" s="10">
        <v>1</v>
      </c>
    </row>
    <row r="1270" spans="1:12" s="2" customFormat="1" hidden="1" x14ac:dyDescent="0.25">
      <c r="A1270" s="91">
        <v>60195</v>
      </c>
      <c r="B1270" s="156" t="s">
        <v>1006</v>
      </c>
      <c r="C1270" s="56" t="s">
        <v>624</v>
      </c>
      <c r="D1270" s="10" t="s">
        <v>297</v>
      </c>
      <c r="E1270" s="6" t="s">
        <v>68</v>
      </c>
      <c r="F1270" s="7" t="s">
        <v>16</v>
      </c>
      <c r="G1270" s="8" t="str">
        <f t="shared" si="37"/>
        <v>PT60M</v>
      </c>
      <c r="H1270" s="10" t="s">
        <v>434</v>
      </c>
      <c r="I1270" s="9" t="s">
        <v>433</v>
      </c>
      <c r="J1270" s="9" t="str">
        <f t="shared" si="38"/>
        <v>Ecosense_SilverFirPlotSilverFir_Pure_6_middle_ESoilTemp</v>
      </c>
      <c r="K1270" s="256" t="str">
        <f>VLOOKUP(J1270,[1]TimeSeriesIDs!$A:$E,5,FALSE)</f>
        <v>a0e27eaea9e74387bc6d2732807b4777</v>
      </c>
      <c r="L1270" s="10">
        <v>1</v>
      </c>
    </row>
    <row r="1271" spans="1:12" s="2" customFormat="1" hidden="1" x14ac:dyDescent="0.25">
      <c r="A1271" s="91">
        <v>60196</v>
      </c>
      <c r="B1271" s="156" t="s">
        <v>1006</v>
      </c>
      <c r="C1271" s="56" t="s">
        <v>625</v>
      </c>
      <c r="D1271" s="10" t="s">
        <v>297</v>
      </c>
      <c r="E1271" s="6" t="s">
        <v>68</v>
      </c>
      <c r="F1271" s="7" t="s">
        <v>16</v>
      </c>
      <c r="G1271" s="8" t="str">
        <f t="shared" si="37"/>
        <v>PT60M</v>
      </c>
      <c r="H1271" s="10" t="s">
        <v>434</v>
      </c>
      <c r="I1271" s="9" t="s">
        <v>433</v>
      </c>
      <c r="J1271" s="9" t="str">
        <f t="shared" si="38"/>
        <v>Ecosense_SilverFirPlotSilverFir_Pure_6_stem_SSoilTemp</v>
      </c>
      <c r="K1271" s="256" t="str">
        <f>VLOOKUP(J1271,[1]TimeSeriesIDs!$A:$E,5,FALSE)</f>
        <v>600d7e868d0b433f9c878336cec1ca2f</v>
      </c>
      <c r="L1271" s="10">
        <v>1</v>
      </c>
    </row>
    <row r="1272" spans="1:12" s="2" customFormat="1" hidden="1" x14ac:dyDescent="0.25">
      <c r="A1272" s="91">
        <v>60196</v>
      </c>
      <c r="B1272" s="156" t="s">
        <v>1006</v>
      </c>
      <c r="C1272" s="56" t="s">
        <v>625</v>
      </c>
      <c r="D1272" s="49" t="s">
        <v>41</v>
      </c>
      <c r="E1272" s="6" t="str">
        <f>IF(ISBLANK(D1272),"-",VLOOKUP(D1272,Parameter!$B$5:$D$160,3,FALSE))</f>
        <v>%</v>
      </c>
      <c r="F1272" s="7" t="s">
        <v>16</v>
      </c>
      <c r="G1272" s="8" t="str">
        <f t="shared" si="37"/>
        <v>PT60M</v>
      </c>
      <c r="H1272" s="10" t="s">
        <v>434</v>
      </c>
      <c r="I1272" s="9" t="s">
        <v>433</v>
      </c>
      <c r="J1272" s="9" t="str">
        <f t="shared" si="38"/>
        <v>Ecosense_SilverFirPlotSilverFir_Pure_6_stem_SSoilMoisture</v>
      </c>
      <c r="K1272" s="256" t="str">
        <f>VLOOKUP(J1272,[1]TimeSeriesIDs!$A:$E,5,FALSE)</f>
        <v>66b5d15ddb2e4c01b786744e4ab9c288</v>
      </c>
      <c r="L1272" s="10">
        <v>1</v>
      </c>
    </row>
    <row r="1273" spans="1:12" s="2" customFormat="1" hidden="1" x14ac:dyDescent="0.25">
      <c r="A1273" s="91">
        <v>60196</v>
      </c>
      <c r="B1273" s="156" t="s">
        <v>1006</v>
      </c>
      <c r="C1273" s="56" t="s">
        <v>625</v>
      </c>
      <c r="D1273" s="10" t="s">
        <v>233</v>
      </c>
      <c r="E1273" s="6" t="s">
        <v>234</v>
      </c>
      <c r="F1273" s="7" t="s">
        <v>16</v>
      </c>
      <c r="G1273" s="8" t="str">
        <f t="shared" si="37"/>
        <v>PT60M</v>
      </c>
      <c r="H1273" s="10" t="s">
        <v>434</v>
      </c>
      <c r="I1273" s="9" t="s">
        <v>433</v>
      </c>
      <c r="J1273" s="9" t="str">
        <f t="shared" si="38"/>
        <v>Ecosense_SilverFirPlotSilverFir_Pure_6_stem_SPermittivity</v>
      </c>
      <c r="K1273" s="256" t="str">
        <f>VLOOKUP(J1273,[1]TimeSeriesIDs!$A:$E,5,FALSE)</f>
        <v>792baab6ad49452f9f6e8d04468f7bce</v>
      </c>
      <c r="L1273" s="10">
        <v>1</v>
      </c>
    </row>
    <row r="1274" spans="1:12" s="2" customFormat="1" hidden="1" x14ac:dyDescent="0.25">
      <c r="A1274" s="91">
        <v>60197</v>
      </c>
      <c r="B1274" s="156" t="s">
        <v>1006</v>
      </c>
      <c r="C1274" s="56" t="s">
        <v>626</v>
      </c>
      <c r="D1274" s="10" t="s">
        <v>297</v>
      </c>
      <c r="E1274" s="6" t="s">
        <v>68</v>
      </c>
      <c r="F1274" s="7" t="s">
        <v>16</v>
      </c>
      <c r="G1274" s="8" t="str">
        <f t="shared" si="37"/>
        <v>PT60M</v>
      </c>
      <c r="H1274" s="10" t="s">
        <v>434</v>
      </c>
      <c r="I1274" s="9" t="s">
        <v>433</v>
      </c>
      <c r="J1274" s="9" t="str">
        <f t="shared" si="38"/>
        <v>Ecosense_SilverFirPlotSilverFir_Pure_6_edge_SSoilTemp</v>
      </c>
      <c r="K1274" s="256" t="str">
        <f>VLOOKUP(J1274,[1]TimeSeriesIDs!$A:$E,5,FALSE)</f>
        <v>035ac3d204144b7aada9fad6d944be15</v>
      </c>
      <c r="L1274" s="10">
        <v>1</v>
      </c>
    </row>
    <row r="1275" spans="1:12" s="2" customFormat="1" hidden="1" x14ac:dyDescent="0.25">
      <c r="A1275" s="91">
        <v>60197</v>
      </c>
      <c r="B1275" s="156" t="s">
        <v>1006</v>
      </c>
      <c r="C1275" s="56" t="s">
        <v>626</v>
      </c>
      <c r="D1275" s="49" t="s">
        <v>41</v>
      </c>
      <c r="E1275" s="6" t="str">
        <f>IF(ISBLANK(D1275),"-",VLOOKUP(D1275,Parameter!$B$5:$D$160,3,FALSE))</f>
        <v>%</v>
      </c>
      <c r="F1275" s="7" t="s">
        <v>16</v>
      </c>
      <c r="G1275" s="8" t="str">
        <f t="shared" si="37"/>
        <v>PT60M</v>
      </c>
      <c r="H1275" s="10" t="s">
        <v>434</v>
      </c>
      <c r="I1275" s="9" t="s">
        <v>433</v>
      </c>
      <c r="J1275" s="9" t="str">
        <f t="shared" si="38"/>
        <v>Ecosense_SilverFirPlotSilverFir_Pure_6_edge_SSoilMoisture</v>
      </c>
      <c r="K1275" s="256" t="str">
        <f>VLOOKUP(J1275,[1]TimeSeriesIDs!$A:$E,5,FALSE)</f>
        <v>24977d1f310847aaad7c9c24bbcda9fc</v>
      </c>
      <c r="L1275" s="10">
        <v>1</v>
      </c>
    </row>
    <row r="1276" spans="1:12" s="2" customFormat="1" hidden="1" x14ac:dyDescent="0.25">
      <c r="A1276" s="91">
        <v>60197</v>
      </c>
      <c r="B1276" s="156" t="s">
        <v>1006</v>
      </c>
      <c r="C1276" s="56" t="s">
        <v>626</v>
      </c>
      <c r="D1276" s="10" t="s">
        <v>233</v>
      </c>
      <c r="E1276" s="6" t="s">
        <v>234</v>
      </c>
      <c r="F1276" s="7" t="s">
        <v>16</v>
      </c>
      <c r="G1276" s="8" t="str">
        <f t="shared" si="37"/>
        <v>PT60M</v>
      </c>
      <c r="H1276" s="10" t="s">
        <v>434</v>
      </c>
      <c r="I1276" s="9" t="s">
        <v>433</v>
      </c>
      <c r="J1276" s="9" t="str">
        <f t="shared" si="38"/>
        <v>Ecosense_SilverFirPlotSilverFir_Pure_6_edge_SPermittivity</v>
      </c>
      <c r="K1276" s="256" t="str">
        <f>VLOOKUP(J1276,[1]TimeSeriesIDs!$A:$E,5,FALSE)</f>
        <v>7bdc6c059df44a409560831cd9a8434a</v>
      </c>
      <c r="L1276" s="10">
        <v>1</v>
      </c>
    </row>
    <row r="1277" spans="1:12" s="2" customFormat="1" hidden="1" x14ac:dyDescent="0.25">
      <c r="A1277" s="91">
        <v>60198</v>
      </c>
      <c r="B1277" s="156" t="s">
        <v>1006</v>
      </c>
      <c r="C1277" s="56" t="s">
        <v>627</v>
      </c>
      <c r="D1277" s="49" t="s">
        <v>41</v>
      </c>
      <c r="E1277" s="6" t="str">
        <f>IF(ISBLANK(D1277),"-",VLOOKUP(D1277,Parameter!$B$5:$D$160,3,FALSE))</f>
        <v>%</v>
      </c>
      <c r="F1277" s="7" t="s">
        <v>16</v>
      </c>
      <c r="G1277" s="8" t="str">
        <f t="shared" si="37"/>
        <v>PT60M</v>
      </c>
      <c r="H1277" s="10" t="s">
        <v>434</v>
      </c>
      <c r="I1277" s="9" t="s">
        <v>433</v>
      </c>
      <c r="J1277" s="9" t="str">
        <f t="shared" si="38"/>
        <v>Ecosense_SilverFirPlotSilverFir_Pure_6_middle_SSoilMoisture</v>
      </c>
      <c r="K1277" s="256" t="str">
        <f>VLOOKUP(J1277,[1]TimeSeriesIDs!$A:$E,5,FALSE)</f>
        <v>1b56c850691f47d6a9064f677d0f95dd</v>
      </c>
      <c r="L1277" s="10">
        <v>1</v>
      </c>
    </row>
    <row r="1278" spans="1:12" s="2" customFormat="1" hidden="1" x14ac:dyDescent="0.25">
      <c r="A1278" s="91">
        <v>60198</v>
      </c>
      <c r="B1278" s="156" t="s">
        <v>1006</v>
      </c>
      <c r="C1278" s="56" t="s">
        <v>627</v>
      </c>
      <c r="D1278" s="10" t="s">
        <v>297</v>
      </c>
      <c r="E1278" s="6" t="s">
        <v>68</v>
      </c>
      <c r="F1278" s="7" t="s">
        <v>16</v>
      </c>
      <c r="G1278" s="8" t="str">
        <f t="shared" si="37"/>
        <v>PT60M</v>
      </c>
      <c r="H1278" s="10" t="s">
        <v>434</v>
      </c>
      <c r="I1278" s="9" t="s">
        <v>433</v>
      </c>
      <c r="J1278" s="9" t="str">
        <f t="shared" si="38"/>
        <v>Ecosense_SilverFirPlotSilverFir_Pure_6_middle_SSoilTemp</v>
      </c>
      <c r="K1278" s="256" t="str">
        <f>VLOOKUP(J1278,[1]TimeSeriesIDs!$A:$E,5,FALSE)</f>
        <v>3517247186bc4a32b2fb3aa16f972e04</v>
      </c>
      <c r="L1278" s="10">
        <v>1</v>
      </c>
    </row>
    <row r="1279" spans="1:12" s="2" customFormat="1" hidden="1" x14ac:dyDescent="0.25">
      <c r="A1279" s="91">
        <v>60198</v>
      </c>
      <c r="B1279" s="156" t="s">
        <v>1006</v>
      </c>
      <c r="C1279" s="56" t="s">
        <v>627</v>
      </c>
      <c r="D1279" s="10" t="s">
        <v>233</v>
      </c>
      <c r="E1279" s="6" t="s">
        <v>234</v>
      </c>
      <c r="F1279" s="7" t="s">
        <v>16</v>
      </c>
      <c r="G1279" s="8" t="str">
        <f t="shared" ref="G1279:G1342" si="39">IF(ISBLANK(B1279),"-","PT60M")</f>
        <v>PT60M</v>
      </c>
      <c r="H1279" s="10" t="s">
        <v>434</v>
      </c>
      <c r="I1279" s="9" t="s">
        <v>433</v>
      </c>
      <c r="J1279" s="9" t="str">
        <f t="shared" si="38"/>
        <v>Ecosense_SilverFirPlotSilverFir_Pure_6_middle_SPermittivity</v>
      </c>
      <c r="K1279" s="256" t="str">
        <f>VLOOKUP(J1279,[1]TimeSeriesIDs!$A:$E,5,FALSE)</f>
        <v>a9533e57151a446fab03132a482a3fb9</v>
      </c>
      <c r="L1279" s="10">
        <v>1</v>
      </c>
    </row>
    <row r="1280" spans="1:12" s="2" customFormat="1" hidden="1" x14ac:dyDescent="0.25">
      <c r="A1280" s="91">
        <v>60199</v>
      </c>
      <c r="B1280" s="156" t="s">
        <v>1006</v>
      </c>
      <c r="C1280" s="56" t="s">
        <v>628</v>
      </c>
      <c r="D1280" s="10" t="s">
        <v>233</v>
      </c>
      <c r="E1280" s="6" t="s">
        <v>234</v>
      </c>
      <c r="F1280" s="7" t="s">
        <v>16</v>
      </c>
      <c r="G1280" s="8" t="str">
        <f t="shared" si="39"/>
        <v>PT60M</v>
      </c>
      <c r="H1280" s="10" t="s">
        <v>434</v>
      </c>
      <c r="I1280" s="9" t="s">
        <v>433</v>
      </c>
      <c r="J1280" s="9" t="str">
        <f t="shared" si="38"/>
        <v>Ecosense_SilverFirPlotSilverFir_Pure_6_stem_WPermittivity</v>
      </c>
      <c r="K1280" s="256" t="str">
        <f>VLOOKUP(J1280,[1]TimeSeriesIDs!$A:$E,5,FALSE)</f>
        <v>09a2b91e1af7491bb742725537a6cff1</v>
      </c>
      <c r="L1280" s="10">
        <v>1</v>
      </c>
    </row>
    <row r="1281" spans="1:12" s="2" customFormat="1" hidden="1" x14ac:dyDescent="0.25">
      <c r="A1281" s="91">
        <v>60199</v>
      </c>
      <c r="B1281" s="156" t="s">
        <v>1006</v>
      </c>
      <c r="C1281" s="56" t="s">
        <v>628</v>
      </c>
      <c r="D1281" s="10" t="s">
        <v>297</v>
      </c>
      <c r="E1281" s="6" t="s">
        <v>68</v>
      </c>
      <c r="F1281" s="7" t="s">
        <v>16</v>
      </c>
      <c r="G1281" s="8" t="str">
        <f t="shared" si="39"/>
        <v>PT60M</v>
      </c>
      <c r="H1281" s="10" t="s">
        <v>434</v>
      </c>
      <c r="I1281" s="9" t="s">
        <v>433</v>
      </c>
      <c r="J1281" s="9" t="str">
        <f t="shared" si="38"/>
        <v>Ecosense_SilverFirPlotSilverFir_Pure_6_stem_WSoilTemp</v>
      </c>
      <c r="K1281" s="256" t="str">
        <f>VLOOKUP(J1281,[1]TimeSeriesIDs!$A:$E,5,FALSE)</f>
        <v>25acb9a3d85f4ed9848c95d2adf6e6b9</v>
      </c>
      <c r="L1281" s="10">
        <v>1</v>
      </c>
    </row>
    <row r="1282" spans="1:12" s="2" customFormat="1" hidden="1" x14ac:dyDescent="0.25">
      <c r="A1282" s="91">
        <v>60199</v>
      </c>
      <c r="B1282" s="156" t="s">
        <v>1006</v>
      </c>
      <c r="C1282" s="56" t="s">
        <v>628</v>
      </c>
      <c r="D1282" s="49" t="s">
        <v>41</v>
      </c>
      <c r="E1282" s="6" t="str">
        <f>IF(ISBLANK(D1282),"-",VLOOKUP(D1282,Parameter!$B$5:$D$160,3,FALSE))</f>
        <v>%</v>
      </c>
      <c r="F1282" s="7" t="s">
        <v>16</v>
      </c>
      <c r="G1282" s="8" t="str">
        <f t="shared" si="39"/>
        <v>PT60M</v>
      </c>
      <c r="H1282" s="10" t="s">
        <v>434</v>
      </c>
      <c r="I1282" s="9" t="s">
        <v>433</v>
      </c>
      <c r="J1282" s="9" t="str">
        <f t="shared" ref="J1282:J1345" si="40">B1282&amp;C1282&amp;D1282</f>
        <v>Ecosense_SilverFirPlotSilverFir_Pure_6_stem_WSoilMoisture</v>
      </c>
      <c r="K1282" s="256" t="str">
        <f>VLOOKUP(J1282,[1]TimeSeriesIDs!$A:$E,5,FALSE)</f>
        <v>3c98e386b533478e84e46995737aa0b4</v>
      </c>
      <c r="L1282" s="10">
        <v>1</v>
      </c>
    </row>
    <row r="1283" spans="1:12" s="2" customFormat="1" hidden="1" x14ac:dyDescent="0.25">
      <c r="A1283" s="91">
        <v>60200</v>
      </c>
      <c r="B1283" s="156" t="s">
        <v>1006</v>
      </c>
      <c r="C1283" s="56" t="s">
        <v>629</v>
      </c>
      <c r="D1283" s="49" t="s">
        <v>41</v>
      </c>
      <c r="E1283" s="6" t="str">
        <f>IF(ISBLANK(D1283),"-",VLOOKUP(D1283,Parameter!$B$5:$D$160,3,FALSE))</f>
        <v>%</v>
      </c>
      <c r="F1283" s="7" t="s">
        <v>16</v>
      </c>
      <c r="G1283" s="8" t="str">
        <f t="shared" si="39"/>
        <v>PT60M</v>
      </c>
      <c r="H1283" s="10" t="s">
        <v>434</v>
      </c>
      <c r="I1283" s="9" t="s">
        <v>433</v>
      </c>
      <c r="J1283" s="9" t="str">
        <f t="shared" si="40"/>
        <v>Ecosense_SilverFirPlotSilverFir_Pure_6_edge_WSoilMoisture</v>
      </c>
      <c r="K1283" s="256" t="str">
        <f>VLOOKUP(J1283,[1]TimeSeriesIDs!$A:$E,5,FALSE)</f>
        <v>252b92f25d234a7d9db961e7dda42625</v>
      </c>
      <c r="L1283" s="10">
        <v>1</v>
      </c>
    </row>
    <row r="1284" spans="1:12" s="2" customFormat="1" hidden="1" x14ac:dyDescent="0.25">
      <c r="A1284" s="91">
        <v>60200</v>
      </c>
      <c r="B1284" s="156" t="s">
        <v>1006</v>
      </c>
      <c r="C1284" s="56" t="s">
        <v>629</v>
      </c>
      <c r="D1284" s="10" t="s">
        <v>233</v>
      </c>
      <c r="E1284" s="6" t="s">
        <v>234</v>
      </c>
      <c r="F1284" s="7" t="s">
        <v>16</v>
      </c>
      <c r="G1284" s="8" t="str">
        <f t="shared" si="39"/>
        <v>PT60M</v>
      </c>
      <c r="H1284" s="10" t="s">
        <v>434</v>
      </c>
      <c r="I1284" s="9" t="s">
        <v>433</v>
      </c>
      <c r="J1284" s="9" t="str">
        <f t="shared" si="40"/>
        <v>Ecosense_SilverFirPlotSilverFir_Pure_6_edge_WPermittivity</v>
      </c>
      <c r="K1284" s="256" t="str">
        <f>VLOOKUP(J1284,[1]TimeSeriesIDs!$A:$E,5,FALSE)</f>
        <v>40455965219b41bb90cfb7d2b11bca23</v>
      </c>
      <c r="L1284" s="10">
        <v>1</v>
      </c>
    </row>
    <row r="1285" spans="1:12" s="2" customFormat="1" hidden="1" x14ac:dyDescent="0.25">
      <c r="A1285" s="91">
        <v>60200</v>
      </c>
      <c r="B1285" s="156" t="s">
        <v>1006</v>
      </c>
      <c r="C1285" s="56" t="s">
        <v>629</v>
      </c>
      <c r="D1285" s="10" t="s">
        <v>297</v>
      </c>
      <c r="E1285" s="6" t="s">
        <v>68</v>
      </c>
      <c r="F1285" s="7" t="s">
        <v>16</v>
      </c>
      <c r="G1285" s="8" t="str">
        <f t="shared" si="39"/>
        <v>PT60M</v>
      </c>
      <c r="H1285" s="10" t="s">
        <v>434</v>
      </c>
      <c r="I1285" s="9" t="s">
        <v>433</v>
      </c>
      <c r="J1285" s="9" t="str">
        <f t="shared" si="40"/>
        <v>Ecosense_SilverFirPlotSilverFir_Pure_6_edge_WSoilTemp</v>
      </c>
      <c r="K1285" s="256" t="str">
        <f>VLOOKUP(J1285,[1]TimeSeriesIDs!$A:$E,5,FALSE)</f>
        <v>6b7dbdbd259d4006b04b01611d51faaf</v>
      </c>
      <c r="L1285" s="10">
        <v>1</v>
      </c>
    </row>
    <row r="1286" spans="1:12" s="2" customFormat="1" hidden="1" x14ac:dyDescent="0.25">
      <c r="A1286" s="91">
        <v>60201</v>
      </c>
      <c r="B1286" s="156" t="s">
        <v>1006</v>
      </c>
      <c r="C1286" s="56" t="s">
        <v>630</v>
      </c>
      <c r="D1286" s="49" t="s">
        <v>41</v>
      </c>
      <c r="E1286" s="6" t="str">
        <f>IF(ISBLANK(D1286),"-",VLOOKUP(D1286,Parameter!$B$5:$D$160,3,FALSE))</f>
        <v>%</v>
      </c>
      <c r="F1286" s="7" t="s">
        <v>16</v>
      </c>
      <c r="G1286" s="8" t="str">
        <f t="shared" si="39"/>
        <v>PT60M</v>
      </c>
      <c r="H1286" s="10" t="s">
        <v>434</v>
      </c>
      <c r="I1286" s="9" t="s">
        <v>433</v>
      </c>
      <c r="J1286" s="9" t="str">
        <f t="shared" si="40"/>
        <v>Ecosense_SilverFirPlotSilverFir_Pure_6_middle_WSoilMoisture</v>
      </c>
      <c r="K1286" s="256" t="str">
        <f>VLOOKUP(J1286,[1]TimeSeriesIDs!$A:$E,5,FALSE)</f>
        <v>240111bf227c48628c2eb2c61e4afe45</v>
      </c>
      <c r="L1286" s="10">
        <v>1</v>
      </c>
    </row>
    <row r="1287" spans="1:12" s="2" customFormat="1" hidden="1" x14ac:dyDescent="0.25">
      <c r="A1287" s="91">
        <v>60201</v>
      </c>
      <c r="B1287" s="156" t="s">
        <v>1006</v>
      </c>
      <c r="C1287" s="56" t="s">
        <v>630</v>
      </c>
      <c r="D1287" s="10" t="s">
        <v>233</v>
      </c>
      <c r="E1287" s="6" t="s">
        <v>234</v>
      </c>
      <c r="F1287" s="7" t="s">
        <v>16</v>
      </c>
      <c r="G1287" s="8" t="str">
        <f t="shared" si="39"/>
        <v>PT60M</v>
      </c>
      <c r="H1287" s="10" t="s">
        <v>434</v>
      </c>
      <c r="I1287" s="9" t="s">
        <v>433</v>
      </c>
      <c r="J1287" s="9" t="str">
        <f t="shared" si="40"/>
        <v>Ecosense_SilverFirPlotSilverFir_Pure_6_middle_WPermittivity</v>
      </c>
      <c r="K1287" s="256" t="str">
        <f>VLOOKUP(J1287,[1]TimeSeriesIDs!$A:$E,5,FALSE)</f>
        <v>3a2bdc6f88314d2d9bf4746d5394cb06</v>
      </c>
      <c r="L1287" s="10">
        <v>1</v>
      </c>
    </row>
    <row r="1288" spans="1:12" s="2" customFormat="1" hidden="1" x14ac:dyDescent="0.25">
      <c r="A1288" s="91">
        <v>60201</v>
      </c>
      <c r="B1288" s="156" t="s">
        <v>1006</v>
      </c>
      <c r="C1288" s="56" t="s">
        <v>630</v>
      </c>
      <c r="D1288" s="10" t="s">
        <v>297</v>
      </c>
      <c r="E1288" s="6" t="s">
        <v>68</v>
      </c>
      <c r="F1288" s="7" t="s">
        <v>16</v>
      </c>
      <c r="G1288" s="8" t="str">
        <f t="shared" si="39"/>
        <v>PT60M</v>
      </c>
      <c r="H1288" s="10" t="s">
        <v>434</v>
      </c>
      <c r="I1288" s="9" t="s">
        <v>433</v>
      </c>
      <c r="J1288" s="9" t="str">
        <f t="shared" si="40"/>
        <v>Ecosense_SilverFirPlotSilverFir_Pure_6_middle_WSoilTemp</v>
      </c>
      <c r="K1288" s="256" t="str">
        <f>VLOOKUP(J1288,[1]TimeSeriesIDs!$A:$E,5,FALSE)</f>
        <v>5dc0cbdac33f41b18ddecc424fc62cf0</v>
      </c>
      <c r="L1288" s="10">
        <v>1</v>
      </c>
    </row>
    <row r="1289" spans="1:12" s="2" customFormat="1" hidden="1" x14ac:dyDescent="0.25">
      <c r="A1289" s="91">
        <v>60202</v>
      </c>
      <c r="B1289" s="156" t="s">
        <v>1006</v>
      </c>
      <c r="C1289" s="56" t="s">
        <v>631</v>
      </c>
      <c r="D1289" s="10" t="s">
        <v>297</v>
      </c>
      <c r="E1289" s="6" t="s">
        <v>68</v>
      </c>
      <c r="F1289" s="7" t="s">
        <v>16</v>
      </c>
      <c r="G1289" s="8" t="str">
        <f t="shared" si="39"/>
        <v>PT60M</v>
      </c>
      <c r="H1289" s="10" t="s">
        <v>434</v>
      </c>
      <c r="I1289" s="9" t="s">
        <v>433</v>
      </c>
      <c r="J1289" s="9" t="str">
        <f t="shared" si="40"/>
        <v>Ecosense_SilverFirPlotSilverFir_Pure_6_middle_NSoilTemp</v>
      </c>
      <c r="K1289" s="256" t="str">
        <f>VLOOKUP(J1289,[1]TimeSeriesIDs!$A:$E,5,FALSE)</f>
        <v>2f6912d1e3b640af919ba9e51b17268f</v>
      </c>
      <c r="L1289" s="10">
        <v>1</v>
      </c>
    </row>
    <row r="1290" spans="1:12" s="2" customFormat="1" hidden="1" x14ac:dyDescent="0.25">
      <c r="A1290" s="91">
        <v>60202</v>
      </c>
      <c r="B1290" s="156" t="s">
        <v>1006</v>
      </c>
      <c r="C1290" s="56" t="s">
        <v>631</v>
      </c>
      <c r="D1290" s="10" t="s">
        <v>233</v>
      </c>
      <c r="E1290" s="6" t="s">
        <v>234</v>
      </c>
      <c r="F1290" s="7" t="s">
        <v>16</v>
      </c>
      <c r="G1290" s="8" t="str">
        <f t="shared" si="39"/>
        <v>PT60M</v>
      </c>
      <c r="H1290" s="10" t="s">
        <v>434</v>
      </c>
      <c r="I1290" s="9" t="s">
        <v>433</v>
      </c>
      <c r="J1290" s="9" t="str">
        <f t="shared" si="40"/>
        <v>Ecosense_SilverFirPlotSilverFir_Pure_6_middle_NPermittivity</v>
      </c>
      <c r="K1290" s="256" t="str">
        <f>VLOOKUP(J1290,[1]TimeSeriesIDs!$A:$E,5,FALSE)</f>
        <v>cea48473af84440a8daa13e6e43ab78c</v>
      </c>
      <c r="L1290" s="10">
        <v>1</v>
      </c>
    </row>
    <row r="1291" spans="1:12" s="2" customFormat="1" hidden="1" x14ac:dyDescent="0.25">
      <c r="A1291" s="91">
        <v>60202</v>
      </c>
      <c r="B1291" s="156" t="s">
        <v>1006</v>
      </c>
      <c r="C1291" s="56" t="s">
        <v>631</v>
      </c>
      <c r="D1291" s="49" t="s">
        <v>41</v>
      </c>
      <c r="E1291" s="6" t="str">
        <f>IF(ISBLANK(D1291),"-",VLOOKUP(D1291,Parameter!$B$5:$D$160,3,FALSE))</f>
        <v>%</v>
      </c>
      <c r="F1291" s="7" t="s">
        <v>16</v>
      </c>
      <c r="G1291" s="8" t="str">
        <f t="shared" si="39"/>
        <v>PT60M</v>
      </c>
      <c r="H1291" s="10" t="s">
        <v>434</v>
      </c>
      <c r="I1291" s="9" t="s">
        <v>433</v>
      </c>
      <c r="J1291" s="9" t="str">
        <f t="shared" si="40"/>
        <v>Ecosense_SilverFirPlotSilverFir_Pure_6_middle_NSoilMoisture</v>
      </c>
      <c r="K1291" s="256" t="str">
        <f>VLOOKUP(J1291,[1]TimeSeriesIDs!$A:$E,5,FALSE)</f>
        <v>e5af90a656394e4cb5f6b07f11ec131f</v>
      </c>
      <c r="L1291" s="10">
        <v>1</v>
      </c>
    </row>
    <row r="1292" spans="1:12" s="2" customFormat="1" hidden="1" x14ac:dyDescent="0.25">
      <c r="A1292" s="91">
        <v>60203</v>
      </c>
      <c r="B1292" s="156" t="s">
        <v>1006</v>
      </c>
      <c r="C1292" s="56" t="s">
        <v>632</v>
      </c>
      <c r="D1292" s="49" t="s">
        <v>41</v>
      </c>
      <c r="E1292" s="6" t="str">
        <f>IF(ISBLANK(D1292),"-",VLOOKUP(D1292,Parameter!$B$5:$D$160,3,FALSE))</f>
        <v>%</v>
      </c>
      <c r="F1292" s="7" t="s">
        <v>16</v>
      </c>
      <c r="G1292" s="8" t="str">
        <f t="shared" si="39"/>
        <v>PT60M</v>
      </c>
      <c r="H1292" s="10" t="s">
        <v>434</v>
      </c>
      <c r="I1292" s="9" t="s">
        <v>433</v>
      </c>
      <c r="J1292" s="9" t="str">
        <f t="shared" si="40"/>
        <v>Ecosense_SilverFirPlotSilverFir_Pure_6_edge_NSoilMoisture</v>
      </c>
      <c r="K1292" s="256" t="str">
        <f>VLOOKUP(J1292,[1]TimeSeriesIDs!$A:$E,5,FALSE)</f>
        <v>099b34eb45e4440b9fe0d7a8744ded07</v>
      </c>
      <c r="L1292" s="10">
        <v>1</v>
      </c>
    </row>
    <row r="1293" spans="1:12" s="2" customFormat="1" hidden="1" x14ac:dyDescent="0.25">
      <c r="A1293" s="91">
        <v>60203</v>
      </c>
      <c r="B1293" s="156" t="s">
        <v>1006</v>
      </c>
      <c r="C1293" s="56" t="s">
        <v>632</v>
      </c>
      <c r="D1293" s="10" t="s">
        <v>297</v>
      </c>
      <c r="E1293" s="6" t="s">
        <v>68</v>
      </c>
      <c r="F1293" s="7" t="s">
        <v>16</v>
      </c>
      <c r="G1293" s="8" t="str">
        <f t="shared" si="39"/>
        <v>PT60M</v>
      </c>
      <c r="H1293" s="10" t="s">
        <v>434</v>
      </c>
      <c r="I1293" s="9" t="s">
        <v>433</v>
      </c>
      <c r="J1293" s="9" t="str">
        <f t="shared" si="40"/>
        <v>Ecosense_SilverFirPlotSilverFir_Pure_6_edge_NSoilTemp</v>
      </c>
      <c r="K1293" s="256" t="str">
        <f>VLOOKUP(J1293,[1]TimeSeriesIDs!$A:$E,5,FALSE)</f>
        <v>d5dc88c5ee964255990c203555cd4411</v>
      </c>
      <c r="L1293" s="10">
        <v>1</v>
      </c>
    </row>
    <row r="1294" spans="1:12" s="2" customFormat="1" hidden="1" x14ac:dyDescent="0.25">
      <c r="A1294" s="91">
        <v>60203</v>
      </c>
      <c r="B1294" s="156" t="s">
        <v>1006</v>
      </c>
      <c r="C1294" s="56" t="s">
        <v>632</v>
      </c>
      <c r="D1294" s="10" t="s">
        <v>233</v>
      </c>
      <c r="E1294" s="6" t="s">
        <v>234</v>
      </c>
      <c r="F1294" s="7" t="s">
        <v>16</v>
      </c>
      <c r="G1294" s="8" t="str">
        <f t="shared" si="39"/>
        <v>PT60M</v>
      </c>
      <c r="H1294" s="10" t="s">
        <v>434</v>
      </c>
      <c r="I1294" s="9" t="s">
        <v>433</v>
      </c>
      <c r="J1294" s="9" t="str">
        <f t="shared" si="40"/>
        <v>Ecosense_SilverFirPlotSilverFir_Pure_6_edge_NPermittivity</v>
      </c>
      <c r="K1294" s="256" t="str">
        <f>VLOOKUP(J1294,[1]TimeSeriesIDs!$A:$E,5,FALSE)</f>
        <v>f2c7b90d6e7942eb91661a34a373bdf6</v>
      </c>
      <c r="L1294" s="10">
        <v>1</v>
      </c>
    </row>
    <row r="1295" spans="1:12" s="2" customFormat="1" hidden="1" x14ac:dyDescent="0.25">
      <c r="A1295" s="91">
        <v>60204</v>
      </c>
      <c r="B1295" s="156" t="s">
        <v>1006</v>
      </c>
      <c r="C1295" s="56" t="s">
        <v>2057</v>
      </c>
      <c r="D1295" s="10" t="s">
        <v>233</v>
      </c>
      <c r="E1295" s="6" t="s">
        <v>234</v>
      </c>
      <c r="F1295" s="7" t="s">
        <v>16</v>
      </c>
      <c r="G1295" s="8" t="str">
        <f t="shared" si="39"/>
        <v>PT60M</v>
      </c>
      <c r="H1295" s="10" t="s">
        <v>434</v>
      </c>
      <c r="I1295" s="9" t="s">
        <v>433</v>
      </c>
      <c r="J1295" s="9" t="str">
        <f t="shared" si="40"/>
        <v>Ecosense_SilverFirPlotRandom_SilverFir_Pure_6Permittivity</v>
      </c>
      <c r="K1295" s="256" t="str">
        <f>VLOOKUP(J1295,[1]TimeSeriesIDs!$A:$E,5,FALSE)</f>
        <v>0aecb496041a486bb42ed907deeb655a</v>
      </c>
      <c r="L1295" s="10">
        <v>1</v>
      </c>
    </row>
    <row r="1296" spans="1:12" s="2" customFormat="1" hidden="1" x14ac:dyDescent="0.25">
      <c r="A1296" s="91">
        <v>60204</v>
      </c>
      <c r="B1296" s="156" t="s">
        <v>1006</v>
      </c>
      <c r="C1296" s="56" t="s">
        <v>2057</v>
      </c>
      <c r="D1296" s="49" t="s">
        <v>41</v>
      </c>
      <c r="E1296" s="6" t="str">
        <f>IF(ISBLANK(D1296),"-",VLOOKUP(D1296,Parameter!$B$5:$D$160,3,FALSE))</f>
        <v>%</v>
      </c>
      <c r="F1296" s="7" t="s">
        <v>16</v>
      </c>
      <c r="G1296" s="8" t="str">
        <f t="shared" si="39"/>
        <v>PT60M</v>
      </c>
      <c r="H1296" s="10" t="s">
        <v>434</v>
      </c>
      <c r="I1296" s="9" t="s">
        <v>433</v>
      </c>
      <c r="J1296" s="9" t="str">
        <f t="shared" si="40"/>
        <v>Ecosense_SilverFirPlotRandom_SilverFir_Pure_6SoilMoisture</v>
      </c>
      <c r="K1296" s="256" t="str">
        <f>VLOOKUP(J1296,[1]TimeSeriesIDs!$A:$E,5,FALSE)</f>
        <v>52fc80953eec4b438e4c2f9c37b5b5b3</v>
      </c>
      <c r="L1296" s="10">
        <v>1</v>
      </c>
    </row>
    <row r="1297" spans="1:12" s="2" customFormat="1" hidden="1" x14ac:dyDescent="0.25">
      <c r="A1297" s="91">
        <v>60204</v>
      </c>
      <c r="B1297" s="156" t="s">
        <v>1006</v>
      </c>
      <c r="C1297" s="56" t="s">
        <v>2057</v>
      </c>
      <c r="D1297" s="10" t="s">
        <v>297</v>
      </c>
      <c r="E1297" s="6" t="s">
        <v>68</v>
      </c>
      <c r="F1297" s="7" t="s">
        <v>16</v>
      </c>
      <c r="G1297" s="8" t="str">
        <f t="shared" si="39"/>
        <v>PT60M</v>
      </c>
      <c r="H1297" s="10" t="s">
        <v>434</v>
      </c>
      <c r="I1297" s="9" t="s">
        <v>433</v>
      </c>
      <c r="J1297" s="9" t="str">
        <f t="shared" si="40"/>
        <v>Ecosense_SilverFirPlotRandom_SilverFir_Pure_6SoilTemp</v>
      </c>
      <c r="K1297" s="256" t="str">
        <f>VLOOKUP(J1297,[1]TimeSeriesIDs!$A:$E,5,FALSE)</f>
        <v>c1c1bb76597c4c0ab7d7593866ce4883</v>
      </c>
      <c r="L1297" s="10">
        <v>1</v>
      </c>
    </row>
    <row r="1298" spans="1:12" s="2" customFormat="1" hidden="1" x14ac:dyDescent="0.25">
      <c r="A1298" s="91">
        <v>60205</v>
      </c>
      <c r="B1298" s="156" t="s">
        <v>1006</v>
      </c>
      <c r="C1298" s="56" t="s">
        <v>633</v>
      </c>
      <c r="D1298" s="49" t="s">
        <v>41</v>
      </c>
      <c r="E1298" s="6" t="str">
        <f>IF(ISBLANK(D1298),"-",VLOOKUP(D1298,Parameter!$B$5:$D$160,3,FALSE))</f>
        <v>%</v>
      </c>
      <c r="F1298" s="7" t="s">
        <v>16</v>
      </c>
      <c r="G1298" s="8" t="str">
        <f t="shared" si="39"/>
        <v>PT60M</v>
      </c>
      <c r="H1298" s="10" t="s">
        <v>434</v>
      </c>
      <c r="I1298" s="9" t="s">
        <v>433</v>
      </c>
      <c r="J1298" s="9" t="str">
        <f t="shared" si="40"/>
        <v>Ecosense_SilverFirPlotSilverFir_Pure_5_stem_NSoilMoisture</v>
      </c>
      <c r="K1298" s="256" t="str">
        <f>VLOOKUP(J1298,[1]TimeSeriesIDs!$A:$E,5,FALSE)</f>
        <v>1352214c18c44bcdaf31c50690e02701</v>
      </c>
      <c r="L1298" s="10">
        <v>1</v>
      </c>
    </row>
    <row r="1299" spans="1:12" s="2" customFormat="1" hidden="1" x14ac:dyDescent="0.25">
      <c r="A1299" s="91">
        <v>60205</v>
      </c>
      <c r="B1299" s="156" t="s">
        <v>1006</v>
      </c>
      <c r="C1299" s="56" t="s">
        <v>633</v>
      </c>
      <c r="D1299" s="10" t="s">
        <v>233</v>
      </c>
      <c r="E1299" s="6" t="s">
        <v>234</v>
      </c>
      <c r="F1299" s="7" t="s">
        <v>16</v>
      </c>
      <c r="G1299" s="8" t="str">
        <f t="shared" si="39"/>
        <v>PT60M</v>
      </c>
      <c r="H1299" s="10" t="s">
        <v>434</v>
      </c>
      <c r="I1299" s="9" t="s">
        <v>433</v>
      </c>
      <c r="J1299" s="9" t="str">
        <f t="shared" si="40"/>
        <v>Ecosense_SilverFirPlotSilverFir_Pure_5_stem_NPermittivity</v>
      </c>
      <c r="K1299" s="256" t="str">
        <f>VLOOKUP(J1299,[1]TimeSeriesIDs!$A:$E,5,FALSE)</f>
        <v>44f835432c6049cf9299dc578cf3a985</v>
      </c>
      <c r="L1299" s="10">
        <v>1</v>
      </c>
    </row>
    <row r="1300" spans="1:12" s="2" customFormat="1" hidden="1" x14ac:dyDescent="0.25">
      <c r="A1300" s="91">
        <v>60205</v>
      </c>
      <c r="B1300" s="156" t="s">
        <v>1006</v>
      </c>
      <c r="C1300" s="56" t="s">
        <v>633</v>
      </c>
      <c r="D1300" s="10" t="s">
        <v>297</v>
      </c>
      <c r="E1300" s="6" t="s">
        <v>68</v>
      </c>
      <c r="F1300" s="7" t="s">
        <v>16</v>
      </c>
      <c r="G1300" s="8" t="str">
        <f t="shared" si="39"/>
        <v>PT60M</v>
      </c>
      <c r="H1300" s="10" t="s">
        <v>434</v>
      </c>
      <c r="I1300" s="9" t="s">
        <v>433</v>
      </c>
      <c r="J1300" s="9" t="str">
        <f t="shared" si="40"/>
        <v>Ecosense_SilverFirPlotSilverFir_Pure_5_stem_NSoilTemp</v>
      </c>
      <c r="K1300" s="256" t="str">
        <f>VLOOKUP(J1300,[1]TimeSeriesIDs!$A:$E,5,FALSE)</f>
        <v>fb4e672f874e4141b1960ff75205ea55</v>
      </c>
      <c r="L1300" s="10">
        <v>1</v>
      </c>
    </row>
    <row r="1301" spans="1:12" s="2" customFormat="1" hidden="1" x14ac:dyDescent="0.25">
      <c r="A1301" s="91">
        <v>60206</v>
      </c>
      <c r="B1301" s="156" t="s">
        <v>1006</v>
      </c>
      <c r="C1301" s="56" t="s">
        <v>634</v>
      </c>
      <c r="D1301" s="10" t="s">
        <v>297</v>
      </c>
      <c r="E1301" s="6" t="s">
        <v>68</v>
      </c>
      <c r="F1301" s="7" t="s">
        <v>16</v>
      </c>
      <c r="G1301" s="8" t="str">
        <f t="shared" si="39"/>
        <v>PT60M</v>
      </c>
      <c r="H1301" s="10" t="s">
        <v>434</v>
      </c>
      <c r="I1301" s="9" t="s">
        <v>433</v>
      </c>
      <c r="J1301" s="9" t="str">
        <f t="shared" si="40"/>
        <v>Ecosense_SilverFirPlotSilverFir_Pure_5_stem_WSoilTemp</v>
      </c>
      <c r="K1301" s="256" t="str">
        <f>VLOOKUP(J1301,[1]TimeSeriesIDs!$A:$E,5,FALSE)</f>
        <v>3b1be7faee134a21822764b830d6add8</v>
      </c>
      <c r="L1301" s="10">
        <v>1</v>
      </c>
    </row>
    <row r="1302" spans="1:12" s="2" customFormat="1" hidden="1" x14ac:dyDescent="0.25">
      <c r="A1302" s="91">
        <v>60206</v>
      </c>
      <c r="B1302" s="156" t="s">
        <v>1006</v>
      </c>
      <c r="C1302" s="56" t="s">
        <v>634</v>
      </c>
      <c r="D1302" s="49" t="s">
        <v>41</v>
      </c>
      <c r="E1302" s="6" t="str">
        <f>IF(ISBLANK(D1302),"-",VLOOKUP(D1302,Parameter!$B$5:$D$160,3,FALSE))</f>
        <v>%</v>
      </c>
      <c r="F1302" s="7" t="s">
        <v>16</v>
      </c>
      <c r="G1302" s="8" t="str">
        <f t="shared" si="39"/>
        <v>PT60M</v>
      </c>
      <c r="H1302" s="10" t="s">
        <v>434</v>
      </c>
      <c r="I1302" s="9" t="s">
        <v>433</v>
      </c>
      <c r="J1302" s="9" t="str">
        <f t="shared" si="40"/>
        <v>Ecosense_SilverFirPlotSilverFir_Pure_5_stem_WSoilMoisture</v>
      </c>
      <c r="K1302" s="256" t="str">
        <f>VLOOKUP(J1302,[1]TimeSeriesIDs!$A:$E,5,FALSE)</f>
        <v>532dc962531d4f989e68f3a9d137ed64</v>
      </c>
      <c r="L1302" s="10">
        <v>1</v>
      </c>
    </row>
    <row r="1303" spans="1:12" s="2" customFormat="1" hidden="1" x14ac:dyDescent="0.25">
      <c r="A1303" s="91">
        <v>60206</v>
      </c>
      <c r="B1303" s="156" t="s">
        <v>1006</v>
      </c>
      <c r="C1303" s="56" t="s">
        <v>634</v>
      </c>
      <c r="D1303" s="10" t="s">
        <v>233</v>
      </c>
      <c r="E1303" s="6" t="s">
        <v>234</v>
      </c>
      <c r="F1303" s="7" t="s">
        <v>16</v>
      </c>
      <c r="G1303" s="8" t="str">
        <f t="shared" si="39"/>
        <v>PT60M</v>
      </c>
      <c r="H1303" s="10" t="s">
        <v>434</v>
      </c>
      <c r="I1303" s="9" t="s">
        <v>433</v>
      </c>
      <c r="J1303" s="9" t="str">
        <f t="shared" si="40"/>
        <v>Ecosense_SilverFirPlotSilverFir_Pure_5_stem_WPermittivity</v>
      </c>
      <c r="K1303" s="256" t="str">
        <f>VLOOKUP(J1303,[1]TimeSeriesIDs!$A:$E,5,FALSE)</f>
        <v>ffd6aa1ced924b54b055a15859919feb</v>
      </c>
      <c r="L1303" s="10">
        <v>1</v>
      </c>
    </row>
    <row r="1304" spans="1:12" s="2" customFormat="1" hidden="1" x14ac:dyDescent="0.25">
      <c r="A1304" s="91">
        <v>60207</v>
      </c>
      <c r="B1304" s="156" t="s">
        <v>1006</v>
      </c>
      <c r="C1304" s="56" t="s">
        <v>635</v>
      </c>
      <c r="D1304" s="10" t="s">
        <v>233</v>
      </c>
      <c r="E1304" s="6" t="s">
        <v>234</v>
      </c>
      <c r="F1304" s="7" t="s">
        <v>16</v>
      </c>
      <c r="G1304" s="8" t="str">
        <f t="shared" si="39"/>
        <v>PT60M</v>
      </c>
      <c r="H1304" s="10" t="s">
        <v>434</v>
      </c>
      <c r="I1304" s="9" t="s">
        <v>433</v>
      </c>
      <c r="J1304" s="9" t="str">
        <f t="shared" si="40"/>
        <v>Ecosense_SilverFirPlotSilverFir_Pure_5_edge_WPermittivity</v>
      </c>
      <c r="K1304" s="256" t="str">
        <f>VLOOKUP(J1304,[1]TimeSeriesIDs!$A:$E,5,FALSE)</f>
        <v>0104204dce214e5784ac714bbceeff12</v>
      </c>
      <c r="L1304" s="10">
        <v>1</v>
      </c>
    </row>
    <row r="1305" spans="1:12" s="2" customFormat="1" hidden="1" x14ac:dyDescent="0.25">
      <c r="A1305" s="91">
        <v>60207</v>
      </c>
      <c r="B1305" s="156" t="s">
        <v>1006</v>
      </c>
      <c r="C1305" s="56" t="s">
        <v>635</v>
      </c>
      <c r="D1305" s="10" t="s">
        <v>297</v>
      </c>
      <c r="E1305" s="6" t="s">
        <v>68</v>
      </c>
      <c r="F1305" s="7" t="s">
        <v>16</v>
      </c>
      <c r="G1305" s="8" t="str">
        <f t="shared" si="39"/>
        <v>PT60M</v>
      </c>
      <c r="H1305" s="10" t="s">
        <v>434</v>
      </c>
      <c r="I1305" s="9" t="s">
        <v>433</v>
      </c>
      <c r="J1305" s="9" t="str">
        <f t="shared" si="40"/>
        <v>Ecosense_SilverFirPlotSilverFir_Pure_5_edge_WSoilTemp</v>
      </c>
      <c r="K1305" s="256" t="str">
        <f>VLOOKUP(J1305,[1]TimeSeriesIDs!$A:$E,5,FALSE)</f>
        <v>2004e47acd69481d8d9a0fdce0829a03</v>
      </c>
      <c r="L1305" s="10">
        <v>1</v>
      </c>
    </row>
    <row r="1306" spans="1:12" s="2" customFormat="1" hidden="1" x14ac:dyDescent="0.25">
      <c r="A1306" s="91">
        <v>60207</v>
      </c>
      <c r="B1306" s="156" t="s">
        <v>1006</v>
      </c>
      <c r="C1306" s="56" t="s">
        <v>635</v>
      </c>
      <c r="D1306" s="49" t="s">
        <v>41</v>
      </c>
      <c r="E1306" s="6" t="str">
        <f>IF(ISBLANK(D1306),"-",VLOOKUP(D1306,Parameter!$B$5:$D$160,3,FALSE))</f>
        <v>%</v>
      </c>
      <c r="F1306" s="7" t="s">
        <v>16</v>
      </c>
      <c r="G1306" s="8" t="str">
        <f t="shared" si="39"/>
        <v>PT60M</v>
      </c>
      <c r="H1306" s="10" t="s">
        <v>434</v>
      </c>
      <c r="I1306" s="9" t="s">
        <v>433</v>
      </c>
      <c r="J1306" s="9" t="str">
        <f t="shared" si="40"/>
        <v>Ecosense_SilverFirPlotSilverFir_Pure_5_edge_WSoilMoisture</v>
      </c>
      <c r="K1306" s="256" t="str">
        <f>VLOOKUP(J1306,[1]TimeSeriesIDs!$A:$E,5,FALSE)</f>
        <v>3c2b9212ce6948d9b7720604b4547c72</v>
      </c>
      <c r="L1306" s="10">
        <v>1</v>
      </c>
    </row>
    <row r="1307" spans="1:12" s="2" customFormat="1" hidden="1" x14ac:dyDescent="0.25">
      <c r="A1307" s="91">
        <v>60208</v>
      </c>
      <c r="B1307" s="156" t="s">
        <v>1006</v>
      </c>
      <c r="C1307" s="56" t="s">
        <v>636</v>
      </c>
      <c r="D1307" s="49" t="s">
        <v>41</v>
      </c>
      <c r="E1307" s="6" t="str">
        <f>IF(ISBLANK(D1307),"-",VLOOKUP(D1307,Parameter!$B$5:$D$160,3,FALSE))</f>
        <v>%</v>
      </c>
      <c r="F1307" s="7" t="s">
        <v>16</v>
      </c>
      <c r="G1307" s="8" t="str">
        <f t="shared" si="39"/>
        <v>PT60M</v>
      </c>
      <c r="H1307" s="10" t="s">
        <v>434</v>
      </c>
      <c r="I1307" s="9" t="s">
        <v>433</v>
      </c>
      <c r="J1307" s="9" t="str">
        <f t="shared" si="40"/>
        <v>Ecosense_SilverFirPlotSilverFir_Pure_5_middle_WSoilMoisture</v>
      </c>
      <c r="K1307" s="256" t="str">
        <f>VLOOKUP(J1307,[1]TimeSeriesIDs!$A:$E,5,FALSE)</f>
        <v>747d6b2d25124e1abe813d67bbe56cbf</v>
      </c>
      <c r="L1307" s="10">
        <v>1</v>
      </c>
    </row>
    <row r="1308" spans="1:12" s="2" customFormat="1" hidden="1" x14ac:dyDescent="0.25">
      <c r="A1308" s="91">
        <v>60208</v>
      </c>
      <c r="B1308" s="156" t="s">
        <v>1006</v>
      </c>
      <c r="C1308" s="56" t="s">
        <v>636</v>
      </c>
      <c r="D1308" s="10" t="s">
        <v>297</v>
      </c>
      <c r="E1308" s="6" t="s">
        <v>68</v>
      </c>
      <c r="F1308" s="7" t="s">
        <v>16</v>
      </c>
      <c r="G1308" s="8" t="str">
        <f t="shared" si="39"/>
        <v>PT60M</v>
      </c>
      <c r="H1308" s="10" t="s">
        <v>434</v>
      </c>
      <c r="I1308" s="9" t="s">
        <v>433</v>
      </c>
      <c r="J1308" s="9" t="str">
        <f t="shared" si="40"/>
        <v>Ecosense_SilverFirPlotSilverFir_Pure_5_middle_WSoilTemp</v>
      </c>
      <c r="K1308" s="256" t="str">
        <f>VLOOKUP(J1308,[1]TimeSeriesIDs!$A:$E,5,FALSE)</f>
        <v>885e4625a18f4cbfaa3b29c2f504c6b2</v>
      </c>
      <c r="L1308" s="10">
        <v>1</v>
      </c>
    </row>
    <row r="1309" spans="1:12" s="2" customFormat="1" hidden="1" x14ac:dyDescent="0.25">
      <c r="A1309" s="91">
        <v>60208</v>
      </c>
      <c r="B1309" s="156" t="s">
        <v>1006</v>
      </c>
      <c r="C1309" s="56" t="s">
        <v>636</v>
      </c>
      <c r="D1309" s="10" t="s">
        <v>233</v>
      </c>
      <c r="E1309" s="6" t="s">
        <v>234</v>
      </c>
      <c r="F1309" s="7" t="s">
        <v>16</v>
      </c>
      <c r="G1309" s="8" t="str">
        <f t="shared" si="39"/>
        <v>PT60M</v>
      </c>
      <c r="H1309" s="10" t="s">
        <v>434</v>
      </c>
      <c r="I1309" s="9" t="s">
        <v>433</v>
      </c>
      <c r="J1309" s="9" t="str">
        <f t="shared" si="40"/>
        <v>Ecosense_SilverFirPlotSilverFir_Pure_5_middle_WPermittivity</v>
      </c>
      <c r="K1309" s="256" t="str">
        <f>VLOOKUP(J1309,[1]TimeSeriesIDs!$A:$E,5,FALSE)</f>
        <v>c93b83362b6c451b889df67099c7195a</v>
      </c>
      <c r="L1309" s="10">
        <v>1</v>
      </c>
    </row>
    <row r="1310" spans="1:12" s="2" customFormat="1" hidden="1" x14ac:dyDescent="0.25">
      <c r="A1310" s="91">
        <v>60209</v>
      </c>
      <c r="B1310" s="156" t="s">
        <v>1006</v>
      </c>
      <c r="C1310" s="56" t="s">
        <v>637</v>
      </c>
      <c r="D1310" s="10" t="s">
        <v>233</v>
      </c>
      <c r="E1310" s="6" t="s">
        <v>234</v>
      </c>
      <c r="F1310" s="7" t="s">
        <v>16</v>
      </c>
      <c r="G1310" s="8" t="str">
        <f t="shared" si="39"/>
        <v>PT60M</v>
      </c>
      <c r="H1310" s="10" t="s">
        <v>434</v>
      </c>
      <c r="I1310" s="9" t="s">
        <v>433</v>
      </c>
      <c r="J1310" s="9" t="str">
        <f t="shared" si="40"/>
        <v>Ecosense_SilverFirPlotSilverFir_Pure_5_stem_SPermittivity</v>
      </c>
      <c r="K1310" s="256" t="str">
        <f>VLOOKUP(J1310,[1]TimeSeriesIDs!$A:$E,5,FALSE)</f>
        <v>20849b87f4a943f9bfb99cfd6af11e31</v>
      </c>
      <c r="L1310" s="10">
        <v>1</v>
      </c>
    </row>
    <row r="1311" spans="1:12" s="2" customFormat="1" hidden="1" x14ac:dyDescent="0.25">
      <c r="A1311" s="91">
        <v>60209</v>
      </c>
      <c r="B1311" s="156" t="s">
        <v>1006</v>
      </c>
      <c r="C1311" s="56" t="s">
        <v>637</v>
      </c>
      <c r="D1311" s="10" t="s">
        <v>297</v>
      </c>
      <c r="E1311" s="6" t="s">
        <v>68</v>
      </c>
      <c r="F1311" s="7" t="s">
        <v>16</v>
      </c>
      <c r="G1311" s="8" t="str">
        <f t="shared" si="39"/>
        <v>PT60M</v>
      </c>
      <c r="H1311" s="10" t="s">
        <v>434</v>
      </c>
      <c r="I1311" s="9" t="s">
        <v>433</v>
      </c>
      <c r="J1311" s="9" t="str">
        <f t="shared" si="40"/>
        <v>Ecosense_SilverFirPlotSilverFir_Pure_5_stem_SSoilTemp</v>
      </c>
      <c r="K1311" s="256" t="str">
        <f>VLOOKUP(J1311,[1]TimeSeriesIDs!$A:$E,5,FALSE)</f>
        <v>58811bd96a2f43e2a8ca5e8929b03a0f</v>
      </c>
      <c r="L1311" s="10">
        <v>1</v>
      </c>
    </row>
    <row r="1312" spans="1:12" s="2" customFormat="1" hidden="1" x14ac:dyDescent="0.25">
      <c r="A1312" s="91">
        <v>60209</v>
      </c>
      <c r="B1312" s="156" t="s">
        <v>1006</v>
      </c>
      <c r="C1312" s="56" t="s">
        <v>637</v>
      </c>
      <c r="D1312" s="49" t="s">
        <v>41</v>
      </c>
      <c r="E1312" s="6" t="str">
        <f>IF(ISBLANK(D1312),"-",VLOOKUP(D1312,Parameter!$B$5:$D$160,3,FALSE))</f>
        <v>%</v>
      </c>
      <c r="F1312" s="7" t="s">
        <v>16</v>
      </c>
      <c r="G1312" s="8" t="str">
        <f t="shared" si="39"/>
        <v>PT60M</v>
      </c>
      <c r="H1312" s="10" t="s">
        <v>434</v>
      </c>
      <c r="I1312" s="9" t="s">
        <v>433</v>
      </c>
      <c r="J1312" s="9" t="str">
        <f t="shared" si="40"/>
        <v>Ecosense_SilverFirPlotSilverFir_Pure_5_stem_SSoilMoisture</v>
      </c>
      <c r="K1312" s="256" t="str">
        <f>VLOOKUP(J1312,[1]TimeSeriesIDs!$A:$E,5,FALSE)</f>
        <v>f4ad79345735453bb485f31ea1c20d18</v>
      </c>
      <c r="L1312" s="10">
        <v>1</v>
      </c>
    </row>
    <row r="1313" spans="1:12" s="2" customFormat="1" hidden="1" x14ac:dyDescent="0.25">
      <c r="A1313" s="91">
        <v>60210</v>
      </c>
      <c r="B1313" s="156" t="s">
        <v>1006</v>
      </c>
      <c r="C1313" s="56" t="s">
        <v>638</v>
      </c>
      <c r="D1313" s="10" t="s">
        <v>297</v>
      </c>
      <c r="E1313" s="6" t="s">
        <v>68</v>
      </c>
      <c r="F1313" s="7" t="s">
        <v>16</v>
      </c>
      <c r="G1313" s="8" t="str">
        <f t="shared" si="39"/>
        <v>PT60M</v>
      </c>
      <c r="H1313" s="10" t="s">
        <v>434</v>
      </c>
      <c r="I1313" s="9" t="s">
        <v>433</v>
      </c>
      <c r="J1313" s="9" t="str">
        <f t="shared" si="40"/>
        <v>Ecosense_SilverFirPlotSilverFir_Pure_5_edge_SSoilTemp</v>
      </c>
      <c r="K1313" s="256" t="str">
        <f>VLOOKUP(J1313,[1]TimeSeriesIDs!$A:$E,5,FALSE)</f>
        <v>0cb149da0c294f938f53edbe3feddbb4</v>
      </c>
      <c r="L1313" s="10">
        <v>1</v>
      </c>
    </row>
    <row r="1314" spans="1:12" s="2" customFormat="1" hidden="1" x14ac:dyDescent="0.25">
      <c r="A1314" s="91">
        <v>60210</v>
      </c>
      <c r="B1314" s="156" t="s">
        <v>1006</v>
      </c>
      <c r="C1314" s="56" t="s">
        <v>638</v>
      </c>
      <c r="D1314" s="10" t="s">
        <v>233</v>
      </c>
      <c r="E1314" s="6" t="s">
        <v>234</v>
      </c>
      <c r="F1314" s="7" t="s">
        <v>16</v>
      </c>
      <c r="G1314" s="8" t="str">
        <f t="shared" si="39"/>
        <v>PT60M</v>
      </c>
      <c r="H1314" s="10" t="s">
        <v>434</v>
      </c>
      <c r="I1314" s="9" t="s">
        <v>433</v>
      </c>
      <c r="J1314" s="9" t="str">
        <f t="shared" si="40"/>
        <v>Ecosense_SilverFirPlotSilverFir_Pure_5_edge_SPermittivity</v>
      </c>
      <c r="K1314" s="256" t="str">
        <f>VLOOKUP(J1314,[1]TimeSeriesIDs!$A:$E,5,FALSE)</f>
        <v>309572d7d639476ebe5ec69ca7429d6c</v>
      </c>
      <c r="L1314" s="10">
        <v>1</v>
      </c>
    </row>
    <row r="1315" spans="1:12" s="2" customFormat="1" hidden="1" x14ac:dyDescent="0.25">
      <c r="A1315" s="91">
        <v>60210</v>
      </c>
      <c r="B1315" s="156" t="s">
        <v>1006</v>
      </c>
      <c r="C1315" s="56" t="s">
        <v>638</v>
      </c>
      <c r="D1315" s="49" t="s">
        <v>41</v>
      </c>
      <c r="E1315" s="6" t="str">
        <f>IF(ISBLANK(D1315),"-",VLOOKUP(D1315,Parameter!$B$5:$D$160,3,FALSE))</f>
        <v>%</v>
      </c>
      <c r="F1315" s="7" t="s">
        <v>16</v>
      </c>
      <c r="G1315" s="8" t="str">
        <f t="shared" si="39"/>
        <v>PT60M</v>
      </c>
      <c r="H1315" s="10" t="s">
        <v>434</v>
      </c>
      <c r="I1315" s="9" t="s">
        <v>433</v>
      </c>
      <c r="J1315" s="9" t="str">
        <f t="shared" si="40"/>
        <v>Ecosense_SilverFirPlotSilverFir_Pure_5_edge_SSoilMoisture</v>
      </c>
      <c r="K1315" s="256" t="str">
        <f>VLOOKUP(J1315,[1]TimeSeriesIDs!$A:$E,5,FALSE)</f>
        <v>9e85f064bbfb4ec68b0b9919b7c910fc</v>
      </c>
      <c r="L1315" s="10">
        <v>1</v>
      </c>
    </row>
    <row r="1316" spans="1:12" s="2" customFormat="1" hidden="1" x14ac:dyDescent="0.25">
      <c r="A1316" s="91">
        <v>60211</v>
      </c>
      <c r="B1316" s="156" t="s">
        <v>1006</v>
      </c>
      <c r="C1316" s="56" t="s">
        <v>639</v>
      </c>
      <c r="D1316" s="10" t="s">
        <v>233</v>
      </c>
      <c r="E1316" s="6" t="s">
        <v>234</v>
      </c>
      <c r="F1316" s="7" t="s">
        <v>16</v>
      </c>
      <c r="G1316" s="8" t="str">
        <f t="shared" si="39"/>
        <v>PT60M</v>
      </c>
      <c r="H1316" s="10" t="s">
        <v>434</v>
      </c>
      <c r="I1316" s="9" t="s">
        <v>433</v>
      </c>
      <c r="J1316" s="9" t="str">
        <f t="shared" si="40"/>
        <v>Ecosense_SilverFirPlotSilverFir_Pure_5_middle_SPermittivity</v>
      </c>
      <c r="K1316" s="256" t="str">
        <f>VLOOKUP(J1316,[1]TimeSeriesIDs!$A:$E,5,FALSE)</f>
        <v>1d3774351f614a01bc009efc56f80298</v>
      </c>
      <c r="L1316" s="10">
        <v>1</v>
      </c>
    </row>
    <row r="1317" spans="1:12" s="2" customFormat="1" hidden="1" x14ac:dyDescent="0.25">
      <c r="A1317" s="91">
        <v>60211</v>
      </c>
      <c r="B1317" s="156" t="s">
        <v>1006</v>
      </c>
      <c r="C1317" s="56" t="s">
        <v>639</v>
      </c>
      <c r="D1317" s="49" t="s">
        <v>41</v>
      </c>
      <c r="E1317" s="6" t="str">
        <f>IF(ISBLANK(D1317),"-",VLOOKUP(D1317,Parameter!$B$5:$D$160,3,FALSE))</f>
        <v>%</v>
      </c>
      <c r="F1317" s="7" t="s">
        <v>16</v>
      </c>
      <c r="G1317" s="8" t="str">
        <f t="shared" si="39"/>
        <v>PT60M</v>
      </c>
      <c r="H1317" s="10" t="s">
        <v>434</v>
      </c>
      <c r="I1317" s="9" t="s">
        <v>433</v>
      </c>
      <c r="J1317" s="9" t="str">
        <f t="shared" si="40"/>
        <v>Ecosense_SilverFirPlotSilverFir_Pure_5_middle_SSoilMoisture</v>
      </c>
      <c r="K1317" s="256" t="str">
        <f>VLOOKUP(J1317,[1]TimeSeriesIDs!$A:$E,5,FALSE)</f>
        <v>935327a756b04876b3bfdc1883486bc0</v>
      </c>
      <c r="L1317" s="10">
        <v>1</v>
      </c>
    </row>
    <row r="1318" spans="1:12" s="2" customFormat="1" hidden="1" x14ac:dyDescent="0.25">
      <c r="A1318" s="91">
        <v>60211</v>
      </c>
      <c r="B1318" s="156" t="s">
        <v>1006</v>
      </c>
      <c r="C1318" s="56" t="s">
        <v>639</v>
      </c>
      <c r="D1318" s="10" t="s">
        <v>297</v>
      </c>
      <c r="E1318" s="6" t="s">
        <v>68</v>
      </c>
      <c r="F1318" s="7" t="s">
        <v>16</v>
      </c>
      <c r="G1318" s="8" t="str">
        <f t="shared" si="39"/>
        <v>PT60M</v>
      </c>
      <c r="H1318" s="10" t="s">
        <v>434</v>
      </c>
      <c r="I1318" s="9" t="s">
        <v>433</v>
      </c>
      <c r="J1318" s="9" t="str">
        <f t="shared" si="40"/>
        <v>Ecosense_SilverFirPlotSilverFir_Pure_5_middle_SSoilTemp</v>
      </c>
      <c r="K1318" s="256" t="str">
        <f>VLOOKUP(J1318,[1]TimeSeriesIDs!$A:$E,5,FALSE)</f>
        <v>c60ecce7ebf745eca28f7d4d7fbb356b</v>
      </c>
      <c r="L1318" s="10">
        <v>1</v>
      </c>
    </row>
    <row r="1319" spans="1:12" s="2" customFormat="1" hidden="1" x14ac:dyDescent="0.25">
      <c r="A1319" s="91">
        <v>60212</v>
      </c>
      <c r="B1319" s="156" t="s">
        <v>1006</v>
      </c>
      <c r="C1319" s="56" t="s">
        <v>640</v>
      </c>
      <c r="D1319" s="49" t="s">
        <v>41</v>
      </c>
      <c r="E1319" s="6" t="str">
        <f>IF(ISBLANK(D1319),"-",VLOOKUP(D1319,Parameter!$B$5:$D$160,3,FALSE))</f>
        <v>%</v>
      </c>
      <c r="F1319" s="7" t="s">
        <v>16</v>
      </c>
      <c r="G1319" s="8" t="str">
        <f t="shared" si="39"/>
        <v>PT60M</v>
      </c>
      <c r="H1319" s="10" t="s">
        <v>434</v>
      </c>
      <c r="I1319" s="9" t="s">
        <v>433</v>
      </c>
      <c r="J1319" s="9" t="str">
        <f t="shared" si="40"/>
        <v>Ecosense_SilverFirPlotSilverFir_Pure_1_stem_NSoilMoisture</v>
      </c>
      <c r="K1319" s="256" t="str">
        <f>VLOOKUP(J1319,[1]TimeSeriesIDs!$A:$E,5,FALSE)</f>
        <v>1d8f2314fa984a8bb28967f48d376e18</v>
      </c>
      <c r="L1319" s="10">
        <v>1</v>
      </c>
    </row>
    <row r="1320" spans="1:12" s="2" customFormat="1" hidden="1" x14ac:dyDescent="0.25">
      <c r="A1320" s="91">
        <v>60212</v>
      </c>
      <c r="B1320" s="156" t="s">
        <v>1006</v>
      </c>
      <c r="C1320" s="56" t="s">
        <v>640</v>
      </c>
      <c r="D1320" s="10" t="s">
        <v>233</v>
      </c>
      <c r="E1320" s="6" t="s">
        <v>234</v>
      </c>
      <c r="F1320" s="7" t="s">
        <v>16</v>
      </c>
      <c r="G1320" s="8" t="str">
        <f t="shared" si="39"/>
        <v>PT60M</v>
      </c>
      <c r="H1320" s="10" t="s">
        <v>434</v>
      </c>
      <c r="I1320" s="9" t="s">
        <v>433</v>
      </c>
      <c r="J1320" s="9" t="str">
        <f t="shared" si="40"/>
        <v>Ecosense_SilverFirPlotSilverFir_Pure_1_stem_NPermittivity</v>
      </c>
      <c r="K1320" s="256" t="str">
        <f>VLOOKUP(J1320,[1]TimeSeriesIDs!$A:$E,5,FALSE)</f>
        <v>37b9115f68864a13a36113ed5c7eb375</v>
      </c>
      <c r="L1320" s="10">
        <v>1</v>
      </c>
    </row>
    <row r="1321" spans="1:12" s="2" customFormat="1" hidden="1" x14ac:dyDescent="0.25">
      <c r="A1321" s="91">
        <v>60212</v>
      </c>
      <c r="B1321" s="156" t="s">
        <v>1006</v>
      </c>
      <c r="C1321" s="56" t="s">
        <v>640</v>
      </c>
      <c r="D1321" s="10" t="s">
        <v>297</v>
      </c>
      <c r="E1321" s="6" t="s">
        <v>68</v>
      </c>
      <c r="F1321" s="7" t="s">
        <v>16</v>
      </c>
      <c r="G1321" s="8" t="str">
        <f t="shared" si="39"/>
        <v>PT60M</v>
      </c>
      <c r="H1321" s="10" t="s">
        <v>434</v>
      </c>
      <c r="I1321" s="9" t="s">
        <v>433</v>
      </c>
      <c r="J1321" s="9" t="str">
        <f t="shared" si="40"/>
        <v>Ecosense_SilverFirPlotSilverFir_Pure_1_stem_NSoilTemp</v>
      </c>
      <c r="K1321" s="256" t="str">
        <f>VLOOKUP(J1321,[1]TimeSeriesIDs!$A:$E,5,FALSE)</f>
        <v>a9184df573e44240919fb26bbdb0cf55</v>
      </c>
      <c r="L1321" s="10">
        <v>1</v>
      </c>
    </row>
    <row r="1322" spans="1:12" s="2" customFormat="1" hidden="1" x14ac:dyDescent="0.25">
      <c r="A1322" s="91">
        <v>60213</v>
      </c>
      <c r="B1322" s="156" t="s">
        <v>1006</v>
      </c>
      <c r="C1322" s="56" t="s">
        <v>641</v>
      </c>
      <c r="D1322" s="10" t="s">
        <v>233</v>
      </c>
      <c r="E1322" s="6" t="s">
        <v>234</v>
      </c>
      <c r="F1322" s="7" t="s">
        <v>16</v>
      </c>
      <c r="G1322" s="8" t="str">
        <f t="shared" si="39"/>
        <v>PT60M</v>
      </c>
      <c r="H1322" s="10" t="s">
        <v>434</v>
      </c>
      <c r="I1322" s="9" t="s">
        <v>433</v>
      </c>
      <c r="J1322" s="9" t="str">
        <f t="shared" si="40"/>
        <v>Ecosense_SilverFirPlotSilverFir_Pure_1_edge_NPermittivity</v>
      </c>
      <c r="K1322" s="256" t="str">
        <f>VLOOKUP(J1322,[1]TimeSeriesIDs!$A:$E,5,FALSE)</f>
        <v>8e6df23ff1fa4df5a138ef3a0e7c836e</v>
      </c>
      <c r="L1322" s="10">
        <v>1</v>
      </c>
    </row>
    <row r="1323" spans="1:12" s="2" customFormat="1" hidden="1" x14ac:dyDescent="0.25">
      <c r="A1323" s="91">
        <v>60213</v>
      </c>
      <c r="B1323" s="156" t="s">
        <v>1006</v>
      </c>
      <c r="C1323" s="56" t="s">
        <v>641</v>
      </c>
      <c r="D1323" s="49" t="s">
        <v>41</v>
      </c>
      <c r="E1323" s="6" t="str">
        <f>IF(ISBLANK(D1323),"-",VLOOKUP(D1323,Parameter!$B$5:$D$160,3,FALSE))</f>
        <v>%</v>
      </c>
      <c r="F1323" s="7" t="s">
        <v>16</v>
      </c>
      <c r="G1323" s="8" t="str">
        <f t="shared" si="39"/>
        <v>PT60M</v>
      </c>
      <c r="H1323" s="10" t="s">
        <v>434</v>
      </c>
      <c r="I1323" s="9" t="s">
        <v>433</v>
      </c>
      <c r="J1323" s="9" t="str">
        <f t="shared" si="40"/>
        <v>Ecosense_SilverFirPlotSilverFir_Pure_1_edge_NSoilMoisture</v>
      </c>
      <c r="K1323" s="256" t="str">
        <f>VLOOKUP(J1323,[1]TimeSeriesIDs!$A:$E,5,FALSE)</f>
        <v>b7a6896d3cc947d99fd9e519fb895006</v>
      </c>
      <c r="L1323" s="10">
        <v>1</v>
      </c>
    </row>
    <row r="1324" spans="1:12" s="2" customFormat="1" hidden="1" x14ac:dyDescent="0.25">
      <c r="A1324" s="91">
        <v>60213</v>
      </c>
      <c r="B1324" s="156" t="s">
        <v>1006</v>
      </c>
      <c r="C1324" s="56" t="s">
        <v>641</v>
      </c>
      <c r="D1324" s="10" t="s">
        <v>297</v>
      </c>
      <c r="E1324" s="6" t="s">
        <v>68</v>
      </c>
      <c r="F1324" s="7" t="s">
        <v>16</v>
      </c>
      <c r="G1324" s="8" t="str">
        <f t="shared" si="39"/>
        <v>PT60M</v>
      </c>
      <c r="H1324" s="10" t="s">
        <v>434</v>
      </c>
      <c r="I1324" s="9" t="s">
        <v>433</v>
      </c>
      <c r="J1324" s="9" t="str">
        <f t="shared" si="40"/>
        <v>Ecosense_SilverFirPlotSilverFir_Pure_1_edge_NSoilTemp</v>
      </c>
      <c r="K1324" s="256" t="str">
        <f>VLOOKUP(J1324,[1]TimeSeriesIDs!$A:$E,5,FALSE)</f>
        <v>c6ce9594d0e74e8d84752a0fa414d018</v>
      </c>
      <c r="L1324" s="10">
        <v>1</v>
      </c>
    </row>
    <row r="1325" spans="1:12" s="2" customFormat="1" hidden="1" x14ac:dyDescent="0.25">
      <c r="A1325" s="91">
        <v>60214</v>
      </c>
      <c r="B1325" s="156" t="s">
        <v>1006</v>
      </c>
      <c r="C1325" s="56" t="s">
        <v>642</v>
      </c>
      <c r="D1325" s="10" t="s">
        <v>233</v>
      </c>
      <c r="E1325" s="6" t="s">
        <v>234</v>
      </c>
      <c r="F1325" s="7" t="s">
        <v>16</v>
      </c>
      <c r="G1325" s="8" t="str">
        <f t="shared" si="39"/>
        <v>PT60M</v>
      </c>
      <c r="H1325" s="10" t="s">
        <v>434</v>
      </c>
      <c r="I1325" s="9" t="s">
        <v>433</v>
      </c>
      <c r="J1325" s="9" t="str">
        <f t="shared" si="40"/>
        <v>Ecosense_SilverFirPlotSilverFir_Pure_1_middle_NPermittivity</v>
      </c>
      <c r="K1325" s="256" t="str">
        <f>VLOOKUP(J1325,[1]TimeSeriesIDs!$A:$E,5,FALSE)</f>
        <v>3d1d17548dd4470ea91c563d345718d0</v>
      </c>
      <c r="L1325" s="10">
        <v>1</v>
      </c>
    </row>
    <row r="1326" spans="1:12" s="2" customFormat="1" hidden="1" x14ac:dyDescent="0.25">
      <c r="A1326" s="91">
        <v>60214</v>
      </c>
      <c r="B1326" s="156" t="s">
        <v>1006</v>
      </c>
      <c r="C1326" s="56" t="s">
        <v>642</v>
      </c>
      <c r="D1326" s="49" t="s">
        <v>41</v>
      </c>
      <c r="E1326" s="6" t="str">
        <f>IF(ISBLANK(D1326),"-",VLOOKUP(D1326,Parameter!$B$5:$D$160,3,FALSE))</f>
        <v>%</v>
      </c>
      <c r="F1326" s="7" t="s">
        <v>16</v>
      </c>
      <c r="G1326" s="8" t="str">
        <f t="shared" si="39"/>
        <v>PT60M</v>
      </c>
      <c r="H1326" s="10" t="s">
        <v>434</v>
      </c>
      <c r="I1326" s="9" t="s">
        <v>433</v>
      </c>
      <c r="J1326" s="9" t="str">
        <f t="shared" si="40"/>
        <v>Ecosense_SilverFirPlotSilverFir_Pure_1_middle_NSoilMoisture</v>
      </c>
      <c r="K1326" s="256" t="str">
        <f>VLOOKUP(J1326,[1]TimeSeriesIDs!$A:$E,5,FALSE)</f>
        <v>47729f673f32409bbfafb0967a60168d</v>
      </c>
      <c r="L1326" s="10">
        <v>1</v>
      </c>
    </row>
    <row r="1327" spans="1:12" s="2" customFormat="1" hidden="1" x14ac:dyDescent="0.25">
      <c r="A1327" s="91">
        <v>60214</v>
      </c>
      <c r="B1327" s="156" t="s">
        <v>1006</v>
      </c>
      <c r="C1327" s="56" t="s">
        <v>642</v>
      </c>
      <c r="D1327" s="10" t="s">
        <v>297</v>
      </c>
      <c r="E1327" s="6" t="s">
        <v>68</v>
      </c>
      <c r="F1327" s="7" t="s">
        <v>16</v>
      </c>
      <c r="G1327" s="8" t="str">
        <f t="shared" si="39"/>
        <v>PT60M</v>
      </c>
      <c r="H1327" s="10" t="s">
        <v>434</v>
      </c>
      <c r="I1327" s="9" t="s">
        <v>433</v>
      </c>
      <c r="J1327" s="9" t="str">
        <f t="shared" si="40"/>
        <v>Ecosense_SilverFirPlotSilverFir_Pure_1_middle_NSoilTemp</v>
      </c>
      <c r="K1327" s="256" t="str">
        <f>VLOOKUP(J1327,[1]TimeSeriesIDs!$A:$E,5,FALSE)</f>
        <v>64d96936747b4045912fa883e7a9beed</v>
      </c>
      <c r="L1327" s="10">
        <v>1</v>
      </c>
    </row>
    <row r="1328" spans="1:12" s="2" customFormat="1" hidden="1" x14ac:dyDescent="0.25">
      <c r="A1328" s="91">
        <v>60215</v>
      </c>
      <c r="B1328" s="156" t="s">
        <v>1006</v>
      </c>
      <c r="C1328" s="56" t="s">
        <v>643</v>
      </c>
      <c r="D1328" s="10" t="s">
        <v>233</v>
      </c>
      <c r="E1328" s="6" t="s">
        <v>234</v>
      </c>
      <c r="F1328" s="7" t="s">
        <v>16</v>
      </c>
      <c r="G1328" s="8" t="str">
        <f t="shared" si="39"/>
        <v>PT60M</v>
      </c>
      <c r="H1328" s="10" t="s">
        <v>434</v>
      </c>
      <c r="I1328" s="9" t="s">
        <v>433</v>
      </c>
      <c r="J1328" s="9" t="str">
        <f t="shared" si="40"/>
        <v>Ecosense_SilverFirPlotSilverFir_Pure_1_stem_EPermittivity</v>
      </c>
      <c r="K1328" s="256" t="str">
        <f>VLOOKUP(J1328,[1]TimeSeriesIDs!$A:$E,5,FALSE)</f>
        <v>109830be3f2e4e248df1df3616824557</v>
      </c>
      <c r="L1328" s="10">
        <v>1</v>
      </c>
    </row>
    <row r="1329" spans="1:12" s="2" customFormat="1" hidden="1" x14ac:dyDescent="0.25">
      <c r="A1329" s="91">
        <v>60215</v>
      </c>
      <c r="B1329" s="156" t="s">
        <v>1006</v>
      </c>
      <c r="C1329" s="56" t="s">
        <v>643</v>
      </c>
      <c r="D1329" s="49" t="s">
        <v>41</v>
      </c>
      <c r="E1329" s="6" t="str">
        <f>IF(ISBLANK(D1329),"-",VLOOKUP(D1329,Parameter!$B$5:$D$160,3,FALSE))</f>
        <v>%</v>
      </c>
      <c r="F1329" s="7" t="s">
        <v>16</v>
      </c>
      <c r="G1329" s="8" t="str">
        <f t="shared" si="39"/>
        <v>PT60M</v>
      </c>
      <c r="H1329" s="10" t="s">
        <v>434</v>
      </c>
      <c r="I1329" s="9" t="s">
        <v>433</v>
      </c>
      <c r="J1329" s="9" t="str">
        <f t="shared" si="40"/>
        <v>Ecosense_SilverFirPlotSilverFir_Pure_1_stem_ESoilMoisture</v>
      </c>
      <c r="K1329" s="256" t="str">
        <f>VLOOKUP(J1329,[1]TimeSeriesIDs!$A:$E,5,FALSE)</f>
        <v>69de044566674e9bbbbc053af80b9231</v>
      </c>
      <c r="L1329" s="10">
        <v>1</v>
      </c>
    </row>
    <row r="1330" spans="1:12" s="2" customFormat="1" hidden="1" x14ac:dyDescent="0.25">
      <c r="A1330" s="91">
        <v>60215</v>
      </c>
      <c r="B1330" s="156" t="s">
        <v>1006</v>
      </c>
      <c r="C1330" s="56" t="s">
        <v>643</v>
      </c>
      <c r="D1330" s="10" t="s">
        <v>297</v>
      </c>
      <c r="E1330" s="6" t="s">
        <v>68</v>
      </c>
      <c r="F1330" s="7" t="s">
        <v>16</v>
      </c>
      <c r="G1330" s="8" t="str">
        <f t="shared" si="39"/>
        <v>PT60M</v>
      </c>
      <c r="H1330" s="10" t="s">
        <v>434</v>
      </c>
      <c r="I1330" s="9" t="s">
        <v>433</v>
      </c>
      <c r="J1330" s="9" t="str">
        <f t="shared" si="40"/>
        <v>Ecosense_SilverFirPlotSilverFir_Pure_1_stem_ESoilTemp</v>
      </c>
      <c r="K1330" s="256" t="str">
        <f>VLOOKUP(J1330,[1]TimeSeriesIDs!$A:$E,5,FALSE)</f>
        <v>9723e5d0ca0146bea4e0c0dadf3765fe</v>
      </c>
      <c r="L1330" s="10">
        <v>1</v>
      </c>
    </row>
    <row r="1331" spans="1:12" s="2" customFormat="1" hidden="1" x14ac:dyDescent="0.25">
      <c r="A1331" s="91">
        <v>60216</v>
      </c>
      <c r="B1331" s="156" t="s">
        <v>1006</v>
      </c>
      <c r="C1331" s="56" t="s">
        <v>644</v>
      </c>
      <c r="D1331" s="10" t="s">
        <v>233</v>
      </c>
      <c r="E1331" s="6" t="s">
        <v>234</v>
      </c>
      <c r="F1331" s="7" t="s">
        <v>16</v>
      </c>
      <c r="G1331" s="8" t="str">
        <f t="shared" si="39"/>
        <v>PT60M</v>
      </c>
      <c r="H1331" s="10" t="s">
        <v>434</v>
      </c>
      <c r="I1331" s="9" t="s">
        <v>433</v>
      </c>
      <c r="J1331" s="9" t="str">
        <f t="shared" si="40"/>
        <v>Ecosense_SilverFirPlotSilverFir_Pure_1_edge_EPermittivity</v>
      </c>
      <c r="K1331" s="256" t="str">
        <f>VLOOKUP(J1331,[1]TimeSeriesIDs!$A:$E,5,FALSE)</f>
        <v>69e4f4ec762f40a3b230922f21a07ee7</v>
      </c>
      <c r="L1331" s="10">
        <v>1</v>
      </c>
    </row>
    <row r="1332" spans="1:12" s="2" customFormat="1" hidden="1" x14ac:dyDescent="0.25">
      <c r="A1332" s="91">
        <v>60216</v>
      </c>
      <c r="B1332" s="156" t="s">
        <v>1006</v>
      </c>
      <c r="C1332" s="56" t="s">
        <v>644</v>
      </c>
      <c r="D1332" s="10" t="s">
        <v>297</v>
      </c>
      <c r="E1332" s="6" t="s">
        <v>68</v>
      </c>
      <c r="F1332" s="7" t="s">
        <v>16</v>
      </c>
      <c r="G1332" s="8" t="str">
        <f t="shared" si="39"/>
        <v>PT60M</v>
      </c>
      <c r="H1332" s="10" t="s">
        <v>434</v>
      </c>
      <c r="I1332" s="9" t="s">
        <v>433</v>
      </c>
      <c r="J1332" s="9" t="str">
        <f t="shared" si="40"/>
        <v>Ecosense_SilverFirPlotSilverFir_Pure_1_edge_ESoilTemp</v>
      </c>
      <c r="K1332" s="256" t="str">
        <f>VLOOKUP(J1332,[1]TimeSeriesIDs!$A:$E,5,FALSE)</f>
        <v>82a09fa137f74662a6bebb2419da7233</v>
      </c>
      <c r="L1332" s="10">
        <v>1</v>
      </c>
    </row>
    <row r="1333" spans="1:12" s="2" customFormat="1" hidden="1" x14ac:dyDescent="0.25">
      <c r="A1333" s="91">
        <v>60216</v>
      </c>
      <c r="B1333" s="156" t="s">
        <v>1006</v>
      </c>
      <c r="C1333" s="56" t="s">
        <v>644</v>
      </c>
      <c r="D1333" s="49" t="s">
        <v>41</v>
      </c>
      <c r="E1333" s="6" t="str">
        <f>IF(ISBLANK(D1333),"-",VLOOKUP(D1333,Parameter!$B$5:$D$160,3,FALSE))</f>
        <v>%</v>
      </c>
      <c r="F1333" s="7" t="s">
        <v>16</v>
      </c>
      <c r="G1333" s="8" t="str">
        <f t="shared" si="39"/>
        <v>PT60M</v>
      </c>
      <c r="H1333" s="10" t="s">
        <v>434</v>
      </c>
      <c r="I1333" s="9" t="s">
        <v>433</v>
      </c>
      <c r="J1333" s="9" t="str">
        <f t="shared" si="40"/>
        <v>Ecosense_SilverFirPlotSilverFir_Pure_1_edge_ESoilMoisture</v>
      </c>
      <c r="K1333" s="256" t="str">
        <f>VLOOKUP(J1333,[1]TimeSeriesIDs!$A:$E,5,FALSE)</f>
        <v>9c50883c82de40469f9f3c0324ce1004</v>
      </c>
      <c r="L1333" s="10">
        <v>1</v>
      </c>
    </row>
    <row r="1334" spans="1:12" s="2" customFormat="1" hidden="1" x14ac:dyDescent="0.25">
      <c r="A1334" s="91">
        <v>60217</v>
      </c>
      <c r="B1334" s="156" t="s">
        <v>1006</v>
      </c>
      <c r="C1334" s="56" t="s">
        <v>645</v>
      </c>
      <c r="D1334" s="10" t="s">
        <v>297</v>
      </c>
      <c r="E1334" s="6" t="s">
        <v>68</v>
      </c>
      <c r="F1334" s="7" t="s">
        <v>16</v>
      </c>
      <c r="G1334" s="8" t="str">
        <f t="shared" si="39"/>
        <v>PT60M</v>
      </c>
      <c r="H1334" s="10" t="s">
        <v>434</v>
      </c>
      <c r="I1334" s="9" t="s">
        <v>433</v>
      </c>
      <c r="J1334" s="9" t="str">
        <f t="shared" si="40"/>
        <v>Ecosense_SilverFirPlotSilverFir_Pure_1_middle_ESoilTemp</v>
      </c>
      <c r="K1334" s="256" t="str">
        <f>VLOOKUP(J1334,[1]TimeSeriesIDs!$A:$E,5,FALSE)</f>
        <v>8a431513c510433bb736fb3fcd783aa7</v>
      </c>
      <c r="L1334" s="10">
        <v>1</v>
      </c>
    </row>
    <row r="1335" spans="1:12" s="2" customFormat="1" hidden="1" x14ac:dyDescent="0.25">
      <c r="A1335" s="91">
        <v>60217</v>
      </c>
      <c r="B1335" s="156" t="s">
        <v>1006</v>
      </c>
      <c r="C1335" s="56" t="s">
        <v>645</v>
      </c>
      <c r="D1335" s="10" t="s">
        <v>233</v>
      </c>
      <c r="E1335" s="6" t="s">
        <v>234</v>
      </c>
      <c r="F1335" s="7" t="s">
        <v>16</v>
      </c>
      <c r="G1335" s="8" t="str">
        <f t="shared" si="39"/>
        <v>PT60M</v>
      </c>
      <c r="H1335" s="10" t="s">
        <v>434</v>
      </c>
      <c r="I1335" s="9" t="s">
        <v>433</v>
      </c>
      <c r="J1335" s="9" t="str">
        <f t="shared" si="40"/>
        <v>Ecosense_SilverFirPlotSilverFir_Pure_1_middle_EPermittivity</v>
      </c>
      <c r="K1335" s="256" t="str">
        <f>VLOOKUP(J1335,[1]TimeSeriesIDs!$A:$E,5,FALSE)</f>
        <v>be086ba8ac5f4319b69478c07fb48db3</v>
      </c>
      <c r="L1335" s="10">
        <v>1</v>
      </c>
    </row>
    <row r="1336" spans="1:12" s="2" customFormat="1" hidden="1" x14ac:dyDescent="0.25">
      <c r="A1336" s="91">
        <v>60217</v>
      </c>
      <c r="B1336" s="156" t="s">
        <v>1006</v>
      </c>
      <c r="C1336" s="56" t="s">
        <v>645</v>
      </c>
      <c r="D1336" s="49" t="s">
        <v>41</v>
      </c>
      <c r="E1336" s="6" t="str">
        <f>IF(ISBLANK(D1336),"-",VLOOKUP(D1336,Parameter!$B$5:$D$160,3,FALSE))</f>
        <v>%</v>
      </c>
      <c r="F1336" s="7" t="s">
        <v>16</v>
      </c>
      <c r="G1336" s="8" t="str">
        <f t="shared" si="39"/>
        <v>PT60M</v>
      </c>
      <c r="H1336" s="10" t="s">
        <v>434</v>
      </c>
      <c r="I1336" s="9" t="s">
        <v>433</v>
      </c>
      <c r="J1336" s="9" t="str">
        <f t="shared" si="40"/>
        <v>Ecosense_SilverFirPlotSilverFir_Pure_1_middle_ESoilMoisture</v>
      </c>
      <c r="K1336" s="256" t="str">
        <f>VLOOKUP(J1336,[1]TimeSeriesIDs!$A:$E,5,FALSE)</f>
        <v>fedb117e5ae14f3bbfc5b360f3147839</v>
      </c>
      <c r="L1336" s="10">
        <v>1</v>
      </c>
    </row>
    <row r="1337" spans="1:12" s="2" customFormat="1" hidden="1" x14ac:dyDescent="0.25">
      <c r="A1337" s="91">
        <v>60218</v>
      </c>
      <c r="B1337" s="156" t="s">
        <v>1006</v>
      </c>
      <c r="C1337" s="56" t="s">
        <v>646</v>
      </c>
      <c r="D1337" s="10" t="s">
        <v>233</v>
      </c>
      <c r="E1337" s="6" t="s">
        <v>234</v>
      </c>
      <c r="F1337" s="7" t="s">
        <v>16</v>
      </c>
      <c r="G1337" s="8" t="str">
        <f t="shared" si="39"/>
        <v>PT60M</v>
      </c>
      <c r="H1337" s="10" t="s">
        <v>434</v>
      </c>
      <c r="I1337" s="9" t="s">
        <v>433</v>
      </c>
      <c r="J1337" s="9" t="str">
        <f t="shared" si="40"/>
        <v>Ecosense_SilverFirPlotSilverFir_Pure_1_stem_WPermittivity</v>
      </c>
      <c r="K1337" s="256" t="str">
        <f>VLOOKUP(J1337,[1]TimeSeriesIDs!$A:$E,5,FALSE)</f>
        <v>23e8a9c24f4544d1894f15a1cd936f72</v>
      </c>
      <c r="L1337" s="10">
        <v>1</v>
      </c>
    </row>
    <row r="1338" spans="1:12" s="2" customFormat="1" hidden="1" x14ac:dyDescent="0.25">
      <c r="A1338" s="91">
        <v>60218</v>
      </c>
      <c r="B1338" s="156" t="s">
        <v>1006</v>
      </c>
      <c r="C1338" s="56" t="s">
        <v>646</v>
      </c>
      <c r="D1338" s="10" t="s">
        <v>297</v>
      </c>
      <c r="E1338" s="6" t="s">
        <v>68</v>
      </c>
      <c r="F1338" s="7" t="s">
        <v>16</v>
      </c>
      <c r="G1338" s="8" t="str">
        <f t="shared" si="39"/>
        <v>PT60M</v>
      </c>
      <c r="H1338" s="10" t="s">
        <v>434</v>
      </c>
      <c r="I1338" s="9" t="s">
        <v>433</v>
      </c>
      <c r="J1338" s="9" t="str">
        <f t="shared" si="40"/>
        <v>Ecosense_SilverFirPlotSilverFir_Pure_1_stem_WSoilTemp</v>
      </c>
      <c r="K1338" s="256" t="str">
        <f>VLOOKUP(J1338,[1]TimeSeriesIDs!$A:$E,5,FALSE)</f>
        <v>513ff03bab60485897beccd5c1896d14</v>
      </c>
      <c r="L1338" s="10">
        <v>1</v>
      </c>
    </row>
    <row r="1339" spans="1:12" s="2" customFormat="1" hidden="1" x14ac:dyDescent="0.25">
      <c r="A1339" s="91">
        <v>60218</v>
      </c>
      <c r="B1339" s="156" t="s">
        <v>1006</v>
      </c>
      <c r="C1339" s="56" t="s">
        <v>646</v>
      </c>
      <c r="D1339" s="49" t="s">
        <v>41</v>
      </c>
      <c r="E1339" s="6" t="str">
        <f>IF(ISBLANK(D1339),"-",VLOOKUP(D1339,Parameter!$B$5:$D$160,3,FALSE))</f>
        <v>%</v>
      </c>
      <c r="F1339" s="7" t="s">
        <v>16</v>
      </c>
      <c r="G1339" s="8" t="str">
        <f t="shared" si="39"/>
        <v>PT60M</v>
      </c>
      <c r="H1339" s="10" t="s">
        <v>434</v>
      </c>
      <c r="I1339" s="9" t="s">
        <v>433</v>
      </c>
      <c r="J1339" s="9" t="str">
        <f t="shared" si="40"/>
        <v>Ecosense_SilverFirPlotSilverFir_Pure_1_stem_WSoilMoisture</v>
      </c>
      <c r="K1339" s="256" t="str">
        <f>VLOOKUP(J1339,[1]TimeSeriesIDs!$A:$E,5,FALSE)</f>
        <v>dfc70a1f160d4505b8e74f9d9cc3128f</v>
      </c>
      <c r="L1339" s="10">
        <v>1</v>
      </c>
    </row>
    <row r="1340" spans="1:12" s="2" customFormat="1" hidden="1" x14ac:dyDescent="0.25">
      <c r="A1340" s="91">
        <v>60219</v>
      </c>
      <c r="B1340" s="156" t="s">
        <v>1006</v>
      </c>
      <c r="C1340" s="56" t="s">
        <v>647</v>
      </c>
      <c r="D1340" s="10" t="s">
        <v>297</v>
      </c>
      <c r="E1340" s="6" t="s">
        <v>68</v>
      </c>
      <c r="F1340" s="7" t="s">
        <v>16</v>
      </c>
      <c r="G1340" s="8" t="str">
        <f t="shared" si="39"/>
        <v>PT60M</v>
      </c>
      <c r="H1340" s="10" t="s">
        <v>434</v>
      </c>
      <c r="I1340" s="9" t="s">
        <v>433</v>
      </c>
      <c r="J1340" s="9" t="str">
        <f t="shared" si="40"/>
        <v>Ecosense_SilverFirPlotSilverFir_Pure_1_edge_WSoilTemp</v>
      </c>
      <c r="K1340" s="256" t="str">
        <f>VLOOKUP(J1340,[1]TimeSeriesIDs!$A:$E,5,FALSE)</f>
        <v>0768d9ed5f0f4fe3bdde837fb05ed628</v>
      </c>
      <c r="L1340" s="10">
        <v>1</v>
      </c>
    </row>
    <row r="1341" spans="1:12" s="2" customFormat="1" hidden="1" x14ac:dyDescent="0.25">
      <c r="A1341" s="91">
        <v>60219</v>
      </c>
      <c r="B1341" s="156" t="s">
        <v>1006</v>
      </c>
      <c r="C1341" s="56" t="s">
        <v>647</v>
      </c>
      <c r="D1341" s="10" t="s">
        <v>233</v>
      </c>
      <c r="E1341" s="6" t="s">
        <v>234</v>
      </c>
      <c r="F1341" s="7" t="s">
        <v>16</v>
      </c>
      <c r="G1341" s="8" t="str">
        <f t="shared" si="39"/>
        <v>PT60M</v>
      </c>
      <c r="H1341" s="10" t="s">
        <v>434</v>
      </c>
      <c r="I1341" s="9" t="s">
        <v>433</v>
      </c>
      <c r="J1341" s="9" t="str">
        <f t="shared" si="40"/>
        <v>Ecosense_SilverFirPlotSilverFir_Pure_1_edge_WPermittivity</v>
      </c>
      <c r="K1341" s="256" t="str">
        <f>VLOOKUP(J1341,[1]TimeSeriesIDs!$A:$E,5,FALSE)</f>
        <v>62374cb11748497cbd6d1344ecc4c0e8</v>
      </c>
      <c r="L1341" s="10">
        <v>1</v>
      </c>
    </row>
    <row r="1342" spans="1:12" s="2" customFormat="1" hidden="1" x14ac:dyDescent="0.25">
      <c r="A1342" s="91">
        <v>60219</v>
      </c>
      <c r="B1342" s="156" t="s">
        <v>1006</v>
      </c>
      <c r="C1342" s="56" t="s">
        <v>647</v>
      </c>
      <c r="D1342" s="49" t="s">
        <v>41</v>
      </c>
      <c r="E1342" s="6" t="str">
        <f>IF(ISBLANK(D1342),"-",VLOOKUP(D1342,Parameter!$B$5:$D$160,3,FALSE))</f>
        <v>%</v>
      </c>
      <c r="F1342" s="7" t="s">
        <v>16</v>
      </c>
      <c r="G1342" s="8" t="str">
        <f t="shared" si="39"/>
        <v>PT60M</v>
      </c>
      <c r="H1342" s="10" t="s">
        <v>434</v>
      </c>
      <c r="I1342" s="9" t="s">
        <v>433</v>
      </c>
      <c r="J1342" s="9" t="str">
        <f t="shared" si="40"/>
        <v>Ecosense_SilverFirPlotSilverFir_Pure_1_edge_WSoilMoisture</v>
      </c>
      <c r="K1342" s="256" t="str">
        <f>VLOOKUP(J1342,[1]TimeSeriesIDs!$A:$E,5,FALSE)</f>
        <v>ae44cd39c9904ef39f15f7853d37c139</v>
      </c>
      <c r="L1342" s="10">
        <v>1</v>
      </c>
    </row>
    <row r="1343" spans="1:12" s="2" customFormat="1" hidden="1" x14ac:dyDescent="0.25">
      <c r="A1343" s="91">
        <v>60220</v>
      </c>
      <c r="B1343" s="156" t="s">
        <v>1006</v>
      </c>
      <c r="C1343" s="56" t="s">
        <v>648</v>
      </c>
      <c r="D1343" s="49" t="s">
        <v>41</v>
      </c>
      <c r="E1343" s="6" t="str">
        <f>IF(ISBLANK(D1343),"-",VLOOKUP(D1343,Parameter!$B$5:$D$160,3,FALSE))</f>
        <v>%</v>
      </c>
      <c r="F1343" s="7" t="s">
        <v>16</v>
      </c>
      <c r="G1343" s="8" t="str">
        <f t="shared" ref="G1343:G1406" si="41">IF(ISBLANK(B1343),"-","PT60M")</f>
        <v>PT60M</v>
      </c>
      <c r="H1343" s="10" t="s">
        <v>434</v>
      </c>
      <c r="I1343" s="9" t="s">
        <v>433</v>
      </c>
      <c r="J1343" s="9" t="str">
        <f t="shared" si="40"/>
        <v>Ecosense_SilverFirPlotSilverFir_Pure_1_middle_WSoilMoisture</v>
      </c>
      <c r="K1343" s="256" t="str">
        <f>VLOOKUP(J1343,[1]TimeSeriesIDs!$A:$E,5,FALSE)</f>
        <v>9c2e9c5686484432b783ece156299532</v>
      </c>
      <c r="L1343" s="10">
        <v>1</v>
      </c>
    </row>
    <row r="1344" spans="1:12" s="2" customFormat="1" hidden="1" x14ac:dyDescent="0.25">
      <c r="A1344" s="91">
        <v>60220</v>
      </c>
      <c r="B1344" s="156" t="s">
        <v>1006</v>
      </c>
      <c r="C1344" s="56" t="s">
        <v>648</v>
      </c>
      <c r="D1344" s="10" t="s">
        <v>233</v>
      </c>
      <c r="E1344" s="6" t="s">
        <v>234</v>
      </c>
      <c r="F1344" s="7" t="s">
        <v>16</v>
      </c>
      <c r="G1344" s="8" t="str">
        <f t="shared" si="41"/>
        <v>PT60M</v>
      </c>
      <c r="H1344" s="10" t="s">
        <v>434</v>
      </c>
      <c r="I1344" s="9" t="s">
        <v>433</v>
      </c>
      <c r="J1344" s="9" t="str">
        <f t="shared" si="40"/>
        <v>Ecosense_SilverFirPlotSilverFir_Pure_1_middle_WPermittivity</v>
      </c>
      <c r="K1344" s="256" t="str">
        <f>VLOOKUP(J1344,[1]TimeSeriesIDs!$A:$E,5,FALSE)</f>
        <v>d4c52cfd117646c79757a703a743a883</v>
      </c>
      <c r="L1344" s="10">
        <v>1</v>
      </c>
    </row>
    <row r="1345" spans="1:12" s="2" customFormat="1" hidden="1" x14ac:dyDescent="0.25">
      <c r="A1345" s="91">
        <v>60220</v>
      </c>
      <c r="B1345" s="156" t="s">
        <v>1006</v>
      </c>
      <c r="C1345" s="56" t="s">
        <v>648</v>
      </c>
      <c r="D1345" s="10" t="s">
        <v>297</v>
      </c>
      <c r="E1345" s="6" t="s">
        <v>68</v>
      </c>
      <c r="F1345" s="7" t="s">
        <v>16</v>
      </c>
      <c r="G1345" s="8" t="str">
        <f t="shared" si="41"/>
        <v>PT60M</v>
      </c>
      <c r="H1345" s="10" t="s">
        <v>434</v>
      </c>
      <c r="I1345" s="9" t="s">
        <v>433</v>
      </c>
      <c r="J1345" s="9" t="str">
        <f t="shared" si="40"/>
        <v>Ecosense_SilverFirPlotSilverFir_Pure_1_middle_WSoilTemp</v>
      </c>
      <c r="K1345" s="256" t="str">
        <f>VLOOKUP(J1345,[1]TimeSeriesIDs!$A:$E,5,FALSE)</f>
        <v>e6c389a277664bb0a3bf7b698662e110</v>
      </c>
      <c r="L1345" s="10">
        <v>1</v>
      </c>
    </row>
    <row r="1346" spans="1:12" s="2" customFormat="1" hidden="1" x14ac:dyDescent="0.25">
      <c r="A1346" s="91">
        <v>60221</v>
      </c>
      <c r="B1346" s="156" t="s">
        <v>1006</v>
      </c>
      <c r="C1346" s="56" t="s">
        <v>2058</v>
      </c>
      <c r="D1346" s="49" t="s">
        <v>41</v>
      </c>
      <c r="E1346" s="6" t="str">
        <f>IF(ISBLANK(D1346),"-",VLOOKUP(D1346,Parameter!$B$5:$D$160,3,FALSE))</f>
        <v>%</v>
      </c>
      <c r="F1346" s="7" t="s">
        <v>16</v>
      </c>
      <c r="G1346" s="8" t="str">
        <f t="shared" si="41"/>
        <v>PT60M</v>
      </c>
      <c r="H1346" s="10" t="s">
        <v>434</v>
      </c>
      <c r="I1346" s="9" t="s">
        <v>433</v>
      </c>
      <c r="J1346" s="9" t="str">
        <f t="shared" ref="J1346:J1409" si="42">B1346&amp;C1346&amp;D1346</f>
        <v>Ecosense_SilverFirPlotRandom_SilverFir_Pure_2SoilMoisture</v>
      </c>
      <c r="K1346" s="256" t="str">
        <f>VLOOKUP(J1346,[1]TimeSeriesIDs!$A:$E,5,FALSE)</f>
        <v>8b0f4666ed1248e8be481a196b8d5718</v>
      </c>
      <c r="L1346" s="10">
        <v>1</v>
      </c>
    </row>
    <row r="1347" spans="1:12" s="2" customFormat="1" hidden="1" x14ac:dyDescent="0.25">
      <c r="A1347" s="91">
        <v>60221</v>
      </c>
      <c r="B1347" s="156" t="s">
        <v>1006</v>
      </c>
      <c r="C1347" s="56" t="s">
        <v>2058</v>
      </c>
      <c r="D1347" s="10" t="s">
        <v>297</v>
      </c>
      <c r="E1347" s="6" t="s">
        <v>68</v>
      </c>
      <c r="F1347" s="7" t="s">
        <v>16</v>
      </c>
      <c r="G1347" s="8" t="str">
        <f t="shared" si="41"/>
        <v>PT60M</v>
      </c>
      <c r="H1347" s="10" t="s">
        <v>434</v>
      </c>
      <c r="I1347" s="9" t="s">
        <v>433</v>
      </c>
      <c r="J1347" s="9" t="str">
        <f t="shared" si="42"/>
        <v>Ecosense_SilverFirPlotRandom_SilverFir_Pure_2SoilTemp</v>
      </c>
      <c r="K1347" s="256" t="str">
        <f>VLOOKUP(J1347,[1]TimeSeriesIDs!$A:$E,5,FALSE)</f>
        <v>abda7bbe2f34492e8f7bb6ac9b6a3bee</v>
      </c>
      <c r="L1347" s="10">
        <v>1</v>
      </c>
    </row>
    <row r="1348" spans="1:12" s="2" customFormat="1" hidden="1" x14ac:dyDescent="0.25">
      <c r="A1348" s="91">
        <v>60221</v>
      </c>
      <c r="B1348" s="156" t="s">
        <v>1006</v>
      </c>
      <c r="C1348" s="56" t="s">
        <v>2058</v>
      </c>
      <c r="D1348" s="10" t="s">
        <v>233</v>
      </c>
      <c r="E1348" s="6" t="s">
        <v>234</v>
      </c>
      <c r="F1348" s="7" t="s">
        <v>16</v>
      </c>
      <c r="G1348" s="8" t="str">
        <f t="shared" si="41"/>
        <v>PT60M</v>
      </c>
      <c r="H1348" s="10" t="s">
        <v>434</v>
      </c>
      <c r="I1348" s="9" t="s">
        <v>433</v>
      </c>
      <c r="J1348" s="9" t="str">
        <f t="shared" si="42"/>
        <v>Ecosense_SilverFirPlotRandom_SilverFir_Pure_2Permittivity</v>
      </c>
      <c r="K1348" s="256" t="str">
        <f>VLOOKUP(J1348,[1]TimeSeriesIDs!$A:$E,5,FALSE)</f>
        <v>e297816db51842e68eb90b1c1ff36c8e</v>
      </c>
      <c r="L1348" s="10">
        <v>1</v>
      </c>
    </row>
    <row r="1349" spans="1:12" s="2" customFormat="1" hidden="1" x14ac:dyDescent="0.25">
      <c r="A1349" s="91">
        <v>60222</v>
      </c>
      <c r="B1349" s="156" t="s">
        <v>1006</v>
      </c>
      <c r="C1349" s="56" t="s">
        <v>649</v>
      </c>
      <c r="D1349" s="10" t="s">
        <v>297</v>
      </c>
      <c r="E1349" s="6" t="s">
        <v>68</v>
      </c>
      <c r="F1349" s="7" t="s">
        <v>16</v>
      </c>
      <c r="G1349" s="8" t="str">
        <f t="shared" si="41"/>
        <v>PT60M</v>
      </c>
      <c r="H1349" s="10" t="s">
        <v>434</v>
      </c>
      <c r="I1349" s="9" t="s">
        <v>433</v>
      </c>
      <c r="J1349" s="9" t="str">
        <f t="shared" si="42"/>
        <v>Ecosense_SilverFirPlotSilverFir_Pure_5_stem_ESoilTemp</v>
      </c>
      <c r="K1349" s="256" t="str">
        <f>VLOOKUP(J1349,[1]TimeSeriesIDs!$A:$E,5,FALSE)</f>
        <v>29cbb13847c143e285dc37d4abdf5e9a</v>
      </c>
      <c r="L1349" s="10">
        <v>1</v>
      </c>
    </row>
    <row r="1350" spans="1:12" s="2" customFormat="1" hidden="1" x14ac:dyDescent="0.25">
      <c r="A1350" s="91">
        <v>60222</v>
      </c>
      <c r="B1350" s="156" t="s">
        <v>1006</v>
      </c>
      <c r="C1350" s="56" t="s">
        <v>649</v>
      </c>
      <c r="D1350" s="10" t="s">
        <v>233</v>
      </c>
      <c r="E1350" s="6" t="s">
        <v>234</v>
      </c>
      <c r="F1350" s="7" t="s">
        <v>16</v>
      </c>
      <c r="G1350" s="8" t="str">
        <f t="shared" si="41"/>
        <v>PT60M</v>
      </c>
      <c r="H1350" s="10" t="s">
        <v>434</v>
      </c>
      <c r="I1350" s="9" t="s">
        <v>433</v>
      </c>
      <c r="J1350" s="9" t="str">
        <f t="shared" si="42"/>
        <v>Ecosense_SilverFirPlotSilverFir_Pure_5_stem_EPermittivity</v>
      </c>
      <c r="K1350" s="256" t="str">
        <f>VLOOKUP(J1350,[1]TimeSeriesIDs!$A:$E,5,FALSE)</f>
        <v>59a020dd71fa48ba8aac50c1ba2d608b</v>
      </c>
      <c r="L1350" s="10">
        <v>1</v>
      </c>
    </row>
    <row r="1351" spans="1:12" s="2" customFormat="1" hidden="1" x14ac:dyDescent="0.25">
      <c r="A1351" s="91">
        <v>60222</v>
      </c>
      <c r="B1351" s="156" t="s">
        <v>1006</v>
      </c>
      <c r="C1351" s="56" t="s">
        <v>649</v>
      </c>
      <c r="D1351" s="49" t="s">
        <v>41</v>
      </c>
      <c r="E1351" s="6" t="str">
        <f>IF(ISBLANK(D1351),"-",VLOOKUP(D1351,Parameter!$B$5:$D$160,3,FALSE))</f>
        <v>%</v>
      </c>
      <c r="F1351" s="7" t="s">
        <v>16</v>
      </c>
      <c r="G1351" s="8" t="str">
        <f t="shared" si="41"/>
        <v>PT60M</v>
      </c>
      <c r="H1351" s="10" t="s">
        <v>434</v>
      </c>
      <c r="I1351" s="9" t="s">
        <v>433</v>
      </c>
      <c r="J1351" s="9" t="str">
        <f t="shared" si="42"/>
        <v>Ecosense_SilverFirPlotSilverFir_Pure_5_stem_ESoilMoisture</v>
      </c>
      <c r="K1351" s="256" t="str">
        <f>VLOOKUP(J1351,[1]TimeSeriesIDs!$A:$E,5,FALSE)</f>
        <v>6c23664d31344d88b9f5556f0f16c8f2</v>
      </c>
      <c r="L1351" s="10">
        <v>1</v>
      </c>
    </row>
    <row r="1352" spans="1:12" s="2" customFormat="1" hidden="1" x14ac:dyDescent="0.25">
      <c r="A1352" s="88">
        <v>60223</v>
      </c>
      <c r="B1352" s="156" t="s">
        <v>1007</v>
      </c>
      <c r="C1352" s="56" t="s">
        <v>650</v>
      </c>
      <c r="D1352" s="48" t="s">
        <v>41</v>
      </c>
      <c r="E1352" s="6" t="str">
        <f>IF(ISBLANK(D1352),"-",VLOOKUP(D1352,Parameter!$B$5:$D$160,3,FALSE))</f>
        <v>%</v>
      </c>
      <c r="F1352" s="7" t="s">
        <v>16</v>
      </c>
      <c r="G1352" s="8" t="str">
        <f t="shared" si="41"/>
        <v>PT60M</v>
      </c>
      <c r="H1352" s="10" t="s">
        <v>434</v>
      </c>
      <c r="I1352" s="9" t="s">
        <v>433</v>
      </c>
      <c r="J1352" s="9" t="str">
        <f t="shared" si="42"/>
        <v>Ecosense_MixedPlotSoilPit_Mixed_1_-30cmSoilMoisture</v>
      </c>
      <c r="K1352" s="256" t="str">
        <f>VLOOKUP(J1352,[1]TimeSeriesIDs!$A:$E,5,FALSE)</f>
        <v>0e78bc8acdb84462a189f0528e1887ef</v>
      </c>
      <c r="L1352" s="10">
        <v>1</v>
      </c>
    </row>
    <row r="1353" spans="1:12" s="2" customFormat="1" hidden="1" x14ac:dyDescent="0.25">
      <c r="A1353" s="88">
        <v>60223</v>
      </c>
      <c r="B1353" s="156" t="s">
        <v>1007</v>
      </c>
      <c r="C1353" s="56" t="s">
        <v>650</v>
      </c>
      <c r="D1353" s="48" t="s">
        <v>297</v>
      </c>
      <c r="E1353" s="6" t="str">
        <f>IF(ISBLANK(D1353),"-",VLOOKUP(D1353,Parameter!$B$5:$D$160,3,FALSE))</f>
        <v>degC</v>
      </c>
      <c r="F1353" s="7" t="s">
        <v>16</v>
      </c>
      <c r="G1353" s="8" t="str">
        <f t="shared" si="41"/>
        <v>PT60M</v>
      </c>
      <c r="H1353" s="10" t="s">
        <v>434</v>
      </c>
      <c r="I1353" s="9" t="s">
        <v>433</v>
      </c>
      <c r="J1353" s="9" t="str">
        <f t="shared" si="42"/>
        <v>Ecosense_MixedPlotSoilPit_Mixed_1_-30cmSoilTemp</v>
      </c>
      <c r="K1353" s="256" t="str">
        <f>VLOOKUP(J1353,[1]TimeSeriesIDs!$A:$E,5,FALSE)</f>
        <v>c59dd2f61a234f6a808cb2be76a099d7</v>
      </c>
      <c r="L1353" s="10">
        <v>1</v>
      </c>
    </row>
    <row r="1354" spans="1:12" s="2" customFormat="1" hidden="1" x14ac:dyDescent="0.25">
      <c r="A1354" s="88">
        <v>60223</v>
      </c>
      <c r="B1354" s="156" t="s">
        <v>1007</v>
      </c>
      <c r="C1354" s="56" t="s">
        <v>650</v>
      </c>
      <c r="D1354" s="48" t="s">
        <v>233</v>
      </c>
      <c r="E1354" s="6" t="str">
        <f>IF(ISBLANK(D1354),"-",VLOOKUP(D1354,Parameter!$B$5:$D$160,3,FALSE))</f>
        <v>F/m</v>
      </c>
      <c r="F1354" s="7" t="s">
        <v>16</v>
      </c>
      <c r="G1354" s="8" t="str">
        <f t="shared" si="41"/>
        <v>PT60M</v>
      </c>
      <c r="H1354" s="10" t="s">
        <v>434</v>
      </c>
      <c r="I1354" s="9" t="s">
        <v>433</v>
      </c>
      <c r="J1354" s="9" t="str">
        <f t="shared" si="42"/>
        <v>Ecosense_MixedPlotSoilPit_Mixed_1_-30cmPermittivity</v>
      </c>
      <c r="K1354" s="256" t="str">
        <f>VLOOKUP(J1354,[1]TimeSeriesIDs!$A:$E,5,FALSE)</f>
        <v>cd171d258d0949ce8a1ee74c2c39346f</v>
      </c>
      <c r="L1354" s="10">
        <v>1</v>
      </c>
    </row>
    <row r="1355" spans="1:12" s="2" customFormat="1" hidden="1" x14ac:dyDescent="0.25">
      <c r="A1355" s="88">
        <v>60224</v>
      </c>
      <c r="B1355" s="156" t="s">
        <v>1007</v>
      </c>
      <c r="C1355" s="56" t="s">
        <v>651</v>
      </c>
      <c r="D1355" s="48" t="s">
        <v>297</v>
      </c>
      <c r="E1355" s="6" t="str">
        <f>IF(ISBLANK(D1355),"-",VLOOKUP(D1355,Parameter!$B$5:$D$160,3,FALSE))</f>
        <v>degC</v>
      </c>
      <c r="F1355" s="7" t="s">
        <v>16</v>
      </c>
      <c r="G1355" s="8" t="str">
        <f t="shared" si="41"/>
        <v>PT60M</v>
      </c>
      <c r="H1355" s="10" t="s">
        <v>434</v>
      </c>
      <c r="I1355" s="9" t="s">
        <v>433</v>
      </c>
      <c r="J1355" s="9" t="str">
        <f t="shared" si="42"/>
        <v>Ecosense_MixedPlotSoilPit_Mixed_1_-50cmSoilTemp</v>
      </c>
      <c r="K1355" s="256" t="str">
        <f>VLOOKUP(J1355,[1]TimeSeriesIDs!$A:$E,5,FALSE)</f>
        <v>0e81470b9f8649998b694343d7c11324</v>
      </c>
      <c r="L1355" s="10">
        <v>1</v>
      </c>
    </row>
    <row r="1356" spans="1:12" s="2" customFormat="1" hidden="1" x14ac:dyDescent="0.25">
      <c r="A1356" s="88">
        <v>60224</v>
      </c>
      <c r="B1356" s="156" t="s">
        <v>1007</v>
      </c>
      <c r="C1356" s="56" t="s">
        <v>651</v>
      </c>
      <c r="D1356" s="48" t="s">
        <v>233</v>
      </c>
      <c r="E1356" s="6" t="str">
        <f>IF(ISBLANK(D1356),"-",VLOOKUP(D1356,Parameter!$B$5:$D$160,3,FALSE))</f>
        <v>F/m</v>
      </c>
      <c r="F1356" s="7" t="s">
        <v>16</v>
      </c>
      <c r="G1356" s="8" t="str">
        <f t="shared" si="41"/>
        <v>PT60M</v>
      </c>
      <c r="H1356" s="10" t="s">
        <v>434</v>
      </c>
      <c r="I1356" s="9" t="s">
        <v>433</v>
      </c>
      <c r="J1356" s="9" t="str">
        <f t="shared" si="42"/>
        <v>Ecosense_MixedPlotSoilPit_Mixed_1_-50cmPermittivity</v>
      </c>
      <c r="K1356" s="256" t="str">
        <f>VLOOKUP(J1356,[1]TimeSeriesIDs!$A:$E,5,FALSE)</f>
        <v>15f34306e1974192b89a98579c876769</v>
      </c>
      <c r="L1356" s="10">
        <v>1</v>
      </c>
    </row>
    <row r="1357" spans="1:12" s="2" customFormat="1" hidden="1" x14ac:dyDescent="0.25">
      <c r="A1357" s="88">
        <v>60224</v>
      </c>
      <c r="B1357" s="156" t="s">
        <v>1007</v>
      </c>
      <c r="C1357" s="56" t="s">
        <v>651</v>
      </c>
      <c r="D1357" s="48" t="s">
        <v>41</v>
      </c>
      <c r="E1357" s="6" t="str">
        <f>IF(ISBLANK(D1357),"-",VLOOKUP(D1357,Parameter!$B$5:$D$160,3,FALSE))</f>
        <v>%</v>
      </c>
      <c r="F1357" s="7" t="s">
        <v>16</v>
      </c>
      <c r="G1357" s="8" t="str">
        <f t="shared" si="41"/>
        <v>PT60M</v>
      </c>
      <c r="H1357" s="10" t="s">
        <v>434</v>
      </c>
      <c r="I1357" s="9" t="s">
        <v>433</v>
      </c>
      <c r="J1357" s="9" t="str">
        <f t="shared" si="42"/>
        <v>Ecosense_MixedPlotSoilPit_Mixed_1_-50cmSoilMoisture</v>
      </c>
      <c r="K1357" s="256" t="str">
        <f>VLOOKUP(J1357,[1]TimeSeriesIDs!$A:$E,5,FALSE)</f>
        <v>5587ef4883d04128b51e15de10820e79</v>
      </c>
      <c r="L1357" s="10">
        <v>1</v>
      </c>
    </row>
    <row r="1358" spans="1:12" s="2" customFormat="1" hidden="1" x14ac:dyDescent="0.25">
      <c r="A1358" s="88">
        <v>60225</v>
      </c>
      <c r="B1358" s="156" t="s">
        <v>1007</v>
      </c>
      <c r="C1358" s="56" t="s">
        <v>652</v>
      </c>
      <c r="D1358" s="48" t="s">
        <v>233</v>
      </c>
      <c r="E1358" s="6" t="str">
        <f>IF(ISBLANK(D1358),"-",VLOOKUP(D1358,Parameter!$B$5:$D$160,3,FALSE))</f>
        <v>F/m</v>
      </c>
      <c r="F1358" s="7" t="s">
        <v>16</v>
      </c>
      <c r="G1358" s="8" t="str">
        <f t="shared" si="41"/>
        <v>PT60M</v>
      </c>
      <c r="H1358" s="10" t="s">
        <v>434</v>
      </c>
      <c r="I1358" s="9" t="s">
        <v>433</v>
      </c>
      <c r="J1358" s="9" t="str">
        <f t="shared" si="42"/>
        <v>Ecosense_MixedPlotSoilPit_Mixed_1_-70cmPermittivity</v>
      </c>
      <c r="K1358" s="256" t="str">
        <f>VLOOKUP(J1358,[1]TimeSeriesIDs!$A:$E,5,FALSE)</f>
        <v>0d44aa9f412b4bf9a8faa936f2e45ac7</v>
      </c>
      <c r="L1358" s="10">
        <v>1</v>
      </c>
    </row>
    <row r="1359" spans="1:12" s="2" customFormat="1" hidden="1" x14ac:dyDescent="0.25">
      <c r="A1359" s="88">
        <v>60225</v>
      </c>
      <c r="B1359" s="156" t="s">
        <v>1007</v>
      </c>
      <c r="C1359" s="56" t="s">
        <v>652</v>
      </c>
      <c r="D1359" s="48" t="s">
        <v>41</v>
      </c>
      <c r="E1359" s="6" t="str">
        <f>IF(ISBLANK(D1359),"-",VLOOKUP(D1359,Parameter!$B$5:$D$160,3,FALSE))</f>
        <v>%</v>
      </c>
      <c r="F1359" s="7" t="s">
        <v>16</v>
      </c>
      <c r="G1359" s="8" t="str">
        <f t="shared" si="41"/>
        <v>PT60M</v>
      </c>
      <c r="H1359" s="10" t="s">
        <v>434</v>
      </c>
      <c r="I1359" s="9" t="s">
        <v>433</v>
      </c>
      <c r="J1359" s="9" t="str">
        <f t="shared" si="42"/>
        <v>Ecosense_MixedPlotSoilPit_Mixed_1_-70cmSoilMoisture</v>
      </c>
      <c r="K1359" s="256" t="str">
        <f>VLOOKUP(J1359,[1]TimeSeriesIDs!$A:$E,5,FALSE)</f>
        <v>411add620a334f5d845da6f610c9f3cd</v>
      </c>
      <c r="L1359" s="10">
        <v>1</v>
      </c>
    </row>
    <row r="1360" spans="1:12" s="2" customFormat="1" hidden="1" x14ac:dyDescent="0.25">
      <c r="A1360" s="88">
        <v>60225</v>
      </c>
      <c r="B1360" s="156" t="s">
        <v>1007</v>
      </c>
      <c r="C1360" s="56" t="s">
        <v>652</v>
      </c>
      <c r="D1360" s="48" t="s">
        <v>297</v>
      </c>
      <c r="E1360" s="6" t="str">
        <f>IF(ISBLANK(D1360),"-",VLOOKUP(D1360,Parameter!$B$5:$D$160,3,FALSE))</f>
        <v>degC</v>
      </c>
      <c r="F1360" s="7" t="s">
        <v>16</v>
      </c>
      <c r="G1360" s="8" t="str">
        <f t="shared" si="41"/>
        <v>PT60M</v>
      </c>
      <c r="H1360" s="10" t="s">
        <v>434</v>
      </c>
      <c r="I1360" s="9" t="s">
        <v>433</v>
      </c>
      <c r="J1360" s="9" t="str">
        <f t="shared" si="42"/>
        <v>Ecosense_MixedPlotSoilPit_Mixed_1_-70cmSoilTemp</v>
      </c>
      <c r="K1360" s="256" t="str">
        <f>VLOOKUP(J1360,[1]TimeSeriesIDs!$A:$E,5,FALSE)</f>
        <v>bc35181251614263a7870e374e366f91</v>
      </c>
      <c r="L1360" s="10">
        <v>1</v>
      </c>
    </row>
    <row r="1361" spans="1:12" s="2" customFormat="1" hidden="1" x14ac:dyDescent="0.25">
      <c r="A1361" s="239">
        <v>60226</v>
      </c>
      <c r="B1361" s="65" t="s">
        <v>1007</v>
      </c>
      <c r="C1361" s="141" t="s">
        <v>653</v>
      </c>
      <c r="D1361" s="65" t="s">
        <v>297</v>
      </c>
      <c r="E1361" s="234" t="str">
        <f>IF(ISBLANK(D1361),"-",VLOOKUP(D1361,Parameter!$B$5:$D$160,3,FALSE))</f>
        <v>degC</v>
      </c>
      <c r="F1361" s="235" t="s">
        <v>16</v>
      </c>
      <c r="G1361" s="236" t="str">
        <f t="shared" si="41"/>
        <v>PT60M</v>
      </c>
      <c r="H1361" s="65" t="s">
        <v>434</v>
      </c>
      <c r="I1361" s="237" t="s">
        <v>433</v>
      </c>
      <c r="J1361" s="9" t="str">
        <f t="shared" si="42"/>
        <v>Ecosense_MixedPlotSoilPit_Mixed_1_-90cmSoilTemp</v>
      </c>
      <c r="K1361" s="256" t="str">
        <f>VLOOKUP(J1361,[1]TimeSeriesIDs!$A:$E,5,FALSE)</f>
        <v>9f9bcbb6a20c44d68774a7536762dfec</v>
      </c>
      <c r="L1361" s="10">
        <v>1</v>
      </c>
    </row>
    <row r="1362" spans="1:12" s="2" customFormat="1" hidden="1" x14ac:dyDescent="0.25">
      <c r="A1362" s="239">
        <v>60226</v>
      </c>
      <c r="B1362" s="65" t="s">
        <v>1007</v>
      </c>
      <c r="C1362" s="141" t="s">
        <v>653</v>
      </c>
      <c r="D1362" s="65" t="s">
        <v>233</v>
      </c>
      <c r="E1362" s="234" t="str">
        <f>IF(ISBLANK(D1362),"-",VLOOKUP(D1362,Parameter!$B$5:$D$160,3,FALSE))</f>
        <v>F/m</v>
      </c>
      <c r="F1362" s="235" t="s">
        <v>16</v>
      </c>
      <c r="G1362" s="236" t="str">
        <f t="shared" si="41"/>
        <v>PT60M</v>
      </c>
      <c r="H1362" s="65" t="s">
        <v>434</v>
      </c>
      <c r="I1362" s="237" t="s">
        <v>433</v>
      </c>
      <c r="J1362" s="9" t="str">
        <f t="shared" si="42"/>
        <v>Ecosense_MixedPlotSoilPit_Mixed_1_-90cmPermittivity</v>
      </c>
      <c r="K1362" s="256" t="str">
        <f>VLOOKUP(J1362,[1]TimeSeriesIDs!$A:$E,5,FALSE)</f>
        <v>da07d84bc01b4697b9c840f85c9d9b58</v>
      </c>
      <c r="L1362" s="10">
        <v>1</v>
      </c>
    </row>
    <row r="1363" spans="1:12" s="2" customFormat="1" hidden="1" x14ac:dyDescent="0.25">
      <c r="A1363" s="239">
        <v>60226</v>
      </c>
      <c r="B1363" s="65" t="s">
        <v>1007</v>
      </c>
      <c r="C1363" s="141" t="s">
        <v>653</v>
      </c>
      <c r="D1363" s="65" t="s">
        <v>41</v>
      </c>
      <c r="E1363" s="234" t="str">
        <f>IF(ISBLANK(D1363),"-",VLOOKUP(D1363,Parameter!$B$5:$D$160,3,FALSE))</f>
        <v>%</v>
      </c>
      <c r="F1363" s="235" t="s">
        <v>16</v>
      </c>
      <c r="G1363" s="236" t="str">
        <f t="shared" si="41"/>
        <v>PT60M</v>
      </c>
      <c r="H1363" s="65" t="s">
        <v>434</v>
      </c>
      <c r="I1363" s="237" t="s">
        <v>433</v>
      </c>
      <c r="J1363" s="9" t="str">
        <f t="shared" si="42"/>
        <v>Ecosense_MixedPlotSoilPit_Mixed_1_-90cmSoilMoisture</v>
      </c>
      <c r="K1363" s="256" t="str">
        <f>VLOOKUP(J1363,[1]TimeSeriesIDs!$A:$E,5,FALSE)</f>
        <v>f3c7219536374ea0af65a790b05bafcb</v>
      </c>
      <c r="L1363" s="10">
        <v>1</v>
      </c>
    </row>
    <row r="1364" spans="1:12" s="2" customFormat="1" hidden="1" x14ac:dyDescent="0.25">
      <c r="A1364" s="88">
        <v>60227</v>
      </c>
      <c r="B1364" s="156" t="s">
        <v>1007</v>
      </c>
      <c r="C1364" s="56" t="s">
        <v>654</v>
      </c>
      <c r="D1364" s="48" t="s">
        <v>297</v>
      </c>
      <c r="E1364" s="6" t="str">
        <f>IF(ISBLANK(D1364),"-",VLOOKUP(D1364,Parameter!$B$5:$D$160,3,FALSE))</f>
        <v>degC</v>
      </c>
      <c r="F1364" s="7" t="s">
        <v>16</v>
      </c>
      <c r="G1364" s="8" t="str">
        <f t="shared" si="41"/>
        <v>PT60M</v>
      </c>
      <c r="H1364" s="10" t="s">
        <v>434</v>
      </c>
      <c r="I1364" s="9" t="s">
        <v>433</v>
      </c>
      <c r="J1364" s="9" t="str">
        <f t="shared" si="42"/>
        <v>Ecosense_MixedPlotSoilPit_Mixed_2_-30cmSoilTemp</v>
      </c>
      <c r="K1364" s="256" t="str">
        <f>VLOOKUP(J1364,[1]TimeSeriesIDs!$A:$E,5,FALSE)</f>
        <v>3b83c2d8c9b34f4cbfec93078394c2e2</v>
      </c>
      <c r="L1364" s="10">
        <v>1</v>
      </c>
    </row>
    <row r="1365" spans="1:12" s="2" customFormat="1" hidden="1" x14ac:dyDescent="0.25">
      <c r="A1365" s="88">
        <v>60227</v>
      </c>
      <c r="B1365" s="156" t="s">
        <v>1007</v>
      </c>
      <c r="C1365" s="56" t="s">
        <v>654</v>
      </c>
      <c r="D1365" s="48" t="s">
        <v>233</v>
      </c>
      <c r="E1365" s="6" t="str">
        <f>IF(ISBLANK(D1365),"-",VLOOKUP(D1365,Parameter!$B$5:$D$160,3,FALSE))</f>
        <v>F/m</v>
      </c>
      <c r="F1365" s="7" t="s">
        <v>16</v>
      </c>
      <c r="G1365" s="8" t="str">
        <f t="shared" si="41"/>
        <v>PT60M</v>
      </c>
      <c r="H1365" s="10" t="s">
        <v>434</v>
      </c>
      <c r="I1365" s="9" t="s">
        <v>433</v>
      </c>
      <c r="J1365" s="9" t="str">
        <f t="shared" si="42"/>
        <v>Ecosense_MixedPlotSoilPit_Mixed_2_-30cmPermittivity</v>
      </c>
      <c r="K1365" s="256" t="str">
        <f>VLOOKUP(J1365,[1]TimeSeriesIDs!$A:$E,5,FALSE)</f>
        <v>74147cb35a3941d19547abad8c944d25</v>
      </c>
      <c r="L1365" s="10">
        <v>1</v>
      </c>
    </row>
    <row r="1366" spans="1:12" s="2" customFormat="1" hidden="1" x14ac:dyDescent="0.25">
      <c r="A1366" s="88">
        <v>60227</v>
      </c>
      <c r="B1366" s="156" t="s">
        <v>1007</v>
      </c>
      <c r="C1366" s="56" t="s">
        <v>654</v>
      </c>
      <c r="D1366" s="48" t="s">
        <v>41</v>
      </c>
      <c r="E1366" s="6" t="str">
        <f>IF(ISBLANK(D1366),"-",VLOOKUP(D1366,Parameter!$B$5:$D$160,3,FALSE))</f>
        <v>%</v>
      </c>
      <c r="F1366" s="7" t="s">
        <v>16</v>
      </c>
      <c r="G1366" s="8" t="str">
        <f t="shared" si="41"/>
        <v>PT60M</v>
      </c>
      <c r="H1366" s="10" t="s">
        <v>434</v>
      </c>
      <c r="I1366" s="9" t="s">
        <v>433</v>
      </c>
      <c r="J1366" s="9" t="str">
        <f t="shared" si="42"/>
        <v>Ecosense_MixedPlotSoilPit_Mixed_2_-30cmSoilMoisture</v>
      </c>
      <c r="K1366" s="256" t="str">
        <f>VLOOKUP(J1366,[1]TimeSeriesIDs!$A:$E,5,FALSE)</f>
        <v>d1566586c4914396b6822626546eb319</v>
      </c>
      <c r="L1366" s="10">
        <v>1</v>
      </c>
    </row>
    <row r="1367" spans="1:12" s="2" customFormat="1" hidden="1" x14ac:dyDescent="0.25">
      <c r="A1367" s="88">
        <v>60228</v>
      </c>
      <c r="B1367" s="156" t="s">
        <v>1007</v>
      </c>
      <c r="C1367" s="56" t="s">
        <v>655</v>
      </c>
      <c r="D1367" s="48" t="s">
        <v>233</v>
      </c>
      <c r="E1367" s="6" t="str">
        <f>IF(ISBLANK(D1367),"-",VLOOKUP(D1367,Parameter!$B$5:$D$160,3,FALSE))</f>
        <v>F/m</v>
      </c>
      <c r="F1367" s="7" t="s">
        <v>16</v>
      </c>
      <c r="G1367" s="8" t="str">
        <f t="shared" si="41"/>
        <v>PT60M</v>
      </c>
      <c r="H1367" s="10" t="s">
        <v>434</v>
      </c>
      <c r="I1367" s="9" t="s">
        <v>433</v>
      </c>
      <c r="J1367" s="9" t="str">
        <f t="shared" si="42"/>
        <v>Ecosense_MixedPlotSoilPit_Mixed_2_-50cmPermittivity</v>
      </c>
      <c r="K1367" s="256" t="str">
        <f>VLOOKUP(J1367,[1]TimeSeriesIDs!$A:$E,5,FALSE)</f>
        <v>28c5965e3d0f4c3498c2010b6b236837</v>
      </c>
      <c r="L1367" s="10">
        <v>1</v>
      </c>
    </row>
    <row r="1368" spans="1:12" s="2" customFormat="1" hidden="1" x14ac:dyDescent="0.25">
      <c r="A1368" s="88">
        <v>60228</v>
      </c>
      <c r="B1368" s="156" t="s">
        <v>1007</v>
      </c>
      <c r="C1368" s="56" t="s">
        <v>655</v>
      </c>
      <c r="D1368" s="48" t="s">
        <v>41</v>
      </c>
      <c r="E1368" s="6" t="str">
        <f>IF(ISBLANK(D1368),"-",VLOOKUP(D1368,Parameter!$B$5:$D$160,3,FALSE))</f>
        <v>%</v>
      </c>
      <c r="F1368" s="7" t="s">
        <v>16</v>
      </c>
      <c r="G1368" s="8" t="str">
        <f t="shared" si="41"/>
        <v>PT60M</v>
      </c>
      <c r="H1368" s="10" t="s">
        <v>434</v>
      </c>
      <c r="I1368" s="9" t="s">
        <v>433</v>
      </c>
      <c r="J1368" s="9" t="str">
        <f t="shared" si="42"/>
        <v>Ecosense_MixedPlotSoilPit_Mixed_2_-50cmSoilMoisture</v>
      </c>
      <c r="K1368" s="256" t="str">
        <f>VLOOKUP(J1368,[1]TimeSeriesIDs!$A:$E,5,FALSE)</f>
        <v>3d317136440743e686a30f5fa0271e93</v>
      </c>
      <c r="L1368" s="10">
        <v>1</v>
      </c>
    </row>
    <row r="1369" spans="1:12" s="2" customFormat="1" hidden="1" x14ac:dyDescent="0.25">
      <c r="A1369" s="88">
        <v>60228</v>
      </c>
      <c r="B1369" s="156" t="s">
        <v>1007</v>
      </c>
      <c r="C1369" s="56" t="s">
        <v>655</v>
      </c>
      <c r="D1369" s="48" t="s">
        <v>297</v>
      </c>
      <c r="E1369" s="6" t="str">
        <f>IF(ISBLANK(D1369),"-",VLOOKUP(D1369,Parameter!$B$5:$D$160,3,FALSE))</f>
        <v>degC</v>
      </c>
      <c r="F1369" s="7" t="s">
        <v>16</v>
      </c>
      <c r="G1369" s="8" t="str">
        <f t="shared" si="41"/>
        <v>PT60M</v>
      </c>
      <c r="H1369" s="10" t="s">
        <v>434</v>
      </c>
      <c r="I1369" s="9" t="s">
        <v>433</v>
      </c>
      <c r="J1369" s="9" t="str">
        <f t="shared" si="42"/>
        <v>Ecosense_MixedPlotSoilPit_Mixed_2_-50cmSoilTemp</v>
      </c>
      <c r="K1369" s="256" t="str">
        <f>VLOOKUP(J1369,[1]TimeSeriesIDs!$A:$E,5,FALSE)</f>
        <v>56db4646473f4e82a223aa6872d5975d</v>
      </c>
      <c r="L1369" s="10">
        <v>1</v>
      </c>
    </row>
    <row r="1370" spans="1:12" s="2" customFormat="1" hidden="1" x14ac:dyDescent="0.25">
      <c r="A1370" s="88">
        <v>60229</v>
      </c>
      <c r="B1370" s="156" t="s">
        <v>1007</v>
      </c>
      <c r="C1370" s="56" t="s">
        <v>656</v>
      </c>
      <c r="D1370" s="48" t="s">
        <v>297</v>
      </c>
      <c r="E1370" s="6" t="str">
        <f>IF(ISBLANK(D1370),"-",VLOOKUP(D1370,Parameter!$B$5:$D$160,3,FALSE))</f>
        <v>degC</v>
      </c>
      <c r="F1370" s="7" t="s">
        <v>16</v>
      </c>
      <c r="G1370" s="8" t="str">
        <f t="shared" si="41"/>
        <v>PT60M</v>
      </c>
      <c r="H1370" s="10" t="s">
        <v>434</v>
      </c>
      <c r="I1370" s="9" t="s">
        <v>433</v>
      </c>
      <c r="J1370" s="9" t="str">
        <f t="shared" si="42"/>
        <v>Ecosense_MixedPlotSoilPit_Mixed_2_-70cmSoilTemp</v>
      </c>
      <c r="K1370" s="256" t="str">
        <f>VLOOKUP(J1370,[1]TimeSeriesIDs!$A:$E,5,FALSE)</f>
        <v>421cd39a14a047c5a9e5077150c30ed8</v>
      </c>
      <c r="L1370" s="10">
        <v>1</v>
      </c>
    </row>
    <row r="1371" spans="1:12" s="2" customFormat="1" hidden="1" x14ac:dyDescent="0.25">
      <c r="A1371" s="88">
        <v>60229</v>
      </c>
      <c r="B1371" s="156" t="s">
        <v>1007</v>
      </c>
      <c r="C1371" s="56" t="s">
        <v>656</v>
      </c>
      <c r="D1371" s="48" t="s">
        <v>41</v>
      </c>
      <c r="E1371" s="6" t="str">
        <f>IF(ISBLANK(D1371),"-",VLOOKUP(D1371,Parameter!$B$5:$D$160,3,FALSE))</f>
        <v>%</v>
      </c>
      <c r="F1371" s="7" t="s">
        <v>16</v>
      </c>
      <c r="G1371" s="8" t="str">
        <f t="shared" si="41"/>
        <v>PT60M</v>
      </c>
      <c r="H1371" s="10" t="s">
        <v>434</v>
      </c>
      <c r="I1371" s="9" t="s">
        <v>433</v>
      </c>
      <c r="J1371" s="9" t="str">
        <f t="shared" si="42"/>
        <v>Ecosense_MixedPlotSoilPit_Mixed_2_-70cmSoilMoisture</v>
      </c>
      <c r="K1371" s="256" t="str">
        <f>VLOOKUP(J1371,[1]TimeSeriesIDs!$A:$E,5,FALSE)</f>
        <v>83cba305b1d24c6bbf2f766f8adc7e7f</v>
      </c>
      <c r="L1371" s="10">
        <v>1</v>
      </c>
    </row>
    <row r="1372" spans="1:12" s="2" customFormat="1" hidden="1" x14ac:dyDescent="0.25">
      <c r="A1372" s="88">
        <v>60229</v>
      </c>
      <c r="B1372" s="156" t="s">
        <v>1007</v>
      </c>
      <c r="C1372" s="56" t="s">
        <v>656</v>
      </c>
      <c r="D1372" s="48" t="s">
        <v>233</v>
      </c>
      <c r="E1372" s="6" t="str">
        <f>IF(ISBLANK(D1372),"-",VLOOKUP(D1372,Parameter!$B$5:$D$160,3,FALSE))</f>
        <v>F/m</v>
      </c>
      <c r="F1372" s="7" t="s">
        <v>16</v>
      </c>
      <c r="G1372" s="8" t="str">
        <f t="shared" si="41"/>
        <v>PT60M</v>
      </c>
      <c r="H1372" s="10" t="s">
        <v>434</v>
      </c>
      <c r="I1372" s="9" t="s">
        <v>433</v>
      </c>
      <c r="J1372" s="9" t="str">
        <f t="shared" si="42"/>
        <v>Ecosense_MixedPlotSoilPit_Mixed_2_-70cmPermittivity</v>
      </c>
      <c r="K1372" s="256" t="str">
        <f>VLOOKUP(J1372,[1]TimeSeriesIDs!$A:$E,5,FALSE)</f>
        <v>8d557dc15dd7479cba8252dac53baf4e</v>
      </c>
      <c r="L1372" s="10">
        <v>1</v>
      </c>
    </row>
    <row r="1373" spans="1:12" s="2" customFormat="1" hidden="1" x14ac:dyDescent="0.25">
      <c r="A1373" s="88">
        <v>60230</v>
      </c>
      <c r="B1373" s="156" t="s">
        <v>1007</v>
      </c>
      <c r="C1373" s="56" t="s">
        <v>657</v>
      </c>
      <c r="D1373" s="48" t="s">
        <v>41</v>
      </c>
      <c r="E1373" s="6" t="str">
        <f>IF(ISBLANK(D1373),"-",VLOOKUP(D1373,Parameter!$B$5:$D$160,3,FALSE))</f>
        <v>%</v>
      </c>
      <c r="F1373" s="7" t="s">
        <v>16</v>
      </c>
      <c r="G1373" s="8" t="str">
        <f t="shared" si="41"/>
        <v>PT60M</v>
      </c>
      <c r="H1373" s="10" t="s">
        <v>434</v>
      </c>
      <c r="I1373" s="9" t="s">
        <v>433</v>
      </c>
      <c r="J1373" s="9" t="str">
        <f t="shared" si="42"/>
        <v>Ecosense_MixedPlotSoilPit_Mixed_2_-90cmSoilMoisture</v>
      </c>
      <c r="K1373" s="256" t="str">
        <f>VLOOKUP(J1373,[1]TimeSeriesIDs!$A:$E,5,FALSE)</f>
        <v>53632b659a644aadb946039c115ce2d1</v>
      </c>
      <c r="L1373" s="10">
        <v>1</v>
      </c>
    </row>
    <row r="1374" spans="1:12" s="2" customFormat="1" hidden="1" x14ac:dyDescent="0.25">
      <c r="A1374" s="88">
        <v>60230</v>
      </c>
      <c r="B1374" s="156" t="s">
        <v>1007</v>
      </c>
      <c r="C1374" s="56" t="s">
        <v>657</v>
      </c>
      <c r="D1374" s="48" t="s">
        <v>297</v>
      </c>
      <c r="E1374" s="6" t="str">
        <f>IF(ISBLANK(D1374),"-",VLOOKUP(D1374,Parameter!$B$5:$D$160,3,FALSE))</f>
        <v>degC</v>
      </c>
      <c r="F1374" s="7" t="s">
        <v>16</v>
      </c>
      <c r="G1374" s="8" t="str">
        <f t="shared" si="41"/>
        <v>PT60M</v>
      </c>
      <c r="H1374" s="10" t="s">
        <v>434</v>
      </c>
      <c r="I1374" s="9" t="s">
        <v>433</v>
      </c>
      <c r="J1374" s="9" t="str">
        <f t="shared" si="42"/>
        <v>Ecosense_MixedPlotSoilPit_Mixed_2_-90cmSoilTemp</v>
      </c>
      <c r="K1374" s="256" t="str">
        <f>VLOOKUP(J1374,[1]TimeSeriesIDs!$A:$E,5,FALSE)</f>
        <v>5cd1aa40363d4aa0856eb685faaa9c35</v>
      </c>
      <c r="L1374" s="10">
        <v>1</v>
      </c>
    </row>
    <row r="1375" spans="1:12" s="2" customFormat="1" hidden="1" x14ac:dyDescent="0.25">
      <c r="A1375" s="88">
        <v>60230</v>
      </c>
      <c r="B1375" s="156" t="s">
        <v>1007</v>
      </c>
      <c r="C1375" s="56" t="s">
        <v>657</v>
      </c>
      <c r="D1375" s="48" t="s">
        <v>233</v>
      </c>
      <c r="E1375" s="6" t="str">
        <f>IF(ISBLANK(D1375),"-",VLOOKUP(D1375,Parameter!$B$5:$D$160,3,FALSE))</f>
        <v>F/m</v>
      </c>
      <c r="F1375" s="7" t="s">
        <v>16</v>
      </c>
      <c r="G1375" s="8" t="str">
        <f t="shared" si="41"/>
        <v>PT60M</v>
      </c>
      <c r="H1375" s="10" t="s">
        <v>434</v>
      </c>
      <c r="I1375" s="9" t="s">
        <v>433</v>
      </c>
      <c r="J1375" s="9" t="str">
        <f t="shared" si="42"/>
        <v>Ecosense_MixedPlotSoilPit_Mixed_2_-90cmPermittivity</v>
      </c>
      <c r="K1375" s="256" t="str">
        <f>VLOOKUP(J1375,[1]TimeSeriesIDs!$A:$E,5,FALSE)</f>
        <v>af43b696d4374326ad86311899b969fa</v>
      </c>
      <c r="L1375" s="10">
        <v>1</v>
      </c>
    </row>
    <row r="1376" spans="1:12" s="2" customFormat="1" hidden="1" x14ac:dyDescent="0.25">
      <c r="A1376" s="88">
        <v>60231</v>
      </c>
      <c r="B1376" s="156" t="s">
        <v>1007</v>
      </c>
      <c r="C1376" s="56" t="s">
        <v>658</v>
      </c>
      <c r="D1376" s="48" t="s">
        <v>41</v>
      </c>
      <c r="E1376" s="6" t="str">
        <f>IF(ISBLANK(D1376),"-",VLOOKUP(D1376,Parameter!$B$5:$D$160,3,FALSE))</f>
        <v>%</v>
      </c>
      <c r="F1376" s="7" t="s">
        <v>16</v>
      </c>
      <c r="G1376" s="8" t="str">
        <f t="shared" si="41"/>
        <v>PT60M</v>
      </c>
      <c r="H1376" s="10" t="s">
        <v>434</v>
      </c>
      <c r="I1376" s="9" t="s">
        <v>433</v>
      </c>
      <c r="J1376" s="9" t="str">
        <f t="shared" si="42"/>
        <v>Ecosense_MixedPlotSoilPit_Mixed_3_-30cmSoilMoisture</v>
      </c>
      <c r="K1376" s="256" t="str">
        <f>VLOOKUP(J1376,[1]TimeSeriesIDs!$A:$E,5,FALSE)</f>
        <v>06550694f1b5410993defa3b84f39f32</v>
      </c>
      <c r="L1376" s="10">
        <v>1</v>
      </c>
    </row>
    <row r="1377" spans="1:12" s="2" customFormat="1" hidden="1" x14ac:dyDescent="0.25">
      <c r="A1377" s="88">
        <v>60231</v>
      </c>
      <c r="B1377" s="156" t="s">
        <v>1007</v>
      </c>
      <c r="C1377" s="56" t="s">
        <v>658</v>
      </c>
      <c r="D1377" s="48" t="s">
        <v>297</v>
      </c>
      <c r="E1377" s="6" t="str">
        <f>IF(ISBLANK(D1377),"-",VLOOKUP(D1377,Parameter!$B$5:$D$160,3,FALSE))</f>
        <v>degC</v>
      </c>
      <c r="F1377" s="7" t="s">
        <v>16</v>
      </c>
      <c r="G1377" s="8" t="str">
        <f t="shared" si="41"/>
        <v>PT60M</v>
      </c>
      <c r="H1377" s="10" t="s">
        <v>434</v>
      </c>
      <c r="I1377" s="9" t="s">
        <v>433</v>
      </c>
      <c r="J1377" s="9" t="str">
        <f t="shared" si="42"/>
        <v>Ecosense_MixedPlotSoilPit_Mixed_3_-30cmSoilTemp</v>
      </c>
      <c r="K1377" s="256" t="str">
        <f>VLOOKUP(J1377,[1]TimeSeriesIDs!$A:$E,5,FALSE)</f>
        <v>1904d71d81824e4bb31b6a7cf5c29e15</v>
      </c>
      <c r="L1377" s="10">
        <v>1</v>
      </c>
    </row>
    <row r="1378" spans="1:12" s="2" customFormat="1" hidden="1" x14ac:dyDescent="0.25">
      <c r="A1378" s="88">
        <v>60231</v>
      </c>
      <c r="B1378" s="156" t="s">
        <v>1007</v>
      </c>
      <c r="C1378" s="56" t="s">
        <v>658</v>
      </c>
      <c r="D1378" s="48" t="s">
        <v>233</v>
      </c>
      <c r="E1378" s="6" t="str">
        <f>IF(ISBLANK(D1378),"-",VLOOKUP(D1378,Parameter!$B$5:$D$160,3,FALSE))</f>
        <v>F/m</v>
      </c>
      <c r="F1378" s="7" t="s">
        <v>16</v>
      </c>
      <c r="G1378" s="8" t="str">
        <f t="shared" si="41"/>
        <v>PT60M</v>
      </c>
      <c r="H1378" s="10" t="s">
        <v>434</v>
      </c>
      <c r="I1378" s="9" t="s">
        <v>433</v>
      </c>
      <c r="J1378" s="9" t="str">
        <f t="shared" si="42"/>
        <v>Ecosense_MixedPlotSoilPit_Mixed_3_-30cmPermittivity</v>
      </c>
      <c r="K1378" s="256" t="str">
        <f>VLOOKUP(J1378,[1]TimeSeriesIDs!$A:$E,5,FALSE)</f>
        <v>632e2d5497554daa9cc957b02943b9ff</v>
      </c>
      <c r="L1378" s="10">
        <v>1</v>
      </c>
    </row>
    <row r="1379" spans="1:12" s="2" customFormat="1" hidden="1" x14ac:dyDescent="0.25">
      <c r="A1379" s="88">
        <v>60232</v>
      </c>
      <c r="B1379" s="156" t="s">
        <v>1007</v>
      </c>
      <c r="C1379" s="56" t="s">
        <v>659</v>
      </c>
      <c r="D1379" s="48" t="s">
        <v>41</v>
      </c>
      <c r="E1379" s="6" t="str">
        <f>IF(ISBLANK(D1379),"-",VLOOKUP(D1379,Parameter!$B$5:$D$160,3,FALSE))</f>
        <v>%</v>
      </c>
      <c r="F1379" s="7" t="s">
        <v>16</v>
      </c>
      <c r="G1379" s="8" t="str">
        <f t="shared" si="41"/>
        <v>PT60M</v>
      </c>
      <c r="H1379" s="10" t="s">
        <v>434</v>
      </c>
      <c r="I1379" s="9" t="s">
        <v>433</v>
      </c>
      <c r="J1379" s="9" t="str">
        <f t="shared" si="42"/>
        <v>Ecosense_MixedPlotSoilPit_Mixed_3_-50cmSoilMoisture</v>
      </c>
      <c r="K1379" s="256" t="str">
        <f>VLOOKUP(J1379,[1]TimeSeriesIDs!$A:$E,5,FALSE)</f>
        <v>47b6b9f61e904339adf35bd671e0f920</v>
      </c>
      <c r="L1379" s="10">
        <v>1</v>
      </c>
    </row>
    <row r="1380" spans="1:12" s="2" customFormat="1" hidden="1" x14ac:dyDescent="0.25">
      <c r="A1380" s="88">
        <v>60232</v>
      </c>
      <c r="B1380" s="156" t="s">
        <v>1007</v>
      </c>
      <c r="C1380" s="56" t="s">
        <v>659</v>
      </c>
      <c r="D1380" s="48" t="s">
        <v>297</v>
      </c>
      <c r="E1380" s="6" t="str">
        <f>IF(ISBLANK(D1380),"-",VLOOKUP(D1380,Parameter!$B$5:$D$160,3,FALSE))</f>
        <v>degC</v>
      </c>
      <c r="F1380" s="7" t="s">
        <v>16</v>
      </c>
      <c r="G1380" s="8" t="str">
        <f t="shared" si="41"/>
        <v>PT60M</v>
      </c>
      <c r="H1380" s="10" t="s">
        <v>434</v>
      </c>
      <c r="I1380" s="9" t="s">
        <v>433</v>
      </c>
      <c r="J1380" s="9" t="str">
        <f t="shared" si="42"/>
        <v>Ecosense_MixedPlotSoilPit_Mixed_3_-50cmSoilTemp</v>
      </c>
      <c r="K1380" s="256" t="str">
        <f>VLOOKUP(J1380,[1]TimeSeriesIDs!$A:$E,5,FALSE)</f>
        <v>95732fbec2ae411fa22d4dcf60b2d515</v>
      </c>
      <c r="L1380" s="10">
        <v>1</v>
      </c>
    </row>
    <row r="1381" spans="1:12" s="2" customFormat="1" hidden="1" x14ac:dyDescent="0.25">
      <c r="A1381" s="88">
        <v>60232</v>
      </c>
      <c r="B1381" s="156" t="s">
        <v>1007</v>
      </c>
      <c r="C1381" s="56" t="s">
        <v>659</v>
      </c>
      <c r="D1381" s="48" t="s">
        <v>233</v>
      </c>
      <c r="E1381" s="6" t="str">
        <f>IF(ISBLANK(D1381),"-",VLOOKUP(D1381,Parameter!$B$5:$D$160,3,FALSE))</f>
        <v>F/m</v>
      </c>
      <c r="F1381" s="7" t="s">
        <v>16</v>
      </c>
      <c r="G1381" s="8" t="str">
        <f t="shared" si="41"/>
        <v>PT60M</v>
      </c>
      <c r="H1381" s="10" t="s">
        <v>434</v>
      </c>
      <c r="I1381" s="9" t="s">
        <v>433</v>
      </c>
      <c r="J1381" s="9" t="str">
        <f t="shared" si="42"/>
        <v>Ecosense_MixedPlotSoilPit_Mixed_3_-50cmPermittivity</v>
      </c>
      <c r="K1381" s="256" t="str">
        <f>VLOOKUP(J1381,[1]TimeSeriesIDs!$A:$E,5,FALSE)</f>
        <v>ee3935292e95428b88521f007c79b772</v>
      </c>
      <c r="L1381" s="10">
        <v>1</v>
      </c>
    </row>
    <row r="1382" spans="1:12" s="2" customFormat="1" hidden="1" x14ac:dyDescent="0.25">
      <c r="A1382" s="88">
        <v>60233</v>
      </c>
      <c r="B1382" s="156" t="s">
        <v>1007</v>
      </c>
      <c r="C1382" s="56" t="s">
        <v>660</v>
      </c>
      <c r="D1382" s="48" t="s">
        <v>297</v>
      </c>
      <c r="E1382" s="6" t="str">
        <f>IF(ISBLANK(D1382),"-",VLOOKUP(D1382,Parameter!$B$5:$D$160,3,FALSE))</f>
        <v>degC</v>
      </c>
      <c r="F1382" s="7" t="s">
        <v>16</v>
      </c>
      <c r="G1382" s="8" t="str">
        <f t="shared" si="41"/>
        <v>PT60M</v>
      </c>
      <c r="H1382" s="10" t="s">
        <v>434</v>
      </c>
      <c r="I1382" s="9" t="s">
        <v>433</v>
      </c>
      <c r="J1382" s="9" t="str">
        <f t="shared" si="42"/>
        <v>Ecosense_MixedPlotSoilPit_Mixed_3_-70cmSoilTemp</v>
      </c>
      <c r="K1382" s="256" t="str">
        <f>VLOOKUP(J1382,[1]TimeSeriesIDs!$A:$E,5,FALSE)</f>
        <v>1a1ce26d848f4771acdc3036747581b7</v>
      </c>
      <c r="L1382" s="10">
        <v>1</v>
      </c>
    </row>
    <row r="1383" spans="1:12" s="2" customFormat="1" hidden="1" x14ac:dyDescent="0.25">
      <c r="A1383" s="88">
        <v>60233</v>
      </c>
      <c r="B1383" s="156" t="s">
        <v>1007</v>
      </c>
      <c r="C1383" s="56" t="s">
        <v>660</v>
      </c>
      <c r="D1383" s="48" t="s">
        <v>233</v>
      </c>
      <c r="E1383" s="6" t="str">
        <f>IF(ISBLANK(D1383),"-",VLOOKUP(D1383,Parameter!$B$5:$D$160,3,FALSE))</f>
        <v>F/m</v>
      </c>
      <c r="F1383" s="7" t="s">
        <v>16</v>
      </c>
      <c r="G1383" s="8" t="str">
        <f t="shared" si="41"/>
        <v>PT60M</v>
      </c>
      <c r="H1383" s="10" t="s">
        <v>434</v>
      </c>
      <c r="I1383" s="9" t="s">
        <v>433</v>
      </c>
      <c r="J1383" s="9" t="str">
        <f t="shared" si="42"/>
        <v>Ecosense_MixedPlotSoilPit_Mixed_3_-70cmPermittivity</v>
      </c>
      <c r="K1383" s="256" t="str">
        <f>VLOOKUP(J1383,[1]TimeSeriesIDs!$A:$E,5,FALSE)</f>
        <v>47ed107df320481d9769987f92801c9f</v>
      </c>
      <c r="L1383" s="10">
        <v>1</v>
      </c>
    </row>
    <row r="1384" spans="1:12" s="2" customFormat="1" hidden="1" x14ac:dyDescent="0.25">
      <c r="A1384" s="88">
        <v>60233</v>
      </c>
      <c r="B1384" s="156" t="s">
        <v>1007</v>
      </c>
      <c r="C1384" s="56" t="s">
        <v>660</v>
      </c>
      <c r="D1384" s="48" t="s">
        <v>41</v>
      </c>
      <c r="E1384" s="6" t="str">
        <f>IF(ISBLANK(D1384),"-",VLOOKUP(D1384,Parameter!$B$5:$D$160,3,FALSE))</f>
        <v>%</v>
      </c>
      <c r="F1384" s="7" t="s">
        <v>16</v>
      </c>
      <c r="G1384" s="8" t="str">
        <f t="shared" si="41"/>
        <v>PT60M</v>
      </c>
      <c r="H1384" s="10" t="s">
        <v>434</v>
      </c>
      <c r="I1384" s="9" t="s">
        <v>433</v>
      </c>
      <c r="J1384" s="9" t="str">
        <f t="shared" si="42"/>
        <v>Ecosense_MixedPlotSoilPit_Mixed_3_-70cmSoilMoisture</v>
      </c>
      <c r="K1384" s="256" t="str">
        <f>VLOOKUP(J1384,[1]TimeSeriesIDs!$A:$E,5,FALSE)</f>
        <v>838dd001b3e041d3858546dcb15250ba</v>
      </c>
      <c r="L1384" s="10">
        <v>1</v>
      </c>
    </row>
    <row r="1385" spans="1:12" s="2" customFormat="1" hidden="1" x14ac:dyDescent="0.25">
      <c r="A1385" s="88">
        <v>60234</v>
      </c>
      <c r="B1385" s="156" t="s">
        <v>1007</v>
      </c>
      <c r="C1385" s="56" t="s">
        <v>661</v>
      </c>
      <c r="D1385" s="48" t="s">
        <v>297</v>
      </c>
      <c r="E1385" s="6" t="str">
        <f>IF(ISBLANK(D1385),"-",VLOOKUP(D1385,Parameter!$B$5:$D$160,3,FALSE))</f>
        <v>degC</v>
      </c>
      <c r="F1385" s="7" t="s">
        <v>16</v>
      </c>
      <c r="G1385" s="8" t="str">
        <f t="shared" si="41"/>
        <v>PT60M</v>
      </c>
      <c r="H1385" s="10" t="s">
        <v>434</v>
      </c>
      <c r="I1385" s="9" t="s">
        <v>433</v>
      </c>
      <c r="J1385" s="9" t="str">
        <f t="shared" si="42"/>
        <v>Ecosense_MixedPlotSoilPit_Mixed_3_-90cmSoilTemp</v>
      </c>
      <c r="K1385" s="256" t="str">
        <f>VLOOKUP(J1385,[1]TimeSeriesIDs!$A:$E,5,FALSE)</f>
        <v>829ee58352104f3eab66cbcd676baee1</v>
      </c>
      <c r="L1385" s="10">
        <v>1</v>
      </c>
    </row>
    <row r="1386" spans="1:12" s="2" customFormat="1" hidden="1" x14ac:dyDescent="0.25">
      <c r="A1386" s="88">
        <v>60234</v>
      </c>
      <c r="B1386" s="156" t="s">
        <v>1007</v>
      </c>
      <c r="C1386" s="56" t="s">
        <v>661</v>
      </c>
      <c r="D1386" s="48" t="s">
        <v>233</v>
      </c>
      <c r="E1386" s="6" t="str">
        <f>IF(ISBLANK(D1386),"-",VLOOKUP(D1386,Parameter!$B$5:$D$160,3,FALSE))</f>
        <v>F/m</v>
      </c>
      <c r="F1386" s="7" t="s">
        <v>16</v>
      </c>
      <c r="G1386" s="8" t="str">
        <f t="shared" si="41"/>
        <v>PT60M</v>
      </c>
      <c r="H1386" s="10" t="s">
        <v>434</v>
      </c>
      <c r="I1386" s="9" t="s">
        <v>433</v>
      </c>
      <c r="J1386" s="9" t="str">
        <f t="shared" si="42"/>
        <v>Ecosense_MixedPlotSoilPit_Mixed_3_-90cmPermittivity</v>
      </c>
      <c r="K1386" s="256" t="str">
        <f>VLOOKUP(J1386,[1]TimeSeriesIDs!$A:$E,5,FALSE)</f>
        <v>c4ed9ba70dac40179a945ad1dd81d032</v>
      </c>
      <c r="L1386" s="10">
        <v>1</v>
      </c>
    </row>
    <row r="1387" spans="1:12" s="2" customFormat="1" hidden="1" x14ac:dyDescent="0.25">
      <c r="A1387" s="88">
        <v>60234</v>
      </c>
      <c r="B1387" s="156" t="s">
        <v>1007</v>
      </c>
      <c r="C1387" s="56" t="s">
        <v>661</v>
      </c>
      <c r="D1387" s="48" t="s">
        <v>41</v>
      </c>
      <c r="E1387" s="6" t="str">
        <f>IF(ISBLANK(D1387),"-",VLOOKUP(D1387,Parameter!$B$5:$D$160,3,FALSE))</f>
        <v>%</v>
      </c>
      <c r="F1387" s="7" t="s">
        <v>16</v>
      </c>
      <c r="G1387" s="8" t="str">
        <f t="shared" si="41"/>
        <v>PT60M</v>
      </c>
      <c r="H1387" s="10" t="s">
        <v>434</v>
      </c>
      <c r="I1387" s="9" t="s">
        <v>433</v>
      </c>
      <c r="J1387" s="9" t="str">
        <f t="shared" si="42"/>
        <v>Ecosense_MixedPlotSoilPit_Mixed_3_-90cmSoilMoisture</v>
      </c>
      <c r="K1387" s="256" t="str">
        <f>VLOOKUP(J1387,[1]TimeSeriesIDs!$A:$E,5,FALSE)</f>
        <v>c9a93e303311406585af59e4c8759d61</v>
      </c>
      <c r="L1387" s="10">
        <v>1</v>
      </c>
    </row>
    <row r="1388" spans="1:12" s="2" customFormat="1" hidden="1" x14ac:dyDescent="0.25">
      <c r="A1388" s="88">
        <v>60235</v>
      </c>
      <c r="B1388" s="156" t="s">
        <v>1007</v>
      </c>
      <c r="C1388" s="56" t="s">
        <v>662</v>
      </c>
      <c r="D1388" s="48" t="s">
        <v>41</v>
      </c>
      <c r="E1388" s="6" t="str">
        <f>IF(ISBLANK(D1388),"-",VLOOKUP(D1388,Parameter!$B$5:$D$160,3,FALSE))</f>
        <v>%</v>
      </c>
      <c r="F1388" s="7" t="s">
        <v>16</v>
      </c>
      <c r="G1388" s="8" t="str">
        <f t="shared" si="41"/>
        <v>PT60M</v>
      </c>
      <c r="H1388" s="10" t="s">
        <v>434</v>
      </c>
      <c r="I1388" s="9" t="s">
        <v>433</v>
      </c>
      <c r="J1388" s="9" t="str">
        <f t="shared" si="42"/>
        <v>Ecosense_MixedPlotSoilPit_Mixed_4_-30cmSoilMoisture</v>
      </c>
      <c r="K1388" s="256" t="str">
        <f>VLOOKUP(J1388,[1]TimeSeriesIDs!$A:$E,5,FALSE)</f>
        <v>c983ac26e95a456e8e397d557af15e0a</v>
      </c>
      <c r="L1388" s="10">
        <v>1</v>
      </c>
    </row>
    <row r="1389" spans="1:12" s="2" customFormat="1" hidden="1" x14ac:dyDescent="0.25">
      <c r="A1389" s="88">
        <v>60235</v>
      </c>
      <c r="B1389" s="156" t="s">
        <v>1007</v>
      </c>
      <c r="C1389" s="56" t="s">
        <v>662</v>
      </c>
      <c r="D1389" s="48" t="s">
        <v>233</v>
      </c>
      <c r="E1389" s="6" t="str">
        <f>IF(ISBLANK(D1389),"-",VLOOKUP(D1389,Parameter!$B$5:$D$160,3,FALSE))</f>
        <v>F/m</v>
      </c>
      <c r="F1389" s="7" t="s">
        <v>16</v>
      </c>
      <c r="G1389" s="8" t="str">
        <f t="shared" si="41"/>
        <v>PT60M</v>
      </c>
      <c r="H1389" s="10" t="s">
        <v>434</v>
      </c>
      <c r="I1389" s="9" t="s">
        <v>433</v>
      </c>
      <c r="J1389" s="9" t="str">
        <f t="shared" si="42"/>
        <v>Ecosense_MixedPlotSoilPit_Mixed_4_-30cmPermittivity</v>
      </c>
      <c r="K1389" s="256" t="str">
        <f>VLOOKUP(J1389,[1]TimeSeriesIDs!$A:$E,5,FALSE)</f>
        <v>e1a7b20c814d4a1bac4e06fe454256cd</v>
      </c>
      <c r="L1389" s="10">
        <v>1</v>
      </c>
    </row>
    <row r="1390" spans="1:12" s="2" customFormat="1" hidden="1" x14ac:dyDescent="0.25">
      <c r="A1390" s="88">
        <v>60235</v>
      </c>
      <c r="B1390" s="156" t="s">
        <v>1007</v>
      </c>
      <c r="C1390" s="56" t="s">
        <v>662</v>
      </c>
      <c r="D1390" s="48" t="s">
        <v>297</v>
      </c>
      <c r="E1390" s="6" t="str">
        <f>IF(ISBLANK(D1390),"-",VLOOKUP(D1390,Parameter!$B$5:$D$160,3,FALSE))</f>
        <v>degC</v>
      </c>
      <c r="F1390" s="7" t="s">
        <v>16</v>
      </c>
      <c r="G1390" s="8" t="str">
        <f t="shared" si="41"/>
        <v>PT60M</v>
      </c>
      <c r="H1390" s="10" t="s">
        <v>434</v>
      </c>
      <c r="I1390" s="9" t="s">
        <v>433</v>
      </c>
      <c r="J1390" s="9" t="str">
        <f t="shared" si="42"/>
        <v>Ecosense_MixedPlotSoilPit_Mixed_4_-30cmSoilTemp</v>
      </c>
      <c r="K1390" s="256" t="str">
        <f>VLOOKUP(J1390,[1]TimeSeriesIDs!$A:$E,5,FALSE)</f>
        <v>faf84eb9aea24f409e90451db8466b3a</v>
      </c>
      <c r="L1390" s="10">
        <v>1</v>
      </c>
    </row>
    <row r="1391" spans="1:12" s="2" customFormat="1" hidden="1" x14ac:dyDescent="0.25">
      <c r="A1391" s="88">
        <v>60236</v>
      </c>
      <c r="B1391" s="156" t="s">
        <v>1007</v>
      </c>
      <c r="C1391" s="56" t="s">
        <v>663</v>
      </c>
      <c r="D1391" s="48" t="s">
        <v>233</v>
      </c>
      <c r="E1391" s="6" t="str">
        <f>IF(ISBLANK(D1391),"-",VLOOKUP(D1391,Parameter!$B$5:$D$160,3,FALSE))</f>
        <v>F/m</v>
      </c>
      <c r="F1391" s="7" t="s">
        <v>16</v>
      </c>
      <c r="G1391" s="8" t="str">
        <f t="shared" si="41"/>
        <v>PT60M</v>
      </c>
      <c r="H1391" s="10" t="s">
        <v>434</v>
      </c>
      <c r="I1391" s="9" t="s">
        <v>433</v>
      </c>
      <c r="J1391" s="9" t="str">
        <f t="shared" si="42"/>
        <v>Ecosense_MixedPlotSoilPit_Mixed_4_-50cmPermittivity</v>
      </c>
      <c r="K1391" s="256" t="str">
        <f>VLOOKUP(J1391,[1]TimeSeriesIDs!$A:$E,5,FALSE)</f>
        <v>727f88f888874e84afb04d84746c230c</v>
      </c>
      <c r="L1391" s="10">
        <v>1</v>
      </c>
    </row>
    <row r="1392" spans="1:12" s="2" customFormat="1" hidden="1" x14ac:dyDescent="0.25">
      <c r="A1392" s="88">
        <v>60236</v>
      </c>
      <c r="B1392" s="156" t="s">
        <v>1007</v>
      </c>
      <c r="C1392" s="56" t="s">
        <v>663</v>
      </c>
      <c r="D1392" s="48" t="s">
        <v>41</v>
      </c>
      <c r="E1392" s="6" t="str">
        <f>IF(ISBLANK(D1392),"-",VLOOKUP(D1392,Parameter!$B$5:$D$160,3,FALSE))</f>
        <v>%</v>
      </c>
      <c r="F1392" s="7" t="s">
        <v>16</v>
      </c>
      <c r="G1392" s="8" t="str">
        <f t="shared" si="41"/>
        <v>PT60M</v>
      </c>
      <c r="H1392" s="10" t="s">
        <v>434</v>
      </c>
      <c r="I1392" s="9" t="s">
        <v>433</v>
      </c>
      <c r="J1392" s="9" t="str">
        <f t="shared" si="42"/>
        <v>Ecosense_MixedPlotSoilPit_Mixed_4_-50cmSoilMoisture</v>
      </c>
      <c r="K1392" s="256" t="str">
        <f>VLOOKUP(J1392,[1]TimeSeriesIDs!$A:$E,5,FALSE)</f>
        <v>9342916d641c4b969c2f705e38d85618</v>
      </c>
      <c r="L1392" s="10">
        <v>1</v>
      </c>
    </row>
    <row r="1393" spans="1:12" s="2" customFormat="1" hidden="1" x14ac:dyDescent="0.25">
      <c r="A1393" s="88">
        <v>60236</v>
      </c>
      <c r="B1393" s="156" t="s">
        <v>1007</v>
      </c>
      <c r="C1393" s="56" t="s">
        <v>663</v>
      </c>
      <c r="D1393" s="48" t="s">
        <v>297</v>
      </c>
      <c r="E1393" s="6" t="str">
        <f>IF(ISBLANK(D1393),"-",VLOOKUP(D1393,Parameter!$B$5:$D$160,3,FALSE))</f>
        <v>degC</v>
      </c>
      <c r="F1393" s="7" t="s">
        <v>16</v>
      </c>
      <c r="G1393" s="8" t="str">
        <f t="shared" si="41"/>
        <v>PT60M</v>
      </c>
      <c r="H1393" s="10" t="s">
        <v>434</v>
      </c>
      <c r="I1393" s="9" t="s">
        <v>433</v>
      </c>
      <c r="J1393" s="9" t="str">
        <f t="shared" si="42"/>
        <v>Ecosense_MixedPlotSoilPit_Mixed_4_-50cmSoilTemp</v>
      </c>
      <c r="K1393" s="256" t="str">
        <f>VLOOKUP(J1393,[1]TimeSeriesIDs!$A:$E,5,FALSE)</f>
        <v>b7f614bb2abc4e1ea7fbb06decc2c3cb</v>
      </c>
      <c r="L1393" s="10">
        <v>1</v>
      </c>
    </row>
    <row r="1394" spans="1:12" s="2" customFormat="1" hidden="1" x14ac:dyDescent="0.25">
      <c r="A1394" s="88">
        <v>60237</v>
      </c>
      <c r="B1394" s="156" t="s">
        <v>1007</v>
      </c>
      <c r="C1394" s="56" t="s">
        <v>664</v>
      </c>
      <c r="D1394" s="48" t="s">
        <v>41</v>
      </c>
      <c r="E1394" s="6" t="str">
        <f>IF(ISBLANK(D1394),"-",VLOOKUP(D1394,Parameter!$B$5:$D$160,3,FALSE))</f>
        <v>%</v>
      </c>
      <c r="F1394" s="7" t="s">
        <v>16</v>
      </c>
      <c r="G1394" s="8" t="str">
        <f t="shared" si="41"/>
        <v>PT60M</v>
      </c>
      <c r="H1394" s="10" t="s">
        <v>434</v>
      </c>
      <c r="I1394" s="9" t="s">
        <v>433</v>
      </c>
      <c r="J1394" s="9" t="str">
        <f t="shared" si="42"/>
        <v>Ecosense_MixedPlotSoilPit_Mixed_4_-70cmSoilMoisture</v>
      </c>
      <c r="K1394" s="256" t="str">
        <f>VLOOKUP(J1394,[1]TimeSeriesIDs!$A:$E,5,FALSE)</f>
        <v>181c662a6ec24a3c8d54d9c0716492e2</v>
      </c>
      <c r="L1394" s="10">
        <v>1</v>
      </c>
    </row>
    <row r="1395" spans="1:12" s="2" customFormat="1" hidden="1" x14ac:dyDescent="0.25">
      <c r="A1395" s="88">
        <v>60237</v>
      </c>
      <c r="B1395" s="156" t="s">
        <v>1007</v>
      </c>
      <c r="C1395" s="56" t="s">
        <v>664</v>
      </c>
      <c r="D1395" s="48" t="s">
        <v>233</v>
      </c>
      <c r="E1395" s="6" t="str">
        <f>IF(ISBLANK(D1395),"-",VLOOKUP(D1395,Parameter!$B$5:$D$160,3,FALSE))</f>
        <v>F/m</v>
      </c>
      <c r="F1395" s="7" t="s">
        <v>16</v>
      </c>
      <c r="G1395" s="8" t="str">
        <f t="shared" si="41"/>
        <v>PT60M</v>
      </c>
      <c r="H1395" s="10" t="s">
        <v>434</v>
      </c>
      <c r="I1395" s="9" t="s">
        <v>433</v>
      </c>
      <c r="J1395" s="9" t="str">
        <f t="shared" si="42"/>
        <v>Ecosense_MixedPlotSoilPit_Mixed_4_-70cmPermittivity</v>
      </c>
      <c r="K1395" s="256" t="str">
        <f>VLOOKUP(J1395,[1]TimeSeriesIDs!$A:$E,5,FALSE)</f>
        <v>1b1e5f4e54b24e118807fbadb5726bee</v>
      </c>
      <c r="L1395" s="10">
        <v>1</v>
      </c>
    </row>
    <row r="1396" spans="1:12" s="2" customFormat="1" hidden="1" x14ac:dyDescent="0.25">
      <c r="A1396" s="88">
        <v>60237</v>
      </c>
      <c r="B1396" s="156" t="s">
        <v>1007</v>
      </c>
      <c r="C1396" s="56" t="s">
        <v>664</v>
      </c>
      <c r="D1396" s="48" t="s">
        <v>297</v>
      </c>
      <c r="E1396" s="6" t="str">
        <f>IF(ISBLANK(D1396),"-",VLOOKUP(D1396,Parameter!$B$5:$D$160,3,FALSE))</f>
        <v>degC</v>
      </c>
      <c r="F1396" s="7" t="s">
        <v>16</v>
      </c>
      <c r="G1396" s="8" t="str">
        <f t="shared" si="41"/>
        <v>PT60M</v>
      </c>
      <c r="H1396" s="10" t="s">
        <v>434</v>
      </c>
      <c r="I1396" s="9" t="s">
        <v>433</v>
      </c>
      <c r="J1396" s="9" t="str">
        <f t="shared" si="42"/>
        <v>Ecosense_MixedPlotSoilPit_Mixed_4_-70cmSoilTemp</v>
      </c>
      <c r="K1396" s="256" t="str">
        <f>VLOOKUP(J1396,[1]TimeSeriesIDs!$A:$E,5,FALSE)</f>
        <v>4478d474810f4dc9b4c1f78db273dac1</v>
      </c>
      <c r="L1396" s="10">
        <v>1</v>
      </c>
    </row>
    <row r="1397" spans="1:12" s="2" customFormat="1" hidden="1" x14ac:dyDescent="0.25">
      <c r="A1397" s="88">
        <v>60238</v>
      </c>
      <c r="B1397" s="156" t="s">
        <v>1007</v>
      </c>
      <c r="C1397" s="56" t="s">
        <v>665</v>
      </c>
      <c r="D1397" s="48" t="s">
        <v>41</v>
      </c>
      <c r="E1397" s="6" t="str">
        <f>IF(ISBLANK(D1397),"-",VLOOKUP(D1397,Parameter!$B$5:$D$160,3,FALSE))</f>
        <v>%</v>
      </c>
      <c r="F1397" s="7" t="s">
        <v>16</v>
      </c>
      <c r="G1397" s="8" t="str">
        <f t="shared" si="41"/>
        <v>PT60M</v>
      </c>
      <c r="H1397" s="10" t="s">
        <v>434</v>
      </c>
      <c r="I1397" s="9" t="s">
        <v>433</v>
      </c>
      <c r="J1397" s="9" t="str">
        <f t="shared" si="42"/>
        <v>Ecosense_MixedPlotSoilPit_Mixed_4_-90cmSoilMoisture</v>
      </c>
      <c r="K1397" s="256" t="str">
        <f>VLOOKUP(J1397,[1]TimeSeriesIDs!$A:$E,5,FALSE)</f>
        <v>46f1bd9f83d1414a8e5563237d02e1bd</v>
      </c>
      <c r="L1397" s="10">
        <v>1</v>
      </c>
    </row>
    <row r="1398" spans="1:12" s="2" customFormat="1" hidden="1" x14ac:dyDescent="0.25">
      <c r="A1398" s="88">
        <v>60238</v>
      </c>
      <c r="B1398" s="156" t="s">
        <v>1007</v>
      </c>
      <c r="C1398" s="56" t="s">
        <v>665</v>
      </c>
      <c r="D1398" s="48" t="s">
        <v>233</v>
      </c>
      <c r="E1398" s="6" t="str">
        <f>IF(ISBLANK(D1398),"-",VLOOKUP(D1398,Parameter!$B$5:$D$160,3,FALSE))</f>
        <v>F/m</v>
      </c>
      <c r="F1398" s="7" t="s">
        <v>16</v>
      </c>
      <c r="G1398" s="8" t="str">
        <f t="shared" si="41"/>
        <v>PT60M</v>
      </c>
      <c r="H1398" s="10" t="s">
        <v>434</v>
      </c>
      <c r="I1398" s="9" t="s">
        <v>433</v>
      </c>
      <c r="J1398" s="9" t="str">
        <f t="shared" si="42"/>
        <v>Ecosense_MixedPlotSoilPit_Mixed_4_-90cmPermittivity</v>
      </c>
      <c r="K1398" s="256" t="str">
        <f>VLOOKUP(J1398,[1]TimeSeriesIDs!$A:$E,5,FALSE)</f>
        <v>5e990f296c624d89aacfc06d4b375df6</v>
      </c>
      <c r="L1398" s="10">
        <v>1</v>
      </c>
    </row>
    <row r="1399" spans="1:12" s="2" customFormat="1" hidden="1" x14ac:dyDescent="0.25">
      <c r="A1399" s="88">
        <v>60238</v>
      </c>
      <c r="B1399" s="156" t="s">
        <v>1007</v>
      </c>
      <c r="C1399" s="56" t="s">
        <v>665</v>
      </c>
      <c r="D1399" s="48" t="s">
        <v>297</v>
      </c>
      <c r="E1399" s="6" t="str">
        <f>IF(ISBLANK(D1399),"-",VLOOKUP(D1399,Parameter!$B$5:$D$160,3,FALSE))</f>
        <v>degC</v>
      </c>
      <c r="F1399" s="7" t="s">
        <v>16</v>
      </c>
      <c r="G1399" s="8" t="str">
        <f t="shared" si="41"/>
        <v>PT60M</v>
      </c>
      <c r="H1399" s="10" t="s">
        <v>434</v>
      </c>
      <c r="I1399" s="9" t="s">
        <v>433</v>
      </c>
      <c r="J1399" s="9" t="str">
        <f t="shared" si="42"/>
        <v>Ecosense_MixedPlotSoilPit_Mixed_4_-90cmSoilTemp</v>
      </c>
      <c r="K1399" s="256" t="str">
        <f>VLOOKUP(J1399,[1]TimeSeriesIDs!$A:$E,5,FALSE)</f>
        <v>d92094f7e8c643ec83bf54e9fe2cc3eb</v>
      </c>
      <c r="L1399" s="10">
        <v>1</v>
      </c>
    </row>
    <row r="1400" spans="1:12" s="2" customFormat="1" hidden="1" x14ac:dyDescent="0.25">
      <c r="A1400" s="88">
        <v>60239</v>
      </c>
      <c r="B1400" s="156" t="s">
        <v>1007</v>
      </c>
      <c r="C1400" s="56" t="s">
        <v>666</v>
      </c>
      <c r="D1400" s="48" t="s">
        <v>41</v>
      </c>
      <c r="E1400" s="6" t="str">
        <f>IF(ISBLANK(D1400),"-",VLOOKUP(D1400,Parameter!$B$5:$D$160,3,FALSE))</f>
        <v>%</v>
      </c>
      <c r="F1400" s="7" t="s">
        <v>16</v>
      </c>
      <c r="G1400" s="8" t="str">
        <f t="shared" si="41"/>
        <v>PT60M</v>
      </c>
      <c r="H1400" s="10" t="s">
        <v>434</v>
      </c>
      <c r="I1400" s="9" t="s">
        <v>433</v>
      </c>
      <c r="J1400" s="9" t="str">
        <f t="shared" si="42"/>
        <v>Ecosense_MixedPlotSoilPit_Mixed_5_-30cmSoilMoisture</v>
      </c>
      <c r="K1400" s="256" t="str">
        <f>VLOOKUP(J1400,[1]TimeSeriesIDs!$A:$E,5,FALSE)</f>
        <v>19dc82c9bfa3495aa99ca5172f10b2dc</v>
      </c>
      <c r="L1400" s="10">
        <v>1</v>
      </c>
    </row>
    <row r="1401" spans="1:12" s="2" customFormat="1" hidden="1" x14ac:dyDescent="0.25">
      <c r="A1401" s="88">
        <v>60239</v>
      </c>
      <c r="B1401" s="156" t="s">
        <v>1007</v>
      </c>
      <c r="C1401" s="56" t="s">
        <v>666</v>
      </c>
      <c r="D1401" s="48" t="s">
        <v>233</v>
      </c>
      <c r="E1401" s="6" t="str">
        <f>IF(ISBLANK(D1401),"-",VLOOKUP(D1401,Parameter!$B$5:$D$160,3,FALSE))</f>
        <v>F/m</v>
      </c>
      <c r="F1401" s="7" t="s">
        <v>16</v>
      </c>
      <c r="G1401" s="8" t="str">
        <f t="shared" si="41"/>
        <v>PT60M</v>
      </c>
      <c r="H1401" s="10" t="s">
        <v>434</v>
      </c>
      <c r="I1401" s="9" t="s">
        <v>433</v>
      </c>
      <c r="J1401" s="9" t="str">
        <f t="shared" si="42"/>
        <v>Ecosense_MixedPlotSoilPit_Mixed_5_-30cmPermittivity</v>
      </c>
      <c r="K1401" s="256" t="str">
        <f>VLOOKUP(J1401,[1]TimeSeriesIDs!$A:$E,5,FALSE)</f>
        <v>5cf9655ee7b34651a015ca7db6f26d47</v>
      </c>
      <c r="L1401" s="10">
        <v>1</v>
      </c>
    </row>
    <row r="1402" spans="1:12" s="2" customFormat="1" hidden="1" x14ac:dyDescent="0.25">
      <c r="A1402" s="88">
        <v>60239</v>
      </c>
      <c r="B1402" s="156" t="s">
        <v>1007</v>
      </c>
      <c r="C1402" s="56" t="s">
        <v>666</v>
      </c>
      <c r="D1402" s="48" t="s">
        <v>297</v>
      </c>
      <c r="E1402" s="6" t="str">
        <f>IF(ISBLANK(D1402),"-",VLOOKUP(D1402,Parameter!$B$5:$D$160,3,FALSE))</f>
        <v>degC</v>
      </c>
      <c r="F1402" s="7" t="s">
        <v>16</v>
      </c>
      <c r="G1402" s="8" t="str">
        <f t="shared" si="41"/>
        <v>PT60M</v>
      </c>
      <c r="H1402" s="10" t="s">
        <v>434</v>
      </c>
      <c r="I1402" s="9" t="s">
        <v>433</v>
      </c>
      <c r="J1402" s="9" t="str">
        <f t="shared" si="42"/>
        <v>Ecosense_MixedPlotSoilPit_Mixed_5_-30cmSoilTemp</v>
      </c>
      <c r="K1402" s="256" t="str">
        <f>VLOOKUP(J1402,[1]TimeSeriesIDs!$A:$E,5,FALSE)</f>
        <v>9dcad8a3fc3140e789aa2f9264496c6a</v>
      </c>
      <c r="L1402" s="10">
        <v>1</v>
      </c>
    </row>
    <row r="1403" spans="1:12" s="2" customFormat="1" hidden="1" x14ac:dyDescent="0.25">
      <c r="A1403" s="88">
        <v>60240</v>
      </c>
      <c r="B1403" s="156" t="s">
        <v>1007</v>
      </c>
      <c r="C1403" s="56" t="s">
        <v>667</v>
      </c>
      <c r="D1403" s="48" t="s">
        <v>233</v>
      </c>
      <c r="E1403" s="6" t="str">
        <f>IF(ISBLANK(D1403),"-",VLOOKUP(D1403,Parameter!$B$5:$D$160,3,FALSE))</f>
        <v>F/m</v>
      </c>
      <c r="F1403" s="7" t="s">
        <v>16</v>
      </c>
      <c r="G1403" s="8" t="str">
        <f t="shared" si="41"/>
        <v>PT60M</v>
      </c>
      <c r="H1403" s="10" t="s">
        <v>434</v>
      </c>
      <c r="I1403" s="9" t="s">
        <v>433</v>
      </c>
      <c r="J1403" s="9" t="str">
        <f t="shared" si="42"/>
        <v>Ecosense_MixedPlotSoilPit_Mixed_5_-50cmPermittivity</v>
      </c>
      <c r="K1403" s="256" t="str">
        <f>VLOOKUP(J1403,[1]TimeSeriesIDs!$A:$E,5,FALSE)</f>
        <v>6afd44aa80bb46c286897be81e70689f</v>
      </c>
      <c r="L1403" s="10">
        <v>1</v>
      </c>
    </row>
    <row r="1404" spans="1:12" s="2" customFormat="1" hidden="1" x14ac:dyDescent="0.25">
      <c r="A1404" s="88">
        <v>60240</v>
      </c>
      <c r="B1404" s="156" t="s">
        <v>1007</v>
      </c>
      <c r="C1404" s="56" t="s">
        <v>667</v>
      </c>
      <c r="D1404" s="48" t="s">
        <v>297</v>
      </c>
      <c r="E1404" s="6" t="str">
        <f>IF(ISBLANK(D1404),"-",VLOOKUP(D1404,Parameter!$B$5:$D$160,3,FALSE))</f>
        <v>degC</v>
      </c>
      <c r="F1404" s="7" t="s">
        <v>16</v>
      </c>
      <c r="G1404" s="8" t="str">
        <f t="shared" si="41"/>
        <v>PT60M</v>
      </c>
      <c r="H1404" s="10" t="s">
        <v>434</v>
      </c>
      <c r="I1404" s="9" t="s">
        <v>433</v>
      </c>
      <c r="J1404" s="9" t="str">
        <f t="shared" si="42"/>
        <v>Ecosense_MixedPlotSoilPit_Mixed_5_-50cmSoilTemp</v>
      </c>
      <c r="K1404" s="256" t="str">
        <f>VLOOKUP(J1404,[1]TimeSeriesIDs!$A:$E,5,FALSE)</f>
        <v>92d9e45194ff483ebffe9e771f923e9d</v>
      </c>
      <c r="L1404" s="10">
        <v>1</v>
      </c>
    </row>
    <row r="1405" spans="1:12" s="2" customFormat="1" hidden="1" x14ac:dyDescent="0.25">
      <c r="A1405" s="88">
        <v>60240</v>
      </c>
      <c r="B1405" s="156" t="s">
        <v>1007</v>
      </c>
      <c r="C1405" s="56" t="s">
        <v>667</v>
      </c>
      <c r="D1405" s="48" t="s">
        <v>41</v>
      </c>
      <c r="E1405" s="6" t="str">
        <f>IF(ISBLANK(D1405),"-",VLOOKUP(D1405,Parameter!$B$5:$D$160,3,FALSE))</f>
        <v>%</v>
      </c>
      <c r="F1405" s="7" t="s">
        <v>16</v>
      </c>
      <c r="G1405" s="8" t="str">
        <f t="shared" si="41"/>
        <v>PT60M</v>
      </c>
      <c r="H1405" s="10" t="s">
        <v>434</v>
      </c>
      <c r="I1405" s="9" t="s">
        <v>433</v>
      </c>
      <c r="J1405" s="9" t="str">
        <f t="shared" si="42"/>
        <v>Ecosense_MixedPlotSoilPit_Mixed_5_-50cmSoilMoisture</v>
      </c>
      <c r="K1405" s="256" t="str">
        <f>VLOOKUP(J1405,[1]TimeSeriesIDs!$A:$E,5,FALSE)</f>
        <v>f8834367c8e7473f925301f33d48a568</v>
      </c>
      <c r="L1405" s="10">
        <v>1</v>
      </c>
    </row>
    <row r="1406" spans="1:12" s="2" customFormat="1" hidden="1" x14ac:dyDescent="0.25">
      <c r="A1406" s="88">
        <v>60241</v>
      </c>
      <c r="B1406" s="156" t="s">
        <v>1007</v>
      </c>
      <c r="C1406" s="56" t="s">
        <v>668</v>
      </c>
      <c r="D1406" s="48" t="s">
        <v>41</v>
      </c>
      <c r="E1406" s="6" t="str">
        <f>IF(ISBLANK(D1406),"-",VLOOKUP(D1406,Parameter!$B$5:$D$160,3,FALSE))</f>
        <v>%</v>
      </c>
      <c r="F1406" s="7" t="s">
        <v>16</v>
      </c>
      <c r="G1406" s="8" t="str">
        <f t="shared" si="41"/>
        <v>PT60M</v>
      </c>
      <c r="H1406" s="10" t="s">
        <v>434</v>
      </c>
      <c r="I1406" s="9" t="s">
        <v>433</v>
      </c>
      <c r="J1406" s="9" t="str">
        <f t="shared" si="42"/>
        <v>Ecosense_MixedPlotSoilPit_Mixed_5_-70cmSoilMoisture</v>
      </c>
      <c r="K1406" s="256" t="str">
        <f>VLOOKUP(J1406,[1]TimeSeriesIDs!$A:$E,5,FALSE)</f>
        <v>3b707517d08640969c8d96cdda13a6cf</v>
      </c>
      <c r="L1406" s="10">
        <v>1</v>
      </c>
    </row>
    <row r="1407" spans="1:12" s="2" customFormat="1" hidden="1" x14ac:dyDescent="0.25">
      <c r="A1407" s="88">
        <v>60241</v>
      </c>
      <c r="B1407" s="156" t="s">
        <v>1007</v>
      </c>
      <c r="C1407" s="56" t="s">
        <v>668</v>
      </c>
      <c r="D1407" s="48" t="s">
        <v>297</v>
      </c>
      <c r="E1407" s="6" t="str">
        <f>IF(ISBLANK(D1407),"-",VLOOKUP(D1407,Parameter!$B$5:$D$160,3,FALSE))</f>
        <v>degC</v>
      </c>
      <c r="F1407" s="7" t="s">
        <v>16</v>
      </c>
      <c r="G1407" s="8" t="str">
        <f t="shared" ref="G1407:G1470" si="43">IF(ISBLANK(B1407),"-","PT60M")</f>
        <v>PT60M</v>
      </c>
      <c r="H1407" s="10" t="s">
        <v>434</v>
      </c>
      <c r="I1407" s="9" t="s">
        <v>433</v>
      </c>
      <c r="J1407" s="9" t="str">
        <f t="shared" si="42"/>
        <v>Ecosense_MixedPlotSoilPit_Mixed_5_-70cmSoilTemp</v>
      </c>
      <c r="K1407" s="256" t="str">
        <f>VLOOKUP(J1407,[1]TimeSeriesIDs!$A:$E,5,FALSE)</f>
        <v>9cf65366fb1840839ab10e6e8cec5f70</v>
      </c>
      <c r="L1407" s="10">
        <v>1</v>
      </c>
    </row>
    <row r="1408" spans="1:12" s="2" customFormat="1" hidden="1" x14ac:dyDescent="0.25">
      <c r="A1408" s="88">
        <v>60241</v>
      </c>
      <c r="B1408" s="156" t="s">
        <v>1007</v>
      </c>
      <c r="C1408" s="56" t="s">
        <v>668</v>
      </c>
      <c r="D1408" s="48" t="s">
        <v>233</v>
      </c>
      <c r="E1408" s="6" t="str">
        <f>IF(ISBLANK(D1408),"-",VLOOKUP(D1408,Parameter!$B$5:$D$160,3,FALSE))</f>
        <v>F/m</v>
      </c>
      <c r="F1408" s="7" t="s">
        <v>16</v>
      </c>
      <c r="G1408" s="8" t="str">
        <f t="shared" si="43"/>
        <v>PT60M</v>
      </c>
      <c r="H1408" s="10" t="s">
        <v>434</v>
      </c>
      <c r="I1408" s="9" t="s">
        <v>433</v>
      </c>
      <c r="J1408" s="9" t="str">
        <f t="shared" si="42"/>
        <v>Ecosense_MixedPlotSoilPit_Mixed_5_-70cmPermittivity</v>
      </c>
      <c r="K1408" s="256" t="str">
        <f>VLOOKUP(J1408,[1]TimeSeriesIDs!$A:$E,5,FALSE)</f>
        <v>d6c670b44faf465d839912c19be332dc</v>
      </c>
      <c r="L1408" s="10">
        <v>1</v>
      </c>
    </row>
    <row r="1409" spans="1:12" s="2" customFormat="1" hidden="1" x14ac:dyDescent="0.25">
      <c r="A1409" s="88">
        <v>60242</v>
      </c>
      <c r="B1409" s="156" t="s">
        <v>1007</v>
      </c>
      <c r="C1409" s="56" t="s">
        <v>669</v>
      </c>
      <c r="D1409" s="48" t="s">
        <v>233</v>
      </c>
      <c r="E1409" s="6" t="str">
        <f>IF(ISBLANK(D1409),"-",VLOOKUP(D1409,Parameter!$B$5:$D$160,3,FALSE))</f>
        <v>F/m</v>
      </c>
      <c r="F1409" s="7" t="s">
        <v>16</v>
      </c>
      <c r="G1409" s="8" t="str">
        <f t="shared" si="43"/>
        <v>PT60M</v>
      </c>
      <c r="H1409" s="10" t="s">
        <v>434</v>
      </c>
      <c r="I1409" s="9" t="s">
        <v>433</v>
      </c>
      <c r="J1409" s="9" t="str">
        <f t="shared" si="42"/>
        <v>Ecosense_MixedPlotSoilPit_Mixed_5_-90cmPermittivity</v>
      </c>
      <c r="K1409" s="256" t="str">
        <f>VLOOKUP(J1409,[1]TimeSeriesIDs!$A:$E,5,FALSE)</f>
        <v>5b80d53880ee4c63a8fa0cf9e367c8d7</v>
      </c>
      <c r="L1409" s="10">
        <v>1</v>
      </c>
    </row>
    <row r="1410" spans="1:12" s="2" customFormat="1" hidden="1" x14ac:dyDescent="0.25">
      <c r="A1410" s="88">
        <v>60242</v>
      </c>
      <c r="B1410" s="156" t="s">
        <v>1007</v>
      </c>
      <c r="C1410" s="56" t="s">
        <v>669</v>
      </c>
      <c r="D1410" s="48" t="s">
        <v>297</v>
      </c>
      <c r="E1410" s="6" t="str">
        <f>IF(ISBLANK(D1410),"-",VLOOKUP(D1410,Parameter!$B$5:$D$160,3,FALSE))</f>
        <v>degC</v>
      </c>
      <c r="F1410" s="7" t="s">
        <v>16</v>
      </c>
      <c r="G1410" s="8" t="str">
        <f t="shared" si="43"/>
        <v>PT60M</v>
      </c>
      <c r="H1410" s="10" t="s">
        <v>434</v>
      </c>
      <c r="I1410" s="9" t="s">
        <v>433</v>
      </c>
      <c r="J1410" s="9" t="str">
        <f t="shared" ref="J1410:J1473" si="44">B1410&amp;C1410&amp;D1410</f>
        <v>Ecosense_MixedPlotSoilPit_Mixed_5_-90cmSoilTemp</v>
      </c>
      <c r="K1410" s="256" t="str">
        <f>VLOOKUP(J1410,[1]TimeSeriesIDs!$A:$E,5,FALSE)</f>
        <v>9422572e66534956995a3048862f1a67</v>
      </c>
      <c r="L1410" s="10">
        <v>1</v>
      </c>
    </row>
    <row r="1411" spans="1:12" s="2" customFormat="1" hidden="1" x14ac:dyDescent="0.25">
      <c r="A1411" s="88">
        <v>60242</v>
      </c>
      <c r="B1411" s="156" t="s">
        <v>1007</v>
      </c>
      <c r="C1411" s="56" t="s">
        <v>669</v>
      </c>
      <c r="D1411" s="48" t="s">
        <v>41</v>
      </c>
      <c r="E1411" s="6" t="str">
        <f>IF(ISBLANK(D1411),"-",VLOOKUP(D1411,Parameter!$B$5:$D$160,3,FALSE))</f>
        <v>%</v>
      </c>
      <c r="F1411" s="7" t="s">
        <v>16</v>
      </c>
      <c r="G1411" s="8" t="str">
        <f t="shared" si="43"/>
        <v>PT60M</v>
      </c>
      <c r="H1411" s="10" t="s">
        <v>434</v>
      </c>
      <c r="I1411" s="9" t="s">
        <v>433</v>
      </c>
      <c r="J1411" s="9" t="str">
        <f t="shared" si="44"/>
        <v>Ecosense_MixedPlotSoilPit_Mixed_5_-90cmSoilMoisture</v>
      </c>
      <c r="K1411" s="256" t="str">
        <f>VLOOKUP(J1411,[1]TimeSeriesIDs!$A:$E,5,FALSE)</f>
        <v>cf156175e28f41e4b598718538790d56</v>
      </c>
      <c r="L1411" s="10">
        <v>1</v>
      </c>
    </row>
    <row r="1412" spans="1:12" s="2" customFormat="1" hidden="1" x14ac:dyDescent="0.25">
      <c r="A1412" s="89">
        <v>60243</v>
      </c>
      <c r="B1412" s="156" t="s">
        <v>1007</v>
      </c>
      <c r="C1412" s="56" t="s">
        <v>670</v>
      </c>
      <c r="D1412" s="10" t="s">
        <v>297</v>
      </c>
      <c r="E1412" s="6" t="s">
        <v>68</v>
      </c>
      <c r="F1412" s="7" t="s">
        <v>16</v>
      </c>
      <c r="G1412" s="8" t="str">
        <f t="shared" si="43"/>
        <v>PT60M</v>
      </c>
      <c r="H1412" s="10" t="s">
        <v>434</v>
      </c>
      <c r="I1412" s="9" t="s">
        <v>433</v>
      </c>
      <c r="J1412" s="9" t="str">
        <f t="shared" si="44"/>
        <v>Ecosense_MixedPlotBeech_Mixed_1_stem_NSoilTemp</v>
      </c>
      <c r="K1412" s="256" t="str">
        <f>VLOOKUP(J1412,[1]TimeSeriesIDs!$A:$E,5,FALSE)</f>
        <v>1bab54fe35c5429395c432482e329a7f</v>
      </c>
      <c r="L1412" s="10">
        <v>1</v>
      </c>
    </row>
    <row r="1413" spans="1:12" s="2" customFormat="1" hidden="1" x14ac:dyDescent="0.25">
      <c r="A1413" s="89">
        <v>60243</v>
      </c>
      <c r="B1413" s="156" t="s">
        <v>1007</v>
      </c>
      <c r="C1413" s="56" t="s">
        <v>670</v>
      </c>
      <c r="D1413" s="10" t="s">
        <v>233</v>
      </c>
      <c r="E1413" s="6" t="s">
        <v>234</v>
      </c>
      <c r="F1413" s="7" t="s">
        <v>16</v>
      </c>
      <c r="G1413" s="8" t="str">
        <f t="shared" si="43"/>
        <v>PT60M</v>
      </c>
      <c r="H1413" s="10" t="s">
        <v>434</v>
      </c>
      <c r="I1413" s="9" t="s">
        <v>433</v>
      </c>
      <c r="J1413" s="9" t="str">
        <f t="shared" si="44"/>
        <v>Ecosense_MixedPlotBeech_Mixed_1_stem_NPermittivity</v>
      </c>
      <c r="K1413" s="256" t="str">
        <f>VLOOKUP(J1413,[1]TimeSeriesIDs!$A:$E,5,FALSE)</f>
        <v>251b988950764f4480b19b7ac9db9752</v>
      </c>
      <c r="L1413" s="10">
        <v>1</v>
      </c>
    </row>
    <row r="1414" spans="1:12" s="2" customFormat="1" hidden="1" x14ac:dyDescent="0.25">
      <c r="A1414" s="89">
        <v>60243</v>
      </c>
      <c r="B1414" s="156" t="s">
        <v>1007</v>
      </c>
      <c r="C1414" s="56" t="s">
        <v>670</v>
      </c>
      <c r="D1414" s="49" t="s">
        <v>41</v>
      </c>
      <c r="E1414" s="6" t="str">
        <f>IF(ISBLANK(D1414),"-",VLOOKUP(D1414,Parameter!$B$5:$D$160,3,FALSE))</f>
        <v>%</v>
      </c>
      <c r="F1414" s="7" t="s">
        <v>16</v>
      </c>
      <c r="G1414" s="8" t="str">
        <f t="shared" si="43"/>
        <v>PT60M</v>
      </c>
      <c r="H1414" s="10" t="s">
        <v>434</v>
      </c>
      <c r="I1414" s="9" t="s">
        <v>433</v>
      </c>
      <c r="J1414" s="9" t="str">
        <f t="shared" si="44"/>
        <v>Ecosense_MixedPlotBeech_Mixed_1_stem_NSoilMoisture</v>
      </c>
      <c r="K1414" s="256" t="str">
        <f>VLOOKUP(J1414,[1]TimeSeriesIDs!$A:$E,5,FALSE)</f>
        <v>bcf07dbdc7b647958a462cb133b29dfe</v>
      </c>
      <c r="L1414" s="10">
        <v>1</v>
      </c>
    </row>
    <row r="1415" spans="1:12" s="2" customFormat="1" hidden="1" x14ac:dyDescent="0.25">
      <c r="A1415" s="89">
        <v>60244</v>
      </c>
      <c r="B1415" s="156" t="s">
        <v>1007</v>
      </c>
      <c r="C1415" s="56" t="s">
        <v>671</v>
      </c>
      <c r="D1415" s="49" t="s">
        <v>41</v>
      </c>
      <c r="E1415" s="6" t="str">
        <f>IF(ISBLANK(D1415),"-",VLOOKUP(D1415,Parameter!$B$5:$D$160,3,FALSE))</f>
        <v>%</v>
      </c>
      <c r="F1415" s="7" t="s">
        <v>16</v>
      </c>
      <c r="G1415" s="8" t="str">
        <f t="shared" si="43"/>
        <v>PT60M</v>
      </c>
      <c r="H1415" s="10" t="s">
        <v>434</v>
      </c>
      <c r="I1415" s="9" t="s">
        <v>433</v>
      </c>
      <c r="J1415" s="9" t="str">
        <f t="shared" si="44"/>
        <v>Ecosense_MixedPlotBeech_Mixed_1_edge_NSoilMoisture</v>
      </c>
      <c r="K1415" s="256" t="str">
        <f>VLOOKUP(J1415,[1]TimeSeriesIDs!$A:$E,5,FALSE)</f>
        <v>260c137f76e741ecbe23a4585745ee21</v>
      </c>
      <c r="L1415" s="10">
        <v>1</v>
      </c>
    </row>
    <row r="1416" spans="1:12" s="2" customFormat="1" hidden="1" x14ac:dyDescent="0.25">
      <c r="A1416" s="89">
        <v>60244</v>
      </c>
      <c r="B1416" s="156" t="s">
        <v>1007</v>
      </c>
      <c r="C1416" s="56" t="s">
        <v>671</v>
      </c>
      <c r="D1416" s="10" t="s">
        <v>233</v>
      </c>
      <c r="E1416" s="6" t="s">
        <v>234</v>
      </c>
      <c r="F1416" s="7" t="s">
        <v>16</v>
      </c>
      <c r="G1416" s="8" t="str">
        <f t="shared" si="43"/>
        <v>PT60M</v>
      </c>
      <c r="H1416" s="10" t="s">
        <v>434</v>
      </c>
      <c r="I1416" s="9" t="s">
        <v>433</v>
      </c>
      <c r="J1416" s="9" t="str">
        <f t="shared" si="44"/>
        <v>Ecosense_MixedPlotBeech_Mixed_1_edge_NPermittivity</v>
      </c>
      <c r="K1416" s="256" t="str">
        <f>VLOOKUP(J1416,[1]TimeSeriesIDs!$A:$E,5,FALSE)</f>
        <v>567e426242cc4e788fefe7fcb9353d07</v>
      </c>
      <c r="L1416" s="10">
        <v>1</v>
      </c>
    </row>
    <row r="1417" spans="1:12" s="2" customFormat="1" hidden="1" x14ac:dyDescent="0.25">
      <c r="A1417" s="89">
        <v>60244</v>
      </c>
      <c r="B1417" s="156" t="s">
        <v>1007</v>
      </c>
      <c r="C1417" s="56" t="s">
        <v>671</v>
      </c>
      <c r="D1417" s="10" t="s">
        <v>297</v>
      </c>
      <c r="E1417" s="6" t="s">
        <v>68</v>
      </c>
      <c r="F1417" s="7" t="s">
        <v>16</v>
      </c>
      <c r="G1417" s="8" t="str">
        <f t="shared" si="43"/>
        <v>PT60M</v>
      </c>
      <c r="H1417" s="10" t="s">
        <v>434</v>
      </c>
      <c r="I1417" s="9" t="s">
        <v>433</v>
      </c>
      <c r="J1417" s="9" t="str">
        <f t="shared" si="44"/>
        <v>Ecosense_MixedPlotBeech_Mixed_1_edge_NSoilTemp</v>
      </c>
      <c r="K1417" s="256" t="str">
        <f>VLOOKUP(J1417,[1]TimeSeriesIDs!$A:$E,5,FALSE)</f>
        <v>6eb699c344634f5a957e03db6e9b028f</v>
      </c>
      <c r="L1417" s="10">
        <v>1</v>
      </c>
    </row>
    <row r="1418" spans="1:12" s="2" customFormat="1" hidden="1" x14ac:dyDescent="0.25">
      <c r="A1418" s="89">
        <v>60245</v>
      </c>
      <c r="B1418" s="156" t="s">
        <v>1007</v>
      </c>
      <c r="C1418" s="56" t="s">
        <v>672</v>
      </c>
      <c r="D1418" s="49" t="s">
        <v>41</v>
      </c>
      <c r="E1418" s="6" t="str">
        <f>IF(ISBLANK(D1418),"-",VLOOKUP(D1418,Parameter!$B$5:$D$160,3,FALSE))</f>
        <v>%</v>
      </c>
      <c r="F1418" s="7" t="s">
        <v>16</v>
      </c>
      <c r="G1418" s="8" t="str">
        <f t="shared" si="43"/>
        <v>PT60M</v>
      </c>
      <c r="H1418" s="10" t="s">
        <v>434</v>
      </c>
      <c r="I1418" s="9" t="s">
        <v>433</v>
      </c>
      <c r="J1418" s="9" t="str">
        <f t="shared" si="44"/>
        <v>Ecosense_MixedPlotBeech_Mixed_1_middle_NSoilMoisture</v>
      </c>
      <c r="K1418" s="256" t="str">
        <f>VLOOKUP(J1418,[1]TimeSeriesIDs!$A:$E,5,FALSE)</f>
        <v>6a6a7ac02a064d34a2249407cbf99381</v>
      </c>
      <c r="L1418" s="10">
        <v>1</v>
      </c>
    </row>
    <row r="1419" spans="1:12" s="2" customFormat="1" hidden="1" x14ac:dyDescent="0.25">
      <c r="A1419" s="89">
        <v>60245</v>
      </c>
      <c r="B1419" s="156" t="s">
        <v>1007</v>
      </c>
      <c r="C1419" s="56" t="s">
        <v>672</v>
      </c>
      <c r="D1419" s="10" t="s">
        <v>233</v>
      </c>
      <c r="E1419" s="6" t="s">
        <v>234</v>
      </c>
      <c r="F1419" s="7" t="s">
        <v>16</v>
      </c>
      <c r="G1419" s="8" t="str">
        <f t="shared" si="43"/>
        <v>PT60M</v>
      </c>
      <c r="H1419" s="10" t="s">
        <v>434</v>
      </c>
      <c r="I1419" s="9" t="s">
        <v>433</v>
      </c>
      <c r="J1419" s="9" t="str">
        <f t="shared" si="44"/>
        <v>Ecosense_MixedPlotBeech_Mixed_1_middle_NPermittivity</v>
      </c>
      <c r="K1419" s="256" t="str">
        <f>VLOOKUP(J1419,[1]TimeSeriesIDs!$A:$E,5,FALSE)</f>
        <v>a3854f6095b24ce4a588d5f2571c71bc</v>
      </c>
      <c r="L1419" s="10">
        <v>1</v>
      </c>
    </row>
    <row r="1420" spans="1:12" s="2" customFormat="1" hidden="1" x14ac:dyDescent="0.25">
      <c r="A1420" s="89">
        <v>60245</v>
      </c>
      <c r="B1420" s="156" t="s">
        <v>1007</v>
      </c>
      <c r="C1420" s="56" t="s">
        <v>672</v>
      </c>
      <c r="D1420" s="10" t="s">
        <v>297</v>
      </c>
      <c r="E1420" s="6" t="s">
        <v>68</v>
      </c>
      <c r="F1420" s="7" t="s">
        <v>16</v>
      </c>
      <c r="G1420" s="8" t="str">
        <f t="shared" si="43"/>
        <v>PT60M</v>
      </c>
      <c r="H1420" s="10" t="s">
        <v>434</v>
      </c>
      <c r="I1420" s="9" t="s">
        <v>433</v>
      </c>
      <c r="J1420" s="9" t="str">
        <f t="shared" si="44"/>
        <v>Ecosense_MixedPlotBeech_Mixed_1_middle_NSoilTemp</v>
      </c>
      <c r="K1420" s="256" t="str">
        <f>VLOOKUP(J1420,[1]TimeSeriesIDs!$A:$E,5,FALSE)</f>
        <v>c201a0492a5a496887b5f0b9556f4ce1</v>
      </c>
      <c r="L1420" s="10">
        <v>1</v>
      </c>
    </row>
    <row r="1421" spans="1:12" s="2" customFormat="1" hidden="1" x14ac:dyDescent="0.25">
      <c r="A1421" s="89">
        <v>60246</v>
      </c>
      <c r="B1421" s="156" t="s">
        <v>1007</v>
      </c>
      <c r="C1421" s="56" t="s">
        <v>673</v>
      </c>
      <c r="D1421" s="49" t="s">
        <v>41</v>
      </c>
      <c r="E1421" s="6" t="str">
        <f>IF(ISBLANK(D1421),"-",VLOOKUP(D1421,Parameter!$B$5:$D$160,3,FALSE))</f>
        <v>%</v>
      </c>
      <c r="F1421" s="7" t="s">
        <v>16</v>
      </c>
      <c r="G1421" s="8" t="str">
        <f t="shared" si="43"/>
        <v>PT60M</v>
      </c>
      <c r="H1421" s="10" t="s">
        <v>434</v>
      </c>
      <c r="I1421" s="9" t="s">
        <v>433</v>
      </c>
      <c r="J1421" s="9" t="str">
        <f t="shared" si="44"/>
        <v>Ecosense_MixedPlotBeech_Mixed_1_stem_ESoilMoisture</v>
      </c>
      <c r="K1421" s="256" t="str">
        <f>VLOOKUP(J1421,[1]TimeSeriesIDs!$A:$E,5,FALSE)</f>
        <v>2882b2a95ff74377930f3e275dca8147</v>
      </c>
      <c r="L1421" s="10">
        <v>1</v>
      </c>
    </row>
    <row r="1422" spans="1:12" s="2" customFormat="1" hidden="1" x14ac:dyDescent="0.25">
      <c r="A1422" s="89">
        <v>60246</v>
      </c>
      <c r="B1422" s="156" t="s">
        <v>1007</v>
      </c>
      <c r="C1422" s="56" t="s">
        <v>673</v>
      </c>
      <c r="D1422" s="10" t="s">
        <v>233</v>
      </c>
      <c r="E1422" s="6" t="s">
        <v>234</v>
      </c>
      <c r="F1422" s="7" t="s">
        <v>16</v>
      </c>
      <c r="G1422" s="8" t="str">
        <f t="shared" si="43"/>
        <v>PT60M</v>
      </c>
      <c r="H1422" s="10" t="s">
        <v>434</v>
      </c>
      <c r="I1422" s="9" t="s">
        <v>433</v>
      </c>
      <c r="J1422" s="9" t="str">
        <f t="shared" si="44"/>
        <v>Ecosense_MixedPlotBeech_Mixed_1_stem_EPermittivity</v>
      </c>
      <c r="K1422" s="256" t="str">
        <f>VLOOKUP(J1422,[1]TimeSeriesIDs!$A:$E,5,FALSE)</f>
        <v>aae0a634f8544531931c82be2424ba3b</v>
      </c>
      <c r="L1422" s="10">
        <v>1</v>
      </c>
    </row>
    <row r="1423" spans="1:12" s="2" customFormat="1" hidden="1" x14ac:dyDescent="0.25">
      <c r="A1423" s="89">
        <v>60246</v>
      </c>
      <c r="B1423" s="156" t="s">
        <v>1007</v>
      </c>
      <c r="C1423" s="56" t="s">
        <v>673</v>
      </c>
      <c r="D1423" s="10" t="s">
        <v>297</v>
      </c>
      <c r="E1423" s="6" t="s">
        <v>68</v>
      </c>
      <c r="F1423" s="7" t="s">
        <v>16</v>
      </c>
      <c r="G1423" s="8" t="str">
        <f t="shared" si="43"/>
        <v>PT60M</v>
      </c>
      <c r="H1423" s="10" t="s">
        <v>434</v>
      </c>
      <c r="I1423" s="9" t="s">
        <v>433</v>
      </c>
      <c r="J1423" s="9" t="str">
        <f t="shared" si="44"/>
        <v>Ecosense_MixedPlotBeech_Mixed_1_stem_ESoilTemp</v>
      </c>
      <c r="K1423" s="256" t="str">
        <f>VLOOKUP(J1423,[1]TimeSeriesIDs!$A:$E,5,FALSE)</f>
        <v>faf297f49cbb434aa8af31f5c0a5ff8b</v>
      </c>
      <c r="L1423" s="10">
        <v>1</v>
      </c>
    </row>
    <row r="1424" spans="1:12" s="2" customFormat="1" hidden="1" x14ac:dyDescent="0.25">
      <c r="A1424" s="89">
        <v>60247</v>
      </c>
      <c r="B1424" s="156" t="s">
        <v>1007</v>
      </c>
      <c r="C1424" s="56" t="s">
        <v>674</v>
      </c>
      <c r="D1424" s="10" t="s">
        <v>297</v>
      </c>
      <c r="E1424" s="6" t="s">
        <v>68</v>
      </c>
      <c r="F1424" s="7" t="s">
        <v>16</v>
      </c>
      <c r="G1424" s="8" t="str">
        <f t="shared" si="43"/>
        <v>PT60M</v>
      </c>
      <c r="H1424" s="10" t="s">
        <v>434</v>
      </c>
      <c r="I1424" s="9" t="s">
        <v>433</v>
      </c>
      <c r="J1424" s="9" t="str">
        <f t="shared" si="44"/>
        <v>Ecosense_MixedPlotBeech_Mixed_1_edge_ESoilTemp</v>
      </c>
      <c r="K1424" s="256" t="str">
        <f>VLOOKUP(J1424,[1]TimeSeriesIDs!$A:$E,5,FALSE)</f>
        <v>92627b15a26d4b7998da62f22fbdf7fe</v>
      </c>
      <c r="L1424" s="10">
        <v>1</v>
      </c>
    </row>
    <row r="1425" spans="1:12" s="2" customFormat="1" hidden="1" x14ac:dyDescent="0.25">
      <c r="A1425" s="89">
        <v>60247</v>
      </c>
      <c r="B1425" s="156" t="s">
        <v>1007</v>
      </c>
      <c r="C1425" s="56" t="s">
        <v>674</v>
      </c>
      <c r="D1425" s="10" t="s">
        <v>233</v>
      </c>
      <c r="E1425" s="6" t="s">
        <v>234</v>
      </c>
      <c r="F1425" s="7" t="s">
        <v>16</v>
      </c>
      <c r="G1425" s="8" t="str">
        <f t="shared" si="43"/>
        <v>PT60M</v>
      </c>
      <c r="H1425" s="10" t="s">
        <v>434</v>
      </c>
      <c r="I1425" s="9" t="s">
        <v>433</v>
      </c>
      <c r="J1425" s="9" t="str">
        <f t="shared" si="44"/>
        <v>Ecosense_MixedPlotBeech_Mixed_1_edge_EPermittivity</v>
      </c>
      <c r="K1425" s="256" t="str">
        <f>VLOOKUP(J1425,[1]TimeSeriesIDs!$A:$E,5,FALSE)</f>
        <v>a9576d195af44bb78575c96dfdfc9409</v>
      </c>
      <c r="L1425" s="10">
        <v>1</v>
      </c>
    </row>
    <row r="1426" spans="1:12" s="2" customFormat="1" hidden="1" x14ac:dyDescent="0.25">
      <c r="A1426" s="89">
        <v>60247</v>
      </c>
      <c r="B1426" s="156" t="s">
        <v>1007</v>
      </c>
      <c r="C1426" s="56" t="s">
        <v>674</v>
      </c>
      <c r="D1426" s="49" t="s">
        <v>41</v>
      </c>
      <c r="E1426" s="6" t="str">
        <f>IF(ISBLANK(D1426),"-",VLOOKUP(D1426,Parameter!$B$5:$D$160,3,FALSE))</f>
        <v>%</v>
      </c>
      <c r="F1426" s="7" t="s">
        <v>16</v>
      </c>
      <c r="G1426" s="8" t="str">
        <f t="shared" si="43"/>
        <v>PT60M</v>
      </c>
      <c r="H1426" s="10" t="s">
        <v>434</v>
      </c>
      <c r="I1426" s="9" t="s">
        <v>433</v>
      </c>
      <c r="J1426" s="9" t="str">
        <f t="shared" si="44"/>
        <v>Ecosense_MixedPlotBeech_Mixed_1_edge_ESoilMoisture</v>
      </c>
      <c r="K1426" s="256" t="str">
        <f>VLOOKUP(J1426,[1]TimeSeriesIDs!$A:$E,5,FALSE)</f>
        <v>e51ee54dc55f4b52987e5b618d01da94</v>
      </c>
      <c r="L1426" s="10">
        <v>1</v>
      </c>
    </row>
    <row r="1427" spans="1:12" s="2" customFormat="1" hidden="1" x14ac:dyDescent="0.25">
      <c r="A1427" s="89">
        <v>60248</v>
      </c>
      <c r="B1427" s="156" t="s">
        <v>1007</v>
      </c>
      <c r="C1427" s="56" t="s">
        <v>675</v>
      </c>
      <c r="D1427" s="10" t="s">
        <v>233</v>
      </c>
      <c r="E1427" s="6" t="s">
        <v>234</v>
      </c>
      <c r="F1427" s="7" t="s">
        <v>16</v>
      </c>
      <c r="G1427" s="8" t="str">
        <f t="shared" si="43"/>
        <v>PT60M</v>
      </c>
      <c r="H1427" s="10" t="s">
        <v>434</v>
      </c>
      <c r="I1427" s="9" t="s">
        <v>433</v>
      </c>
      <c r="J1427" s="9" t="str">
        <f t="shared" si="44"/>
        <v>Ecosense_MixedPlotBeech_Mixed_1_middle_EPermittivity</v>
      </c>
      <c r="K1427" s="256" t="str">
        <f>VLOOKUP(J1427,[1]TimeSeriesIDs!$A:$E,5,FALSE)</f>
        <v>2f6f018191e14be88a4eae565ce591dc</v>
      </c>
      <c r="L1427" s="10">
        <v>1</v>
      </c>
    </row>
    <row r="1428" spans="1:12" s="2" customFormat="1" hidden="1" x14ac:dyDescent="0.25">
      <c r="A1428" s="90">
        <v>60248</v>
      </c>
      <c r="B1428" s="156" t="s">
        <v>1007</v>
      </c>
      <c r="C1428" s="56" t="s">
        <v>675</v>
      </c>
      <c r="D1428" s="10" t="s">
        <v>297</v>
      </c>
      <c r="E1428" s="6" t="s">
        <v>68</v>
      </c>
      <c r="F1428" s="7" t="s">
        <v>16</v>
      </c>
      <c r="G1428" s="8" t="str">
        <f t="shared" si="43"/>
        <v>PT60M</v>
      </c>
      <c r="H1428" s="10" t="s">
        <v>434</v>
      </c>
      <c r="I1428" s="9" t="s">
        <v>433</v>
      </c>
      <c r="J1428" s="9" t="str">
        <f t="shared" si="44"/>
        <v>Ecosense_MixedPlotBeech_Mixed_1_middle_ESoilTemp</v>
      </c>
      <c r="K1428" s="256" t="str">
        <f>VLOOKUP(J1428,[1]TimeSeriesIDs!$A:$E,5,FALSE)</f>
        <v>5c70a6625dac41fda0e5d5dd9c746fd1</v>
      </c>
      <c r="L1428" s="10">
        <v>1</v>
      </c>
    </row>
    <row r="1429" spans="1:12" s="2" customFormat="1" hidden="1" x14ac:dyDescent="0.25">
      <c r="A1429" s="90">
        <v>60248</v>
      </c>
      <c r="B1429" s="156" t="s">
        <v>1007</v>
      </c>
      <c r="C1429" s="56" t="s">
        <v>675</v>
      </c>
      <c r="D1429" s="49" t="s">
        <v>41</v>
      </c>
      <c r="E1429" s="6" t="str">
        <f>IF(ISBLANK(D1429),"-",VLOOKUP(D1429,Parameter!$B$5:$D$160,3,FALSE))</f>
        <v>%</v>
      </c>
      <c r="F1429" s="7" t="s">
        <v>16</v>
      </c>
      <c r="G1429" s="8" t="str">
        <f t="shared" si="43"/>
        <v>PT60M</v>
      </c>
      <c r="H1429" s="10" t="s">
        <v>434</v>
      </c>
      <c r="I1429" s="9" t="s">
        <v>433</v>
      </c>
      <c r="J1429" s="9" t="str">
        <f t="shared" si="44"/>
        <v>Ecosense_MixedPlotBeech_Mixed_1_middle_ESoilMoisture</v>
      </c>
      <c r="K1429" s="256" t="str">
        <f>VLOOKUP(J1429,[1]TimeSeriesIDs!$A:$E,5,FALSE)</f>
        <v>f288dade33e24356b84f3199f80ce37b</v>
      </c>
      <c r="L1429" s="10">
        <v>1</v>
      </c>
    </row>
    <row r="1430" spans="1:12" s="2" customFormat="1" hidden="1" x14ac:dyDescent="0.25">
      <c r="A1430" s="90">
        <v>60249</v>
      </c>
      <c r="B1430" s="156" t="s">
        <v>1007</v>
      </c>
      <c r="C1430" s="56" t="s">
        <v>676</v>
      </c>
      <c r="D1430" s="10" t="s">
        <v>233</v>
      </c>
      <c r="E1430" s="6" t="s">
        <v>234</v>
      </c>
      <c r="F1430" s="7" t="s">
        <v>16</v>
      </c>
      <c r="G1430" s="8" t="str">
        <f t="shared" si="43"/>
        <v>PT60M</v>
      </c>
      <c r="H1430" s="10" t="s">
        <v>434</v>
      </c>
      <c r="I1430" s="9" t="s">
        <v>433</v>
      </c>
      <c r="J1430" s="9" t="str">
        <f t="shared" si="44"/>
        <v>Ecosense_MixedPlotBeech_Mixed_1_stem_SPermittivity</v>
      </c>
      <c r="K1430" s="256" t="str">
        <f>VLOOKUP(J1430,[1]TimeSeriesIDs!$A:$E,5,FALSE)</f>
        <v>102874fe2e1d4216ab60ff8fd2416a5b</v>
      </c>
      <c r="L1430" s="10">
        <v>1</v>
      </c>
    </row>
    <row r="1431" spans="1:12" s="2" customFormat="1" hidden="1" x14ac:dyDescent="0.25">
      <c r="A1431" s="89">
        <v>60249</v>
      </c>
      <c r="B1431" s="156" t="s">
        <v>1007</v>
      </c>
      <c r="C1431" s="56" t="s">
        <v>676</v>
      </c>
      <c r="D1431" s="10" t="s">
        <v>297</v>
      </c>
      <c r="E1431" s="6" t="s">
        <v>68</v>
      </c>
      <c r="F1431" s="7" t="s">
        <v>16</v>
      </c>
      <c r="G1431" s="8" t="str">
        <f t="shared" si="43"/>
        <v>PT60M</v>
      </c>
      <c r="H1431" s="10" t="s">
        <v>434</v>
      </c>
      <c r="I1431" s="9" t="s">
        <v>433</v>
      </c>
      <c r="J1431" s="9" t="str">
        <f t="shared" si="44"/>
        <v>Ecosense_MixedPlotBeech_Mixed_1_stem_SSoilTemp</v>
      </c>
      <c r="K1431" s="256" t="str">
        <f>VLOOKUP(J1431,[1]TimeSeriesIDs!$A:$E,5,FALSE)</f>
        <v>752c70c4c27a4000a3261dea6fdf3671</v>
      </c>
      <c r="L1431" s="10">
        <v>1</v>
      </c>
    </row>
    <row r="1432" spans="1:12" s="2" customFormat="1" hidden="1" x14ac:dyDescent="0.25">
      <c r="A1432" s="89">
        <v>60249</v>
      </c>
      <c r="B1432" s="156" t="s">
        <v>1007</v>
      </c>
      <c r="C1432" s="56" t="s">
        <v>676</v>
      </c>
      <c r="D1432" s="49" t="s">
        <v>41</v>
      </c>
      <c r="E1432" s="6" t="str">
        <f>IF(ISBLANK(D1432),"-",VLOOKUP(D1432,Parameter!$B$5:$D$160,3,FALSE))</f>
        <v>%</v>
      </c>
      <c r="F1432" s="7" t="s">
        <v>16</v>
      </c>
      <c r="G1432" s="8" t="str">
        <f t="shared" si="43"/>
        <v>PT60M</v>
      </c>
      <c r="H1432" s="10" t="s">
        <v>434</v>
      </c>
      <c r="I1432" s="9" t="s">
        <v>433</v>
      </c>
      <c r="J1432" s="9" t="str">
        <f t="shared" si="44"/>
        <v>Ecosense_MixedPlotBeech_Mixed_1_stem_SSoilMoisture</v>
      </c>
      <c r="K1432" s="256" t="str">
        <f>VLOOKUP(J1432,[1]TimeSeriesIDs!$A:$E,5,FALSE)</f>
        <v>9a5193ca9ab74de0b199ce94e80196e7</v>
      </c>
      <c r="L1432" s="10">
        <v>1</v>
      </c>
    </row>
    <row r="1433" spans="1:12" s="2" customFormat="1" hidden="1" x14ac:dyDescent="0.25">
      <c r="A1433" s="89">
        <v>60250</v>
      </c>
      <c r="B1433" s="156" t="s">
        <v>1007</v>
      </c>
      <c r="C1433" s="56" t="s">
        <v>677</v>
      </c>
      <c r="D1433" s="10" t="s">
        <v>297</v>
      </c>
      <c r="E1433" s="6" t="s">
        <v>68</v>
      </c>
      <c r="F1433" s="7" t="s">
        <v>16</v>
      </c>
      <c r="G1433" s="8" t="str">
        <f t="shared" si="43"/>
        <v>PT60M</v>
      </c>
      <c r="H1433" s="10" t="s">
        <v>434</v>
      </c>
      <c r="I1433" s="9" t="s">
        <v>433</v>
      </c>
      <c r="J1433" s="9" t="str">
        <f t="shared" si="44"/>
        <v>Ecosense_MixedPlotBeech_Mixed_1_stem_WSoilTemp</v>
      </c>
      <c r="K1433" s="256" t="str">
        <f>VLOOKUP(J1433,[1]TimeSeriesIDs!$A:$E,5,FALSE)</f>
        <v>2d7eef1b62b04d42bb54e381525ded43</v>
      </c>
      <c r="L1433" s="10">
        <v>1</v>
      </c>
    </row>
    <row r="1434" spans="1:12" s="2" customFormat="1" hidden="1" x14ac:dyDescent="0.25">
      <c r="A1434" s="89">
        <v>60250</v>
      </c>
      <c r="B1434" s="156" t="s">
        <v>1007</v>
      </c>
      <c r="C1434" s="56" t="s">
        <v>677</v>
      </c>
      <c r="D1434" s="10" t="s">
        <v>233</v>
      </c>
      <c r="E1434" s="6" t="s">
        <v>234</v>
      </c>
      <c r="F1434" s="7" t="s">
        <v>16</v>
      </c>
      <c r="G1434" s="8" t="str">
        <f t="shared" si="43"/>
        <v>PT60M</v>
      </c>
      <c r="H1434" s="10" t="s">
        <v>434</v>
      </c>
      <c r="I1434" s="9" t="s">
        <v>433</v>
      </c>
      <c r="J1434" s="9" t="str">
        <f t="shared" si="44"/>
        <v>Ecosense_MixedPlotBeech_Mixed_1_stem_WPermittivity</v>
      </c>
      <c r="K1434" s="256" t="str">
        <f>VLOOKUP(J1434,[1]TimeSeriesIDs!$A:$E,5,FALSE)</f>
        <v>55928ccc97dc4f5b9bcbd9db99a83a97</v>
      </c>
      <c r="L1434" s="10">
        <v>1</v>
      </c>
    </row>
    <row r="1435" spans="1:12" s="2" customFormat="1" hidden="1" x14ac:dyDescent="0.25">
      <c r="A1435" s="89">
        <v>60250</v>
      </c>
      <c r="B1435" s="156" t="s">
        <v>1007</v>
      </c>
      <c r="C1435" s="56" t="s">
        <v>677</v>
      </c>
      <c r="D1435" s="49" t="s">
        <v>41</v>
      </c>
      <c r="E1435" s="6" t="str">
        <f>IF(ISBLANK(D1435),"-",VLOOKUP(D1435,Parameter!$B$5:$D$160,3,FALSE))</f>
        <v>%</v>
      </c>
      <c r="F1435" s="7" t="s">
        <v>16</v>
      </c>
      <c r="G1435" s="8" t="str">
        <f t="shared" si="43"/>
        <v>PT60M</v>
      </c>
      <c r="H1435" s="10" t="s">
        <v>434</v>
      </c>
      <c r="I1435" s="9" t="s">
        <v>433</v>
      </c>
      <c r="J1435" s="9" t="str">
        <f t="shared" si="44"/>
        <v>Ecosense_MixedPlotBeech_Mixed_1_stem_WSoilMoisture</v>
      </c>
      <c r="K1435" s="256" t="str">
        <f>VLOOKUP(J1435,[1]TimeSeriesIDs!$A:$E,5,FALSE)</f>
        <v>917f13a2329d4760b2fe886a04a62ed6</v>
      </c>
      <c r="L1435" s="10">
        <v>1</v>
      </c>
    </row>
    <row r="1436" spans="1:12" s="2" customFormat="1" hidden="1" x14ac:dyDescent="0.25">
      <c r="A1436" s="89">
        <v>60251</v>
      </c>
      <c r="B1436" s="156" t="s">
        <v>1007</v>
      </c>
      <c r="C1436" s="56" t="s">
        <v>678</v>
      </c>
      <c r="D1436" s="10" t="s">
        <v>233</v>
      </c>
      <c r="E1436" s="6" t="s">
        <v>234</v>
      </c>
      <c r="F1436" s="7" t="s">
        <v>16</v>
      </c>
      <c r="G1436" s="8" t="str">
        <f t="shared" si="43"/>
        <v>PT60M</v>
      </c>
      <c r="H1436" s="10" t="s">
        <v>434</v>
      </c>
      <c r="I1436" s="9" t="s">
        <v>433</v>
      </c>
      <c r="J1436" s="9" t="str">
        <f t="shared" si="44"/>
        <v>Ecosense_MixedPlotBeech_Mixed_1_edge_WPermittivity</v>
      </c>
      <c r="K1436" s="256" t="str">
        <f>VLOOKUP(J1436,[1]TimeSeriesIDs!$A:$E,5,FALSE)</f>
        <v>628c33f55a6042f18981e0093a8a685d</v>
      </c>
      <c r="L1436" s="10">
        <v>1</v>
      </c>
    </row>
    <row r="1437" spans="1:12" s="2" customFormat="1" hidden="1" x14ac:dyDescent="0.25">
      <c r="A1437" s="90">
        <v>60251</v>
      </c>
      <c r="B1437" s="156" t="s">
        <v>1007</v>
      </c>
      <c r="C1437" s="56" t="s">
        <v>678</v>
      </c>
      <c r="D1437" s="10" t="s">
        <v>297</v>
      </c>
      <c r="E1437" s="6" t="s">
        <v>68</v>
      </c>
      <c r="F1437" s="7" t="s">
        <v>16</v>
      </c>
      <c r="G1437" s="8" t="str">
        <f t="shared" si="43"/>
        <v>PT60M</v>
      </c>
      <c r="H1437" s="10" t="s">
        <v>434</v>
      </c>
      <c r="I1437" s="9" t="s">
        <v>433</v>
      </c>
      <c r="J1437" s="9" t="str">
        <f t="shared" si="44"/>
        <v>Ecosense_MixedPlotBeech_Mixed_1_edge_WSoilTemp</v>
      </c>
      <c r="K1437" s="256" t="str">
        <f>VLOOKUP(J1437,[1]TimeSeriesIDs!$A:$E,5,FALSE)</f>
        <v>688fc72bef25426d8c6f5fef05678998</v>
      </c>
      <c r="L1437" s="10">
        <v>1</v>
      </c>
    </row>
    <row r="1438" spans="1:12" s="2" customFormat="1" hidden="1" x14ac:dyDescent="0.25">
      <c r="A1438" s="90">
        <v>60251</v>
      </c>
      <c r="B1438" s="156" t="s">
        <v>1007</v>
      </c>
      <c r="C1438" s="56" t="s">
        <v>678</v>
      </c>
      <c r="D1438" s="49" t="s">
        <v>41</v>
      </c>
      <c r="E1438" s="6" t="str">
        <f>IF(ISBLANK(D1438),"-",VLOOKUP(D1438,Parameter!$B$5:$D$160,3,FALSE))</f>
        <v>%</v>
      </c>
      <c r="F1438" s="7" t="s">
        <v>16</v>
      </c>
      <c r="G1438" s="8" t="str">
        <f t="shared" si="43"/>
        <v>PT60M</v>
      </c>
      <c r="H1438" s="10" t="s">
        <v>434</v>
      </c>
      <c r="I1438" s="9" t="s">
        <v>433</v>
      </c>
      <c r="J1438" s="9" t="str">
        <f t="shared" si="44"/>
        <v>Ecosense_MixedPlotBeech_Mixed_1_edge_WSoilMoisture</v>
      </c>
      <c r="K1438" s="256" t="str">
        <f>VLOOKUP(J1438,[1]TimeSeriesIDs!$A:$E,5,FALSE)</f>
        <v>7679bc86c71d4ce5949fe562fc195fe3</v>
      </c>
      <c r="L1438" s="10">
        <v>1</v>
      </c>
    </row>
    <row r="1439" spans="1:12" s="2" customFormat="1" hidden="1" x14ac:dyDescent="0.25">
      <c r="A1439" s="90">
        <v>60252</v>
      </c>
      <c r="B1439" s="156" t="s">
        <v>1007</v>
      </c>
      <c r="C1439" s="56" t="s">
        <v>679</v>
      </c>
      <c r="D1439" s="10" t="s">
        <v>233</v>
      </c>
      <c r="E1439" s="6" t="s">
        <v>234</v>
      </c>
      <c r="F1439" s="7" t="s">
        <v>16</v>
      </c>
      <c r="G1439" s="8" t="str">
        <f t="shared" si="43"/>
        <v>PT60M</v>
      </c>
      <c r="H1439" s="10" t="s">
        <v>434</v>
      </c>
      <c r="I1439" s="9" t="s">
        <v>433</v>
      </c>
      <c r="J1439" s="9" t="str">
        <f t="shared" si="44"/>
        <v>Ecosense_MixedPlotBeech_Mixed_1_middle_WPermittivity</v>
      </c>
      <c r="K1439" s="256" t="str">
        <f>VLOOKUP(J1439,[1]TimeSeriesIDs!$A:$E,5,FALSE)</f>
        <v>1283138868f147bd885f2b65a0d46377</v>
      </c>
      <c r="L1439" s="10">
        <v>1</v>
      </c>
    </row>
    <row r="1440" spans="1:12" s="2" customFormat="1" hidden="1" x14ac:dyDescent="0.25">
      <c r="A1440" s="89">
        <v>60252</v>
      </c>
      <c r="B1440" s="156" t="s">
        <v>1007</v>
      </c>
      <c r="C1440" s="56" t="s">
        <v>679</v>
      </c>
      <c r="D1440" s="10" t="s">
        <v>297</v>
      </c>
      <c r="E1440" s="6" t="s">
        <v>68</v>
      </c>
      <c r="F1440" s="7" t="s">
        <v>16</v>
      </c>
      <c r="G1440" s="8" t="str">
        <f t="shared" si="43"/>
        <v>PT60M</v>
      </c>
      <c r="H1440" s="10" t="s">
        <v>434</v>
      </c>
      <c r="I1440" s="9" t="s">
        <v>433</v>
      </c>
      <c r="J1440" s="9" t="str">
        <f t="shared" si="44"/>
        <v>Ecosense_MixedPlotBeech_Mixed_1_middle_WSoilTemp</v>
      </c>
      <c r="K1440" s="256" t="str">
        <f>VLOOKUP(J1440,[1]TimeSeriesIDs!$A:$E,5,FALSE)</f>
        <v>25f831c7dc5f49fe9a3b02b4388e79a2</v>
      </c>
      <c r="L1440" s="10">
        <v>1</v>
      </c>
    </row>
    <row r="1441" spans="1:12" s="2" customFormat="1" hidden="1" x14ac:dyDescent="0.25">
      <c r="A1441" s="89">
        <v>60252</v>
      </c>
      <c r="B1441" s="156" t="s">
        <v>1007</v>
      </c>
      <c r="C1441" s="56" t="s">
        <v>679</v>
      </c>
      <c r="D1441" s="49" t="s">
        <v>41</v>
      </c>
      <c r="E1441" s="6" t="str">
        <f>IF(ISBLANK(D1441),"-",VLOOKUP(D1441,Parameter!$B$5:$D$160,3,FALSE))</f>
        <v>%</v>
      </c>
      <c r="F1441" s="7" t="s">
        <v>16</v>
      </c>
      <c r="G1441" s="8" t="str">
        <f t="shared" si="43"/>
        <v>PT60M</v>
      </c>
      <c r="H1441" s="10" t="s">
        <v>434</v>
      </c>
      <c r="I1441" s="9" t="s">
        <v>433</v>
      </c>
      <c r="J1441" s="9" t="str">
        <f t="shared" si="44"/>
        <v>Ecosense_MixedPlotBeech_Mixed_1_middle_WSoilMoisture</v>
      </c>
      <c r="K1441" s="256" t="str">
        <f>VLOOKUP(J1441,[1]TimeSeriesIDs!$A:$E,5,FALSE)</f>
        <v>9d6603de577c4e0b9f9ccb6fd3bc020e</v>
      </c>
      <c r="L1441" s="10">
        <v>1</v>
      </c>
    </row>
    <row r="1442" spans="1:12" s="2" customFormat="1" hidden="1" x14ac:dyDescent="0.25">
      <c r="A1442" s="89">
        <v>60253</v>
      </c>
      <c r="B1442" s="156" t="s">
        <v>1007</v>
      </c>
      <c r="C1442" s="56" t="s">
        <v>680</v>
      </c>
      <c r="D1442" s="10" t="s">
        <v>297</v>
      </c>
      <c r="E1442" s="6" t="s">
        <v>68</v>
      </c>
      <c r="F1442" s="7" t="s">
        <v>16</v>
      </c>
      <c r="G1442" s="8" t="str">
        <f t="shared" si="43"/>
        <v>PT60M</v>
      </c>
      <c r="H1442" s="10" t="s">
        <v>434</v>
      </c>
      <c r="I1442" s="9" t="s">
        <v>433</v>
      </c>
      <c r="J1442" s="9" t="str">
        <f t="shared" si="44"/>
        <v>Ecosense_MixedPlotRandom_Mixed_1SoilTemp</v>
      </c>
      <c r="K1442" s="256" t="str">
        <f>VLOOKUP(J1442,[1]TimeSeriesIDs!$A:$E,5,FALSE)</f>
        <v>1e9a446ff7f248ffade21a6f28a15458</v>
      </c>
      <c r="L1442" s="10">
        <v>1</v>
      </c>
    </row>
    <row r="1443" spans="1:12" s="2" customFormat="1" hidden="1" x14ac:dyDescent="0.25">
      <c r="A1443" s="89">
        <v>60253</v>
      </c>
      <c r="B1443" s="156" t="s">
        <v>1007</v>
      </c>
      <c r="C1443" s="56" t="s">
        <v>680</v>
      </c>
      <c r="D1443" s="10" t="s">
        <v>233</v>
      </c>
      <c r="E1443" s="6" t="s">
        <v>234</v>
      </c>
      <c r="F1443" s="7" t="s">
        <v>16</v>
      </c>
      <c r="G1443" s="8" t="str">
        <f t="shared" si="43"/>
        <v>PT60M</v>
      </c>
      <c r="H1443" s="10" t="s">
        <v>434</v>
      </c>
      <c r="I1443" s="9" t="s">
        <v>433</v>
      </c>
      <c r="J1443" s="9" t="str">
        <f t="shared" si="44"/>
        <v>Ecosense_MixedPlotRandom_Mixed_1Permittivity</v>
      </c>
      <c r="K1443" s="256" t="str">
        <f>VLOOKUP(J1443,[1]TimeSeriesIDs!$A:$E,5,FALSE)</f>
        <v>ba3d3d8ae97e4290a62909a83b628b3e</v>
      </c>
      <c r="L1443" s="10">
        <v>1</v>
      </c>
    </row>
    <row r="1444" spans="1:12" s="2" customFormat="1" hidden="1" x14ac:dyDescent="0.25">
      <c r="A1444" s="89">
        <v>60253</v>
      </c>
      <c r="B1444" s="156" t="s">
        <v>1007</v>
      </c>
      <c r="C1444" s="56" t="s">
        <v>680</v>
      </c>
      <c r="D1444" s="49" t="s">
        <v>41</v>
      </c>
      <c r="E1444" s="6" t="str">
        <f>IF(ISBLANK(D1444),"-",VLOOKUP(D1444,Parameter!$B$5:$D$160,3,FALSE))</f>
        <v>%</v>
      </c>
      <c r="F1444" s="7" t="s">
        <v>16</v>
      </c>
      <c r="G1444" s="8" t="str">
        <f t="shared" si="43"/>
        <v>PT60M</v>
      </c>
      <c r="H1444" s="10" t="s">
        <v>434</v>
      </c>
      <c r="I1444" s="9" t="s">
        <v>433</v>
      </c>
      <c r="J1444" s="9" t="str">
        <f t="shared" si="44"/>
        <v>Ecosense_MixedPlotRandom_Mixed_1SoilMoisture</v>
      </c>
      <c r="K1444" s="256" t="str">
        <f>VLOOKUP(J1444,[1]TimeSeriesIDs!$A:$E,5,FALSE)</f>
        <v>f98904ac1f1944ba8249bc8d7ad0418e</v>
      </c>
      <c r="L1444" s="10">
        <v>1</v>
      </c>
    </row>
    <row r="1445" spans="1:12" s="2" customFormat="1" hidden="1" x14ac:dyDescent="0.25">
      <c r="A1445" s="89">
        <v>60254</v>
      </c>
      <c r="B1445" s="156" t="s">
        <v>1007</v>
      </c>
      <c r="C1445" s="56" t="s">
        <v>681</v>
      </c>
      <c r="D1445" s="10" t="s">
        <v>297</v>
      </c>
      <c r="E1445" s="6" t="s">
        <v>68</v>
      </c>
      <c r="F1445" s="7" t="s">
        <v>16</v>
      </c>
      <c r="G1445" s="8" t="str">
        <f t="shared" si="43"/>
        <v>PT60M</v>
      </c>
      <c r="H1445" s="10" t="s">
        <v>434</v>
      </c>
      <c r="I1445" s="9" t="s">
        <v>433</v>
      </c>
      <c r="J1445" s="9" t="str">
        <f t="shared" si="44"/>
        <v>Ecosense_MixedPlotBeech_Mixed_1_middle_SSoilTemp</v>
      </c>
      <c r="K1445" s="256" t="str">
        <f>VLOOKUP(J1445,[1]TimeSeriesIDs!$A:$E,5,FALSE)</f>
        <v>0bcf0a57f5534082b5a70e83ccb14915</v>
      </c>
      <c r="L1445" s="10">
        <v>1</v>
      </c>
    </row>
    <row r="1446" spans="1:12" s="2" customFormat="1" hidden="1" x14ac:dyDescent="0.25">
      <c r="A1446" s="90">
        <v>60254</v>
      </c>
      <c r="B1446" s="156" t="s">
        <v>1007</v>
      </c>
      <c r="C1446" s="56" t="s">
        <v>681</v>
      </c>
      <c r="D1446" s="49" t="s">
        <v>41</v>
      </c>
      <c r="E1446" s="6" t="str">
        <f>IF(ISBLANK(D1446),"-",VLOOKUP(D1446,Parameter!$B$5:$D$160,3,FALSE))</f>
        <v>%</v>
      </c>
      <c r="F1446" s="7" t="s">
        <v>16</v>
      </c>
      <c r="G1446" s="8" t="str">
        <f t="shared" si="43"/>
        <v>PT60M</v>
      </c>
      <c r="H1446" s="10" t="s">
        <v>434</v>
      </c>
      <c r="I1446" s="9" t="s">
        <v>433</v>
      </c>
      <c r="J1446" s="9" t="str">
        <f t="shared" si="44"/>
        <v>Ecosense_MixedPlotBeech_Mixed_1_middle_SSoilMoisture</v>
      </c>
      <c r="K1446" s="256" t="str">
        <f>VLOOKUP(J1446,[1]TimeSeriesIDs!$A:$E,5,FALSE)</f>
        <v>598b1314888746ccb2f00d0034da9bec</v>
      </c>
      <c r="L1446" s="10">
        <v>1</v>
      </c>
    </row>
    <row r="1447" spans="1:12" s="2" customFormat="1" hidden="1" x14ac:dyDescent="0.25">
      <c r="A1447" s="90">
        <v>60254</v>
      </c>
      <c r="B1447" s="156" t="s">
        <v>1007</v>
      </c>
      <c r="C1447" s="56" t="s">
        <v>681</v>
      </c>
      <c r="D1447" s="10" t="s">
        <v>233</v>
      </c>
      <c r="E1447" s="6" t="s">
        <v>234</v>
      </c>
      <c r="F1447" s="7" t="s">
        <v>16</v>
      </c>
      <c r="G1447" s="8" t="str">
        <f t="shared" si="43"/>
        <v>PT60M</v>
      </c>
      <c r="H1447" s="10" t="s">
        <v>434</v>
      </c>
      <c r="I1447" s="9" t="s">
        <v>433</v>
      </c>
      <c r="J1447" s="9" t="str">
        <f t="shared" si="44"/>
        <v>Ecosense_MixedPlotBeech_Mixed_1_middle_SPermittivity</v>
      </c>
      <c r="K1447" s="256" t="str">
        <f>VLOOKUP(J1447,[1]TimeSeriesIDs!$A:$E,5,FALSE)</f>
        <v>7d6a708aa35a49e6b8eaf3584cae7272</v>
      </c>
      <c r="L1447" s="10">
        <v>1</v>
      </c>
    </row>
    <row r="1448" spans="1:12" s="2" customFormat="1" hidden="1" x14ac:dyDescent="0.25">
      <c r="A1448" s="90">
        <v>60255</v>
      </c>
      <c r="B1448" s="156" t="s">
        <v>1007</v>
      </c>
      <c r="C1448" s="56" t="s">
        <v>682</v>
      </c>
      <c r="D1448" s="10" t="s">
        <v>297</v>
      </c>
      <c r="E1448" s="6" t="s">
        <v>68</v>
      </c>
      <c r="F1448" s="7" t="s">
        <v>16</v>
      </c>
      <c r="G1448" s="8" t="str">
        <f t="shared" si="43"/>
        <v>PT60M</v>
      </c>
      <c r="H1448" s="10" t="s">
        <v>434</v>
      </c>
      <c r="I1448" s="9" t="s">
        <v>433</v>
      </c>
      <c r="J1448" s="9" t="str">
        <f t="shared" si="44"/>
        <v>Ecosense_MixedPlotBeech_Mixed_1_edge_SSoilTemp</v>
      </c>
      <c r="K1448" s="256" t="str">
        <f>VLOOKUP(J1448,[1]TimeSeriesIDs!$A:$E,5,FALSE)</f>
        <v>0b9398361cd34b66895af4d125d1cdb2</v>
      </c>
      <c r="L1448" s="10">
        <v>1</v>
      </c>
    </row>
    <row r="1449" spans="1:12" s="2" customFormat="1" hidden="1" x14ac:dyDescent="0.25">
      <c r="A1449" s="89">
        <v>60255</v>
      </c>
      <c r="B1449" s="156" t="s">
        <v>1007</v>
      </c>
      <c r="C1449" s="56" t="s">
        <v>682</v>
      </c>
      <c r="D1449" s="10" t="s">
        <v>233</v>
      </c>
      <c r="E1449" s="6" t="s">
        <v>234</v>
      </c>
      <c r="F1449" s="7" t="s">
        <v>16</v>
      </c>
      <c r="G1449" s="8" t="str">
        <f t="shared" si="43"/>
        <v>PT60M</v>
      </c>
      <c r="H1449" s="10" t="s">
        <v>434</v>
      </c>
      <c r="I1449" s="9" t="s">
        <v>433</v>
      </c>
      <c r="J1449" s="9" t="str">
        <f t="shared" si="44"/>
        <v>Ecosense_MixedPlotBeech_Mixed_1_edge_SPermittivity</v>
      </c>
      <c r="K1449" s="256" t="str">
        <f>VLOOKUP(J1449,[1]TimeSeriesIDs!$A:$E,5,FALSE)</f>
        <v>25caffc42fa845e28e1746078afe6076</v>
      </c>
      <c r="L1449" s="10">
        <v>1</v>
      </c>
    </row>
    <row r="1450" spans="1:12" s="2" customFormat="1" hidden="1" x14ac:dyDescent="0.25">
      <c r="A1450" s="90">
        <v>60255</v>
      </c>
      <c r="B1450" s="156" t="s">
        <v>1007</v>
      </c>
      <c r="C1450" s="56" t="s">
        <v>682</v>
      </c>
      <c r="D1450" s="49" t="s">
        <v>41</v>
      </c>
      <c r="E1450" s="6" t="str">
        <f>IF(ISBLANK(D1450),"-",VLOOKUP(D1450,Parameter!$B$5:$D$160,3,FALSE))</f>
        <v>%</v>
      </c>
      <c r="F1450" s="7" t="s">
        <v>16</v>
      </c>
      <c r="G1450" s="8" t="str">
        <f t="shared" si="43"/>
        <v>PT60M</v>
      </c>
      <c r="H1450" s="10" t="s">
        <v>434</v>
      </c>
      <c r="I1450" s="9" t="s">
        <v>433</v>
      </c>
      <c r="J1450" s="9" t="str">
        <f t="shared" si="44"/>
        <v>Ecosense_MixedPlotBeech_Mixed_1_edge_SSoilMoisture</v>
      </c>
      <c r="K1450" s="256" t="str">
        <f>VLOOKUP(J1450,[1]TimeSeriesIDs!$A:$E,5,FALSE)</f>
        <v>953f3085ff774a668956566b1e36c342</v>
      </c>
      <c r="L1450" s="10">
        <v>1</v>
      </c>
    </row>
    <row r="1451" spans="1:12" s="2" customFormat="1" hidden="1" x14ac:dyDescent="0.25">
      <c r="A1451" s="90">
        <v>60256</v>
      </c>
      <c r="B1451" s="156" t="s">
        <v>1007</v>
      </c>
      <c r="C1451" s="56" t="s">
        <v>683</v>
      </c>
      <c r="D1451" s="10" t="s">
        <v>233</v>
      </c>
      <c r="E1451" s="6" t="s">
        <v>234</v>
      </c>
      <c r="F1451" s="7" t="s">
        <v>16</v>
      </c>
      <c r="G1451" s="8" t="str">
        <f t="shared" si="43"/>
        <v>PT60M</v>
      </c>
      <c r="H1451" s="10" t="s">
        <v>434</v>
      </c>
      <c r="I1451" s="9" t="s">
        <v>433</v>
      </c>
      <c r="J1451" s="9" t="str">
        <f t="shared" si="44"/>
        <v>Ecosense_MixedPlotRandom_Mixed_5Permittivity</v>
      </c>
      <c r="K1451" s="256" t="str">
        <f>VLOOKUP(J1451,[1]TimeSeriesIDs!$A:$E,5,FALSE)</f>
        <v>8535b252234a415882302484ffb3c236</v>
      </c>
      <c r="L1451" s="10">
        <v>1</v>
      </c>
    </row>
    <row r="1452" spans="1:12" s="2" customFormat="1" hidden="1" x14ac:dyDescent="0.25">
      <c r="A1452" s="90">
        <v>60256</v>
      </c>
      <c r="B1452" s="156" t="s">
        <v>1007</v>
      </c>
      <c r="C1452" s="56" t="s">
        <v>683</v>
      </c>
      <c r="D1452" s="10" t="s">
        <v>297</v>
      </c>
      <c r="E1452" s="6" t="s">
        <v>68</v>
      </c>
      <c r="F1452" s="7" t="s">
        <v>16</v>
      </c>
      <c r="G1452" s="8" t="str">
        <f t="shared" si="43"/>
        <v>PT60M</v>
      </c>
      <c r="H1452" s="10" t="s">
        <v>434</v>
      </c>
      <c r="I1452" s="9" t="s">
        <v>433</v>
      </c>
      <c r="J1452" s="9" t="str">
        <f t="shared" si="44"/>
        <v>Ecosense_MixedPlotRandom_Mixed_5SoilTemp</v>
      </c>
      <c r="K1452" s="256" t="str">
        <f>VLOOKUP(J1452,[1]TimeSeriesIDs!$A:$E,5,FALSE)</f>
        <v>875265a5d96848d19d6739ff5397653f</v>
      </c>
      <c r="L1452" s="10">
        <v>1</v>
      </c>
    </row>
    <row r="1453" spans="1:12" s="2" customFormat="1" hidden="1" x14ac:dyDescent="0.25">
      <c r="A1453" s="89">
        <v>60256</v>
      </c>
      <c r="B1453" s="156" t="s">
        <v>1007</v>
      </c>
      <c r="C1453" s="56" t="s">
        <v>683</v>
      </c>
      <c r="D1453" s="49" t="s">
        <v>41</v>
      </c>
      <c r="E1453" s="6" t="str">
        <f>IF(ISBLANK(D1453),"-",VLOOKUP(D1453,Parameter!$B$5:$D$160,3,FALSE))</f>
        <v>%</v>
      </c>
      <c r="F1453" s="7" t="s">
        <v>16</v>
      </c>
      <c r="G1453" s="8" t="str">
        <f t="shared" si="43"/>
        <v>PT60M</v>
      </c>
      <c r="H1453" s="10" t="s">
        <v>434</v>
      </c>
      <c r="I1453" s="9" t="s">
        <v>433</v>
      </c>
      <c r="J1453" s="9" t="str">
        <f t="shared" si="44"/>
        <v>Ecosense_MixedPlotRandom_Mixed_5SoilMoisture</v>
      </c>
      <c r="K1453" s="256" t="str">
        <f>VLOOKUP(J1453,[1]TimeSeriesIDs!$A:$E,5,FALSE)</f>
        <v>d09cc25c634d4471ac0aa85033cc4d41</v>
      </c>
      <c r="L1453" s="10">
        <v>1</v>
      </c>
    </row>
    <row r="1454" spans="1:12" s="2" customFormat="1" hidden="1" x14ac:dyDescent="0.25">
      <c r="A1454" s="89">
        <v>60257</v>
      </c>
      <c r="B1454" s="156" t="s">
        <v>1007</v>
      </c>
      <c r="C1454" s="56" t="s">
        <v>684</v>
      </c>
      <c r="D1454" s="10" t="s">
        <v>233</v>
      </c>
      <c r="E1454" s="6" t="s">
        <v>234</v>
      </c>
      <c r="F1454" s="7" t="s">
        <v>16</v>
      </c>
      <c r="G1454" s="8" t="str">
        <f t="shared" si="43"/>
        <v>PT60M</v>
      </c>
      <c r="H1454" s="10" t="s">
        <v>434</v>
      </c>
      <c r="I1454" s="9" t="s">
        <v>433</v>
      </c>
      <c r="J1454" s="9" t="str">
        <f t="shared" si="44"/>
        <v>Ecosense_MixedPlotRandom_Mixed_2Permittivity</v>
      </c>
      <c r="K1454" s="256" t="str">
        <f>VLOOKUP(J1454,[1]TimeSeriesIDs!$A:$E,5,FALSE)</f>
        <v>8dc845a4de6d4fd6b3ea4090bb83c39d</v>
      </c>
      <c r="L1454" s="10">
        <v>1</v>
      </c>
    </row>
    <row r="1455" spans="1:12" s="2" customFormat="1" hidden="1" x14ac:dyDescent="0.25">
      <c r="A1455" s="89">
        <v>60257</v>
      </c>
      <c r="B1455" s="156" t="s">
        <v>1007</v>
      </c>
      <c r="C1455" s="56" t="s">
        <v>684</v>
      </c>
      <c r="D1455" s="49" t="s">
        <v>41</v>
      </c>
      <c r="E1455" s="6" t="str">
        <f>IF(ISBLANK(D1455),"-",VLOOKUP(D1455,Parameter!$B$5:$D$160,3,FALSE))</f>
        <v>%</v>
      </c>
      <c r="F1455" s="7" t="s">
        <v>16</v>
      </c>
      <c r="G1455" s="8" t="str">
        <f t="shared" si="43"/>
        <v>PT60M</v>
      </c>
      <c r="H1455" s="10" t="s">
        <v>434</v>
      </c>
      <c r="I1455" s="9" t="s">
        <v>433</v>
      </c>
      <c r="J1455" s="9" t="str">
        <f t="shared" si="44"/>
        <v>Ecosense_MixedPlotRandom_Mixed_2SoilMoisture</v>
      </c>
      <c r="K1455" s="256" t="str">
        <f>VLOOKUP(J1455,[1]TimeSeriesIDs!$A:$E,5,FALSE)</f>
        <v>d723cfbb42bc4df4b761a41fa1fee0d4</v>
      </c>
      <c r="L1455" s="10">
        <v>1</v>
      </c>
    </row>
    <row r="1456" spans="1:12" s="2" customFormat="1" hidden="1" x14ac:dyDescent="0.25">
      <c r="A1456" s="89">
        <v>60257</v>
      </c>
      <c r="B1456" s="156" t="s">
        <v>1007</v>
      </c>
      <c r="C1456" s="56" t="s">
        <v>684</v>
      </c>
      <c r="D1456" s="10" t="s">
        <v>297</v>
      </c>
      <c r="E1456" s="6" t="s">
        <v>68</v>
      </c>
      <c r="F1456" s="7" t="s">
        <v>16</v>
      </c>
      <c r="G1456" s="8" t="str">
        <f t="shared" si="43"/>
        <v>PT60M</v>
      </c>
      <c r="H1456" s="10" t="s">
        <v>434</v>
      </c>
      <c r="I1456" s="9" t="s">
        <v>433</v>
      </c>
      <c r="J1456" s="9" t="str">
        <f t="shared" si="44"/>
        <v>Ecosense_MixedPlotRandom_Mixed_2SoilTemp</v>
      </c>
      <c r="K1456" s="256" t="str">
        <f>VLOOKUP(J1456,[1]TimeSeriesIDs!$A:$E,5,FALSE)</f>
        <v>fb99afc9b51e41c5971e7afffe005e65</v>
      </c>
      <c r="L1456" s="10">
        <v>1</v>
      </c>
    </row>
    <row r="1457" spans="1:12" s="2" customFormat="1" hidden="1" x14ac:dyDescent="0.25">
      <c r="A1457" s="89">
        <v>60258</v>
      </c>
      <c r="B1457" s="156" t="s">
        <v>1007</v>
      </c>
      <c r="C1457" s="56" t="s">
        <v>685</v>
      </c>
      <c r="D1457" s="10" t="s">
        <v>233</v>
      </c>
      <c r="E1457" s="6" t="s">
        <v>234</v>
      </c>
      <c r="F1457" s="7" t="s">
        <v>16</v>
      </c>
      <c r="G1457" s="8" t="str">
        <f t="shared" si="43"/>
        <v>PT60M</v>
      </c>
      <c r="H1457" s="10" t="s">
        <v>434</v>
      </c>
      <c r="I1457" s="9" t="s">
        <v>433</v>
      </c>
      <c r="J1457" s="9" t="str">
        <f t="shared" si="44"/>
        <v>Ecosense_MixedPlotRandom_Mixed_7Permittivity</v>
      </c>
      <c r="K1457" s="256" t="str">
        <f>VLOOKUP(J1457,[1]TimeSeriesIDs!$A:$E,5,FALSE)</f>
        <v>468a1084eee24271bb586bdccbecd3d4</v>
      </c>
      <c r="L1457" s="10">
        <v>1</v>
      </c>
    </row>
    <row r="1458" spans="1:12" s="2" customFormat="1" hidden="1" x14ac:dyDescent="0.25">
      <c r="A1458" s="89">
        <v>60258</v>
      </c>
      <c r="B1458" s="156" t="s">
        <v>1007</v>
      </c>
      <c r="C1458" s="56" t="s">
        <v>685</v>
      </c>
      <c r="D1458" s="49" t="s">
        <v>41</v>
      </c>
      <c r="E1458" s="6" t="str">
        <f>IF(ISBLANK(D1458),"-",VLOOKUP(D1458,Parameter!$B$5:$D$160,3,FALSE))</f>
        <v>%</v>
      </c>
      <c r="F1458" s="7" t="s">
        <v>16</v>
      </c>
      <c r="G1458" s="8" t="str">
        <f t="shared" si="43"/>
        <v>PT60M</v>
      </c>
      <c r="H1458" s="10" t="s">
        <v>434</v>
      </c>
      <c r="I1458" s="9" t="s">
        <v>433</v>
      </c>
      <c r="J1458" s="9" t="str">
        <f t="shared" si="44"/>
        <v>Ecosense_MixedPlotRandom_Mixed_7SoilMoisture</v>
      </c>
      <c r="K1458" s="256" t="str">
        <f>VLOOKUP(J1458,[1]TimeSeriesIDs!$A:$E,5,FALSE)</f>
        <v>a16cdf4bd5a54150bb8bb230146729da</v>
      </c>
      <c r="L1458" s="10">
        <v>1</v>
      </c>
    </row>
    <row r="1459" spans="1:12" s="2" customFormat="1" hidden="1" x14ac:dyDescent="0.25">
      <c r="A1459" s="89">
        <v>60258</v>
      </c>
      <c r="B1459" s="156" t="s">
        <v>1007</v>
      </c>
      <c r="C1459" s="56" t="s">
        <v>685</v>
      </c>
      <c r="D1459" s="10" t="s">
        <v>297</v>
      </c>
      <c r="E1459" s="6" t="s">
        <v>68</v>
      </c>
      <c r="F1459" s="7" t="s">
        <v>16</v>
      </c>
      <c r="G1459" s="8" t="str">
        <f t="shared" si="43"/>
        <v>PT60M</v>
      </c>
      <c r="H1459" s="10" t="s">
        <v>434</v>
      </c>
      <c r="I1459" s="9" t="s">
        <v>433</v>
      </c>
      <c r="J1459" s="9" t="str">
        <f t="shared" si="44"/>
        <v>Ecosense_MixedPlotRandom_Mixed_7SoilTemp</v>
      </c>
      <c r="K1459" s="256" t="str">
        <f>VLOOKUP(J1459,[1]TimeSeriesIDs!$A:$E,5,FALSE)</f>
        <v>d8a5b90518704590a15d8ca7096f3ebf</v>
      </c>
      <c r="L1459" s="10">
        <v>1</v>
      </c>
    </row>
    <row r="1460" spans="1:12" s="2" customFormat="1" hidden="1" x14ac:dyDescent="0.25">
      <c r="A1460" s="89">
        <v>60259</v>
      </c>
      <c r="B1460" s="156" t="s">
        <v>1007</v>
      </c>
      <c r="C1460" s="56" t="s">
        <v>686</v>
      </c>
      <c r="D1460" s="10" t="s">
        <v>233</v>
      </c>
      <c r="E1460" s="6" t="s">
        <v>234</v>
      </c>
      <c r="F1460" s="7" t="s">
        <v>16</v>
      </c>
      <c r="G1460" s="8" t="str">
        <f t="shared" si="43"/>
        <v>PT60M</v>
      </c>
      <c r="H1460" s="10" t="s">
        <v>434</v>
      </c>
      <c r="I1460" s="9" t="s">
        <v>433</v>
      </c>
      <c r="J1460" s="9" t="str">
        <f t="shared" si="44"/>
        <v>Ecosense_MixedPlotBeech_Mixed_2_middle_SPermittivity</v>
      </c>
      <c r="K1460" s="256" t="str">
        <f>VLOOKUP(J1460,[1]TimeSeriesIDs!$A:$E,5,FALSE)</f>
        <v>400bcd863ac04a5ba450cc813b713c90</v>
      </c>
      <c r="L1460" s="10">
        <v>1</v>
      </c>
    </row>
    <row r="1461" spans="1:12" s="2" customFormat="1" hidden="1" x14ac:dyDescent="0.25">
      <c r="A1461" s="89">
        <v>60259</v>
      </c>
      <c r="B1461" s="156" t="s">
        <v>1007</v>
      </c>
      <c r="C1461" s="56" t="s">
        <v>686</v>
      </c>
      <c r="D1461" s="49" t="s">
        <v>41</v>
      </c>
      <c r="E1461" s="6" t="str">
        <f>IF(ISBLANK(D1461),"-",VLOOKUP(D1461,Parameter!$B$5:$D$160,3,FALSE))</f>
        <v>%</v>
      </c>
      <c r="F1461" s="7" t="s">
        <v>16</v>
      </c>
      <c r="G1461" s="8" t="str">
        <f t="shared" si="43"/>
        <v>PT60M</v>
      </c>
      <c r="H1461" s="10" t="s">
        <v>434</v>
      </c>
      <c r="I1461" s="9" t="s">
        <v>433</v>
      </c>
      <c r="J1461" s="9" t="str">
        <f t="shared" si="44"/>
        <v>Ecosense_MixedPlotBeech_Mixed_2_middle_SSoilMoisture</v>
      </c>
      <c r="K1461" s="256" t="str">
        <f>VLOOKUP(J1461,[1]TimeSeriesIDs!$A:$E,5,FALSE)</f>
        <v>522dd6b451d84573bca404bb46abdcd0</v>
      </c>
      <c r="L1461" s="10">
        <v>1</v>
      </c>
    </row>
    <row r="1462" spans="1:12" s="2" customFormat="1" hidden="1" x14ac:dyDescent="0.25">
      <c r="A1462" s="89">
        <v>60259</v>
      </c>
      <c r="B1462" s="156" t="s">
        <v>1007</v>
      </c>
      <c r="C1462" s="56" t="s">
        <v>686</v>
      </c>
      <c r="D1462" s="10" t="s">
        <v>297</v>
      </c>
      <c r="E1462" s="6" t="s">
        <v>68</v>
      </c>
      <c r="F1462" s="7" t="s">
        <v>16</v>
      </c>
      <c r="G1462" s="8" t="str">
        <f t="shared" si="43"/>
        <v>PT60M</v>
      </c>
      <c r="H1462" s="10" t="s">
        <v>434</v>
      </c>
      <c r="I1462" s="9" t="s">
        <v>433</v>
      </c>
      <c r="J1462" s="9" t="str">
        <f t="shared" si="44"/>
        <v>Ecosense_MixedPlotBeech_Mixed_2_middle_SSoilTemp</v>
      </c>
      <c r="K1462" s="256" t="str">
        <f>VLOOKUP(J1462,[1]TimeSeriesIDs!$A:$E,5,FALSE)</f>
        <v>71af6325cfc2407bbf60e6bae65da99a</v>
      </c>
      <c r="L1462" s="10">
        <v>1</v>
      </c>
    </row>
    <row r="1463" spans="1:12" s="2" customFormat="1" hidden="1" x14ac:dyDescent="0.25">
      <c r="A1463" s="89">
        <v>60260</v>
      </c>
      <c r="B1463" s="156" t="s">
        <v>1007</v>
      </c>
      <c r="C1463" s="56" t="s">
        <v>687</v>
      </c>
      <c r="D1463" s="49" t="s">
        <v>41</v>
      </c>
      <c r="E1463" s="6" t="str">
        <f>IF(ISBLANK(D1463),"-",VLOOKUP(D1463,Parameter!$B$5:$D$160,3,FALSE))</f>
        <v>%</v>
      </c>
      <c r="F1463" s="7" t="s">
        <v>16</v>
      </c>
      <c r="G1463" s="8" t="str">
        <f t="shared" si="43"/>
        <v>PT60M</v>
      </c>
      <c r="H1463" s="10" t="s">
        <v>434</v>
      </c>
      <c r="I1463" s="9" t="s">
        <v>433</v>
      </c>
      <c r="J1463" s="9" t="str">
        <f t="shared" si="44"/>
        <v>Ecosense_MixedPlotBeech_Mixed_2_edge_SSoilMoisture</v>
      </c>
      <c r="K1463" s="256" t="str">
        <f>VLOOKUP(J1463,[1]TimeSeriesIDs!$A:$E,5,FALSE)</f>
        <v>3dfa1d1373ca454aa79ef974ebad111d</v>
      </c>
      <c r="L1463" s="10">
        <v>1</v>
      </c>
    </row>
    <row r="1464" spans="1:12" s="2" customFormat="1" hidden="1" x14ac:dyDescent="0.25">
      <c r="A1464" s="89">
        <v>60260</v>
      </c>
      <c r="B1464" s="156" t="s">
        <v>1007</v>
      </c>
      <c r="C1464" s="56" t="s">
        <v>687</v>
      </c>
      <c r="D1464" s="10" t="s">
        <v>233</v>
      </c>
      <c r="E1464" s="6" t="s">
        <v>234</v>
      </c>
      <c r="F1464" s="7" t="s">
        <v>16</v>
      </c>
      <c r="G1464" s="8" t="str">
        <f t="shared" si="43"/>
        <v>PT60M</v>
      </c>
      <c r="H1464" s="10" t="s">
        <v>434</v>
      </c>
      <c r="I1464" s="9" t="s">
        <v>433</v>
      </c>
      <c r="J1464" s="9" t="str">
        <f t="shared" si="44"/>
        <v>Ecosense_MixedPlotBeech_Mixed_2_edge_SPermittivity</v>
      </c>
      <c r="K1464" s="256" t="str">
        <f>VLOOKUP(J1464,[1]TimeSeriesIDs!$A:$E,5,FALSE)</f>
        <v>ae63848d91234e97b98b05286a295747</v>
      </c>
      <c r="L1464" s="10">
        <v>1</v>
      </c>
    </row>
    <row r="1465" spans="1:12" s="2" customFormat="1" hidden="1" x14ac:dyDescent="0.25">
      <c r="A1465" s="89">
        <v>60260</v>
      </c>
      <c r="B1465" s="156" t="s">
        <v>1007</v>
      </c>
      <c r="C1465" s="56" t="s">
        <v>687</v>
      </c>
      <c r="D1465" s="10" t="s">
        <v>297</v>
      </c>
      <c r="E1465" s="6" t="s">
        <v>68</v>
      </c>
      <c r="F1465" s="7" t="s">
        <v>16</v>
      </c>
      <c r="G1465" s="8" t="str">
        <f t="shared" si="43"/>
        <v>PT60M</v>
      </c>
      <c r="H1465" s="10" t="s">
        <v>434</v>
      </c>
      <c r="I1465" s="9" t="s">
        <v>433</v>
      </c>
      <c r="J1465" s="9" t="str">
        <f t="shared" si="44"/>
        <v>Ecosense_MixedPlotBeech_Mixed_2_edge_SSoilTemp</v>
      </c>
      <c r="K1465" s="256" t="str">
        <f>VLOOKUP(J1465,[1]TimeSeriesIDs!$A:$E,5,FALSE)</f>
        <v>ec692e8cb36a43df93af6983abb1a866</v>
      </c>
      <c r="L1465" s="10">
        <v>1</v>
      </c>
    </row>
    <row r="1466" spans="1:12" s="2" customFormat="1" hidden="1" x14ac:dyDescent="0.25">
      <c r="A1466" s="239">
        <v>60261</v>
      </c>
      <c r="B1466" s="65" t="s">
        <v>1007</v>
      </c>
      <c r="C1466" s="141" t="s">
        <v>688</v>
      </c>
      <c r="D1466" s="65" t="s">
        <v>297</v>
      </c>
      <c r="E1466" s="234" t="s">
        <v>68</v>
      </c>
      <c r="F1466" s="235" t="s">
        <v>16</v>
      </c>
      <c r="G1466" s="236" t="str">
        <f t="shared" si="43"/>
        <v>PT60M</v>
      </c>
      <c r="H1466" s="65" t="s">
        <v>434</v>
      </c>
      <c r="I1466" s="237" t="s">
        <v>433</v>
      </c>
      <c r="J1466" s="9" t="str">
        <f t="shared" si="44"/>
        <v>Ecosense_MixedPlotRandom_Mixed_3SoilTemp</v>
      </c>
      <c r="K1466" s="256" t="str">
        <f>VLOOKUP(J1466,[1]TimeSeriesIDs!$A:$E,5,FALSE)</f>
        <v>4ccb46177c974b52a83d05aba5aa97f1</v>
      </c>
      <c r="L1466" s="10">
        <v>1</v>
      </c>
    </row>
    <row r="1467" spans="1:12" s="2" customFormat="1" hidden="1" x14ac:dyDescent="0.25">
      <c r="A1467" s="239">
        <v>60261</v>
      </c>
      <c r="B1467" s="65" t="s">
        <v>1007</v>
      </c>
      <c r="C1467" s="141" t="s">
        <v>688</v>
      </c>
      <c r="D1467" s="65" t="s">
        <v>233</v>
      </c>
      <c r="E1467" s="234" t="s">
        <v>234</v>
      </c>
      <c r="F1467" s="235" t="s">
        <v>16</v>
      </c>
      <c r="G1467" s="236" t="str">
        <f t="shared" si="43"/>
        <v>PT60M</v>
      </c>
      <c r="H1467" s="65" t="s">
        <v>434</v>
      </c>
      <c r="I1467" s="237" t="s">
        <v>433</v>
      </c>
      <c r="J1467" s="9" t="str">
        <f t="shared" si="44"/>
        <v>Ecosense_MixedPlotRandom_Mixed_3Permittivity</v>
      </c>
      <c r="K1467" s="256" t="str">
        <f>VLOOKUP(J1467,[1]TimeSeriesIDs!$A:$E,5,FALSE)</f>
        <v>d4737f81b10c499db37e59589fb57df9</v>
      </c>
      <c r="L1467" s="10">
        <v>1</v>
      </c>
    </row>
    <row r="1468" spans="1:12" s="2" customFormat="1" hidden="1" x14ac:dyDescent="0.25">
      <c r="A1468" s="239">
        <v>60261</v>
      </c>
      <c r="B1468" s="65" t="s">
        <v>1007</v>
      </c>
      <c r="C1468" s="141" t="s">
        <v>688</v>
      </c>
      <c r="D1468" s="238" t="s">
        <v>41</v>
      </c>
      <c r="E1468" s="234" t="str">
        <f>IF(ISBLANK(D1468),"-",VLOOKUP(D1468,Parameter!$B$5:$D$160,3,FALSE))</f>
        <v>%</v>
      </c>
      <c r="F1468" s="235" t="s">
        <v>16</v>
      </c>
      <c r="G1468" s="236" t="str">
        <f t="shared" si="43"/>
        <v>PT60M</v>
      </c>
      <c r="H1468" s="65" t="s">
        <v>434</v>
      </c>
      <c r="I1468" s="237" t="s">
        <v>433</v>
      </c>
      <c r="J1468" s="9" t="str">
        <f t="shared" si="44"/>
        <v>Ecosense_MixedPlotRandom_Mixed_3SoilMoisture</v>
      </c>
      <c r="K1468" s="256" t="str">
        <f>VLOOKUP(J1468,[1]TimeSeriesIDs!$A:$E,5,FALSE)</f>
        <v>dfeca59d016c414d94ab424ccc748ca4</v>
      </c>
      <c r="L1468" s="10">
        <v>1</v>
      </c>
    </row>
    <row r="1469" spans="1:12" s="2" customFormat="1" hidden="1" x14ac:dyDescent="0.25">
      <c r="A1469" s="239">
        <v>60262</v>
      </c>
      <c r="B1469" s="65" t="s">
        <v>1007</v>
      </c>
      <c r="C1469" s="141" t="s">
        <v>689</v>
      </c>
      <c r="D1469" s="65" t="s">
        <v>233</v>
      </c>
      <c r="E1469" s="234" t="s">
        <v>234</v>
      </c>
      <c r="F1469" s="235" t="s">
        <v>16</v>
      </c>
      <c r="G1469" s="236" t="str">
        <f t="shared" si="43"/>
        <v>PT60M</v>
      </c>
      <c r="H1469" s="65" t="s">
        <v>434</v>
      </c>
      <c r="I1469" s="237" t="s">
        <v>433</v>
      </c>
      <c r="J1469" s="9" t="str">
        <f t="shared" si="44"/>
        <v>Ecosense_MixedPlotRandom_Mixed_6Permittivity</v>
      </c>
      <c r="K1469" s="256" t="str">
        <f>VLOOKUP(J1469,[1]TimeSeriesIDs!$A:$E,5,FALSE)</f>
        <v>aca230eac6aa4a01b88c79970edf8b3d</v>
      </c>
      <c r="L1469" s="10">
        <v>1</v>
      </c>
    </row>
    <row r="1470" spans="1:12" s="2" customFormat="1" hidden="1" x14ac:dyDescent="0.25">
      <c r="A1470" s="239">
        <v>60262</v>
      </c>
      <c r="B1470" s="65" t="s">
        <v>1007</v>
      </c>
      <c r="C1470" s="141" t="s">
        <v>689</v>
      </c>
      <c r="D1470" s="65" t="s">
        <v>297</v>
      </c>
      <c r="E1470" s="234" t="s">
        <v>68</v>
      </c>
      <c r="F1470" s="235" t="s">
        <v>16</v>
      </c>
      <c r="G1470" s="236" t="str">
        <f t="shared" si="43"/>
        <v>PT60M</v>
      </c>
      <c r="H1470" s="65" t="s">
        <v>434</v>
      </c>
      <c r="I1470" s="237" t="s">
        <v>433</v>
      </c>
      <c r="J1470" s="9" t="str">
        <f t="shared" si="44"/>
        <v>Ecosense_MixedPlotRandom_Mixed_6SoilTemp</v>
      </c>
      <c r="K1470" s="256" t="str">
        <f>VLOOKUP(J1470,[1]TimeSeriesIDs!$A:$E,5,FALSE)</f>
        <v>f3915fd04dda4dfeb23b3e6f2baaa094</v>
      </c>
      <c r="L1470" s="10">
        <v>1</v>
      </c>
    </row>
    <row r="1471" spans="1:12" s="2" customFormat="1" hidden="1" x14ac:dyDescent="0.25">
      <c r="A1471" s="239">
        <v>60262</v>
      </c>
      <c r="B1471" s="65" t="s">
        <v>1007</v>
      </c>
      <c r="C1471" s="141" t="s">
        <v>689</v>
      </c>
      <c r="D1471" s="238" t="s">
        <v>41</v>
      </c>
      <c r="E1471" s="234" t="str">
        <f>IF(ISBLANK(D1471),"-",VLOOKUP(D1471,Parameter!$B$5:$D$160,3,FALSE))</f>
        <v>%</v>
      </c>
      <c r="F1471" s="235" t="s">
        <v>16</v>
      </c>
      <c r="G1471" s="236" t="str">
        <f t="shared" ref="G1471:G1534" si="45">IF(ISBLANK(B1471),"-","PT60M")</f>
        <v>PT60M</v>
      </c>
      <c r="H1471" s="65" t="s">
        <v>434</v>
      </c>
      <c r="I1471" s="237" t="s">
        <v>433</v>
      </c>
      <c r="J1471" s="9" t="str">
        <f t="shared" si="44"/>
        <v>Ecosense_MixedPlotRandom_Mixed_6SoilMoisture</v>
      </c>
      <c r="K1471" s="256" t="str">
        <f>VLOOKUP(J1471,[1]TimeSeriesIDs!$A:$E,5,FALSE)</f>
        <v>f6b9cb47597c4a34a6e3860cd11def78</v>
      </c>
      <c r="L1471" s="10">
        <v>1</v>
      </c>
    </row>
    <row r="1472" spans="1:12" s="2" customFormat="1" hidden="1" x14ac:dyDescent="0.25">
      <c r="A1472" s="89">
        <v>60263</v>
      </c>
      <c r="B1472" s="156" t="s">
        <v>1007</v>
      </c>
      <c r="C1472" s="56" t="s">
        <v>690</v>
      </c>
      <c r="D1472" s="10" t="s">
        <v>297</v>
      </c>
      <c r="E1472" s="6" t="s">
        <v>68</v>
      </c>
      <c r="F1472" s="7" t="s">
        <v>16</v>
      </c>
      <c r="G1472" s="8" t="str">
        <f t="shared" si="45"/>
        <v>PT60M</v>
      </c>
      <c r="H1472" s="10" t="s">
        <v>434</v>
      </c>
      <c r="I1472" s="9" t="s">
        <v>433</v>
      </c>
      <c r="J1472" s="9" t="str">
        <f t="shared" si="44"/>
        <v>Ecosense_MixedPlotRandom_Mixed_4SoilTemp</v>
      </c>
      <c r="K1472" s="256" t="str">
        <f>VLOOKUP(J1472,[1]TimeSeriesIDs!$A:$E,5,FALSE)</f>
        <v>327253c50ec84fd999a8dd2a969b9526</v>
      </c>
      <c r="L1472" s="10">
        <v>1</v>
      </c>
    </row>
    <row r="1473" spans="1:12" s="2" customFormat="1" hidden="1" x14ac:dyDescent="0.25">
      <c r="A1473" s="89">
        <v>60263</v>
      </c>
      <c r="B1473" s="156" t="s">
        <v>1007</v>
      </c>
      <c r="C1473" s="56" t="s">
        <v>690</v>
      </c>
      <c r="D1473" s="10" t="s">
        <v>233</v>
      </c>
      <c r="E1473" s="6" t="s">
        <v>234</v>
      </c>
      <c r="F1473" s="7" t="s">
        <v>16</v>
      </c>
      <c r="G1473" s="8" t="str">
        <f t="shared" si="45"/>
        <v>PT60M</v>
      </c>
      <c r="H1473" s="10" t="s">
        <v>434</v>
      </c>
      <c r="I1473" s="9" t="s">
        <v>433</v>
      </c>
      <c r="J1473" s="9" t="str">
        <f t="shared" si="44"/>
        <v>Ecosense_MixedPlotRandom_Mixed_4Permittivity</v>
      </c>
      <c r="K1473" s="256" t="str">
        <f>VLOOKUP(J1473,[1]TimeSeriesIDs!$A:$E,5,FALSE)</f>
        <v>e392bf1aec694ce38441b50848e1ce77</v>
      </c>
      <c r="L1473" s="10">
        <v>1</v>
      </c>
    </row>
    <row r="1474" spans="1:12" s="2" customFormat="1" hidden="1" x14ac:dyDescent="0.25">
      <c r="A1474" s="89">
        <v>60263</v>
      </c>
      <c r="B1474" s="156" t="s">
        <v>1007</v>
      </c>
      <c r="C1474" s="56" t="s">
        <v>690</v>
      </c>
      <c r="D1474" s="49" t="s">
        <v>41</v>
      </c>
      <c r="E1474" s="6" t="str">
        <f>IF(ISBLANK(D1474),"-",VLOOKUP(D1474,Parameter!$B$5:$D$160,3,FALSE))</f>
        <v>%</v>
      </c>
      <c r="F1474" s="7" t="s">
        <v>16</v>
      </c>
      <c r="G1474" s="8" t="str">
        <f t="shared" si="45"/>
        <v>PT60M</v>
      </c>
      <c r="H1474" s="10" t="s">
        <v>434</v>
      </c>
      <c r="I1474" s="9" t="s">
        <v>433</v>
      </c>
      <c r="J1474" s="9" t="str">
        <f t="shared" ref="J1474:J1537" si="46">B1474&amp;C1474&amp;D1474</f>
        <v>Ecosense_MixedPlotRandom_Mixed_4SoilMoisture</v>
      </c>
      <c r="K1474" s="256" t="str">
        <f>VLOOKUP(J1474,[1]TimeSeriesIDs!$A:$E,5,FALSE)</f>
        <v>e6c285e90f934dc68196534c3b753ce5</v>
      </c>
      <c r="L1474" s="10">
        <v>1</v>
      </c>
    </row>
    <row r="1475" spans="1:12" s="2" customFormat="1" hidden="1" x14ac:dyDescent="0.25">
      <c r="A1475" s="89">
        <v>60264</v>
      </c>
      <c r="B1475" s="156" t="s">
        <v>1007</v>
      </c>
      <c r="C1475" s="56" t="s">
        <v>691</v>
      </c>
      <c r="D1475" s="49" t="s">
        <v>41</v>
      </c>
      <c r="E1475" s="6" t="str">
        <f>IF(ISBLANK(D1475),"-",VLOOKUP(D1475,Parameter!$B$5:$D$160,3,FALSE))</f>
        <v>%</v>
      </c>
      <c r="F1475" s="7" t="s">
        <v>16</v>
      </c>
      <c r="G1475" s="8" t="str">
        <f t="shared" si="45"/>
        <v>PT60M</v>
      </c>
      <c r="H1475" s="10" t="s">
        <v>434</v>
      </c>
      <c r="I1475" s="9" t="s">
        <v>433</v>
      </c>
      <c r="J1475" s="9" t="str">
        <f t="shared" si="46"/>
        <v>Ecosense_MixedPlotBeech_Mixed_4_edge_NSoilMoisture</v>
      </c>
      <c r="K1475" s="256" t="str">
        <f>VLOOKUP(J1475,[1]TimeSeriesIDs!$A:$E,5,FALSE)</f>
        <v>5d2c593e514f49af8d8d8d907306cd1d</v>
      </c>
      <c r="L1475" s="10">
        <v>1</v>
      </c>
    </row>
    <row r="1476" spans="1:12" s="2" customFormat="1" hidden="1" x14ac:dyDescent="0.25">
      <c r="A1476" s="89">
        <v>60264</v>
      </c>
      <c r="B1476" s="156" t="s">
        <v>1007</v>
      </c>
      <c r="C1476" s="56" t="s">
        <v>691</v>
      </c>
      <c r="D1476" s="10" t="s">
        <v>297</v>
      </c>
      <c r="E1476" s="6" t="s">
        <v>68</v>
      </c>
      <c r="F1476" s="7" t="s">
        <v>16</v>
      </c>
      <c r="G1476" s="8" t="str">
        <f t="shared" si="45"/>
        <v>PT60M</v>
      </c>
      <c r="H1476" s="10" t="s">
        <v>434</v>
      </c>
      <c r="I1476" s="9" t="s">
        <v>433</v>
      </c>
      <c r="J1476" s="9" t="str">
        <f t="shared" si="46"/>
        <v>Ecosense_MixedPlotBeech_Mixed_4_edge_NSoilTemp</v>
      </c>
      <c r="K1476" s="256" t="str">
        <f>VLOOKUP(J1476,[1]TimeSeriesIDs!$A:$E,5,FALSE)</f>
        <v>9c3db82cce3442c99353f0c2952046cd</v>
      </c>
      <c r="L1476" s="10">
        <v>1</v>
      </c>
    </row>
    <row r="1477" spans="1:12" s="2" customFormat="1" hidden="1" x14ac:dyDescent="0.25">
      <c r="A1477" s="89">
        <v>60264</v>
      </c>
      <c r="B1477" s="156" t="s">
        <v>1007</v>
      </c>
      <c r="C1477" s="56" t="s">
        <v>691</v>
      </c>
      <c r="D1477" s="10" t="s">
        <v>233</v>
      </c>
      <c r="E1477" s="6" t="s">
        <v>234</v>
      </c>
      <c r="F1477" s="7" t="s">
        <v>16</v>
      </c>
      <c r="G1477" s="8" t="str">
        <f t="shared" si="45"/>
        <v>PT60M</v>
      </c>
      <c r="H1477" s="10" t="s">
        <v>434</v>
      </c>
      <c r="I1477" s="9" t="s">
        <v>433</v>
      </c>
      <c r="J1477" s="9" t="str">
        <f t="shared" si="46"/>
        <v>Ecosense_MixedPlotBeech_Mixed_4_edge_NPermittivity</v>
      </c>
      <c r="K1477" s="256" t="str">
        <f>VLOOKUP(J1477,[1]TimeSeriesIDs!$A:$E,5,FALSE)</f>
        <v>caa3b818d83345c7ac4dde601ad758f5</v>
      </c>
      <c r="L1477" s="10">
        <v>1</v>
      </c>
    </row>
    <row r="1478" spans="1:12" s="2" customFormat="1" hidden="1" x14ac:dyDescent="0.25">
      <c r="A1478" s="89">
        <v>60265</v>
      </c>
      <c r="B1478" s="156" t="s">
        <v>1007</v>
      </c>
      <c r="C1478" s="56" t="s">
        <v>692</v>
      </c>
      <c r="D1478" s="10" t="s">
        <v>233</v>
      </c>
      <c r="E1478" s="6" t="s">
        <v>234</v>
      </c>
      <c r="F1478" s="7" t="s">
        <v>16</v>
      </c>
      <c r="G1478" s="8" t="str">
        <f t="shared" si="45"/>
        <v>PT60M</v>
      </c>
      <c r="H1478" s="10" t="s">
        <v>434</v>
      </c>
      <c r="I1478" s="9" t="s">
        <v>433</v>
      </c>
      <c r="J1478" s="9" t="str">
        <f t="shared" si="46"/>
        <v>Ecosense_MixedPlotBeech_Mixed_3_middle_WPermittivity</v>
      </c>
      <c r="K1478" s="256" t="str">
        <f>VLOOKUP(J1478,[1]TimeSeriesIDs!$A:$E,5,FALSE)</f>
        <v>739f7701002a49e59cd0b960b46e8b0d</v>
      </c>
      <c r="L1478" s="10">
        <v>1</v>
      </c>
    </row>
    <row r="1479" spans="1:12" s="2" customFormat="1" hidden="1" x14ac:dyDescent="0.25">
      <c r="A1479" s="89">
        <v>60265</v>
      </c>
      <c r="B1479" s="156" t="s">
        <v>1007</v>
      </c>
      <c r="C1479" s="56" t="s">
        <v>692</v>
      </c>
      <c r="D1479" s="49" t="s">
        <v>41</v>
      </c>
      <c r="E1479" s="6" t="str">
        <f>IF(ISBLANK(D1479),"-",VLOOKUP(D1479,Parameter!$B$5:$D$160,3,FALSE))</f>
        <v>%</v>
      </c>
      <c r="F1479" s="7" t="s">
        <v>16</v>
      </c>
      <c r="G1479" s="8" t="str">
        <f t="shared" si="45"/>
        <v>PT60M</v>
      </c>
      <c r="H1479" s="10" t="s">
        <v>434</v>
      </c>
      <c r="I1479" s="9" t="s">
        <v>433</v>
      </c>
      <c r="J1479" s="9" t="str">
        <f t="shared" si="46"/>
        <v>Ecosense_MixedPlotBeech_Mixed_3_middle_WSoilMoisture</v>
      </c>
      <c r="K1479" s="256" t="str">
        <f>VLOOKUP(J1479,[1]TimeSeriesIDs!$A:$E,5,FALSE)</f>
        <v>873a621dee394880a9ba06b4f9f189a3</v>
      </c>
      <c r="L1479" s="10">
        <v>1</v>
      </c>
    </row>
    <row r="1480" spans="1:12" s="2" customFormat="1" hidden="1" x14ac:dyDescent="0.25">
      <c r="A1480" s="89">
        <v>60265</v>
      </c>
      <c r="B1480" s="156" t="s">
        <v>1007</v>
      </c>
      <c r="C1480" s="56" t="s">
        <v>692</v>
      </c>
      <c r="D1480" s="10" t="s">
        <v>297</v>
      </c>
      <c r="E1480" s="6" t="s">
        <v>68</v>
      </c>
      <c r="F1480" s="7" t="s">
        <v>16</v>
      </c>
      <c r="G1480" s="8" t="str">
        <f t="shared" si="45"/>
        <v>PT60M</v>
      </c>
      <c r="H1480" s="10" t="s">
        <v>434</v>
      </c>
      <c r="I1480" s="9" t="s">
        <v>433</v>
      </c>
      <c r="J1480" s="9" t="str">
        <f t="shared" si="46"/>
        <v>Ecosense_MixedPlotBeech_Mixed_3_middle_WSoilTemp</v>
      </c>
      <c r="K1480" s="256" t="str">
        <f>VLOOKUP(J1480,[1]TimeSeriesIDs!$A:$E,5,FALSE)</f>
        <v>fa32fa7626304b6482ae81bbbacca199</v>
      </c>
      <c r="L1480" s="10">
        <v>1</v>
      </c>
    </row>
    <row r="1481" spans="1:12" s="2" customFormat="1" hidden="1" x14ac:dyDescent="0.25">
      <c r="A1481" s="89">
        <v>60266</v>
      </c>
      <c r="B1481" s="156" t="s">
        <v>1007</v>
      </c>
      <c r="C1481" s="56" t="s">
        <v>693</v>
      </c>
      <c r="D1481" s="49" t="s">
        <v>41</v>
      </c>
      <c r="E1481" s="6" t="str">
        <f>IF(ISBLANK(D1481),"-",VLOOKUP(D1481,Parameter!$B$5:$D$160,3,FALSE))</f>
        <v>%</v>
      </c>
      <c r="F1481" s="7" t="s">
        <v>16</v>
      </c>
      <c r="G1481" s="8" t="str">
        <f t="shared" si="45"/>
        <v>PT60M</v>
      </c>
      <c r="H1481" s="10" t="s">
        <v>434</v>
      </c>
      <c r="I1481" s="9" t="s">
        <v>433</v>
      </c>
      <c r="J1481" s="9" t="str">
        <f t="shared" si="46"/>
        <v>Ecosense_MixedPlotBeech_Mixed_3_edge_WSoilMoisture</v>
      </c>
      <c r="K1481" s="256" t="str">
        <f>VLOOKUP(J1481,[1]TimeSeriesIDs!$A:$E,5,FALSE)</f>
        <v>28d9346a384b4f379bb564a8115530d6</v>
      </c>
      <c r="L1481" s="10">
        <v>1</v>
      </c>
    </row>
    <row r="1482" spans="1:12" s="2" customFormat="1" hidden="1" x14ac:dyDescent="0.25">
      <c r="A1482" s="89">
        <v>60266</v>
      </c>
      <c r="B1482" s="156" t="s">
        <v>1007</v>
      </c>
      <c r="C1482" s="56" t="s">
        <v>693</v>
      </c>
      <c r="D1482" s="10" t="s">
        <v>233</v>
      </c>
      <c r="E1482" s="6" t="s">
        <v>234</v>
      </c>
      <c r="F1482" s="7" t="s">
        <v>16</v>
      </c>
      <c r="G1482" s="8" t="str">
        <f t="shared" si="45"/>
        <v>PT60M</v>
      </c>
      <c r="H1482" s="10" t="s">
        <v>434</v>
      </c>
      <c r="I1482" s="9" t="s">
        <v>433</v>
      </c>
      <c r="J1482" s="9" t="str">
        <f t="shared" si="46"/>
        <v>Ecosense_MixedPlotBeech_Mixed_3_edge_WPermittivity</v>
      </c>
      <c r="K1482" s="256" t="str">
        <f>VLOOKUP(J1482,[1]TimeSeriesIDs!$A:$E,5,FALSE)</f>
        <v>8353836953bd42979836c82f76f40c6f</v>
      </c>
      <c r="L1482" s="10">
        <v>1</v>
      </c>
    </row>
    <row r="1483" spans="1:12" s="2" customFormat="1" hidden="1" x14ac:dyDescent="0.25">
      <c r="A1483" s="89">
        <v>60266</v>
      </c>
      <c r="B1483" s="156" t="s">
        <v>1007</v>
      </c>
      <c r="C1483" s="56" t="s">
        <v>693</v>
      </c>
      <c r="D1483" s="10" t="s">
        <v>297</v>
      </c>
      <c r="E1483" s="6" t="s">
        <v>68</v>
      </c>
      <c r="F1483" s="7" t="s">
        <v>16</v>
      </c>
      <c r="G1483" s="8" t="str">
        <f t="shared" si="45"/>
        <v>PT60M</v>
      </c>
      <c r="H1483" s="10" t="s">
        <v>434</v>
      </c>
      <c r="I1483" s="9" t="s">
        <v>433</v>
      </c>
      <c r="J1483" s="9" t="str">
        <f t="shared" si="46"/>
        <v>Ecosense_MixedPlotBeech_Mixed_3_edge_WSoilTemp</v>
      </c>
      <c r="K1483" s="256" t="str">
        <f>VLOOKUP(J1483,[1]TimeSeriesIDs!$A:$E,5,FALSE)</f>
        <v>ce5c7cd9d19d4227a244d165be9c5fbb</v>
      </c>
      <c r="L1483" s="10">
        <v>1</v>
      </c>
    </row>
    <row r="1484" spans="1:12" s="2" customFormat="1" hidden="1" x14ac:dyDescent="0.25">
      <c r="A1484" s="89">
        <v>60267</v>
      </c>
      <c r="B1484" s="156" t="s">
        <v>1007</v>
      </c>
      <c r="C1484" s="56" t="s">
        <v>694</v>
      </c>
      <c r="D1484" s="10" t="s">
        <v>233</v>
      </c>
      <c r="E1484" s="6" t="s">
        <v>234</v>
      </c>
      <c r="F1484" s="7" t="s">
        <v>16</v>
      </c>
      <c r="G1484" s="8" t="str">
        <f t="shared" si="45"/>
        <v>PT60M</v>
      </c>
      <c r="H1484" s="10" t="s">
        <v>434</v>
      </c>
      <c r="I1484" s="9" t="s">
        <v>433</v>
      </c>
      <c r="J1484" s="9" t="str">
        <f t="shared" si="46"/>
        <v>Ecosense_MixedPlotBeech_Mixed_4_middle_NPermittivity</v>
      </c>
      <c r="K1484" s="256" t="str">
        <f>VLOOKUP(J1484,[1]TimeSeriesIDs!$A:$E,5,FALSE)</f>
        <v>132e89a5b73742d0b5c9b203f321820b</v>
      </c>
      <c r="L1484" s="10">
        <v>1</v>
      </c>
    </row>
    <row r="1485" spans="1:12" s="2" customFormat="1" hidden="1" x14ac:dyDescent="0.25">
      <c r="A1485" s="89">
        <v>60267</v>
      </c>
      <c r="B1485" s="156" t="s">
        <v>1007</v>
      </c>
      <c r="C1485" s="56" t="s">
        <v>694</v>
      </c>
      <c r="D1485" s="10" t="s">
        <v>297</v>
      </c>
      <c r="E1485" s="6" t="s">
        <v>68</v>
      </c>
      <c r="F1485" s="7" t="s">
        <v>16</v>
      </c>
      <c r="G1485" s="8" t="str">
        <f t="shared" si="45"/>
        <v>PT60M</v>
      </c>
      <c r="H1485" s="10" t="s">
        <v>434</v>
      </c>
      <c r="I1485" s="9" t="s">
        <v>433</v>
      </c>
      <c r="J1485" s="9" t="str">
        <f t="shared" si="46"/>
        <v>Ecosense_MixedPlotBeech_Mixed_4_middle_NSoilTemp</v>
      </c>
      <c r="K1485" s="256" t="str">
        <f>VLOOKUP(J1485,[1]TimeSeriesIDs!$A:$E,5,FALSE)</f>
        <v>27cb25a6243d4dfb862bea26c90dcd68</v>
      </c>
      <c r="L1485" s="10">
        <v>1</v>
      </c>
    </row>
    <row r="1486" spans="1:12" s="2" customFormat="1" hidden="1" x14ac:dyDescent="0.25">
      <c r="A1486" s="89">
        <v>60267</v>
      </c>
      <c r="B1486" s="156" t="s">
        <v>1007</v>
      </c>
      <c r="C1486" s="56" t="s">
        <v>694</v>
      </c>
      <c r="D1486" s="49" t="s">
        <v>41</v>
      </c>
      <c r="E1486" s="6" t="str">
        <f>IF(ISBLANK(D1486),"-",VLOOKUP(D1486,Parameter!$B$5:$D$160,3,FALSE))</f>
        <v>%</v>
      </c>
      <c r="F1486" s="7" t="s">
        <v>16</v>
      </c>
      <c r="G1486" s="8" t="str">
        <f t="shared" si="45"/>
        <v>PT60M</v>
      </c>
      <c r="H1486" s="10" t="s">
        <v>434</v>
      </c>
      <c r="I1486" s="9" t="s">
        <v>433</v>
      </c>
      <c r="J1486" s="9" t="str">
        <f t="shared" si="46"/>
        <v>Ecosense_MixedPlotBeech_Mixed_4_middle_NSoilMoisture</v>
      </c>
      <c r="K1486" s="256" t="str">
        <f>VLOOKUP(J1486,[1]TimeSeriesIDs!$A:$E,5,FALSE)</f>
        <v>449522170f64412ab7b21ee50b87bc14</v>
      </c>
      <c r="L1486" s="10">
        <v>1</v>
      </c>
    </row>
    <row r="1487" spans="1:12" s="2" customFormat="1" hidden="1" x14ac:dyDescent="0.25">
      <c r="A1487" s="89">
        <v>60268</v>
      </c>
      <c r="B1487" s="156" t="s">
        <v>1007</v>
      </c>
      <c r="C1487" s="56" t="s">
        <v>695</v>
      </c>
      <c r="D1487" s="10" t="s">
        <v>233</v>
      </c>
      <c r="E1487" s="6" t="s">
        <v>234</v>
      </c>
      <c r="F1487" s="7" t="s">
        <v>16</v>
      </c>
      <c r="G1487" s="8" t="str">
        <f t="shared" si="45"/>
        <v>PT60M</v>
      </c>
      <c r="H1487" s="10" t="s">
        <v>434</v>
      </c>
      <c r="I1487" s="9" t="s">
        <v>433</v>
      </c>
      <c r="J1487" s="9" t="str">
        <f t="shared" si="46"/>
        <v>Ecosense_MixedPlotBeech_Mixed_5_edge_EPermittivity</v>
      </c>
      <c r="K1487" s="256" t="str">
        <f>VLOOKUP(J1487,[1]TimeSeriesIDs!$A:$E,5,FALSE)</f>
        <v>215380992c78423494e063dd5c083605</v>
      </c>
      <c r="L1487" s="10">
        <v>1</v>
      </c>
    </row>
    <row r="1488" spans="1:12" s="2" customFormat="1" hidden="1" x14ac:dyDescent="0.25">
      <c r="A1488" s="89">
        <v>60268</v>
      </c>
      <c r="B1488" s="156" t="s">
        <v>1007</v>
      </c>
      <c r="C1488" s="56" t="s">
        <v>695</v>
      </c>
      <c r="D1488" s="10" t="s">
        <v>297</v>
      </c>
      <c r="E1488" s="6" t="s">
        <v>68</v>
      </c>
      <c r="F1488" s="7" t="s">
        <v>16</v>
      </c>
      <c r="G1488" s="8" t="str">
        <f t="shared" si="45"/>
        <v>PT60M</v>
      </c>
      <c r="H1488" s="10" t="s">
        <v>434</v>
      </c>
      <c r="I1488" s="9" t="s">
        <v>433</v>
      </c>
      <c r="J1488" s="9" t="str">
        <f t="shared" si="46"/>
        <v>Ecosense_MixedPlotBeech_Mixed_5_edge_ESoilTemp</v>
      </c>
      <c r="K1488" s="256" t="str">
        <f>VLOOKUP(J1488,[1]TimeSeriesIDs!$A:$E,5,FALSE)</f>
        <v>3844e145af2d4b578b776c9cdb7962f7</v>
      </c>
      <c r="L1488" s="10">
        <v>1</v>
      </c>
    </row>
    <row r="1489" spans="1:12" s="2" customFormat="1" hidden="1" x14ac:dyDescent="0.25">
      <c r="A1489" s="89">
        <v>60268</v>
      </c>
      <c r="B1489" s="156" t="s">
        <v>1007</v>
      </c>
      <c r="C1489" s="56" t="s">
        <v>695</v>
      </c>
      <c r="D1489" s="49" t="s">
        <v>41</v>
      </c>
      <c r="E1489" s="6" t="str">
        <f>IF(ISBLANK(D1489),"-",VLOOKUP(D1489,Parameter!$B$5:$D$160,3,FALSE))</f>
        <v>%</v>
      </c>
      <c r="F1489" s="7" t="s">
        <v>16</v>
      </c>
      <c r="G1489" s="8" t="str">
        <f t="shared" si="45"/>
        <v>PT60M</v>
      </c>
      <c r="H1489" s="10" t="s">
        <v>434</v>
      </c>
      <c r="I1489" s="9" t="s">
        <v>433</v>
      </c>
      <c r="J1489" s="9" t="str">
        <f t="shared" si="46"/>
        <v>Ecosense_MixedPlotBeech_Mixed_5_edge_ESoilMoisture</v>
      </c>
      <c r="K1489" s="256" t="str">
        <f>VLOOKUP(J1489,[1]TimeSeriesIDs!$A:$E,5,FALSE)</f>
        <v>a6a3e23409db49c690f762e32091b872</v>
      </c>
      <c r="L1489" s="10">
        <v>1</v>
      </c>
    </row>
    <row r="1490" spans="1:12" s="2" customFormat="1" hidden="1" x14ac:dyDescent="0.25">
      <c r="A1490" s="89">
        <v>60269</v>
      </c>
      <c r="B1490" s="156" t="s">
        <v>1007</v>
      </c>
      <c r="C1490" s="56" t="s">
        <v>696</v>
      </c>
      <c r="D1490" s="49" t="s">
        <v>41</v>
      </c>
      <c r="E1490" s="6" t="str">
        <f>IF(ISBLANK(D1490),"-",VLOOKUP(D1490,Parameter!$B$5:$D$160,3,FALSE))</f>
        <v>%</v>
      </c>
      <c r="F1490" s="7" t="s">
        <v>16</v>
      </c>
      <c r="G1490" s="8" t="str">
        <f t="shared" si="45"/>
        <v>PT60M</v>
      </c>
      <c r="H1490" s="10" t="s">
        <v>434</v>
      </c>
      <c r="I1490" s="9" t="s">
        <v>433</v>
      </c>
      <c r="J1490" s="9" t="str">
        <f t="shared" si="46"/>
        <v>Ecosense_MixedPlotBeech_Mixed_5_middle_ESoilMoisture</v>
      </c>
      <c r="K1490" s="256" t="str">
        <f>VLOOKUP(J1490,[1]TimeSeriesIDs!$A:$E,5,FALSE)</f>
        <v>633ea7d718934c52930dcfad5c3a87ce</v>
      </c>
      <c r="L1490" s="10">
        <v>1</v>
      </c>
    </row>
    <row r="1491" spans="1:12" s="2" customFormat="1" hidden="1" x14ac:dyDescent="0.25">
      <c r="A1491" s="89">
        <v>60269</v>
      </c>
      <c r="B1491" s="156" t="s">
        <v>1007</v>
      </c>
      <c r="C1491" s="56" t="s">
        <v>696</v>
      </c>
      <c r="D1491" s="10" t="s">
        <v>297</v>
      </c>
      <c r="E1491" s="6" t="s">
        <v>68</v>
      </c>
      <c r="F1491" s="7" t="s">
        <v>16</v>
      </c>
      <c r="G1491" s="8" t="str">
        <f t="shared" si="45"/>
        <v>PT60M</v>
      </c>
      <c r="H1491" s="10" t="s">
        <v>434</v>
      </c>
      <c r="I1491" s="9" t="s">
        <v>433</v>
      </c>
      <c r="J1491" s="9" t="str">
        <f t="shared" si="46"/>
        <v>Ecosense_MixedPlotBeech_Mixed_5_middle_ESoilTemp</v>
      </c>
      <c r="K1491" s="256" t="str">
        <f>VLOOKUP(J1491,[1]TimeSeriesIDs!$A:$E,5,FALSE)</f>
        <v>bf8782896eaa40809491358b3ede8830</v>
      </c>
      <c r="L1491" s="10">
        <v>1</v>
      </c>
    </row>
    <row r="1492" spans="1:12" s="2" customFormat="1" hidden="1" x14ac:dyDescent="0.25">
      <c r="A1492" s="89">
        <v>60269</v>
      </c>
      <c r="B1492" s="156" t="s">
        <v>1007</v>
      </c>
      <c r="C1492" s="56" t="s">
        <v>696</v>
      </c>
      <c r="D1492" s="10" t="s">
        <v>233</v>
      </c>
      <c r="E1492" s="6" t="s">
        <v>234</v>
      </c>
      <c r="F1492" s="7" t="s">
        <v>16</v>
      </c>
      <c r="G1492" s="8" t="str">
        <f t="shared" si="45"/>
        <v>PT60M</v>
      </c>
      <c r="H1492" s="10" t="s">
        <v>434</v>
      </c>
      <c r="I1492" s="9" t="s">
        <v>433</v>
      </c>
      <c r="J1492" s="9" t="str">
        <f t="shared" si="46"/>
        <v>Ecosense_MixedPlotBeech_Mixed_5_middle_EPermittivity</v>
      </c>
      <c r="K1492" s="256" t="str">
        <f>VLOOKUP(J1492,[1]TimeSeriesIDs!$A:$E,5,FALSE)</f>
        <v>fac0e32856cc44b8a7e31c13d88cb3c6</v>
      </c>
      <c r="L1492" s="10">
        <v>1</v>
      </c>
    </row>
    <row r="1493" spans="1:12" s="2" customFormat="1" hidden="1" x14ac:dyDescent="0.25">
      <c r="A1493" s="89">
        <v>60270</v>
      </c>
      <c r="B1493" s="156" t="s">
        <v>1007</v>
      </c>
      <c r="C1493" s="56" t="s">
        <v>697</v>
      </c>
      <c r="D1493" s="10" t="s">
        <v>297</v>
      </c>
      <c r="E1493" s="6" t="s">
        <v>68</v>
      </c>
      <c r="F1493" s="7" t="s">
        <v>16</v>
      </c>
      <c r="G1493" s="8" t="str">
        <f t="shared" si="45"/>
        <v>PT60M</v>
      </c>
      <c r="H1493" s="10" t="s">
        <v>434</v>
      </c>
      <c r="I1493" s="9" t="s">
        <v>433</v>
      </c>
      <c r="J1493" s="9" t="str">
        <f t="shared" si="46"/>
        <v>Ecosense_MixedPlotBeech_Mixed_2_stem_NSoilTemp</v>
      </c>
      <c r="K1493" s="256" t="str">
        <f>VLOOKUP(J1493,[1]TimeSeriesIDs!$A:$E,5,FALSE)</f>
        <v>00e8fd4b1d4043a5939b2dc21dc0b36f</v>
      </c>
      <c r="L1493" s="10">
        <v>1</v>
      </c>
    </row>
    <row r="1494" spans="1:12" s="2" customFormat="1" hidden="1" x14ac:dyDescent="0.25">
      <c r="A1494" s="89">
        <v>60270</v>
      </c>
      <c r="B1494" s="156" t="s">
        <v>1007</v>
      </c>
      <c r="C1494" s="56" t="s">
        <v>697</v>
      </c>
      <c r="D1494" s="49" t="s">
        <v>41</v>
      </c>
      <c r="E1494" s="6" t="str">
        <f>IF(ISBLANK(D1494),"-",VLOOKUP(D1494,Parameter!$B$5:$D$160,3,FALSE))</f>
        <v>%</v>
      </c>
      <c r="F1494" s="7" t="s">
        <v>16</v>
      </c>
      <c r="G1494" s="8" t="str">
        <f t="shared" si="45"/>
        <v>PT60M</v>
      </c>
      <c r="H1494" s="10" t="s">
        <v>434</v>
      </c>
      <c r="I1494" s="9" t="s">
        <v>433</v>
      </c>
      <c r="J1494" s="9" t="str">
        <f t="shared" si="46"/>
        <v>Ecosense_MixedPlotBeech_Mixed_2_stem_NSoilMoisture</v>
      </c>
      <c r="K1494" s="256" t="str">
        <f>VLOOKUP(J1494,[1]TimeSeriesIDs!$A:$E,5,FALSE)</f>
        <v>89ca68a6b71d4383bc006b9d53486dd3</v>
      </c>
      <c r="L1494" s="10">
        <v>1</v>
      </c>
    </row>
    <row r="1495" spans="1:12" s="2" customFormat="1" hidden="1" x14ac:dyDescent="0.25">
      <c r="A1495" s="89">
        <v>60270</v>
      </c>
      <c r="B1495" s="156" t="s">
        <v>1007</v>
      </c>
      <c r="C1495" s="56" t="s">
        <v>697</v>
      </c>
      <c r="D1495" s="10" t="s">
        <v>233</v>
      </c>
      <c r="E1495" s="6" t="s">
        <v>234</v>
      </c>
      <c r="F1495" s="7" t="s">
        <v>16</v>
      </c>
      <c r="G1495" s="8" t="str">
        <f t="shared" si="45"/>
        <v>PT60M</v>
      </c>
      <c r="H1495" s="10" t="s">
        <v>434</v>
      </c>
      <c r="I1495" s="9" t="s">
        <v>433</v>
      </c>
      <c r="J1495" s="9" t="str">
        <f t="shared" si="46"/>
        <v>Ecosense_MixedPlotBeech_Mixed_2_stem_NPermittivity</v>
      </c>
      <c r="K1495" s="256" t="str">
        <f>VLOOKUP(J1495,[1]TimeSeriesIDs!$A:$E,5,FALSE)</f>
        <v>cc7d97bc105d4934be1a08b33f2f2fa8</v>
      </c>
      <c r="L1495" s="10">
        <v>1</v>
      </c>
    </row>
    <row r="1496" spans="1:12" s="2" customFormat="1" hidden="1" x14ac:dyDescent="0.25">
      <c r="A1496" s="89">
        <v>60271</v>
      </c>
      <c r="B1496" s="156" t="s">
        <v>1007</v>
      </c>
      <c r="C1496" s="56" t="s">
        <v>698</v>
      </c>
      <c r="D1496" s="49" t="s">
        <v>41</v>
      </c>
      <c r="E1496" s="6" t="str">
        <f>IF(ISBLANK(D1496),"-",VLOOKUP(D1496,Parameter!$B$5:$D$160,3,FALSE))</f>
        <v>%</v>
      </c>
      <c r="F1496" s="7" t="s">
        <v>16</v>
      </c>
      <c r="G1496" s="8" t="str">
        <f t="shared" si="45"/>
        <v>PT60M</v>
      </c>
      <c r="H1496" s="10" t="s">
        <v>434</v>
      </c>
      <c r="I1496" s="9" t="s">
        <v>433</v>
      </c>
      <c r="J1496" s="9" t="str">
        <f t="shared" si="46"/>
        <v>Ecosense_MixedPlotBeech_Mixed_2_edge_NSoilMoisture</v>
      </c>
      <c r="K1496" s="256" t="str">
        <f>VLOOKUP(J1496,[1]TimeSeriesIDs!$A:$E,5,FALSE)</f>
        <v>0f1d3f0b46104d2881ca03a718610f82</v>
      </c>
      <c r="L1496" s="10">
        <v>1</v>
      </c>
    </row>
    <row r="1497" spans="1:12" s="2" customFormat="1" hidden="1" x14ac:dyDescent="0.25">
      <c r="A1497" s="89">
        <v>60271</v>
      </c>
      <c r="B1497" s="156" t="s">
        <v>1007</v>
      </c>
      <c r="C1497" s="56" t="s">
        <v>698</v>
      </c>
      <c r="D1497" s="10" t="s">
        <v>297</v>
      </c>
      <c r="E1497" s="6" t="s">
        <v>68</v>
      </c>
      <c r="F1497" s="7" t="s">
        <v>16</v>
      </c>
      <c r="G1497" s="8" t="str">
        <f t="shared" si="45"/>
        <v>PT60M</v>
      </c>
      <c r="H1497" s="10" t="s">
        <v>434</v>
      </c>
      <c r="I1497" s="9" t="s">
        <v>433</v>
      </c>
      <c r="J1497" s="9" t="str">
        <f t="shared" si="46"/>
        <v>Ecosense_MixedPlotBeech_Mixed_2_edge_NSoilTemp</v>
      </c>
      <c r="K1497" s="256" t="str">
        <f>VLOOKUP(J1497,[1]TimeSeriesIDs!$A:$E,5,FALSE)</f>
        <v>38f80bb7bea34905890fd55eb8428914</v>
      </c>
      <c r="L1497" s="10">
        <v>1</v>
      </c>
    </row>
    <row r="1498" spans="1:12" s="2" customFormat="1" hidden="1" x14ac:dyDescent="0.25">
      <c r="A1498" s="89">
        <v>60271</v>
      </c>
      <c r="B1498" s="156" t="s">
        <v>1007</v>
      </c>
      <c r="C1498" s="56" t="s">
        <v>698</v>
      </c>
      <c r="D1498" s="10" t="s">
        <v>233</v>
      </c>
      <c r="E1498" s="6" t="s">
        <v>234</v>
      </c>
      <c r="F1498" s="7" t="s">
        <v>16</v>
      </c>
      <c r="G1498" s="8" t="str">
        <f t="shared" si="45"/>
        <v>PT60M</v>
      </c>
      <c r="H1498" s="10" t="s">
        <v>434</v>
      </c>
      <c r="I1498" s="9" t="s">
        <v>433</v>
      </c>
      <c r="J1498" s="9" t="str">
        <f t="shared" si="46"/>
        <v>Ecosense_MixedPlotBeech_Mixed_2_edge_NPermittivity</v>
      </c>
      <c r="K1498" s="256" t="str">
        <f>VLOOKUP(J1498,[1]TimeSeriesIDs!$A:$E,5,FALSE)</f>
        <v>d866e1a96dc94f05a335b2ce6dc122ab</v>
      </c>
      <c r="L1498" s="10">
        <v>1</v>
      </c>
    </row>
    <row r="1499" spans="1:12" s="2" customFormat="1" hidden="1" x14ac:dyDescent="0.25">
      <c r="A1499" s="89">
        <v>60272</v>
      </c>
      <c r="B1499" s="156" t="s">
        <v>1007</v>
      </c>
      <c r="C1499" s="56" t="s">
        <v>699</v>
      </c>
      <c r="D1499" s="10" t="s">
        <v>297</v>
      </c>
      <c r="E1499" s="6" t="s">
        <v>68</v>
      </c>
      <c r="F1499" s="7" t="s">
        <v>16</v>
      </c>
      <c r="G1499" s="8" t="str">
        <f t="shared" si="45"/>
        <v>PT60M</v>
      </c>
      <c r="H1499" s="10" t="s">
        <v>434</v>
      </c>
      <c r="I1499" s="9" t="s">
        <v>433</v>
      </c>
      <c r="J1499" s="9" t="str">
        <f t="shared" si="46"/>
        <v>Ecosense_MixedPlotBeech_Mixed_2_middle_NSoilTemp</v>
      </c>
      <c r="K1499" s="256" t="str">
        <f>VLOOKUP(J1499,[1]TimeSeriesIDs!$A:$E,5,FALSE)</f>
        <v>5c569b19e4f442d7bccad96772df5436</v>
      </c>
      <c r="L1499" s="10">
        <v>1</v>
      </c>
    </row>
    <row r="1500" spans="1:12" s="2" customFormat="1" hidden="1" x14ac:dyDescent="0.25">
      <c r="A1500" s="89">
        <v>60272</v>
      </c>
      <c r="B1500" s="156" t="s">
        <v>1007</v>
      </c>
      <c r="C1500" s="56" t="s">
        <v>699</v>
      </c>
      <c r="D1500" s="49" t="s">
        <v>41</v>
      </c>
      <c r="E1500" s="6" t="str">
        <f>IF(ISBLANK(D1500),"-",VLOOKUP(D1500,Parameter!$B$5:$D$160,3,FALSE))</f>
        <v>%</v>
      </c>
      <c r="F1500" s="7" t="s">
        <v>16</v>
      </c>
      <c r="G1500" s="8" t="str">
        <f t="shared" si="45"/>
        <v>PT60M</v>
      </c>
      <c r="H1500" s="10" t="s">
        <v>434</v>
      </c>
      <c r="I1500" s="9" t="s">
        <v>433</v>
      </c>
      <c r="J1500" s="9" t="str">
        <f t="shared" si="46"/>
        <v>Ecosense_MixedPlotBeech_Mixed_2_middle_NSoilMoisture</v>
      </c>
      <c r="K1500" s="256" t="str">
        <f>VLOOKUP(J1500,[1]TimeSeriesIDs!$A:$E,5,FALSE)</f>
        <v>5f233842c7594f0782302d66350455e3</v>
      </c>
      <c r="L1500" s="10">
        <v>1</v>
      </c>
    </row>
    <row r="1501" spans="1:12" s="2" customFormat="1" hidden="1" x14ac:dyDescent="0.25">
      <c r="A1501" s="89">
        <v>60272</v>
      </c>
      <c r="B1501" s="156" t="s">
        <v>1007</v>
      </c>
      <c r="C1501" s="56" t="s">
        <v>699</v>
      </c>
      <c r="D1501" s="10" t="s">
        <v>233</v>
      </c>
      <c r="E1501" s="6" t="s">
        <v>234</v>
      </c>
      <c r="F1501" s="7" t="s">
        <v>16</v>
      </c>
      <c r="G1501" s="8" t="str">
        <f t="shared" si="45"/>
        <v>PT60M</v>
      </c>
      <c r="H1501" s="10" t="s">
        <v>434</v>
      </c>
      <c r="I1501" s="9" t="s">
        <v>433</v>
      </c>
      <c r="J1501" s="9" t="str">
        <f t="shared" si="46"/>
        <v>Ecosense_MixedPlotBeech_Mixed_2_middle_NPermittivity</v>
      </c>
      <c r="K1501" s="256" t="str">
        <f>VLOOKUP(J1501,[1]TimeSeriesIDs!$A:$E,5,FALSE)</f>
        <v>a6f996877ee94ed3b56e836f9d0464ff</v>
      </c>
      <c r="L1501" s="10">
        <v>1</v>
      </c>
    </row>
    <row r="1502" spans="1:12" s="2" customFormat="1" hidden="1" x14ac:dyDescent="0.25">
      <c r="A1502" s="89">
        <v>60273</v>
      </c>
      <c r="B1502" s="156" t="s">
        <v>1007</v>
      </c>
      <c r="C1502" s="56" t="s">
        <v>700</v>
      </c>
      <c r="D1502" s="10" t="s">
        <v>297</v>
      </c>
      <c r="E1502" s="6" t="s">
        <v>68</v>
      </c>
      <c r="F1502" s="7" t="s">
        <v>16</v>
      </c>
      <c r="G1502" s="8" t="str">
        <f t="shared" si="45"/>
        <v>PT60M</v>
      </c>
      <c r="H1502" s="10" t="s">
        <v>434</v>
      </c>
      <c r="I1502" s="9" t="s">
        <v>433</v>
      </c>
      <c r="J1502" s="9" t="str">
        <f t="shared" si="46"/>
        <v>Ecosense_MixedPlotBeech_Mixed_2_stem_ESoilTemp</v>
      </c>
      <c r="K1502" s="256" t="str">
        <f>VLOOKUP(J1502,[1]TimeSeriesIDs!$A:$E,5,FALSE)</f>
        <v>2f8259e843cc4cf9990f381608728c30</v>
      </c>
      <c r="L1502" s="10">
        <v>1</v>
      </c>
    </row>
    <row r="1503" spans="1:12" s="2" customFormat="1" hidden="1" x14ac:dyDescent="0.25">
      <c r="A1503" s="89">
        <v>60273</v>
      </c>
      <c r="B1503" s="156" t="s">
        <v>1007</v>
      </c>
      <c r="C1503" s="56" t="s">
        <v>700</v>
      </c>
      <c r="D1503" s="49" t="s">
        <v>41</v>
      </c>
      <c r="E1503" s="6" t="str">
        <f>IF(ISBLANK(D1503),"-",VLOOKUP(D1503,Parameter!$B$5:$D$160,3,FALSE))</f>
        <v>%</v>
      </c>
      <c r="F1503" s="7" t="s">
        <v>16</v>
      </c>
      <c r="G1503" s="8" t="str">
        <f t="shared" si="45"/>
        <v>PT60M</v>
      </c>
      <c r="H1503" s="10" t="s">
        <v>434</v>
      </c>
      <c r="I1503" s="9" t="s">
        <v>433</v>
      </c>
      <c r="J1503" s="9" t="str">
        <f t="shared" si="46"/>
        <v>Ecosense_MixedPlotBeech_Mixed_2_stem_ESoilMoisture</v>
      </c>
      <c r="K1503" s="256" t="str">
        <f>VLOOKUP(J1503,[1]TimeSeriesIDs!$A:$E,5,FALSE)</f>
        <v>5673534dae29452a88a0fc4352034f5b</v>
      </c>
      <c r="L1503" s="10">
        <v>1</v>
      </c>
    </row>
    <row r="1504" spans="1:12" s="2" customFormat="1" hidden="1" x14ac:dyDescent="0.25">
      <c r="A1504" s="89">
        <v>60273</v>
      </c>
      <c r="B1504" s="156" t="s">
        <v>1007</v>
      </c>
      <c r="C1504" s="56" t="s">
        <v>700</v>
      </c>
      <c r="D1504" s="10" t="s">
        <v>233</v>
      </c>
      <c r="E1504" s="6" t="s">
        <v>234</v>
      </c>
      <c r="F1504" s="7" t="s">
        <v>16</v>
      </c>
      <c r="G1504" s="8" t="str">
        <f t="shared" si="45"/>
        <v>PT60M</v>
      </c>
      <c r="H1504" s="10" t="s">
        <v>434</v>
      </c>
      <c r="I1504" s="9" t="s">
        <v>433</v>
      </c>
      <c r="J1504" s="9" t="str">
        <f t="shared" si="46"/>
        <v>Ecosense_MixedPlotBeech_Mixed_2_stem_EPermittivity</v>
      </c>
      <c r="K1504" s="256" t="str">
        <f>VLOOKUP(J1504,[1]TimeSeriesIDs!$A:$E,5,FALSE)</f>
        <v>611755b6d1c04be99c0a5ab8295ac8ad</v>
      </c>
      <c r="L1504" s="10">
        <v>1</v>
      </c>
    </row>
    <row r="1505" spans="1:12" s="2" customFormat="1" hidden="1" x14ac:dyDescent="0.25">
      <c r="A1505" s="89">
        <v>60274</v>
      </c>
      <c r="B1505" s="156" t="s">
        <v>1007</v>
      </c>
      <c r="C1505" s="56" t="s">
        <v>701</v>
      </c>
      <c r="D1505" s="10" t="s">
        <v>297</v>
      </c>
      <c r="E1505" s="6" t="s">
        <v>68</v>
      </c>
      <c r="F1505" s="7" t="s">
        <v>16</v>
      </c>
      <c r="G1505" s="8" t="str">
        <f t="shared" si="45"/>
        <v>PT60M</v>
      </c>
      <c r="H1505" s="10" t="s">
        <v>434</v>
      </c>
      <c r="I1505" s="9" t="s">
        <v>433</v>
      </c>
      <c r="J1505" s="9" t="str">
        <f t="shared" si="46"/>
        <v>Ecosense_MixedPlotBeech_Mixed_2_edge_ESoilTemp</v>
      </c>
      <c r="K1505" s="256" t="str">
        <f>VLOOKUP(J1505,[1]TimeSeriesIDs!$A:$E,5,FALSE)</f>
        <v>0bc4a6fdda1d4158875d04c872c7197c</v>
      </c>
      <c r="L1505" s="10">
        <v>1</v>
      </c>
    </row>
    <row r="1506" spans="1:12" s="2" customFormat="1" hidden="1" x14ac:dyDescent="0.25">
      <c r="A1506" s="89">
        <v>60274</v>
      </c>
      <c r="B1506" s="156" t="s">
        <v>1007</v>
      </c>
      <c r="C1506" s="56" t="s">
        <v>701</v>
      </c>
      <c r="D1506" s="10" t="s">
        <v>233</v>
      </c>
      <c r="E1506" s="6" t="s">
        <v>234</v>
      </c>
      <c r="F1506" s="7" t="s">
        <v>16</v>
      </c>
      <c r="G1506" s="8" t="str">
        <f t="shared" si="45"/>
        <v>PT60M</v>
      </c>
      <c r="H1506" s="10" t="s">
        <v>434</v>
      </c>
      <c r="I1506" s="9" t="s">
        <v>433</v>
      </c>
      <c r="J1506" s="9" t="str">
        <f t="shared" si="46"/>
        <v>Ecosense_MixedPlotBeech_Mixed_2_edge_EPermittivity</v>
      </c>
      <c r="K1506" s="256" t="str">
        <f>VLOOKUP(J1506,[1]TimeSeriesIDs!$A:$E,5,FALSE)</f>
        <v>41f7055b187c406f9df9c85da85c0dcf</v>
      </c>
      <c r="L1506" s="10">
        <v>1</v>
      </c>
    </row>
    <row r="1507" spans="1:12" s="2" customFormat="1" hidden="1" x14ac:dyDescent="0.25">
      <c r="A1507" s="89">
        <v>60274</v>
      </c>
      <c r="B1507" s="156" t="s">
        <v>1007</v>
      </c>
      <c r="C1507" s="56" t="s">
        <v>701</v>
      </c>
      <c r="D1507" s="49" t="s">
        <v>41</v>
      </c>
      <c r="E1507" s="6" t="str">
        <f>IF(ISBLANK(D1507),"-",VLOOKUP(D1507,Parameter!$B$5:$D$160,3,FALSE))</f>
        <v>%</v>
      </c>
      <c r="F1507" s="7" t="s">
        <v>16</v>
      </c>
      <c r="G1507" s="8" t="str">
        <f t="shared" si="45"/>
        <v>PT60M</v>
      </c>
      <c r="H1507" s="10" t="s">
        <v>434</v>
      </c>
      <c r="I1507" s="9" t="s">
        <v>433</v>
      </c>
      <c r="J1507" s="9" t="str">
        <f t="shared" si="46"/>
        <v>Ecosense_MixedPlotBeech_Mixed_2_edge_ESoilMoisture</v>
      </c>
      <c r="K1507" s="256" t="str">
        <f>VLOOKUP(J1507,[1]TimeSeriesIDs!$A:$E,5,FALSE)</f>
        <v>c0a884fc59bb427a9f4dcecc7d68e7ac</v>
      </c>
      <c r="L1507" s="10">
        <v>1</v>
      </c>
    </row>
    <row r="1508" spans="1:12" s="2" customFormat="1" hidden="1" x14ac:dyDescent="0.25">
      <c r="A1508" s="89">
        <v>60275</v>
      </c>
      <c r="B1508" s="156" t="s">
        <v>1007</v>
      </c>
      <c r="C1508" s="56" t="s">
        <v>702</v>
      </c>
      <c r="D1508" s="10" t="s">
        <v>233</v>
      </c>
      <c r="E1508" s="6" t="s">
        <v>234</v>
      </c>
      <c r="F1508" s="7" t="s">
        <v>16</v>
      </c>
      <c r="G1508" s="8" t="str">
        <f t="shared" si="45"/>
        <v>PT60M</v>
      </c>
      <c r="H1508" s="10" t="s">
        <v>434</v>
      </c>
      <c r="I1508" s="9" t="s">
        <v>433</v>
      </c>
      <c r="J1508" s="9" t="str">
        <f t="shared" si="46"/>
        <v>Ecosense_MixedPlotBeech_Mixed_2_middle_EPermittivity</v>
      </c>
      <c r="K1508" s="256" t="str">
        <f>VLOOKUP(J1508,[1]TimeSeriesIDs!$A:$E,5,FALSE)</f>
        <v>6b563626e6dc42d1b6c3de0514655eca</v>
      </c>
      <c r="L1508" s="10">
        <v>1</v>
      </c>
    </row>
    <row r="1509" spans="1:12" s="2" customFormat="1" hidden="1" x14ac:dyDescent="0.25">
      <c r="A1509" s="89">
        <v>60275</v>
      </c>
      <c r="B1509" s="156" t="s">
        <v>1007</v>
      </c>
      <c r="C1509" s="56" t="s">
        <v>702</v>
      </c>
      <c r="D1509" s="49" t="s">
        <v>41</v>
      </c>
      <c r="E1509" s="6" t="str">
        <f>IF(ISBLANK(D1509),"-",VLOOKUP(D1509,Parameter!$B$5:$D$160,3,FALSE))</f>
        <v>%</v>
      </c>
      <c r="F1509" s="7" t="s">
        <v>16</v>
      </c>
      <c r="G1509" s="8" t="str">
        <f t="shared" si="45"/>
        <v>PT60M</v>
      </c>
      <c r="H1509" s="10" t="s">
        <v>434</v>
      </c>
      <c r="I1509" s="9" t="s">
        <v>433</v>
      </c>
      <c r="J1509" s="9" t="str">
        <f t="shared" si="46"/>
        <v>Ecosense_MixedPlotBeech_Mixed_2_middle_ESoilMoisture</v>
      </c>
      <c r="K1509" s="256" t="str">
        <f>VLOOKUP(J1509,[1]TimeSeriesIDs!$A:$E,5,FALSE)</f>
        <v>a0f0314fc7774a2aaafc1716e6e25028</v>
      </c>
      <c r="L1509" s="10">
        <v>1</v>
      </c>
    </row>
    <row r="1510" spans="1:12" s="2" customFormat="1" hidden="1" x14ac:dyDescent="0.25">
      <c r="A1510" s="89">
        <v>60275</v>
      </c>
      <c r="B1510" s="156" t="s">
        <v>1007</v>
      </c>
      <c r="C1510" s="56" t="s">
        <v>702</v>
      </c>
      <c r="D1510" s="10" t="s">
        <v>297</v>
      </c>
      <c r="E1510" s="6" t="s">
        <v>68</v>
      </c>
      <c r="F1510" s="7" t="s">
        <v>16</v>
      </c>
      <c r="G1510" s="8" t="str">
        <f t="shared" si="45"/>
        <v>PT60M</v>
      </c>
      <c r="H1510" s="10" t="s">
        <v>434</v>
      </c>
      <c r="I1510" s="9" t="s">
        <v>433</v>
      </c>
      <c r="J1510" s="9" t="str">
        <f t="shared" si="46"/>
        <v>Ecosense_MixedPlotBeech_Mixed_2_middle_ESoilTemp</v>
      </c>
      <c r="K1510" s="256" t="str">
        <f>VLOOKUP(J1510,[1]TimeSeriesIDs!$A:$E,5,FALSE)</f>
        <v>e41c6c28b7e1416888f04ed32cd2f227</v>
      </c>
      <c r="L1510" s="10">
        <v>1</v>
      </c>
    </row>
    <row r="1511" spans="1:12" s="2" customFormat="1" hidden="1" x14ac:dyDescent="0.25">
      <c r="A1511" s="89">
        <v>60276</v>
      </c>
      <c r="B1511" s="156" t="s">
        <v>1007</v>
      </c>
      <c r="C1511" s="56" t="s">
        <v>703</v>
      </c>
      <c r="D1511" s="49" t="s">
        <v>41</v>
      </c>
      <c r="E1511" s="6" t="str">
        <f>IF(ISBLANK(D1511),"-",VLOOKUP(D1511,Parameter!$B$5:$D$160,3,FALSE))</f>
        <v>%</v>
      </c>
      <c r="F1511" s="7" t="s">
        <v>16</v>
      </c>
      <c r="G1511" s="8" t="str">
        <f t="shared" si="45"/>
        <v>PT60M</v>
      </c>
      <c r="H1511" s="10" t="s">
        <v>434</v>
      </c>
      <c r="I1511" s="9" t="s">
        <v>433</v>
      </c>
      <c r="J1511" s="9" t="str">
        <f t="shared" si="46"/>
        <v>Ecosense_MixedPlotBeech_Mixed_2_stem_SSoilMoisture</v>
      </c>
      <c r="K1511" s="256" t="str">
        <f>VLOOKUP(J1511,[1]TimeSeriesIDs!$A:$E,5,FALSE)</f>
        <v>7a524532eab7408b96d7c36778a39aba</v>
      </c>
      <c r="L1511" s="10">
        <v>1</v>
      </c>
    </row>
    <row r="1512" spans="1:12" s="2" customFormat="1" hidden="1" x14ac:dyDescent="0.25">
      <c r="A1512" s="89">
        <v>60276</v>
      </c>
      <c r="B1512" s="156" t="s">
        <v>1007</v>
      </c>
      <c r="C1512" s="56" t="s">
        <v>703</v>
      </c>
      <c r="D1512" s="10" t="s">
        <v>233</v>
      </c>
      <c r="E1512" s="6" t="s">
        <v>234</v>
      </c>
      <c r="F1512" s="7" t="s">
        <v>16</v>
      </c>
      <c r="G1512" s="8" t="str">
        <f t="shared" si="45"/>
        <v>PT60M</v>
      </c>
      <c r="H1512" s="10" t="s">
        <v>434</v>
      </c>
      <c r="I1512" s="9" t="s">
        <v>433</v>
      </c>
      <c r="J1512" s="9" t="str">
        <f t="shared" si="46"/>
        <v>Ecosense_MixedPlotBeech_Mixed_2_stem_SPermittivity</v>
      </c>
      <c r="K1512" s="256" t="str">
        <f>VLOOKUP(J1512,[1]TimeSeriesIDs!$A:$E,5,FALSE)</f>
        <v>99550b192e4c4df68b31ebc4929732c5</v>
      </c>
      <c r="L1512" s="10">
        <v>1</v>
      </c>
    </row>
    <row r="1513" spans="1:12" s="2" customFormat="1" hidden="1" x14ac:dyDescent="0.25">
      <c r="A1513" s="89">
        <v>60276</v>
      </c>
      <c r="B1513" s="156" t="s">
        <v>1007</v>
      </c>
      <c r="C1513" s="56" t="s">
        <v>703</v>
      </c>
      <c r="D1513" s="10" t="s">
        <v>297</v>
      </c>
      <c r="E1513" s="6" t="s">
        <v>68</v>
      </c>
      <c r="F1513" s="7" t="s">
        <v>16</v>
      </c>
      <c r="G1513" s="8" t="str">
        <f t="shared" si="45"/>
        <v>PT60M</v>
      </c>
      <c r="H1513" s="10" t="s">
        <v>434</v>
      </c>
      <c r="I1513" s="9" t="s">
        <v>433</v>
      </c>
      <c r="J1513" s="9" t="str">
        <f t="shared" si="46"/>
        <v>Ecosense_MixedPlotBeech_Mixed_2_stem_SSoilTemp</v>
      </c>
      <c r="K1513" s="256" t="str">
        <f>VLOOKUP(J1513,[1]TimeSeriesIDs!$A:$E,5,FALSE)</f>
        <v>fd8992a5d642495fbdd5b9f04cc98954</v>
      </c>
      <c r="L1513" s="10">
        <v>1</v>
      </c>
    </row>
    <row r="1514" spans="1:12" s="2" customFormat="1" hidden="1" x14ac:dyDescent="0.25">
      <c r="A1514" s="89">
        <v>60277</v>
      </c>
      <c r="B1514" s="156" t="s">
        <v>1007</v>
      </c>
      <c r="C1514" s="56" t="s">
        <v>704</v>
      </c>
      <c r="D1514" s="10" t="s">
        <v>233</v>
      </c>
      <c r="E1514" s="6" t="s">
        <v>234</v>
      </c>
      <c r="F1514" s="7" t="s">
        <v>16</v>
      </c>
      <c r="G1514" s="8" t="str">
        <f t="shared" si="45"/>
        <v>PT60M</v>
      </c>
      <c r="H1514" s="10" t="s">
        <v>434</v>
      </c>
      <c r="I1514" s="9" t="s">
        <v>433</v>
      </c>
      <c r="J1514" s="9" t="str">
        <f t="shared" si="46"/>
        <v>Ecosense_MixedPlotBeech_Mixed_2_stem_WPermittivity</v>
      </c>
      <c r="K1514" s="256" t="str">
        <f>VLOOKUP(J1514,[1]TimeSeriesIDs!$A:$E,5,FALSE)</f>
        <v>aad6aa564c254cdcab5b0f77f9d4939c</v>
      </c>
      <c r="L1514" s="10">
        <v>1</v>
      </c>
    </row>
    <row r="1515" spans="1:12" s="2" customFormat="1" hidden="1" x14ac:dyDescent="0.25">
      <c r="A1515" s="89">
        <v>60277</v>
      </c>
      <c r="B1515" s="156" t="s">
        <v>1007</v>
      </c>
      <c r="C1515" s="56" t="s">
        <v>704</v>
      </c>
      <c r="D1515" s="49" t="s">
        <v>41</v>
      </c>
      <c r="E1515" s="6" t="str">
        <f>IF(ISBLANK(D1515),"-",VLOOKUP(D1515,Parameter!$B$5:$D$160,3,FALSE))</f>
        <v>%</v>
      </c>
      <c r="F1515" s="7" t="s">
        <v>16</v>
      </c>
      <c r="G1515" s="8" t="str">
        <f t="shared" si="45"/>
        <v>PT60M</v>
      </c>
      <c r="H1515" s="10" t="s">
        <v>434</v>
      </c>
      <c r="I1515" s="9" t="s">
        <v>433</v>
      </c>
      <c r="J1515" s="9" t="str">
        <f t="shared" si="46"/>
        <v>Ecosense_MixedPlotBeech_Mixed_2_stem_WSoilMoisture</v>
      </c>
      <c r="K1515" s="256" t="str">
        <f>VLOOKUP(J1515,[1]TimeSeriesIDs!$A:$E,5,FALSE)</f>
        <v>d0072610c6214cbbbaef48a939a76e9b</v>
      </c>
      <c r="L1515" s="10">
        <v>1</v>
      </c>
    </row>
    <row r="1516" spans="1:12" s="2" customFormat="1" hidden="1" x14ac:dyDescent="0.25">
      <c r="A1516" s="89">
        <v>60277</v>
      </c>
      <c r="B1516" s="156" t="s">
        <v>1007</v>
      </c>
      <c r="C1516" s="56" t="s">
        <v>704</v>
      </c>
      <c r="D1516" s="10" t="s">
        <v>297</v>
      </c>
      <c r="E1516" s="6" t="s">
        <v>68</v>
      </c>
      <c r="F1516" s="7" t="s">
        <v>16</v>
      </c>
      <c r="G1516" s="8" t="str">
        <f t="shared" si="45"/>
        <v>PT60M</v>
      </c>
      <c r="H1516" s="10" t="s">
        <v>434</v>
      </c>
      <c r="I1516" s="9" t="s">
        <v>433</v>
      </c>
      <c r="J1516" s="9" t="str">
        <f t="shared" si="46"/>
        <v>Ecosense_MixedPlotBeech_Mixed_2_stem_WSoilTemp</v>
      </c>
      <c r="K1516" s="256" t="str">
        <f>VLOOKUP(J1516,[1]TimeSeriesIDs!$A:$E,5,FALSE)</f>
        <v>f7a70d85aba44e5faeda3b40a8dec326</v>
      </c>
      <c r="L1516" s="10">
        <v>1</v>
      </c>
    </row>
    <row r="1517" spans="1:12" s="2" customFormat="1" hidden="1" x14ac:dyDescent="0.25">
      <c r="A1517" s="89">
        <v>60278</v>
      </c>
      <c r="B1517" s="156" t="s">
        <v>1007</v>
      </c>
      <c r="C1517" s="56" t="s">
        <v>705</v>
      </c>
      <c r="D1517" s="10" t="s">
        <v>233</v>
      </c>
      <c r="E1517" s="6" t="s">
        <v>234</v>
      </c>
      <c r="F1517" s="7" t="s">
        <v>16</v>
      </c>
      <c r="G1517" s="8" t="str">
        <f t="shared" si="45"/>
        <v>PT60M</v>
      </c>
      <c r="H1517" s="10" t="s">
        <v>434</v>
      </c>
      <c r="I1517" s="9" t="s">
        <v>433</v>
      </c>
      <c r="J1517" s="9" t="str">
        <f t="shared" si="46"/>
        <v>Ecosense_MixedPlotBeech_Mixed_2_edge_WPermittivity</v>
      </c>
      <c r="K1517" s="256" t="str">
        <f>VLOOKUP(J1517,[1]TimeSeriesIDs!$A:$E,5,FALSE)</f>
        <v>11d82711d6464f9d851c0bc1157a8c4b</v>
      </c>
      <c r="L1517" s="10">
        <v>1</v>
      </c>
    </row>
    <row r="1518" spans="1:12" s="2" customFormat="1" hidden="1" x14ac:dyDescent="0.25">
      <c r="A1518" s="89">
        <v>60278</v>
      </c>
      <c r="B1518" s="156" t="s">
        <v>1007</v>
      </c>
      <c r="C1518" s="56" t="s">
        <v>705</v>
      </c>
      <c r="D1518" s="10" t="s">
        <v>297</v>
      </c>
      <c r="E1518" s="6" t="s">
        <v>68</v>
      </c>
      <c r="F1518" s="7" t="s">
        <v>16</v>
      </c>
      <c r="G1518" s="8" t="str">
        <f t="shared" si="45"/>
        <v>PT60M</v>
      </c>
      <c r="H1518" s="10" t="s">
        <v>434</v>
      </c>
      <c r="I1518" s="9" t="s">
        <v>433</v>
      </c>
      <c r="J1518" s="9" t="str">
        <f t="shared" si="46"/>
        <v>Ecosense_MixedPlotBeech_Mixed_2_edge_WSoilTemp</v>
      </c>
      <c r="K1518" s="256" t="str">
        <f>VLOOKUP(J1518,[1]TimeSeriesIDs!$A:$E,5,FALSE)</f>
        <v>28ee2c51a24445b8b5ded2982cb79ea9</v>
      </c>
      <c r="L1518" s="10">
        <v>1</v>
      </c>
    </row>
    <row r="1519" spans="1:12" s="2" customFormat="1" hidden="1" x14ac:dyDescent="0.25">
      <c r="A1519" s="89">
        <v>60278</v>
      </c>
      <c r="B1519" s="156" t="s">
        <v>1007</v>
      </c>
      <c r="C1519" s="56" t="s">
        <v>705</v>
      </c>
      <c r="D1519" s="49" t="s">
        <v>41</v>
      </c>
      <c r="E1519" s="6" t="str">
        <f>IF(ISBLANK(D1519),"-",VLOOKUP(D1519,Parameter!$B$5:$D$160,3,FALSE))</f>
        <v>%</v>
      </c>
      <c r="F1519" s="7" t="s">
        <v>16</v>
      </c>
      <c r="G1519" s="8" t="str">
        <f t="shared" si="45"/>
        <v>PT60M</v>
      </c>
      <c r="H1519" s="10" t="s">
        <v>434</v>
      </c>
      <c r="I1519" s="9" t="s">
        <v>433</v>
      </c>
      <c r="J1519" s="9" t="str">
        <f t="shared" si="46"/>
        <v>Ecosense_MixedPlotBeech_Mixed_2_edge_WSoilMoisture</v>
      </c>
      <c r="K1519" s="256" t="str">
        <f>VLOOKUP(J1519,[1]TimeSeriesIDs!$A:$E,5,FALSE)</f>
        <v>67ca7c7e57534976b5b00105449283c5</v>
      </c>
      <c r="L1519" s="10">
        <v>1</v>
      </c>
    </row>
    <row r="1520" spans="1:12" s="2" customFormat="1" hidden="1" x14ac:dyDescent="0.25">
      <c r="A1520" s="89">
        <v>60279</v>
      </c>
      <c r="B1520" s="156" t="s">
        <v>1007</v>
      </c>
      <c r="C1520" s="56" t="s">
        <v>706</v>
      </c>
      <c r="D1520" s="10" t="s">
        <v>297</v>
      </c>
      <c r="E1520" s="6" t="s">
        <v>68</v>
      </c>
      <c r="F1520" s="7" t="s">
        <v>16</v>
      </c>
      <c r="G1520" s="8" t="str">
        <f t="shared" si="45"/>
        <v>PT60M</v>
      </c>
      <c r="H1520" s="10" t="s">
        <v>434</v>
      </c>
      <c r="I1520" s="9" t="s">
        <v>433</v>
      </c>
      <c r="J1520" s="9" t="str">
        <f t="shared" si="46"/>
        <v>Ecosense_MixedPlotBeech_Mixed_2_middle_WSoilTemp</v>
      </c>
      <c r="K1520" s="256" t="str">
        <f>VLOOKUP(J1520,[1]TimeSeriesIDs!$A:$E,5,FALSE)</f>
        <v>4d35b2b1bbee4bdda88edbda27d5b3a2</v>
      </c>
      <c r="L1520" s="10">
        <v>1</v>
      </c>
    </row>
    <row r="1521" spans="1:12" s="2" customFormat="1" hidden="1" x14ac:dyDescent="0.25">
      <c r="A1521" s="89">
        <v>60279</v>
      </c>
      <c r="B1521" s="156" t="s">
        <v>1007</v>
      </c>
      <c r="C1521" s="56" t="s">
        <v>706</v>
      </c>
      <c r="D1521" s="49" t="s">
        <v>41</v>
      </c>
      <c r="E1521" s="6" t="str">
        <f>IF(ISBLANK(D1521),"-",VLOOKUP(D1521,Parameter!$B$5:$D$160,3,FALSE))</f>
        <v>%</v>
      </c>
      <c r="F1521" s="7" t="s">
        <v>16</v>
      </c>
      <c r="G1521" s="8" t="str">
        <f t="shared" si="45"/>
        <v>PT60M</v>
      </c>
      <c r="H1521" s="10" t="s">
        <v>434</v>
      </c>
      <c r="I1521" s="9" t="s">
        <v>433</v>
      </c>
      <c r="J1521" s="9" t="str">
        <f t="shared" si="46"/>
        <v>Ecosense_MixedPlotBeech_Mixed_2_middle_WSoilMoisture</v>
      </c>
      <c r="K1521" s="256" t="str">
        <f>VLOOKUP(J1521,[1]TimeSeriesIDs!$A:$E,5,FALSE)</f>
        <v>c4580354befe478991f52c2eaf972c0f</v>
      </c>
      <c r="L1521" s="10">
        <v>1</v>
      </c>
    </row>
    <row r="1522" spans="1:12" s="2" customFormat="1" hidden="1" x14ac:dyDescent="0.25">
      <c r="A1522" s="89">
        <v>60279</v>
      </c>
      <c r="B1522" s="156" t="s">
        <v>1007</v>
      </c>
      <c r="C1522" s="56" t="s">
        <v>706</v>
      </c>
      <c r="D1522" s="10" t="s">
        <v>233</v>
      </c>
      <c r="E1522" s="6" t="s">
        <v>234</v>
      </c>
      <c r="F1522" s="7" t="s">
        <v>16</v>
      </c>
      <c r="G1522" s="8" t="str">
        <f t="shared" si="45"/>
        <v>PT60M</v>
      </c>
      <c r="H1522" s="10" t="s">
        <v>434</v>
      </c>
      <c r="I1522" s="9" t="s">
        <v>433</v>
      </c>
      <c r="J1522" s="9" t="str">
        <f t="shared" si="46"/>
        <v>Ecosense_MixedPlotBeech_Mixed_2_middle_WPermittivity</v>
      </c>
      <c r="K1522" s="256" t="str">
        <f>VLOOKUP(J1522,[1]TimeSeriesIDs!$A:$E,5,FALSE)</f>
        <v>de778447b7e046749a88178c87b2a2b0</v>
      </c>
      <c r="L1522" s="10">
        <v>1</v>
      </c>
    </row>
    <row r="1523" spans="1:12" s="2" customFormat="1" hidden="1" x14ac:dyDescent="0.25">
      <c r="A1523" s="89">
        <v>60280</v>
      </c>
      <c r="B1523" s="156" t="s">
        <v>1007</v>
      </c>
      <c r="C1523" s="56" t="s">
        <v>707</v>
      </c>
      <c r="D1523" s="49" t="s">
        <v>41</v>
      </c>
      <c r="E1523" s="6" t="str">
        <f>IF(ISBLANK(D1523),"-",VLOOKUP(D1523,Parameter!$B$5:$D$160,3,FALSE))</f>
        <v>%</v>
      </c>
      <c r="F1523" s="7" t="s">
        <v>16</v>
      </c>
      <c r="G1523" s="8" t="str">
        <f t="shared" si="45"/>
        <v>PT60M</v>
      </c>
      <c r="H1523" s="10" t="s">
        <v>434</v>
      </c>
      <c r="I1523" s="9" t="s">
        <v>433</v>
      </c>
      <c r="J1523" s="9" t="str">
        <f t="shared" si="46"/>
        <v>Ecosense_MixedPlotBeech_Mixed_3_stem_NSoilMoisture</v>
      </c>
      <c r="K1523" s="256" t="str">
        <f>VLOOKUP(J1523,[1]TimeSeriesIDs!$A:$E,5,FALSE)</f>
        <v>4362cb1784e143f9a035937cf30bbc7b</v>
      </c>
      <c r="L1523" s="10">
        <v>1</v>
      </c>
    </row>
    <row r="1524" spans="1:12" s="2" customFormat="1" hidden="1" x14ac:dyDescent="0.25">
      <c r="A1524" s="89">
        <v>60280</v>
      </c>
      <c r="B1524" s="156" t="s">
        <v>1007</v>
      </c>
      <c r="C1524" s="56" t="s">
        <v>707</v>
      </c>
      <c r="D1524" s="10" t="s">
        <v>297</v>
      </c>
      <c r="E1524" s="6" t="s">
        <v>68</v>
      </c>
      <c r="F1524" s="7" t="s">
        <v>16</v>
      </c>
      <c r="G1524" s="8" t="str">
        <f t="shared" si="45"/>
        <v>PT60M</v>
      </c>
      <c r="H1524" s="10" t="s">
        <v>434</v>
      </c>
      <c r="I1524" s="9" t="s">
        <v>433</v>
      </c>
      <c r="J1524" s="9" t="str">
        <f t="shared" si="46"/>
        <v>Ecosense_MixedPlotBeech_Mixed_3_stem_NSoilTemp</v>
      </c>
      <c r="K1524" s="256" t="str">
        <f>VLOOKUP(J1524,[1]TimeSeriesIDs!$A:$E,5,FALSE)</f>
        <v>4dd8309be173422b9de298635808a241</v>
      </c>
      <c r="L1524" s="10">
        <v>1</v>
      </c>
    </row>
    <row r="1525" spans="1:12" s="2" customFormat="1" hidden="1" x14ac:dyDescent="0.25">
      <c r="A1525" s="89">
        <v>60280</v>
      </c>
      <c r="B1525" s="156" t="s">
        <v>1007</v>
      </c>
      <c r="C1525" s="56" t="s">
        <v>707</v>
      </c>
      <c r="D1525" s="10" t="s">
        <v>233</v>
      </c>
      <c r="E1525" s="6" t="s">
        <v>234</v>
      </c>
      <c r="F1525" s="7" t="s">
        <v>16</v>
      </c>
      <c r="G1525" s="8" t="str">
        <f t="shared" si="45"/>
        <v>PT60M</v>
      </c>
      <c r="H1525" s="10" t="s">
        <v>434</v>
      </c>
      <c r="I1525" s="9" t="s">
        <v>433</v>
      </c>
      <c r="J1525" s="9" t="str">
        <f t="shared" si="46"/>
        <v>Ecosense_MixedPlotBeech_Mixed_3_stem_NPermittivity</v>
      </c>
      <c r="K1525" s="256" t="str">
        <f>VLOOKUP(J1525,[1]TimeSeriesIDs!$A:$E,5,FALSE)</f>
        <v>a1e990ac672e44239eaf324da11150ed</v>
      </c>
      <c r="L1525" s="10">
        <v>1</v>
      </c>
    </row>
    <row r="1526" spans="1:12" s="2" customFormat="1" hidden="1" x14ac:dyDescent="0.25">
      <c r="A1526" s="89">
        <v>60281</v>
      </c>
      <c r="B1526" s="156" t="s">
        <v>1007</v>
      </c>
      <c r="C1526" s="56" t="s">
        <v>708</v>
      </c>
      <c r="D1526" s="49" t="s">
        <v>41</v>
      </c>
      <c r="E1526" s="6" t="str">
        <f>IF(ISBLANK(D1526),"-",VLOOKUP(D1526,Parameter!$B$5:$D$160,3,FALSE))</f>
        <v>%</v>
      </c>
      <c r="F1526" s="7" t="s">
        <v>16</v>
      </c>
      <c r="G1526" s="8" t="str">
        <f t="shared" si="45"/>
        <v>PT60M</v>
      </c>
      <c r="H1526" s="10" t="s">
        <v>434</v>
      </c>
      <c r="I1526" s="9" t="s">
        <v>433</v>
      </c>
      <c r="J1526" s="9" t="str">
        <f t="shared" si="46"/>
        <v>Ecosense_MixedPlotBeech_Mixed_3_edge_NSoilMoisture</v>
      </c>
      <c r="K1526" s="256" t="str">
        <f>VLOOKUP(J1526,[1]TimeSeriesIDs!$A:$E,5,FALSE)</f>
        <v>6eda9b4eaf76406daf595d74c520c6f5</v>
      </c>
      <c r="L1526" s="10">
        <v>1</v>
      </c>
    </row>
    <row r="1527" spans="1:12" s="2" customFormat="1" hidden="1" x14ac:dyDescent="0.25">
      <c r="A1527" s="89">
        <v>60281</v>
      </c>
      <c r="B1527" s="156" t="s">
        <v>1007</v>
      </c>
      <c r="C1527" s="56" t="s">
        <v>708</v>
      </c>
      <c r="D1527" s="10" t="s">
        <v>297</v>
      </c>
      <c r="E1527" s="6" t="s">
        <v>68</v>
      </c>
      <c r="F1527" s="7" t="s">
        <v>16</v>
      </c>
      <c r="G1527" s="8" t="str">
        <f t="shared" si="45"/>
        <v>PT60M</v>
      </c>
      <c r="H1527" s="10" t="s">
        <v>434</v>
      </c>
      <c r="I1527" s="9" t="s">
        <v>433</v>
      </c>
      <c r="J1527" s="9" t="str">
        <f t="shared" si="46"/>
        <v>Ecosense_MixedPlotBeech_Mixed_3_edge_NSoilTemp</v>
      </c>
      <c r="K1527" s="256" t="str">
        <f>VLOOKUP(J1527,[1]TimeSeriesIDs!$A:$E,5,FALSE)</f>
        <v>de5cd6c0dd514b93be2a5df186828bed</v>
      </c>
      <c r="L1527" s="10">
        <v>1</v>
      </c>
    </row>
    <row r="1528" spans="1:12" s="2" customFormat="1" hidden="1" x14ac:dyDescent="0.25">
      <c r="A1528" s="89">
        <v>60281</v>
      </c>
      <c r="B1528" s="156" t="s">
        <v>1007</v>
      </c>
      <c r="C1528" s="56" t="s">
        <v>708</v>
      </c>
      <c r="D1528" s="10" t="s">
        <v>233</v>
      </c>
      <c r="E1528" s="6" t="s">
        <v>234</v>
      </c>
      <c r="F1528" s="7" t="s">
        <v>16</v>
      </c>
      <c r="G1528" s="8" t="str">
        <f t="shared" si="45"/>
        <v>PT60M</v>
      </c>
      <c r="H1528" s="10" t="s">
        <v>434</v>
      </c>
      <c r="I1528" s="9" t="s">
        <v>433</v>
      </c>
      <c r="J1528" s="9" t="str">
        <f t="shared" si="46"/>
        <v>Ecosense_MixedPlotBeech_Mixed_3_edge_NPermittivity</v>
      </c>
      <c r="K1528" s="256" t="str">
        <f>VLOOKUP(J1528,[1]TimeSeriesIDs!$A:$E,5,FALSE)</f>
        <v>efbbeeafc74e444e911b279d7523442e</v>
      </c>
      <c r="L1528" s="10">
        <v>1</v>
      </c>
    </row>
    <row r="1529" spans="1:12" s="2" customFormat="1" hidden="1" x14ac:dyDescent="0.25">
      <c r="A1529" s="89">
        <v>60282</v>
      </c>
      <c r="B1529" s="156" t="s">
        <v>1007</v>
      </c>
      <c r="C1529" s="56" t="s">
        <v>709</v>
      </c>
      <c r="D1529" s="49" t="s">
        <v>41</v>
      </c>
      <c r="E1529" s="6" t="str">
        <f>IF(ISBLANK(D1529),"-",VLOOKUP(D1529,Parameter!$B$5:$D$160,3,FALSE))</f>
        <v>%</v>
      </c>
      <c r="F1529" s="7" t="s">
        <v>16</v>
      </c>
      <c r="G1529" s="8" t="str">
        <f t="shared" si="45"/>
        <v>PT60M</v>
      </c>
      <c r="H1529" s="10" t="s">
        <v>434</v>
      </c>
      <c r="I1529" s="9" t="s">
        <v>433</v>
      </c>
      <c r="J1529" s="9" t="str">
        <f t="shared" si="46"/>
        <v>Ecosense_MixedPlotBeech_Mixed_3_middle_NSoilMoisture</v>
      </c>
      <c r="K1529" s="256" t="str">
        <f>VLOOKUP(J1529,[1]TimeSeriesIDs!$A:$E,5,FALSE)</f>
        <v>1ab7987287894e67942888d91b405138</v>
      </c>
      <c r="L1529" s="10">
        <v>1</v>
      </c>
    </row>
    <row r="1530" spans="1:12" s="2" customFormat="1" hidden="1" x14ac:dyDescent="0.25">
      <c r="A1530" s="89">
        <v>60282</v>
      </c>
      <c r="B1530" s="156" t="s">
        <v>1007</v>
      </c>
      <c r="C1530" s="56" t="s">
        <v>709</v>
      </c>
      <c r="D1530" s="10" t="s">
        <v>233</v>
      </c>
      <c r="E1530" s="6" t="s">
        <v>234</v>
      </c>
      <c r="F1530" s="7" t="s">
        <v>16</v>
      </c>
      <c r="G1530" s="8" t="str">
        <f t="shared" si="45"/>
        <v>PT60M</v>
      </c>
      <c r="H1530" s="10" t="s">
        <v>434</v>
      </c>
      <c r="I1530" s="9" t="s">
        <v>433</v>
      </c>
      <c r="J1530" s="9" t="str">
        <f t="shared" si="46"/>
        <v>Ecosense_MixedPlotBeech_Mixed_3_middle_NPermittivity</v>
      </c>
      <c r="K1530" s="256" t="str">
        <f>VLOOKUP(J1530,[1]TimeSeriesIDs!$A:$E,5,FALSE)</f>
        <v>6bd3d817f38947c3827f35a78bc487ec</v>
      </c>
      <c r="L1530" s="10">
        <v>1</v>
      </c>
    </row>
    <row r="1531" spans="1:12" s="2" customFormat="1" hidden="1" x14ac:dyDescent="0.25">
      <c r="A1531" s="89">
        <v>60282</v>
      </c>
      <c r="B1531" s="156" t="s">
        <v>1007</v>
      </c>
      <c r="C1531" s="56" t="s">
        <v>709</v>
      </c>
      <c r="D1531" s="10" t="s">
        <v>297</v>
      </c>
      <c r="E1531" s="6" t="s">
        <v>68</v>
      </c>
      <c r="F1531" s="7" t="s">
        <v>16</v>
      </c>
      <c r="G1531" s="8" t="str">
        <f t="shared" si="45"/>
        <v>PT60M</v>
      </c>
      <c r="H1531" s="10" t="s">
        <v>434</v>
      </c>
      <c r="I1531" s="9" t="s">
        <v>433</v>
      </c>
      <c r="J1531" s="9" t="str">
        <f t="shared" si="46"/>
        <v>Ecosense_MixedPlotBeech_Mixed_3_middle_NSoilTemp</v>
      </c>
      <c r="K1531" s="256" t="str">
        <f>VLOOKUP(J1531,[1]TimeSeriesIDs!$A:$E,5,FALSE)</f>
        <v>d60857b7660046e6aad24df10a9452aa</v>
      </c>
      <c r="L1531" s="10">
        <v>1</v>
      </c>
    </row>
    <row r="1532" spans="1:12" s="2" customFormat="1" hidden="1" x14ac:dyDescent="0.25">
      <c r="A1532" s="89">
        <v>60283</v>
      </c>
      <c r="B1532" s="156" t="s">
        <v>1007</v>
      </c>
      <c r="C1532" s="56" t="s">
        <v>710</v>
      </c>
      <c r="D1532" s="10" t="s">
        <v>233</v>
      </c>
      <c r="E1532" s="6" t="s">
        <v>234</v>
      </c>
      <c r="F1532" s="7" t="s">
        <v>16</v>
      </c>
      <c r="G1532" s="8" t="str">
        <f t="shared" si="45"/>
        <v>PT60M</v>
      </c>
      <c r="H1532" s="10" t="s">
        <v>434</v>
      </c>
      <c r="I1532" s="9" t="s">
        <v>433</v>
      </c>
      <c r="J1532" s="9" t="str">
        <f t="shared" si="46"/>
        <v>Ecosense_MixedPlotBeech_Mixed_3_stem_EPermittivity</v>
      </c>
      <c r="K1532" s="256" t="str">
        <f>VLOOKUP(J1532,[1]TimeSeriesIDs!$A:$E,5,FALSE)</f>
        <v>0fc089165d5847a6aa73e47ccbfced47</v>
      </c>
      <c r="L1532" s="10">
        <v>1</v>
      </c>
    </row>
    <row r="1533" spans="1:12" s="2" customFormat="1" hidden="1" x14ac:dyDescent="0.25">
      <c r="A1533" s="89">
        <v>60283</v>
      </c>
      <c r="B1533" s="156" t="s">
        <v>1007</v>
      </c>
      <c r="C1533" s="56" t="s">
        <v>710</v>
      </c>
      <c r="D1533" s="49" t="s">
        <v>41</v>
      </c>
      <c r="E1533" s="6" t="str">
        <f>IF(ISBLANK(D1533),"-",VLOOKUP(D1533,Parameter!$B$5:$D$160,3,FALSE))</f>
        <v>%</v>
      </c>
      <c r="F1533" s="7" t="s">
        <v>16</v>
      </c>
      <c r="G1533" s="8" t="str">
        <f t="shared" si="45"/>
        <v>PT60M</v>
      </c>
      <c r="H1533" s="10" t="s">
        <v>434</v>
      </c>
      <c r="I1533" s="9" t="s">
        <v>433</v>
      </c>
      <c r="J1533" s="9" t="str">
        <f t="shared" si="46"/>
        <v>Ecosense_MixedPlotBeech_Mixed_3_stem_ESoilMoisture</v>
      </c>
      <c r="K1533" s="256" t="str">
        <f>VLOOKUP(J1533,[1]TimeSeriesIDs!$A:$E,5,FALSE)</f>
        <v>69a836d9efd74bd8829730427a905163</v>
      </c>
      <c r="L1533" s="10">
        <v>1</v>
      </c>
    </row>
    <row r="1534" spans="1:12" s="2" customFormat="1" hidden="1" x14ac:dyDescent="0.25">
      <c r="A1534" s="89">
        <v>60283</v>
      </c>
      <c r="B1534" s="156" t="s">
        <v>1007</v>
      </c>
      <c r="C1534" s="56" t="s">
        <v>710</v>
      </c>
      <c r="D1534" s="10" t="s">
        <v>297</v>
      </c>
      <c r="E1534" s="6" t="s">
        <v>68</v>
      </c>
      <c r="F1534" s="7" t="s">
        <v>16</v>
      </c>
      <c r="G1534" s="8" t="str">
        <f t="shared" si="45"/>
        <v>PT60M</v>
      </c>
      <c r="H1534" s="10" t="s">
        <v>434</v>
      </c>
      <c r="I1534" s="9" t="s">
        <v>433</v>
      </c>
      <c r="J1534" s="9" t="str">
        <f t="shared" si="46"/>
        <v>Ecosense_MixedPlotBeech_Mixed_3_stem_ESoilTemp</v>
      </c>
      <c r="K1534" s="256" t="str">
        <f>VLOOKUP(J1534,[1]TimeSeriesIDs!$A:$E,5,FALSE)</f>
        <v>ef3427cdc74e4ef28efdca14250c06d2</v>
      </c>
      <c r="L1534" s="10">
        <v>1</v>
      </c>
    </row>
    <row r="1535" spans="1:12" s="2" customFormat="1" hidden="1" x14ac:dyDescent="0.25">
      <c r="A1535" s="89">
        <v>60284</v>
      </c>
      <c r="B1535" s="156" t="s">
        <v>1007</v>
      </c>
      <c r="C1535" s="56" t="s">
        <v>711</v>
      </c>
      <c r="D1535" s="49" t="s">
        <v>41</v>
      </c>
      <c r="E1535" s="6" t="str">
        <f>IF(ISBLANK(D1535),"-",VLOOKUP(D1535,Parameter!$B$5:$D$160,3,FALSE))</f>
        <v>%</v>
      </c>
      <c r="F1535" s="7" t="s">
        <v>16</v>
      </c>
      <c r="G1535" s="8" t="str">
        <f t="shared" ref="G1535:G1598" si="47">IF(ISBLANK(B1535),"-","PT60M")</f>
        <v>PT60M</v>
      </c>
      <c r="H1535" s="10" t="s">
        <v>434</v>
      </c>
      <c r="I1535" s="9" t="s">
        <v>433</v>
      </c>
      <c r="J1535" s="9" t="str">
        <f t="shared" si="46"/>
        <v>Ecosense_MixedPlotBeech_Mixed_3_edge_ESoilMoisture</v>
      </c>
      <c r="K1535" s="256" t="str">
        <f>VLOOKUP(J1535,[1]TimeSeriesIDs!$A:$E,5,FALSE)</f>
        <v>344134c662244e65be84d5733ee488e2</v>
      </c>
      <c r="L1535" s="10">
        <v>1</v>
      </c>
    </row>
    <row r="1536" spans="1:12" s="2" customFormat="1" hidden="1" x14ac:dyDescent="0.25">
      <c r="A1536" s="89">
        <v>60284</v>
      </c>
      <c r="B1536" s="156" t="s">
        <v>1007</v>
      </c>
      <c r="C1536" s="56" t="s">
        <v>711</v>
      </c>
      <c r="D1536" s="10" t="s">
        <v>233</v>
      </c>
      <c r="E1536" s="6" t="s">
        <v>234</v>
      </c>
      <c r="F1536" s="7" t="s">
        <v>16</v>
      </c>
      <c r="G1536" s="8" t="str">
        <f t="shared" si="47"/>
        <v>PT60M</v>
      </c>
      <c r="H1536" s="10" t="s">
        <v>434</v>
      </c>
      <c r="I1536" s="9" t="s">
        <v>433</v>
      </c>
      <c r="J1536" s="9" t="str">
        <f t="shared" si="46"/>
        <v>Ecosense_MixedPlotBeech_Mixed_3_edge_EPermittivity</v>
      </c>
      <c r="K1536" s="256" t="str">
        <f>VLOOKUP(J1536,[1]TimeSeriesIDs!$A:$E,5,FALSE)</f>
        <v>bbf9086c93de4b498bf6cc24ee64ad8e</v>
      </c>
      <c r="L1536" s="10">
        <v>1</v>
      </c>
    </row>
    <row r="1537" spans="1:12" s="2" customFormat="1" hidden="1" x14ac:dyDescent="0.25">
      <c r="A1537" s="89">
        <v>60284</v>
      </c>
      <c r="B1537" s="156" t="s">
        <v>1007</v>
      </c>
      <c r="C1537" s="56" t="s">
        <v>711</v>
      </c>
      <c r="D1537" s="10" t="s">
        <v>297</v>
      </c>
      <c r="E1537" s="6" t="s">
        <v>68</v>
      </c>
      <c r="F1537" s="7" t="s">
        <v>16</v>
      </c>
      <c r="G1537" s="8" t="str">
        <f t="shared" si="47"/>
        <v>PT60M</v>
      </c>
      <c r="H1537" s="10" t="s">
        <v>434</v>
      </c>
      <c r="I1537" s="9" t="s">
        <v>433</v>
      </c>
      <c r="J1537" s="9" t="str">
        <f t="shared" si="46"/>
        <v>Ecosense_MixedPlotBeech_Mixed_3_edge_ESoilTemp</v>
      </c>
      <c r="K1537" s="256" t="str">
        <f>VLOOKUP(J1537,[1]TimeSeriesIDs!$A:$E,5,FALSE)</f>
        <v>d818aa91a50c41cca4e334125a72e816</v>
      </c>
      <c r="L1537" s="10">
        <v>1</v>
      </c>
    </row>
    <row r="1538" spans="1:12" s="2" customFormat="1" hidden="1" x14ac:dyDescent="0.25">
      <c r="A1538" s="89">
        <v>60285</v>
      </c>
      <c r="B1538" s="156" t="s">
        <v>1007</v>
      </c>
      <c r="C1538" s="56" t="s">
        <v>712</v>
      </c>
      <c r="D1538" s="10" t="s">
        <v>297</v>
      </c>
      <c r="E1538" s="6" t="s">
        <v>68</v>
      </c>
      <c r="F1538" s="7" t="s">
        <v>16</v>
      </c>
      <c r="G1538" s="8" t="str">
        <f t="shared" si="47"/>
        <v>PT60M</v>
      </c>
      <c r="H1538" s="10" t="s">
        <v>434</v>
      </c>
      <c r="I1538" s="9" t="s">
        <v>433</v>
      </c>
      <c r="J1538" s="9" t="str">
        <f t="shared" ref="J1538:J1601" si="48">B1538&amp;C1538&amp;D1538</f>
        <v>Ecosense_MixedPlotBeech_Mixed_3_middle_ESoilTemp</v>
      </c>
      <c r="K1538" s="256" t="str">
        <f>VLOOKUP(J1538,[1]TimeSeriesIDs!$A:$E,5,FALSE)</f>
        <v>21fd949c456a443aa3eb2f399868688a</v>
      </c>
      <c r="L1538" s="10">
        <v>1</v>
      </c>
    </row>
    <row r="1539" spans="1:12" s="2" customFormat="1" hidden="1" x14ac:dyDescent="0.25">
      <c r="A1539" s="89">
        <v>60285</v>
      </c>
      <c r="B1539" s="156" t="s">
        <v>1007</v>
      </c>
      <c r="C1539" s="56" t="s">
        <v>712</v>
      </c>
      <c r="D1539" s="49" t="s">
        <v>41</v>
      </c>
      <c r="E1539" s="6" t="str">
        <f>IF(ISBLANK(D1539),"-",VLOOKUP(D1539,Parameter!$B$5:$D$160,3,FALSE))</f>
        <v>%</v>
      </c>
      <c r="F1539" s="7" t="s">
        <v>16</v>
      </c>
      <c r="G1539" s="8" t="str">
        <f t="shared" si="47"/>
        <v>PT60M</v>
      </c>
      <c r="H1539" s="10" t="s">
        <v>434</v>
      </c>
      <c r="I1539" s="9" t="s">
        <v>433</v>
      </c>
      <c r="J1539" s="9" t="str">
        <f t="shared" si="48"/>
        <v>Ecosense_MixedPlotBeech_Mixed_3_middle_ESoilMoisture</v>
      </c>
      <c r="K1539" s="256" t="str">
        <f>VLOOKUP(J1539,[1]TimeSeriesIDs!$A:$E,5,FALSE)</f>
        <v>7acee3cf9c2c44ad8d16c98ee2c8712c</v>
      </c>
      <c r="L1539" s="10">
        <v>1</v>
      </c>
    </row>
    <row r="1540" spans="1:12" s="2" customFormat="1" hidden="1" x14ac:dyDescent="0.25">
      <c r="A1540" s="89">
        <v>60285</v>
      </c>
      <c r="B1540" s="156" t="s">
        <v>1007</v>
      </c>
      <c r="C1540" s="56" t="s">
        <v>712</v>
      </c>
      <c r="D1540" s="10" t="s">
        <v>233</v>
      </c>
      <c r="E1540" s="6" t="s">
        <v>234</v>
      </c>
      <c r="F1540" s="7" t="s">
        <v>16</v>
      </c>
      <c r="G1540" s="8" t="str">
        <f t="shared" si="47"/>
        <v>PT60M</v>
      </c>
      <c r="H1540" s="10" t="s">
        <v>434</v>
      </c>
      <c r="I1540" s="9" t="s">
        <v>433</v>
      </c>
      <c r="J1540" s="9" t="str">
        <f t="shared" si="48"/>
        <v>Ecosense_MixedPlotBeech_Mixed_3_middle_EPermittivity</v>
      </c>
      <c r="K1540" s="256" t="str">
        <f>VLOOKUP(J1540,[1]TimeSeriesIDs!$A:$E,5,FALSE)</f>
        <v>b25edbf21b2447fd829a3e98c869ff44</v>
      </c>
      <c r="L1540" s="10">
        <v>1</v>
      </c>
    </row>
    <row r="1541" spans="1:12" s="2" customFormat="1" hidden="1" x14ac:dyDescent="0.25">
      <c r="A1541" s="89">
        <v>60286</v>
      </c>
      <c r="B1541" s="156" t="s">
        <v>1007</v>
      </c>
      <c r="C1541" s="56" t="s">
        <v>713</v>
      </c>
      <c r="D1541" s="10" t="s">
        <v>297</v>
      </c>
      <c r="E1541" s="6" t="s">
        <v>68</v>
      </c>
      <c r="F1541" s="7" t="s">
        <v>16</v>
      </c>
      <c r="G1541" s="8" t="str">
        <f t="shared" si="47"/>
        <v>PT60M</v>
      </c>
      <c r="H1541" s="10" t="s">
        <v>434</v>
      </c>
      <c r="I1541" s="9" t="s">
        <v>433</v>
      </c>
      <c r="J1541" s="9" t="str">
        <f t="shared" si="48"/>
        <v>Ecosense_MixedPlotBeech_Mixed_3_stem_SSoilTemp</v>
      </c>
      <c r="K1541" s="256" t="str">
        <f>VLOOKUP(J1541,[1]TimeSeriesIDs!$A:$E,5,FALSE)</f>
        <v>0261f20b0a7c4eecabbb8b83c3351c10</v>
      </c>
      <c r="L1541" s="10">
        <v>1</v>
      </c>
    </row>
    <row r="1542" spans="1:12" s="2" customFormat="1" hidden="1" x14ac:dyDescent="0.25">
      <c r="A1542" s="89">
        <v>60286</v>
      </c>
      <c r="B1542" s="156" t="s">
        <v>1007</v>
      </c>
      <c r="C1542" s="56" t="s">
        <v>713</v>
      </c>
      <c r="D1542" s="49" t="s">
        <v>41</v>
      </c>
      <c r="E1542" s="6" t="str">
        <f>IF(ISBLANK(D1542),"-",VLOOKUP(D1542,Parameter!$B$5:$D$160,3,FALSE))</f>
        <v>%</v>
      </c>
      <c r="F1542" s="7" t="s">
        <v>16</v>
      </c>
      <c r="G1542" s="8" t="str">
        <f t="shared" si="47"/>
        <v>PT60M</v>
      </c>
      <c r="H1542" s="10" t="s">
        <v>434</v>
      </c>
      <c r="I1542" s="9" t="s">
        <v>433</v>
      </c>
      <c r="J1542" s="9" t="str">
        <f t="shared" si="48"/>
        <v>Ecosense_MixedPlotBeech_Mixed_3_stem_SSoilMoisture</v>
      </c>
      <c r="K1542" s="256" t="str">
        <f>VLOOKUP(J1542,[1]TimeSeriesIDs!$A:$E,5,FALSE)</f>
        <v>92f68cdbad874723902b53fe9e622051</v>
      </c>
      <c r="L1542" s="10">
        <v>1</v>
      </c>
    </row>
    <row r="1543" spans="1:12" s="2" customFormat="1" hidden="1" x14ac:dyDescent="0.25">
      <c r="A1543" s="89">
        <v>60286</v>
      </c>
      <c r="B1543" s="156" t="s">
        <v>1007</v>
      </c>
      <c r="C1543" s="56" t="s">
        <v>713</v>
      </c>
      <c r="D1543" s="10" t="s">
        <v>233</v>
      </c>
      <c r="E1543" s="6" t="s">
        <v>234</v>
      </c>
      <c r="F1543" s="7" t="s">
        <v>16</v>
      </c>
      <c r="G1543" s="8" t="str">
        <f t="shared" si="47"/>
        <v>PT60M</v>
      </c>
      <c r="H1543" s="10" t="s">
        <v>434</v>
      </c>
      <c r="I1543" s="9" t="s">
        <v>433</v>
      </c>
      <c r="J1543" s="9" t="str">
        <f t="shared" si="48"/>
        <v>Ecosense_MixedPlotBeech_Mixed_3_stem_SPermittivity</v>
      </c>
      <c r="K1543" s="256" t="str">
        <f>VLOOKUP(J1543,[1]TimeSeriesIDs!$A:$E,5,FALSE)</f>
        <v>cbe96ec1404642a69acc3fb611b49f08</v>
      </c>
      <c r="L1543" s="10">
        <v>1</v>
      </c>
    </row>
    <row r="1544" spans="1:12" s="2" customFormat="1" hidden="1" x14ac:dyDescent="0.25">
      <c r="A1544" s="89">
        <v>60287</v>
      </c>
      <c r="B1544" s="156" t="s">
        <v>1007</v>
      </c>
      <c r="C1544" s="56" t="s">
        <v>714</v>
      </c>
      <c r="D1544" s="10" t="s">
        <v>233</v>
      </c>
      <c r="E1544" s="6" t="s">
        <v>234</v>
      </c>
      <c r="F1544" s="7" t="s">
        <v>16</v>
      </c>
      <c r="G1544" s="8" t="str">
        <f t="shared" si="47"/>
        <v>PT60M</v>
      </c>
      <c r="H1544" s="10" t="s">
        <v>434</v>
      </c>
      <c r="I1544" s="9" t="s">
        <v>433</v>
      </c>
      <c r="J1544" s="9" t="str">
        <f t="shared" si="48"/>
        <v>Ecosense_MixedPlotBeech_Mixed_3_edge_SPermittivity</v>
      </c>
      <c r="K1544" s="256" t="str">
        <f>VLOOKUP(J1544,[1]TimeSeriesIDs!$A:$E,5,FALSE)</f>
        <v>2a173565934143688a9e67dad12d3f8e</v>
      </c>
      <c r="L1544" s="10">
        <v>1</v>
      </c>
    </row>
    <row r="1545" spans="1:12" s="2" customFormat="1" hidden="1" x14ac:dyDescent="0.25">
      <c r="A1545" s="89">
        <v>60287</v>
      </c>
      <c r="B1545" s="156" t="s">
        <v>1007</v>
      </c>
      <c r="C1545" s="56" t="s">
        <v>714</v>
      </c>
      <c r="D1545" s="10" t="s">
        <v>297</v>
      </c>
      <c r="E1545" s="6" t="s">
        <v>68</v>
      </c>
      <c r="F1545" s="7" t="s">
        <v>16</v>
      </c>
      <c r="G1545" s="8" t="str">
        <f t="shared" si="47"/>
        <v>PT60M</v>
      </c>
      <c r="H1545" s="10" t="s">
        <v>434</v>
      </c>
      <c r="I1545" s="9" t="s">
        <v>433</v>
      </c>
      <c r="J1545" s="9" t="str">
        <f t="shared" si="48"/>
        <v>Ecosense_MixedPlotBeech_Mixed_3_edge_SSoilTemp</v>
      </c>
      <c r="K1545" s="256" t="str">
        <f>VLOOKUP(J1545,[1]TimeSeriesIDs!$A:$E,5,FALSE)</f>
        <v>afe67d2b133a468ebe6a1c7110c53d72</v>
      </c>
      <c r="L1545" s="10">
        <v>1</v>
      </c>
    </row>
    <row r="1546" spans="1:12" s="2" customFormat="1" hidden="1" x14ac:dyDescent="0.25">
      <c r="A1546" s="89">
        <v>60287</v>
      </c>
      <c r="B1546" s="156" t="s">
        <v>1007</v>
      </c>
      <c r="C1546" s="56" t="s">
        <v>714</v>
      </c>
      <c r="D1546" s="49" t="s">
        <v>41</v>
      </c>
      <c r="E1546" s="6" t="str">
        <f>IF(ISBLANK(D1546),"-",VLOOKUP(D1546,Parameter!$B$5:$D$160,3,FALSE))</f>
        <v>%</v>
      </c>
      <c r="F1546" s="7" t="s">
        <v>16</v>
      </c>
      <c r="G1546" s="8" t="str">
        <f t="shared" si="47"/>
        <v>PT60M</v>
      </c>
      <c r="H1546" s="10" t="s">
        <v>434</v>
      </c>
      <c r="I1546" s="9" t="s">
        <v>433</v>
      </c>
      <c r="J1546" s="9" t="str">
        <f t="shared" si="48"/>
        <v>Ecosense_MixedPlotBeech_Mixed_3_edge_SSoilMoisture</v>
      </c>
      <c r="K1546" s="256" t="str">
        <f>VLOOKUP(J1546,[1]TimeSeriesIDs!$A:$E,5,FALSE)</f>
        <v>ee94453fe7ec4c958daa4ea421b5702d</v>
      </c>
      <c r="L1546" s="10">
        <v>1</v>
      </c>
    </row>
    <row r="1547" spans="1:12" s="2" customFormat="1" hidden="1" x14ac:dyDescent="0.25">
      <c r="A1547" s="89">
        <v>60288</v>
      </c>
      <c r="B1547" s="156" t="s">
        <v>1007</v>
      </c>
      <c r="C1547" s="56" t="s">
        <v>715</v>
      </c>
      <c r="D1547" s="10" t="s">
        <v>297</v>
      </c>
      <c r="E1547" s="6" t="s">
        <v>68</v>
      </c>
      <c r="F1547" s="7" t="s">
        <v>16</v>
      </c>
      <c r="G1547" s="8" t="str">
        <f t="shared" si="47"/>
        <v>PT60M</v>
      </c>
      <c r="H1547" s="10" t="s">
        <v>434</v>
      </c>
      <c r="I1547" s="9" t="s">
        <v>433</v>
      </c>
      <c r="J1547" s="9" t="str">
        <f t="shared" si="48"/>
        <v>Ecosense_MixedPlotBeech_Mixed_3_middle_SSoilTemp</v>
      </c>
      <c r="K1547" s="256" t="str">
        <f>VLOOKUP(J1547,[1]TimeSeriesIDs!$A:$E,5,FALSE)</f>
        <v>1270f170b7bb4cd697f066422dc9c8db</v>
      </c>
      <c r="L1547" s="10">
        <v>1</v>
      </c>
    </row>
    <row r="1548" spans="1:12" s="2" customFormat="1" hidden="1" x14ac:dyDescent="0.25">
      <c r="A1548" s="89">
        <v>60288</v>
      </c>
      <c r="B1548" s="156" t="s">
        <v>1007</v>
      </c>
      <c r="C1548" s="56" t="s">
        <v>715</v>
      </c>
      <c r="D1548" s="10" t="s">
        <v>233</v>
      </c>
      <c r="E1548" s="6" t="s">
        <v>234</v>
      </c>
      <c r="F1548" s="7" t="s">
        <v>16</v>
      </c>
      <c r="G1548" s="8" t="str">
        <f t="shared" si="47"/>
        <v>PT60M</v>
      </c>
      <c r="H1548" s="10" t="s">
        <v>434</v>
      </c>
      <c r="I1548" s="9" t="s">
        <v>433</v>
      </c>
      <c r="J1548" s="9" t="str">
        <f t="shared" si="48"/>
        <v>Ecosense_MixedPlotBeech_Mixed_3_middle_SPermittivity</v>
      </c>
      <c r="K1548" s="256" t="str">
        <f>VLOOKUP(J1548,[1]TimeSeriesIDs!$A:$E,5,FALSE)</f>
        <v>51b44d93f44741f7b2f08d3dffe6af0c</v>
      </c>
      <c r="L1548" s="10">
        <v>1</v>
      </c>
    </row>
    <row r="1549" spans="1:12" s="2" customFormat="1" hidden="1" x14ac:dyDescent="0.25">
      <c r="A1549" s="89">
        <v>60288</v>
      </c>
      <c r="B1549" s="156" t="s">
        <v>1007</v>
      </c>
      <c r="C1549" s="56" t="s">
        <v>715</v>
      </c>
      <c r="D1549" s="49" t="s">
        <v>41</v>
      </c>
      <c r="E1549" s="6" t="str">
        <f>IF(ISBLANK(D1549),"-",VLOOKUP(D1549,Parameter!$B$5:$D$160,3,FALSE))</f>
        <v>%</v>
      </c>
      <c r="F1549" s="7" t="s">
        <v>16</v>
      </c>
      <c r="G1549" s="8" t="str">
        <f t="shared" si="47"/>
        <v>PT60M</v>
      </c>
      <c r="H1549" s="10" t="s">
        <v>434</v>
      </c>
      <c r="I1549" s="9" t="s">
        <v>433</v>
      </c>
      <c r="J1549" s="9" t="str">
        <f t="shared" si="48"/>
        <v>Ecosense_MixedPlotBeech_Mixed_3_middle_SSoilMoisture</v>
      </c>
      <c r="K1549" s="256" t="str">
        <f>VLOOKUP(J1549,[1]TimeSeriesIDs!$A:$E,5,FALSE)</f>
        <v>f7aa8cb5f2834c02bf7513ba98c4864d</v>
      </c>
      <c r="L1549" s="10">
        <v>1</v>
      </c>
    </row>
    <row r="1550" spans="1:12" s="2" customFormat="1" hidden="1" x14ac:dyDescent="0.25">
      <c r="A1550" s="89">
        <v>60289</v>
      </c>
      <c r="B1550" s="156" t="s">
        <v>1007</v>
      </c>
      <c r="C1550" s="56" t="s">
        <v>716</v>
      </c>
      <c r="D1550" s="49" t="s">
        <v>41</v>
      </c>
      <c r="E1550" s="6" t="str">
        <f>IF(ISBLANK(D1550),"-",VLOOKUP(D1550,Parameter!$B$5:$D$160,3,FALSE))</f>
        <v>%</v>
      </c>
      <c r="F1550" s="7" t="s">
        <v>16</v>
      </c>
      <c r="G1550" s="8" t="str">
        <f t="shared" si="47"/>
        <v>PT60M</v>
      </c>
      <c r="H1550" s="10" t="s">
        <v>434</v>
      </c>
      <c r="I1550" s="9" t="s">
        <v>433</v>
      </c>
      <c r="J1550" s="9" t="str">
        <f t="shared" si="48"/>
        <v>Ecosense_MixedPlotBeech_Mixed_3_stem_WSoilMoisture</v>
      </c>
      <c r="K1550" s="256" t="str">
        <f>VLOOKUP(J1550,[1]TimeSeriesIDs!$A:$E,5,FALSE)</f>
        <v>1195d05d30ba493ba1a36e36e5bb99f2</v>
      </c>
      <c r="L1550" s="10">
        <v>1</v>
      </c>
    </row>
    <row r="1551" spans="1:12" s="2" customFormat="1" hidden="1" x14ac:dyDescent="0.25">
      <c r="A1551" s="89">
        <v>60289</v>
      </c>
      <c r="B1551" s="156" t="s">
        <v>1007</v>
      </c>
      <c r="C1551" s="56" t="s">
        <v>716</v>
      </c>
      <c r="D1551" s="10" t="s">
        <v>233</v>
      </c>
      <c r="E1551" s="6" t="s">
        <v>234</v>
      </c>
      <c r="F1551" s="7" t="s">
        <v>16</v>
      </c>
      <c r="G1551" s="8" t="str">
        <f t="shared" si="47"/>
        <v>PT60M</v>
      </c>
      <c r="H1551" s="10" t="s">
        <v>434</v>
      </c>
      <c r="I1551" s="9" t="s">
        <v>433</v>
      </c>
      <c r="J1551" s="9" t="str">
        <f t="shared" si="48"/>
        <v>Ecosense_MixedPlotBeech_Mixed_3_stem_WPermittivity</v>
      </c>
      <c r="K1551" s="256" t="str">
        <f>VLOOKUP(J1551,[1]TimeSeriesIDs!$A:$E,5,FALSE)</f>
        <v>432dbbf1ac304283b6eab798bb7da8ad</v>
      </c>
      <c r="L1551" s="10">
        <v>1</v>
      </c>
    </row>
    <row r="1552" spans="1:12" s="2" customFormat="1" hidden="1" x14ac:dyDescent="0.25">
      <c r="A1552" s="89">
        <v>60289</v>
      </c>
      <c r="B1552" s="156" t="s">
        <v>1007</v>
      </c>
      <c r="C1552" s="56" t="s">
        <v>716</v>
      </c>
      <c r="D1552" s="10" t="s">
        <v>297</v>
      </c>
      <c r="E1552" s="6" t="s">
        <v>68</v>
      </c>
      <c r="F1552" s="7" t="s">
        <v>16</v>
      </c>
      <c r="G1552" s="8" t="str">
        <f t="shared" si="47"/>
        <v>PT60M</v>
      </c>
      <c r="H1552" s="10" t="s">
        <v>434</v>
      </c>
      <c r="I1552" s="9" t="s">
        <v>433</v>
      </c>
      <c r="J1552" s="9" t="str">
        <f t="shared" si="48"/>
        <v>Ecosense_MixedPlotBeech_Mixed_3_stem_WSoilTemp</v>
      </c>
      <c r="K1552" s="256" t="str">
        <f>VLOOKUP(J1552,[1]TimeSeriesIDs!$A:$E,5,FALSE)</f>
        <v>e684b99edef543f2acf2b1bae2805830</v>
      </c>
      <c r="L1552" s="10">
        <v>1</v>
      </c>
    </row>
    <row r="1553" spans="1:12" s="2" customFormat="1" hidden="1" x14ac:dyDescent="0.25">
      <c r="A1553" s="89">
        <v>60290</v>
      </c>
      <c r="B1553" s="156" t="s">
        <v>1007</v>
      </c>
      <c r="C1553" s="56" t="s">
        <v>717</v>
      </c>
      <c r="D1553" s="49" t="s">
        <v>41</v>
      </c>
      <c r="E1553" s="6" t="str">
        <f>IF(ISBLANK(D1553),"-",VLOOKUP(D1553,Parameter!$B$5:$D$160,3,FALSE))</f>
        <v>%</v>
      </c>
      <c r="F1553" s="7" t="s">
        <v>16</v>
      </c>
      <c r="G1553" s="8" t="str">
        <f t="shared" si="47"/>
        <v>PT60M</v>
      </c>
      <c r="H1553" s="10" t="s">
        <v>434</v>
      </c>
      <c r="I1553" s="9" t="s">
        <v>433</v>
      </c>
      <c r="J1553" s="9" t="str">
        <f t="shared" si="48"/>
        <v>Ecosense_MixedPlotBeech_Mixed_4_stem_NSoilMoisture</v>
      </c>
      <c r="K1553" s="256" t="str">
        <f>VLOOKUP(J1553,[1]TimeSeriesIDs!$A:$E,5,FALSE)</f>
        <v>0da614db76084aa7941e301eb9d17e59</v>
      </c>
      <c r="L1553" s="10">
        <v>1</v>
      </c>
    </row>
    <row r="1554" spans="1:12" s="2" customFormat="1" hidden="1" x14ac:dyDescent="0.25">
      <c r="A1554" s="89">
        <v>60290</v>
      </c>
      <c r="B1554" s="156" t="s">
        <v>1007</v>
      </c>
      <c r="C1554" s="56" t="s">
        <v>717</v>
      </c>
      <c r="D1554" s="10" t="s">
        <v>233</v>
      </c>
      <c r="E1554" s="6" t="s">
        <v>234</v>
      </c>
      <c r="F1554" s="7" t="s">
        <v>16</v>
      </c>
      <c r="G1554" s="8" t="str">
        <f t="shared" si="47"/>
        <v>PT60M</v>
      </c>
      <c r="H1554" s="10" t="s">
        <v>434</v>
      </c>
      <c r="I1554" s="9" t="s">
        <v>433</v>
      </c>
      <c r="J1554" s="9" t="str">
        <f t="shared" si="48"/>
        <v>Ecosense_MixedPlotBeech_Mixed_4_stem_NPermittivity</v>
      </c>
      <c r="K1554" s="256" t="str">
        <f>VLOOKUP(J1554,[1]TimeSeriesIDs!$A:$E,5,FALSE)</f>
        <v>4cf11ad78452497094afe7943ed1cf27</v>
      </c>
      <c r="L1554" s="10">
        <v>1</v>
      </c>
    </row>
    <row r="1555" spans="1:12" s="2" customFormat="1" hidden="1" x14ac:dyDescent="0.25">
      <c r="A1555" s="89">
        <v>60290</v>
      </c>
      <c r="B1555" s="156" t="s">
        <v>1007</v>
      </c>
      <c r="C1555" s="56" t="s">
        <v>717</v>
      </c>
      <c r="D1555" s="10" t="s">
        <v>297</v>
      </c>
      <c r="E1555" s="6" t="s">
        <v>68</v>
      </c>
      <c r="F1555" s="7" t="s">
        <v>16</v>
      </c>
      <c r="G1555" s="8" t="str">
        <f t="shared" si="47"/>
        <v>PT60M</v>
      </c>
      <c r="H1555" s="10" t="s">
        <v>434</v>
      </c>
      <c r="I1555" s="9" t="s">
        <v>433</v>
      </c>
      <c r="J1555" s="9" t="str">
        <f t="shared" si="48"/>
        <v>Ecosense_MixedPlotBeech_Mixed_4_stem_NSoilTemp</v>
      </c>
      <c r="K1555" s="256" t="str">
        <f>VLOOKUP(J1555,[1]TimeSeriesIDs!$A:$E,5,FALSE)</f>
        <v>b9b7b0ed2d2b4dc1b4de1bae3109d8d4</v>
      </c>
      <c r="L1555" s="10">
        <v>1</v>
      </c>
    </row>
    <row r="1556" spans="1:12" s="2" customFormat="1" hidden="1" x14ac:dyDescent="0.25">
      <c r="A1556" s="89">
        <v>60291</v>
      </c>
      <c r="B1556" s="156" t="s">
        <v>1007</v>
      </c>
      <c r="C1556" s="56" t="s">
        <v>718</v>
      </c>
      <c r="D1556" s="10" t="s">
        <v>297</v>
      </c>
      <c r="E1556" s="6" t="s">
        <v>68</v>
      </c>
      <c r="F1556" s="7" t="s">
        <v>16</v>
      </c>
      <c r="G1556" s="8" t="str">
        <f t="shared" si="47"/>
        <v>PT60M</v>
      </c>
      <c r="H1556" s="10" t="s">
        <v>434</v>
      </c>
      <c r="I1556" s="9" t="s">
        <v>433</v>
      </c>
      <c r="J1556" s="9" t="str">
        <f t="shared" si="48"/>
        <v>Ecosense_MixedPlotBeech_Mixed_4_stem_ESoilTemp</v>
      </c>
      <c r="K1556" s="256" t="str">
        <f>VLOOKUP(J1556,[1]TimeSeriesIDs!$A:$E,5,FALSE)</f>
        <v>20dad603818f424ba2b4d609d1507594</v>
      </c>
      <c r="L1556" s="10">
        <v>1</v>
      </c>
    </row>
    <row r="1557" spans="1:12" s="2" customFormat="1" hidden="1" x14ac:dyDescent="0.25">
      <c r="A1557" s="89">
        <v>60291</v>
      </c>
      <c r="B1557" s="156" t="s">
        <v>1007</v>
      </c>
      <c r="C1557" s="56" t="s">
        <v>718</v>
      </c>
      <c r="D1557" s="10" t="s">
        <v>233</v>
      </c>
      <c r="E1557" s="6" t="s">
        <v>234</v>
      </c>
      <c r="F1557" s="7" t="s">
        <v>16</v>
      </c>
      <c r="G1557" s="8" t="str">
        <f t="shared" si="47"/>
        <v>PT60M</v>
      </c>
      <c r="H1557" s="10" t="s">
        <v>434</v>
      </c>
      <c r="I1557" s="9" t="s">
        <v>433</v>
      </c>
      <c r="J1557" s="9" t="str">
        <f t="shared" si="48"/>
        <v>Ecosense_MixedPlotBeech_Mixed_4_stem_EPermittivity</v>
      </c>
      <c r="K1557" s="256" t="str">
        <f>VLOOKUP(J1557,[1]TimeSeriesIDs!$A:$E,5,FALSE)</f>
        <v>3a4f174802364f4d842df90c8dae3b64</v>
      </c>
      <c r="L1557" s="10">
        <v>1</v>
      </c>
    </row>
    <row r="1558" spans="1:12" s="2" customFormat="1" hidden="1" x14ac:dyDescent="0.25">
      <c r="A1558" s="89">
        <v>60291</v>
      </c>
      <c r="B1558" s="156" t="s">
        <v>1007</v>
      </c>
      <c r="C1558" s="56" t="s">
        <v>718</v>
      </c>
      <c r="D1558" s="49" t="s">
        <v>41</v>
      </c>
      <c r="E1558" s="6" t="str">
        <f>IF(ISBLANK(D1558),"-",VLOOKUP(D1558,Parameter!$B$5:$D$160,3,FALSE))</f>
        <v>%</v>
      </c>
      <c r="F1558" s="7" t="s">
        <v>16</v>
      </c>
      <c r="G1558" s="8" t="str">
        <f t="shared" si="47"/>
        <v>PT60M</v>
      </c>
      <c r="H1558" s="10" t="s">
        <v>434</v>
      </c>
      <c r="I1558" s="9" t="s">
        <v>433</v>
      </c>
      <c r="J1558" s="9" t="str">
        <f t="shared" si="48"/>
        <v>Ecosense_MixedPlotBeech_Mixed_4_stem_ESoilMoisture</v>
      </c>
      <c r="K1558" s="256" t="str">
        <f>VLOOKUP(J1558,[1]TimeSeriesIDs!$A:$E,5,FALSE)</f>
        <v>df87b9a65973462fac0e134f29e5820e</v>
      </c>
      <c r="L1558" s="10">
        <v>1</v>
      </c>
    </row>
    <row r="1559" spans="1:12" s="2" customFormat="1" hidden="1" x14ac:dyDescent="0.25">
      <c r="A1559" s="89">
        <v>60292</v>
      </c>
      <c r="B1559" s="156" t="s">
        <v>1007</v>
      </c>
      <c r="C1559" s="56" t="s">
        <v>719</v>
      </c>
      <c r="D1559" s="10" t="s">
        <v>297</v>
      </c>
      <c r="E1559" s="6" t="s">
        <v>68</v>
      </c>
      <c r="F1559" s="7" t="s">
        <v>16</v>
      </c>
      <c r="G1559" s="8" t="str">
        <f t="shared" si="47"/>
        <v>PT60M</v>
      </c>
      <c r="H1559" s="10" t="s">
        <v>434</v>
      </c>
      <c r="I1559" s="9" t="s">
        <v>433</v>
      </c>
      <c r="J1559" s="9" t="str">
        <f t="shared" si="48"/>
        <v>Ecosense_MixedPlotBeech_Mixed_4_edge_ESoilTemp</v>
      </c>
      <c r="K1559" s="256" t="str">
        <f>VLOOKUP(J1559,[1]TimeSeriesIDs!$A:$E,5,FALSE)</f>
        <v>1c45bd18f62c4773b92b6f853441cd1c</v>
      </c>
      <c r="L1559" s="10">
        <v>1</v>
      </c>
    </row>
    <row r="1560" spans="1:12" s="2" customFormat="1" hidden="1" x14ac:dyDescent="0.25">
      <c r="A1560" s="89">
        <v>60292</v>
      </c>
      <c r="B1560" s="156" t="s">
        <v>1007</v>
      </c>
      <c r="C1560" s="56" t="s">
        <v>719</v>
      </c>
      <c r="D1560" s="49" t="s">
        <v>41</v>
      </c>
      <c r="E1560" s="6" t="str">
        <f>IF(ISBLANK(D1560),"-",VLOOKUP(D1560,Parameter!$B$5:$D$160,3,FALSE))</f>
        <v>%</v>
      </c>
      <c r="F1560" s="7" t="s">
        <v>16</v>
      </c>
      <c r="G1560" s="8" t="str">
        <f t="shared" si="47"/>
        <v>PT60M</v>
      </c>
      <c r="H1560" s="10" t="s">
        <v>434</v>
      </c>
      <c r="I1560" s="9" t="s">
        <v>433</v>
      </c>
      <c r="J1560" s="9" t="str">
        <f t="shared" si="48"/>
        <v>Ecosense_MixedPlotBeech_Mixed_4_edge_ESoilMoisture</v>
      </c>
      <c r="K1560" s="256" t="str">
        <f>VLOOKUP(J1560,[1]TimeSeriesIDs!$A:$E,5,FALSE)</f>
        <v>35e3cd005dbb4481a87c13ebc4d61905</v>
      </c>
      <c r="L1560" s="10">
        <v>1</v>
      </c>
    </row>
    <row r="1561" spans="1:12" s="2" customFormat="1" hidden="1" x14ac:dyDescent="0.25">
      <c r="A1561" s="89">
        <v>60292</v>
      </c>
      <c r="B1561" s="156" t="s">
        <v>1007</v>
      </c>
      <c r="C1561" s="56" t="s">
        <v>719</v>
      </c>
      <c r="D1561" s="10" t="s">
        <v>233</v>
      </c>
      <c r="E1561" s="6" t="s">
        <v>234</v>
      </c>
      <c r="F1561" s="7" t="s">
        <v>16</v>
      </c>
      <c r="G1561" s="8" t="str">
        <f t="shared" si="47"/>
        <v>PT60M</v>
      </c>
      <c r="H1561" s="10" t="s">
        <v>434</v>
      </c>
      <c r="I1561" s="9" t="s">
        <v>433</v>
      </c>
      <c r="J1561" s="9" t="str">
        <f t="shared" si="48"/>
        <v>Ecosense_MixedPlotBeech_Mixed_4_edge_EPermittivity</v>
      </c>
      <c r="K1561" s="256" t="str">
        <f>VLOOKUP(J1561,[1]TimeSeriesIDs!$A:$E,5,FALSE)</f>
        <v>ddd02590d2af463681cae76de6c52c56</v>
      </c>
      <c r="L1561" s="10">
        <v>1</v>
      </c>
    </row>
    <row r="1562" spans="1:12" s="2" customFormat="1" hidden="1" x14ac:dyDescent="0.25">
      <c r="A1562" s="89">
        <v>60293</v>
      </c>
      <c r="B1562" s="156" t="s">
        <v>1007</v>
      </c>
      <c r="C1562" s="56" t="s">
        <v>720</v>
      </c>
      <c r="D1562" s="49" t="s">
        <v>41</v>
      </c>
      <c r="E1562" s="6" t="str">
        <f>IF(ISBLANK(D1562),"-",VLOOKUP(D1562,Parameter!$B$5:$D$160,3,FALSE))</f>
        <v>%</v>
      </c>
      <c r="F1562" s="7" t="s">
        <v>16</v>
      </c>
      <c r="G1562" s="8" t="str">
        <f t="shared" si="47"/>
        <v>PT60M</v>
      </c>
      <c r="H1562" s="10" t="s">
        <v>434</v>
      </c>
      <c r="I1562" s="9" t="s">
        <v>433</v>
      </c>
      <c r="J1562" s="9" t="str">
        <f t="shared" si="48"/>
        <v>Ecosense_MixedPlotBeech_Mixed_4_middle_ESoilMoisture</v>
      </c>
      <c r="K1562" s="256" t="str">
        <f>VLOOKUP(J1562,[1]TimeSeriesIDs!$A:$E,5,FALSE)</f>
        <v>28ac12aa5e174656a64ecea09f0d1a83</v>
      </c>
      <c r="L1562" s="10">
        <v>1</v>
      </c>
    </row>
    <row r="1563" spans="1:12" s="2" customFormat="1" hidden="1" x14ac:dyDescent="0.25">
      <c r="A1563" s="89">
        <v>60293</v>
      </c>
      <c r="B1563" s="156" t="s">
        <v>1007</v>
      </c>
      <c r="C1563" s="56" t="s">
        <v>720</v>
      </c>
      <c r="D1563" s="10" t="s">
        <v>233</v>
      </c>
      <c r="E1563" s="6" t="s">
        <v>234</v>
      </c>
      <c r="F1563" s="7" t="s">
        <v>16</v>
      </c>
      <c r="G1563" s="8" t="str">
        <f t="shared" si="47"/>
        <v>PT60M</v>
      </c>
      <c r="H1563" s="10" t="s">
        <v>434</v>
      </c>
      <c r="I1563" s="9" t="s">
        <v>433</v>
      </c>
      <c r="J1563" s="9" t="str">
        <f t="shared" si="48"/>
        <v>Ecosense_MixedPlotBeech_Mixed_4_middle_EPermittivity</v>
      </c>
      <c r="K1563" s="256" t="str">
        <f>VLOOKUP(J1563,[1]TimeSeriesIDs!$A:$E,5,FALSE)</f>
        <v>a1923f30fa4b45bd94054c9641920739</v>
      </c>
      <c r="L1563" s="10">
        <v>1</v>
      </c>
    </row>
    <row r="1564" spans="1:12" s="2" customFormat="1" hidden="1" x14ac:dyDescent="0.25">
      <c r="A1564" s="89">
        <v>60293</v>
      </c>
      <c r="B1564" s="156" t="s">
        <v>1007</v>
      </c>
      <c r="C1564" s="56" t="s">
        <v>720</v>
      </c>
      <c r="D1564" s="10" t="s">
        <v>297</v>
      </c>
      <c r="E1564" s="6" t="s">
        <v>68</v>
      </c>
      <c r="F1564" s="7" t="s">
        <v>16</v>
      </c>
      <c r="G1564" s="8" t="str">
        <f t="shared" si="47"/>
        <v>PT60M</v>
      </c>
      <c r="H1564" s="10" t="s">
        <v>434</v>
      </c>
      <c r="I1564" s="9" t="s">
        <v>433</v>
      </c>
      <c r="J1564" s="9" t="str">
        <f t="shared" si="48"/>
        <v>Ecosense_MixedPlotBeech_Mixed_4_middle_ESoilTemp</v>
      </c>
      <c r="K1564" s="256" t="str">
        <f>VLOOKUP(J1564,[1]TimeSeriesIDs!$A:$E,5,FALSE)</f>
        <v>ac9f75948d3b4985b53385818b58e0f0</v>
      </c>
      <c r="L1564" s="10">
        <v>1</v>
      </c>
    </row>
    <row r="1565" spans="1:12" s="2" customFormat="1" hidden="1" x14ac:dyDescent="0.25">
      <c r="A1565" s="89">
        <v>60294</v>
      </c>
      <c r="B1565" s="156" t="s">
        <v>1007</v>
      </c>
      <c r="C1565" s="56" t="s">
        <v>721</v>
      </c>
      <c r="D1565" s="49" t="s">
        <v>41</v>
      </c>
      <c r="E1565" s="6" t="str">
        <f>IF(ISBLANK(D1565),"-",VLOOKUP(D1565,Parameter!$B$5:$D$160,3,FALSE))</f>
        <v>%</v>
      </c>
      <c r="F1565" s="7" t="s">
        <v>16</v>
      </c>
      <c r="G1565" s="8" t="str">
        <f t="shared" si="47"/>
        <v>PT60M</v>
      </c>
      <c r="H1565" s="10" t="s">
        <v>434</v>
      </c>
      <c r="I1565" s="9" t="s">
        <v>433</v>
      </c>
      <c r="J1565" s="9" t="str">
        <f t="shared" si="48"/>
        <v>Ecosense_MixedPlotBeech_Mixed_4_stem_SSoilMoisture</v>
      </c>
      <c r="K1565" s="256" t="str">
        <f>VLOOKUP(J1565,[1]TimeSeriesIDs!$A:$E,5,FALSE)</f>
        <v>1005974d2be84e879aa002de17a07720</v>
      </c>
      <c r="L1565" s="10">
        <v>1</v>
      </c>
    </row>
    <row r="1566" spans="1:12" s="2" customFormat="1" hidden="1" x14ac:dyDescent="0.25">
      <c r="A1566" s="89">
        <v>60294</v>
      </c>
      <c r="B1566" s="156" t="s">
        <v>1007</v>
      </c>
      <c r="C1566" s="56" t="s">
        <v>721</v>
      </c>
      <c r="D1566" s="10" t="s">
        <v>233</v>
      </c>
      <c r="E1566" s="6" t="s">
        <v>234</v>
      </c>
      <c r="F1566" s="7" t="s">
        <v>16</v>
      </c>
      <c r="G1566" s="8" t="str">
        <f t="shared" si="47"/>
        <v>PT60M</v>
      </c>
      <c r="H1566" s="10" t="s">
        <v>434</v>
      </c>
      <c r="I1566" s="9" t="s">
        <v>433</v>
      </c>
      <c r="J1566" s="9" t="str">
        <f t="shared" si="48"/>
        <v>Ecosense_MixedPlotBeech_Mixed_4_stem_SPermittivity</v>
      </c>
      <c r="K1566" s="256" t="str">
        <f>VLOOKUP(J1566,[1]TimeSeriesIDs!$A:$E,5,FALSE)</f>
        <v>96caef43c3f64ae6869b11c22c0de7c4</v>
      </c>
      <c r="L1566" s="10">
        <v>1</v>
      </c>
    </row>
    <row r="1567" spans="1:12" s="2" customFormat="1" hidden="1" x14ac:dyDescent="0.25">
      <c r="A1567" s="89">
        <v>60294</v>
      </c>
      <c r="B1567" s="156" t="s">
        <v>1007</v>
      </c>
      <c r="C1567" s="56" t="s">
        <v>721</v>
      </c>
      <c r="D1567" s="10" t="s">
        <v>297</v>
      </c>
      <c r="E1567" s="6" t="s">
        <v>68</v>
      </c>
      <c r="F1567" s="7" t="s">
        <v>16</v>
      </c>
      <c r="G1567" s="8" t="str">
        <f t="shared" si="47"/>
        <v>PT60M</v>
      </c>
      <c r="H1567" s="10" t="s">
        <v>434</v>
      </c>
      <c r="I1567" s="9" t="s">
        <v>433</v>
      </c>
      <c r="J1567" s="9" t="str">
        <f t="shared" si="48"/>
        <v>Ecosense_MixedPlotBeech_Mixed_4_stem_SSoilTemp</v>
      </c>
      <c r="K1567" s="256" t="str">
        <f>VLOOKUP(J1567,[1]TimeSeriesIDs!$A:$E,5,FALSE)</f>
        <v>df8fcaf8eed44d578152831fd3bf3527</v>
      </c>
      <c r="L1567" s="10">
        <v>1</v>
      </c>
    </row>
    <row r="1568" spans="1:12" s="2" customFormat="1" hidden="1" x14ac:dyDescent="0.25">
      <c r="A1568" s="89">
        <v>60295</v>
      </c>
      <c r="B1568" s="156" t="s">
        <v>1007</v>
      </c>
      <c r="C1568" s="56" t="s">
        <v>722</v>
      </c>
      <c r="D1568" s="49" t="s">
        <v>41</v>
      </c>
      <c r="E1568" s="6" t="str">
        <f>IF(ISBLANK(D1568),"-",VLOOKUP(D1568,Parameter!$B$5:$D$160,3,FALSE))</f>
        <v>%</v>
      </c>
      <c r="F1568" s="7" t="s">
        <v>16</v>
      </c>
      <c r="G1568" s="8" t="str">
        <f t="shared" si="47"/>
        <v>PT60M</v>
      </c>
      <c r="H1568" s="10" t="s">
        <v>434</v>
      </c>
      <c r="I1568" s="9" t="s">
        <v>433</v>
      </c>
      <c r="J1568" s="9" t="str">
        <f t="shared" si="48"/>
        <v>Ecosense_MixedPlotBeech_Mixed_4_edge_SSoilMoisture</v>
      </c>
      <c r="K1568" s="256" t="str">
        <f>VLOOKUP(J1568,[1]TimeSeriesIDs!$A:$E,5,FALSE)</f>
        <v>4e410f636bbe4c65b9c65f6682c5d28c</v>
      </c>
      <c r="L1568" s="10">
        <v>1</v>
      </c>
    </row>
    <row r="1569" spans="1:12" s="2" customFormat="1" hidden="1" x14ac:dyDescent="0.25">
      <c r="A1569" s="89">
        <v>60295</v>
      </c>
      <c r="B1569" s="156" t="s">
        <v>1007</v>
      </c>
      <c r="C1569" s="56" t="s">
        <v>722</v>
      </c>
      <c r="D1569" s="10" t="s">
        <v>297</v>
      </c>
      <c r="E1569" s="6" t="s">
        <v>68</v>
      </c>
      <c r="F1569" s="7" t="s">
        <v>16</v>
      </c>
      <c r="G1569" s="8" t="str">
        <f t="shared" si="47"/>
        <v>PT60M</v>
      </c>
      <c r="H1569" s="10" t="s">
        <v>434</v>
      </c>
      <c r="I1569" s="9" t="s">
        <v>433</v>
      </c>
      <c r="J1569" s="9" t="str">
        <f t="shared" si="48"/>
        <v>Ecosense_MixedPlotBeech_Mixed_4_edge_SSoilTemp</v>
      </c>
      <c r="K1569" s="256" t="str">
        <f>VLOOKUP(J1569,[1]TimeSeriesIDs!$A:$E,5,FALSE)</f>
        <v>653e8b5057c942ccb4adac8c1a559290</v>
      </c>
      <c r="L1569" s="10">
        <v>1</v>
      </c>
    </row>
    <row r="1570" spans="1:12" s="2" customFormat="1" hidden="1" x14ac:dyDescent="0.25">
      <c r="A1570" s="89">
        <v>60295</v>
      </c>
      <c r="B1570" s="156" t="s">
        <v>1007</v>
      </c>
      <c r="C1570" s="56" t="s">
        <v>722</v>
      </c>
      <c r="D1570" s="10" t="s">
        <v>233</v>
      </c>
      <c r="E1570" s="6" t="s">
        <v>234</v>
      </c>
      <c r="F1570" s="7" t="s">
        <v>16</v>
      </c>
      <c r="G1570" s="8" t="str">
        <f t="shared" si="47"/>
        <v>PT60M</v>
      </c>
      <c r="H1570" s="10" t="s">
        <v>434</v>
      </c>
      <c r="I1570" s="9" t="s">
        <v>433</v>
      </c>
      <c r="J1570" s="9" t="str">
        <f t="shared" si="48"/>
        <v>Ecosense_MixedPlotBeech_Mixed_4_edge_SPermittivity</v>
      </c>
      <c r="K1570" s="256" t="str">
        <f>VLOOKUP(J1570,[1]TimeSeriesIDs!$A:$E,5,FALSE)</f>
        <v>b05fe48559534542a4cd15ce0121bc2b</v>
      </c>
      <c r="L1570" s="10">
        <v>1</v>
      </c>
    </row>
    <row r="1571" spans="1:12" s="2" customFormat="1" hidden="1" x14ac:dyDescent="0.25">
      <c r="A1571" s="89">
        <v>60296</v>
      </c>
      <c r="B1571" s="156" t="s">
        <v>1007</v>
      </c>
      <c r="C1571" s="56" t="s">
        <v>723</v>
      </c>
      <c r="D1571" s="49" t="s">
        <v>41</v>
      </c>
      <c r="E1571" s="6" t="str">
        <f>IF(ISBLANK(D1571),"-",VLOOKUP(D1571,Parameter!$B$5:$D$160,3,FALSE))</f>
        <v>%</v>
      </c>
      <c r="F1571" s="7" t="s">
        <v>16</v>
      </c>
      <c r="G1571" s="8" t="str">
        <f t="shared" si="47"/>
        <v>PT60M</v>
      </c>
      <c r="H1571" s="10" t="s">
        <v>434</v>
      </c>
      <c r="I1571" s="9" t="s">
        <v>433</v>
      </c>
      <c r="J1571" s="9" t="str">
        <f t="shared" si="48"/>
        <v>Ecosense_MixedPlotBeech_Mixed_4_middle_SSoilMoisture</v>
      </c>
      <c r="K1571" s="256" t="str">
        <f>VLOOKUP(J1571,[1]TimeSeriesIDs!$A:$E,5,FALSE)</f>
        <v>1b7e7b3edd4b41af8e0c70f8d226336c</v>
      </c>
      <c r="L1571" s="10">
        <v>1</v>
      </c>
    </row>
    <row r="1572" spans="1:12" s="2" customFormat="1" hidden="1" x14ac:dyDescent="0.25">
      <c r="A1572" s="89">
        <v>60296</v>
      </c>
      <c r="B1572" s="156" t="s">
        <v>1007</v>
      </c>
      <c r="C1572" s="56" t="s">
        <v>723</v>
      </c>
      <c r="D1572" s="10" t="s">
        <v>297</v>
      </c>
      <c r="E1572" s="6" t="s">
        <v>68</v>
      </c>
      <c r="F1572" s="7" t="s">
        <v>16</v>
      </c>
      <c r="G1572" s="8" t="str">
        <f t="shared" si="47"/>
        <v>PT60M</v>
      </c>
      <c r="H1572" s="10" t="s">
        <v>434</v>
      </c>
      <c r="I1572" s="9" t="s">
        <v>433</v>
      </c>
      <c r="J1572" s="9" t="str">
        <f t="shared" si="48"/>
        <v>Ecosense_MixedPlotBeech_Mixed_4_middle_SSoilTemp</v>
      </c>
      <c r="K1572" s="256" t="str">
        <f>VLOOKUP(J1572,[1]TimeSeriesIDs!$A:$E,5,FALSE)</f>
        <v>21cb9fb67a6c4fe49ffb7e3423ed3314</v>
      </c>
      <c r="L1572" s="10">
        <v>1</v>
      </c>
    </row>
    <row r="1573" spans="1:12" s="2" customFormat="1" hidden="1" x14ac:dyDescent="0.25">
      <c r="A1573" s="89">
        <v>60296</v>
      </c>
      <c r="B1573" s="156" t="s">
        <v>1007</v>
      </c>
      <c r="C1573" s="56" t="s">
        <v>723</v>
      </c>
      <c r="D1573" s="10" t="s">
        <v>233</v>
      </c>
      <c r="E1573" s="6" t="s">
        <v>234</v>
      </c>
      <c r="F1573" s="7" t="s">
        <v>16</v>
      </c>
      <c r="G1573" s="8" t="str">
        <f t="shared" si="47"/>
        <v>PT60M</v>
      </c>
      <c r="H1573" s="10" t="s">
        <v>434</v>
      </c>
      <c r="I1573" s="9" t="s">
        <v>433</v>
      </c>
      <c r="J1573" s="9" t="str">
        <f t="shared" si="48"/>
        <v>Ecosense_MixedPlotBeech_Mixed_4_middle_SPermittivity</v>
      </c>
      <c r="K1573" s="256" t="str">
        <f>VLOOKUP(J1573,[1]TimeSeriesIDs!$A:$E,5,FALSE)</f>
        <v>cf7e51881dca4030953fae8f914a8943</v>
      </c>
      <c r="L1573" s="10">
        <v>1</v>
      </c>
    </row>
    <row r="1574" spans="1:12" s="2" customFormat="1" hidden="1" x14ac:dyDescent="0.25">
      <c r="A1574" s="89">
        <v>60297</v>
      </c>
      <c r="B1574" s="156" t="s">
        <v>1007</v>
      </c>
      <c r="C1574" s="56" t="s">
        <v>724</v>
      </c>
      <c r="D1574" s="10" t="s">
        <v>233</v>
      </c>
      <c r="E1574" s="6" t="s">
        <v>234</v>
      </c>
      <c r="F1574" s="7" t="s">
        <v>16</v>
      </c>
      <c r="G1574" s="8" t="str">
        <f t="shared" si="47"/>
        <v>PT60M</v>
      </c>
      <c r="H1574" s="10" t="s">
        <v>434</v>
      </c>
      <c r="I1574" s="9" t="s">
        <v>433</v>
      </c>
      <c r="J1574" s="9" t="str">
        <f t="shared" si="48"/>
        <v>Ecosense_MixedPlotBeech_Mixed_4_stem_WPermittivity</v>
      </c>
      <c r="K1574" s="256" t="str">
        <f>VLOOKUP(J1574,[1]TimeSeriesIDs!$A:$E,5,FALSE)</f>
        <v>4ef33224862e4e7d99dd8b04212c6b70</v>
      </c>
      <c r="L1574" s="10">
        <v>1</v>
      </c>
    </row>
    <row r="1575" spans="1:12" s="2" customFormat="1" hidden="1" x14ac:dyDescent="0.25">
      <c r="A1575" s="89">
        <v>60297</v>
      </c>
      <c r="B1575" s="156" t="s">
        <v>1007</v>
      </c>
      <c r="C1575" s="56" t="s">
        <v>724</v>
      </c>
      <c r="D1575" s="49" t="s">
        <v>41</v>
      </c>
      <c r="E1575" s="6" t="str">
        <f>IF(ISBLANK(D1575),"-",VLOOKUP(D1575,Parameter!$B$5:$D$160,3,FALSE))</f>
        <v>%</v>
      </c>
      <c r="F1575" s="7" t="s">
        <v>16</v>
      </c>
      <c r="G1575" s="8" t="str">
        <f t="shared" si="47"/>
        <v>PT60M</v>
      </c>
      <c r="H1575" s="10" t="s">
        <v>434</v>
      </c>
      <c r="I1575" s="9" t="s">
        <v>433</v>
      </c>
      <c r="J1575" s="9" t="str">
        <f t="shared" si="48"/>
        <v>Ecosense_MixedPlotBeech_Mixed_4_stem_WSoilMoisture</v>
      </c>
      <c r="K1575" s="256" t="str">
        <f>VLOOKUP(J1575,[1]TimeSeriesIDs!$A:$E,5,FALSE)</f>
        <v>7f8923df1de44e98a0c66cf4fbf7c2f9</v>
      </c>
      <c r="L1575" s="10">
        <v>1</v>
      </c>
    </row>
    <row r="1576" spans="1:12" s="2" customFormat="1" hidden="1" x14ac:dyDescent="0.25">
      <c r="A1576" s="89">
        <v>60297</v>
      </c>
      <c r="B1576" s="156" t="s">
        <v>1007</v>
      </c>
      <c r="C1576" s="56" t="s">
        <v>724</v>
      </c>
      <c r="D1576" s="10" t="s">
        <v>297</v>
      </c>
      <c r="E1576" s="6" t="s">
        <v>68</v>
      </c>
      <c r="F1576" s="7" t="s">
        <v>16</v>
      </c>
      <c r="G1576" s="8" t="str">
        <f t="shared" si="47"/>
        <v>PT60M</v>
      </c>
      <c r="H1576" s="10" t="s">
        <v>434</v>
      </c>
      <c r="I1576" s="9" t="s">
        <v>433</v>
      </c>
      <c r="J1576" s="9" t="str">
        <f t="shared" si="48"/>
        <v>Ecosense_MixedPlotBeech_Mixed_4_stem_WSoilTemp</v>
      </c>
      <c r="K1576" s="256" t="str">
        <f>VLOOKUP(J1576,[1]TimeSeriesIDs!$A:$E,5,FALSE)</f>
        <v>be04cbd2b57c40a5a01aa1a1c180746b</v>
      </c>
      <c r="L1576" s="10">
        <v>1</v>
      </c>
    </row>
    <row r="1577" spans="1:12" s="2" customFormat="1" hidden="1" x14ac:dyDescent="0.25">
      <c r="A1577" s="89">
        <v>60298</v>
      </c>
      <c r="B1577" s="156" t="s">
        <v>1007</v>
      </c>
      <c r="C1577" s="56" t="s">
        <v>725</v>
      </c>
      <c r="D1577" s="49" t="s">
        <v>41</v>
      </c>
      <c r="E1577" s="6" t="str">
        <f>IF(ISBLANK(D1577),"-",VLOOKUP(D1577,Parameter!$B$5:$D$160,3,FALSE))</f>
        <v>%</v>
      </c>
      <c r="F1577" s="7" t="s">
        <v>16</v>
      </c>
      <c r="G1577" s="8" t="str">
        <f t="shared" si="47"/>
        <v>PT60M</v>
      </c>
      <c r="H1577" s="10" t="s">
        <v>434</v>
      </c>
      <c r="I1577" s="9" t="s">
        <v>433</v>
      </c>
      <c r="J1577" s="9" t="str">
        <f t="shared" si="48"/>
        <v>Ecosense_MixedPlotBeech_Mixed_4_edge_WSoilMoisture</v>
      </c>
      <c r="K1577" s="256" t="str">
        <f>VLOOKUP(J1577,[1]TimeSeriesIDs!$A:$E,5,FALSE)</f>
        <v>21fbd9c0d1e444489f1ab02e6172ddfc</v>
      </c>
      <c r="L1577" s="10">
        <v>1</v>
      </c>
    </row>
    <row r="1578" spans="1:12" s="2" customFormat="1" hidden="1" x14ac:dyDescent="0.25">
      <c r="A1578" s="89">
        <v>60298</v>
      </c>
      <c r="B1578" s="156" t="s">
        <v>1007</v>
      </c>
      <c r="C1578" s="56" t="s">
        <v>725</v>
      </c>
      <c r="D1578" s="10" t="s">
        <v>233</v>
      </c>
      <c r="E1578" s="6" t="s">
        <v>234</v>
      </c>
      <c r="F1578" s="7" t="s">
        <v>16</v>
      </c>
      <c r="G1578" s="8" t="str">
        <f t="shared" si="47"/>
        <v>PT60M</v>
      </c>
      <c r="H1578" s="10" t="s">
        <v>434</v>
      </c>
      <c r="I1578" s="9" t="s">
        <v>433</v>
      </c>
      <c r="J1578" s="9" t="str">
        <f t="shared" si="48"/>
        <v>Ecosense_MixedPlotBeech_Mixed_4_edge_WPermittivity</v>
      </c>
      <c r="K1578" s="256" t="str">
        <f>VLOOKUP(J1578,[1]TimeSeriesIDs!$A:$E,5,FALSE)</f>
        <v>ae27154a3803416a9ba1fa346862586c</v>
      </c>
      <c r="L1578" s="10">
        <v>1</v>
      </c>
    </row>
    <row r="1579" spans="1:12" s="2" customFormat="1" hidden="1" x14ac:dyDescent="0.25">
      <c r="A1579" s="89">
        <v>60298</v>
      </c>
      <c r="B1579" s="156" t="s">
        <v>1007</v>
      </c>
      <c r="C1579" s="56" t="s">
        <v>725</v>
      </c>
      <c r="D1579" s="10" t="s">
        <v>297</v>
      </c>
      <c r="E1579" s="6" t="s">
        <v>68</v>
      </c>
      <c r="F1579" s="7" t="s">
        <v>16</v>
      </c>
      <c r="G1579" s="8" t="str">
        <f t="shared" si="47"/>
        <v>PT60M</v>
      </c>
      <c r="H1579" s="10" t="s">
        <v>434</v>
      </c>
      <c r="I1579" s="9" t="s">
        <v>433</v>
      </c>
      <c r="J1579" s="9" t="str">
        <f t="shared" si="48"/>
        <v>Ecosense_MixedPlotBeech_Mixed_4_edge_WSoilTemp</v>
      </c>
      <c r="K1579" s="256" t="str">
        <f>VLOOKUP(J1579,[1]TimeSeriesIDs!$A:$E,5,FALSE)</f>
        <v>f6d0be8eb23e4d1b9a45e418711198ee</v>
      </c>
      <c r="L1579" s="10">
        <v>1</v>
      </c>
    </row>
    <row r="1580" spans="1:12" s="2" customFormat="1" hidden="1" x14ac:dyDescent="0.25">
      <c r="A1580" s="89">
        <v>60299</v>
      </c>
      <c r="B1580" s="156" t="s">
        <v>1007</v>
      </c>
      <c r="C1580" s="56" t="s">
        <v>726</v>
      </c>
      <c r="D1580" s="10" t="s">
        <v>297</v>
      </c>
      <c r="E1580" s="6" t="s">
        <v>68</v>
      </c>
      <c r="F1580" s="7" t="s">
        <v>16</v>
      </c>
      <c r="G1580" s="8" t="str">
        <f t="shared" si="47"/>
        <v>PT60M</v>
      </c>
      <c r="H1580" s="10" t="s">
        <v>434</v>
      </c>
      <c r="I1580" s="9" t="s">
        <v>433</v>
      </c>
      <c r="J1580" s="9" t="str">
        <f t="shared" si="48"/>
        <v>Ecosense_MixedPlotBeech_Mixed_4_middle_WSoilTemp</v>
      </c>
      <c r="K1580" s="256" t="str">
        <f>VLOOKUP(J1580,[1]TimeSeriesIDs!$A:$E,5,FALSE)</f>
        <v>2ecf09e8424046e7bf4365fbeb80aac3</v>
      </c>
      <c r="L1580" s="10">
        <v>1</v>
      </c>
    </row>
    <row r="1581" spans="1:12" s="2" customFormat="1" hidden="1" x14ac:dyDescent="0.25">
      <c r="A1581" s="89">
        <v>60299</v>
      </c>
      <c r="B1581" s="156" t="s">
        <v>1007</v>
      </c>
      <c r="C1581" s="56" t="s">
        <v>726</v>
      </c>
      <c r="D1581" s="10" t="s">
        <v>233</v>
      </c>
      <c r="E1581" s="6" t="s">
        <v>234</v>
      </c>
      <c r="F1581" s="7" t="s">
        <v>16</v>
      </c>
      <c r="G1581" s="8" t="str">
        <f t="shared" si="47"/>
        <v>PT60M</v>
      </c>
      <c r="H1581" s="10" t="s">
        <v>434</v>
      </c>
      <c r="I1581" s="9" t="s">
        <v>433</v>
      </c>
      <c r="J1581" s="9" t="str">
        <f t="shared" si="48"/>
        <v>Ecosense_MixedPlotBeech_Mixed_4_middle_WPermittivity</v>
      </c>
      <c r="K1581" s="256" t="str">
        <f>VLOOKUP(J1581,[1]TimeSeriesIDs!$A:$E,5,FALSE)</f>
        <v>6e5faa2e87d04a299c2a79413433d3fa</v>
      </c>
      <c r="L1581" s="10">
        <v>1</v>
      </c>
    </row>
    <row r="1582" spans="1:12" s="2" customFormat="1" hidden="1" x14ac:dyDescent="0.25">
      <c r="A1582" s="89">
        <v>60299</v>
      </c>
      <c r="B1582" s="156" t="s">
        <v>1007</v>
      </c>
      <c r="C1582" s="56" t="s">
        <v>726</v>
      </c>
      <c r="D1582" s="49" t="s">
        <v>41</v>
      </c>
      <c r="E1582" s="6" t="str">
        <f>IF(ISBLANK(D1582),"-",VLOOKUP(D1582,Parameter!$B$5:$D$160,3,FALSE))</f>
        <v>%</v>
      </c>
      <c r="F1582" s="7" t="s">
        <v>16</v>
      </c>
      <c r="G1582" s="8" t="str">
        <f t="shared" si="47"/>
        <v>PT60M</v>
      </c>
      <c r="H1582" s="10" t="s">
        <v>434</v>
      </c>
      <c r="I1582" s="9" t="s">
        <v>433</v>
      </c>
      <c r="J1582" s="9" t="str">
        <f t="shared" si="48"/>
        <v>Ecosense_MixedPlotBeech_Mixed_4_middle_WSoilMoisture</v>
      </c>
      <c r="K1582" s="256" t="str">
        <f>VLOOKUP(J1582,[1]TimeSeriesIDs!$A:$E,5,FALSE)</f>
        <v>7271302ce77e464bb8dad94850c60306</v>
      </c>
      <c r="L1582" s="10">
        <v>1</v>
      </c>
    </row>
    <row r="1583" spans="1:12" s="2" customFormat="1" hidden="1" x14ac:dyDescent="0.25">
      <c r="A1583" s="89">
        <v>60300</v>
      </c>
      <c r="B1583" s="156" t="s">
        <v>1007</v>
      </c>
      <c r="C1583" s="56" t="s">
        <v>727</v>
      </c>
      <c r="D1583" s="10" t="s">
        <v>297</v>
      </c>
      <c r="E1583" s="6" t="s">
        <v>68</v>
      </c>
      <c r="F1583" s="7" t="s">
        <v>16</v>
      </c>
      <c r="G1583" s="8" t="str">
        <f t="shared" si="47"/>
        <v>PT60M</v>
      </c>
      <c r="H1583" s="10" t="s">
        <v>434</v>
      </c>
      <c r="I1583" s="9" t="s">
        <v>433</v>
      </c>
      <c r="J1583" s="9" t="str">
        <f t="shared" si="48"/>
        <v>Ecosense_MixedPlotBeech_Mixed_5_stem_NSoilTemp</v>
      </c>
      <c r="K1583" s="256" t="str">
        <f>VLOOKUP(J1583,[1]TimeSeriesIDs!$A:$E,5,FALSE)</f>
        <v>10b6d67e45e9413f81b90bc5ffd2d9e7</v>
      </c>
      <c r="L1583" s="10">
        <v>1</v>
      </c>
    </row>
    <row r="1584" spans="1:12" s="2" customFormat="1" hidden="1" x14ac:dyDescent="0.25">
      <c r="A1584" s="89">
        <v>60300</v>
      </c>
      <c r="B1584" s="156" t="s">
        <v>1007</v>
      </c>
      <c r="C1584" s="56" t="s">
        <v>727</v>
      </c>
      <c r="D1584" s="10" t="s">
        <v>233</v>
      </c>
      <c r="E1584" s="6" t="s">
        <v>234</v>
      </c>
      <c r="F1584" s="7" t="s">
        <v>16</v>
      </c>
      <c r="G1584" s="8" t="str">
        <f t="shared" si="47"/>
        <v>PT60M</v>
      </c>
      <c r="H1584" s="10" t="s">
        <v>434</v>
      </c>
      <c r="I1584" s="9" t="s">
        <v>433</v>
      </c>
      <c r="J1584" s="9" t="str">
        <f t="shared" si="48"/>
        <v>Ecosense_MixedPlotBeech_Mixed_5_stem_NPermittivity</v>
      </c>
      <c r="K1584" s="256" t="str">
        <f>VLOOKUP(J1584,[1]TimeSeriesIDs!$A:$E,5,FALSE)</f>
        <v>40def679c34448349b5b9a44765753a8</v>
      </c>
      <c r="L1584" s="10">
        <v>1</v>
      </c>
    </row>
    <row r="1585" spans="1:12" s="2" customFormat="1" hidden="1" x14ac:dyDescent="0.25">
      <c r="A1585" s="89">
        <v>60300</v>
      </c>
      <c r="B1585" s="156" t="s">
        <v>1007</v>
      </c>
      <c r="C1585" s="56" t="s">
        <v>727</v>
      </c>
      <c r="D1585" s="49" t="s">
        <v>41</v>
      </c>
      <c r="E1585" s="6" t="str">
        <f>IF(ISBLANK(D1585),"-",VLOOKUP(D1585,Parameter!$B$5:$D$160,3,FALSE))</f>
        <v>%</v>
      </c>
      <c r="F1585" s="7" t="s">
        <v>16</v>
      </c>
      <c r="G1585" s="8" t="str">
        <f t="shared" si="47"/>
        <v>PT60M</v>
      </c>
      <c r="H1585" s="10" t="s">
        <v>434</v>
      </c>
      <c r="I1585" s="9" t="s">
        <v>433</v>
      </c>
      <c r="J1585" s="9" t="str">
        <f t="shared" si="48"/>
        <v>Ecosense_MixedPlotBeech_Mixed_5_stem_NSoilMoisture</v>
      </c>
      <c r="K1585" s="256" t="str">
        <f>VLOOKUP(J1585,[1]TimeSeriesIDs!$A:$E,5,FALSE)</f>
        <v>ed16dab616f6429f819b860a1248dfb7</v>
      </c>
      <c r="L1585" s="10">
        <v>1</v>
      </c>
    </row>
    <row r="1586" spans="1:12" s="2" customFormat="1" hidden="1" x14ac:dyDescent="0.25">
      <c r="A1586" s="89">
        <v>60301</v>
      </c>
      <c r="B1586" s="156" t="s">
        <v>1007</v>
      </c>
      <c r="C1586" s="56" t="s">
        <v>728</v>
      </c>
      <c r="D1586" s="49" t="s">
        <v>41</v>
      </c>
      <c r="E1586" s="6" t="str">
        <f>IF(ISBLANK(D1586),"-",VLOOKUP(D1586,Parameter!$B$5:$D$160,3,FALSE))</f>
        <v>%</v>
      </c>
      <c r="F1586" s="7" t="s">
        <v>16</v>
      </c>
      <c r="G1586" s="8" t="str">
        <f t="shared" si="47"/>
        <v>PT60M</v>
      </c>
      <c r="H1586" s="10" t="s">
        <v>434</v>
      </c>
      <c r="I1586" s="9" t="s">
        <v>433</v>
      </c>
      <c r="J1586" s="9" t="str">
        <f t="shared" si="48"/>
        <v>Ecosense_MixedPlotBeech_Mixed_5_edge_NSoilMoisture</v>
      </c>
      <c r="K1586" s="256" t="str">
        <f>VLOOKUP(J1586,[1]TimeSeriesIDs!$A:$E,5,FALSE)</f>
        <v>823a38e992aa4c84976340f013389c35</v>
      </c>
      <c r="L1586" s="10">
        <v>1</v>
      </c>
    </row>
    <row r="1587" spans="1:12" s="2" customFormat="1" hidden="1" x14ac:dyDescent="0.25">
      <c r="A1587" s="89">
        <v>60301</v>
      </c>
      <c r="B1587" s="156" t="s">
        <v>1007</v>
      </c>
      <c r="C1587" s="56" t="s">
        <v>728</v>
      </c>
      <c r="D1587" s="10" t="s">
        <v>297</v>
      </c>
      <c r="E1587" s="6" t="s">
        <v>68</v>
      </c>
      <c r="F1587" s="7" t="s">
        <v>16</v>
      </c>
      <c r="G1587" s="8" t="str">
        <f t="shared" si="47"/>
        <v>PT60M</v>
      </c>
      <c r="H1587" s="10" t="s">
        <v>434</v>
      </c>
      <c r="I1587" s="9" t="s">
        <v>433</v>
      </c>
      <c r="J1587" s="9" t="str">
        <f t="shared" si="48"/>
        <v>Ecosense_MixedPlotBeech_Mixed_5_edge_NSoilTemp</v>
      </c>
      <c r="K1587" s="256" t="str">
        <f>VLOOKUP(J1587,[1]TimeSeriesIDs!$A:$E,5,FALSE)</f>
        <v>9325ee032e374f719cb7121050dfe371</v>
      </c>
      <c r="L1587" s="10">
        <v>1</v>
      </c>
    </row>
    <row r="1588" spans="1:12" s="2" customFormat="1" hidden="1" x14ac:dyDescent="0.25">
      <c r="A1588" s="89">
        <v>60301</v>
      </c>
      <c r="B1588" s="156" t="s">
        <v>1007</v>
      </c>
      <c r="C1588" s="56" t="s">
        <v>728</v>
      </c>
      <c r="D1588" s="10" t="s">
        <v>233</v>
      </c>
      <c r="E1588" s="6" t="s">
        <v>234</v>
      </c>
      <c r="F1588" s="7" t="s">
        <v>16</v>
      </c>
      <c r="G1588" s="8" t="str">
        <f t="shared" si="47"/>
        <v>PT60M</v>
      </c>
      <c r="H1588" s="10" t="s">
        <v>434</v>
      </c>
      <c r="I1588" s="9" t="s">
        <v>433</v>
      </c>
      <c r="J1588" s="9" t="str">
        <f t="shared" si="48"/>
        <v>Ecosense_MixedPlotBeech_Mixed_5_edge_NPermittivity</v>
      </c>
      <c r="K1588" s="256" t="str">
        <f>VLOOKUP(J1588,[1]TimeSeriesIDs!$A:$E,5,FALSE)</f>
        <v>95363ba186544b4a86749797c227e944</v>
      </c>
      <c r="L1588" s="10">
        <v>1</v>
      </c>
    </row>
    <row r="1589" spans="1:12" s="2" customFormat="1" hidden="1" x14ac:dyDescent="0.25">
      <c r="A1589" s="89">
        <v>60302</v>
      </c>
      <c r="B1589" s="156" t="s">
        <v>1007</v>
      </c>
      <c r="C1589" s="56" t="s">
        <v>729</v>
      </c>
      <c r="D1589" s="49" t="s">
        <v>41</v>
      </c>
      <c r="E1589" s="6" t="str">
        <f>IF(ISBLANK(D1589),"-",VLOOKUP(D1589,Parameter!$B$5:$D$160,3,FALSE))</f>
        <v>%</v>
      </c>
      <c r="F1589" s="7" t="s">
        <v>16</v>
      </c>
      <c r="G1589" s="8" t="str">
        <f t="shared" si="47"/>
        <v>PT60M</v>
      </c>
      <c r="H1589" s="10" t="s">
        <v>434</v>
      </c>
      <c r="I1589" s="9" t="s">
        <v>433</v>
      </c>
      <c r="J1589" s="9" t="str">
        <f t="shared" si="48"/>
        <v>Ecosense_MixedPlotBeech_Mixed_5_middle_NSoilMoisture</v>
      </c>
      <c r="K1589" s="256" t="str">
        <f>VLOOKUP(J1589,[1]TimeSeriesIDs!$A:$E,5,FALSE)</f>
        <v>000ccec5cf0b40a2a400dcfd2ae642fb</v>
      </c>
      <c r="L1589" s="10">
        <v>1</v>
      </c>
    </row>
    <row r="1590" spans="1:12" s="2" customFormat="1" hidden="1" x14ac:dyDescent="0.25">
      <c r="A1590" s="89">
        <v>60302</v>
      </c>
      <c r="B1590" s="156" t="s">
        <v>1007</v>
      </c>
      <c r="C1590" s="56" t="s">
        <v>729</v>
      </c>
      <c r="D1590" s="10" t="s">
        <v>297</v>
      </c>
      <c r="E1590" s="6" t="s">
        <v>68</v>
      </c>
      <c r="F1590" s="7" t="s">
        <v>16</v>
      </c>
      <c r="G1590" s="8" t="str">
        <f t="shared" si="47"/>
        <v>PT60M</v>
      </c>
      <c r="H1590" s="10" t="s">
        <v>434</v>
      </c>
      <c r="I1590" s="9" t="s">
        <v>433</v>
      </c>
      <c r="J1590" s="9" t="str">
        <f t="shared" si="48"/>
        <v>Ecosense_MixedPlotBeech_Mixed_5_middle_NSoilTemp</v>
      </c>
      <c r="K1590" s="256" t="str">
        <f>VLOOKUP(J1590,[1]TimeSeriesIDs!$A:$E,5,FALSE)</f>
        <v>0a1b8565915c4b948520419280bcb0ed</v>
      </c>
      <c r="L1590" s="10">
        <v>1</v>
      </c>
    </row>
    <row r="1591" spans="1:12" s="2" customFormat="1" hidden="1" x14ac:dyDescent="0.25">
      <c r="A1591" s="89">
        <v>60302</v>
      </c>
      <c r="B1591" s="156" t="s">
        <v>1007</v>
      </c>
      <c r="C1591" s="56" t="s">
        <v>729</v>
      </c>
      <c r="D1591" s="10" t="s">
        <v>233</v>
      </c>
      <c r="E1591" s="6" t="s">
        <v>234</v>
      </c>
      <c r="F1591" s="7" t="s">
        <v>16</v>
      </c>
      <c r="G1591" s="8" t="str">
        <f t="shared" si="47"/>
        <v>PT60M</v>
      </c>
      <c r="H1591" s="10" t="s">
        <v>434</v>
      </c>
      <c r="I1591" s="9" t="s">
        <v>433</v>
      </c>
      <c r="J1591" s="9" t="str">
        <f t="shared" si="48"/>
        <v>Ecosense_MixedPlotBeech_Mixed_5_middle_NPermittivity</v>
      </c>
      <c r="K1591" s="256" t="str">
        <f>VLOOKUP(J1591,[1]TimeSeriesIDs!$A:$E,5,FALSE)</f>
        <v>60378503ece74a2382ba7d8bd0cff287</v>
      </c>
      <c r="L1591" s="10">
        <v>1</v>
      </c>
    </row>
    <row r="1592" spans="1:12" s="2" customFormat="1" hidden="1" x14ac:dyDescent="0.25">
      <c r="A1592" s="89">
        <v>60303</v>
      </c>
      <c r="B1592" s="156" t="s">
        <v>1007</v>
      </c>
      <c r="C1592" s="56" t="s">
        <v>730</v>
      </c>
      <c r="D1592" s="49" t="s">
        <v>41</v>
      </c>
      <c r="E1592" s="6" t="str">
        <f>IF(ISBLANK(D1592),"-",VLOOKUP(D1592,Parameter!$B$5:$D$160,3,FALSE))</f>
        <v>%</v>
      </c>
      <c r="F1592" s="7" t="s">
        <v>16</v>
      </c>
      <c r="G1592" s="8" t="str">
        <f t="shared" si="47"/>
        <v>PT60M</v>
      </c>
      <c r="H1592" s="10" t="s">
        <v>434</v>
      </c>
      <c r="I1592" s="9" t="s">
        <v>433</v>
      </c>
      <c r="J1592" s="9" t="str">
        <f t="shared" si="48"/>
        <v>Ecosense_MixedPlotBeech_Mixed_5_stem_ESoilMoisture</v>
      </c>
      <c r="K1592" s="256" t="str">
        <f>VLOOKUP(J1592,[1]TimeSeriesIDs!$A:$E,5,FALSE)</f>
        <v>53a9b96470c64984a33130aa53f13299</v>
      </c>
      <c r="L1592" s="10">
        <v>1</v>
      </c>
    </row>
    <row r="1593" spans="1:12" s="2" customFormat="1" hidden="1" x14ac:dyDescent="0.25">
      <c r="A1593" s="89">
        <v>60303</v>
      </c>
      <c r="B1593" s="156" t="s">
        <v>1007</v>
      </c>
      <c r="C1593" s="56" t="s">
        <v>730</v>
      </c>
      <c r="D1593" s="10" t="s">
        <v>297</v>
      </c>
      <c r="E1593" s="6" t="s">
        <v>68</v>
      </c>
      <c r="F1593" s="7" t="s">
        <v>16</v>
      </c>
      <c r="G1593" s="8" t="str">
        <f t="shared" si="47"/>
        <v>PT60M</v>
      </c>
      <c r="H1593" s="10" t="s">
        <v>434</v>
      </c>
      <c r="I1593" s="9" t="s">
        <v>433</v>
      </c>
      <c r="J1593" s="9" t="str">
        <f t="shared" si="48"/>
        <v>Ecosense_MixedPlotBeech_Mixed_5_stem_ESoilTemp</v>
      </c>
      <c r="K1593" s="256" t="str">
        <f>VLOOKUP(J1593,[1]TimeSeriesIDs!$A:$E,5,FALSE)</f>
        <v>b6494b7e926647ce8e9a6d9f1362cfad</v>
      </c>
      <c r="L1593" s="10">
        <v>1</v>
      </c>
    </row>
    <row r="1594" spans="1:12" s="2" customFormat="1" hidden="1" x14ac:dyDescent="0.25">
      <c r="A1594" s="89">
        <v>60303</v>
      </c>
      <c r="B1594" s="156" t="s">
        <v>1007</v>
      </c>
      <c r="C1594" s="56" t="s">
        <v>730</v>
      </c>
      <c r="D1594" s="10" t="s">
        <v>233</v>
      </c>
      <c r="E1594" s="6" t="s">
        <v>234</v>
      </c>
      <c r="F1594" s="7" t="s">
        <v>16</v>
      </c>
      <c r="G1594" s="8" t="str">
        <f t="shared" si="47"/>
        <v>PT60M</v>
      </c>
      <c r="H1594" s="10" t="s">
        <v>434</v>
      </c>
      <c r="I1594" s="9" t="s">
        <v>433</v>
      </c>
      <c r="J1594" s="9" t="str">
        <f t="shared" si="48"/>
        <v>Ecosense_MixedPlotBeech_Mixed_5_stem_EPermittivity</v>
      </c>
      <c r="K1594" s="256" t="str">
        <f>VLOOKUP(J1594,[1]TimeSeriesIDs!$A:$E,5,FALSE)</f>
        <v>ce88476bb07c49fa9202c54f0837933a</v>
      </c>
      <c r="L1594" s="10">
        <v>1</v>
      </c>
    </row>
    <row r="1595" spans="1:12" s="2" customFormat="1" hidden="1" x14ac:dyDescent="0.25">
      <c r="A1595" s="89">
        <v>60304</v>
      </c>
      <c r="B1595" s="156" t="s">
        <v>1007</v>
      </c>
      <c r="C1595" s="56" t="s">
        <v>731</v>
      </c>
      <c r="D1595" s="49" t="s">
        <v>41</v>
      </c>
      <c r="E1595" s="6" t="str">
        <f>IF(ISBLANK(D1595),"-",VLOOKUP(D1595,Parameter!$B$5:$D$160,3,FALSE))</f>
        <v>%</v>
      </c>
      <c r="F1595" s="7" t="s">
        <v>16</v>
      </c>
      <c r="G1595" s="8" t="str">
        <f t="shared" si="47"/>
        <v>PT60M</v>
      </c>
      <c r="H1595" s="10" t="s">
        <v>434</v>
      </c>
      <c r="I1595" s="9" t="s">
        <v>433</v>
      </c>
      <c r="J1595" s="9" t="str">
        <f t="shared" si="48"/>
        <v>Ecosense_MixedPlotBeech_Mixed_5_stem_SSoilMoisture</v>
      </c>
      <c r="K1595" s="256" t="str">
        <f>VLOOKUP(J1595,[1]TimeSeriesIDs!$A:$E,5,FALSE)</f>
        <v>1ada6c17ba0c431f84d27379cde803b3</v>
      </c>
      <c r="L1595" s="10">
        <v>1</v>
      </c>
    </row>
    <row r="1596" spans="1:12" s="2" customFormat="1" hidden="1" x14ac:dyDescent="0.25">
      <c r="A1596" s="89">
        <v>60304</v>
      </c>
      <c r="B1596" s="156" t="s">
        <v>1007</v>
      </c>
      <c r="C1596" s="56" t="s">
        <v>731</v>
      </c>
      <c r="D1596" s="10" t="s">
        <v>297</v>
      </c>
      <c r="E1596" s="6" t="s">
        <v>68</v>
      </c>
      <c r="F1596" s="7" t="s">
        <v>16</v>
      </c>
      <c r="G1596" s="8" t="str">
        <f t="shared" si="47"/>
        <v>PT60M</v>
      </c>
      <c r="H1596" s="10" t="s">
        <v>434</v>
      </c>
      <c r="I1596" s="9" t="s">
        <v>433</v>
      </c>
      <c r="J1596" s="9" t="str">
        <f t="shared" si="48"/>
        <v>Ecosense_MixedPlotBeech_Mixed_5_stem_SSoilTemp</v>
      </c>
      <c r="K1596" s="256" t="str">
        <f>VLOOKUP(J1596,[1]TimeSeriesIDs!$A:$E,5,FALSE)</f>
        <v>6fea4a8166c740fd97d49c293f017911</v>
      </c>
      <c r="L1596" s="10">
        <v>1</v>
      </c>
    </row>
    <row r="1597" spans="1:12" s="2" customFormat="1" hidden="1" x14ac:dyDescent="0.25">
      <c r="A1597" s="89">
        <v>60304</v>
      </c>
      <c r="B1597" s="156" t="s">
        <v>1007</v>
      </c>
      <c r="C1597" s="56" t="s">
        <v>731</v>
      </c>
      <c r="D1597" s="10" t="s">
        <v>233</v>
      </c>
      <c r="E1597" s="6" t="s">
        <v>234</v>
      </c>
      <c r="F1597" s="7" t="s">
        <v>16</v>
      </c>
      <c r="G1597" s="8" t="str">
        <f t="shared" si="47"/>
        <v>PT60M</v>
      </c>
      <c r="H1597" s="10" t="s">
        <v>434</v>
      </c>
      <c r="I1597" s="9" t="s">
        <v>433</v>
      </c>
      <c r="J1597" s="9" t="str">
        <f t="shared" si="48"/>
        <v>Ecosense_MixedPlotBeech_Mixed_5_stem_SPermittivity</v>
      </c>
      <c r="K1597" s="256" t="str">
        <f>VLOOKUP(J1597,[1]TimeSeriesIDs!$A:$E,5,FALSE)</f>
        <v>ded22fe46fc74026b9d1d0db40c8f44a</v>
      </c>
      <c r="L1597" s="10">
        <v>1</v>
      </c>
    </row>
    <row r="1598" spans="1:12" s="2" customFormat="1" hidden="1" x14ac:dyDescent="0.25">
      <c r="A1598" s="89">
        <v>60305</v>
      </c>
      <c r="B1598" s="156" t="s">
        <v>1007</v>
      </c>
      <c r="C1598" s="56" t="s">
        <v>732</v>
      </c>
      <c r="D1598" s="10" t="s">
        <v>297</v>
      </c>
      <c r="E1598" s="6" t="s">
        <v>68</v>
      </c>
      <c r="F1598" s="7" t="s">
        <v>16</v>
      </c>
      <c r="G1598" s="8" t="str">
        <f t="shared" si="47"/>
        <v>PT60M</v>
      </c>
      <c r="H1598" s="10" t="s">
        <v>434</v>
      </c>
      <c r="I1598" s="9" t="s">
        <v>433</v>
      </c>
      <c r="J1598" s="9" t="str">
        <f t="shared" si="48"/>
        <v>Ecosense_MixedPlotBeech_Mixed_5_edge_SSoilTemp</v>
      </c>
      <c r="K1598" s="256" t="str">
        <f>VLOOKUP(J1598,[1]TimeSeriesIDs!$A:$E,5,FALSE)</f>
        <v>40cffcfa73614c889b5d3b0548fad346</v>
      </c>
      <c r="L1598" s="10">
        <v>1</v>
      </c>
    </row>
    <row r="1599" spans="1:12" s="2" customFormat="1" hidden="1" x14ac:dyDescent="0.25">
      <c r="A1599" s="89">
        <v>60305</v>
      </c>
      <c r="B1599" s="156" t="s">
        <v>1007</v>
      </c>
      <c r="C1599" s="56" t="s">
        <v>732</v>
      </c>
      <c r="D1599" s="10" t="s">
        <v>233</v>
      </c>
      <c r="E1599" s="6" t="s">
        <v>234</v>
      </c>
      <c r="F1599" s="7" t="s">
        <v>16</v>
      </c>
      <c r="G1599" s="8" t="str">
        <f t="shared" ref="G1599:G1662" si="49">IF(ISBLANK(B1599),"-","PT60M")</f>
        <v>PT60M</v>
      </c>
      <c r="H1599" s="10" t="s">
        <v>434</v>
      </c>
      <c r="I1599" s="9" t="s">
        <v>433</v>
      </c>
      <c r="J1599" s="9" t="str">
        <f t="shared" si="48"/>
        <v>Ecosense_MixedPlotBeech_Mixed_5_edge_SPermittivity</v>
      </c>
      <c r="K1599" s="256" t="str">
        <f>VLOOKUP(J1599,[1]TimeSeriesIDs!$A:$E,5,FALSE)</f>
        <v>b20f95e7bccf4d0790d6b87104b8415c</v>
      </c>
      <c r="L1599" s="10">
        <v>1</v>
      </c>
    </row>
    <row r="1600" spans="1:12" s="2" customFormat="1" hidden="1" x14ac:dyDescent="0.25">
      <c r="A1600" s="89">
        <v>60305</v>
      </c>
      <c r="B1600" s="156" t="s">
        <v>1007</v>
      </c>
      <c r="C1600" s="56" t="s">
        <v>732</v>
      </c>
      <c r="D1600" s="49" t="s">
        <v>41</v>
      </c>
      <c r="E1600" s="6" t="str">
        <f>IF(ISBLANK(D1600),"-",VLOOKUP(D1600,Parameter!$B$5:$D$160,3,FALSE))</f>
        <v>%</v>
      </c>
      <c r="F1600" s="7" t="s">
        <v>16</v>
      </c>
      <c r="G1600" s="8" t="str">
        <f t="shared" si="49"/>
        <v>PT60M</v>
      </c>
      <c r="H1600" s="10" t="s">
        <v>434</v>
      </c>
      <c r="I1600" s="9" t="s">
        <v>433</v>
      </c>
      <c r="J1600" s="9" t="str">
        <f t="shared" si="48"/>
        <v>Ecosense_MixedPlotBeech_Mixed_5_edge_SSoilMoisture</v>
      </c>
      <c r="K1600" s="256" t="str">
        <f>VLOOKUP(J1600,[1]TimeSeriesIDs!$A:$E,5,FALSE)</f>
        <v>e56c424da01d42239880913c86dd88d9</v>
      </c>
      <c r="L1600" s="10">
        <v>1</v>
      </c>
    </row>
    <row r="1601" spans="1:12" s="2" customFormat="1" hidden="1" x14ac:dyDescent="0.25">
      <c r="A1601" s="89">
        <v>60306</v>
      </c>
      <c r="B1601" s="156" t="s">
        <v>1007</v>
      </c>
      <c r="C1601" s="56" t="s">
        <v>733</v>
      </c>
      <c r="D1601" s="49" t="s">
        <v>41</v>
      </c>
      <c r="E1601" s="6" t="str">
        <f>IF(ISBLANK(D1601),"-",VLOOKUP(D1601,Parameter!$B$5:$D$160,3,FALSE))</f>
        <v>%</v>
      </c>
      <c r="F1601" s="7" t="s">
        <v>16</v>
      </c>
      <c r="G1601" s="8" t="str">
        <f t="shared" si="49"/>
        <v>PT60M</v>
      </c>
      <c r="H1601" s="10" t="s">
        <v>434</v>
      </c>
      <c r="I1601" s="9" t="s">
        <v>433</v>
      </c>
      <c r="J1601" s="9" t="str">
        <f t="shared" si="48"/>
        <v>Ecosense_MixedPlotBeech_Mixed_5_middle_SSoilMoisture</v>
      </c>
      <c r="K1601" s="256" t="str">
        <f>VLOOKUP(J1601,[1]TimeSeriesIDs!$A:$E,5,FALSE)</f>
        <v>65525a6f6ccb4eb4b71584e43a8e70f1</v>
      </c>
      <c r="L1601" s="10">
        <v>1</v>
      </c>
    </row>
    <row r="1602" spans="1:12" s="2" customFormat="1" hidden="1" x14ac:dyDescent="0.25">
      <c r="A1602" s="89">
        <v>60306</v>
      </c>
      <c r="B1602" s="156" t="s">
        <v>1007</v>
      </c>
      <c r="C1602" s="56" t="s">
        <v>733</v>
      </c>
      <c r="D1602" s="10" t="s">
        <v>297</v>
      </c>
      <c r="E1602" s="6" t="s">
        <v>68</v>
      </c>
      <c r="F1602" s="7" t="s">
        <v>16</v>
      </c>
      <c r="G1602" s="8" t="str">
        <f t="shared" si="49"/>
        <v>PT60M</v>
      </c>
      <c r="H1602" s="10" t="s">
        <v>434</v>
      </c>
      <c r="I1602" s="9" t="s">
        <v>433</v>
      </c>
      <c r="J1602" s="9" t="str">
        <f t="shared" ref="J1602:J1665" si="50">B1602&amp;C1602&amp;D1602</f>
        <v>Ecosense_MixedPlotBeech_Mixed_5_middle_SSoilTemp</v>
      </c>
      <c r="K1602" s="256" t="str">
        <f>VLOOKUP(J1602,[1]TimeSeriesIDs!$A:$E,5,FALSE)</f>
        <v>6762dd8fc9374958b4efb625fa829ec7</v>
      </c>
      <c r="L1602" s="10">
        <v>1</v>
      </c>
    </row>
    <row r="1603" spans="1:12" s="2" customFormat="1" hidden="1" x14ac:dyDescent="0.25">
      <c r="A1603" s="89">
        <v>60306</v>
      </c>
      <c r="B1603" s="156" t="s">
        <v>1007</v>
      </c>
      <c r="C1603" s="56" t="s">
        <v>733</v>
      </c>
      <c r="D1603" s="10" t="s">
        <v>233</v>
      </c>
      <c r="E1603" s="6" t="s">
        <v>234</v>
      </c>
      <c r="F1603" s="7" t="s">
        <v>16</v>
      </c>
      <c r="G1603" s="8" t="str">
        <f t="shared" si="49"/>
        <v>PT60M</v>
      </c>
      <c r="H1603" s="10" t="s">
        <v>434</v>
      </c>
      <c r="I1603" s="9" t="s">
        <v>433</v>
      </c>
      <c r="J1603" s="9" t="str">
        <f t="shared" si="50"/>
        <v>Ecosense_MixedPlotBeech_Mixed_5_middle_SPermittivity</v>
      </c>
      <c r="K1603" s="256" t="str">
        <f>VLOOKUP(J1603,[1]TimeSeriesIDs!$A:$E,5,FALSE)</f>
        <v>bf64fb7e4fcb4be59cad311013a62d08</v>
      </c>
      <c r="L1603" s="10">
        <v>1</v>
      </c>
    </row>
    <row r="1604" spans="1:12" s="2" customFormat="1" hidden="1" x14ac:dyDescent="0.25">
      <c r="A1604" s="89">
        <v>60307</v>
      </c>
      <c r="B1604" s="156" t="s">
        <v>1007</v>
      </c>
      <c r="C1604" s="56" t="s">
        <v>734</v>
      </c>
      <c r="D1604" s="10" t="s">
        <v>233</v>
      </c>
      <c r="E1604" s="6" t="s">
        <v>234</v>
      </c>
      <c r="F1604" s="7" t="s">
        <v>16</v>
      </c>
      <c r="G1604" s="8" t="str">
        <f t="shared" si="49"/>
        <v>PT60M</v>
      </c>
      <c r="H1604" s="10" t="s">
        <v>434</v>
      </c>
      <c r="I1604" s="9" t="s">
        <v>433</v>
      </c>
      <c r="J1604" s="9" t="str">
        <f t="shared" si="50"/>
        <v>Ecosense_MixedPlotBeech_Mixed_5_stem_WPermittivity</v>
      </c>
      <c r="K1604" s="256" t="str">
        <f>VLOOKUP(J1604,[1]TimeSeriesIDs!$A:$E,5,FALSE)</f>
        <v>752bc8e09c5643069700dd6163b6d957</v>
      </c>
      <c r="L1604" s="10">
        <v>1</v>
      </c>
    </row>
    <row r="1605" spans="1:12" s="2" customFormat="1" hidden="1" x14ac:dyDescent="0.25">
      <c r="A1605" s="89">
        <v>60307</v>
      </c>
      <c r="B1605" s="156" t="s">
        <v>1007</v>
      </c>
      <c r="C1605" s="56" t="s">
        <v>734</v>
      </c>
      <c r="D1605" s="10" t="s">
        <v>297</v>
      </c>
      <c r="E1605" s="6" t="s">
        <v>68</v>
      </c>
      <c r="F1605" s="7" t="s">
        <v>16</v>
      </c>
      <c r="G1605" s="8" t="str">
        <f t="shared" si="49"/>
        <v>PT60M</v>
      </c>
      <c r="H1605" s="10" t="s">
        <v>434</v>
      </c>
      <c r="I1605" s="9" t="s">
        <v>433</v>
      </c>
      <c r="J1605" s="9" t="str">
        <f t="shared" si="50"/>
        <v>Ecosense_MixedPlotBeech_Mixed_5_stem_WSoilTemp</v>
      </c>
      <c r="K1605" s="256" t="str">
        <f>VLOOKUP(J1605,[1]TimeSeriesIDs!$A:$E,5,FALSE)</f>
        <v>9082cc7ab67746559e089ae21de805ff</v>
      </c>
      <c r="L1605" s="10">
        <v>1</v>
      </c>
    </row>
    <row r="1606" spans="1:12" s="2" customFormat="1" hidden="1" x14ac:dyDescent="0.25">
      <c r="A1606" s="89">
        <v>60307</v>
      </c>
      <c r="B1606" s="156" t="s">
        <v>1007</v>
      </c>
      <c r="C1606" s="56" t="s">
        <v>734</v>
      </c>
      <c r="D1606" s="49" t="s">
        <v>41</v>
      </c>
      <c r="E1606" s="6" t="str">
        <f>IF(ISBLANK(D1606),"-",VLOOKUP(D1606,Parameter!$B$5:$D$160,3,FALSE))</f>
        <v>%</v>
      </c>
      <c r="F1606" s="7" t="s">
        <v>16</v>
      </c>
      <c r="G1606" s="8" t="str">
        <f t="shared" si="49"/>
        <v>PT60M</v>
      </c>
      <c r="H1606" s="10" t="s">
        <v>434</v>
      </c>
      <c r="I1606" s="9" t="s">
        <v>433</v>
      </c>
      <c r="J1606" s="9" t="str">
        <f t="shared" si="50"/>
        <v>Ecosense_MixedPlotBeech_Mixed_5_stem_WSoilMoisture</v>
      </c>
      <c r="K1606" s="256" t="str">
        <f>VLOOKUP(J1606,[1]TimeSeriesIDs!$A:$E,5,FALSE)</f>
        <v>b01377da34504f959e1fc9704166b3a9</v>
      </c>
      <c r="L1606" s="10">
        <v>1</v>
      </c>
    </row>
    <row r="1607" spans="1:12" s="2" customFormat="1" hidden="1" x14ac:dyDescent="0.25">
      <c r="A1607" s="89">
        <v>60308</v>
      </c>
      <c r="B1607" s="156" t="s">
        <v>1007</v>
      </c>
      <c r="C1607" s="56" t="s">
        <v>735</v>
      </c>
      <c r="D1607" s="49" t="s">
        <v>41</v>
      </c>
      <c r="E1607" s="6" t="str">
        <f>IF(ISBLANK(D1607),"-",VLOOKUP(D1607,Parameter!$B$5:$D$160,3,FALSE))</f>
        <v>%</v>
      </c>
      <c r="F1607" s="7" t="s">
        <v>16</v>
      </c>
      <c r="G1607" s="8" t="str">
        <f t="shared" si="49"/>
        <v>PT60M</v>
      </c>
      <c r="H1607" s="10" t="s">
        <v>434</v>
      </c>
      <c r="I1607" s="9" t="s">
        <v>433</v>
      </c>
      <c r="J1607" s="9" t="str">
        <f t="shared" si="50"/>
        <v>Ecosense_MixedPlotBeech_Mixed_5_edge_WSoilMoisture</v>
      </c>
      <c r="K1607" s="256" t="str">
        <f>VLOOKUP(J1607,[1]TimeSeriesIDs!$A:$E,5,FALSE)</f>
        <v>50597605c4924f9cb2eaef16b2326c00</v>
      </c>
      <c r="L1607" s="10">
        <v>1</v>
      </c>
    </row>
    <row r="1608" spans="1:12" s="2" customFormat="1" hidden="1" x14ac:dyDescent="0.25">
      <c r="A1608" s="89">
        <v>60308</v>
      </c>
      <c r="B1608" s="156" t="s">
        <v>1007</v>
      </c>
      <c r="C1608" s="56" t="s">
        <v>735</v>
      </c>
      <c r="D1608" s="10" t="s">
        <v>297</v>
      </c>
      <c r="E1608" s="6" t="s">
        <v>68</v>
      </c>
      <c r="F1608" s="7" t="s">
        <v>16</v>
      </c>
      <c r="G1608" s="8" t="str">
        <f t="shared" si="49"/>
        <v>PT60M</v>
      </c>
      <c r="H1608" s="10" t="s">
        <v>434</v>
      </c>
      <c r="I1608" s="9" t="s">
        <v>433</v>
      </c>
      <c r="J1608" s="9" t="str">
        <f t="shared" si="50"/>
        <v>Ecosense_MixedPlotBeech_Mixed_5_edge_WSoilTemp</v>
      </c>
      <c r="K1608" s="256" t="str">
        <f>VLOOKUP(J1608,[1]TimeSeriesIDs!$A:$E,5,FALSE)</f>
        <v>74a36eb2f4424d4a87dd51b78519f9e7</v>
      </c>
      <c r="L1608" s="10">
        <v>1</v>
      </c>
    </row>
    <row r="1609" spans="1:12" s="2" customFormat="1" hidden="1" x14ac:dyDescent="0.25">
      <c r="A1609" s="89">
        <v>60308</v>
      </c>
      <c r="B1609" s="156" t="s">
        <v>1007</v>
      </c>
      <c r="C1609" s="56" t="s">
        <v>735</v>
      </c>
      <c r="D1609" s="10" t="s">
        <v>233</v>
      </c>
      <c r="E1609" s="6" t="s">
        <v>234</v>
      </c>
      <c r="F1609" s="7" t="s">
        <v>16</v>
      </c>
      <c r="G1609" s="8" t="str">
        <f t="shared" si="49"/>
        <v>PT60M</v>
      </c>
      <c r="H1609" s="10" t="s">
        <v>434</v>
      </c>
      <c r="I1609" s="9" t="s">
        <v>433</v>
      </c>
      <c r="J1609" s="9" t="str">
        <f t="shared" si="50"/>
        <v>Ecosense_MixedPlotBeech_Mixed_5_edge_WPermittivity</v>
      </c>
      <c r="K1609" s="256" t="str">
        <f>VLOOKUP(J1609,[1]TimeSeriesIDs!$A:$E,5,FALSE)</f>
        <v>ae6e03e3446648069fe19cc013f3a774</v>
      </c>
      <c r="L1609" s="10">
        <v>1</v>
      </c>
    </row>
    <row r="1610" spans="1:12" s="2" customFormat="1" hidden="1" x14ac:dyDescent="0.25">
      <c r="A1610" s="89">
        <v>60309</v>
      </c>
      <c r="B1610" s="156" t="s">
        <v>1007</v>
      </c>
      <c r="C1610" s="56" t="s">
        <v>736</v>
      </c>
      <c r="D1610" s="49" t="s">
        <v>41</v>
      </c>
      <c r="E1610" s="6" t="str">
        <f>IF(ISBLANK(D1610),"-",VLOOKUP(D1610,Parameter!$B$5:$D$160,3,FALSE))</f>
        <v>%</v>
      </c>
      <c r="F1610" s="7" t="s">
        <v>16</v>
      </c>
      <c r="G1610" s="8" t="str">
        <f t="shared" si="49"/>
        <v>PT60M</v>
      </c>
      <c r="H1610" s="10" t="s">
        <v>434</v>
      </c>
      <c r="I1610" s="9" t="s">
        <v>433</v>
      </c>
      <c r="J1610" s="9" t="str">
        <f t="shared" si="50"/>
        <v>Ecosense_MixedPlotBeech_Mixed_5_middle_WSoilMoisture</v>
      </c>
      <c r="K1610" s="256" t="str">
        <f>VLOOKUP(J1610,[1]TimeSeriesIDs!$A:$E,5,FALSE)</f>
        <v>0d95db3badb64e26a8fc05de605b30cb</v>
      </c>
      <c r="L1610" s="10">
        <v>1</v>
      </c>
    </row>
    <row r="1611" spans="1:12" s="2" customFormat="1" hidden="1" x14ac:dyDescent="0.25">
      <c r="A1611" s="89">
        <v>60309</v>
      </c>
      <c r="B1611" s="156" t="s">
        <v>1007</v>
      </c>
      <c r="C1611" s="56" t="s">
        <v>736</v>
      </c>
      <c r="D1611" s="10" t="s">
        <v>233</v>
      </c>
      <c r="E1611" s="6" t="s">
        <v>234</v>
      </c>
      <c r="F1611" s="7" t="s">
        <v>16</v>
      </c>
      <c r="G1611" s="8" t="str">
        <f t="shared" si="49"/>
        <v>PT60M</v>
      </c>
      <c r="H1611" s="10" t="s">
        <v>434</v>
      </c>
      <c r="I1611" s="9" t="s">
        <v>433</v>
      </c>
      <c r="J1611" s="9" t="str">
        <f t="shared" si="50"/>
        <v>Ecosense_MixedPlotBeech_Mixed_5_middle_WPermittivity</v>
      </c>
      <c r="K1611" s="256" t="str">
        <f>VLOOKUP(J1611,[1]TimeSeriesIDs!$A:$E,5,FALSE)</f>
        <v>b1b51b08ea554099beca4f4d32f8b775</v>
      </c>
      <c r="L1611" s="10">
        <v>1</v>
      </c>
    </row>
    <row r="1612" spans="1:12" s="2" customFormat="1" hidden="1" x14ac:dyDescent="0.25">
      <c r="A1612" s="89">
        <v>60309</v>
      </c>
      <c r="B1612" s="156" t="s">
        <v>1007</v>
      </c>
      <c r="C1612" s="56" t="s">
        <v>736</v>
      </c>
      <c r="D1612" s="10" t="s">
        <v>297</v>
      </c>
      <c r="E1612" s="6" t="s">
        <v>68</v>
      </c>
      <c r="F1612" s="7" t="s">
        <v>16</v>
      </c>
      <c r="G1612" s="8" t="str">
        <f t="shared" si="49"/>
        <v>PT60M</v>
      </c>
      <c r="H1612" s="10" t="s">
        <v>434</v>
      </c>
      <c r="I1612" s="9" t="s">
        <v>433</v>
      </c>
      <c r="J1612" s="9" t="str">
        <f t="shared" si="50"/>
        <v>Ecosense_MixedPlotBeech_Mixed_5_middle_WSoilTemp</v>
      </c>
      <c r="K1612" s="256" t="str">
        <f>VLOOKUP(J1612,[1]TimeSeriesIDs!$A:$E,5,FALSE)</f>
        <v>dea70891b5604765aa369d975de40096</v>
      </c>
      <c r="L1612" s="10">
        <v>1</v>
      </c>
    </row>
    <row r="1613" spans="1:12" s="2" customFormat="1" hidden="1" x14ac:dyDescent="0.25">
      <c r="A1613" s="89">
        <v>60310</v>
      </c>
      <c r="B1613" s="156" t="s">
        <v>1007</v>
      </c>
      <c r="C1613" s="56" t="s">
        <v>737</v>
      </c>
      <c r="D1613" s="10" t="s">
        <v>233</v>
      </c>
      <c r="E1613" s="6" t="s">
        <v>234</v>
      </c>
      <c r="F1613" s="7" t="s">
        <v>16</v>
      </c>
      <c r="G1613" s="8" t="str">
        <f t="shared" si="49"/>
        <v>PT60M</v>
      </c>
      <c r="H1613" s="10" t="s">
        <v>434</v>
      </c>
      <c r="I1613" s="9" t="s">
        <v>433</v>
      </c>
      <c r="J1613" s="9" t="str">
        <f t="shared" si="50"/>
        <v>Ecosense_MixedPlotDouglasFir_Mixed_3_stem_NPermittivity</v>
      </c>
      <c r="K1613" s="256" t="str">
        <f>VLOOKUP(J1613,[1]TimeSeriesIDs!$A:$E,5,FALSE)</f>
        <v>01e8df35e640415d9ad3141b968c735a</v>
      </c>
      <c r="L1613" s="10">
        <v>1</v>
      </c>
    </row>
    <row r="1614" spans="1:12" s="2" customFormat="1" hidden="1" x14ac:dyDescent="0.25">
      <c r="A1614" s="89">
        <v>60310</v>
      </c>
      <c r="B1614" s="156" t="s">
        <v>1007</v>
      </c>
      <c r="C1614" s="56" t="s">
        <v>737</v>
      </c>
      <c r="D1614" s="49" t="s">
        <v>41</v>
      </c>
      <c r="E1614" s="6" t="str">
        <f>IF(ISBLANK(D1614),"-",VLOOKUP(D1614,Parameter!$B$5:$D$160,3,FALSE))</f>
        <v>%</v>
      </c>
      <c r="F1614" s="7" t="s">
        <v>16</v>
      </c>
      <c r="G1614" s="8" t="str">
        <f t="shared" si="49"/>
        <v>PT60M</v>
      </c>
      <c r="H1614" s="10" t="s">
        <v>434</v>
      </c>
      <c r="I1614" s="9" t="s">
        <v>433</v>
      </c>
      <c r="J1614" s="9" t="str">
        <f t="shared" si="50"/>
        <v>Ecosense_MixedPlotDouglasFir_Mixed_3_stem_NSoilMoisture</v>
      </c>
      <c r="K1614" s="256" t="str">
        <f>VLOOKUP(J1614,[1]TimeSeriesIDs!$A:$E,5,FALSE)</f>
        <v>3983cb570ccd4892918ef1d0b29c963f</v>
      </c>
      <c r="L1614" s="10">
        <v>1</v>
      </c>
    </row>
    <row r="1615" spans="1:12" s="2" customFormat="1" hidden="1" x14ac:dyDescent="0.25">
      <c r="A1615" s="89">
        <v>60310</v>
      </c>
      <c r="B1615" s="156" t="s">
        <v>1007</v>
      </c>
      <c r="C1615" s="56" t="s">
        <v>737</v>
      </c>
      <c r="D1615" s="10" t="s">
        <v>297</v>
      </c>
      <c r="E1615" s="6" t="s">
        <v>68</v>
      </c>
      <c r="F1615" s="7" t="s">
        <v>16</v>
      </c>
      <c r="G1615" s="8" t="str">
        <f t="shared" si="49"/>
        <v>PT60M</v>
      </c>
      <c r="H1615" s="10" t="s">
        <v>434</v>
      </c>
      <c r="I1615" s="9" t="s">
        <v>433</v>
      </c>
      <c r="J1615" s="9" t="str">
        <f t="shared" si="50"/>
        <v>Ecosense_MixedPlotDouglasFir_Mixed_3_stem_NSoilTemp</v>
      </c>
      <c r="K1615" s="256" t="str">
        <f>VLOOKUP(J1615,[1]TimeSeriesIDs!$A:$E,5,FALSE)</f>
        <v>41e50484b0d84860aeb3fc8b3f8f09bb</v>
      </c>
      <c r="L1615" s="10">
        <v>1</v>
      </c>
    </row>
    <row r="1616" spans="1:12" s="2" customFormat="1" hidden="1" x14ac:dyDescent="0.25">
      <c r="A1616" s="89">
        <v>60311</v>
      </c>
      <c r="B1616" s="156" t="s">
        <v>1007</v>
      </c>
      <c r="C1616" s="56" t="s">
        <v>738</v>
      </c>
      <c r="D1616" s="49" t="s">
        <v>41</v>
      </c>
      <c r="E1616" s="6" t="str">
        <f>IF(ISBLANK(D1616),"-",VLOOKUP(D1616,Parameter!$B$5:$D$160,3,FALSE))</f>
        <v>%</v>
      </c>
      <c r="F1616" s="7" t="s">
        <v>16</v>
      </c>
      <c r="G1616" s="8" t="str">
        <f t="shared" si="49"/>
        <v>PT60M</v>
      </c>
      <c r="H1616" s="10" t="s">
        <v>434</v>
      </c>
      <c r="I1616" s="9" t="s">
        <v>433</v>
      </c>
      <c r="J1616" s="9" t="str">
        <f t="shared" si="50"/>
        <v>Ecosense_MixedPlotDouglasFir_Mixed_3_edge_NSoilMoisture</v>
      </c>
      <c r="K1616" s="256" t="str">
        <f>VLOOKUP(J1616,[1]TimeSeriesIDs!$A:$E,5,FALSE)</f>
        <v>40b7c2e4e34a483db8e4e5720787eaf9</v>
      </c>
      <c r="L1616" s="10">
        <v>1</v>
      </c>
    </row>
    <row r="1617" spans="1:12" s="2" customFormat="1" hidden="1" x14ac:dyDescent="0.25">
      <c r="A1617" s="89">
        <v>60311</v>
      </c>
      <c r="B1617" s="156" t="s">
        <v>1007</v>
      </c>
      <c r="C1617" s="56" t="s">
        <v>738</v>
      </c>
      <c r="D1617" s="10" t="s">
        <v>297</v>
      </c>
      <c r="E1617" s="6" t="s">
        <v>68</v>
      </c>
      <c r="F1617" s="7" t="s">
        <v>16</v>
      </c>
      <c r="G1617" s="8" t="str">
        <f t="shared" si="49"/>
        <v>PT60M</v>
      </c>
      <c r="H1617" s="10" t="s">
        <v>434</v>
      </c>
      <c r="I1617" s="9" t="s">
        <v>433</v>
      </c>
      <c r="J1617" s="9" t="str">
        <f t="shared" si="50"/>
        <v>Ecosense_MixedPlotDouglasFir_Mixed_3_edge_NSoilTemp</v>
      </c>
      <c r="K1617" s="256" t="str">
        <f>VLOOKUP(J1617,[1]TimeSeriesIDs!$A:$E,5,FALSE)</f>
        <v>d0478288219647838c60ff12173ee35e</v>
      </c>
      <c r="L1617" s="10">
        <v>1</v>
      </c>
    </row>
    <row r="1618" spans="1:12" s="2" customFormat="1" hidden="1" x14ac:dyDescent="0.25">
      <c r="A1618" s="89">
        <v>60311</v>
      </c>
      <c r="B1618" s="156" t="s">
        <v>1007</v>
      </c>
      <c r="C1618" s="56" t="s">
        <v>738</v>
      </c>
      <c r="D1618" s="10" t="s">
        <v>233</v>
      </c>
      <c r="E1618" s="6" t="s">
        <v>234</v>
      </c>
      <c r="F1618" s="7" t="s">
        <v>16</v>
      </c>
      <c r="G1618" s="8" t="str">
        <f t="shared" si="49"/>
        <v>PT60M</v>
      </c>
      <c r="H1618" s="10" t="s">
        <v>434</v>
      </c>
      <c r="I1618" s="9" t="s">
        <v>433</v>
      </c>
      <c r="J1618" s="9" t="str">
        <f t="shared" si="50"/>
        <v>Ecosense_MixedPlotDouglasFir_Mixed_3_edge_NPermittivity</v>
      </c>
      <c r="K1618" s="256" t="str">
        <f>VLOOKUP(J1618,[1]TimeSeriesIDs!$A:$E,5,FALSE)</f>
        <v>efc783e353ce478e86b2471ed7cb90ec</v>
      </c>
      <c r="L1618" s="10">
        <v>1</v>
      </c>
    </row>
    <row r="1619" spans="1:12" s="2" customFormat="1" hidden="1" x14ac:dyDescent="0.25">
      <c r="A1619" s="89">
        <v>60312</v>
      </c>
      <c r="B1619" s="156" t="s">
        <v>1007</v>
      </c>
      <c r="C1619" s="56" t="s">
        <v>739</v>
      </c>
      <c r="D1619" s="49" t="s">
        <v>41</v>
      </c>
      <c r="E1619" s="6" t="str">
        <f>IF(ISBLANK(D1619),"-",VLOOKUP(D1619,Parameter!$B$5:$D$160,3,FALSE))</f>
        <v>%</v>
      </c>
      <c r="F1619" s="7" t="s">
        <v>16</v>
      </c>
      <c r="G1619" s="8" t="str">
        <f t="shared" si="49"/>
        <v>PT60M</v>
      </c>
      <c r="H1619" s="10" t="s">
        <v>434</v>
      </c>
      <c r="I1619" s="9" t="s">
        <v>433</v>
      </c>
      <c r="J1619" s="9" t="str">
        <f t="shared" si="50"/>
        <v>Ecosense_MixedPlotDouglasFir_Mixed_3_middle_NSoilMoisture</v>
      </c>
      <c r="K1619" s="256" t="str">
        <f>VLOOKUP(J1619,[1]TimeSeriesIDs!$A:$E,5,FALSE)</f>
        <v>010498bb68544a84aad75b6a611324fa</v>
      </c>
      <c r="L1619" s="10">
        <v>1</v>
      </c>
    </row>
    <row r="1620" spans="1:12" s="2" customFormat="1" hidden="1" x14ac:dyDescent="0.25">
      <c r="A1620" s="89">
        <v>60312</v>
      </c>
      <c r="B1620" s="156" t="s">
        <v>1007</v>
      </c>
      <c r="C1620" s="56" t="s">
        <v>739</v>
      </c>
      <c r="D1620" s="10" t="s">
        <v>297</v>
      </c>
      <c r="E1620" s="6" t="s">
        <v>68</v>
      </c>
      <c r="F1620" s="7" t="s">
        <v>16</v>
      </c>
      <c r="G1620" s="8" t="str">
        <f t="shared" si="49"/>
        <v>PT60M</v>
      </c>
      <c r="H1620" s="10" t="s">
        <v>434</v>
      </c>
      <c r="I1620" s="9" t="s">
        <v>433</v>
      </c>
      <c r="J1620" s="9" t="str">
        <f t="shared" si="50"/>
        <v>Ecosense_MixedPlotDouglasFir_Mixed_3_middle_NSoilTemp</v>
      </c>
      <c r="K1620" s="256" t="str">
        <f>VLOOKUP(J1620,[1]TimeSeriesIDs!$A:$E,5,FALSE)</f>
        <v>4ab4f38185f740c5b57b09f9a9a931ef</v>
      </c>
      <c r="L1620" s="10">
        <v>1</v>
      </c>
    </row>
    <row r="1621" spans="1:12" s="2" customFormat="1" hidden="1" x14ac:dyDescent="0.25">
      <c r="A1621" s="89">
        <v>60312</v>
      </c>
      <c r="B1621" s="156" t="s">
        <v>1007</v>
      </c>
      <c r="C1621" s="56" t="s">
        <v>739</v>
      </c>
      <c r="D1621" s="10" t="s">
        <v>233</v>
      </c>
      <c r="E1621" s="6" t="s">
        <v>234</v>
      </c>
      <c r="F1621" s="7" t="s">
        <v>16</v>
      </c>
      <c r="G1621" s="8" t="str">
        <f t="shared" si="49"/>
        <v>PT60M</v>
      </c>
      <c r="H1621" s="10" t="s">
        <v>434</v>
      </c>
      <c r="I1621" s="9" t="s">
        <v>433</v>
      </c>
      <c r="J1621" s="9" t="str">
        <f t="shared" si="50"/>
        <v>Ecosense_MixedPlotDouglasFir_Mixed_3_middle_NPermittivity</v>
      </c>
      <c r="K1621" s="256" t="str">
        <f>VLOOKUP(J1621,[1]TimeSeriesIDs!$A:$E,5,FALSE)</f>
        <v>a60a7065cb3e46a3b83a5205db03b4e8</v>
      </c>
      <c r="L1621" s="10">
        <v>1</v>
      </c>
    </row>
    <row r="1622" spans="1:12" s="2" customFormat="1" hidden="1" x14ac:dyDescent="0.25">
      <c r="A1622" s="89">
        <v>60313</v>
      </c>
      <c r="B1622" s="156" t="s">
        <v>1007</v>
      </c>
      <c r="C1622" s="56" t="s">
        <v>740</v>
      </c>
      <c r="D1622" s="10" t="s">
        <v>297</v>
      </c>
      <c r="E1622" s="6" t="s">
        <v>68</v>
      </c>
      <c r="F1622" s="7" t="s">
        <v>16</v>
      </c>
      <c r="G1622" s="8" t="str">
        <f t="shared" si="49"/>
        <v>PT60M</v>
      </c>
      <c r="H1622" s="10" t="s">
        <v>434</v>
      </c>
      <c r="I1622" s="9" t="s">
        <v>433</v>
      </c>
      <c r="J1622" s="9" t="str">
        <f t="shared" si="50"/>
        <v>Ecosense_MixedPlotDouglasFir_Mixed_3_stem_ESoilTemp</v>
      </c>
      <c r="K1622" s="256" t="str">
        <f>VLOOKUP(J1622,[1]TimeSeriesIDs!$A:$E,5,FALSE)</f>
        <v>16395a3f708c4b239347e21c3e7b6631</v>
      </c>
      <c r="L1622" s="10">
        <v>1</v>
      </c>
    </row>
    <row r="1623" spans="1:12" s="2" customFormat="1" hidden="1" x14ac:dyDescent="0.25">
      <c r="A1623" s="89">
        <v>60313</v>
      </c>
      <c r="B1623" s="156" t="s">
        <v>1007</v>
      </c>
      <c r="C1623" s="56" t="s">
        <v>740</v>
      </c>
      <c r="D1623" s="49" t="s">
        <v>41</v>
      </c>
      <c r="E1623" s="6" t="str">
        <f>IF(ISBLANK(D1623),"-",VLOOKUP(D1623,Parameter!$B$5:$D$160,3,FALSE))</f>
        <v>%</v>
      </c>
      <c r="F1623" s="7" t="s">
        <v>16</v>
      </c>
      <c r="G1623" s="8" t="str">
        <f t="shared" si="49"/>
        <v>PT60M</v>
      </c>
      <c r="H1623" s="10" t="s">
        <v>434</v>
      </c>
      <c r="I1623" s="9" t="s">
        <v>433</v>
      </c>
      <c r="J1623" s="9" t="str">
        <f t="shared" si="50"/>
        <v>Ecosense_MixedPlotDouglasFir_Mixed_3_stem_ESoilMoisture</v>
      </c>
      <c r="K1623" s="256" t="str">
        <f>VLOOKUP(J1623,[1]TimeSeriesIDs!$A:$E,5,FALSE)</f>
        <v>9525c721cfae4577845a3e4cdafb2653</v>
      </c>
      <c r="L1623" s="10">
        <v>1</v>
      </c>
    </row>
    <row r="1624" spans="1:12" s="2" customFormat="1" hidden="1" x14ac:dyDescent="0.25">
      <c r="A1624" s="89">
        <v>60313</v>
      </c>
      <c r="B1624" s="156" t="s">
        <v>1007</v>
      </c>
      <c r="C1624" s="56" t="s">
        <v>740</v>
      </c>
      <c r="D1624" s="10" t="s">
        <v>233</v>
      </c>
      <c r="E1624" s="6" t="s">
        <v>234</v>
      </c>
      <c r="F1624" s="7" t="s">
        <v>16</v>
      </c>
      <c r="G1624" s="8" t="str">
        <f t="shared" si="49"/>
        <v>PT60M</v>
      </c>
      <c r="H1624" s="10" t="s">
        <v>434</v>
      </c>
      <c r="I1624" s="9" t="s">
        <v>433</v>
      </c>
      <c r="J1624" s="9" t="str">
        <f t="shared" si="50"/>
        <v>Ecosense_MixedPlotDouglasFir_Mixed_3_stem_EPermittivity</v>
      </c>
      <c r="K1624" s="256" t="str">
        <f>VLOOKUP(J1624,[1]TimeSeriesIDs!$A:$E,5,FALSE)</f>
        <v>dc55d827e0964a7fb4a8e00483610b4f</v>
      </c>
      <c r="L1624" s="10">
        <v>1</v>
      </c>
    </row>
    <row r="1625" spans="1:12" s="2" customFormat="1" hidden="1" x14ac:dyDescent="0.25">
      <c r="A1625" s="89">
        <v>60314</v>
      </c>
      <c r="B1625" s="156" t="s">
        <v>1007</v>
      </c>
      <c r="C1625" s="56" t="s">
        <v>741</v>
      </c>
      <c r="D1625" s="10" t="s">
        <v>233</v>
      </c>
      <c r="E1625" s="6" t="s">
        <v>234</v>
      </c>
      <c r="F1625" s="7" t="s">
        <v>16</v>
      </c>
      <c r="G1625" s="8" t="str">
        <f t="shared" si="49"/>
        <v>PT60M</v>
      </c>
      <c r="H1625" s="10" t="s">
        <v>434</v>
      </c>
      <c r="I1625" s="9" t="s">
        <v>433</v>
      </c>
      <c r="J1625" s="9" t="str">
        <f t="shared" si="50"/>
        <v>Ecosense_MixedPlotDouglasFir_Mixed_3_edge_EPermittivity</v>
      </c>
      <c r="K1625" s="256" t="str">
        <f>VLOOKUP(J1625,[1]TimeSeriesIDs!$A:$E,5,FALSE)</f>
        <v>32a6ede7f759472fa6607d07f2d77965</v>
      </c>
      <c r="L1625" s="10">
        <v>1</v>
      </c>
    </row>
    <row r="1626" spans="1:12" s="2" customFormat="1" hidden="1" x14ac:dyDescent="0.25">
      <c r="A1626" s="89">
        <v>60314</v>
      </c>
      <c r="B1626" s="156" t="s">
        <v>1007</v>
      </c>
      <c r="C1626" s="56" t="s">
        <v>741</v>
      </c>
      <c r="D1626" s="49" t="s">
        <v>41</v>
      </c>
      <c r="E1626" s="6" t="str">
        <f>IF(ISBLANK(D1626),"-",VLOOKUP(D1626,Parameter!$B$5:$D$160,3,FALSE))</f>
        <v>%</v>
      </c>
      <c r="F1626" s="7" t="s">
        <v>16</v>
      </c>
      <c r="G1626" s="8" t="str">
        <f t="shared" si="49"/>
        <v>PT60M</v>
      </c>
      <c r="H1626" s="10" t="s">
        <v>434</v>
      </c>
      <c r="I1626" s="9" t="s">
        <v>433</v>
      </c>
      <c r="J1626" s="9" t="str">
        <f t="shared" si="50"/>
        <v>Ecosense_MixedPlotDouglasFir_Mixed_3_edge_ESoilMoisture</v>
      </c>
      <c r="K1626" s="256" t="str">
        <f>VLOOKUP(J1626,[1]TimeSeriesIDs!$A:$E,5,FALSE)</f>
        <v>e18e917240d645c3a7bff231b7d4fd2f</v>
      </c>
      <c r="L1626" s="10">
        <v>1</v>
      </c>
    </row>
    <row r="1627" spans="1:12" s="2" customFormat="1" hidden="1" x14ac:dyDescent="0.25">
      <c r="A1627" s="89">
        <v>60314</v>
      </c>
      <c r="B1627" s="156" t="s">
        <v>1007</v>
      </c>
      <c r="C1627" s="56" t="s">
        <v>741</v>
      </c>
      <c r="D1627" s="10" t="s">
        <v>297</v>
      </c>
      <c r="E1627" s="6" t="s">
        <v>68</v>
      </c>
      <c r="F1627" s="7" t="s">
        <v>16</v>
      </c>
      <c r="G1627" s="8" t="str">
        <f t="shared" si="49"/>
        <v>PT60M</v>
      </c>
      <c r="H1627" s="10" t="s">
        <v>434</v>
      </c>
      <c r="I1627" s="9" t="s">
        <v>433</v>
      </c>
      <c r="J1627" s="9" t="str">
        <f t="shared" si="50"/>
        <v>Ecosense_MixedPlotDouglasFir_Mixed_3_edge_ESoilTemp</v>
      </c>
      <c r="K1627" s="256" t="str">
        <f>VLOOKUP(J1627,[1]TimeSeriesIDs!$A:$E,5,FALSE)</f>
        <v>f2f56eb667244d40a918ddb28b0794f1</v>
      </c>
      <c r="L1627" s="10">
        <v>1</v>
      </c>
    </row>
    <row r="1628" spans="1:12" s="2" customFormat="1" hidden="1" x14ac:dyDescent="0.25">
      <c r="A1628" s="89">
        <v>60315</v>
      </c>
      <c r="B1628" s="156" t="s">
        <v>1007</v>
      </c>
      <c r="C1628" s="56" t="s">
        <v>742</v>
      </c>
      <c r="D1628" s="10" t="s">
        <v>233</v>
      </c>
      <c r="E1628" s="6" t="s">
        <v>234</v>
      </c>
      <c r="F1628" s="7" t="s">
        <v>16</v>
      </c>
      <c r="G1628" s="8" t="str">
        <f t="shared" si="49"/>
        <v>PT60M</v>
      </c>
      <c r="H1628" s="10" t="s">
        <v>434</v>
      </c>
      <c r="I1628" s="9" t="s">
        <v>433</v>
      </c>
      <c r="J1628" s="9" t="str">
        <f t="shared" si="50"/>
        <v>Ecosense_MixedPlotDouglasFir_Mixed_3_middle_EPermittivity</v>
      </c>
      <c r="K1628" s="256" t="str">
        <f>VLOOKUP(J1628,[1]TimeSeriesIDs!$A:$E,5,FALSE)</f>
        <v>41cd82ab0f10466cb26f93638ba26eaa</v>
      </c>
      <c r="L1628" s="10">
        <v>1</v>
      </c>
    </row>
    <row r="1629" spans="1:12" s="2" customFormat="1" hidden="1" x14ac:dyDescent="0.25">
      <c r="A1629" s="89">
        <v>60315</v>
      </c>
      <c r="B1629" s="156" t="s">
        <v>1007</v>
      </c>
      <c r="C1629" s="56" t="s">
        <v>742</v>
      </c>
      <c r="D1629" s="49" t="s">
        <v>41</v>
      </c>
      <c r="E1629" s="6" t="str">
        <f>IF(ISBLANK(D1629),"-",VLOOKUP(D1629,Parameter!$B$5:$D$160,3,FALSE))</f>
        <v>%</v>
      </c>
      <c r="F1629" s="7" t="s">
        <v>16</v>
      </c>
      <c r="G1629" s="8" t="str">
        <f t="shared" si="49"/>
        <v>PT60M</v>
      </c>
      <c r="H1629" s="10" t="s">
        <v>434</v>
      </c>
      <c r="I1629" s="9" t="s">
        <v>433</v>
      </c>
      <c r="J1629" s="9" t="str">
        <f t="shared" si="50"/>
        <v>Ecosense_MixedPlotDouglasFir_Mixed_3_middle_ESoilMoisture</v>
      </c>
      <c r="K1629" s="256" t="str">
        <f>VLOOKUP(J1629,[1]TimeSeriesIDs!$A:$E,5,FALSE)</f>
        <v>a26aed1185474c379484e17b78f72a02</v>
      </c>
      <c r="L1629" s="10">
        <v>1</v>
      </c>
    </row>
    <row r="1630" spans="1:12" s="2" customFormat="1" hidden="1" x14ac:dyDescent="0.25">
      <c r="A1630" s="89">
        <v>60315</v>
      </c>
      <c r="B1630" s="156" t="s">
        <v>1007</v>
      </c>
      <c r="C1630" s="56" t="s">
        <v>742</v>
      </c>
      <c r="D1630" s="10" t="s">
        <v>297</v>
      </c>
      <c r="E1630" s="6" t="s">
        <v>68</v>
      </c>
      <c r="F1630" s="7" t="s">
        <v>16</v>
      </c>
      <c r="G1630" s="8" t="str">
        <f t="shared" si="49"/>
        <v>PT60M</v>
      </c>
      <c r="H1630" s="10" t="s">
        <v>434</v>
      </c>
      <c r="I1630" s="9" t="s">
        <v>433</v>
      </c>
      <c r="J1630" s="9" t="str">
        <f t="shared" si="50"/>
        <v>Ecosense_MixedPlotDouglasFir_Mixed_3_middle_ESoilTemp</v>
      </c>
      <c r="K1630" s="256" t="str">
        <f>VLOOKUP(J1630,[1]TimeSeriesIDs!$A:$E,5,FALSE)</f>
        <v>b373a5aceec94f70a67fcab97d4d97dd</v>
      </c>
      <c r="L1630" s="10">
        <v>1</v>
      </c>
    </row>
    <row r="1631" spans="1:12" s="2" customFormat="1" hidden="1" x14ac:dyDescent="0.25">
      <c r="A1631" s="89">
        <v>60316</v>
      </c>
      <c r="B1631" s="156" t="s">
        <v>1007</v>
      </c>
      <c r="C1631" s="56" t="s">
        <v>743</v>
      </c>
      <c r="D1631" s="10" t="s">
        <v>297</v>
      </c>
      <c r="E1631" s="6" t="s">
        <v>68</v>
      </c>
      <c r="F1631" s="7" t="s">
        <v>16</v>
      </c>
      <c r="G1631" s="8" t="str">
        <f t="shared" si="49"/>
        <v>PT60M</v>
      </c>
      <c r="H1631" s="10" t="s">
        <v>434</v>
      </c>
      <c r="I1631" s="9" t="s">
        <v>433</v>
      </c>
      <c r="J1631" s="9" t="str">
        <f t="shared" si="50"/>
        <v>Ecosense_MixedPlotDouglasFir_Mixed_3_stem_SSoilTemp</v>
      </c>
      <c r="K1631" s="256" t="str">
        <f>VLOOKUP(J1631,[1]TimeSeriesIDs!$A:$E,5,FALSE)</f>
        <v>19334466a5064a7ea0adeddb355ae5b5</v>
      </c>
      <c r="L1631" s="10">
        <v>1</v>
      </c>
    </row>
    <row r="1632" spans="1:12" s="2" customFormat="1" hidden="1" x14ac:dyDescent="0.25">
      <c r="A1632" s="89">
        <v>60316</v>
      </c>
      <c r="B1632" s="156" t="s">
        <v>1007</v>
      </c>
      <c r="C1632" s="56" t="s">
        <v>743</v>
      </c>
      <c r="D1632" s="49" t="s">
        <v>41</v>
      </c>
      <c r="E1632" s="6" t="str">
        <f>IF(ISBLANK(D1632),"-",VLOOKUP(D1632,Parameter!$B$5:$D$160,3,FALSE))</f>
        <v>%</v>
      </c>
      <c r="F1632" s="7" t="s">
        <v>16</v>
      </c>
      <c r="G1632" s="8" t="str">
        <f t="shared" si="49"/>
        <v>PT60M</v>
      </c>
      <c r="H1632" s="10" t="s">
        <v>434</v>
      </c>
      <c r="I1632" s="9" t="s">
        <v>433</v>
      </c>
      <c r="J1632" s="9" t="str">
        <f t="shared" si="50"/>
        <v>Ecosense_MixedPlotDouglasFir_Mixed_3_stem_SSoilMoisture</v>
      </c>
      <c r="K1632" s="256" t="str">
        <f>VLOOKUP(J1632,[1]TimeSeriesIDs!$A:$E,5,FALSE)</f>
        <v>52e501eebd4d40419d8b98eb020270ee</v>
      </c>
      <c r="L1632" s="10">
        <v>1</v>
      </c>
    </row>
    <row r="1633" spans="1:12" s="2" customFormat="1" hidden="1" x14ac:dyDescent="0.25">
      <c r="A1633" s="89">
        <v>60316</v>
      </c>
      <c r="B1633" s="156" t="s">
        <v>1007</v>
      </c>
      <c r="C1633" s="56" t="s">
        <v>743</v>
      </c>
      <c r="D1633" s="10" t="s">
        <v>233</v>
      </c>
      <c r="E1633" s="6" t="s">
        <v>234</v>
      </c>
      <c r="F1633" s="7" t="s">
        <v>16</v>
      </c>
      <c r="G1633" s="8" t="str">
        <f t="shared" si="49"/>
        <v>PT60M</v>
      </c>
      <c r="H1633" s="10" t="s">
        <v>434</v>
      </c>
      <c r="I1633" s="9" t="s">
        <v>433</v>
      </c>
      <c r="J1633" s="9" t="str">
        <f t="shared" si="50"/>
        <v>Ecosense_MixedPlotDouglasFir_Mixed_3_stem_SPermittivity</v>
      </c>
      <c r="K1633" s="256" t="str">
        <f>VLOOKUP(J1633,[1]TimeSeriesIDs!$A:$E,5,FALSE)</f>
        <v>7ceb81facfba401595006285da4bbdf2</v>
      </c>
      <c r="L1633" s="10">
        <v>1</v>
      </c>
    </row>
    <row r="1634" spans="1:12" s="2" customFormat="1" hidden="1" x14ac:dyDescent="0.25">
      <c r="A1634" s="89">
        <v>60317</v>
      </c>
      <c r="B1634" s="156" t="s">
        <v>1007</v>
      </c>
      <c r="C1634" s="56" t="s">
        <v>744</v>
      </c>
      <c r="D1634" s="10" t="s">
        <v>297</v>
      </c>
      <c r="E1634" s="6" t="s">
        <v>68</v>
      </c>
      <c r="F1634" s="7" t="s">
        <v>16</v>
      </c>
      <c r="G1634" s="8" t="str">
        <f t="shared" si="49"/>
        <v>PT60M</v>
      </c>
      <c r="H1634" s="10" t="s">
        <v>434</v>
      </c>
      <c r="I1634" s="9" t="s">
        <v>433</v>
      </c>
      <c r="J1634" s="9" t="str">
        <f t="shared" si="50"/>
        <v>Ecosense_MixedPlotDouglasFir_Mixed_3_stem_WSoilTemp</v>
      </c>
      <c r="K1634" s="256" t="str">
        <f>VLOOKUP(J1634,[1]TimeSeriesIDs!$A:$E,5,FALSE)</f>
        <v>009d076bc9d14224af0bfdbb66652e18</v>
      </c>
      <c r="L1634" s="10">
        <v>1</v>
      </c>
    </row>
    <row r="1635" spans="1:12" s="2" customFormat="1" hidden="1" x14ac:dyDescent="0.25">
      <c r="A1635" s="89">
        <v>60317</v>
      </c>
      <c r="B1635" s="156" t="s">
        <v>1007</v>
      </c>
      <c r="C1635" s="56" t="s">
        <v>744</v>
      </c>
      <c r="D1635" s="10" t="s">
        <v>233</v>
      </c>
      <c r="E1635" s="6" t="s">
        <v>234</v>
      </c>
      <c r="F1635" s="7" t="s">
        <v>16</v>
      </c>
      <c r="G1635" s="8" t="str">
        <f t="shared" si="49"/>
        <v>PT60M</v>
      </c>
      <c r="H1635" s="10" t="s">
        <v>434</v>
      </c>
      <c r="I1635" s="9" t="s">
        <v>433</v>
      </c>
      <c r="J1635" s="9" t="str">
        <f t="shared" si="50"/>
        <v>Ecosense_MixedPlotDouglasFir_Mixed_3_stem_WPermittivity</v>
      </c>
      <c r="K1635" s="256" t="str">
        <f>VLOOKUP(J1635,[1]TimeSeriesIDs!$A:$E,5,FALSE)</f>
        <v>c2ded51760b44e24a8ec642693e75f2e</v>
      </c>
      <c r="L1635" s="10">
        <v>1</v>
      </c>
    </row>
    <row r="1636" spans="1:12" s="2" customFormat="1" hidden="1" x14ac:dyDescent="0.25">
      <c r="A1636" s="89">
        <v>60317</v>
      </c>
      <c r="B1636" s="156" t="s">
        <v>1007</v>
      </c>
      <c r="C1636" s="56" t="s">
        <v>744</v>
      </c>
      <c r="D1636" s="49" t="s">
        <v>41</v>
      </c>
      <c r="E1636" s="6" t="str">
        <f>IF(ISBLANK(D1636),"-",VLOOKUP(D1636,Parameter!$B$5:$D$160,3,FALSE))</f>
        <v>%</v>
      </c>
      <c r="F1636" s="7" t="s">
        <v>16</v>
      </c>
      <c r="G1636" s="8" t="str">
        <f t="shared" si="49"/>
        <v>PT60M</v>
      </c>
      <c r="H1636" s="10" t="s">
        <v>434</v>
      </c>
      <c r="I1636" s="9" t="s">
        <v>433</v>
      </c>
      <c r="J1636" s="9" t="str">
        <f t="shared" si="50"/>
        <v>Ecosense_MixedPlotDouglasFir_Mixed_3_stem_WSoilMoisture</v>
      </c>
      <c r="K1636" s="256" t="str">
        <f>VLOOKUP(J1636,[1]TimeSeriesIDs!$A:$E,5,FALSE)</f>
        <v>de047e2c0bd94609bf636694a7d65932</v>
      </c>
      <c r="L1636" s="10">
        <v>1</v>
      </c>
    </row>
    <row r="1637" spans="1:12" s="2" customFormat="1" hidden="1" x14ac:dyDescent="0.25">
      <c r="A1637" s="89">
        <v>60318</v>
      </c>
      <c r="B1637" s="156" t="s">
        <v>1007</v>
      </c>
      <c r="C1637" s="56" t="s">
        <v>745</v>
      </c>
      <c r="D1637" s="10" t="s">
        <v>233</v>
      </c>
      <c r="E1637" s="6" t="s">
        <v>234</v>
      </c>
      <c r="F1637" s="7" t="s">
        <v>16</v>
      </c>
      <c r="G1637" s="8" t="str">
        <f t="shared" si="49"/>
        <v>PT60M</v>
      </c>
      <c r="H1637" s="10" t="s">
        <v>434</v>
      </c>
      <c r="I1637" s="9" t="s">
        <v>433</v>
      </c>
      <c r="J1637" s="9" t="str">
        <f t="shared" si="50"/>
        <v>Ecosense_MixedPlotDouglasFir_Mixed_3_edge_WPermittivity</v>
      </c>
      <c r="K1637" s="256" t="str">
        <f>VLOOKUP(J1637,[1]TimeSeriesIDs!$A:$E,5,FALSE)</f>
        <v>32907ea0ba45489d8611f2b8ae908f57</v>
      </c>
      <c r="L1637" s="10">
        <v>1</v>
      </c>
    </row>
    <row r="1638" spans="1:12" s="2" customFormat="1" hidden="1" x14ac:dyDescent="0.25">
      <c r="A1638" s="89">
        <v>60318</v>
      </c>
      <c r="B1638" s="156" t="s">
        <v>1007</v>
      </c>
      <c r="C1638" s="56" t="s">
        <v>745</v>
      </c>
      <c r="D1638" s="49" t="s">
        <v>41</v>
      </c>
      <c r="E1638" s="6" t="str">
        <f>IF(ISBLANK(D1638),"-",VLOOKUP(D1638,Parameter!$B$5:$D$160,3,FALSE))</f>
        <v>%</v>
      </c>
      <c r="F1638" s="7" t="s">
        <v>16</v>
      </c>
      <c r="G1638" s="8" t="str">
        <f t="shared" si="49"/>
        <v>PT60M</v>
      </c>
      <c r="H1638" s="10" t="s">
        <v>434</v>
      </c>
      <c r="I1638" s="9" t="s">
        <v>433</v>
      </c>
      <c r="J1638" s="9" t="str">
        <f t="shared" si="50"/>
        <v>Ecosense_MixedPlotDouglasFir_Mixed_3_edge_WSoilMoisture</v>
      </c>
      <c r="K1638" s="256" t="str">
        <f>VLOOKUP(J1638,[1]TimeSeriesIDs!$A:$E,5,FALSE)</f>
        <v>34ac7ccb695b4ae6b6ce4377de4a8177</v>
      </c>
      <c r="L1638" s="10">
        <v>1</v>
      </c>
    </row>
    <row r="1639" spans="1:12" s="2" customFormat="1" hidden="1" x14ac:dyDescent="0.25">
      <c r="A1639" s="89">
        <v>60318</v>
      </c>
      <c r="B1639" s="156" t="s">
        <v>1007</v>
      </c>
      <c r="C1639" s="56" t="s">
        <v>745</v>
      </c>
      <c r="D1639" s="10" t="s">
        <v>297</v>
      </c>
      <c r="E1639" s="6" t="s">
        <v>68</v>
      </c>
      <c r="F1639" s="7" t="s">
        <v>16</v>
      </c>
      <c r="G1639" s="8" t="str">
        <f t="shared" si="49"/>
        <v>PT60M</v>
      </c>
      <c r="H1639" s="10" t="s">
        <v>434</v>
      </c>
      <c r="I1639" s="9" t="s">
        <v>433</v>
      </c>
      <c r="J1639" s="9" t="str">
        <f t="shared" si="50"/>
        <v>Ecosense_MixedPlotDouglasFir_Mixed_3_edge_WSoilTemp</v>
      </c>
      <c r="K1639" s="256" t="str">
        <f>VLOOKUP(J1639,[1]TimeSeriesIDs!$A:$E,5,FALSE)</f>
        <v>a75a4fda47ef43e2a5b78cafafb59af5</v>
      </c>
      <c r="L1639" s="10">
        <v>1</v>
      </c>
    </row>
    <row r="1640" spans="1:12" s="2" customFormat="1" hidden="1" x14ac:dyDescent="0.25">
      <c r="A1640" s="89">
        <v>60319</v>
      </c>
      <c r="B1640" s="156" t="s">
        <v>1007</v>
      </c>
      <c r="C1640" s="56" t="s">
        <v>746</v>
      </c>
      <c r="D1640" s="49" t="s">
        <v>41</v>
      </c>
      <c r="E1640" s="6" t="str">
        <f>IF(ISBLANK(D1640),"-",VLOOKUP(D1640,Parameter!$B$5:$D$160,3,FALSE))</f>
        <v>%</v>
      </c>
      <c r="F1640" s="7" t="s">
        <v>16</v>
      </c>
      <c r="G1640" s="8" t="str">
        <f t="shared" si="49"/>
        <v>PT60M</v>
      </c>
      <c r="H1640" s="10" t="s">
        <v>434</v>
      </c>
      <c r="I1640" s="9" t="s">
        <v>433</v>
      </c>
      <c r="J1640" s="9" t="str">
        <f t="shared" si="50"/>
        <v>Ecosense_MixedPlotDouglasFir_Mixed_3_middle_WSoilMoisture</v>
      </c>
      <c r="K1640" s="256" t="str">
        <f>VLOOKUP(J1640,[1]TimeSeriesIDs!$A:$E,5,FALSE)</f>
        <v>063690232107420a9dd3df87fcbfce7f</v>
      </c>
      <c r="L1640" s="10">
        <v>1</v>
      </c>
    </row>
    <row r="1641" spans="1:12" s="2" customFormat="1" hidden="1" x14ac:dyDescent="0.25">
      <c r="A1641" s="89">
        <v>60319</v>
      </c>
      <c r="B1641" s="156" t="s">
        <v>1007</v>
      </c>
      <c r="C1641" s="56" t="s">
        <v>746</v>
      </c>
      <c r="D1641" s="10" t="s">
        <v>297</v>
      </c>
      <c r="E1641" s="6" t="s">
        <v>68</v>
      </c>
      <c r="F1641" s="7" t="s">
        <v>16</v>
      </c>
      <c r="G1641" s="8" t="str">
        <f t="shared" si="49"/>
        <v>PT60M</v>
      </c>
      <c r="H1641" s="10" t="s">
        <v>434</v>
      </c>
      <c r="I1641" s="9" t="s">
        <v>433</v>
      </c>
      <c r="J1641" s="9" t="str">
        <f t="shared" si="50"/>
        <v>Ecosense_MixedPlotDouglasFir_Mixed_3_middle_WSoilTemp</v>
      </c>
      <c r="K1641" s="256" t="str">
        <f>VLOOKUP(J1641,[1]TimeSeriesIDs!$A:$E,5,FALSE)</f>
        <v>16907e0318d043b49c6b3bbc8bbd64bc</v>
      </c>
      <c r="L1641" s="10">
        <v>1</v>
      </c>
    </row>
    <row r="1642" spans="1:12" s="2" customFormat="1" hidden="1" x14ac:dyDescent="0.25">
      <c r="A1642" s="89">
        <v>60319</v>
      </c>
      <c r="B1642" s="156" t="s">
        <v>1007</v>
      </c>
      <c r="C1642" s="56" t="s">
        <v>746</v>
      </c>
      <c r="D1642" s="10" t="s">
        <v>233</v>
      </c>
      <c r="E1642" s="6" t="s">
        <v>234</v>
      </c>
      <c r="F1642" s="7" t="s">
        <v>16</v>
      </c>
      <c r="G1642" s="8" t="str">
        <f t="shared" si="49"/>
        <v>PT60M</v>
      </c>
      <c r="H1642" s="10" t="s">
        <v>434</v>
      </c>
      <c r="I1642" s="9" t="s">
        <v>433</v>
      </c>
      <c r="J1642" s="9" t="str">
        <f t="shared" si="50"/>
        <v>Ecosense_MixedPlotDouglasFir_Mixed_3_middle_WPermittivity</v>
      </c>
      <c r="K1642" s="256" t="str">
        <f>VLOOKUP(J1642,[1]TimeSeriesIDs!$A:$E,5,FALSE)</f>
        <v>a84c7d002e6040699f390d45507727ec</v>
      </c>
      <c r="L1642" s="10">
        <v>1</v>
      </c>
    </row>
    <row r="1643" spans="1:12" s="2" customFormat="1" hidden="1" x14ac:dyDescent="0.25">
      <c r="A1643" s="89">
        <v>60320</v>
      </c>
      <c r="B1643" s="156" t="s">
        <v>1007</v>
      </c>
      <c r="C1643" s="56" t="s">
        <v>747</v>
      </c>
      <c r="D1643" s="49" t="s">
        <v>41</v>
      </c>
      <c r="E1643" s="6" t="str">
        <f>IF(ISBLANK(D1643),"-",VLOOKUP(D1643,Parameter!$B$5:$D$160,3,FALSE))</f>
        <v>%</v>
      </c>
      <c r="F1643" s="7" t="s">
        <v>16</v>
      </c>
      <c r="G1643" s="8" t="str">
        <f t="shared" si="49"/>
        <v>PT60M</v>
      </c>
      <c r="H1643" s="10" t="s">
        <v>434</v>
      </c>
      <c r="I1643" s="9" t="s">
        <v>433</v>
      </c>
      <c r="J1643" s="9" t="str">
        <f t="shared" si="50"/>
        <v>Ecosense_MixedPlotDouglasFir_Mixed_1_stem_NSoilMoisture</v>
      </c>
      <c r="K1643" s="256" t="str">
        <f>VLOOKUP(J1643,[1]TimeSeriesIDs!$A:$E,5,FALSE)</f>
        <v>092ad1beba7143bfbb37718b0c3c0d4f</v>
      </c>
      <c r="L1643" s="10">
        <v>1</v>
      </c>
    </row>
    <row r="1644" spans="1:12" s="2" customFormat="1" hidden="1" x14ac:dyDescent="0.25">
      <c r="A1644" s="89">
        <v>60320</v>
      </c>
      <c r="B1644" s="156" t="s">
        <v>1007</v>
      </c>
      <c r="C1644" s="56" t="s">
        <v>747</v>
      </c>
      <c r="D1644" s="10" t="s">
        <v>297</v>
      </c>
      <c r="E1644" s="6" t="s">
        <v>68</v>
      </c>
      <c r="F1644" s="7" t="s">
        <v>16</v>
      </c>
      <c r="G1644" s="8" t="str">
        <f t="shared" si="49"/>
        <v>PT60M</v>
      </c>
      <c r="H1644" s="10" t="s">
        <v>434</v>
      </c>
      <c r="I1644" s="9" t="s">
        <v>433</v>
      </c>
      <c r="J1644" s="9" t="str">
        <f t="shared" si="50"/>
        <v>Ecosense_MixedPlotDouglasFir_Mixed_1_stem_NSoilTemp</v>
      </c>
      <c r="K1644" s="256" t="str">
        <f>VLOOKUP(J1644,[1]TimeSeriesIDs!$A:$E,5,FALSE)</f>
        <v>cf6635162cdc4284903137fd075fbc3c</v>
      </c>
      <c r="L1644" s="10">
        <v>1</v>
      </c>
    </row>
    <row r="1645" spans="1:12" s="2" customFormat="1" hidden="1" x14ac:dyDescent="0.25">
      <c r="A1645" s="89">
        <v>60320</v>
      </c>
      <c r="B1645" s="156" t="s">
        <v>1007</v>
      </c>
      <c r="C1645" s="56" t="s">
        <v>747</v>
      </c>
      <c r="D1645" s="10" t="s">
        <v>233</v>
      </c>
      <c r="E1645" s="6" t="s">
        <v>234</v>
      </c>
      <c r="F1645" s="7" t="s">
        <v>16</v>
      </c>
      <c r="G1645" s="8" t="str">
        <f t="shared" si="49"/>
        <v>PT60M</v>
      </c>
      <c r="H1645" s="10" t="s">
        <v>434</v>
      </c>
      <c r="I1645" s="9" t="s">
        <v>433</v>
      </c>
      <c r="J1645" s="9" t="str">
        <f t="shared" si="50"/>
        <v>Ecosense_MixedPlotDouglasFir_Mixed_1_stem_NPermittivity</v>
      </c>
      <c r="K1645" s="256" t="str">
        <f>VLOOKUP(J1645,[1]TimeSeriesIDs!$A:$E,5,FALSE)</f>
        <v>fdeb964692814a7e9332da05d5399100</v>
      </c>
      <c r="L1645" s="10">
        <v>1</v>
      </c>
    </row>
    <row r="1646" spans="1:12" s="2" customFormat="1" hidden="1" x14ac:dyDescent="0.25">
      <c r="A1646" s="89">
        <v>60321</v>
      </c>
      <c r="B1646" s="156" t="s">
        <v>1007</v>
      </c>
      <c r="C1646" s="56" t="s">
        <v>748</v>
      </c>
      <c r="D1646" s="49" t="s">
        <v>41</v>
      </c>
      <c r="E1646" s="6" t="str">
        <f>IF(ISBLANK(D1646),"-",VLOOKUP(D1646,Parameter!$B$5:$D$160,3,FALSE))</f>
        <v>%</v>
      </c>
      <c r="F1646" s="7" t="s">
        <v>16</v>
      </c>
      <c r="G1646" s="8" t="str">
        <f t="shared" si="49"/>
        <v>PT60M</v>
      </c>
      <c r="H1646" s="10" t="s">
        <v>434</v>
      </c>
      <c r="I1646" s="9" t="s">
        <v>433</v>
      </c>
      <c r="J1646" s="9" t="str">
        <f t="shared" si="50"/>
        <v>Ecosense_MixedPlotDouglasFir_Mixed_1_edge_NSoilMoisture</v>
      </c>
      <c r="K1646" s="256" t="str">
        <f>VLOOKUP(J1646,[1]TimeSeriesIDs!$A:$E,5,FALSE)</f>
        <v>1e7c4dbf15ac43809e03a4249d8b9c6a</v>
      </c>
      <c r="L1646" s="10">
        <v>1</v>
      </c>
    </row>
    <row r="1647" spans="1:12" s="2" customFormat="1" hidden="1" x14ac:dyDescent="0.25">
      <c r="A1647" s="89">
        <v>60321</v>
      </c>
      <c r="B1647" s="156" t="s">
        <v>1007</v>
      </c>
      <c r="C1647" s="56" t="s">
        <v>748</v>
      </c>
      <c r="D1647" s="10" t="s">
        <v>297</v>
      </c>
      <c r="E1647" s="6" t="s">
        <v>68</v>
      </c>
      <c r="F1647" s="7" t="s">
        <v>16</v>
      </c>
      <c r="G1647" s="8" t="str">
        <f t="shared" si="49"/>
        <v>PT60M</v>
      </c>
      <c r="H1647" s="10" t="s">
        <v>434</v>
      </c>
      <c r="I1647" s="9" t="s">
        <v>433</v>
      </c>
      <c r="J1647" s="9" t="str">
        <f t="shared" si="50"/>
        <v>Ecosense_MixedPlotDouglasFir_Mixed_1_edge_NSoilTemp</v>
      </c>
      <c r="K1647" s="256" t="str">
        <f>VLOOKUP(J1647,[1]TimeSeriesIDs!$A:$E,5,FALSE)</f>
        <v>a4d8051ba441497ebc18c9bb7b94436b</v>
      </c>
      <c r="L1647" s="10">
        <v>1</v>
      </c>
    </row>
    <row r="1648" spans="1:12" s="2" customFormat="1" hidden="1" x14ac:dyDescent="0.25">
      <c r="A1648" s="89">
        <v>60321</v>
      </c>
      <c r="B1648" s="156" t="s">
        <v>1007</v>
      </c>
      <c r="C1648" s="56" t="s">
        <v>748</v>
      </c>
      <c r="D1648" s="10" t="s">
        <v>233</v>
      </c>
      <c r="E1648" s="6" t="s">
        <v>234</v>
      </c>
      <c r="F1648" s="7" t="s">
        <v>16</v>
      </c>
      <c r="G1648" s="8" t="str">
        <f t="shared" si="49"/>
        <v>PT60M</v>
      </c>
      <c r="H1648" s="10" t="s">
        <v>434</v>
      </c>
      <c r="I1648" s="9" t="s">
        <v>433</v>
      </c>
      <c r="J1648" s="9" t="str">
        <f t="shared" si="50"/>
        <v>Ecosense_MixedPlotDouglasFir_Mixed_1_edge_NPermittivity</v>
      </c>
      <c r="K1648" s="256" t="str">
        <f>VLOOKUP(J1648,[1]TimeSeriesIDs!$A:$E,5,FALSE)</f>
        <v>e532ce57fcdb45a4a894de37fe21724d</v>
      </c>
      <c r="L1648" s="10">
        <v>1</v>
      </c>
    </row>
    <row r="1649" spans="1:12" s="2" customFormat="1" hidden="1" x14ac:dyDescent="0.25">
      <c r="A1649" s="89">
        <v>60322</v>
      </c>
      <c r="B1649" s="156" t="s">
        <v>1007</v>
      </c>
      <c r="C1649" s="56" t="s">
        <v>749</v>
      </c>
      <c r="D1649" s="10" t="s">
        <v>297</v>
      </c>
      <c r="E1649" s="6" t="s">
        <v>68</v>
      </c>
      <c r="F1649" s="7" t="s">
        <v>16</v>
      </c>
      <c r="G1649" s="8" t="str">
        <f t="shared" si="49"/>
        <v>PT60M</v>
      </c>
      <c r="H1649" s="10" t="s">
        <v>434</v>
      </c>
      <c r="I1649" s="9" t="s">
        <v>433</v>
      </c>
      <c r="J1649" s="9" t="str">
        <f t="shared" si="50"/>
        <v>Ecosense_MixedPlotDouglasFir_Mixed_1_middle_NSoilTemp</v>
      </c>
      <c r="K1649" s="256" t="str">
        <f>VLOOKUP(J1649,[1]TimeSeriesIDs!$A:$E,5,FALSE)</f>
        <v>08ca10ca82e5434892fe063511a3e1ff</v>
      </c>
      <c r="L1649" s="10">
        <v>1</v>
      </c>
    </row>
    <row r="1650" spans="1:12" s="2" customFormat="1" hidden="1" x14ac:dyDescent="0.25">
      <c r="A1650" s="89">
        <v>60322</v>
      </c>
      <c r="B1650" s="156" t="s">
        <v>1007</v>
      </c>
      <c r="C1650" s="56" t="s">
        <v>749</v>
      </c>
      <c r="D1650" s="10" t="s">
        <v>233</v>
      </c>
      <c r="E1650" s="6" t="s">
        <v>234</v>
      </c>
      <c r="F1650" s="7" t="s">
        <v>16</v>
      </c>
      <c r="G1650" s="8" t="str">
        <f t="shared" si="49"/>
        <v>PT60M</v>
      </c>
      <c r="H1650" s="10" t="s">
        <v>434</v>
      </c>
      <c r="I1650" s="9" t="s">
        <v>433</v>
      </c>
      <c r="J1650" s="9" t="str">
        <f t="shared" si="50"/>
        <v>Ecosense_MixedPlotDouglasFir_Mixed_1_middle_NPermittivity</v>
      </c>
      <c r="K1650" s="256" t="str">
        <f>VLOOKUP(J1650,[1]TimeSeriesIDs!$A:$E,5,FALSE)</f>
        <v>c6aa35f9d29142de89b419c330521b81</v>
      </c>
      <c r="L1650" s="10">
        <v>1</v>
      </c>
    </row>
    <row r="1651" spans="1:12" s="2" customFormat="1" hidden="1" x14ac:dyDescent="0.25">
      <c r="A1651" s="89">
        <v>60322</v>
      </c>
      <c r="B1651" s="156" t="s">
        <v>1007</v>
      </c>
      <c r="C1651" s="56" t="s">
        <v>749</v>
      </c>
      <c r="D1651" s="49" t="s">
        <v>41</v>
      </c>
      <c r="E1651" s="6" t="str">
        <f>IF(ISBLANK(D1651),"-",VLOOKUP(D1651,Parameter!$B$5:$D$160,3,FALSE))</f>
        <v>%</v>
      </c>
      <c r="F1651" s="7" t="s">
        <v>16</v>
      </c>
      <c r="G1651" s="8" t="str">
        <f t="shared" si="49"/>
        <v>PT60M</v>
      </c>
      <c r="H1651" s="10" t="s">
        <v>434</v>
      </c>
      <c r="I1651" s="9" t="s">
        <v>433</v>
      </c>
      <c r="J1651" s="9" t="str">
        <f t="shared" si="50"/>
        <v>Ecosense_MixedPlotDouglasFir_Mixed_1_middle_NSoilMoisture</v>
      </c>
      <c r="K1651" s="256" t="str">
        <f>VLOOKUP(J1651,[1]TimeSeriesIDs!$A:$E,5,FALSE)</f>
        <v>f298b575a86043248b951f68b79d8d88</v>
      </c>
      <c r="L1651" s="10">
        <v>1</v>
      </c>
    </row>
    <row r="1652" spans="1:12" s="2" customFormat="1" hidden="1" x14ac:dyDescent="0.25">
      <c r="A1652" s="89">
        <v>60323</v>
      </c>
      <c r="B1652" s="156" t="s">
        <v>1007</v>
      </c>
      <c r="C1652" s="56" t="s">
        <v>750</v>
      </c>
      <c r="D1652" s="10" t="s">
        <v>297</v>
      </c>
      <c r="E1652" s="6" t="s">
        <v>68</v>
      </c>
      <c r="F1652" s="7" t="s">
        <v>16</v>
      </c>
      <c r="G1652" s="8" t="str">
        <f t="shared" si="49"/>
        <v>PT60M</v>
      </c>
      <c r="H1652" s="10" t="s">
        <v>434</v>
      </c>
      <c r="I1652" s="9" t="s">
        <v>433</v>
      </c>
      <c r="J1652" s="9" t="str">
        <f t="shared" si="50"/>
        <v>Ecosense_MixedPlotDouglasFir_Mixed_1_stem_ESoilTemp</v>
      </c>
      <c r="K1652" s="256" t="str">
        <f>VLOOKUP(J1652,[1]TimeSeriesIDs!$A:$E,5,FALSE)</f>
        <v>7b4884f86e164185a26ed5bec2f5cef9</v>
      </c>
      <c r="L1652" s="10">
        <v>1</v>
      </c>
    </row>
    <row r="1653" spans="1:12" s="2" customFormat="1" hidden="1" x14ac:dyDescent="0.25">
      <c r="A1653" s="89">
        <v>60323</v>
      </c>
      <c r="B1653" s="156" t="s">
        <v>1007</v>
      </c>
      <c r="C1653" s="56" t="s">
        <v>750</v>
      </c>
      <c r="D1653" s="49" t="s">
        <v>41</v>
      </c>
      <c r="E1653" s="6" t="str">
        <f>IF(ISBLANK(D1653),"-",VLOOKUP(D1653,Parameter!$B$5:$D$160,3,FALSE))</f>
        <v>%</v>
      </c>
      <c r="F1653" s="7" t="s">
        <v>16</v>
      </c>
      <c r="G1653" s="8" t="str">
        <f t="shared" si="49"/>
        <v>PT60M</v>
      </c>
      <c r="H1653" s="10" t="s">
        <v>434</v>
      </c>
      <c r="I1653" s="9" t="s">
        <v>433</v>
      </c>
      <c r="J1653" s="9" t="str">
        <f t="shared" si="50"/>
        <v>Ecosense_MixedPlotDouglasFir_Mixed_1_stem_ESoilMoisture</v>
      </c>
      <c r="K1653" s="256" t="str">
        <f>VLOOKUP(J1653,[1]TimeSeriesIDs!$A:$E,5,FALSE)</f>
        <v>83dfc3169ee44d20b8ac39fb019e2e97</v>
      </c>
      <c r="L1653" s="10">
        <v>1</v>
      </c>
    </row>
    <row r="1654" spans="1:12" s="2" customFormat="1" hidden="1" x14ac:dyDescent="0.25">
      <c r="A1654" s="89">
        <v>60323</v>
      </c>
      <c r="B1654" s="156" t="s">
        <v>1007</v>
      </c>
      <c r="C1654" s="56" t="s">
        <v>750</v>
      </c>
      <c r="D1654" s="10" t="s">
        <v>233</v>
      </c>
      <c r="E1654" s="6" t="s">
        <v>234</v>
      </c>
      <c r="F1654" s="7" t="s">
        <v>16</v>
      </c>
      <c r="G1654" s="8" t="str">
        <f t="shared" si="49"/>
        <v>PT60M</v>
      </c>
      <c r="H1654" s="10" t="s">
        <v>434</v>
      </c>
      <c r="I1654" s="9" t="s">
        <v>433</v>
      </c>
      <c r="J1654" s="9" t="str">
        <f t="shared" si="50"/>
        <v>Ecosense_MixedPlotDouglasFir_Mixed_1_stem_EPermittivity</v>
      </c>
      <c r="K1654" s="256" t="str">
        <f>VLOOKUP(J1654,[1]TimeSeriesIDs!$A:$E,5,FALSE)</f>
        <v>a7314f061bf446d88b0e6c633b603c77</v>
      </c>
      <c r="L1654" s="10">
        <v>1</v>
      </c>
    </row>
    <row r="1655" spans="1:12" s="2" customFormat="1" hidden="1" x14ac:dyDescent="0.25">
      <c r="A1655" s="89">
        <v>60324</v>
      </c>
      <c r="B1655" s="156" t="s">
        <v>1007</v>
      </c>
      <c r="C1655" s="56" t="s">
        <v>751</v>
      </c>
      <c r="D1655" s="10" t="s">
        <v>297</v>
      </c>
      <c r="E1655" s="6" t="s">
        <v>68</v>
      </c>
      <c r="F1655" s="7" t="s">
        <v>16</v>
      </c>
      <c r="G1655" s="8" t="str">
        <f t="shared" si="49"/>
        <v>PT60M</v>
      </c>
      <c r="H1655" s="10" t="s">
        <v>434</v>
      </c>
      <c r="I1655" s="9" t="s">
        <v>433</v>
      </c>
      <c r="J1655" s="9" t="str">
        <f t="shared" si="50"/>
        <v>Ecosense_MixedPlotDouglasFir_Mixed_1_edge_ESoilTemp</v>
      </c>
      <c r="K1655" s="256" t="str">
        <f>VLOOKUP(J1655,[1]TimeSeriesIDs!$A:$E,5,FALSE)</f>
        <v>1c38c8c532e7416e9e59992ee8be0dac</v>
      </c>
      <c r="L1655" s="10">
        <v>1</v>
      </c>
    </row>
    <row r="1656" spans="1:12" s="2" customFormat="1" hidden="1" x14ac:dyDescent="0.25">
      <c r="A1656" s="89">
        <v>60324</v>
      </c>
      <c r="B1656" s="156" t="s">
        <v>1007</v>
      </c>
      <c r="C1656" s="56" t="s">
        <v>751</v>
      </c>
      <c r="D1656" s="49" t="s">
        <v>41</v>
      </c>
      <c r="E1656" s="6" t="str">
        <f>IF(ISBLANK(D1656),"-",VLOOKUP(D1656,Parameter!$B$5:$D$160,3,FALSE))</f>
        <v>%</v>
      </c>
      <c r="F1656" s="7" t="s">
        <v>16</v>
      </c>
      <c r="G1656" s="8" t="str">
        <f t="shared" si="49"/>
        <v>PT60M</v>
      </c>
      <c r="H1656" s="10" t="s">
        <v>434</v>
      </c>
      <c r="I1656" s="9" t="s">
        <v>433</v>
      </c>
      <c r="J1656" s="9" t="str">
        <f t="shared" si="50"/>
        <v>Ecosense_MixedPlotDouglasFir_Mixed_1_edge_ESoilMoisture</v>
      </c>
      <c r="K1656" s="256" t="str">
        <f>VLOOKUP(J1656,[1]TimeSeriesIDs!$A:$E,5,FALSE)</f>
        <v>2653af102af048b1ba47b4d0989f3e5c</v>
      </c>
      <c r="L1656" s="10">
        <v>1</v>
      </c>
    </row>
    <row r="1657" spans="1:12" s="2" customFormat="1" hidden="1" x14ac:dyDescent="0.25">
      <c r="A1657" s="89">
        <v>60324</v>
      </c>
      <c r="B1657" s="156" t="s">
        <v>1007</v>
      </c>
      <c r="C1657" s="56" t="s">
        <v>751</v>
      </c>
      <c r="D1657" s="10" t="s">
        <v>233</v>
      </c>
      <c r="E1657" s="6" t="s">
        <v>234</v>
      </c>
      <c r="F1657" s="7" t="s">
        <v>16</v>
      </c>
      <c r="G1657" s="8" t="str">
        <f t="shared" si="49"/>
        <v>PT60M</v>
      </c>
      <c r="H1657" s="10" t="s">
        <v>434</v>
      </c>
      <c r="I1657" s="9" t="s">
        <v>433</v>
      </c>
      <c r="J1657" s="9" t="str">
        <f t="shared" si="50"/>
        <v>Ecosense_MixedPlotDouglasFir_Mixed_1_edge_EPermittivity</v>
      </c>
      <c r="K1657" s="256" t="str">
        <f>VLOOKUP(J1657,[1]TimeSeriesIDs!$A:$E,5,FALSE)</f>
        <v>bdd3d93dcaf64d4ba682c6295c87adca</v>
      </c>
      <c r="L1657" s="10">
        <v>1</v>
      </c>
    </row>
    <row r="1658" spans="1:12" s="2" customFormat="1" hidden="1" x14ac:dyDescent="0.25">
      <c r="A1658" s="89">
        <v>60325</v>
      </c>
      <c r="B1658" s="156" t="s">
        <v>1007</v>
      </c>
      <c r="C1658" s="56" t="s">
        <v>752</v>
      </c>
      <c r="D1658" s="10" t="s">
        <v>297</v>
      </c>
      <c r="E1658" s="6" t="s">
        <v>68</v>
      </c>
      <c r="F1658" s="7" t="s">
        <v>16</v>
      </c>
      <c r="G1658" s="8" t="str">
        <f t="shared" si="49"/>
        <v>PT60M</v>
      </c>
      <c r="H1658" s="10" t="s">
        <v>434</v>
      </c>
      <c r="I1658" s="9" t="s">
        <v>433</v>
      </c>
      <c r="J1658" s="9" t="str">
        <f t="shared" si="50"/>
        <v>Ecosense_MixedPlotDouglasFir_Mixed_1_middle_ESoilTemp</v>
      </c>
      <c r="K1658" s="256" t="str">
        <f>VLOOKUP(J1658,[1]TimeSeriesIDs!$A:$E,5,FALSE)</f>
        <v>15209b4dd9054862896ee3ac016491d4</v>
      </c>
      <c r="L1658" s="10">
        <v>1</v>
      </c>
    </row>
    <row r="1659" spans="1:12" s="2" customFormat="1" hidden="1" x14ac:dyDescent="0.25">
      <c r="A1659" s="89">
        <v>60325</v>
      </c>
      <c r="B1659" s="156" t="s">
        <v>1007</v>
      </c>
      <c r="C1659" s="56" t="s">
        <v>752</v>
      </c>
      <c r="D1659" s="10" t="s">
        <v>233</v>
      </c>
      <c r="E1659" s="6" t="s">
        <v>234</v>
      </c>
      <c r="F1659" s="7" t="s">
        <v>16</v>
      </c>
      <c r="G1659" s="8" t="str">
        <f t="shared" si="49"/>
        <v>PT60M</v>
      </c>
      <c r="H1659" s="10" t="s">
        <v>434</v>
      </c>
      <c r="I1659" s="9" t="s">
        <v>433</v>
      </c>
      <c r="J1659" s="9" t="str">
        <f t="shared" si="50"/>
        <v>Ecosense_MixedPlotDouglasFir_Mixed_1_middle_EPermittivity</v>
      </c>
      <c r="K1659" s="256" t="str">
        <f>VLOOKUP(J1659,[1]TimeSeriesIDs!$A:$E,5,FALSE)</f>
        <v>6131704c3e5944ed9328c749dedbc2b6</v>
      </c>
      <c r="L1659" s="10">
        <v>1</v>
      </c>
    </row>
    <row r="1660" spans="1:12" s="2" customFormat="1" hidden="1" x14ac:dyDescent="0.25">
      <c r="A1660" s="89">
        <v>60325</v>
      </c>
      <c r="B1660" s="156" t="s">
        <v>1007</v>
      </c>
      <c r="C1660" s="56" t="s">
        <v>752</v>
      </c>
      <c r="D1660" s="49" t="s">
        <v>41</v>
      </c>
      <c r="E1660" s="6" t="str">
        <f>IF(ISBLANK(D1660),"-",VLOOKUP(D1660,Parameter!$B$5:$D$160,3,FALSE))</f>
        <v>%</v>
      </c>
      <c r="F1660" s="7" t="s">
        <v>16</v>
      </c>
      <c r="G1660" s="8" t="str">
        <f t="shared" si="49"/>
        <v>PT60M</v>
      </c>
      <c r="H1660" s="10" t="s">
        <v>434</v>
      </c>
      <c r="I1660" s="9" t="s">
        <v>433</v>
      </c>
      <c r="J1660" s="9" t="str">
        <f t="shared" si="50"/>
        <v>Ecosense_MixedPlotDouglasFir_Mixed_1_middle_ESoilMoisture</v>
      </c>
      <c r="K1660" s="256" t="str">
        <f>VLOOKUP(J1660,[1]TimeSeriesIDs!$A:$E,5,FALSE)</f>
        <v>8ed0edafd3134483bac61ee41c96f2f4</v>
      </c>
      <c r="L1660" s="10">
        <v>1</v>
      </c>
    </row>
    <row r="1661" spans="1:12" s="2" customFormat="1" hidden="1" x14ac:dyDescent="0.25">
      <c r="A1661" s="89">
        <v>60326</v>
      </c>
      <c r="B1661" s="156" t="s">
        <v>1007</v>
      </c>
      <c r="C1661" s="56" t="s">
        <v>753</v>
      </c>
      <c r="D1661" s="10" t="s">
        <v>233</v>
      </c>
      <c r="E1661" s="6" t="s">
        <v>234</v>
      </c>
      <c r="F1661" s="7" t="s">
        <v>16</v>
      </c>
      <c r="G1661" s="8" t="str">
        <f t="shared" si="49"/>
        <v>PT60M</v>
      </c>
      <c r="H1661" s="10" t="s">
        <v>434</v>
      </c>
      <c r="I1661" s="9" t="s">
        <v>433</v>
      </c>
      <c r="J1661" s="9" t="str">
        <f t="shared" si="50"/>
        <v>Ecosense_MixedPlotDouglasFir_Mixed_1_stem_SPermittivity</v>
      </c>
      <c r="K1661" s="256" t="str">
        <f>VLOOKUP(J1661,[1]TimeSeriesIDs!$A:$E,5,FALSE)</f>
        <v>7799992dc30f48048f320176ffea0bf7</v>
      </c>
      <c r="L1661" s="10">
        <v>1</v>
      </c>
    </row>
    <row r="1662" spans="1:12" s="2" customFormat="1" hidden="1" x14ac:dyDescent="0.25">
      <c r="A1662" s="89">
        <v>60326</v>
      </c>
      <c r="B1662" s="156" t="s">
        <v>1007</v>
      </c>
      <c r="C1662" s="56" t="s">
        <v>753</v>
      </c>
      <c r="D1662" s="49" t="s">
        <v>41</v>
      </c>
      <c r="E1662" s="6" t="str">
        <f>IF(ISBLANK(D1662),"-",VLOOKUP(D1662,Parameter!$B$5:$D$160,3,FALSE))</f>
        <v>%</v>
      </c>
      <c r="F1662" s="7" t="s">
        <v>16</v>
      </c>
      <c r="G1662" s="8" t="str">
        <f t="shared" si="49"/>
        <v>PT60M</v>
      </c>
      <c r="H1662" s="10" t="s">
        <v>434</v>
      </c>
      <c r="I1662" s="9" t="s">
        <v>433</v>
      </c>
      <c r="J1662" s="9" t="str">
        <f t="shared" si="50"/>
        <v>Ecosense_MixedPlotDouglasFir_Mixed_1_stem_SSoilMoisture</v>
      </c>
      <c r="K1662" s="256" t="str">
        <f>VLOOKUP(J1662,[1]TimeSeriesIDs!$A:$E,5,FALSE)</f>
        <v>aefd275069a54b1896f3becc02c52e5e</v>
      </c>
      <c r="L1662" s="10">
        <v>1</v>
      </c>
    </row>
    <row r="1663" spans="1:12" s="2" customFormat="1" hidden="1" x14ac:dyDescent="0.25">
      <c r="A1663" s="89">
        <v>60326</v>
      </c>
      <c r="B1663" s="156" t="s">
        <v>1007</v>
      </c>
      <c r="C1663" s="56" t="s">
        <v>753</v>
      </c>
      <c r="D1663" s="10" t="s">
        <v>297</v>
      </c>
      <c r="E1663" s="6" t="s">
        <v>68</v>
      </c>
      <c r="F1663" s="7" t="s">
        <v>16</v>
      </c>
      <c r="G1663" s="8" t="str">
        <f t="shared" ref="G1663:G1726" si="51">IF(ISBLANK(B1663),"-","PT60M")</f>
        <v>PT60M</v>
      </c>
      <c r="H1663" s="10" t="s">
        <v>434</v>
      </c>
      <c r="I1663" s="9" t="s">
        <v>433</v>
      </c>
      <c r="J1663" s="9" t="str">
        <f t="shared" si="50"/>
        <v>Ecosense_MixedPlotDouglasFir_Mixed_1_stem_SSoilTemp</v>
      </c>
      <c r="K1663" s="256" t="str">
        <f>VLOOKUP(J1663,[1]TimeSeriesIDs!$A:$E,5,FALSE)</f>
        <v>d426dcc56af34e2ca72a2726f91dd734</v>
      </c>
      <c r="L1663" s="10">
        <v>1</v>
      </c>
    </row>
    <row r="1664" spans="1:12" s="2" customFormat="1" hidden="1" x14ac:dyDescent="0.25">
      <c r="A1664" s="89">
        <v>60327</v>
      </c>
      <c r="B1664" s="156" t="s">
        <v>1007</v>
      </c>
      <c r="C1664" s="56" t="s">
        <v>754</v>
      </c>
      <c r="D1664" s="10" t="s">
        <v>297</v>
      </c>
      <c r="E1664" s="6" t="s">
        <v>68</v>
      </c>
      <c r="F1664" s="7" t="s">
        <v>16</v>
      </c>
      <c r="G1664" s="8" t="str">
        <f t="shared" si="51"/>
        <v>PT60M</v>
      </c>
      <c r="H1664" s="10" t="s">
        <v>434</v>
      </c>
      <c r="I1664" s="9" t="s">
        <v>433</v>
      </c>
      <c r="J1664" s="9" t="str">
        <f t="shared" si="50"/>
        <v>Ecosense_MixedPlotDouglasFir_Mixed_1_stem_WSoilTemp</v>
      </c>
      <c r="K1664" s="256" t="str">
        <f>VLOOKUP(J1664,[1]TimeSeriesIDs!$A:$E,5,FALSE)</f>
        <v>45bdbea206514477a3c9ce291d2f978a</v>
      </c>
      <c r="L1664" s="10">
        <v>1</v>
      </c>
    </row>
    <row r="1665" spans="1:12" s="2" customFormat="1" hidden="1" x14ac:dyDescent="0.25">
      <c r="A1665" s="89">
        <v>60327</v>
      </c>
      <c r="B1665" s="156" t="s">
        <v>1007</v>
      </c>
      <c r="C1665" s="56" t="s">
        <v>754</v>
      </c>
      <c r="D1665" s="49" t="s">
        <v>41</v>
      </c>
      <c r="E1665" s="6" t="str">
        <f>IF(ISBLANK(D1665),"-",VLOOKUP(D1665,Parameter!$B$5:$D$160,3,FALSE))</f>
        <v>%</v>
      </c>
      <c r="F1665" s="7" t="s">
        <v>16</v>
      </c>
      <c r="G1665" s="8" t="str">
        <f t="shared" si="51"/>
        <v>PT60M</v>
      </c>
      <c r="H1665" s="10" t="s">
        <v>434</v>
      </c>
      <c r="I1665" s="9" t="s">
        <v>433</v>
      </c>
      <c r="J1665" s="9" t="str">
        <f t="shared" si="50"/>
        <v>Ecosense_MixedPlotDouglasFir_Mixed_1_stem_WSoilMoisture</v>
      </c>
      <c r="K1665" s="256" t="str">
        <f>VLOOKUP(J1665,[1]TimeSeriesIDs!$A:$E,5,FALSE)</f>
        <v>57dbbfcc179a40788069321371f391d2</v>
      </c>
      <c r="L1665" s="10">
        <v>1</v>
      </c>
    </row>
    <row r="1666" spans="1:12" s="2" customFormat="1" hidden="1" x14ac:dyDescent="0.25">
      <c r="A1666" s="89">
        <v>60327</v>
      </c>
      <c r="B1666" s="156" t="s">
        <v>1007</v>
      </c>
      <c r="C1666" s="56" t="s">
        <v>754</v>
      </c>
      <c r="D1666" s="10" t="s">
        <v>233</v>
      </c>
      <c r="E1666" s="6" t="s">
        <v>234</v>
      </c>
      <c r="F1666" s="7" t="s">
        <v>16</v>
      </c>
      <c r="G1666" s="8" t="str">
        <f t="shared" si="51"/>
        <v>PT60M</v>
      </c>
      <c r="H1666" s="10" t="s">
        <v>434</v>
      </c>
      <c r="I1666" s="9" t="s">
        <v>433</v>
      </c>
      <c r="J1666" s="9" t="str">
        <f t="shared" ref="J1666:J1729" si="52">B1666&amp;C1666&amp;D1666</f>
        <v>Ecosense_MixedPlotDouglasFir_Mixed_1_stem_WPermittivity</v>
      </c>
      <c r="K1666" s="256" t="str">
        <f>VLOOKUP(J1666,[1]TimeSeriesIDs!$A:$E,5,FALSE)</f>
        <v>d3e46bc2661344b6b8e72b2f8806b23d</v>
      </c>
      <c r="L1666" s="10">
        <v>1</v>
      </c>
    </row>
    <row r="1667" spans="1:12" s="2" customFormat="1" hidden="1" x14ac:dyDescent="0.25">
      <c r="A1667" s="89">
        <v>60328</v>
      </c>
      <c r="B1667" s="156" t="s">
        <v>1007</v>
      </c>
      <c r="C1667" s="56" t="s">
        <v>755</v>
      </c>
      <c r="D1667" s="49" t="s">
        <v>41</v>
      </c>
      <c r="E1667" s="6" t="str">
        <f>IF(ISBLANK(D1667),"-",VLOOKUP(D1667,Parameter!$B$5:$D$160,3,FALSE))</f>
        <v>%</v>
      </c>
      <c r="F1667" s="7" t="s">
        <v>16</v>
      </c>
      <c r="G1667" s="8" t="str">
        <f t="shared" si="51"/>
        <v>PT60M</v>
      </c>
      <c r="H1667" s="10" t="s">
        <v>434</v>
      </c>
      <c r="I1667" s="9" t="s">
        <v>433</v>
      </c>
      <c r="J1667" s="9" t="str">
        <f t="shared" si="52"/>
        <v>Ecosense_MixedPlotDouglasFir_Mixed_1_edge_WSoilMoisture</v>
      </c>
      <c r="K1667" s="256" t="str">
        <f>VLOOKUP(J1667,[1]TimeSeriesIDs!$A:$E,5,FALSE)</f>
        <v>2eb26283ed544075a6d34918aac56bfe</v>
      </c>
      <c r="L1667" s="10">
        <v>1</v>
      </c>
    </row>
    <row r="1668" spans="1:12" s="2" customFormat="1" hidden="1" x14ac:dyDescent="0.25">
      <c r="A1668" s="89">
        <v>60328</v>
      </c>
      <c r="B1668" s="156" t="s">
        <v>1007</v>
      </c>
      <c r="C1668" s="56" t="s">
        <v>755</v>
      </c>
      <c r="D1668" s="10" t="s">
        <v>297</v>
      </c>
      <c r="E1668" s="6" t="s">
        <v>68</v>
      </c>
      <c r="F1668" s="7" t="s">
        <v>16</v>
      </c>
      <c r="G1668" s="8" t="str">
        <f t="shared" si="51"/>
        <v>PT60M</v>
      </c>
      <c r="H1668" s="10" t="s">
        <v>434</v>
      </c>
      <c r="I1668" s="9" t="s">
        <v>433</v>
      </c>
      <c r="J1668" s="9" t="str">
        <f t="shared" si="52"/>
        <v>Ecosense_MixedPlotDouglasFir_Mixed_1_edge_WSoilTemp</v>
      </c>
      <c r="K1668" s="256" t="str">
        <f>VLOOKUP(J1668,[1]TimeSeriesIDs!$A:$E,5,FALSE)</f>
        <v>5339556e3fab4a9d9b2fa904d94cb27d</v>
      </c>
      <c r="L1668" s="10">
        <v>1</v>
      </c>
    </row>
    <row r="1669" spans="1:12" s="2" customFormat="1" hidden="1" x14ac:dyDescent="0.25">
      <c r="A1669" s="89">
        <v>60328</v>
      </c>
      <c r="B1669" s="156" t="s">
        <v>1007</v>
      </c>
      <c r="C1669" s="56" t="s">
        <v>755</v>
      </c>
      <c r="D1669" s="10" t="s">
        <v>233</v>
      </c>
      <c r="E1669" s="6" t="s">
        <v>234</v>
      </c>
      <c r="F1669" s="7" t="s">
        <v>16</v>
      </c>
      <c r="G1669" s="8" t="str">
        <f t="shared" si="51"/>
        <v>PT60M</v>
      </c>
      <c r="H1669" s="10" t="s">
        <v>434</v>
      </c>
      <c r="I1669" s="9" t="s">
        <v>433</v>
      </c>
      <c r="J1669" s="9" t="str">
        <f t="shared" si="52"/>
        <v>Ecosense_MixedPlotDouglasFir_Mixed_1_edge_WPermittivity</v>
      </c>
      <c r="K1669" s="256" t="str">
        <f>VLOOKUP(J1669,[1]TimeSeriesIDs!$A:$E,5,FALSE)</f>
        <v>a7b25f3dd9c04a789fbc37d81ae34264</v>
      </c>
      <c r="L1669" s="10">
        <v>1</v>
      </c>
    </row>
    <row r="1670" spans="1:12" s="2" customFormat="1" hidden="1" x14ac:dyDescent="0.25">
      <c r="A1670" s="89">
        <v>60329</v>
      </c>
      <c r="B1670" s="156" t="s">
        <v>1007</v>
      </c>
      <c r="C1670" s="56" t="s">
        <v>756</v>
      </c>
      <c r="D1670" s="10" t="s">
        <v>233</v>
      </c>
      <c r="E1670" s="6" t="s">
        <v>234</v>
      </c>
      <c r="F1670" s="7" t="s">
        <v>16</v>
      </c>
      <c r="G1670" s="8" t="str">
        <f t="shared" si="51"/>
        <v>PT60M</v>
      </c>
      <c r="H1670" s="10" t="s">
        <v>434</v>
      </c>
      <c r="I1670" s="9" t="s">
        <v>433</v>
      </c>
      <c r="J1670" s="9" t="str">
        <f t="shared" si="52"/>
        <v>Ecosense_MixedPlotDouglasFir_Mixed_1_middle_WPermittivity</v>
      </c>
      <c r="K1670" s="256" t="str">
        <f>VLOOKUP(J1670,[1]TimeSeriesIDs!$A:$E,5,FALSE)</f>
        <v>0ae14ee5031c4560a59f3851e48c2236</v>
      </c>
      <c r="L1670" s="10">
        <v>1</v>
      </c>
    </row>
    <row r="1671" spans="1:12" s="2" customFormat="1" hidden="1" x14ac:dyDescent="0.25">
      <c r="A1671" s="89">
        <v>60329</v>
      </c>
      <c r="B1671" s="156" t="s">
        <v>1007</v>
      </c>
      <c r="C1671" s="56" t="s">
        <v>756</v>
      </c>
      <c r="D1671" s="49" t="s">
        <v>41</v>
      </c>
      <c r="E1671" s="6" t="str">
        <f>IF(ISBLANK(D1671),"-",VLOOKUP(D1671,Parameter!$B$5:$D$160,3,FALSE))</f>
        <v>%</v>
      </c>
      <c r="F1671" s="7" t="s">
        <v>16</v>
      </c>
      <c r="G1671" s="8" t="str">
        <f t="shared" si="51"/>
        <v>PT60M</v>
      </c>
      <c r="H1671" s="10" t="s">
        <v>434</v>
      </c>
      <c r="I1671" s="9" t="s">
        <v>433</v>
      </c>
      <c r="J1671" s="9" t="str">
        <f t="shared" si="52"/>
        <v>Ecosense_MixedPlotDouglasFir_Mixed_1_middle_WSoilMoisture</v>
      </c>
      <c r="K1671" s="256" t="str">
        <f>VLOOKUP(J1671,[1]TimeSeriesIDs!$A:$E,5,FALSE)</f>
        <v>19d5e6937950493ba4129dbdd293e735</v>
      </c>
      <c r="L1671" s="10">
        <v>1</v>
      </c>
    </row>
    <row r="1672" spans="1:12" s="2" customFormat="1" hidden="1" x14ac:dyDescent="0.25">
      <c r="A1672" s="89">
        <v>60329</v>
      </c>
      <c r="B1672" s="156" t="s">
        <v>1007</v>
      </c>
      <c r="C1672" s="56" t="s">
        <v>756</v>
      </c>
      <c r="D1672" s="10" t="s">
        <v>297</v>
      </c>
      <c r="E1672" s="6" t="s">
        <v>68</v>
      </c>
      <c r="F1672" s="7" t="s">
        <v>16</v>
      </c>
      <c r="G1672" s="8" t="str">
        <f t="shared" si="51"/>
        <v>PT60M</v>
      </c>
      <c r="H1672" s="10" t="s">
        <v>434</v>
      </c>
      <c r="I1672" s="9" t="s">
        <v>433</v>
      </c>
      <c r="J1672" s="9" t="str">
        <f t="shared" si="52"/>
        <v>Ecosense_MixedPlotDouglasFir_Mixed_1_middle_WSoilTemp</v>
      </c>
      <c r="K1672" s="256" t="str">
        <f>VLOOKUP(J1672,[1]TimeSeriesIDs!$A:$E,5,FALSE)</f>
        <v>356cd3f88aa440ed906a6f82e6e27b36</v>
      </c>
      <c r="L1672" s="10">
        <v>1</v>
      </c>
    </row>
    <row r="1673" spans="1:12" s="2" customFormat="1" hidden="1" x14ac:dyDescent="0.25">
      <c r="A1673" s="89">
        <v>60330</v>
      </c>
      <c r="B1673" s="156" t="s">
        <v>1007</v>
      </c>
      <c r="C1673" s="56" t="s">
        <v>757</v>
      </c>
      <c r="D1673" s="10" t="s">
        <v>297</v>
      </c>
      <c r="E1673" s="6" t="s">
        <v>68</v>
      </c>
      <c r="F1673" s="7" t="s">
        <v>16</v>
      </c>
      <c r="G1673" s="8" t="str">
        <f t="shared" si="51"/>
        <v>PT60M</v>
      </c>
      <c r="H1673" s="10" t="s">
        <v>434</v>
      </c>
      <c r="I1673" s="9" t="s">
        <v>433</v>
      </c>
      <c r="J1673" s="9" t="str">
        <f t="shared" si="52"/>
        <v>Ecosense_MixedPlotDouglasFir_Mixed_2_stem_NSoilTemp</v>
      </c>
      <c r="K1673" s="256" t="str">
        <f>VLOOKUP(J1673,[1]TimeSeriesIDs!$A:$E,5,FALSE)</f>
        <v>21587b73d70c4041af2b1a7326611e72</v>
      </c>
      <c r="L1673" s="10">
        <v>1</v>
      </c>
    </row>
    <row r="1674" spans="1:12" s="2" customFormat="1" hidden="1" x14ac:dyDescent="0.25">
      <c r="A1674" s="89">
        <v>60330</v>
      </c>
      <c r="B1674" s="156" t="s">
        <v>1007</v>
      </c>
      <c r="C1674" s="56" t="s">
        <v>757</v>
      </c>
      <c r="D1674" s="49" t="s">
        <v>41</v>
      </c>
      <c r="E1674" s="6" t="str">
        <f>IF(ISBLANK(D1674),"-",VLOOKUP(D1674,Parameter!$B$5:$D$160,3,FALSE))</f>
        <v>%</v>
      </c>
      <c r="F1674" s="7" t="s">
        <v>16</v>
      </c>
      <c r="G1674" s="8" t="str">
        <f t="shared" si="51"/>
        <v>PT60M</v>
      </c>
      <c r="H1674" s="10" t="s">
        <v>434</v>
      </c>
      <c r="I1674" s="9" t="s">
        <v>433</v>
      </c>
      <c r="J1674" s="9" t="str">
        <f t="shared" si="52"/>
        <v>Ecosense_MixedPlotDouglasFir_Mixed_2_stem_NSoilMoisture</v>
      </c>
      <c r="K1674" s="256" t="str">
        <f>VLOOKUP(J1674,[1]TimeSeriesIDs!$A:$E,5,FALSE)</f>
        <v>3348c847dc974f3c83f8ab43181b9f13</v>
      </c>
      <c r="L1674" s="10">
        <v>1</v>
      </c>
    </row>
    <row r="1675" spans="1:12" s="2" customFormat="1" hidden="1" x14ac:dyDescent="0.25">
      <c r="A1675" s="89">
        <v>60330</v>
      </c>
      <c r="B1675" s="156" t="s">
        <v>1007</v>
      </c>
      <c r="C1675" s="56" t="s">
        <v>757</v>
      </c>
      <c r="D1675" s="10" t="s">
        <v>233</v>
      </c>
      <c r="E1675" s="6" t="s">
        <v>234</v>
      </c>
      <c r="F1675" s="7" t="s">
        <v>16</v>
      </c>
      <c r="G1675" s="8" t="str">
        <f t="shared" si="51"/>
        <v>PT60M</v>
      </c>
      <c r="H1675" s="10" t="s">
        <v>434</v>
      </c>
      <c r="I1675" s="9" t="s">
        <v>433</v>
      </c>
      <c r="J1675" s="9" t="str">
        <f t="shared" si="52"/>
        <v>Ecosense_MixedPlotDouglasFir_Mixed_2_stem_NPermittivity</v>
      </c>
      <c r="K1675" s="256" t="str">
        <f>VLOOKUP(J1675,[1]TimeSeriesIDs!$A:$E,5,FALSE)</f>
        <v>aa44ce2be6eb4178b633bc813f8eff4e</v>
      </c>
      <c r="L1675" s="10">
        <v>1</v>
      </c>
    </row>
    <row r="1676" spans="1:12" s="2" customFormat="1" hidden="1" x14ac:dyDescent="0.25">
      <c r="A1676" s="89">
        <v>60331</v>
      </c>
      <c r="B1676" s="156" t="s">
        <v>1007</v>
      </c>
      <c r="C1676" s="56" t="s">
        <v>758</v>
      </c>
      <c r="D1676" s="10" t="s">
        <v>233</v>
      </c>
      <c r="E1676" s="6" t="s">
        <v>234</v>
      </c>
      <c r="F1676" s="7" t="s">
        <v>16</v>
      </c>
      <c r="G1676" s="8" t="str">
        <f t="shared" si="51"/>
        <v>PT60M</v>
      </c>
      <c r="H1676" s="10" t="s">
        <v>434</v>
      </c>
      <c r="I1676" s="9" t="s">
        <v>433</v>
      </c>
      <c r="J1676" s="9" t="str">
        <f t="shared" si="52"/>
        <v>Ecosense_MixedPlotDouglasFir_Mixed_2_edge_NPermittivity</v>
      </c>
      <c r="K1676" s="256" t="str">
        <f>VLOOKUP(J1676,[1]TimeSeriesIDs!$A:$E,5,FALSE)</f>
        <v>03e8880dbc224ea297a460e7876fa2a8</v>
      </c>
      <c r="L1676" s="10">
        <v>1</v>
      </c>
    </row>
    <row r="1677" spans="1:12" s="2" customFormat="1" hidden="1" x14ac:dyDescent="0.25">
      <c r="A1677" s="89">
        <v>60331</v>
      </c>
      <c r="B1677" s="156" t="s">
        <v>1007</v>
      </c>
      <c r="C1677" s="56" t="s">
        <v>758</v>
      </c>
      <c r="D1677" s="10" t="s">
        <v>297</v>
      </c>
      <c r="E1677" s="6" t="s">
        <v>68</v>
      </c>
      <c r="F1677" s="7" t="s">
        <v>16</v>
      </c>
      <c r="G1677" s="8" t="str">
        <f t="shared" si="51"/>
        <v>PT60M</v>
      </c>
      <c r="H1677" s="10" t="s">
        <v>434</v>
      </c>
      <c r="I1677" s="9" t="s">
        <v>433</v>
      </c>
      <c r="J1677" s="9" t="str">
        <f t="shared" si="52"/>
        <v>Ecosense_MixedPlotDouglasFir_Mixed_2_edge_NSoilTemp</v>
      </c>
      <c r="K1677" s="256" t="str">
        <f>VLOOKUP(J1677,[1]TimeSeriesIDs!$A:$E,5,FALSE)</f>
        <v>5e7a582114424ab783dd17bebba3d2d3</v>
      </c>
      <c r="L1677" s="10">
        <v>1</v>
      </c>
    </row>
    <row r="1678" spans="1:12" s="2" customFormat="1" hidden="1" x14ac:dyDescent="0.25">
      <c r="A1678" s="89">
        <v>60331</v>
      </c>
      <c r="B1678" s="156" t="s">
        <v>1007</v>
      </c>
      <c r="C1678" s="56" t="s">
        <v>758</v>
      </c>
      <c r="D1678" s="49" t="s">
        <v>41</v>
      </c>
      <c r="E1678" s="6" t="str">
        <f>IF(ISBLANK(D1678),"-",VLOOKUP(D1678,Parameter!$B$5:$D$160,3,FALSE))</f>
        <v>%</v>
      </c>
      <c r="F1678" s="7" t="s">
        <v>16</v>
      </c>
      <c r="G1678" s="8" t="str">
        <f t="shared" si="51"/>
        <v>PT60M</v>
      </c>
      <c r="H1678" s="10" t="s">
        <v>434</v>
      </c>
      <c r="I1678" s="9" t="s">
        <v>433</v>
      </c>
      <c r="J1678" s="9" t="str">
        <f t="shared" si="52"/>
        <v>Ecosense_MixedPlotDouglasFir_Mixed_2_edge_NSoilMoisture</v>
      </c>
      <c r="K1678" s="256" t="str">
        <f>VLOOKUP(J1678,[1]TimeSeriesIDs!$A:$E,5,FALSE)</f>
        <v>bb1f6b0b692c4aec9fd1413be2090ea7</v>
      </c>
      <c r="L1678" s="10">
        <v>1</v>
      </c>
    </row>
    <row r="1679" spans="1:12" s="2" customFormat="1" hidden="1" x14ac:dyDescent="0.25">
      <c r="A1679" s="89">
        <v>60332</v>
      </c>
      <c r="B1679" s="156" t="s">
        <v>1007</v>
      </c>
      <c r="C1679" s="56" t="s">
        <v>759</v>
      </c>
      <c r="D1679" s="49" t="s">
        <v>41</v>
      </c>
      <c r="E1679" s="6" t="str">
        <f>IF(ISBLANK(D1679),"-",VLOOKUP(D1679,Parameter!$B$5:$D$160,3,FALSE))</f>
        <v>%</v>
      </c>
      <c r="F1679" s="7" t="s">
        <v>16</v>
      </c>
      <c r="G1679" s="8" t="str">
        <f t="shared" si="51"/>
        <v>PT60M</v>
      </c>
      <c r="H1679" s="10" t="s">
        <v>434</v>
      </c>
      <c r="I1679" s="9" t="s">
        <v>433</v>
      </c>
      <c r="J1679" s="9" t="str">
        <f t="shared" si="52"/>
        <v>Ecosense_MixedPlotDouglasFir_Mixed_2_middle_NSoilMoisture</v>
      </c>
      <c r="K1679" s="256" t="str">
        <f>VLOOKUP(J1679,[1]TimeSeriesIDs!$A:$E,5,FALSE)</f>
        <v>1bd2f079032b4ff9a13ca0cbc4c757b4</v>
      </c>
      <c r="L1679" s="10">
        <v>1</v>
      </c>
    </row>
    <row r="1680" spans="1:12" s="2" customFormat="1" hidden="1" x14ac:dyDescent="0.25">
      <c r="A1680" s="89">
        <v>60332</v>
      </c>
      <c r="B1680" s="156" t="s">
        <v>1007</v>
      </c>
      <c r="C1680" s="56" t="s">
        <v>759</v>
      </c>
      <c r="D1680" s="10" t="s">
        <v>233</v>
      </c>
      <c r="E1680" s="6" t="s">
        <v>234</v>
      </c>
      <c r="F1680" s="7" t="s">
        <v>16</v>
      </c>
      <c r="G1680" s="8" t="str">
        <f t="shared" si="51"/>
        <v>PT60M</v>
      </c>
      <c r="H1680" s="10" t="s">
        <v>434</v>
      </c>
      <c r="I1680" s="9" t="s">
        <v>433</v>
      </c>
      <c r="J1680" s="9" t="str">
        <f t="shared" si="52"/>
        <v>Ecosense_MixedPlotDouglasFir_Mixed_2_middle_NPermittivity</v>
      </c>
      <c r="K1680" s="256" t="str">
        <f>VLOOKUP(J1680,[1]TimeSeriesIDs!$A:$E,5,FALSE)</f>
        <v>267792e7887a46c4b79a3c24a394f078</v>
      </c>
      <c r="L1680" s="10">
        <v>1</v>
      </c>
    </row>
    <row r="1681" spans="1:12" s="2" customFormat="1" hidden="1" x14ac:dyDescent="0.25">
      <c r="A1681" s="89">
        <v>60332</v>
      </c>
      <c r="B1681" s="156" t="s">
        <v>1007</v>
      </c>
      <c r="C1681" s="56" t="s">
        <v>759</v>
      </c>
      <c r="D1681" s="10" t="s">
        <v>297</v>
      </c>
      <c r="E1681" s="6" t="s">
        <v>68</v>
      </c>
      <c r="F1681" s="7" t="s">
        <v>16</v>
      </c>
      <c r="G1681" s="8" t="str">
        <f t="shared" si="51"/>
        <v>PT60M</v>
      </c>
      <c r="H1681" s="10" t="s">
        <v>434</v>
      </c>
      <c r="I1681" s="9" t="s">
        <v>433</v>
      </c>
      <c r="J1681" s="9" t="str">
        <f t="shared" si="52"/>
        <v>Ecosense_MixedPlotDouglasFir_Mixed_2_middle_NSoilTemp</v>
      </c>
      <c r="K1681" s="256" t="str">
        <f>VLOOKUP(J1681,[1]TimeSeriesIDs!$A:$E,5,FALSE)</f>
        <v>4b59548b45ee4170afe3e7b27617519b</v>
      </c>
      <c r="L1681" s="10">
        <v>1</v>
      </c>
    </row>
    <row r="1682" spans="1:12" s="2" customFormat="1" hidden="1" x14ac:dyDescent="0.25">
      <c r="A1682" s="89">
        <v>60333</v>
      </c>
      <c r="B1682" s="156" t="s">
        <v>1007</v>
      </c>
      <c r="C1682" s="56" t="s">
        <v>760</v>
      </c>
      <c r="D1682" s="10" t="s">
        <v>297</v>
      </c>
      <c r="E1682" s="6" t="s">
        <v>68</v>
      </c>
      <c r="F1682" s="7" t="s">
        <v>16</v>
      </c>
      <c r="G1682" s="8" t="str">
        <f t="shared" si="51"/>
        <v>PT60M</v>
      </c>
      <c r="H1682" s="10" t="s">
        <v>434</v>
      </c>
      <c r="I1682" s="9" t="s">
        <v>433</v>
      </c>
      <c r="J1682" s="9" t="str">
        <f t="shared" si="52"/>
        <v>Ecosense_MixedPlotDouglasFir_Mixed_2_stem_ESoilTemp</v>
      </c>
      <c r="K1682" s="256" t="str">
        <f>VLOOKUP(J1682,[1]TimeSeriesIDs!$A:$E,5,FALSE)</f>
        <v>130f318156e34f70adbaea2ff12314b6</v>
      </c>
      <c r="L1682" s="10">
        <v>1</v>
      </c>
    </row>
    <row r="1683" spans="1:12" s="2" customFormat="1" hidden="1" x14ac:dyDescent="0.25">
      <c r="A1683" s="89">
        <v>60333</v>
      </c>
      <c r="B1683" s="156" t="s">
        <v>1007</v>
      </c>
      <c r="C1683" s="56" t="s">
        <v>760</v>
      </c>
      <c r="D1683" s="10" t="s">
        <v>233</v>
      </c>
      <c r="E1683" s="6" t="s">
        <v>234</v>
      </c>
      <c r="F1683" s="7" t="s">
        <v>16</v>
      </c>
      <c r="G1683" s="8" t="str">
        <f t="shared" si="51"/>
        <v>PT60M</v>
      </c>
      <c r="H1683" s="10" t="s">
        <v>434</v>
      </c>
      <c r="I1683" s="9" t="s">
        <v>433</v>
      </c>
      <c r="J1683" s="9" t="str">
        <f t="shared" si="52"/>
        <v>Ecosense_MixedPlotDouglasFir_Mixed_2_stem_EPermittivity</v>
      </c>
      <c r="K1683" s="256" t="str">
        <f>VLOOKUP(J1683,[1]TimeSeriesIDs!$A:$E,5,FALSE)</f>
        <v>28f64eaee3734f909773eae2d7c0b15c</v>
      </c>
      <c r="L1683" s="10">
        <v>1</v>
      </c>
    </row>
    <row r="1684" spans="1:12" s="2" customFormat="1" hidden="1" x14ac:dyDescent="0.25">
      <c r="A1684" s="89">
        <v>60333</v>
      </c>
      <c r="B1684" s="156" t="s">
        <v>1007</v>
      </c>
      <c r="C1684" s="56" t="s">
        <v>760</v>
      </c>
      <c r="D1684" s="49" t="s">
        <v>41</v>
      </c>
      <c r="E1684" s="6" t="str">
        <f>IF(ISBLANK(D1684),"-",VLOOKUP(D1684,Parameter!$B$5:$D$160,3,FALSE))</f>
        <v>%</v>
      </c>
      <c r="F1684" s="7" t="s">
        <v>16</v>
      </c>
      <c r="G1684" s="8" t="str">
        <f t="shared" si="51"/>
        <v>PT60M</v>
      </c>
      <c r="H1684" s="10" t="s">
        <v>434</v>
      </c>
      <c r="I1684" s="9" t="s">
        <v>433</v>
      </c>
      <c r="J1684" s="9" t="str">
        <f t="shared" si="52"/>
        <v>Ecosense_MixedPlotDouglasFir_Mixed_2_stem_ESoilMoisture</v>
      </c>
      <c r="K1684" s="256" t="str">
        <f>VLOOKUP(J1684,[1]TimeSeriesIDs!$A:$E,5,FALSE)</f>
        <v>f8557bce53cc40a4aceb5f7e61c09ced</v>
      </c>
      <c r="L1684" s="10">
        <v>1</v>
      </c>
    </row>
    <row r="1685" spans="1:12" s="2" customFormat="1" hidden="1" x14ac:dyDescent="0.25">
      <c r="A1685" s="91">
        <v>60334</v>
      </c>
      <c r="B1685" s="156" t="s">
        <v>1007</v>
      </c>
      <c r="C1685" s="56" t="s">
        <v>761</v>
      </c>
      <c r="D1685" s="10" t="s">
        <v>297</v>
      </c>
      <c r="E1685" s="6" t="s">
        <v>68</v>
      </c>
      <c r="F1685" s="7" t="s">
        <v>16</v>
      </c>
      <c r="G1685" s="8" t="str">
        <f t="shared" si="51"/>
        <v>PT60M</v>
      </c>
      <c r="H1685" s="10" t="s">
        <v>434</v>
      </c>
      <c r="I1685" s="9" t="s">
        <v>433</v>
      </c>
      <c r="J1685" s="9" t="str">
        <f t="shared" si="52"/>
        <v>Ecosense_MixedPlotDouglasFir_Mixed_2_edge_ESoilTemp</v>
      </c>
      <c r="K1685" s="256" t="str">
        <f>VLOOKUP(J1685,[1]TimeSeriesIDs!$A:$E,5,FALSE)</f>
        <v>38574c4ce9474ad2b09e5329f7fdd8d7</v>
      </c>
      <c r="L1685" s="10">
        <v>1</v>
      </c>
    </row>
    <row r="1686" spans="1:12" s="2" customFormat="1" hidden="1" x14ac:dyDescent="0.25">
      <c r="A1686" s="91">
        <v>60334</v>
      </c>
      <c r="B1686" s="156" t="s">
        <v>1007</v>
      </c>
      <c r="C1686" s="56" t="s">
        <v>761</v>
      </c>
      <c r="D1686" s="49" t="s">
        <v>41</v>
      </c>
      <c r="E1686" s="6" t="str">
        <f>IF(ISBLANK(D1686),"-",VLOOKUP(D1686,Parameter!$B$5:$D$160,3,FALSE))</f>
        <v>%</v>
      </c>
      <c r="F1686" s="7" t="s">
        <v>16</v>
      </c>
      <c r="G1686" s="8" t="str">
        <f t="shared" si="51"/>
        <v>PT60M</v>
      </c>
      <c r="H1686" s="10" t="s">
        <v>434</v>
      </c>
      <c r="I1686" s="9" t="s">
        <v>433</v>
      </c>
      <c r="J1686" s="9" t="str">
        <f t="shared" si="52"/>
        <v>Ecosense_MixedPlotDouglasFir_Mixed_2_edge_ESoilMoisture</v>
      </c>
      <c r="K1686" s="256" t="str">
        <f>VLOOKUP(J1686,[1]TimeSeriesIDs!$A:$E,5,FALSE)</f>
        <v>3c39e01335384453bcf0a6b785b48c30</v>
      </c>
      <c r="L1686" s="10">
        <v>1</v>
      </c>
    </row>
    <row r="1687" spans="1:12" s="2" customFormat="1" hidden="1" x14ac:dyDescent="0.25">
      <c r="A1687" s="91">
        <v>60334</v>
      </c>
      <c r="B1687" s="156" t="s">
        <v>1007</v>
      </c>
      <c r="C1687" s="56" t="s">
        <v>761</v>
      </c>
      <c r="D1687" s="10" t="s">
        <v>233</v>
      </c>
      <c r="E1687" s="6" t="s">
        <v>234</v>
      </c>
      <c r="F1687" s="7" t="s">
        <v>16</v>
      </c>
      <c r="G1687" s="8" t="str">
        <f t="shared" si="51"/>
        <v>PT60M</v>
      </c>
      <c r="H1687" s="10" t="s">
        <v>434</v>
      </c>
      <c r="I1687" s="9" t="s">
        <v>433</v>
      </c>
      <c r="J1687" s="9" t="str">
        <f t="shared" si="52"/>
        <v>Ecosense_MixedPlotDouglasFir_Mixed_2_edge_EPermittivity</v>
      </c>
      <c r="K1687" s="256" t="str">
        <f>VLOOKUP(J1687,[1]TimeSeriesIDs!$A:$E,5,FALSE)</f>
        <v>a57e9ac64f4c45648ffb0451690b4472</v>
      </c>
      <c r="L1687" s="10">
        <v>1</v>
      </c>
    </row>
    <row r="1688" spans="1:12" s="2" customFormat="1" hidden="1" x14ac:dyDescent="0.25">
      <c r="A1688" s="91">
        <v>60335</v>
      </c>
      <c r="B1688" s="156" t="s">
        <v>1007</v>
      </c>
      <c r="C1688" s="56" t="s">
        <v>762</v>
      </c>
      <c r="D1688" s="10" t="s">
        <v>297</v>
      </c>
      <c r="E1688" s="6" t="s">
        <v>68</v>
      </c>
      <c r="F1688" s="7" t="s">
        <v>16</v>
      </c>
      <c r="G1688" s="8" t="str">
        <f t="shared" si="51"/>
        <v>PT60M</v>
      </c>
      <c r="H1688" s="10" t="s">
        <v>434</v>
      </c>
      <c r="I1688" s="9" t="s">
        <v>433</v>
      </c>
      <c r="J1688" s="9" t="str">
        <f t="shared" si="52"/>
        <v>Ecosense_MixedPlotDouglasFir_Mixed_2_middle_ESoilTemp</v>
      </c>
      <c r="K1688" s="256" t="str">
        <f>VLOOKUP(J1688,[1]TimeSeriesIDs!$A:$E,5,FALSE)</f>
        <v>4463ba49e3294a1aa5cd442ef956fd87</v>
      </c>
      <c r="L1688" s="10">
        <v>1</v>
      </c>
    </row>
    <row r="1689" spans="1:12" s="2" customFormat="1" hidden="1" x14ac:dyDescent="0.25">
      <c r="A1689" s="91">
        <v>60335</v>
      </c>
      <c r="B1689" s="156" t="s">
        <v>1007</v>
      </c>
      <c r="C1689" s="56" t="s">
        <v>762</v>
      </c>
      <c r="D1689" s="10" t="s">
        <v>233</v>
      </c>
      <c r="E1689" s="6" t="s">
        <v>234</v>
      </c>
      <c r="F1689" s="7" t="s">
        <v>16</v>
      </c>
      <c r="G1689" s="8" t="str">
        <f t="shared" si="51"/>
        <v>PT60M</v>
      </c>
      <c r="H1689" s="10" t="s">
        <v>434</v>
      </c>
      <c r="I1689" s="9" t="s">
        <v>433</v>
      </c>
      <c r="J1689" s="9" t="str">
        <f t="shared" si="52"/>
        <v>Ecosense_MixedPlotDouglasFir_Mixed_2_middle_EPermittivity</v>
      </c>
      <c r="K1689" s="256" t="str">
        <f>VLOOKUP(J1689,[1]TimeSeriesIDs!$A:$E,5,FALSE)</f>
        <v>bf9cef40219e4346930e8726d90684b2</v>
      </c>
      <c r="L1689" s="10">
        <v>1</v>
      </c>
    </row>
    <row r="1690" spans="1:12" s="2" customFormat="1" hidden="1" x14ac:dyDescent="0.25">
      <c r="A1690" s="91">
        <v>60335</v>
      </c>
      <c r="B1690" s="156" t="s">
        <v>1007</v>
      </c>
      <c r="C1690" s="56" t="s">
        <v>762</v>
      </c>
      <c r="D1690" s="49" t="s">
        <v>41</v>
      </c>
      <c r="E1690" s="6" t="str">
        <f>IF(ISBLANK(D1690),"-",VLOOKUP(D1690,Parameter!$B$5:$D$160,3,FALSE))</f>
        <v>%</v>
      </c>
      <c r="F1690" s="7" t="s">
        <v>16</v>
      </c>
      <c r="G1690" s="8" t="str">
        <f t="shared" si="51"/>
        <v>PT60M</v>
      </c>
      <c r="H1690" s="10" t="s">
        <v>434</v>
      </c>
      <c r="I1690" s="9" t="s">
        <v>433</v>
      </c>
      <c r="J1690" s="9" t="str">
        <f t="shared" si="52"/>
        <v>Ecosense_MixedPlotDouglasFir_Mixed_2_middle_ESoilMoisture</v>
      </c>
      <c r="K1690" s="256" t="str">
        <f>VLOOKUP(J1690,[1]TimeSeriesIDs!$A:$E,5,FALSE)</f>
        <v>d6da91f2ad7f42d9926d33722d9d9d25</v>
      </c>
      <c r="L1690" s="10">
        <v>1</v>
      </c>
    </row>
    <row r="1691" spans="1:12" s="2" customFormat="1" hidden="1" x14ac:dyDescent="0.25">
      <c r="A1691" s="91">
        <v>60336</v>
      </c>
      <c r="B1691" s="156" t="s">
        <v>1007</v>
      </c>
      <c r="C1691" s="56" t="s">
        <v>763</v>
      </c>
      <c r="D1691" s="10" t="s">
        <v>297</v>
      </c>
      <c r="E1691" s="6" t="s">
        <v>68</v>
      </c>
      <c r="F1691" s="7" t="s">
        <v>16</v>
      </c>
      <c r="G1691" s="8" t="str">
        <f t="shared" si="51"/>
        <v>PT60M</v>
      </c>
      <c r="H1691" s="10" t="s">
        <v>434</v>
      </c>
      <c r="I1691" s="9" t="s">
        <v>433</v>
      </c>
      <c r="J1691" s="9" t="str">
        <f t="shared" si="52"/>
        <v>Ecosense_MixedPlotDouglasFir_Mixed_2_stem_SSoilTemp</v>
      </c>
      <c r="K1691" s="256" t="str">
        <f>VLOOKUP(J1691,[1]TimeSeriesIDs!$A:$E,5,FALSE)</f>
        <v>20351eefd5da4706b4998234b1b20c16</v>
      </c>
      <c r="L1691" s="10">
        <v>1</v>
      </c>
    </row>
    <row r="1692" spans="1:12" s="2" customFormat="1" hidden="1" x14ac:dyDescent="0.25">
      <c r="A1692" s="91">
        <v>60336</v>
      </c>
      <c r="B1692" s="156" t="s">
        <v>1007</v>
      </c>
      <c r="C1692" s="56" t="s">
        <v>763</v>
      </c>
      <c r="D1692" s="49" t="s">
        <v>41</v>
      </c>
      <c r="E1692" s="6" t="str">
        <f>IF(ISBLANK(D1692),"-",VLOOKUP(D1692,Parameter!$B$5:$D$160,3,FALSE))</f>
        <v>%</v>
      </c>
      <c r="F1692" s="7" t="s">
        <v>16</v>
      </c>
      <c r="G1692" s="8" t="str">
        <f t="shared" si="51"/>
        <v>PT60M</v>
      </c>
      <c r="H1692" s="10" t="s">
        <v>434</v>
      </c>
      <c r="I1692" s="9" t="s">
        <v>433</v>
      </c>
      <c r="J1692" s="9" t="str">
        <f t="shared" si="52"/>
        <v>Ecosense_MixedPlotDouglasFir_Mixed_2_stem_SSoilMoisture</v>
      </c>
      <c r="K1692" s="256" t="str">
        <f>VLOOKUP(J1692,[1]TimeSeriesIDs!$A:$E,5,FALSE)</f>
        <v>9917bedbb5474252b08e1e7b872bb642</v>
      </c>
      <c r="L1692" s="10">
        <v>1</v>
      </c>
    </row>
    <row r="1693" spans="1:12" s="2" customFormat="1" hidden="1" x14ac:dyDescent="0.25">
      <c r="A1693" s="91">
        <v>60336</v>
      </c>
      <c r="B1693" s="156" t="s">
        <v>1007</v>
      </c>
      <c r="C1693" s="56" t="s">
        <v>763</v>
      </c>
      <c r="D1693" s="10" t="s">
        <v>233</v>
      </c>
      <c r="E1693" s="6" t="s">
        <v>234</v>
      </c>
      <c r="F1693" s="7" t="s">
        <v>16</v>
      </c>
      <c r="G1693" s="8" t="str">
        <f t="shared" si="51"/>
        <v>PT60M</v>
      </c>
      <c r="H1693" s="10" t="s">
        <v>434</v>
      </c>
      <c r="I1693" s="9" t="s">
        <v>433</v>
      </c>
      <c r="J1693" s="9" t="str">
        <f t="shared" si="52"/>
        <v>Ecosense_MixedPlotDouglasFir_Mixed_2_stem_SPermittivity</v>
      </c>
      <c r="K1693" s="256" t="str">
        <f>VLOOKUP(J1693,[1]TimeSeriesIDs!$A:$E,5,FALSE)</f>
        <v>e321eb14de964216975a55c83034619d</v>
      </c>
      <c r="L1693" s="10">
        <v>1</v>
      </c>
    </row>
    <row r="1694" spans="1:12" s="2" customFormat="1" hidden="1" x14ac:dyDescent="0.25">
      <c r="A1694" s="91">
        <v>60337</v>
      </c>
      <c r="B1694" s="156" t="s">
        <v>1007</v>
      </c>
      <c r="C1694" s="56" t="s">
        <v>764</v>
      </c>
      <c r="D1694" s="10" t="s">
        <v>297</v>
      </c>
      <c r="E1694" s="6" t="s">
        <v>68</v>
      </c>
      <c r="F1694" s="7" t="s">
        <v>16</v>
      </c>
      <c r="G1694" s="8" t="str">
        <f t="shared" si="51"/>
        <v>PT60M</v>
      </c>
      <c r="H1694" s="10" t="s">
        <v>434</v>
      </c>
      <c r="I1694" s="9" t="s">
        <v>433</v>
      </c>
      <c r="J1694" s="9" t="str">
        <f t="shared" si="52"/>
        <v>Ecosense_MixedPlotDouglasFir_Mixed_2_edge_SSoilTemp</v>
      </c>
      <c r="K1694" s="256" t="str">
        <f>VLOOKUP(J1694,[1]TimeSeriesIDs!$A:$E,5,FALSE)</f>
        <v>2a0b4674e2744084929692fede48640f</v>
      </c>
      <c r="L1694" s="10">
        <v>1</v>
      </c>
    </row>
    <row r="1695" spans="1:12" s="2" customFormat="1" hidden="1" x14ac:dyDescent="0.25">
      <c r="A1695" s="91">
        <v>60337</v>
      </c>
      <c r="B1695" s="156" t="s">
        <v>1007</v>
      </c>
      <c r="C1695" s="56" t="s">
        <v>764</v>
      </c>
      <c r="D1695" s="49" t="s">
        <v>41</v>
      </c>
      <c r="E1695" s="6" t="str">
        <f>IF(ISBLANK(D1695),"-",VLOOKUP(D1695,Parameter!$B$5:$D$160,3,FALSE))</f>
        <v>%</v>
      </c>
      <c r="F1695" s="7" t="s">
        <v>16</v>
      </c>
      <c r="G1695" s="8" t="str">
        <f t="shared" si="51"/>
        <v>PT60M</v>
      </c>
      <c r="H1695" s="10" t="s">
        <v>434</v>
      </c>
      <c r="I1695" s="9" t="s">
        <v>433</v>
      </c>
      <c r="J1695" s="9" t="str">
        <f t="shared" si="52"/>
        <v>Ecosense_MixedPlotDouglasFir_Mixed_2_edge_SSoilMoisture</v>
      </c>
      <c r="K1695" s="256" t="str">
        <f>VLOOKUP(J1695,[1]TimeSeriesIDs!$A:$E,5,FALSE)</f>
        <v>a4a51046e0134ec28c4de57b099397c6</v>
      </c>
      <c r="L1695" s="10">
        <v>1</v>
      </c>
    </row>
    <row r="1696" spans="1:12" s="2" customFormat="1" hidden="1" x14ac:dyDescent="0.25">
      <c r="A1696" s="91">
        <v>60337</v>
      </c>
      <c r="B1696" s="156" t="s">
        <v>1007</v>
      </c>
      <c r="C1696" s="56" t="s">
        <v>764</v>
      </c>
      <c r="D1696" s="10" t="s">
        <v>233</v>
      </c>
      <c r="E1696" s="6" t="s">
        <v>234</v>
      </c>
      <c r="F1696" s="7" t="s">
        <v>16</v>
      </c>
      <c r="G1696" s="8" t="str">
        <f t="shared" si="51"/>
        <v>PT60M</v>
      </c>
      <c r="H1696" s="10" t="s">
        <v>434</v>
      </c>
      <c r="I1696" s="9" t="s">
        <v>433</v>
      </c>
      <c r="J1696" s="9" t="str">
        <f t="shared" si="52"/>
        <v>Ecosense_MixedPlotDouglasFir_Mixed_2_edge_SPermittivity</v>
      </c>
      <c r="K1696" s="256" t="str">
        <f>VLOOKUP(J1696,[1]TimeSeriesIDs!$A:$E,5,FALSE)</f>
        <v>d9616afd197147e1a98e5dedb632ecf1</v>
      </c>
      <c r="L1696" s="10">
        <v>1</v>
      </c>
    </row>
    <row r="1697" spans="1:12" s="2" customFormat="1" hidden="1" x14ac:dyDescent="0.25">
      <c r="A1697" s="91">
        <v>60338</v>
      </c>
      <c r="B1697" s="156" t="s">
        <v>1007</v>
      </c>
      <c r="C1697" s="56" t="s">
        <v>765</v>
      </c>
      <c r="D1697" s="49" t="s">
        <v>41</v>
      </c>
      <c r="E1697" s="6" t="str">
        <f>IF(ISBLANK(D1697),"-",VLOOKUP(D1697,Parameter!$B$5:$D$160,3,FALSE))</f>
        <v>%</v>
      </c>
      <c r="F1697" s="7" t="s">
        <v>16</v>
      </c>
      <c r="G1697" s="8" t="str">
        <f t="shared" si="51"/>
        <v>PT60M</v>
      </c>
      <c r="H1697" s="10" t="s">
        <v>434</v>
      </c>
      <c r="I1697" s="9" t="s">
        <v>433</v>
      </c>
      <c r="J1697" s="9" t="str">
        <f t="shared" si="52"/>
        <v>Ecosense_MixedPlotDouglasFir_Mixed_2_middle_SSoilMoisture</v>
      </c>
      <c r="K1697" s="256" t="str">
        <f>VLOOKUP(J1697,[1]TimeSeriesIDs!$A:$E,5,FALSE)</f>
        <v>7ca503b1995941c3b4756aec85054c97</v>
      </c>
      <c r="L1697" s="10">
        <v>1</v>
      </c>
    </row>
    <row r="1698" spans="1:12" s="2" customFormat="1" hidden="1" x14ac:dyDescent="0.25">
      <c r="A1698" s="91">
        <v>60338</v>
      </c>
      <c r="B1698" s="156" t="s">
        <v>1007</v>
      </c>
      <c r="C1698" s="56" t="s">
        <v>765</v>
      </c>
      <c r="D1698" s="10" t="s">
        <v>233</v>
      </c>
      <c r="E1698" s="6" t="s">
        <v>234</v>
      </c>
      <c r="F1698" s="7" t="s">
        <v>16</v>
      </c>
      <c r="G1698" s="8" t="str">
        <f t="shared" si="51"/>
        <v>PT60M</v>
      </c>
      <c r="H1698" s="10" t="s">
        <v>434</v>
      </c>
      <c r="I1698" s="9" t="s">
        <v>433</v>
      </c>
      <c r="J1698" s="9" t="str">
        <f t="shared" si="52"/>
        <v>Ecosense_MixedPlotDouglasFir_Mixed_2_middle_SPermittivity</v>
      </c>
      <c r="K1698" s="256" t="str">
        <f>VLOOKUP(J1698,[1]TimeSeriesIDs!$A:$E,5,FALSE)</f>
        <v>e4883489776f4556bd9fb31c86f4422f</v>
      </c>
      <c r="L1698" s="10">
        <v>1</v>
      </c>
    </row>
    <row r="1699" spans="1:12" s="2" customFormat="1" hidden="1" x14ac:dyDescent="0.25">
      <c r="A1699" s="91">
        <v>60338</v>
      </c>
      <c r="B1699" s="156" t="s">
        <v>1007</v>
      </c>
      <c r="C1699" s="56" t="s">
        <v>765</v>
      </c>
      <c r="D1699" s="10" t="s">
        <v>297</v>
      </c>
      <c r="E1699" s="6" t="s">
        <v>68</v>
      </c>
      <c r="F1699" s="7" t="s">
        <v>16</v>
      </c>
      <c r="G1699" s="8" t="str">
        <f t="shared" si="51"/>
        <v>PT60M</v>
      </c>
      <c r="H1699" s="10" t="s">
        <v>434</v>
      </c>
      <c r="I1699" s="9" t="s">
        <v>433</v>
      </c>
      <c r="J1699" s="9" t="str">
        <f t="shared" si="52"/>
        <v>Ecosense_MixedPlotDouglasFir_Mixed_2_middle_SSoilTemp</v>
      </c>
      <c r="K1699" s="256" t="str">
        <f>VLOOKUP(J1699,[1]TimeSeriesIDs!$A:$E,5,FALSE)</f>
        <v>f6341a571e9740f7ad76a39506e5bc80</v>
      </c>
      <c r="L1699" s="10">
        <v>1</v>
      </c>
    </row>
    <row r="1700" spans="1:12" s="2" customFormat="1" hidden="1" x14ac:dyDescent="0.25">
      <c r="A1700" s="91">
        <v>60339</v>
      </c>
      <c r="B1700" s="156" t="s">
        <v>1007</v>
      </c>
      <c r="C1700" s="56" t="s">
        <v>766</v>
      </c>
      <c r="D1700" s="49" t="s">
        <v>41</v>
      </c>
      <c r="E1700" s="6" t="str">
        <f>IF(ISBLANK(D1700),"-",VLOOKUP(D1700,Parameter!$B$5:$D$160,3,FALSE))</f>
        <v>%</v>
      </c>
      <c r="F1700" s="7" t="s">
        <v>16</v>
      </c>
      <c r="G1700" s="8" t="str">
        <f t="shared" si="51"/>
        <v>PT60M</v>
      </c>
      <c r="H1700" s="10" t="s">
        <v>434</v>
      </c>
      <c r="I1700" s="9" t="s">
        <v>433</v>
      </c>
      <c r="J1700" s="9" t="str">
        <f t="shared" si="52"/>
        <v>Ecosense_MixedPlotDouglasFir_Mixed_2_stem_WSoilMoisture</v>
      </c>
      <c r="K1700" s="256" t="str">
        <f>VLOOKUP(J1700,[1]TimeSeriesIDs!$A:$E,5,FALSE)</f>
        <v>184cf0f2f1214bf79cb085bb9351eac7</v>
      </c>
      <c r="L1700" s="10">
        <v>1</v>
      </c>
    </row>
    <row r="1701" spans="1:12" s="2" customFormat="1" hidden="1" x14ac:dyDescent="0.25">
      <c r="A1701" s="91">
        <v>60339</v>
      </c>
      <c r="B1701" s="156" t="s">
        <v>1007</v>
      </c>
      <c r="C1701" s="56" t="s">
        <v>766</v>
      </c>
      <c r="D1701" s="10" t="s">
        <v>297</v>
      </c>
      <c r="E1701" s="6" t="s">
        <v>68</v>
      </c>
      <c r="F1701" s="7" t="s">
        <v>16</v>
      </c>
      <c r="G1701" s="8" t="str">
        <f t="shared" si="51"/>
        <v>PT60M</v>
      </c>
      <c r="H1701" s="10" t="s">
        <v>434</v>
      </c>
      <c r="I1701" s="9" t="s">
        <v>433</v>
      </c>
      <c r="J1701" s="9" t="str">
        <f t="shared" si="52"/>
        <v>Ecosense_MixedPlotDouglasFir_Mixed_2_stem_WSoilTemp</v>
      </c>
      <c r="K1701" s="256" t="str">
        <f>VLOOKUP(J1701,[1]TimeSeriesIDs!$A:$E,5,FALSE)</f>
        <v>22b0e9c32ecc4b7195bc17a707e66fa7</v>
      </c>
      <c r="L1701" s="10">
        <v>1</v>
      </c>
    </row>
    <row r="1702" spans="1:12" s="2" customFormat="1" hidden="1" x14ac:dyDescent="0.25">
      <c r="A1702" s="91">
        <v>60339</v>
      </c>
      <c r="B1702" s="156" t="s">
        <v>1007</v>
      </c>
      <c r="C1702" s="56" t="s">
        <v>766</v>
      </c>
      <c r="D1702" s="10" t="s">
        <v>233</v>
      </c>
      <c r="E1702" s="6" t="s">
        <v>234</v>
      </c>
      <c r="F1702" s="7" t="s">
        <v>16</v>
      </c>
      <c r="G1702" s="8" t="str">
        <f t="shared" si="51"/>
        <v>PT60M</v>
      </c>
      <c r="H1702" s="10" t="s">
        <v>434</v>
      </c>
      <c r="I1702" s="9" t="s">
        <v>433</v>
      </c>
      <c r="J1702" s="9" t="str">
        <f t="shared" si="52"/>
        <v>Ecosense_MixedPlotDouglasFir_Mixed_2_stem_WPermittivity</v>
      </c>
      <c r="K1702" s="256" t="str">
        <f>VLOOKUP(J1702,[1]TimeSeriesIDs!$A:$E,5,FALSE)</f>
        <v>a9b94b33c6e64be79cafaeab1dd08a46</v>
      </c>
      <c r="L1702" s="10">
        <v>1</v>
      </c>
    </row>
    <row r="1703" spans="1:12" s="2" customFormat="1" hidden="1" x14ac:dyDescent="0.25">
      <c r="A1703" s="91">
        <v>60340</v>
      </c>
      <c r="B1703" s="156" t="s">
        <v>1007</v>
      </c>
      <c r="C1703" s="56" t="s">
        <v>767</v>
      </c>
      <c r="D1703" s="49" t="s">
        <v>41</v>
      </c>
      <c r="E1703" s="6" t="str">
        <f>IF(ISBLANK(D1703),"-",VLOOKUP(D1703,Parameter!$B$5:$D$160,3,FALSE))</f>
        <v>%</v>
      </c>
      <c r="F1703" s="7" t="s">
        <v>16</v>
      </c>
      <c r="G1703" s="8" t="str">
        <f t="shared" si="51"/>
        <v>PT60M</v>
      </c>
      <c r="H1703" s="10" t="s">
        <v>434</v>
      </c>
      <c r="I1703" s="9" t="s">
        <v>433</v>
      </c>
      <c r="J1703" s="9" t="str">
        <f t="shared" si="52"/>
        <v>Ecosense_MixedPlotDouglasFir_Mixed_4_stem_NSoilMoisture</v>
      </c>
      <c r="K1703" s="256" t="str">
        <f>VLOOKUP(J1703,[1]TimeSeriesIDs!$A:$E,5,FALSE)</f>
        <v>1ef10a5c243f4de089f6f74f9c84ea32</v>
      </c>
      <c r="L1703" s="10">
        <v>1</v>
      </c>
    </row>
    <row r="1704" spans="1:12" s="2" customFormat="1" hidden="1" x14ac:dyDescent="0.25">
      <c r="A1704" s="91">
        <v>60340</v>
      </c>
      <c r="B1704" s="156" t="s">
        <v>1007</v>
      </c>
      <c r="C1704" s="56" t="s">
        <v>767</v>
      </c>
      <c r="D1704" s="10" t="s">
        <v>233</v>
      </c>
      <c r="E1704" s="6" t="s">
        <v>234</v>
      </c>
      <c r="F1704" s="7" t="s">
        <v>16</v>
      </c>
      <c r="G1704" s="8" t="str">
        <f t="shared" si="51"/>
        <v>PT60M</v>
      </c>
      <c r="H1704" s="10" t="s">
        <v>434</v>
      </c>
      <c r="I1704" s="9" t="s">
        <v>433</v>
      </c>
      <c r="J1704" s="9" t="str">
        <f t="shared" si="52"/>
        <v>Ecosense_MixedPlotDouglasFir_Mixed_4_stem_NPermittivity</v>
      </c>
      <c r="K1704" s="256" t="str">
        <f>VLOOKUP(J1704,[1]TimeSeriesIDs!$A:$E,5,FALSE)</f>
        <v>6e2ba29bc46f4aa58c92a1f1b45b44a4</v>
      </c>
      <c r="L1704" s="10">
        <v>1</v>
      </c>
    </row>
    <row r="1705" spans="1:12" s="2" customFormat="1" hidden="1" x14ac:dyDescent="0.25">
      <c r="A1705" s="91">
        <v>60340</v>
      </c>
      <c r="B1705" s="156" t="s">
        <v>1007</v>
      </c>
      <c r="C1705" s="56" t="s">
        <v>767</v>
      </c>
      <c r="D1705" s="10" t="s">
        <v>297</v>
      </c>
      <c r="E1705" s="6" t="s">
        <v>68</v>
      </c>
      <c r="F1705" s="7" t="s">
        <v>16</v>
      </c>
      <c r="G1705" s="8" t="str">
        <f t="shared" si="51"/>
        <v>PT60M</v>
      </c>
      <c r="H1705" s="10" t="s">
        <v>434</v>
      </c>
      <c r="I1705" s="9" t="s">
        <v>433</v>
      </c>
      <c r="J1705" s="9" t="str">
        <f t="shared" si="52"/>
        <v>Ecosense_MixedPlotDouglasFir_Mixed_4_stem_NSoilTemp</v>
      </c>
      <c r="K1705" s="256" t="str">
        <f>VLOOKUP(J1705,[1]TimeSeriesIDs!$A:$E,5,FALSE)</f>
        <v>f9bd3dee45a14ba6956de34a6ace7604</v>
      </c>
      <c r="L1705" s="10">
        <v>1</v>
      </c>
    </row>
    <row r="1706" spans="1:12" s="2" customFormat="1" hidden="1" x14ac:dyDescent="0.25">
      <c r="A1706" s="91">
        <v>60341</v>
      </c>
      <c r="B1706" s="156" t="s">
        <v>1007</v>
      </c>
      <c r="C1706" s="56" t="s">
        <v>768</v>
      </c>
      <c r="D1706" s="10" t="s">
        <v>297</v>
      </c>
      <c r="E1706" s="6" t="s">
        <v>68</v>
      </c>
      <c r="F1706" s="7" t="s">
        <v>16</v>
      </c>
      <c r="G1706" s="8" t="str">
        <f t="shared" si="51"/>
        <v>PT60M</v>
      </c>
      <c r="H1706" s="10" t="s">
        <v>434</v>
      </c>
      <c r="I1706" s="9" t="s">
        <v>433</v>
      </c>
      <c r="J1706" s="9" t="str">
        <f t="shared" si="52"/>
        <v>Ecosense_MixedPlotDouglasFir_Mixed_4_stem_ESoilTemp</v>
      </c>
      <c r="K1706" s="256" t="str">
        <f>VLOOKUP(J1706,[1]TimeSeriesIDs!$A:$E,5,FALSE)</f>
        <v>6456635cf51249c8b4733de5d89efbc7</v>
      </c>
      <c r="L1706" s="10">
        <v>1</v>
      </c>
    </row>
    <row r="1707" spans="1:12" s="2" customFormat="1" hidden="1" x14ac:dyDescent="0.25">
      <c r="A1707" s="91">
        <v>60341</v>
      </c>
      <c r="B1707" s="156" t="s">
        <v>1007</v>
      </c>
      <c r="C1707" s="56" t="s">
        <v>768</v>
      </c>
      <c r="D1707" s="49" t="s">
        <v>41</v>
      </c>
      <c r="E1707" s="6" t="str">
        <f>IF(ISBLANK(D1707),"-",VLOOKUP(D1707,Parameter!$B$5:$D$160,3,FALSE))</f>
        <v>%</v>
      </c>
      <c r="F1707" s="7" t="s">
        <v>16</v>
      </c>
      <c r="G1707" s="8" t="str">
        <f t="shared" si="51"/>
        <v>PT60M</v>
      </c>
      <c r="H1707" s="10" t="s">
        <v>434</v>
      </c>
      <c r="I1707" s="9" t="s">
        <v>433</v>
      </c>
      <c r="J1707" s="9" t="str">
        <f t="shared" si="52"/>
        <v>Ecosense_MixedPlotDouglasFir_Mixed_4_stem_ESoilMoisture</v>
      </c>
      <c r="K1707" s="256" t="str">
        <f>VLOOKUP(J1707,[1]TimeSeriesIDs!$A:$E,5,FALSE)</f>
        <v>7a2200b2a942415ab9d641955a3005ef</v>
      </c>
      <c r="L1707" s="10">
        <v>1</v>
      </c>
    </row>
    <row r="1708" spans="1:12" s="2" customFormat="1" hidden="1" x14ac:dyDescent="0.25">
      <c r="A1708" s="91">
        <v>60341</v>
      </c>
      <c r="B1708" s="156" t="s">
        <v>1007</v>
      </c>
      <c r="C1708" s="56" t="s">
        <v>768</v>
      </c>
      <c r="D1708" s="10" t="s">
        <v>233</v>
      </c>
      <c r="E1708" s="6" t="s">
        <v>234</v>
      </c>
      <c r="F1708" s="7" t="s">
        <v>16</v>
      </c>
      <c r="G1708" s="8" t="str">
        <f t="shared" si="51"/>
        <v>PT60M</v>
      </c>
      <c r="H1708" s="10" t="s">
        <v>434</v>
      </c>
      <c r="I1708" s="9" t="s">
        <v>433</v>
      </c>
      <c r="J1708" s="9" t="str">
        <f t="shared" si="52"/>
        <v>Ecosense_MixedPlotDouglasFir_Mixed_4_stem_EPermittivity</v>
      </c>
      <c r="K1708" s="256" t="str">
        <f>VLOOKUP(J1708,[1]TimeSeriesIDs!$A:$E,5,FALSE)</f>
        <v>9d576ce97aea478fa94594d565f8bed3</v>
      </c>
      <c r="L1708" s="10">
        <v>1</v>
      </c>
    </row>
    <row r="1709" spans="1:12" s="2" customFormat="1" hidden="1" x14ac:dyDescent="0.25">
      <c r="A1709" s="91">
        <v>60342</v>
      </c>
      <c r="B1709" s="156" t="s">
        <v>1007</v>
      </c>
      <c r="C1709" s="56" t="s">
        <v>769</v>
      </c>
      <c r="D1709" s="10" t="s">
        <v>233</v>
      </c>
      <c r="E1709" s="6" t="s">
        <v>234</v>
      </c>
      <c r="F1709" s="7" t="s">
        <v>16</v>
      </c>
      <c r="G1709" s="8" t="str">
        <f t="shared" si="51"/>
        <v>PT60M</v>
      </c>
      <c r="H1709" s="10" t="s">
        <v>434</v>
      </c>
      <c r="I1709" s="9" t="s">
        <v>433</v>
      </c>
      <c r="J1709" s="9" t="str">
        <f t="shared" si="52"/>
        <v>Ecosense_MixedPlotDouglasFir_Mixed_4_edge_EPermittivity</v>
      </c>
      <c r="K1709" s="256" t="str">
        <f>VLOOKUP(J1709,[1]TimeSeriesIDs!$A:$E,5,FALSE)</f>
        <v>66af1f3dc4aa40569d84c1537258b300</v>
      </c>
      <c r="L1709" s="10">
        <v>1</v>
      </c>
    </row>
    <row r="1710" spans="1:12" s="2" customFormat="1" hidden="1" x14ac:dyDescent="0.25">
      <c r="A1710" s="91">
        <v>60342</v>
      </c>
      <c r="B1710" s="156" t="s">
        <v>1007</v>
      </c>
      <c r="C1710" s="56" t="s">
        <v>769</v>
      </c>
      <c r="D1710" s="10" t="s">
        <v>297</v>
      </c>
      <c r="E1710" s="6" t="s">
        <v>68</v>
      </c>
      <c r="F1710" s="7" t="s">
        <v>16</v>
      </c>
      <c r="G1710" s="8" t="str">
        <f t="shared" si="51"/>
        <v>PT60M</v>
      </c>
      <c r="H1710" s="10" t="s">
        <v>434</v>
      </c>
      <c r="I1710" s="9" t="s">
        <v>433</v>
      </c>
      <c r="J1710" s="9" t="str">
        <f t="shared" si="52"/>
        <v>Ecosense_MixedPlotDouglasFir_Mixed_4_edge_ESoilTemp</v>
      </c>
      <c r="K1710" s="256" t="str">
        <f>VLOOKUP(J1710,[1]TimeSeriesIDs!$A:$E,5,FALSE)</f>
        <v>73a0cf3b35a64792aae8a6bc1aa0568a</v>
      </c>
      <c r="L1710" s="10">
        <v>1</v>
      </c>
    </row>
    <row r="1711" spans="1:12" s="2" customFormat="1" hidden="1" x14ac:dyDescent="0.25">
      <c r="A1711" s="91">
        <v>60342</v>
      </c>
      <c r="B1711" s="156" t="s">
        <v>1007</v>
      </c>
      <c r="C1711" s="56" t="s">
        <v>769</v>
      </c>
      <c r="D1711" s="49" t="s">
        <v>41</v>
      </c>
      <c r="E1711" s="6" t="str">
        <f>IF(ISBLANK(D1711),"-",VLOOKUP(D1711,Parameter!$B$5:$D$160,3,FALSE))</f>
        <v>%</v>
      </c>
      <c r="F1711" s="7" t="s">
        <v>16</v>
      </c>
      <c r="G1711" s="8" t="str">
        <f t="shared" si="51"/>
        <v>PT60M</v>
      </c>
      <c r="H1711" s="10" t="s">
        <v>434</v>
      </c>
      <c r="I1711" s="9" t="s">
        <v>433</v>
      </c>
      <c r="J1711" s="9" t="str">
        <f t="shared" si="52"/>
        <v>Ecosense_MixedPlotDouglasFir_Mixed_4_edge_ESoilMoisture</v>
      </c>
      <c r="K1711" s="256" t="str">
        <f>VLOOKUP(J1711,[1]TimeSeriesIDs!$A:$E,5,FALSE)</f>
        <v>d2831983c76e41f9a80d0b08d5945364</v>
      </c>
      <c r="L1711" s="10">
        <v>1</v>
      </c>
    </row>
    <row r="1712" spans="1:12" s="2" customFormat="1" hidden="1" x14ac:dyDescent="0.25">
      <c r="A1712" s="91">
        <v>60343</v>
      </c>
      <c r="B1712" s="156" t="s">
        <v>1007</v>
      </c>
      <c r="C1712" s="56" t="s">
        <v>770</v>
      </c>
      <c r="D1712" s="49" t="s">
        <v>41</v>
      </c>
      <c r="E1712" s="6" t="str">
        <f>IF(ISBLANK(D1712),"-",VLOOKUP(D1712,Parameter!$B$5:$D$160,3,FALSE))</f>
        <v>%</v>
      </c>
      <c r="F1712" s="7" t="s">
        <v>16</v>
      </c>
      <c r="G1712" s="8" t="str">
        <f t="shared" si="51"/>
        <v>PT60M</v>
      </c>
      <c r="H1712" s="10" t="s">
        <v>434</v>
      </c>
      <c r="I1712" s="9" t="s">
        <v>433</v>
      </c>
      <c r="J1712" s="9" t="str">
        <f t="shared" si="52"/>
        <v>Ecosense_MixedPlotDouglasFir_Mixed_4_middle_ESoilMoisture</v>
      </c>
      <c r="K1712" s="256" t="str">
        <f>VLOOKUP(J1712,[1]TimeSeriesIDs!$A:$E,5,FALSE)</f>
        <v>07b4b68198f8469b8efd827d07912816</v>
      </c>
      <c r="L1712" s="10">
        <v>1</v>
      </c>
    </row>
    <row r="1713" spans="1:12" s="2" customFormat="1" hidden="1" x14ac:dyDescent="0.25">
      <c r="A1713" s="91">
        <v>60343</v>
      </c>
      <c r="B1713" s="156" t="s">
        <v>1007</v>
      </c>
      <c r="C1713" s="56" t="s">
        <v>770</v>
      </c>
      <c r="D1713" s="10" t="s">
        <v>233</v>
      </c>
      <c r="E1713" s="6" t="s">
        <v>234</v>
      </c>
      <c r="F1713" s="7" t="s">
        <v>16</v>
      </c>
      <c r="G1713" s="8" t="str">
        <f t="shared" si="51"/>
        <v>PT60M</v>
      </c>
      <c r="H1713" s="10" t="s">
        <v>434</v>
      </c>
      <c r="I1713" s="9" t="s">
        <v>433</v>
      </c>
      <c r="J1713" s="9" t="str">
        <f t="shared" si="52"/>
        <v>Ecosense_MixedPlotDouglasFir_Mixed_4_middle_EPermittivity</v>
      </c>
      <c r="K1713" s="256" t="str">
        <f>VLOOKUP(J1713,[1]TimeSeriesIDs!$A:$E,5,FALSE)</f>
        <v>f16023d05587470ab160abafc9ef802b</v>
      </c>
      <c r="L1713" s="10">
        <v>1</v>
      </c>
    </row>
    <row r="1714" spans="1:12" s="2" customFormat="1" hidden="1" x14ac:dyDescent="0.25">
      <c r="A1714" s="91">
        <v>60343</v>
      </c>
      <c r="B1714" s="156" t="s">
        <v>1007</v>
      </c>
      <c r="C1714" s="56" t="s">
        <v>770</v>
      </c>
      <c r="D1714" s="10" t="s">
        <v>297</v>
      </c>
      <c r="E1714" s="6" t="s">
        <v>68</v>
      </c>
      <c r="F1714" s="7" t="s">
        <v>16</v>
      </c>
      <c r="G1714" s="8" t="str">
        <f t="shared" si="51"/>
        <v>PT60M</v>
      </c>
      <c r="H1714" s="10" t="s">
        <v>434</v>
      </c>
      <c r="I1714" s="9" t="s">
        <v>433</v>
      </c>
      <c r="J1714" s="9" t="str">
        <f t="shared" si="52"/>
        <v>Ecosense_MixedPlotDouglasFir_Mixed_4_middle_ESoilTemp</v>
      </c>
      <c r="K1714" s="256" t="str">
        <f>VLOOKUP(J1714,[1]TimeSeriesIDs!$A:$E,5,FALSE)</f>
        <v>fef42a5340614b07b647e66400cecdcb</v>
      </c>
      <c r="L1714" s="10">
        <v>1</v>
      </c>
    </row>
    <row r="1715" spans="1:12" s="2" customFormat="1" hidden="1" x14ac:dyDescent="0.25">
      <c r="A1715" s="91">
        <v>60344</v>
      </c>
      <c r="B1715" s="156" t="s">
        <v>1007</v>
      </c>
      <c r="C1715" s="56" t="s">
        <v>771</v>
      </c>
      <c r="D1715" s="49" t="s">
        <v>41</v>
      </c>
      <c r="E1715" s="6" t="str">
        <f>IF(ISBLANK(D1715),"-",VLOOKUP(D1715,Parameter!$B$5:$D$160,3,FALSE))</f>
        <v>%</v>
      </c>
      <c r="F1715" s="7" t="s">
        <v>16</v>
      </c>
      <c r="G1715" s="8" t="str">
        <f t="shared" si="51"/>
        <v>PT60M</v>
      </c>
      <c r="H1715" s="10" t="s">
        <v>434</v>
      </c>
      <c r="I1715" s="9" t="s">
        <v>433</v>
      </c>
      <c r="J1715" s="9" t="str">
        <f t="shared" si="52"/>
        <v>Ecosense_MixedPlotDouglasFir_Mixed_4_stem_SSoilMoisture</v>
      </c>
      <c r="K1715" s="256" t="str">
        <f>VLOOKUP(J1715,[1]TimeSeriesIDs!$A:$E,5,FALSE)</f>
        <v>272ce0030c4849a4af8fdc598a037567</v>
      </c>
      <c r="L1715" s="10">
        <v>1</v>
      </c>
    </row>
    <row r="1716" spans="1:12" s="2" customFormat="1" hidden="1" x14ac:dyDescent="0.25">
      <c r="A1716" s="91">
        <v>60344</v>
      </c>
      <c r="B1716" s="156" t="s">
        <v>1007</v>
      </c>
      <c r="C1716" s="56" t="s">
        <v>771</v>
      </c>
      <c r="D1716" s="10" t="s">
        <v>233</v>
      </c>
      <c r="E1716" s="6" t="s">
        <v>234</v>
      </c>
      <c r="F1716" s="7" t="s">
        <v>16</v>
      </c>
      <c r="G1716" s="8" t="str">
        <f t="shared" si="51"/>
        <v>PT60M</v>
      </c>
      <c r="H1716" s="10" t="s">
        <v>434</v>
      </c>
      <c r="I1716" s="9" t="s">
        <v>433</v>
      </c>
      <c r="J1716" s="9" t="str">
        <f t="shared" si="52"/>
        <v>Ecosense_MixedPlotDouglasFir_Mixed_4_stem_SPermittivity</v>
      </c>
      <c r="K1716" s="256" t="str">
        <f>VLOOKUP(J1716,[1]TimeSeriesIDs!$A:$E,5,FALSE)</f>
        <v>446c9674100a45f2b3f6760854cc3403</v>
      </c>
      <c r="L1716" s="10">
        <v>1</v>
      </c>
    </row>
    <row r="1717" spans="1:12" s="2" customFormat="1" hidden="1" x14ac:dyDescent="0.25">
      <c r="A1717" s="91">
        <v>60344</v>
      </c>
      <c r="B1717" s="156" t="s">
        <v>1007</v>
      </c>
      <c r="C1717" s="56" t="s">
        <v>771</v>
      </c>
      <c r="D1717" s="10" t="s">
        <v>297</v>
      </c>
      <c r="E1717" s="6" t="s">
        <v>68</v>
      </c>
      <c r="F1717" s="7" t="s">
        <v>16</v>
      </c>
      <c r="G1717" s="8" t="str">
        <f t="shared" si="51"/>
        <v>PT60M</v>
      </c>
      <c r="H1717" s="10" t="s">
        <v>434</v>
      </c>
      <c r="I1717" s="9" t="s">
        <v>433</v>
      </c>
      <c r="J1717" s="9" t="str">
        <f t="shared" si="52"/>
        <v>Ecosense_MixedPlotDouglasFir_Mixed_4_stem_SSoilTemp</v>
      </c>
      <c r="K1717" s="256" t="str">
        <f>VLOOKUP(J1717,[1]TimeSeriesIDs!$A:$E,5,FALSE)</f>
        <v>d9881ebda3f4415d829f8c7685027ff4</v>
      </c>
      <c r="L1717" s="10">
        <v>1</v>
      </c>
    </row>
    <row r="1718" spans="1:12" s="2" customFormat="1" hidden="1" x14ac:dyDescent="0.25">
      <c r="A1718" s="91">
        <v>60345</v>
      </c>
      <c r="B1718" s="156" t="s">
        <v>1007</v>
      </c>
      <c r="C1718" s="56" t="s">
        <v>772</v>
      </c>
      <c r="D1718" s="10" t="s">
        <v>297</v>
      </c>
      <c r="E1718" s="6" t="s">
        <v>68</v>
      </c>
      <c r="F1718" s="7" t="s">
        <v>16</v>
      </c>
      <c r="G1718" s="8" t="str">
        <f t="shared" si="51"/>
        <v>PT60M</v>
      </c>
      <c r="H1718" s="10" t="s">
        <v>434</v>
      </c>
      <c r="I1718" s="9" t="s">
        <v>433</v>
      </c>
      <c r="J1718" s="9" t="str">
        <f t="shared" si="52"/>
        <v>Ecosense_MixedPlotDouglasFir_Mixed_4_edge_SSoilTemp</v>
      </c>
      <c r="K1718" s="256" t="str">
        <f>VLOOKUP(J1718,[1]TimeSeriesIDs!$A:$E,5,FALSE)</f>
        <v>921d0af429344d96bd4f0323af017f9b</v>
      </c>
      <c r="L1718" s="10">
        <v>1</v>
      </c>
    </row>
    <row r="1719" spans="1:12" s="2" customFormat="1" hidden="1" x14ac:dyDescent="0.25">
      <c r="A1719" s="91">
        <v>60345</v>
      </c>
      <c r="B1719" s="156" t="s">
        <v>1007</v>
      </c>
      <c r="C1719" s="56" t="s">
        <v>772</v>
      </c>
      <c r="D1719" s="10" t="s">
        <v>233</v>
      </c>
      <c r="E1719" s="6" t="s">
        <v>234</v>
      </c>
      <c r="F1719" s="7" t="s">
        <v>16</v>
      </c>
      <c r="G1719" s="8" t="str">
        <f t="shared" si="51"/>
        <v>PT60M</v>
      </c>
      <c r="H1719" s="10" t="s">
        <v>434</v>
      </c>
      <c r="I1719" s="9" t="s">
        <v>433</v>
      </c>
      <c r="J1719" s="9" t="str">
        <f t="shared" si="52"/>
        <v>Ecosense_MixedPlotDouglasFir_Mixed_4_edge_SPermittivity</v>
      </c>
      <c r="K1719" s="256" t="str">
        <f>VLOOKUP(J1719,[1]TimeSeriesIDs!$A:$E,5,FALSE)</f>
        <v>979a25af5b9d4188958a32f4484619a0</v>
      </c>
      <c r="L1719" s="10">
        <v>1</v>
      </c>
    </row>
    <row r="1720" spans="1:12" s="2" customFormat="1" hidden="1" x14ac:dyDescent="0.25">
      <c r="A1720" s="91">
        <v>60345</v>
      </c>
      <c r="B1720" s="156" t="s">
        <v>1007</v>
      </c>
      <c r="C1720" s="56" t="s">
        <v>772</v>
      </c>
      <c r="D1720" s="49" t="s">
        <v>41</v>
      </c>
      <c r="E1720" s="6" t="str">
        <f>IF(ISBLANK(D1720),"-",VLOOKUP(D1720,Parameter!$B$5:$D$160,3,FALSE))</f>
        <v>%</v>
      </c>
      <c r="F1720" s="7" t="s">
        <v>16</v>
      </c>
      <c r="G1720" s="8" t="str">
        <f t="shared" si="51"/>
        <v>PT60M</v>
      </c>
      <c r="H1720" s="10" t="s">
        <v>434</v>
      </c>
      <c r="I1720" s="9" t="s">
        <v>433</v>
      </c>
      <c r="J1720" s="9" t="str">
        <f t="shared" si="52"/>
        <v>Ecosense_MixedPlotDouglasFir_Mixed_4_edge_SSoilMoisture</v>
      </c>
      <c r="K1720" s="256" t="str">
        <f>VLOOKUP(J1720,[1]TimeSeriesIDs!$A:$E,5,FALSE)</f>
        <v>ac8394c3cebd449d85fdd43371f88626</v>
      </c>
      <c r="L1720" s="10">
        <v>1</v>
      </c>
    </row>
    <row r="1721" spans="1:12" s="2" customFormat="1" hidden="1" x14ac:dyDescent="0.25">
      <c r="A1721" s="91">
        <v>60346</v>
      </c>
      <c r="B1721" s="156" t="s">
        <v>1007</v>
      </c>
      <c r="C1721" s="56" t="s">
        <v>773</v>
      </c>
      <c r="D1721" s="49" t="s">
        <v>41</v>
      </c>
      <c r="E1721" s="6" t="str">
        <f>IF(ISBLANK(D1721),"-",VLOOKUP(D1721,Parameter!$B$5:$D$160,3,FALSE))</f>
        <v>%</v>
      </c>
      <c r="F1721" s="7" t="s">
        <v>16</v>
      </c>
      <c r="G1721" s="8" t="str">
        <f t="shared" si="51"/>
        <v>PT60M</v>
      </c>
      <c r="H1721" s="10" t="s">
        <v>434</v>
      </c>
      <c r="I1721" s="9" t="s">
        <v>433</v>
      </c>
      <c r="J1721" s="9" t="str">
        <f t="shared" si="52"/>
        <v>Ecosense_MixedPlotDouglasFir_Mixed_4_middle_SSoilMoisture</v>
      </c>
      <c r="K1721" s="256" t="str">
        <f>VLOOKUP(J1721,[1]TimeSeriesIDs!$A:$E,5,FALSE)</f>
        <v>5ac3e422e4b8430381ae4ee7cced6ef1</v>
      </c>
      <c r="L1721" s="10">
        <v>1</v>
      </c>
    </row>
    <row r="1722" spans="1:12" s="2" customFormat="1" hidden="1" x14ac:dyDescent="0.25">
      <c r="A1722" s="91">
        <v>60346</v>
      </c>
      <c r="B1722" s="156" t="s">
        <v>1007</v>
      </c>
      <c r="C1722" s="56" t="s">
        <v>773</v>
      </c>
      <c r="D1722" s="10" t="s">
        <v>297</v>
      </c>
      <c r="E1722" s="6" t="s">
        <v>68</v>
      </c>
      <c r="F1722" s="7" t="s">
        <v>16</v>
      </c>
      <c r="G1722" s="8" t="str">
        <f t="shared" si="51"/>
        <v>PT60M</v>
      </c>
      <c r="H1722" s="10" t="s">
        <v>434</v>
      </c>
      <c r="I1722" s="9" t="s">
        <v>433</v>
      </c>
      <c r="J1722" s="9" t="str">
        <f t="shared" si="52"/>
        <v>Ecosense_MixedPlotDouglasFir_Mixed_4_middle_SSoilTemp</v>
      </c>
      <c r="K1722" s="256" t="str">
        <f>VLOOKUP(J1722,[1]TimeSeriesIDs!$A:$E,5,FALSE)</f>
        <v>8d2f9c6d689740a0857e2fc811d8ef3c</v>
      </c>
      <c r="L1722" s="10">
        <v>1</v>
      </c>
    </row>
    <row r="1723" spans="1:12" s="2" customFormat="1" hidden="1" x14ac:dyDescent="0.25">
      <c r="A1723" s="91">
        <v>60346</v>
      </c>
      <c r="B1723" s="156" t="s">
        <v>1007</v>
      </c>
      <c r="C1723" s="56" t="s">
        <v>773</v>
      </c>
      <c r="D1723" s="10" t="s">
        <v>233</v>
      </c>
      <c r="E1723" s="6" t="s">
        <v>234</v>
      </c>
      <c r="F1723" s="7" t="s">
        <v>16</v>
      </c>
      <c r="G1723" s="8" t="str">
        <f t="shared" si="51"/>
        <v>PT60M</v>
      </c>
      <c r="H1723" s="10" t="s">
        <v>434</v>
      </c>
      <c r="I1723" s="9" t="s">
        <v>433</v>
      </c>
      <c r="J1723" s="9" t="str">
        <f t="shared" si="52"/>
        <v>Ecosense_MixedPlotDouglasFir_Mixed_4_middle_SPermittivity</v>
      </c>
      <c r="K1723" s="256" t="str">
        <f>VLOOKUP(J1723,[1]TimeSeriesIDs!$A:$E,5,FALSE)</f>
        <v>aa6046c972cc4394a4d0150ae50e4658</v>
      </c>
      <c r="L1723" s="10">
        <v>1</v>
      </c>
    </row>
    <row r="1724" spans="1:12" s="2" customFormat="1" hidden="1" x14ac:dyDescent="0.25">
      <c r="A1724" s="91">
        <v>60347</v>
      </c>
      <c r="B1724" s="156" t="s">
        <v>1007</v>
      </c>
      <c r="C1724" s="56" t="s">
        <v>774</v>
      </c>
      <c r="D1724" s="10" t="s">
        <v>233</v>
      </c>
      <c r="E1724" s="6" t="s">
        <v>234</v>
      </c>
      <c r="F1724" s="7" t="s">
        <v>16</v>
      </c>
      <c r="G1724" s="8" t="str">
        <f t="shared" si="51"/>
        <v>PT60M</v>
      </c>
      <c r="H1724" s="10" t="s">
        <v>434</v>
      </c>
      <c r="I1724" s="9" t="s">
        <v>433</v>
      </c>
      <c r="J1724" s="9" t="str">
        <f t="shared" si="52"/>
        <v>Ecosense_MixedPlotDouglasFir_Mixed_4_stem_WPermittivity</v>
      </c>
      <c r="K1724" s="256" t="str">
        <f>VLOOKUP(J1724,[1]TimeSeriesIDs!$A:$E,5,FALSE)</f>
        <v>1843af8574814228ac59ec49a0bcb37b</v>
      </c>
      <c r="L1724" s="10">
        <v>1</v>
      </c>
    </row>
    <row r="1725" spans="1:12" s="2" customFormat="1" hidden="1" x14ac:dyDescent="0.25">
      <c r="A1725" s="91">
        <v>60347</v>
      </c>
      <c r="B1725" s="156" t="s">
        <v>1007</v>
      </c>
      <c r="C1725" s="56" t="s">
        <v>774</v>
      </c>
      <c r="D1725" s="49" t="s">
        <v>41</v>
      </c>
      <c r="E1725" s="6" t="str">
        <f>IF(ISBLANK(D1725),"-",VLOOKUP(D1725,Parameter!$B$5:$D$160,3,FALSE))</f>
        <v>%</v>
      </c>
      <c r="F1725" s="7" t="s">
        <v>16</v>
      </c>
      <c r="G1725" s="8" t="str">
        <f t="shared" si="51"/>
        <v>PT60M</v>
      </c>
      <c r="H1725" s="10" t="s">
        <v>434</v>
      </c>
      <c r="I1725" s="9" t="s">
        <v>433</v>
      </c>
      <c r="J1725" s="9" t="str">
        <f t="shared" si="52"/>
        <v>Ecosense_MixedPlotDouglasFir_Mixed_4_stem_WSoilMoisture</v>
      </c>
      <c r="K1725" s="256" t="str">
        <f>VLOOKUP(J1725,[1]TimeSeriesIDs!$A:$E,5,FALSE)</f>
        <v>d70761b777d948e497cd989461b3643f</v>
      </c>
      <c r="L1725" s="10">
        <v>1</v>
      </c>
    </row>
    <row r="1726" spans="1:12" s="2" customFormat="1" hidden="1" x14ac:dyDescent="0.25">
      <c r="A1726" s="91">
        <v>60347</v>
      </c>
      <c r="B1726" s="156" t="s">
        <v>1007</v>
      </c>
      <c r="C1726" s="56" t="s">
        <v>774</v>
      </c>
      <c r="D1726" s="10" t="s">
        <v>297</v>
      </c>
      <c r="E1726" s="6" t="s">
        <v>68</v>
      </c>
      <c r="F1726" s="7" t="s">
        <v>16</v>
      </c>
      <c r="G1726" s="8" t="str">
        <f t="shared" si="51"/>
        <v>PT60M</v>
      </c>
      <c r="H1726" s="10" t="s">
        <v>434</v>
      </c>
      <c r="I1726" s="9" t="s">
        <v>433</v>
      </c>
      <c r="J1726" s="9" t="str">
        <f t="shared" si="52"/>
        <v>Ecosense_MixedPlotDouglasFir_Mixed_4_stem_WSoilTemp</v>
      </c>
      <c r="K1726" s="256" t="str">
        <f>VLOOKUP(J1726,[1]TimeSeriesIDs!$A:$E,5,FALSE)</f>
        <v>f0c44192078c4b68b8767c5847eda8cd</v>
      </c>
      <c r="L1726" s="10">
        <v>1</v>
      </c>
    </row>
    <row r="1727" spans="1:12" s="2" customFormat="1" hidden="1" x14ac:dyDescent="0.25">
      <c r="A1727" s="91">
        <v>60348</v>
      </c>
      <c r="B1727" s="156" t="s">
        <v>1007</v>
      </c>
      <c r="C1727" s="56" t="s">
        <v>775</v>
      </c>
      <c r="D1727" s="10" t="s">
        <v>297</v>
      </c>
      <c r="E1727" s="6" t="s">
        <v>68</v>
      </c>
      <c r="F1727" s="7" t="s">
        <v>16</v>
      </c>
      <c r="G1727" s="8" t="str">
        <f t="shared" ref="G1727:G1790" si="53">IF(ISBLANK(B1727),"-","PT60M")</f>
        <v>PT60M</v>
      </c>
      <c r="H1727" s="10" t="s">
        <v>434</v>
      </c>
      <c r="I1727" s="9" t="s">
        <v>433</v>
      </c>
      <c r="J1727" s="9" t="str">
        <f t="shared" si="52"/>
        <v>Ecosense_MixedPlotDouglasFir_Mixed_4_edge_WSoilTemp</v>
      </c>
      <c r="K1727" s="256" t="str">
        <f>VLOOKUP(J1727,[1]TimeSeriesIDs!$A:$E,5,FALSE)</f>
        <v>445f06ef16654126a4a8d13a3ba2e03e</v>
      </c>
      <c r="L1727" s="10">
        <v>1</v>
      </c>
    </row>
    <row r="1728" spans="1:12" s="2" customFormat="1" hidden="1" x14ac:dyDescent="0.25">
      <c r="A1728" s="91">
        <v>60348</v>
      </c>
      <c r="B1728" s="156" t="s">
        <v>1007</v>
      </c>
      <c r="C1728" s="56" t="s">
        <v>775</v>
      </c>
      <c r="D1728" s="10" t="s">
        <v>233</v>
      </c>
      <c r="E1728" s="6" t="s">
        <v>234</v>
      </c>
      <c r="F1728" s="7" t="s">
        <v>16</v>
      </c>
      <c r="G1728" s="8" t="str">
        <f t="shared" si="53"/>
        <v>PT60M</v>
      </c>
      <c r="H1728" s="10" t="s">
        <v>434</v>
      </c>
      <c r="I1728" s="9" t="s">
        <v>433</v>
      </c>
      <c r="J1728" s="9" t="str">
        <f t="shared" si="52"/>
        <v>Ecosense_MixedPlotDouglasFir_Mixed_4_edge_WPermittivity</v>
      </c>
      <c r="K1728" s="256" t="str">
        <f>VLOOKUP(J1728,[1]TimeSeriesIDs!$A:$E,5,FALSE)</f>
        <v>df431847ee1440c2a78698714aa93819</v>
      </c>
      <c r="L1728" s="10">
        <v>1</v>
      </c>
    </row>
    <row r="1729" spans="1:12" s="2" customFormat="1" hidden="1" x14ac:dyDescent="0.25">
      <c r="A1729" s="91">
        <v>60348</v>
      </c>
      <c r="B1729" s="156" t="s">
        <v>1007</v>
      </c>
      <c r="C1729" s="56" t="s">
        <v>775</v>
      </c>
      <c r="D1729" s="49" t="s">
        <v>41</v>
      </c>
      <c r="E1729" s="6" t="str">
        <f>IF(ISBLANK(D1729),"-",VLOOKUP(D1729,Parameter!$B$5:$D$160,3,FALSE))</f>
        <v>%</v>
      </c>
      <c r="F1729" s="7" t="s">
        <v>16</v>
      </c>
      <c r="G1729" s="8" t="str">
        <f t="shared" si="53"/>
        <v>PT60M</v>
      </c>
      <c r="H1729" s="10" t="s">
        <v>434</v>
      </c>
      <c r="I1729" s="9" t="s">
        <v>433</v>
      </c>
      <c r="J1729" s="9" t="str">
        <f t="shared" si="52"/>
        <v>Ecosense_MixedPlotDouglasFir_Mixed_4_edge_WSoilMoisture</v>
      </c>
      <c r="K1729" s="256" t="str">
        <f>VLOOKUP(J1729,[1]TimeSeriesIDs!$A:$E,5,FALSE)</f>
        <v>ff9cb64af2894d1a91f640490ed52dbc</v>
      </c>
      <c r="L1729" s="10">
        <v>1</v>
      </c>
    </row>
    <row r="1730" spans="1:12" s="2" customFormat="1" hidden="1" x14ac:dyDescent="0.25">
      <c r="A1730" s="91">
        <v>60349</v>
      </c>
      <c r="B1730" s="156" t="s">
        <v>1007</v>
      </c>
      <c r="C1730" s="56" t="s">
        <v>776</v>
      </c>
      <c r="D1730" s="10" t="s">
        <v>297</v>
      </c>
      <c r="E1730" s="6" t="s">
        <v>68</v>
      </c>
      <c r="F1730" s="7" t="s">
        <v>16</v>
      </c>
      <c r="G1730" s="8" t="str">
        <f t="shared" si="53"/>
        <v>PT60M</v>
      </c>
      <c r="H1730" s="10" t="s">
        <v>434</v>
      </c>
      <c r="I1730" s="9" t="s">
        <v>433</v>
      </c>
      <c r="J1730" s="9" t="str">
        <f t="shared" ref="J1730:J1793" si="54">B1730&amp;C1730&amp;D1730</f>
        <v>Ecosense_MixedPlotDouglasFir_Mixed_4_middle_WSoilTemp</v>
      </c>
      <c r="K1730" s="256" t="str">
        <f>VLOOKUP(J1730,[1]TimeSeriesIDs!$A:$E,5,FALSE)</f>
        <v>29c6b440e7994271bb147f2ff5e93a0b</v>
      </c>
      <c r="L1730" s="10">
        <v>1</v>
      </c>
    </row>
    <row r="1731" spans="1:12" s="2" customFormat="1" hidden="1" x14ac:dyDescent="0.25">
      <c r="A1731" s="91">
        <v>60349</v>
      </c>
      <c r="B1731" s="156" t="s">
        <v>1007</v>
      </c>
      <c r="C1731" s="56" t="s">
        <v>776</v>
      </c>
      <c r="D1731" s="49" t="s">
        <v>41</v>
      </c>
      <c r="E1731" s="6" t="str">
        <f>IF(ISBLANK(D1731),"-",VLOOKUP(D1731,Parameter!$B$5:$D$160,3,FALSE))</f>
        <v>%</v>
      </c>
      <c r="F1731" s="7" t="s">
        <v>16</v>
      </c>
      <c r="G1731" s="8" t="str">
        <f t="shared" si="53"/>
        <v>PT60M</v>
      </c>
      <c r="H1731" s="10" t="s">
        <v>434</v>
      </c>
      <c r="I1731" s="9" t="s">
        <v>433</v>
      </c>
      <c r="J1731" s="9" t="str">
        <f t="shared" si="54"/>
        <v>Ecosense_MixedPlotDouglasFir_Mixed_4_middle_WSoilMoisture</v>
      </c>
      <c r="K1731" s="256" t="str">
        <f>VLOOKUP(J1731,[1]TimeSeriesIDs!$A:$E,5,FALSE)</f>
        <v>b54f3a43e59f47d0a47ba04b0e163432</v>
      </c>
      <c r="L1731" s="10">
        <v>1</v>
      </c>
    </row>
    <row r="1732" spans="1:12" s="2" customFormat="1" hidden="1" x14ac:dyDescent="0.25">
      <c r="A1732" s="91">
        <v>60349</v>
      </c>
      <c r="B1732" s="156" t="s">
        <v>1007</v>
      </c>
      <c r="C1732" s="56" t="s">
        <v>776</v>
      </c>
      <c r="D1732" s="10" t="s">
        <v>233</v>
      </c>
      <c r="E1732" s="6" t="s">
        <v>234</v>
      </c>
      <c r="F1732" s="7" t="s">
        <v>16</v>
      </c>
      <c r="G1732" s="8" t="str">
        <f t="shared" si="53"/>
        <v>PT60M</v>
      </c>
      <c r="H1732" s="10" t="s">
        <v>434</v>
      </c>
      <c r="I1732" s="9" t="s">
        <v>433</v>
      </c>
      <c r="J1732" s="9" t="str">
        <f t="shared" si="54"/>
        <v>Ecosense_MixedPlotDouglasFir_Mixed_4_middle_WPermittivity</v>
      </c>
      <c r="K1732" s="256" t="str">
        <f>VLOOKUP(J1732,[1]TimeSeriesIDs!$A:$E,5,FALSE)</f>
        <v>ec8cc7397bbc479fa1d29f1064bdcd78</v>
      </c>
      <c r="L1732" s="10">
        <v>1</v>
      </c>
    </row>
    <row r="1733" spans="1:12" s="2" customFormat="1" hidden="1" x14ac:dyDescent="0.25">
      <c r="A1733" s="91">
        <v>60350</v>
      </c>
      <c r="B1733" s="156" t="s">
        <v>1007</v>
      </c>
      <c r="C1733" s="56" t="s">
        <v>777</v>
      </c>
      <c r="D1733" s="49" t="s">
        <v>41</v>
      </c>
      <c r="E1733" s="6" t="str">
        <f>IF(ISBLANK(D1733),"-",VLOOKUP(D1733,Parameter!$B$5:$D$160,3,FALSE))</f>
        <v>%</v>
      </c>
      <c r="F1733" s="7" t="s">
        <v>16</v>
      </c>
      <c r="G1733" s="8" t="str">
        <f t="shared" si="53"/>
        <v>PT60M</v>
      </c>
      <c r="H1733" s="10" t="s">
        <v>434</v>
      </c>
      <c r="I1733" s="9" t="s">
        <v>433</v>
      </c>
      <c r="J1733" s="9" t="str">
        <f t="shared" si="54"/>
        <v>Ecosense_MixedPlotDouglasFir_Mixed_5_stem_NSoilMoisture</v>
      </c>
      <c r="K1733" s="256" t="str">
        <f>VLOOKUP(J1733,[1]TimeSeriesIDs!$A:$E,5,FALSE)</f>
        <v>110c32d9ebd04359bf0b7512b5214933</v>
      </c>
      <c r="L1733" s="10">
        <v>1</v>
      </c>
    </row>
    <row r="1734" spans="1:12" s="2" customFormat="1" hidden="1" x14ac:dyDescent="0.25">
      <c r="A1734" s="91">
        <v>60350</v>
      </c>
      <c r="B1734" s="156" t="s">
        <v>1007</v>
      </c>
      <c r="C1734" s="56" t="s">
        <v>777</v>
      </c>
      <c r="D1734" s="10" t="s">
        <v>233</v>
      </c>
      <c r="E1734" s="6" t="s">
        <v>234</v>
      </c>
      <c r="F1734" s="7" t="s">
        <v>16</v>
      </c>
      <c r="G1734" s="8" t="str">
        <f t="shared" si="53"/>
        <v>PT60M</v>
      </c>
      <c r="H1734" s="10" t="s">
        <v>434</v>
      </c>
      <c r="I1734" s="9" t="s">
        <v>433</v>
      </c>
      <c r="J1734" s="9" t="str">
        <f t="shared" si="54"/>
        <v>Ecosense_MixedPlotDouglasFir_Mixed_5_stem_NPermittivity</v>
      </c>
      <c r="K1734" s="256" t="str">
        <f>VLOOKUP(J1734,[1]TimeSeriesIDs!$A:$E,5,FALSE)</f>
        <v>35631ba6fb6a4675888a04004d57953f</v>
      </c>
      <c r="L1734" s="10">
        <v>1</v>
      </c>
    </row>
    <row r="1735" spans="1:12" s="2" customFormat="1" hidden="1" x14ac:dyDescent="0.25">
      <c r="A1735" s="91">
        <v>60350</v>
      </c>
      <c r="B1735" s="156" t="s">
        <v>1007</v>
      </c>
      <c r="C1735" s="56" t="s">
        <v>777</v>
      </c>
      <c r="D1735" s="10" t="s">
        <v>297</v>
      </c>
      <c r="E1735" s="6" t="s">
        <v>68</v>
      </c>
      <c r="F1735" s="7" t="s">
        <v>16</v>
      </c>
      <c r="G1735" s="8" t="str">
        <f t="shared" si="53"/>
        <v>PT60M</v>
      </c>
      <c r="H1735" s="10" t="s">
        <v>434</v>
      </c>
      <c r="I1735" s="9" t="s">
        <v>433</v>
      </c>
      <c r="J1735" s="9" t="str">
        <f t="shared" si="54"/>
        <v>Ecosense_MixedPlotDouglasFir_Mixed_5_stem_NSoilTemp</v>
      </c>
      <c r="K1735" s="256" t="str">
        <f>VLOOKUP(J1735,[1]TimeSeriesIDs!$A:$E,5,FALSE)</f>
        <v>37709ac6511e44bab89b00ca2bd8583a</v>
      </c>
      <c r="L1735" s="10">
        <v>1</v>
      </c>
    </row>
    <row r="1736" spans="1:12" s="2" customFormat="1" hidden="1" x14ac:dyDescent="0.25">
      <c r="A1736" s="91">
        <v>60351</v>
      </c>
      <c r="B1736" s="156" t="s">
        <v>1007</v>
      </c>
      <c r="C1736" s="56" t="s">
        <v>778</v>
      </c>
      <c r="D1736" s="10" t="s">
        <v>297</v>
      </c>
      <c r="E1736" s="6" t="s">
        <v>68</v>
      </c>
      <c r="F1736" s="7" t="s">
        <v>16</v>
      </c>
      <c r="G1736" s="8" t="str">
        <f t="shared" si="53"/>
        <v>PT60M</v>
      </c>
      <c r="H1736" s="10" t="s">
        <v>434</v>
      </c>
      <c r="I1736" s="9" t="s">
        <v>433</v>
      </c>
      <c r="J1736" s="9" t="str">
        <f t="shared" si="54"/>
        <v>Ecosense_MixedPlotDouglasFir_Mixed_5_edge_NSoilTemp</v>
      </c>
      <c r="K1736" s="256" t="str">
        <f>VLOOKUP(J1736,[1]TimeSeriesIDs!$A:$E,5,FALSE)</f>
        <v>8d7dabf1b68b44d3bd2229f3eb8f5cae</v>
      </c>
      <c r="L1736" s="10">
        <v>1</v>
      </c>
    </row>
    <row r="1737" spans="1:12" s="2" customFormat="1" hidden="1" x14ac:dyDescent="0.25">
      <c r="A1737" s="91">
        <v>60351</v>
      </c>
      <c r="B1737" s="156" t="s">
        <v>1007</v>
      </c>
      <c r="C1737" s="56" t="s">
        <v>778</v>
      </c>
      <c r="D1737" s="49" t="s">
        <v>41</v>
      </c>
      <c r="E1737" s="6" t="str">
        <f>IF(ISBLANK(D1737),"-",VLOOKUP(D1737,Parameter!$B$5:$D$160,3,FALSE))</f>
        <v>%</v>
      </c>
      <c r="F1737" s="7" t="s">
        <v>16</v>
      </c>
      <c r="G1737" s="8" t="str">
        <f t="shared" si="53"/>
        <v>PT60M</v>
      </c>
      <c r="H1737" s="10" t="s">
        <v>434</v>
      </c>
      <c r="I1737" s="9" t="s">
        <v>433</v>
      </c>
      <c r="J1737" s="9" t="str">
        <f t="shared" si="54"/>
        <v>Ecosense_MixedPlotDouglasFir_Mixed_5_edge_NSoilMoisture</v>
      </c>
      <c r="K1737" s="256" t="str">
        <f>VLOOKUP(J1737,[1]TimeSeriesIDs!$A:$E,5,FALSE)</f>
        <v>c01f2aa11a8c4002ac7240e5528b888a</v>
      </c>
      <c r="L1737" s="10">
        <v>1</v>
      </c>
    </row>
    <row r="1738" spans="1:12" s="2" customFormat="1" hidden="1" x14ac:dyDescent="0.25">
      <c r="A1738" s="91">
        <v>60351</v>
      </c>
      <c r="B1738" s="156" t="s">
        <v>1007</v>
      </c>
      <c r="C1738" s="56" t="s">
        <v>778</v>
      </c>
      <c r="D1738" s="10" t="s">
        <v>233</v>
      </c>
      <c r="E1738" s="6" t="s">
        <v>234</v>
      </c>
      <c r="F1738" s="7" t="s">
        <v>16</v>
      </c>
      <c r="G1738" s="8" t="str">
        <f t="shared" si="53"/>
        <v>PT60M</v>
      </c>
      <c r="H1738" s="10" t="s">
        <v>434</v>
      </c>
      <c r="I1738" s="9" t="s">
        <v>433</v>
      </c>
      <c r="J1738" s="9" t="str">
        <f t="shared" si="54"/>
        <v>Ecosense_MixedPlotDouglasFir_Mixed_5_edge_NPermittivity</v>
      </c>
      <c r="K1738" s="256" t="str">
        <f>VLOOKUP(J1738,[1]TimeSeriesIDs!$A:$E,5,FALSE)</f>
        <v>f8d8ff59a8b64459b761ad654b05295f</v>
      </c>
      <c r="L1738" s="10">
        <v>1</v>
      </c>
    </row>
    <row r="1739" spans="1:12" s="2" customFormat="1" hidden="1" x14ac:dyDescent="0.25">
      <c r="A1739" s="91">
        <v>60352</v>
      </c>
      <c r="B1739" s="156" t="s">
        <v>1007</v>
      </c>
      <c r="C1739" s="56" t="s">
        <v>779</v>
      </c>
      <c r="D1739" s="49" t="s">
        <v>41</v>
      </c>
      <c r="E1739" s="6" t="str">
        <f>IF(ISBLANK(D1739),"-",VLOOKUP(D1739,Parameter!$B$5:$D$160,3,FALSE))</f>
        <v>%</v>
      </c>
      <c r="F1739" s="7" t="s">
        <v>16</v>
      </c>
      <c r="G1739" s="8" t="str">
        <f t="shared" si="53"/>
        <v>PT60M</v>
      </c>
      <c r="H1739" s="10" t="s">
        <v>434</v>
      </c>
      <c r="I1739" s="9" t="s">
        <v>433</v>
      </c>
      <c r="J1739" s="9" t="str">
        <f t="shared" si="54"/>
        <v>Ecosense_MixedPlotDouglasFir_Mixed_5_middle_NSoilMoisture</v>
      </c>
      <c r="K1739" s="256" t="str">
        <f>VLOOKUP(J1739,[1]TimeSeriesIDs!$A:$E,5,FALSE)</f>
        <v>14f32bea04f044179174cda5f9709402</v>
      </c>
      <c r="L1739" s="10">
        <v>1</v>
      </c>
    </row>
    <row r="1740" spans="1:12" s="2" customFormat="1" hidden="1" x14ac:dyDescent="0.25">
      <c r="A1740" s="91">
        <v>60352</v>
      </c>
      <c r="B1740" s="156" t="s">
        <v>1007</v>
      </c>
      <c r="C1740" s="56" t="s">
        <v>779</v>
      </c>
      <c r="D1740" s="10" t="s">
        <v>297</v>
      </c>
      <c r="E1740" s="6" t="s">
        <v>68</v>
      </c>
      <c r="F1740" s="7" t="s">
        <v>16</v>
      </c>
      <c r="G1740" s="8" t="str">
        <f t="shared" si="53"/>
        <v>PT60M</v>
      </c>
      <c r="H1740" s="10" t="s">
        <v>434</v>
      </c>
      <c r="I1740" s="9" t="s">
        <v>433</v>
      </c>
      <c r="J1740" s="9" t="str">
        <f t="shared" si="54"/>
        <v>Ecosense_MixedPlotDouglasFir_Mixed_5_middle_NSoilTemp</v>
      </c>
      <c r="K1740" s="256" t="str">
        <f>VLOOKUP(J1740,[1]TimeSeriesIDs!$A:$E,5,FALSE)</f>
        <v>2301837c5e4149059d93f40c02569c45</v>
      </c>
      <c r="L1740" s="10">
        <v>1</v>
      </c>
    </row>
    <row r="1741" spans="1:12" s="2" customFormat="1" hidden="1" x14ac:dyDescent="0.25">
      <c r="A1741" s="91">
        <v>60352</v>
      </c>
      <c r="B1741" s="156" t="s">
        <v>1007</v>
      </c>
      <c r="C1741" s="56" t="s">
        <v>779</v>
      </c>
      <c r="D1741" s="10" t="s">
        <v>233</v>
      </c>
      <c r="E1741" s="6" t="s">
        <v>234</v>
      </c>
      <c r="F1741" s="7" t="s">
        <v>16</v>
      </c>
      <c r="G1741" s="8" t="str">
        <f t="shared" si="53"/>
        <v>PT60M</v>
      </c>
      <c r="H1741" s="10" t="s">
        <v>434</v>
      </c>
      <c r="I1741" s="9" t="s">
        <v>433</v>
      </c>
      <c r="J1741" s="9" t="str">
        <f t="shared" si="54"/>
        <v>Ecosense_MixedPlotDouglasFir_Mixed_5_middle_NPermittivity</v>
      </c>
      <c r="K1741" s="256" t="str">
        <f>VLOOKUP(J1741,[1]TimeSeriesIDs!$A:$E,5,FALSE)</f>
        <v>d0e18086e26f446d84f4f3b9cfd94bbf</v>
      </c>
      <c r="L1741" s="10">
        <v>1</v>
      </c>
    </row>
    <row r="1742" spans="1:12" s="2" customFormat="1" hidden="1" x14ac:dyDescent="0.25">
      <c r="A1742" s="91">
        <v>60353</v>
      </c>
      <c r="B1742" s="156" t="s">
        <v>1007</v>
      </c>
      <c r="C1742" s="56" t="s">
        <v>780</v>
      </c>
      <c r="D1742" s="10" t="s">
        <v>233</v>
      </c>
      <c r="E1742" s="6" t="s">
        <v>234</v>
      </c>
      <c r="F1742" s="7" t="s">
        <v>16</v>
      </c>
      <c r="G1742" s="8" t="str">
        <f t="shared" si="53"/>
        <v>PT60M</v>
      </c>
      <c r="H1742" s="10" t="s">
        <v>434</v>
      </c>
      <c r="I1742" s="9" t="s">
        <v>433</v>
      </c>
      <c r="J1742" s="9" t="str">
        <f t="shared" si="54"/>
        <v>Ecosense_MixedPlotDouglasFir_Mixed_5_stem_EPermittivity</v>
      </c>
      <c r="K1742" s="256" t="str">
        <f>VLOOKUP(J1742,[1]TimeSeriesIDs!$A:$E,5,FALSE)</f>
        <v>614c935394fe498d87c3f44cbcae718b</v>
      </c>
      <c r="L1742" s="10">
        <v>1</v>
      </c>
    </row>
    <row r="1743" spans="1:12" s="2" customFormat="1" hidden="1" x14ac:dyDescent="0.25">
      <c r="A1743" s="91">
        <v>60353</v>
      </c>
      <c r="B1743" s="156" t="s">
        <v>1007</v>
      </c>
      <c r="C1743" s="56" t="s">
        <v>780</v>
      </c>
      <c r="D1743" s="49" t="s">
        <v>41</v>
      </c>
      <c r="E1743" s="6" t="str">
        <f>IF(ISBLANK(D1743),"-",VLOOKUP(D1743,Parameter!$B$5:$D$160,3,FALSE))</f>
        <v>%</v>
      </c>
      <c r="F1743" s="7" t="s">
        <v>16</v>
      </c>
      <c r="G1743" s="8" t="str">
        <f t="shared" si="53"/>
        <v>PT60M</v>
      </c>
      <c r="H1743" s="10" t="s">
        <v>434</v>
      </c>
      <c r="I1743" s="9" t="s">
        <v>433</v>
      </c>
      <c r="J1743" s="9" t="str">
        <f t="shared" si="54"/>
        <v>Ecosense_MixedPlotDouglasFir_Mixed_5_stem_ESoilMoisture</v>
      </c>
      <c r="K1743" s="256" t="str">
        <f>VLOOKUP(J1743,[1]TimeSeriesIDs!$A:$E,5,FALSE)</f>
        <v>69a5b5497ac84aff8f788f21d92fa18c</v>
      </c>
      <c r="L1743" s="10">
        <v>1</v>
      </c>
    </row>
    <row r="1744" spans="1:12" s="2" customFormat="1" hidden="1" x14ac:dyDescent="0.25">
      <c r="A1744" s="91">
        <v>60353</v>
      </c>
      <c r="B1744" s="156" t="s">
        <v>1007</v>
      </c>
      <c r="C1744" s="56" t="s">
        <v>780</v>
      </c>
      <c r="D1744" s="10" t="s">
        <v>297</v>
      </c>
      <c r="E1744" s="6" t="s">
        <v>68</v>
      </c>
      <c r="F1744" s="7" t="s">
        <v>16</v>
      </c>
      <c r="G1744" s="8" t="str">
        <f t="shared" si="53"/>
        <v>PT60M</v>
      </c>
      <c r="H1744" s="10" t="s">
        <v>434</v>
      </c>
      <c r="I1744" s="9" t="s">
        <v>433</v>
      </c>
      <c r="J1744" s="9" t="str">
        <f t="shared" si="54"/>
        <v>Ecosense_MixedPlotDouglasFir_Mixed_5_stem_ESoilTemp</v>
      </c>
      <c r="K1744" s="256" t="str">
        <f>VLOOKUP(J1744,[1]TimeSeriesIDs!$A:$E,5,FALSE)</f>
        <v>c2c722642ed84d2db27f6be7bdeaad48</v>
      </c>
      <c r="L1744" s="10">
        <v>1</v>
      </c>
    </row>
    <row r="1745" spans="1:12" s="2" customFormat="1" hidden="1" x14ac:dyDescent="0.25">
      <c r="A1745" s="91">
        <v>60354</v>
      </c>
      <c r="B1745" s="156" t="s">
        <v>1007</v>
      </c>
      <c r="C1745" s="56" t="s">
        <v>781</v>
      </c>
      <c r="D1745" s="49" t="s">
        <v>41</v>
      </c>
      <c r="E1745" s="6" t="str">
        <f>IF(ISBLANK(D1745),"-",VLOOKUP(D1745,Parameter!$B$5:$D$160,3,FALSE))</f>
        <v>%</v>
      </c>
      <c r="F1745" s="7" t="s">
        <v>16</v>
      </c>
      <c r="G1745" s="8" t="str">
        <f t="shared" si="53"/>
        <v>PT60M</v>
      </c>
      <c r="H1745" s="10" t="s">
        <v>434</v>
      </c>
      <c r="I1745" s="9" t="s">
        <v>433</v>
      </c>
      <c r="J1745" s="9" t="str">
        <f t="shared" si="54"/>
        <v>Ecosense_MixedPlotDouglasFir_Mixed_5_stem_SSoilMoisture</v>
      </c>
      <c r="K1745" s="256" t="str">
        <f>VLOOKUP(J1745,[1]TimeSeriesIDs!$A:$E,5,FALSE)</f>
        <v>566a6a0672014632bd7d3f522c485a0a</v>
      </c>
      <c r="L1745" s="10">
        <v>1</v>
      </c>
    </row>
    <row r="1746" spans="1:12" s="2" customFormat="1" hidden="1" x14ac:dyDescent="0.25">
      <c r="A1746" s="91">
        <v>60354</v>
      </c>
      <c r="B1746" s="156" t="s">
        <v>1007</v>
      </c>
      <c r="C1746" s="56" t="s">
        <v>781</v>
      </c>
      <c r="D1746" s="10" t="s">
        <v>297</v>
      </c>
      <c r="E1746" s="6" t="s">
        <v>68</v>
      </c>
      <c r="F1746" s="7" t="s">
        <v>16</v>
      </c>
      <c r="G1746" s="8" t="str">
        <f t="shared" si="53"/>
        <v>PT60M</v>
      </c>
      <c r="H1746" s="10" t="s">
        <v>434</v>
      </c>
      <c r="I1746" s="9" t="s">
        <v>433</v>
      </c>
      <c r="J1746" s="9" t="str">
        <f t="shared" si="54"/>
        <v>Ecosense_MixedPlotDouglasFir_Mixed_5_stem_SSoilTemp</v>
      </c>
      <c r="K1746" s="256" t="str">
        <f>VLOOKUP(J1746,[1]TimeSeriesIDs!$A:$E,5,FALSE)</f>
        <v>a4617d87a1414fa1bbd31488f7758467</v>
      </c>
      <c r="L1746" s="10">
        <v>1</v>
      </c>
    </row>
    <row r="1747" spans="1:12" s="2" customFormat="1" hidden="1" x14ac:dyDescent="0.25">
      <c r="A1747" s="91">
        <v>60354</v>
      </c>
      <c r="B1747" s="156" t="s">
        <v>1007</v>
      </c>
      <c r="C1747" s="56" t="s">
        <v>781</v>
      </c>
      <c r="D1747" s="10" t="s">
        <v>233</v>
      </c>
      <c r="E1747" s="6" t="s">
        <v>234</v>
      </c>
      <c r="F1747" s="7" t="s">
        <v>16</v>
      </c>
      <c r="G1747" s="8" t="str">
        <f t="shared" si="53"/>
        <v>PT60M</v>
      </c>
      <c r="H1747" s="10" t="s">
        <v>434</v>
      </c>
      <c r="I1747" s="9" t="s">
        <v>433</v>
      </c>
      <c r="J1747" s="9" t="str">
        <f t="shared" si="54"/>
        <v>Ecosense_MixedPlotDouglasFir_Mixed_5_stem_SPermittivity</v>
      </c>
      <c r="K1747" s="256" t="str">
        <f>VLOOKUP(J1747,[1]TimeSeriesIDs!$A:$E,5,FALSE)</f>
        <v>dee75f02e36b43c0ad5c037e65ad40c1</v>
      </c>
      <c r="L1747" s="10">
        <v>1</v>
      </c>
    </row>
    <row r="1748" spans="1:12" s="2" customFormat="1" hidden="1" x14ac:dyDescent="0.25">
      <c r="A1748" s="91">
        <v>60355</v>
      </c>
      <c r="B1748" s="156" t="s">
        <v>1007</v>
      </c>
      <c r="C1748" s="56" t="s">
        <v>782</v>
      </c>
      <c r="D1748" s="49" t="s">
        <v>41</v>
      </c>
      <c r="E1748" s="6" t="str">
        <f>IF(ISBLANK(D1748),"-",VLOOKUP(D1748,Parameter!$B$5:$D$160,3,FALSE))</f>
        <v>%</v>
      </c>
      <c r="F1748" s="7" t="s">
        <v>16</v>
      </c>
      <c r="G1748" s="8" t="str">
        <f t="shared" si="53"/>
        <v>PT60M</v>
      </c>
      <c r="H1748" s="10" t="s">
        <v>434</v>
      </c>
      <c r="I1748" s="9" t="s">
        <v>433</v>
      </c>
      <c r="J1748" s="9" t="str">
        <f t="shared" si="54"/>
        <v>Ecosense_MixedPlotDouglasFir_Mixed_5_edge_SSoilMoisture</v>
      </c>
      <c r="K1748" s="256" t="str">
        <f>VLOOKUP(J1748,[1]TimeSeriesIDs!$A:$E,5,FALSE)</f>
        <v>106f883010ef459e936da29719f2a365</v>
      </c>
      <c r="L1748" s="10">
        <v>1</v>
      </c>
    </row>
    <row r="1749" spans="1:12" s="2" customFormat="1" hidden="1" x14ac:dyDescent="0.25">
      <c r="A1749" s="91">
        <v>60355</v>
      </c>
      <c r="B1749" s="156" t="s">
        <v>1007</v>
      </c>
      <c r="C1749" s="56" t="s">
        <v>782</v>
      </c>
      <c r="D1749" s="10" t="s">
        <v>297</v>
      </c>
      <c r="E1749" s="6" t="s">
        <v>68</v>
      </c>
      <c r="F1749" s="7" t="s">
        <v>16</v>
      </c>
      <c r="G1749" s="8" t="str">
        <f t="shared" si="53"/>
        <v>PT60M</v>
      </c>
      <c r="H1749" s="10" t="s">
        <v>434</v>
      </c>
      <c r="I1749" s="9" t="s">
        <v>433</v>
      </c>
      <c r="J1749" s="9" t="str">
        <f t="shared" si="54"/>
        <v>Ecosense_MixedPlotDouglasFir_Mixed_5_edge_SSoilTemp</v>
      </c>
      <c r="K1749" s="256" t="str">
        <f>VLOOKUP(J1749,[1]TimeSeriesIDs!$A:$E,5,FALSE)</f>
        <v>9c6100c1779749d2a9cd3ae81bd68dc3</v>
      </c>
      <c r="L1749" s="10">
        <v>1</v>
      </c>
    </row>
    <row r="1750" spans="1:12" s="2" customFormat="1" hidden="1" x14ac:dyDescent="0.25">
      <c r="A1750" s="91">
        <v>60355</v>
      </c>
      <c r="B1750" s="156" t="s">
        <v>1007</v>
      </c>
      <c r="C1750" s="56" t="s">
        <v>782</v>
      </c>
      <c r="D1750" s="10" t="s">
        <v>233</v>
      </c>
      <c r="E1750" s="6" t="s">
        <v>234</v>
      </c>
      <c r="F1750" s="7" t="s">
        <v>16</v>
      </c>
      <c r="G1750" s="8" t="str">
        <f t="shared" si="53"/>
        <v>PT60M</v>
      </c>
      <c r="H1750" s="10" t="s">
        <v>434</v>
      </c>
      <c r="I1750" s="9" t="s">
        <v>433</v>
      </c>
      <c r="J1750" s="9" t="str">
        <f t="shared" si="54"/>
        <v>Ecosense_MixedPlotDouglasFir_Mixed_5_edge_SPermittivity</v>
      </c>
      <c r="K1750" s="256" t="str">
        <f>VLOOKUP(J1750,[1]TimeSeriesIDs!$A:$E,5,FALSE)</f>
        <v>bfadcfd5516d444fadd67231a3ebaf5d</v>
      </c>
      <c r="L1750" s="10">
        <v>1</v>
      </c>
    </row>
    <row r="1751" spans="1:12" s="2" customFormat="1" hidden="1" x14ac:dyDescent="0.25">
      <c r="A1751" s="91">
        <v>60356</v>
      </c>
      <c r="B1751" s="156" t="s">
        <v>1007</v>
      </c>
      <c r="C1751" s="56" t="s">
        <v>783</v>
      </c>
      <c r="D1751" s="10" t="s">
        <v>297</v>
      </c>
      <c r="E1751" s="6" t="s">
        <v>68</v>
      </c>
      <c r="F1751" s="7" t="s">
        <v>16</v>
      </c>
      <c r="G1751" s="8" t="str">
        <f t="shared" si="53"/>
        <v>PT60M</v>
      </c>
      <c r="H1751" s="10" t="s">
        <v>434</v>
      </c>
      <c r="I1751" s="9" t="s">
        <v>433</v>
      </c>
      <c r="J1751" s="9" t="str">
        <f t="shared" si="54"/>
        <v>Ecosense_MixedPlotDouglasFir_Mixed_5_middle_SSoilTemp</v>
      </c>
      <c r="K1751" s="256" t="str">
        <f>VLOOKUP(J1751,[1]TimeSeriesIDs!$A:$E,5,FALSE)</f>
        <v>220bc866e8a84d1db8e3dea69871bdb3</v>
      </c>
      <c r="L1751" s="10">
        <v>1</v>
      </c>
    </row>
    <row r="1752" spans="1:12" s="2" customFormat="1" hidden="1" x14ac:dyDescent="0.25">
      <c r="A1752" s="91">
        <v>60356</v>
      </c>
      <c r="B1752" s="156" t="s">
        <v>1007</v>
      </c>
      <c r="C1752" s="56" t="s">
        <v>783</v>
      </c>
      <c r="D1752" s="49" t="s">
        <v>41</v>
      </c>
      <c r="E1752" s="6" t="str">
        <f>IF(ISBLANK(D1752),"-",VLOOKUP(D1752,Parameter!$B$5:$D$160,3,FALSE))</f>
        <v>%</v>
      </c>
      <c r="F1752" s="7" t="s">
        <v>16</v>
      </c>
      <c r="G1752" s="8" t="str">
        <f t="shared" si="53"/>
        <v>PT60M</v>
      </c>
      <c r="H1752" s="10" t="s">
        <v>434</v>
      </c>
      <c r="I1752" s="9" t="s">
        <v>433</v>
      </c>
      <c r="J1752" s="9" t="str">
        <f t="shared" si="54"/>
        <v>Ecosense_MixedPlotDouglasFir_Mixed_5_middle_SSoilMoisture</v>
      </c>
      <c r="K1752" s="256" t="str">
        <f>VLOOKUP(J1752,[1]TimeSeriesIDs!$A:$E,5,FALSE)</f>
        <v>5d70bcf013ad41a194796dee51b1e04a</v>
      </c>
      <c r="L1752" s="10">
        <v>1</v>
      </c>
    </row>
    <row r="1753" spans="1:12" s="2" customFormat="1" hidden="1" x14ac:dyDescent="0.25">
      <c r="A1753" s="91">
        <v>60356</v>
      </c>
      <c r="B1753" s="156" t="s">
        <v>1007</v>
      </c>
      <c r="C1753" s="56" t="s">
        <v>783</v>
      </c>
      <c r="D1753" s="10" t="s">
        <v>233</v>
      </c>
      <c r="E1753" s="6" t="s">
        <v>234</v>
      </c>
      <c r="F1753" s="7" t="s">
        <v>16</v>
      </c>
      <c r="G1753" s="8" t="str">
        <f t="shared" si="53"/>
        <v>PT60M</v>
      </c>
      <c r="H1753" s="10" t="s">
        <v>434</v>
      </c>
      <c r="I1753" s="9" t="s">
        <v>433</v>
      </c>
      <c r="J1753" s="9" t="str">
        <f t="shared" si="54"/>
        <v>Ecosense_MixedPlotDouglasFir_Mixed_5_middle_SPermittivity</v>
      </c>
      <c r="K1753" s="256" t="str">
        <f>VLOOKUP(J1753,[1]TimeSeriesIDs!$A:$E,5,FALSE)</f>
        <v>b66051c59e9642bf90cf24c66d7d8dee</v>
      </c>
      <c r="L1753" s="10">
        <v>1</v>
      </c>
    </row>
    <row r="1754" spans="1:12" s="2" customFormat="1" hidden="1" x14ac:dyDescent="0.25">
      <c r="A1754" s="91">
        <v>60357</v>
      </c>
      <c r="B1754" s="156" t="s">
        <v>1007</v>
      </c>
      <c r="C1754" s="56" t="s">
        <v>784</v>
      </c>
      <c r="D1754" s="10" t="s">
        <v>233</v>
      </c>
      <c r="E1754" s="6" t="s">
        <v>234</v>
      </c>
      <c r="F1754" s="7" t="s">
        <v>16</v>
      </c>
      <c r="G1754" s="8" t="str">
        <f t="shared" si="53"/>
        <v>PT60M</v>
      </c>
      <c r="H1754" s="10" t="s">
        <v>434</v>
      </c>
      <c r="I1754" s="9" t="s">
        <v>433</v>
      </c>
      <c r="J1754" s="9" t="str">
        <f t="shared" si="54"/>
        <v>Ecosense_MixedPlotDouglasFir_Mixed_5_stem_WPermittivity</v>
      </c>
      <c r="K1754" s="256" t="str">
        <f>VLOOKUP(J1754,[1]TimeSeriesIDs!$A:$E,5,FALSE)</f>
        <v>5b843e40b1d84246952c6817eba84432</v>
      </c>
      <c r="L1754" s="10">
        <v>1</v>
      </c>
    </row>
    <row r="1755" spans="1:12" s="2" customFormat="1" hidden="1" x14ac:dyDescent="0.25">
      <c r="A1755" s="91">
        <v>60357</v>
      </c>
      <c r="B1755" s="156" t="s">
        <v>1007</v>
      </c>
      <c r="C1755" s="56" t="s">
        <v>784</v>
      </c>
      <c r="D1755" s="49" t="s">
        <v>41</v>
      </c>
      <c r="E1755" s="6" t="str">
        <f>IF(ISBLANK(D1755),"-",VLOOKUP(D1755,Parameter!$B$5:$D$160,3,FALSE))</f>
        <v>%</v>
      </c>
      <c r="F1755" s="7" t="s">
        <v>16</v>
      </c>
      <c r="G1755" s="8" t="str">
        <f t="shared" si="53"/>
        <v>PT60M</v>
      </c>
      <c r="H1755" s="10" t="s">
        <v>434</v>
      </c>
      <c r="I1755" s="9" t="s">
        <v>433</v>
      </c>
      <c r="J1755" s="9" t="str">
        <f t="shared" si="54"/>
        <v>Ecosense_MixedPlotDouglasFir_Mixed_5_stem_WSoilMoisture</v>
      </c>
      <c r="K1755" s="256" t="str">
        <f>VLOOKUP(J1755,[1]TimeSeriesIDs!$A:$E,5,FALSE)</f>
        <v>b9d49bcdc91d40e698cf78c40bab801d</v>
      </c>
      <c r="L1755" s="10">
        <v>1</v>
      </c>
    </row>
    <row r="1756" spans="1:12" s="2" customFormat="1" hidden="1" x14ac:dyDescent="0.25">
      <c r="A1756" s="91">
        <v>60357</v>
      </c>
      <c r="B1756" s="156" t="s">
        <v>1007</v>
      </c>
      <c r="C1756" s="56" t="s">
        <v>784</v>
      </c>
      <c r="D1756" s="10" t="s">
        <v>297</v>
      </c>
      <c r="E1756" s="6" t="s">
        <v>68</v>
      </c>
      <c r="F1756" s="7" t="s">
        <v>16</v>
      </c>
      <c r="G1756" s="8" t="str">
        <f t="shared" si="53"/>
        <v>PT60M</v>
      </c>
      <c r="H1756" s="10" t="s">
        <v>434</v>
      </c>
      <c r="I1756" s="9" t="s">
        <v>433</v>
      </c>
      <c r="J1756" s="9" t="str">
        <f t="shared" si="54"/>
        <v>Ecosense_MixedPlotDouglasFir_Mixed_5_stem_WSoilTemp</v>
      </c>
      <c r="K1756" s="256" t="str">
        <f>VLOOKUP(J1756,[1]TimeSeriesIDs!$A:$E,5,FALSE)</f>
        <v>c259bec1ad064ebbb4d7d5319358a807</v>
      </c>
      <c r="L1756" s="10">
        <v>1</v>
      </c>
    </row>
    <row r="1757" spans="1:12" s="2" customFormat="1" hidden="1" x14ac:dyDescent="0.25">
      <c r="A1757" s="91">
        <v>60358</v>
      </c>
      <c r="B1757" s="156" t="s">
        <v>1007</v>
      </c>
      <c r="C1757" s="56" t="s">
        <v>785</v>
      </c>
      <c r="D1757" s="10" t="s">
        <v>233</v>
      </c>
      <c r="E1757" s="6" t="s">
        <v>234</v>
      </c>
      <c r="F1757" s="7" t="s">
        <v>16</v>
      </c>
      <c r="G1757" s="8" t="str">
        <f t="shared" si="53"/>
        <v>PT60M</v>
      </c>
      <c r="H1757" s="10" t="s">
        <v>434</v>
      </c>
      <c r="I1757" s="9" t="s">
        <v>433</v>
      </c>
      <c r="J1757" s="9" t="str">
        <f t="shared" si="54"/>
        <v>Ecosense_MixedPlotDouglasFir_Mixed_5_edge_WPermittivity</v>
      </c>
      <c r="K1757" s="256" t="str">
        <f>VLOOKUP(J1757,[1]TimeSeriesIDs!$A:$E,5,FALSE)</f>
        <v>329652e4e8584137815f2d7f62cd2a35</v>
      </c>
      <c r="L1757" s="10">
        <v>1</v>
      </c>
    </row>
    <row r="1758" spans="1:12" s="2" customFormat="1" hidden="1" x14ac:dyDescent="0.25">
      <c r="A1758" s="91">
        <v>60358</v>
      </c>
      <c r="B1758" s="156" t="s">
        <v>1007</v>
      </c>
      <c r="C1758" s="56" t="s">
        <v>785</v>
      </c>
      <c r="D1758" s="10" t="s">
        <v>297</v>
      </c>
      <c r="E1758" s="6" t="s">
        <v>68</v>
      </c>
      <c r="F1758" s="7" t="s">
        <v>16</v>
      </c>
      <c r="G1758" s="8" t="str">
        <f t="shared" si="53"/>
        <v>PT60M</v>
      </c>
      <c r="H1758" s="10" t="s">
        <v>434</v>
      </c>
      <c r="I1758" s="9" t="s">
        <v>433</v>
      </c>
      <c r="J1758" s="9" t="str">
        <f t="shared" si="54"/>
        <v>Ecosense_MixedPlotDouglasFir_Mixed_5_edge_WSoilTemp</v>
      </c>
      <c r="K1758" s="256" t="str">
        <f>VLOOKUP(J1758,[1]TimeSeriesIDs!$A:$E,5,FALSE)</f>
        <v>76c3144556be499a965b604fceeeb089</v>
      </c>
      <c r="L1758" s="10">
        <v>1</v>
      </c>
    </row>
    <row r="1759" spans="1:12" s="2" customFormat="1" hidden="1" x14ac:dyDescent="0.25">
      <c r="A1759" s="91">
        <v>60358</v>
      </c>
      <c r="B1759" s="156" t="s">
        <v>1007</v>
      </c>
      <c r="C1759" s="56" t="s">
        <v>785</v>
      </c>
      <c r="D1759" s="49" t="s">
        <v>41</v>
      </c>
      <c r="E1759" s="6" t="str">
        <f>IF(ISBLANK(D1759),"-",VLOOKUP(D1759,Parameter!$B$5:$D$160,3,FALSE))</f>
        <v>%</v>
      </c>
      <c r="F1759" s="7" t="s">
        <v>16</v>
      </c>
      <c r="G1759" s="8" t="str">
        <f t="shared" si="53"/>
        <v>PT60M</v>
      </c>
      <c r="H1759" s="10" t="s">
        <v>434</v>
      </c>
      <c r="I1759" s="9" t="s">
        <v>433</v>
      </c>
      <c r="J1759" s="9" t="str">
        <f t="shared" si="54"/>
        <v>Ecosense_MixedPlotDouglasFir_Mixed_5_edge_WSoilMoisture</v>
      </c>
      <c r="K1759" s="256" t="str">
        <f>VLOOKUP(J1759,[1]TimeSeriesIDs!$A:$E,5,FALSE)</f>
        <v>cf44ca86b470413fac7d384532441c77</v>
      </c>
      <c r="L1759" s="10">
        <v>1</v>
      </c>
    </row>
    <row r="1760" spans="1:12" s="2" customFormat="1" hidden="1" x14ac:dyDescent="0.25">
      <c r="A1760" s="91">
        <v>60359</v>
      </c>
      <c r="B1760" s="156" t="s">
        <v>1007</v>
      </c>
      <c r="C1760" s="56" t="s">
        <v>786</v>
      </c>
      <c r="D1760" s="10" t="s">
        <v>233</v>
      </c>
      <c r="E1760" s="6" t="s">
        <v>234</v>
      </c>
      <c r="F1760" s="7" t="s">
        <v>16</v>
      </c>
      <c r="G1760" s="8" t="str">
        <f t="shared" si="53"/>
        <v>PT60M</v>
      </c>
      <c r="H1760" s="10" t="s">
        <v>434</v>
      </c>
      <c r="I1760" s="9" t="s">
        <v>433</v>
      </c>
      <c r="J1760" s="9" t="str">
        <f t="shared" si="54"/>
        <v>Ecosense_MixedPlotDouglasFir_Mixed_5_middle_WPermittivity</v>
      </c>
      <c r="K1760" s="256" t="str">
        <f>VLOOKUP(J1760,[1]TimeSeriesIDs!$A:$E,5,FALSE)</f>
        <v>105ff704610d430fb00ddf47511fd280</v>
      </c>
      <c r="L1760" s="10">
        <v>1</v>
      </c>
    </row>
    <row r="1761" spans="1:12" s="2" customFormat="1" hidden="1" x14ac:dyDescent="0.25">
      <c r="A1761" s="91">
        <v>60359</v>
      </c>
      <c r="B1761" s="156" t="s">
        <v>1007</v>
      </c>
      <c r="C1761" s="56" t="s">
        <v>786</v>
      </c>
      <c r="D1761" s="10" t="s">
        <v>297</v>
      </c>
      <c r="E1761" s="6" t="s">
        <v>68</v>
      </c>
      <c r="F1761" s="7" t="s">
        <v>16</v>
      </c>
      <c r="G1761" s="8" t="str">
        <f t="shared" si="53"/>
        <v>PT60M</v>
      </c>
      <c r="H1761" s="10" t="s">
        <v>434</v>
      </c>
      <c r="I1761" s="9" t="s">
        <v>433</v>
      </c>
      <c r="J1761" s="9" t="str">
        <f t="shared" si="54"/>
        <v>Ecosense_MixedPlotDouglasFir_Mixed_5_middle_WSoilTemp</v>
      </c>
      <c r="K1761" s="256" t="str">
        <f>VLOOKUP(J1761,[1]TimeSeriesIDs!$A:$E,5,FALSE)</f>
        <v>ae66e90d06c34bff8a56200651ebf0ca</v>
      </c>
      <c r="L1761" s="10">
        <v>1</v>
      </c>
    </row>
    <row r="1762" spans="1:12" s="2" customFormat="1" hidden="1" x14ac:dyDescent="0.25">
      <c r="A1762" s="91">
        <v>60359</v>
      </c>
      <c r="B1762" s="156" t="s">
        <v>1007</v>
      </c>
      <c r="C1762" s="56" t="s">
        <v>786</v>
      </c>
      <c r="D1762" s="49" t="s">
        <v>41</v>
      </c>
      <c r="E1762" s="6" t="str">
        <f>IF(ISBLANK(D1762),"-",VLOOKUP(D1762,Parameter!$B$5:$D$160,3,FALSE))</f>
        <v>%</v>
      </c>
      <c r="F1762" s="7" t="s">
        <v>16</v>
      </c>
      <c r="G1762" s="8" t="str">
        <f t="shared" si="53"/>
        <v>PT60M</v>
      </c>
      <c r="H1762" s="10" t="s">
        <v>434</v>
      </c>
      <c r="I1762" s="9" t="s">
        <v>433</v>
      </c>
      <c r="J1762" s="9" t="str">
        <f t="shared" si="54"/>
        <v>Ecosense_MixedPlotDouglasFir_Mixed_5_middle_WSoilMoisture</v>
      </c>
      <c r="K1762" s="256" t="str">
        <f>VLOOKUP(J1762,[1]TimeSeriesIDs!$A:$E,5,FALSE)</f>
        <v>ed55f45250bb44f1b5908ceb7206ded6</v>
      </c>
      <c r="L1762" s="10">
        <v>1</v>
      </c>
    </row>
    <row r="1763" spans="1:12" s="2" customFormat="1" hidden="1" x14ac:dyDescent="0.25">
      <c r="A1763" s="91">
        <v>60360</v>
      </c>
      <c r="B1763" s="156" t="s">
        <v>1007</v>
      </c>
      <c r="C1763" s="56" t="s">
        <v>787</v>
      </c>
      <c r="D1763" s="49" t="s">
        <v>41</v>
      </c>
      <c r="E1763" s="6" t="str">
        <f>IF(ISBLANK(D1763),"-",VLOOKUP(D1763,Parameter!$B$5:$D$160,3,FALSE))</f>
        <v>%</v>
      </c>
      <c r="F1763" s="7" t="s">
        <v>16</v>
      </c>
      <c r="G1763" s="8" t="str">
        <f t="shared" si="53"/>
        <v>PT60M</v>
      </c>
      <c r="H1763" s="10" t="s">
        <v>434</v>
      </c>
      <c r="I1763" s="9" t="s">
        <v>433</v>
      </c>
      <c r="J1763" s="9" t="str">
        <f t="shared" si="54"/>
        <v>Ecosense_MixedPlotDouglasFir_Mixed_3_middle_SSoilMoisture</v>
      </c>
      <c r="K1763" s="256" t="str">
        <f>VLOOKUP(J1763,[1]TimeSeriesIDs!$A:$E,5,FALSE)</f>
        <v>a1d1c7e8be154c5581138b4564dfe3a6</v>
      </c>
      <c r="L1763" s="10">
        <v>1</v>
      </c>
    </row>
    <row r="1764" spans="1:12" s="2" customFormat="1" hidden="1" x14ac:dyDescent="0.25">
      <c r="A1764" s="91">
        <v>60360</v>
      </c>
      <c r="B1764" s="156" t="s">
        <v>1007</v>
      </c>
      <c r="C1764" s="56" t="s">
        <v>787</v>
      </c>
      <c r="D1764" s="10" t="s">
        <v>297</v>
      </c>
      <c r="E1764" s="6" t="s">
        <v>68</v>
      </c>
      <c r="F1764" s="7" t="s">
        <v>16</v>
      </c>
      <c r="G1764" s="8" t="str">
        <f t="shared" si="53"/>
        <v>PT60M</v>
      </c>
      <c r="H1764" s="10" t="s">
        <v>434</v>
      </c>
      <c r="I1764" s="9" t="s">
        <v>433</v>
      </c>
      <c r="J1764" s="9" t="str">
        <f t="shared" si="54"/>
        <v>Ecosense_MixedPlotDouglasFir_Mixed_3_middle_SSoilTemp</v>
      </c>
      <c r="K1764" s="256" t="str">
        <f>VLOOKUP(J1764,[1]TimeSeriesIDs!$A:$E,5,FALSE)</f>
        <v>adddcc638de640648b1f32fc44b31b6e</v>
      </c>
      <c r="L1764" s="10">
        <v>1</v>
      </c>
    </row>
    <row r="1765" spans="1:12" s="2" customFormat="1" hidden="1" x14ac:dyDescent="0.25">
      <c r="A1765" s="91">
        <v>60360</v>
      </c>
      <c r="B1765" s="156" t="s">
        <v>1007</v>
      </c>
      <c r="C1765" s="56" t="s">
        <v>787</v>
      </c>
      <c r="D1765" s="10" t="s">
        <v>233</v>
      </c>
      <c r="E1765" s="6" t="s">
        <v>234</v>
      </c>
      <c r="F1765" s="7" t="s">
        <v>16</v>
      </c>
      <c r="G1765" s="8" t="str">
        <f t="shared" si="53"/>
        <v>PT60M</v>
      </c>
      <c r="H1765" s="10" t="s">
        <v>434</v>
      </c>
      <c r="I1765" s="9" t="s">
        <v>433</v>
      </c>
      <c r="J1765" s="9" t="str">
        <f t="shared" si="54"/>
        <v>Ecosense_MixedPlotDouglasFir_Mixed_3_middle_SPermittivity</v>
      </c>
      <c r="K1765" s="256" t="str">
        <f>VLOOKUP(J1765,[1]TimeSeriesIDs!$A:$E,5,FALSE)</f>
        <v>b46ea99355f24567946d6663f7c3a291</v>
      </c>
      <c r="L1765" s="10">
        <v>1</v>
      </c>
    </row>
    <row r="1766" spans="1:12" s="2" customFormat="1" hidden="1" x14ac:dyDescent="0.25">
      <c r="A1766" s="91">
        <v>60361</v>
      </c>
      <c r="B1766" s="156" t="s">
        <v>1007</v>
      </c>
      <c r="C1766" s="56" t="s">
        <v>788</v>
      </c>
      <c r="D1766" s="10" t="s">
        <v>233</v>
      </c>
      <c r="E1766" s="6" t="s">
        <v>234</v>
      </c>
      <c r="F1766" s="7" t="s">
        <v>16</v>
      </c>
      <c r="G1766" s="8" t="str">
        <f t="shared" si="53"/>
        <v>PT60M</v>
      </c>
      <c r="H1766" s="10" t="s">
        <v>434</v>
      </c>
      <c r="I1766" s="9" t="s">
        <v>433</v>
      </c>
      <c r="J1766" s="9" t="str">
        <f t="shared" si="54"/>
        <v>Ecosense_MixedPlotDouglasFir_Mixed_3_edge_SPermittivity</v>
      </c>
      <c r="K1766" s="256" t="str">
        <f>VLOOKUP(J1766,[1]TimeSeriesIDs!$A:$E,5,FALSE)</f>
        <v>0b90a1ce6c364b8ca8500688c24f5a51</v>
      </c>
      <c r="L1766" s="10">
        <v>1</v>
      </c>
    </row>
    <row r="1767" spans="1:12" s="2" customFormat="1" hidden="1" x14ac:dyDescent="0.25">
      <c r="A1767" s="91">
        <v>60361</v>
      </c>
      <c r="B1767" s="156" t="s">
        <v>1007</v>
      </c>
      <c r="C1767" s="56" t="s">
        <v>788</v>
      </c>
      <c r="D1767" s="10" t="s">
        <v>297</v>
      </c>
      <c r="E1767" s="6" t="s">
        <v>68</v>
      </c>
      <c r="F1767" s="7" t="s">
        <v>16</v>
      </c>
      <c r="G1767" s="8" t="str">
        <f t="shared" si="53"/>
        <v>PT60M</v>
      </c>
      <c r="H1767" s="10" t="s">
        <v>434</v>
      </c>
      <c r="I1767" s="9" t="s">
        <v>433</v>
      </c>
      <c r="J1767" s="9" t="str">
        <f t="shared" si="54"/>
        <v>Ecosense_MixedPlotDouglasFir_Mixed_3_edge_SSoilTemp</v>
      </c>
      <c r="K1767" s="256" t="str">
        <f>VLOOKUP(J1767,[1]TimeSeriesIDs!$A:$E,5,FALSE)</f>
        <v>a80ed42c9b2c406d9cf8e4c2b8b1226d</v>
      </c>
      <c r="L1767" s="10">
        <v>1</v>
      </c>
    </row>
    <row r="1768" spans="1:12" s="2" customFormat="1" hidden="1" x14ac:dyDescent="0.25">
      <c r="A1768" s="91">
        <v>60361</v>
      </c>
      <c r="B1768" s="156" t="s">
        <v>1007</v>
      </c>
      <c r="C1768" s="56" t="s">
        <v>788</v>
      </c>
      <c r="D1768" s="49" t="s">
        <v>41</v>
      </c>
      <c r="E1768" s="6" t="str">
        <f>IF(ISBLANK(D1768),"-",VLOOKUP(D1768,Parameter!$B$5:$D$160,3,FALSE))</f>
        <v>%</v>
      </c>
      <c r="F1768" s="7" t="s">
        <v>16</v>
      </c>
      <c r="G1768" s="8" t="str">
        <f t="shared" si="53"/>
        <v>PT60M</v>
      </c>
      <c r="H1768" s="10" t="s">
        <v>434</v>
      </c>
      <c r="I1768" s="9" t="s">
        <v>433</v>
      </c>
      <c r="J1768" s="9" t="str">
        <f t="shared" si="54"/>
        <v>Ecosense_MixedPlotDouglasFir_Mixed_3_edge_SSoilMoisture</v>
      </c>
      <c r="K1768" s="256" t="str">
        <f>VLOOKUP(J1768,[1]TimeSeriesIDs!$A:$E,5,FALSE)</f>
        <v>e6d51941908a48539c57ad7411752460</v>
      </c>
      <c r="L1768" s="10">
        <v>1</v>
      </c>
    </row>
    <row r="1769" spans="1:12" s="2" customFormat="1" hidden="1" x14ac:dyDescent="0.25">
      <c r="A1769" s="91">
        <v>60362</v>
      </c>
      <c r="B1769" s="156" t="s">
        <v>1007</v>
      </c>
      <c r="C1769" s="56" t="s">
        <v>789</v>
      </c>
      <c r="D1769" s="49" t="s">
        <v>41</v>
      </c>
      <c r="E1769" s="6" t="str">
        <f>IF(ISBLANK(D1769),"-",VLOOKUP(D1769,Parameter!$B$5:$D$160,3,FALSE))</f>
        <v>%</v>
      </c>
      <c r="F1769" s="7" t="s">
        <v>16</v>
      </c>
      <c r="G1769" s="8" t="str">
        <f t="shared" si="53"/>
        <v>PT60M</v>
      </c>
      <c r="H1769" s="10" t="s">
        <v>434</v>
      </c>
      <c r="I1769" s="9" t="s">
        <v>433</v>
      </c>
      <c r="J1769" s="9" t="str">
        <f t="shared" si="54"/>
        <v>Ecosense_MixedPlotDouglasFir_Mixed_1_middle_SSoilMoisture</v>
      </c>
      <c r="K1769" s="256" t="str">
        <f>VLOOKUP(J1769,[1]TimeSeriesIDs!$A:$E,5,FALSE)</f>
        <v>11553034296d41eb840cc62b8c70640d</v>
      </c>
      <c r="L1769" s="10">
        <v>1</v>
      </c>
    </row>
    <row r="1770" spans="1:12" s="2" customFormat="1" hidden="1" x14ac:dyDescent="0.25">
      <c r="A1770" s="91">
        <v>60362</v>
      </c>
      <c r="B1770" s="156" t="s">
        <v>1007</v>
      </c>
      <c r="C1770" s="56" t="s">
        <v>789</v>
      </c>
      <c r="D1770" s="10" t="s">
        <v>297</v>
      </c>
      <c r="E1770" s="6" t="s">
        <v>68</v>
      </c>
      <c r="F1770" s="7" t="s">
        <v>16</v>
      </c>
      <c r="G1770" s="8" t="str">
        <f t="shared" si="53"/>
        <v>PT60M</v>
      </c>
      <c r="H1770" s="10" t="s">
        <v>434</v>
      </c>
      <c r="I1770" s="9" t="s">
        <v>433</v>
      </c>
      <c r="J1770" s="9" t="str">
        <f t="shared" si="54"/>
        <v>Ecosense_MixedPlotDouglasFir_Mixed_1_middle_SSoilTemp</v>
      </c>
      <c r="K1770" s="256" t="str">
        <f>VLOOKUP(J1770,[1]TimeSeriesIDs!$A:$E,5,FALSE)</f>
        <v>19cd76abf0e04579afbf640293915349</v>
      </c>
      <c r="L1770" s="10">
        <v>1</v>
      </c>
    </row>
    <row r="1771" spans="1:12" s="2" customFormat="1" hidden="1" x14ac:dyDescent="0.25">
      <c r="A1771" s="91">
        <v>60362</v>
      </c>
      <c r="B1771" s="156" t="s">
        <v>1007</v>
      </c>
      <c r="C1771" s="56" t="s">
        <v>789</v>
      </c>
      <c r="D1771" s="10" t="s">
        <v>233</v>
      </c>
      <c r="E1771" s="6" t="s">
        <v>234</v>
      </c>
      <c r="F1771" s="7" t="s">
        <v>16</v>
      </c>
      <c r="G1771" s="8" t="str">
        <f t="shared" si="53"/>
        <v>PT60M</v>
      </c>
      <c r="H1771" s="10" t="s">
        <v>434</v>
      </c>
      <c r="I1771" s="9" t="s">
        <v>433</v>
      </c>
      <c r="J1771" s="9" t="str">
        <f t="shared" si="54"/>
        <v>Ecosense_MixedPlotDouglasFir_Mixed_1_middle_SPermittivity</v>
      </c>
      <c r="K1771" s="256" t="str">
        <f>VLOOKUP(J1771,[1]TimeSeriesIDs!$A:$E,5,FALSE)</f>
        <v>c3611e0417b44a418bfe9fc427900b36</v>
      </c>
      <c r="L1771" s="10">
        <v>1</v>
      </c>
    </row>
    <row r="1772" spans="1:12" s="2" customFormat="1" hidden="1" x14ac:dyDescent="0.25">
      <c r="A1772" s="91">
        <v>60363</v>
      </c>
      <c r="B1772" s="156" t="s">
        <v>1007</v>
      </c>
      <c r="C1772" s="56" t="s">
        <v>790</v>
      </c>
      <c r="D1772" s="49" t="s">
        <v>41</v>
      </c>
      <c r="E1772" s="6" t="str">
        <f>IF(ISBLANK(D1772),"-",VLOOKUP(D1772,Parameter!$B$5:$D$160,3,FALSE))</f>
        <v>%</v>
      </c>
      <c r="F1772" s="7" t="s">
        <v>16</v>
      </c>
      <c r="G1772" s="8" t="str">
        <f t="shared" si="53"/>
        <v>PT60M</v>
      </c>
      <c r="H1772" s="10" t="s">
        <v>434</v>
      </c>
      <c r="I1772" s="9" t="s">
        <v>433</v>
      </c>
      <c r="J1772" s="9" t="str">
        <f t="shared" si="54"/>
        <v>Ecosense_MixedPlotDouglasFir_Mixed_1_edge_SSoilMoisture</v>
      </c>
      <c r="K1772" s="256" t="str">
        <f>VLOOKUP(J1772,[1]TimeSeriesIDs!$A:$E,5,FALSE)</f>
        <v>34fdc8ea29ac48fe9be93b53b1f07433</v>
      </c>
      <c r="L1772" s="10">
        <v>1</v>
      </c>
    </row>
    <row r="1773" spans="1:12" s="2" customFormat="1" hidden="1" x14ac:dyDescent="0.25">
      <c r="A1773" s="91">
        <v>60363</v>
      </c>
      <c r="B1773" s="156" t="s">
        <v>1007</v>
      </c>
      <c r="C1773" s="56" t="s">
        <v>790</v>
      </c>
      <c r="D1773" s="10" t="s">
        <v>233</v>
      </c>
      <c r="E1773" s="6" t="s">
        <v>234</v>
      </c>
      <c r="F1773" s="7" t="s">
        <v>16</v>
      </c>
      <c r="G1773" s="8" t="str">
        <f t="shared" si="53"/>
        <v>PT60M</v>
      </c>
      <c r="H1773" s="10" t="s">
        <v>434</v>
      </c>
      <c r="I1773" s="9" t="s">
        <v>433</v>
      </c>
      <c r="J1773" s="9" t="str">
        <f t="shared" si="54"/>
        <v>Ecosense_MixedPlotDouglasFir_Mixed_1_edge_SPermittivity</v>
      </c>
      <c r="K1773" s="256" t="str">
        <f>VLOOKUP(J1773,[1]TimeSeriesIDs!$A:$E,5,FALSE)</f>
        <v>494bfff990764e0e81b35a37f040f10c</v>
      </c>
      <c r="L1773" s="10">
        <v>1</v>
      </c>
    </row>
    <row r="1774" spans="1:12" s="2" customFormat="1" hidden="1" x14ac:dyDescent="0.25">
      <c r="A1774" s="91">
        <v>60363</v>
      </c>
      <c r="B1774" s="156" t="s">
        <v>1007</v>
      </c>
      <c r="C1774" s="56" t="s">
        <v>790</v>
      </c>
      <c r="D1774" s="10" t="s">
        <v>297</v>
      </c>
      <c r="E1774" s="6" t="s">
        <v>68</v>
      </c>
      <c r="F1774" s="7" t="s">
        <v>16</v>
      </c>
      <c r="G1774" s="8" t="str">
        <f t="shared" si="53"/>
        <v>PT60M</v>
      </c>
      <c r="H1774" s="10" t="s">
        <v>434</v>
      </c>
      <c r="I1774" s="9" t="s">
        <v>433</v>
      </c>
      <c r="J1774" s="9" t="str">
        <f t="shared" si="54"/>
        <v>Ecosense_MixedPlotDouglasFir_Mixed_1_edge_SSoilTemp</v>
      </c>
      <c r="K1774" s="256" t="str">
        <f>VLOOKUP(J1774,[1]TimeSeriesIDs!$A:$E,5,FALSE)</f>
        <v>e493f27fb7374c0d8298727d11e15bac</v>
      </c>
      <c r="L1774" s="10">
        <v>1</v>
      </c>
    </row>
    <row r="1775" spans="1:12" s="2" customFormat="1" hidden="1" x14ac:dyDescent="0.25">
      <c r="A1775" s="91">
        <v>60364</v>
      </c>
      <c r="B1775" s="156" t="s">
        <v>1007</v>
      </c>
      <c r="C1775" s="56" t="s">
        <v>791</v>
      </c>
      <c r="D1775" s="49" t="s">
        <v>41</v>
      </c>
      <c r="E1775" s="6" t="str">
        <f>IF(ISBLANK(D1775),"-",VLOOKUP(D1775,Parameter!$B$5:$D$160,3,FALSE))</f>
        <v>%</v>
      </c>
      <c r="F1775" s="7" t="s">
        <v>16</v>
      </c>
      <c r="G1775" s="8" t="str">
        <f t="shared" si="53"/>
        <v>PT60M</v>
      </c>
      <c r="H1775" s="10" t="s">
        <v>434</v>
      </c>
      <c r="I1775" s="9" t="s">
        <v>433</v>
      </c>
      <c r="J1775" s="9" t="str">
        <f t="shared" si="54"/>
        <v>Ecosense_MixedPlotDouglasFir_Mixed_2_middle_WSoilMoisture</v>
      </c>
      <c r="K1775" s="256" t="str">
        <f>VLOOKUP(J1775,[1]TimeSeriesIDs!$A:$E,5,FALSE)</f>
        <v>0968606fe08d498d9cf8ce9ae2283589</v>
      </c>
      <c r="L1775" s="10">
        <v>1</v>
      </c>
    </row>
    <row r="1776" spans="1:12" s="2" customFormat="1" hidden="1" x14ac:dyDescent="0.25">
      <c r="A1776" s="91">
        <v>60364</v>
      </c>
      <c r="B1776" s="156" t="s">
        <v>1007</v>
      </c>
      <c r="C1776" s="56" t="s">
        <v>791</v>
      </c>
      <c r="D1776" s="10" t="s">
        <v>233</v>
      </c>
      <c r="E1776" s="6" t="s">
        <v>234</v>
      </c>
      <c r="F1776" s="7" t="s">
        <v>16</v>
      </c>
      <c r="G1776" s="8" t="str">
        <f t="shared" si="53"/>
        <v>PT60M</v>
      </c>
      <c r="H1776" s="10" t="s">
        <v>434</v>
      </c>
      <c r="I1776" s="9" t="s">
        <v>433</v>
      </c>
      <c r="J1776" s="9" t="str">
        <f t="shared" si="54"/>
        <v>Ecosense_MixedPlotDouglasFir_Mixed_2_middle_WPermittivity</v>
      </c>
      <c r="K1776" s="256" t="str">
        <f>VLOOKUP(J1776,[1]TimeSeriesIDs!$A:$E,5,FALSE)</f>
        <v>714b59ac2f754d86bac20a8760c11ba9</v>
      </c>
      <c r="L1776" s="10">
        <v>1</v>
      </c>
    </row>
    <row r="1777" spans="1:12" s="2" customFormat="1" hidden="1" x14ac:dyDescent="0.25">
      <c r="A1777" s="91">
        <v>60364</v>
      </c>
      <c r="B1777" s="156" t="s">
        <v>1007</v>
      </c>
      <c r="C1777" s="56" t="s">
        <v>791</v>
      </c>
      <c r="D1777" s="10" t="s">
        <v>297</v>
      </c>
      <c r="E1777" s="6" t="s">
        <v>68</v>
      </c>
      <c r="F1777" s="7" t="s">
        <v>16</v>
      </c>
      <c r="G1777" s="8" t="str">
        <f t="shared" si="53"/>
        <v>PT60M</v>
      </c>
      <c r="H1777" s="10" t="s">
        <v>434</v>
      </c>
      <c r="I1777" s="9" t="s">
        <v>433</v>
      </c>
      <c r="J1777" s="9" t="str">
        <f t="shared" si="54"/>
        <v>Ecosense_MixedPlotDouglasFir_Mixed_2_middle_WSoilTemp</v>
      </c>
      <c r="K1777" s="256" t="str">
        <f>VLOOKUP(J1777,[1]TimeSeriesIDs!$A:$E,5,FALSE)</f>
        <v>f3e7e9106fab4b4699bc3a13c423bb47</v>
      </c>
      <c r="L1777" s="10">
        <v>1</v>
      </c>
    </row>
    <row r="1778" spans="1:12" s="2" customFormat="1" hidden="1" x14ac:dyDescent="0.25">
      <c r="A1778" s="91">
        <v>60365</v>
      </c>
      <c r="B1778" s="156" t="s">
        <v>1007</v>
      </c>
      <c r="C1778" s="56" t="s">
        <v>792</v>
      </c>
      <c r="D1778" s="10" t="s">
        <v>233</v>
      </c>
      <c r="E1778" s="6" t="s">
        <v>234</v>
      </c>
      <c r="F1778" s="7" t="s">
        <v>16</v>
      </c>
      <c r="G1778" s="8" t="str">
        <f t="shared" si="53"/>
        <v>PT60M</v>
      </c>
      <c r="H1778" s="10" t="s">
        <v>434</v>
      </c>
      <c r="I1778" s="9" t="s">
        <v>433</v>
      </c>
      <c r="J1778" s="9" t="str">
        <f t="shared" si="54"/>
        <v>Ecosense_MixedPlotDouglasFir_Mixed_2_edge_WPermittivity</v>
      </c>
      <c r="K1778" s="256" t="str">
        <f>VLOOKUP(J1778,[1]TimeSeriesIDs!$A:$E,5,FALSE)</f>
        <v>41d70d5103fb48cd938215d3e54ec890</v>
      </c>
      <c r="L1778" s="10">
        <v>1</v>
      </c>
    </row>
    <row r="1779" spans="1:12" s="2" customFormat="1" hidden="1" x14ac:dyDescent="0.25">
      <c r="A1779" s="91">
        <v>60365</v>
      </c>
      <c r="B1779" s="156" t="s">
        <v>1007</v>
      </c>
      <c r="C1779" s="56" t="s">
        <v>792</v>
      </c>
      <c r="D1779" s="49" t="s">
        <v>41</v>
      </c>
      <c r="E1779" s="6" t="str">
        <f>IF(ISBLANK(D1779),"-",VLOOKUP(D1779,Parameter!$B$5:$D$160,3,FALSE))</f>
        <v>%</v>
      </c>
      <c r="F1779" s="7" t="s">
        <v>16</v>
      </c>
      <c r="G1779" s="8" t="str">
        <f t="shared" si="53"/>
        <v>PT60M</v>
      </c>
      <c r="H1779" s="10" t="s">
        <v>434</v>
      </c>
      <c r="I1779" s="9" t="s">
        <v>433</v>
      </c>
      <c r="J1779" s="9" t="str">
        <f t="shared" si="54"/>
        <v>Ecosense_MixedPlotDouglasFir_Mixed_2_edge_WSoilMoisture</v>
      </c>
      <c r="K1779" s="256" t="str">
        <f>VLOOKUP(J1779,[1]TimeSeriesIDs!$A:$E,5,FALSE)</f>
        <v>7dfe32edcb3f415f858305671cf92275</v>
      </c>
      <c r="L1779" s="10">
        <v>1</v>
      </c>
    </row>
    <row r="1780" spans="1:12" s="2" customFormat="1" hidden="1" x14ac:dyDescent="0.25">
      <c r="A1780" s="91">
        <v>60365</v>
      </c>
      <c r="B1780" s="156" t="s">
        <v>1007</v>
      </c>
      <c r="C1780" s="56" t="s">
        <v>792</v>
      </c>
      <c r="D1780" s="10" t="s">
        <v>297</v>
      </c>
      <c r="E1780" s="6" t="s">
        <v>68</v>
      </c>
      <c r="F1780" s="7" t="s">
        <v>16</v>
      </c>
      <c r="G1780" s="8" t="str">
        <f t="shared" si="53"/>
        <v>PT60M</v>
      </c>
      <c r="H1780" s="10" t="s">
        <v>434</v>
      </c>
      <c r="I1780" s="9" t="s">
        <v>433</v>
      </c>
      <c r="J1780" s="9" t="str">
        <f t="shared" si="54"/>
        <v>Ecosense_MixedPlotDouglasFir_Mixed_2_edge_WSoilTemp</v>
      </c>
      <c r="K1780" s="256" t="str">
        <f>VLOOKUP(J1780,[1]TimeSeriesIDs!$A:$E,5,FALSE)</f>
        <v>9f4a057810964802adc432a15102eebc</v>
      </c>
      <c r="L1780" s="10">
        <v>1</v>
      </c>
    </row>
    <row r="1781" spans="1:12" s="2" customFormat="1" hidden="1" x14ac:dyDescent="0.25">
      <c r="A1781" s="91">
        <v>60366</v>
      </c>
      <c r="B1781" s="156" t="s">
        <v>1007</v>
      </c>
      <c r="C1781" s="56" t="s">
        <v>793</v>
      </c>
      <c r="D1781" s="10" t="s">
        <v>233</v>
      </c>
      <c r="E1781" s="6" t="s">
        <v>234</v>
      </c>
      <c r="F1781" s="7" t="s">
        <v>16</v>
      </c>
      <c r="G1781" s="8" t="str">
        <f t="shared" si="53"/>
        <v>PT60M</v>
      </c>
      <c r="H1781" s="10" t="s">
        <v>434</v>
      </c>
      <c r="I1781" s="9" t="s">
        <v>433</v>
      </c>
      <c r="J1781" s="9" t="str">
        <f t="shared" si="54"/>
        <v>Ecosense_MixedPlotDouglasFir_Mixed_4_edge_NPermittivity</v>
      </c>
      <c r="K1781" s="256" t="str">
        <f>VLOOKUP(J1781,[1]TimeSeriesIDs!$A:$E,5,FALSE)</f>
        <v>314426268c1d495ba64360caa77ebba3</v>
      </c>
      <c r="L1781" s="10">
        <v>1</v>
      </c>
    </row>
    <row r="1782" spans="1:12" s="2" customFormat="1" hidden="1" x14ac:dyDescent="0.25">
      <c r="A1782" s="91">
        <v>60366</v>
      </c>
      <c r="B1782" s="156" t="s">
        <v>1007</v>
      </c>
      <c r="C1782" s="56" t="s">
        <v>793</v>
      </c>
      <c r="D1782" s="49" t="s">
        <v>41</v>
      </c>
      <c r="E1782" s="6" t="str">
        <f>IF(ISBLANK(D1782),"-",VLOOKUP(D1782,Parameter!$B$5:$D$160,3,FALSE))</f>
        <v>%</v>
      </c>
      <c r="F1782" s="7" t="s">
        <v>16</v>
      </c>
      <c r="G1782" s="8" t="str">
        <f t="shared" si="53"/>
        <v>PT60M</v>
      </c>
      <c r="H1782" s="10" t="s">
        <v>434</v>
      </c>
      <c r="I1782" s="9" t="s">
        <v>433</v>
      </c>
      <c r="J1782" s="9" t="str">
        <f t="shared" si="54"/>
        <v>Ecosense_MixedPlotDouglasFir_Mixed_4_edge_NSoilMoisture</v>
      </c>
      <c r="K1782" s="256" t="str">
        <f>VLOOKUP(J1782,[1]TimeSeriesIDs!$A:$E,5,FALSE)</f>
        <v>5abf6e8d256a4fd88b7e3422e6661d22</v>
      </c>
      <c r="L1782" s="10">
        <v>1</v>
      </c>
    </row>
    <row r="1783" spans="1:12" s="2" customFormat="1" hidden="1" x14ac:dyDescent="0.25">
      <c r="A1783" s="91">
        <v>60366</v>
      </c>
      <c r="B1783" s="156" t="s">
        <v>1007</v>
      </c>
      <c r="C1783" s="56" t="s">
        <v>793</v>
      </c>
      <c r="D1783" s="10" t="s">
        <v>297</v>
      </c>
      <c r="E1783" s="6" t="s">
        <v>68</v>
      </c>
      <c r="F1783" s="7" t="s">
        <v>16</v>
      </c>
      <c r="G1783" s="8" t="str">
        <f t="shared" si="53"/>
        <v>PT60M</v>
      </c>
      <c r="H1783" s="10" t="s">
        <v>434</v>
      </c>
      <c r="I1783" s="9" t="s">
        <v>433</v>
      </c>
      <c r="J1783" s="9" t="str">
        <f t="shared" si="54"/>
        <v>Ecosense_MixedPlotDouglasFir_Mixed_4_edge_NSoilTemp</v>
      </c>
      <c r="K1783" s="256" t="str">
        <f>VLOOKUP(J1783,[1]TimeSeriesIDs!$A:$E,5,FALSE)</f>
        <v>b036f1ea7b1b443f891cc3be66756f50</v>
      </c>
      <c r="L1783" s="10">
        <v>1</v>
      </c>
    </row>
    <row r="1784" spans="1:12" s="2" customFormat="1" hidden="1" x14ac:dyDescent="0.25">
      <c r="A1784" s="91">
        <v>60367</v>
      </c>
      <c r="B1784" s="156" t="s">
        <v>1007</v>
      </c>
      <c r="C1784" s="56" t="s">
        <v>794</v>
      </c>
      <c r="D1784" s="49" t="s">
        <v>41</v>
      </c>
      <c r="E1784" s="6" t="str">
        <f>IF(ISBLANK(D1784),"-",VLOOKUP(D1784,Parameter!$B$5:$D$160,3,FALSE))</f>
        <v>%</v>
      </c>
      <c r="F1784" s="7" t="s">
        <v>16</v>
      </c>
      <c r="G1784" s="8" t="str">
        <f t="shared" si="53"/>
        <v>PT60M</v>
      </c>
      <c r="H1784" s="10" t="s">
        <v>434</v>
      </c>
      <c r="I1784" s="9" t="s">
        <v>433</v>
      </c>
      <c r="J1784" s="9" t="str">
        <f t="shared" si="54"/>
        <v>Ecosense_MixedPlotDouglasFir_Mixed_4_middle_NSoilMoisture</v>
      </c>
      <c r="K1784" s="256" t="str">
        <f>VLOOKUP(J1784,[1]TimeSeriesIDs!$A:$E,5,FALSE)</f>
        <v>352e1389bff84863aeb1768b188408a3</v>
      </c>
      <c r="L1784" s="10">
        <v>1</v>
      </c>
    </row>
    <row r="1785" spans="1:12" s="2" customFormat="1" hidden="1" x14ac:dyDescent="0.25">
      <c r="A1785" s="91">
        <v>60367</v>
      </c>
      <c r="B1785" s="156" t="s">
        <v>1007</v>
      </c>
      <c r="C1785" s="56" t="s">
        <v>794</v>
      </c>
      <c r="D1785" s="10" t="s">
        <v>233</v>
      </c>
      <c r="E1785" s="6" t="s">
        <v>234</v>
      </c>
      <c r="F1785" s="7" t="s">
        <v>16</v>
      </c>
      <c r="G1785" s="8" t="str">
        <f t="shared" si="53"/>
        <v>PT60M</v>
      </c>
      <c r="H1785" s="10" t="s">
        <v>434</v>
      </c>
      <c r="I1785" s="9" t="s">
        <v>433</v>
      </c>
      <c r="J1785" s="9" t="str">
        <f t="shared" si="54"/>
        <v>Ecosense_MixedPlotDouglasFir_Mixed_4_middle_NPermittivity</v>
      </c>
      <c r="K1785" s="256" t="str">
        <f>VLOOKUP(J1785,[1]TimeSeriesIDs!$A:$E,5,FALSE)</f>
        <v>6cad20d2ce7a42f59cde625d2d10286e</v>
      </c>
      <c r="L1785" s="10">
        <v>1</v>
      </c>
    </row>
    <row r="1786" spans="1:12" s="2" customFormat="1" hidden="1" x14ac:dyDescent="0.25">
      <c r="A1786" s="91">
        <v>60367</v>
      </c>
      <c r="B1786" s="156" t="s">
        <v>1007</v>
      </c>
      <c r="C1786" s="56" t="s">
        <v>794</v>
      </c>
      <c r="D1786" s="10" t="s">
        <v>297</v>
      </c>
      <c r="E1786" s="6" t="s">
        <v>68</v>
      </c>
      <c r="F1786" s="7" t="s">
        <v>16</v>
      </c>
      <c r="G1786" s="8" t="str">
        <f t="shared" si="53"/>
        <v>PT60M</v>
      </c>
      <c r="H1786" s="10" t="s">
        <v>434</v>
      </c>
      <c r="I1786" s="9" t="s">
        <v>433</v>
      </c>
      <c r="J1786" s="9" t="str">
        <f t="shared" si="54"/>
        <v>Ecosense_MixedPlotDouglasFir_Mixed_4_middle_NSoilTemp</v>
      </c>
      <c r="K1786" s="256" t="str">
        <f>VLOOKUP(J1786,[1]TimeSeriesIDs!$A:$E,5,FALSE)</f>
        <v>f55137fc9f954d1896486e56e8bf316e</v>
      </c>
      <c r="L1786" s="10">
        <v>1</v>
      </c>
    </row>
    <row r="1787" spans="1:12" s="2" customFormat="1" hidden="1" x14ac:dyDescent="0.25">
      <c r="A1787" s="91">
        <v>60368</v>
      </c>
      <c r="B1787" s="156" t="s">
        <v>1007</v>
      </c>
      <c r="C1787" s="56" t="s">
        <v>795</v>
      </c>
      <c r="D1787" s="49" t="s">
        <v>41</v>
      </c>
      <c r="E1787" s="6" t="str">
        <f>IF(ISBLANK(D1787),"-",VLOOKUP(D1787,Parameter!$B$5:$D$160,3,FALSE))</f>
        <v>%</v>
      </c>
      <c r="F1787" s="7" t="s">
        <v>16</v>
      </c>
      <c r="G1787" s="8" t="str">
        <f t="shared" si="53"/>
        <v>PT60M</v>
      </c>
      <c r="H1787" s="10" t="s">
        <v>434</v>
      </c>
      <c r="I1787" s="9" t="s">
        <v>433</v>
      </c>
      <c r="J1787" s="9" t="str">
        <f t="shared" si="54"/>
        <v>Ecosense_MixedPlotDouglasFir_Mixed_5_edge_ESoilMoisture</v>
      </c>
      <c r="K1787" s="256" t="str">
        <f>VLOOKUP(J1787,[1]TimeSeriesIDs!$A:$E,5,FALSE)</f>
        <v>2173a573e411490a956e1eeff80b719d</v>
      </c>
      <c r="L1787" s="10">
        <v>1</v>
      </c>
    </row>
    <row r="1788" spans="1:12" s="2" customFormat="1" hidden="1" x14ac:dyDescent="0.25">
      <c r="A1788" s="91">
        <v>60368</v>
      </c>
      <c r="B1788" s="156" t="s">
        <v>1007</v>
      </c>
      <c r="C1788" s="56" t="s">
        <v>795</v>
      </c>
      <c r="D1788" s="10" t="s">
        <v>297</v>
      </c>
      <c r="E1788" s="6" t="s">
        <v>68</v>
      </c>
      <c r="F1788" s="7" t="s">
        <v>16</v>
      </c>
      <c r="G1788" s="8" t="str">
        <f t="shared" si="53"/>
        <v>PT60M</v>
      </c>
      <c r="H1788" s="10" t="s">
        <v>434</v>
      </c>
      <c r="I1788" s="9" t="s">
        <v>433</v>
      </c>
      <c r="J1788" s="9" t="str">
        <f t="shared" si="54"/>
        <v>Ecosense_MixedPlotDouglasFir_Mixed_5_edge_ESoilTemp</v>
      </c>
      <c r="K1788" s="256" t="str">
        <f>VLOOKUP(J1788,[1]TimeSeriesIDs!$A:$E,5,FALSE)</f>
        <v>24776b5b6b474601b40b8ca06cdca675</v>
      </c>
      <c r="L1788" s="10">
        <v>1</v>
      </c>
    </row>
    <row r="1789" spans="1:12" s="2" customFormat="1" hidden="1" x14ac:dyDescent="0.25">
      <c r="A1789" s="91">
        <v>60368</v>
      </c>
      <c r="B1789" s="156" t="s">
        <v>1007</v>
      </c>
      <c r="C1789" s="56" t="s">
        <v>795</v>
      </c>
      <c r="D1789" s="10" t="s">
        <v>233</v>
      </c>
      <c r="E1789" s="6" t="s">
        <v>234</v>
      </c>
      <c r="F1789" s="7" t="s">
        <v>16</v>
      </c>
      <c r="G1789" s="8" t="str">
        <f t="shared" si="53"/>
        <v>PT60M</v>
      </c>
      <c r="H1789" s="10" t="s">
        <v>434</v>
      </c>
      <c r="I1789" s="9" t="s">
        <v>433</v>
      </c>
      <c r="J1789" s="9" t="str">
        <f t="shared" si="54"/>
        <v>Ecosense_MixedPlotDouglasFir_Mixed_5_edge_EPermittivity</v>
      </c>
      <c r="K1789" s="256" t="str">
        <f>VLOOKUP(J1789,[1]TimeSeriesIDs!$A:$E,5,FALSE)</f>
        <v>edf2ad06239b4aefb10f2ad322ffc083</v>
      </c>
      <c r="L1789" s="10">
        <v>1</v>
      </c>
    </row>
    <row r="1790" spans="1:12" s="2" customFormat="1" hidden="1" x14ac:dyDescent="0.25">
      <c r="A1790" s="91">
        <v>60369</v>
      </c>
      <c r="B1790" s="156" t="s">
        <v>1007</v>
      </c>
      <c r="C1790" s="56" t="s">
        <v>796</v>
      </c>
      <c r="D1790" s="49" t="s">
        <v>41</v>
      </c>
      <c r="E1790" s="6" t="str">
        <f>IF(ISBLANK(D1790),"-",VLOOKUP(D1790,Parameter!$B$5:$D$160,3,FALSE))</f>
        <v>%</v>
      </c>
      <c r="F1790" s="7" t="s">
        <v>16</v>
      </c>
      <c r="G1790" s="8" t="str">
        <f t="shared" si="53"/>
        <v>PT60M</v>
      </c>
      <c r="H1790" s="10" t="s">
        <v>434</v>
      </c>
      <c r="I1790" s="9" t="s">
        <v>433</v>
      </c>
      <c r="J1790" s="9" t="str">
        <f t="shared" si="54"/>
        <v>Ecosense_MixedPlotDouglasFir_Mixed_5_middle_ESoilMoisture</v>
      </c>
      <c r="K1790" s="256" t="str">
        <f>VLOOKUP(J1790,[1]TimeSeriesIDs!$A:$E,5,FALSE)</f>
        <v>2d92a2259e6d45d4a9a0e3992c759a8f</v>
      </c>
      <c r="L1790" s="10">
        <v>1</v>
      </c>
    </row>
    <row r="1791" spans="1:12" s="2" customFormat="1" hidden="1" x14ac:dyDescent="0.25">
      <c r="A1791" s="91">
        <v>60369</v>
      </c>
      <c r="B1791" s="156" t="s">
        <v>1007</v>
      </c>
      <c r="C1791" s="56" t="s">
        <v>796</v>
      </c>
      <c r="D1791" s="10" t="s">
        <v>233</v>
      </c>
      <c r="E1791" s="6" t="s">
        <v>234</v>
      </c>
      <c r="F1791" s="7" t="s">
        <v>16</v>
      </c>
      <c r="G1791" s="8" t="str">
        <f t="shared" ref="G1791:G1854" si="55">IF(ISBLANK(B1791),"-","PT60M")</f>
        <v>PT60M</v>
      </c>
      <c r="H1791" s="10" t="s">
        <v>434</v>
      </c>
      <c r="I1791" s="9" t="s">
        <v>433</v>
      </c>
      <c r="J1791" s="9" t="str">
        <f t="shared" si="54"/>
        <v>Ecosense_MixedPlotDouglasFir_Mixed_5_middle_EPermittivity</v>
      </c>
      <c r="K1791" s="256" t="str">
        <f>VLOOKUP(J1791,[1]TimeSeriesIDs!$A:$E,5,FALSE)</f>
        <v>4753f57a71b6474286d1fea57b8639f4</v>
      </c>
      <c r="L1791" s="10">
        <v>1</v>
      </c>
    </row>
    <row r="1792" spans="1:12" s="2" customFormat="1" hidden="1" x14ac:dyDescent="0.25">
      <c r="A1792" s="91">
        <v>60369</v>
      </c>
      <c r="B1792" s="156" t="s">
        <v>1007</v>
      </c>
      <c r="C1792" s="56" t="s">
        <v>796</v>
      </c>
      <c r="D1792" s="10" t="s">
        <v>297</v>
      </c>
      <c r="E1792" s="6" t="s">
        <v>68</v>
      </c>
      <c r="F1792" s="7" t="s">
        <v>16</v>
      </c>
      <c r="G1792" s="8" t="str">
        <f t="shared" si="55"/>
        <v>PT60M</v>
      </c>
      <c r="H1792" s="10" t="s">
        <v>434</v>
      </c>
      <c r="I1792" s="9" t="s">
        <v>433</v>
      </c>
      <c r="J1792" s="9" t="str">
        <f t="shared" si="54"/>
        <v>Ecosense_MixedPlotDouglasFir_Mixed_5_middle_ESoilTemp</v>
      </c>
      <c r="K1792" s="256" t="str">
        <f>VLOOKUP(J1792,[1]TimeSeriesIDs!$A:$E,5,FALSE)</f>
        <v>b988d0e47a0c456cbfee53db20f6daca</v>
      </c>
      <c r="L1792" s="10">
        <v>1</v>
      </c>
    </row>
    <row r="1793" spans="1:12" s="2" customFormat="1" hidden="1" x14ac:dyDescent="0.25">
      <c r="A1793" s="88">
        <v>60370</v>
      </c>
      <c r="B1793" s="156" t="s">
        <v>1008</v>
      </c>
      <c r="C1793" s="56" t="s">
        <v>797</v>
      </c>
      <c r="D1793" s="48" t="s">
        <v>41</v>
      </c>
      <c r="E1793" s="6" t="str">
        <f>IF(ISBLANK(D1793),"-",VLOOKUP(D1793,Parameter!$B$5:$D$160,3,FALSE))</f>
        <v>%</v>
      </c>
      <c r="F1793" s="7" t="s">
        <v>16</v>
      </c>
      <c r="G1793" s="8" t="str">
        <f t="shared" si="55"/>
        <v>PT60M</v>
      </c>
      <c r="H1793" s="10" t="s">
        <v>434</v>
      </c>
      <c r="I1793" s="9" t="s">
        <v>433</v>
      </c>
      <c r="J1793" s="9" t="str">
        <f t="shared" si="54"/>
        <v>Ecosense_BeechPlotSoilPit_Beech_Pure_1_-30cmSoilMoisture</v>
      </c>
      <c r="K1793" s="256" t="str">
        <f>VLOOKUP(J1793,[1]TimeSeriesIDs!$A:$E,5,FALSE)</f>
        <v>46949028b38142959097adaf7feeb568</v>
      </c>
      <c r="L1793" s="10">
        <v>1</v>
      </c>
    </row>
    <row r="1794" spans="1:12" s="2" customFormat="1" hidden="1" x14ac:dyDescent="0.25">
      <c r="A1794" s="88">
        <v>60370</v>
      </c>
      <c r="B1794" s="156" t="s">
        <v>1008</v>
      </c>
      <c r="C1794" s="56" t="s">
        <v>797</v>
      </c>
      <c r="D1794" s="48" t="s">
        <v>297</v>
      </c>
      <c r="E1794" s="6" t="str">
        <f>IF(ISBLANK(D1794),"-",VLOOKUP(D1794,Parameter!$B$5:$D$160,3,FALSE))</f>
        <v>degC</v>
      </c>
      <c r="F1794" s="7" t="s">
        <v>16</v>
      </c>
      <c r="G1794" s="8" t="str">
        <f t="shared" si="55"/>
        <v>PT60M</v>
      </c>
      <c r="H1794" s="10" t="s">
        <v>434</v>
      </c>
      <c r="I1794" s="9" t="s">
        <v>433</v>
      </c>
      <c r="J1794" s="9" t="str">
        <f t="shared" ref="J1794:J1857" si="56">B1794&amp;C1794&amp;D1794</f>
        <v>Ecosense_BeechPlotSoilPit_Beech_Pure_1_-30cmSoilTemp</v>
      </c>
      <c r="K1794" s="256" t="str">
        <f>VLOOKUP(J1794,[1]TimeSeriesIDs!$A:$E,5,FALSE)</f>
        <v>6751de3351a3421db94db3ff2b563b76</v>
      </c>
      <c r="L1794" s="10">
        <v>1</v>
      </c>
    </row>
    <row r="1795" spans="1:12" s="2" customFormat="1" hidden="1" x14ac:dyDescent="0.25">
      <c r="A1795" s="88">
        <v>60370</v>
      </c>
      <c r="B1795" s="156" t="s">
        <v>1008</v>
      </c>
      <c r="C1795" s="56" t="s">
        <v>797</v>
      </c>
      <c r="D1795" s="48" t="s">
        <v>233</v>
      </c>
      <c r="E1795" s="6" t="str">
        <f>IF(ISBLANK(D1795),"-",VLOOKUP(D1795,Parameter!$B$5:$D$160,3,FALSE))</f>
        <v>F/m</v>
      </c>
      <c r="F1795" s="7" t="s">
        <v>16</v>
      </c>
      <c r="G1795" s="8" t="str">
        <f t="shared" si="55"/>
        <v>PT60M</v>
      </c>
      <c r="H1795" s="10" t="s">
        <v>434</v>
      </c>
      <c r="I1795" s="9" t="s">
        <v>433</v>
      </c>
      <c r="J1795" s="9" t="str">
        <f t="shared" si="56"/>
        <v>Ecosense_BeechPlotSoilPit_Beech_Pure_1_-30cmPermittivity</v>
      </c>
      <c r="K1795" s="256" t="str">
        <f>VLOOKUP(J1795,[1]TimeSeriesIDs!$A:$E,5,FALSE)</f>
        <v>fc12c105e00245ec8712c4292f109194</v>
      </c>
      <c r="L1795" s="10">
        <v>1</v>
      </c>
    </row>
    <row r="1796" spans="1:12" s="2" customFormat="1" hidden="1" x14ac:dyDescent="0.25">
      <c r="A1796" s="88">
        <v>60371</v>
      </c>
      <c r="B1796" s="156" t="s">
        <v>1008</v>
      </c>
      <c r="C1796" s="56" t="s">
        <v>798</v>
      </c>
      <c r="D1796" s="48" t="s">
        <v>41</v>
      </c>
      <c r="E1796" s="6" t="str">
        <f>IF(ISBLANK(D1796),"-",VLOOKUP(D1796,Parameter!$B$5:$D$160,3,FALSE))</f>
        <v>%</v>
      </c>
      <c r="F1796" s="7" t="s">
        <v>16</v>
      </c>
      <c r="G1796" s="8" t="str">
        <f t="shared" si="55"/>
        <v>PT60M</v>
      </c>
      <c r="H1796" s="10" t="s">
        <v>434</v>
      </c>
      <c r="I1796" s="9" t="s">
        <v>433</v>
      </c>
      <c r="J1796" s="9" t="str">
        <f t="shared" si="56"/>
        <v>Ecosense_BeechPlotSoilPit_Beech_Pure_1_-50cmSoilMoisture</v>
      </c>
      <c r="K1796" s="256" t="str">
        <f>VLOOKUP(J1796,[1]TimeSeriesIDs!$A:$E,5,FALSE)</f>
        <v>64e4ef52b97c4a479c8c3830facd8532</v>
      </c>
      <c r="L1796" s="10">
        <v>1</v>
      </c>
    </row>
    <row r="1797" spans="1:12" s="2" customFormat="1" hidden="1" x14ac:dyDescent="0.25">
      <c r="A1797" s="88">
        <v>60371</v>
      </c>
      <c r="B1797" s="156" t="s">
        <v>1008</v>
      </c>
      <c r="C1797" s="56" t="s">
        <v>798</v>
      </c>
      <c r="D1797" s="48" t="s">
        <v>297</v>
      </c>
      <c r="E1797" s="6" t="str">
        <f>IF(ISBLANK(D1797),"-",VLOOKUP(D1797,Parameter!$B$5:$D$160,3,FALSE))</f>
        <v>degC</v>
      </c>
      <c r="F1797" s="7" t="s">
        <v>16</v>
      </c>
      <c r="G1797" s="8" t="str">
        <f t="shared" si="55"/>
        <v>PT60M</v>
      </c>
      <c r="H1797" s="10" t="s">
        <v>434</v>
      </c>
      <c r="I1797" s="9" t="s">
        <v>433</v>
      </c>
      <c r="J1797" s="9" t="str">
        <f t="shared" si="56"/>
        <v>Ecosense_BeechPlotSoilPit_Beech_Pure_1_-50cmSoilTemp</v>
      </c>
      <c r="K1797" s="256" t="str">
        <f>VLOOKUP(J1797,[1]TimeSeriesIDs!$A:$E,5,FALSE)</f>
        <v>a17b871c6659444f90dd42d3611fec54</v>
      </c>
      <c r="L1797" s="10">
        <v>1</v>
      </c>
    </row>
    <row r="1798" spans="1:12" s="2" customFormat="1" hidden="1" x14ac:dyDescent="0.25">
      <c r="A1798" s="88">
        <v>60371</v>
      </c>
      <c r="B1798" s="156" t="s">
        <v>1008</v>
      </c>
      <c r="C1798" s="56" t="s">
        <v>798</v>
      </c>
      <c r="D1798" s="48" t="s">
        <v>233</v>
      </c>
      <c r="E1798" s="6" t="str">
        <f>IF(ISBLANK(D1798),"-",VLOOKUP(D1798,Parameter!$B$5:$D$160,3,FALSE))</f>
        <v>F/m</v>
      </c>
      <c r="F1798" s="7" t="s">
        <v>16</v>
      </c>
      <c r="G1798" s="8" t="str">
        <f t="shared" si="55"/>
        <v>PT60M</v>
      </c>
      <c r="H1798" s="10" t="s">
        <v>434</v>
      </c>
      <c r="I1798" s="9" t="s">
        <v>433</v>
      </c>
      <c r="J1798" s="9" t="str">
        <f t="shared" si="56"/>
        <v>Ecosense_BeechPlotSoilPit_Beech_Pure_1_-50cmPermittivity</v>
      </c>
      <c r="K1798" s="256" t="str">
        <f>VLOOKUP(J1798,[1]TimeSeriesIDs!$A:$E,5,FALSE)</f>
        <v>e095453be8b74e10bc3f826165d60933</v>
      </c>
      <c r="L1798" s="10">
        <v>1</v>
      </c>
    </row>
    <row r="1799" spans="1:12" s="2" customFormat="1" hidden="1" x14ac:dyDescent="0.25">
      <c r="A1799" s="88">
        <v>60372</v>
      </c>
      <c r="B1799" s="156" t="s">
        <v>1008</v>
      </c>
      <c r="C1799" s="56" t="s">
        <v>799</v>
      </c>
      <c r="D1799" s="48" t="s">
        <v>233</v>
      </c>
      <c r="E1799" s="6" t="str">
        <f>IF(ISBLANK(D1799),"-",VLOOKUP(D1799,Parameter!$B$5:$D$160,3,FALSE))</f>
        <v>F/m</v>
      </c>
      <c r="F1799" s="7" t="s">
        <v>16</v>
      </c>
      <c r="G1799" s="8" t="str">
        <f t="shared" si="55"/>
        <v>PT60M</v>
      </c>
      <c r="H1799" s="10" t="s">
        <v>434</v>
      </c>
      <c r="I1799" s="9" t="s">
        <v>433</v>
      </c>
      <c r="J1799" s="9" t="str">
        <f t="shared" si="56"/>
        <v>Ecosense_BeechPlotSoilPit_Beech_Pure_1_-70cmPermittivity</v>
      </c>
      <c r="K1799" s="256" t="str">
        <f>VLOOKUP(J1799,[1]TimeSeriesIDs!$A:$E,5,FALSE)</f>
        <v>5dea40d6ea82413b8edd51d74cea5717</v>
      </c>
      <c r="L1799" s="10">
        <v>1</v>
      </c>
    </row>
    <row r="1800" spans="1:12" s="2" customFormat="1" hidden="1" x14ac:dyDescent="0.25">
      <c r="A1800" s="88">
        <v>60372</v>
      </c>
      <c r="B1800" s="156" t="s">
        <v>1008</v>
      </c>
      <c r="C1800" s="56" t="s">
        <v>799</v>
      </c>
      <c r="D1800" s="48" t="s">
        <v>297</v>
      </c>
      <c r="E1800" s="6" t="str">
        <f>IF(ISBLANK(D1800),"-",VLOOKUP(D1800,Parameter!$B$5:$D$160,3,FALSE))</f>
        <v>degC</v>
      </c>
      <c r="F1800" s="7" t="s">
        <v>16</v>
      </c>
      <c r="G1800" s="8" t="str">
        <f t="shared" si="55"/>
        <v>PT60M</v>
      </c>
      <c r="H1800" s="10" t="s">
        <v>434</v>
      </c>
      <c r="I1800" s="9" t="s">
        <v>433</v>
      </c>
      <c r="J1800" s="9" t="str">
        <f t="shared" si="56"/>
        <v>Ecosense_BeechPlotSoilPit_Beech_Pure_1_-70cmSoilTemp</v>
      </c>
      <c r="K1800" s="256" t="str">
        <f>VLOOKUP(J1800,[1]TimeSeriesIDs!$A:$E,5,FALSE)</f>
        <v>65c4c569840f441ba84ec000bcea262e</v>
      </c>
      <c r="L1800" s="10">
        <v>1</v>
      </c>
    </row>
    <row r="1801" spans="1:12" s="2" customFormat="1" hidden="1" x14ac:dyDescent="0.25">
      <c r="A1801" s="88">
        <v>60372</v>
      </c>
      <c r="B1801" s="156" t="s">
        <v>1008</v>
      </c>
      <c r="C1801" s="56" t="s">
        <v>799</v>
      </c>
      <c r="D1801" s="48" t="s">
        <v>41</v>
      </c>
      <c r="E1801" s="6" t="str">
        <f>IF(ISBLANK(D1801),"-",VLOOKUP(D1801,Parameter!$B$5:$D$160,3,FALSE))</f>
        <v>%</v>
      </c>
      <c r="F1801" s="7" t="s">
        <v>16</v>
      </c>
      <c r="G1801" s="8" t="str">
        <f t="shared" si="55"/>
        <v>PT60M</v>
      </c>
      <c r="H1801" s="10" t="s">
        <v>434</v>
      </c>
      <c r="I1801" s="9" t="s">
        <v>433</v>
      </c>
      <c r="J1801" s="9" t="str">
        <f t="shared" si="56"/>
        <v>Ecosense_BeechPlotSoilPit_Beech_Pure_1_-70cmSoilMoisture</v>
      </c>
      <c r="K1801" s="256" t="str">
        <f>VLOOKUP(J1801,[1]TimeSeriesIDs!$A:$E,5,FALSE)</f>
        <v>6c7edbeb705f4627a1aee51e23955d9f</v>
      </c>
      <c r="L1801" s="10">
        <v>1</v>
      </c>
    </row>
    <row r="1802" spans="1:12" s="2" customFormat="1" hidden="1" x14ac:dyDescent="0.25">
      <c r="A1802" s="88">
        <v>60373</v>
      </c>
      <c r="B1802" s="156" t="s">
        <v>1008</v>
      </c>
      <c r="C1802" s="56" t="s">
        <v>800</v>
      </c>
      <c r="D1802" s="48" t="s">
        <v>233</v>
      </c>
      <c r="E1802" s="6" t="str">
        <f>IF(ISBLANK(D1802),"-",VLOOKUP(D1802,Parameter!$B$5:$D$160,3,FALSE))</f>
        <v>F/m</v>
      </c>
      <c r="F1802" s="7" t="s">
        <v>16</v>
      </c>
      <c r="G1802" s="8" t="str">
        <f t="shared" si="55"/>
        <v>PT60M</v>
      </c>
      <c r="H1802" s="10" t="s">
        <v>434</v>
      </c>
      <c r="I1802" s="9" t="s">
        <v>433</v>
      </c>
      <c r="J1802" s="9" t="str">
        <f t="shared" si="56"/>
        <v>Ecosense_BeechPlotSoilPit_Beech_Pure_1_-90cmPermittivity</v>
      </c>
      <c r="K1802" s="256" t="str">
        <f>VLOOKUP(J1802,[1]TimeSeriesIDs!$A:$E,5,FALSE)</f>
        <v>351069c592a6458da092df00ca61e22f</v>
      </c>
      <c r="L1802" s="10">
        <v>1</v>
      </c>
    </row>
    <row r="1803" spans="1:12" s="2" customFormat="1" hidden="1" x14ac:dyDescent="0.25">
      <c r="A1803" s="88">
        <v>60373</v>
      </c>
      <c r="B1803" s="156" t="s">
        <v>1008</v>
      </c>
      <c r="C1803" s="56" t="s">
        <v>800</v>
      </c>
      <c r="D1803" s="48" t="s">
        <v>297</v>
      </c>
      <c r="E1803" s="6" t="str">
        <f>IF(ISBLANK(D1803),"-",VLOOKUP(D1803,Parameter!$B$5:$D$160,3,FALSE))</f>
        <v>degC</v>
      </c>
      <c r="F1803" s="7" t="s">
        <v>16</v>
      </c>
      <c r="G1803" s="8" t="str">
        <f t="shared" si="55"/>
        <v>PT60M</v>
      </c>
      <c r="H1803" s="10" t="s">
        <v>434</v>
      </c>
      <c r="I1803" s="9" t="s">
        <v>433</v>
      </c>
      <c r="J1803" s="9" t="str">
        <f t="shared" si="56"/>
        <v>Ecosense_BeechPlotSoilPit_Beech_Pure_1_-90cmSoilTemp</v>
      </c>
      <c r="K1803" s="256" t="str">
        <f>VLOOKUP(J1803,[1]TimeSeriesIDs!$A:$E,5,FALSE)</f>
        <v>aafba388cb3d459ea85d6b97c1617f86</v>
      </c>
      <c r="L1803" s="10">
        <v>1</v>
      </c>
    </row>
    <row r="1804" spans="1:12" s="2" customFormat="1" hidden="1" x14ac:dyDescent="0.25">
      <c r="A1804" s="88">
        <v>60373</v>
      </c>
      <c r="B1804" s="156" t="s">
        <v>1008</v>
      </c>
      <c r="C1804" s="56" t="s">
        <v>800</v>
      </c>
      <c r="D1804" s="48" t="s">
        <v>41</v>
      </c>
      <c r="E1804" s="6" t="str">
        <f>IF(ISBLANK(D1804),"-",VLOOKUP(D1804,Parameter!$B$5:$D$160,3,FALSE))</f>
        <v>%</v>
      </c>
      <c r="F1804" s="7" t="s">
        <v>16</v>
      </c>
      <c r="G1804" s="8" t="str">
        <f t="shared" si="55"/>
        <v>PT60M</v>
      </c>
      <c r="H1804" s="10" t="s">
        <v>434</v>
      </c>
      <c r="I1804" s="9" t="s">
        <v>433</v>
      </c>
      <c r="J1804" s="9" t="str">
        <f t="shared" si="56"/>
        <v>Ecosense_BeechPlotSoilPit_Beech_Pure_1_-90cmSoilMoisture</v>
      </c>
      <c r="K1804" s="256" t="str">
        <f>VLOOKUP(J1804,[1]TimeSeriesIDs!$A:$E,5,FALSE)</f>
        <v>d6692c1b8b9844bb8152da0cbc5d8f3a</v>
      </c>
      <c r="L1804" s="10">
        <v>1</v>
      </c>
    </row>
    <row r="1805" spans="1:12" s="2" customFormat="1" hidden="1" x14ac:dyDescent="0.25">
      <c r="A1805" s="88">
        <v>60374</v>
      </c>
      <c r="B1805" s="156" t="s">
        <v>1008</v>
      </c>
      <c r="C1805" s="56" t="s">
        <v>801</v>
      </c>
      <c r="D1805" s="48" t="s">
        <v>297</v>
      </c>
      <c r="E1805" s="6" t="str">
        <f>IF(ISBLANK(D1805),"-",VLOOKUP(D1805,Parameter!$B$5:$D$160,3,FALSE))</f>
        <v>degC</v>
      </c>
      <c r="F1805" s="7" t="s">
        <v>16</v>
      </c>
      <c r="G1805" s="8" t="str">
        <f t="shared" si="55"/>
        <v>PT60M</v>
      </c>
      <c r="H1805" s="10" t="s">
        <v>434</v>
      </c>
      <c r="I1805" s="9" t="s">
        <v>433</v>
      </c>
      <c r="J1805" s="9" t="str">
        <f t="shared" si="56"/>
        <v>Ecosense_BeechPlotSoilPit_Beech_Pure_2_-20cmSoilTemp</v>
      </c>
      <c r="K1805" s="256" t="str">
        <f>VLOOKUP(J1805,[1]TimeSeriesIDs!$A:$E,5,FALSE)</f>
        <v>0f43eedc10c44d6da4c17396d46a9ade</v>
      </c>
      <c r="L1805" s="10">
        <v>1</v>
      </c>
    </row>
    <row r="1806" spans="1:12" s="2" customFormat="1" hidden="1" x14ac:dyDescent="0.25">
      <c r="A1806" s="88">
        <v>60374</v>
      </c>
      <c r="B1806" s="156" t="s">
        <v>1008</v>
      </c>
      <c r="C1806" s="56" t="s">
        <v>801</v>
      </c>
      <c r="D1806" s="48" t="s">
        <v>41</v>
      </c>
      <c r="E1806" s="6" t="str">
        <f>IF(ISBLANK(D1806),"-",VLOOKUP(D1806,Parameter!$B$5:$D$160,3,FALSE))</f>
        <v>%</v>
      </c>
      <c r="F1806" s="7" t="s">
        <v>16</v>
      </c>
      <c r="G1806" s="8" t="str">
        <f t="shared" si="55"/>
        <v>PT60M</v>
      </c>
      <c r="H1806" s="10" t="s">
        <v>434</v>
      </c>
      <c r="I1806" s="9" t="s">
        <v>433</v>
      </c>
      <c r="J1806" s="9" t="str">
        <f t="shared" si="56"/>
        <v>Ecosense_BeechPlotSoilPit_Beech_Pure_2_-20cmSoilMoisture</v>
      </c>
      <c r="K1806" s="256" t="str">
        <f>VLOOKUP(J1806,[1]TimeSeriesIDs!$A:$E,5,FALSE)</f>
        <v>6300881407bc44eb82525e04ab081f0d</v>
      </c>
      <c r="L1806" s="10">
        <v>1</v>
      </c>
    </row>
    <row r="1807" spans="1:12" s="2" customFormat="1" hidden="1" x14ac:dyDescent="0.25">
      <c r="A1807" s="88">
        <v>60374</v>
      </c>
      <c r="B1807" s="156" t="s">
        <v>1008</v>
      </c>
      <c r="C1807" s="56" t="s">
        <v>801</v>
      </c>
      <c r="D1807" s="48" t="s">
        <v>233</v>
      </c>
      <c r="E1807" s="6" t="str">
        <f>IF(ISBLANK(D1807),"-",VLOOKUP(D1807,Parameter!$B$5:$D$160,3,FALSE))</f>
        <v>F/m</v>
      </c>
      <c r="F1807" s="7" t="s">
        <v>16</v>
      </c>
      <c r="G1807" s="8" t="str">
        <f t="shared" si="55"/>
        <v>PT60M</v>
      </c>
      <c r="H1807" s="10" t="s">
        <v>434</v>
      </c>
      <c r="I1807" s="9" t="s">
        <v>433</v>
      </c>
      <c r="J1807" s="9" t="str">
        <f t="shared" si="56"/>
        <v>Ecosense_BeechPlotSoilPit_Beech_Pure_2_-20cmPermittivity</v>
      </c>
      <c r="K1807" s="256" t="str">
        <f>VLOOKUP(J1807,[1]TimeSeriesIDs!$A:$E,5,FALSE)</f>
        <v>99af06455b11477aa0ed64ae78d485e1</v>
      </c>
      <c r="L1807" s="10">
        <v>1</v>
      </c>
    </row>
    <row r="1808" spans="1:12" s="2" customFormat="1" hidden="1" x14ac:dyDescent="0.25">
      <c r="A1808" s="88">
        <v>60375</v>
      </c>
      <c r="B1808" s="156" t="s">
        <v>1008</v>
      </c>
      <c r="C1808" s="56" t="s">
        <v>802</v>
      </c>
      <c r="D1808" s="48" t="s">
        <v>297</v>
      </c>
      <c r="E1808" s="6" t="str">
        <f>IF(ISBLANK(D1808),"-",VLOOKUP(D1808,Parameter!$B$5:$D$160,3,FALSE))</f>
        <v>degC</v>
      </c>
      <c r="F1808" s="7" t="s">
        <v>16</v>
      </c>
      <c r="G1808" s="8" t="str">
        <f t="shared" si="55"/>
        <v>PT60M</v>
      </c>
      <c r="H1808" s="10" t="s">
        <v>434</v>
      </c>
      <c r="I1808" s="9" t="s">
        <v>433</v>
      </c>
      <c r="J1808" s="9" t="str">
        <f t="shared" si="56"/>
        <v>Ecosense_BeechPlotSoilPit_Beech_Pure_2_-40cmSoilTemp</v>
      </c>
      <c r="K1808" s="256" t="str">
        <f>VLOOKUP(J1808,[1]TimeSeriesIDs!$A:$E,5,FALSE)</f>
        <v>8c2b1c9245e74d9dadf3f8dc2e813b7d</v>
      </c>
      <c r="L1808" s="10">
        <v>1</v>
      </c>
    </row>
    <row r="1809" spans="1:12" s="2" customFormat="1" hidden="1" x14ac:dyDescent="0.25">
      <c r="A1809" s="88">
        <v>60375</v>
      </c>
      <c r="B1809" s="156" t="s">
        <v>1008</v>
      </c>
      <c r="C1809" s="56" t="s">
        <v>802</v>
      </c>
      <c r="D1809" s="48" t="s">
        <v>41</v>
      </c>
      <c r="E1809" s="6" t="str">
        <f>IF(ISBLANK(D1809),"-",VLOOKUP(D1809,Parameter!$B$5:$D$160,3,FALSE))</f>
        <v>%</v>
      </c>
      <c r="F1809" s="7" t="s">
        <v>16</v>
      </c>
      <c r="G1809" s="8" t="str">
        <f t="shared" si="55"/>
        <v>PT60M</v>
      </c>
      <c r="H1809" s="10" t="s">
        <v>434</v>
      </c>
      <c r="I1809" s="9" t="s">
        <v>433</v>
      </c>
      <c r="J1809" s="9" t="str">
        <f t="shared" si="56"/>
        <v>Ecosense_BeechPlotSoilPit_Beech_Pure_2_-40cmSoilMoisture</v>
      </c>
      <c r="K1809" s="256" t="str">
        <f>VLOOKUP(J1809,[1]TimeSeriesIDs!$A:$E,5,FALSE)</f>
        <v>93b853912958411cbd1442fa7fb9b3fc</v>
      </c>
      <c r="L1809" s="10">
        <v>1</v>
      </c>
    </row>
    <row r="1810" spans="1:12" s="2" customFormat="1" hidden="1" x14ac:dyDescent="0.25">
      <c r="A1810" s="88">
        <v>60375</v>
      </c>
      <c r="B1810" s="156" t="s">
        <v>1008</v>
      </c>
      <c r="C1810" s="56" t="s">
        <v>802</v>
      </c>
      <c r="D1810" s="48" t="s">
        <v>233</v>
      </c>
      <c r="E1810" s="6" t="str">
        <f>IF(ISBLANK(D1810),"-",VLOOKUP(D1810,Parameter!$B$5:$D$160,3,FALSE))</f>
        <v>F/m</v>
      </c>
      <c r="F1810" s="7" t="s">
        <v>16</v>
      </c>
      <c r="G1810" s="8" t="str">
        <f t="shared" si="55"/>
        <v>PT60M</v>
      </c>
      <c r="H1810" s="10" t="s">
        <v>434</v>
      </c>
      <c r="I1810" s="9" t="s">
        <v>433</v>
      </c>
      <c r="J1810" s="9" t="str">
        <f t="shared" si="56"/>
        <v>Ecosense_BeechPlotSoilPit_Beech_Pure_2_-40cmPermittivity</v>
      </c>
      <c r="K1810" s="256" t="str">
        <f>VLOOKUP(J1810,[1]TimeSeriesIDs!$A:$E,5,FALSE)</f>
        <v>96967c6404f4497ca70ee2614cbd3936</v>
      </c>
      <c r="L1810" s="10">
        <v>1</v>
      </c>
    </row>
    <row r="1811" spans="1:12" s="2" customFormat="1" hidden="1" x14ac:dyDescent="0.25">
      <c r="A1811" s="88">
        <v>60376</v>
      </c>
      <c r="B1811" s="156" t="s">
        <v>1008</v>
      </c>
      <c r="C1811" s="56" t="s">
        <v>803</v>
      </c>
      <c r="D1811" s="48" t="s">
        <v>233</v>
      </c>
      <c r="E1811" s="6" t="str">
        <f>IF(ISBLANK(D1811),"-",VLOOKUP(D1811,Parameter!$B$5:$D$160,3,FALSE))</f>
        <v>F/m</v>
      </c>
      <c r="F1811" s="7" t="s">
        <v>16</v>
      </c>
      <c r="G1811" s="8" t="str">
        <f t="shared" si="55"/>
        <v>PT60M</v>
      </c>
      <c r="H1811" s="10" t="s">
        <v>434</v>
      </c>
      <c r="I1811" s="9" t="s">
        <v>433</v>
      </c>
      <c r="J1811" s="9" t="str">
        <f t="shared" si="56"/>
        <v>Ecosense_BeechPlotSoilPit_Beech_Pure_2_-60cmPermittivity</v>
      </c>
      <c r="K1811" s="256" t="str">
        <f>VLOOKUP(J1811,[1]TimeSeriesIDs!$A:$E,5,FALSE)</f>
        <v>9bfec0f8f0fd49eebc79c7a2d9a25fa1</v>
      </c>
      <c r="L1811" s="10">
        <v>1</v>
      </c>
    </row>
    <row r="1812" spans="1:12" s="2" customFormat="1" hidden="1" x14ac:dyDescent="0.25">
      <c r="A1812" s="88">
        <v>60376</v>
      </c>
      <c r="B1812" s="156" t="s">
        <v>1008</v>
      </c>
      <c r="C1812" s="56" t="s">
        <v>803</v>
      </c>
      <c r="D1812" s="48" t="s">
        <v>297</v>
      </c>
      <c r="E1812" s="6" t="str">
        <f>IF(ISBLANK(D1812),"-",VLOOKUP(D1812,Parameter!$B$5:$D$160,3,FALSE))</f>
        <v>degC</v>
      </c>
      <c r="F1812" s="7" t="s">
        <v>16</v>
      </c>
      <c r="G1812" s="8" t="str">
        <f t="shared" si="55"/>
        <v>PT60M</v>
      </c>
      <c r="H1812" s="10" t="s">
        <v>434</v>
      </c>
      <c r="I1812" s="9" t="s">
        <v>433</v>
      </c>
      <c r="J1812" s="9" t="str">
        <f t="shared" si="56"/>
        <v>Ecosense_BeechPlotSoilPit_Beech_Pure_2_-60cmSoilTemp</v>
      </c>
      <c r="K1812" s="256" t="str">
        <f>VLOOKUP(J1812,[1]TimeSeriesIDs!$A:$E,5,FALSE)</f>
        <v>bf84a116b2ac4a8bb3ce1872756dbd47</v>
      </c>
      <c r="L1812" s="10">
        <v>1</v>
      </c>
    </row>
    <row r="1813" spans="1:12" s="2" customFormat="1" hidden="1" x14ac:dyDescent="0.25">
      <c r="A1813" s="88">
        <v>60376</v>
      </c>
      <c r="B1813" s="156" t="s">
        <v>1008</v>
      </c>
      <c r="C1813" s="56" t="s">
        <v>803</v>
      </c>
      <c r="D1813" s="48" t="s">
        <v>41</v>
      </c>
      <c r="E1813" s="6" t="str">
        <f>IF(ISBLANK(D1813),"-",VLOOKUP(D1813,Parameter!$B$5:$D$160,3,FALSE))</f>
        <v>%</v>
      </c>
      <c r="F1813" s="7" t="s">
        <v>16</v>
      </c>
      <c r="G1813" s="8" t="str">
        <f t="shared" si="55"/>
        <v>PT60M</v>
      </c>
      <c r="H1813" s="10" t="s">
        <v>434</v>
      </c>
      <c r="I1813" s="9" t="s">
        <v>433</v>
      </c>
      <c r="J1813" s="9" t="str">
        <f t="shared" si="56"/>
        <v>Ecosense_BeechPlotSoilPit_Beech_Pure_2_-60cmSoilMoisture</v>
      </c>
      <c r="K1813" s="256" t="str">
        <f>VLOOKUP(J1813,[1]TimeSeriesIDs!$A:$E,5,FALSE)</f>
        <v>d8007a27a494422badc5b60a53e381ef</v>
      </c>
      <c r="L1813" s="10">
        <v>1</v>
      </c>
    </row>
    <row r="1814" spans="1:12" s="2" customFormat="1" hidden="1" x14ac:dyDescent="0.25">
      <c r="A1814" s="88">
        <v>60377</v>
      </c>
      <c r="B1814" s="156" t="s">
        <v>1008</v>
      </c>
      <c r="C1814" s="56" t="s">
        <v>804</v>
      </c>
      <c r="D1814" s="48" t="s">
        <v>41</v>
      </c>
      <c r="E1814" s="6" t="str">
        <f>IF(ISBLANK(D1814),"-",VLOOKUP(D1814,Parameter!$B$5:$D$160,3,FALSE))</f>
        <v>%</v>
      </c>
      <c r="F1814" s="7" t="s">
        <v>16</v>
      </c>
      <c r="G1814" s="8" t="str">
        <f t="shared" si="55"/>
        <v>PT60M</v>
      </c>
      <c r="H1814" s="10" t="s">
        <v>434</v>
      </c>
      <c r="I1814" s="9" t="s">
        <v>433</v>
      </c>
      <c r="J1814" s="9" t="str">
        <f t="shared" si="56"/>
        <v>Ecosense_BeechPlotSoilPit_Beech_Pure_2_-80cmSoilMoisture</v>
      </c>
      <c r="K1814" s="256" t="str">
        <f>VLOOKUP(J1814,[1]TimeSeriesIDs!$A:$E,5,FALSE)</f>
        <v>7a3a5103401c4ebb98a189ceb59214ba</v>
      </c>
      <c r="L1814" s="10">
        <v>1</v>
      </c>
    </row>
    <row r="1815" spans="1:12" s="2" customFormat="1" hidden="1" x14ac:dyDescent="0.25">
      <c r="A1815" s="88">
        <v>60377</v>
      </c>
      <c r="B1815" s="156" t="s">
        <v>1008</v>
      </c>
      <c r="C1815" s="56" t="s">
        <v>804</v>
      </c>
      <c r="D1815" s="48" t="s">
        <v>297</v>
      </c>
      <c r="E1815" s="6" t="str">
        <f>IF(ISBLANK(D1815),"-",VLOOKUP(D1815,Parameter!$B$5:$D$160,3,FALSE))</f>
        <v>degC</v>
      </c>
      <c r="F1815" s="7" t="s">
        <v>16</v>
      </c>
      <c r="G1815" s="8" t="str">
        <f t="shared" si="55"/>
        <v>PT60M</v>
      </c>
      <c r="H1815" s="10" t="s">
        <v>434</v>
      </c>
      <c r="I1815" s="9" t="s">
        <v>433</v>
      </c>
      <c r="J1815" s="9" t="str">
        <f t="shared" si="56"/>
        <v>Ecosense_BeechPlotSoilPit_Beech_Pure_2_-80cmSoilTemp</v>
      </c>
      <c r="K1815" s="256" t="str">
        <f>VLOOKUP(J1815,[1]TimeSeriesIDs!$A:$E,5,FALSE)</f>
        <v>a336df3210cc4e2bb9b1db4f3d6488ef</v>
      </c>
      <c r="L1815" s="10">
        <v>1</v>
      </c>
    </row>
    <row r="1816" spans="1:12" s="2" customFormat="1" hidden="1" x14ac:dyDescent="0.25">
      <c r="A1816" s="88">
        <v>60377</v>
      </c>
      <c r="B1816" s="156" t="s">
        <v>1008</v>
      </c>
      <c r="C1816" s="56" t="s">
        <v>804</v>
      </c>
      <c r="D1816" s="48" t="s">
        <v>233</v>
      </c>
      <c r="E1816" s="6" t="str">
        <f>IF(ISBLANK(D1816),"-",VLOOKUP(D1816,Parameter!$B$5:$D$160,3,FALSE))</f>
        <v>F/m</v>
      </c>
      <c r="F1816" s="7" t="s">
        <v>16</v>
      </c>
      <c r="G1816" s="8" t="str">
        <f t="shared" si="55"/>
        <v>PT60M</v>
      </c>
      <c r="H1816" s="10" t="s">
        <v>434</v>
      </c>
      <c r="I1816" s="9" t="s">
        <v>433</v>
      </c>
      <c r="J1816" s="9" t="str">
        <f t="shared" si="56"/>
        <v>Ecosense_BeechPlotSoilPit_Beech_Pure_2_-80cmPermittivity</v>
      </c>
      <c r="K1816" s="256" t="str">
        <f>VLOOKUP(J1816,[1]TimeSeriesIDs!$A:$E,5,FALSE)</f>
        <v>a98f40c306dd43249754f1967eba399b</v>
      </c>
      <c r="L1816" s="10">
        <v>1</v>
      </c>
    </row>
    <row r="1817" spans="1:12" s="2" customFormat="1" hidden="1" x14ac:dyDescent="0.25">
      <c r="A1817" s="88">
        <v>60378</v>
      </c>
      <c r="B1817" s="156" t="s">
        <v>1008</v>
      </c>
      <c r="C1817" s="56" t="s">
        <v>805</v>
      </c>
      <c r="D1817" s="48" t="s">
        <v>233</v>
      </c>
      <c r="E1817" s="6" t="str">
        <f>IF(ISBLANK(D1817),"-",VLOOKUP(D1817,Parameter!$B$5:$D$160,3,FALSE))</f>
        <v>F/m</v>
      </c>
      <c r="F1817" s="7" t="s">
        <v>16</v>
      </c>
      <c r="G1817" s="8" t="str">
        <f t="shared" si="55"/>
        <v>PT60M</v>
      </c>
      <c r="H1817" s="10" t="s">
        <v>434</v>
      </c>
      <c r="I1817" s="9" t="s">
        <v>433</v>
      </c>
      <c r="J1817" s="9" t="str">
        <f t="shared" si="56"/>
        <v>Ecosense_BeechPlotSoilPit_Beech_Pure_3_-30cmPermittivity</v>
      </c>
      <c r="K1817" s="256" t="str">
        <f>VLOOKUP(J1817,[1]TimeSeriesIDs!$A:$E,5,FALSE)</f>
        <v>7e3bbfdf0d6f477ea33dcf3e275c1740</v>
      </c>
      <c r="L1817" s="10">
        <v>1</v>
      </c>
    </row>
    <row r="1818" spans="1:12" s="2" customFormat="1" hidden="1" x14ac:dyDescent="0.25">
      <c r="A1818" s="88">
        <v>60378</v>
      </c>
      <c r="B1818" s="156" t="s">
        <v>1008</v>
      </c>
      <c r="C1818" s="56" t="s">
        <v>805</v>
      </c>
      <c r="D1818" s="48" t="s">
        <v>297</v>
      </c>
      <c r="E1818" s="6" t="str">
        <f>IF(ISBLANK(D1818),"-",VLOOKUP(D1818,Parameter!$B$5:$D$160,3,FALSE))</f>
        <v>degC</v>
      </c>
      <c r="F1818" s="7" t="s">
        <v>16</v>
      </c>
      <c r="G1818" s="8" t="str">
        <f t="shared" si="55"/>
        <v>PT60M</v>
      </c>
      <c r="H1818" s="10" t="s">
        <v>434</v>
      </c>
      <c r="I1818" s="9" t="s">
        <v>433</v>
      </c>
      <c r="J1818" s="9" t="str">
        <f t="shared" si="56"/>
        <v>Ecosense_BeechPlotSoilPit_Beech_Pure_3_-30cmSoilTemp</v>
      </c>
      <c r="K1818" s="256" t="str">
        <f>VLOOKUP(J1818,[1]TimeSeriesIDs!$A:$E,5,FALSE)</f>
        <v>c0074649ccae44c5ae65d3b45d65b888</v>
      </c>
      <c r="L1818" s="10">
        <v>1</v>
      </c>
    </row>
    <row r="1819" spans="1:12" s="2" customFormat="1" hidden="1" x14ac:dyDescent="0.25">
      <c r="A1819" s="88">
        <v>60378</v>
      </c>
      <c r="B1819" s="156" t="s">
        <v>1008</v>
      </c>
      <c r="C1819" s="56" t="s">
        <v>805</v>
      </c>
      <c r="D1819" s="48" t="s">
        <v>41</v>
      </c>
      <c r="E1819" s="6" t="str">
        <f>IF(ISBLANK(D1819),"-",VLOOKUP(D1819,Parameter!$B$5:$D$160,3,FALSE))</f>
        <v>%</v>
      </c>
      <c r="F1819" s="7" t="s">
        <v>16</v>
      </c>
      <c r="G1819" s="8" t="str">
        <f t="shared" si="55"/>
        <v>PT60M</v>
      </c>
      <c r="H1819" s="10" t="s">
        <v>434</v>
      </c>
      <c r="I1819" s="9" t="s">
        <v>433</v>
      </c>
      <c r="J1819" s="9" t="str">
        <f t="shared" si="56"/>
        <v>Ecosense_BeechPlotSoilPit_Beech_Pure_3_-30cmSoilMoisture</v>
      </c>
      <c r="K1819" s="256" t="str">
        <f>VLOOKUP(J1819,[1]TimeSeriesIDs!$A:$E,5,FALSE)</f>
        <v>df060b8090464eb98413929b90312c98</v>
      </c>
      <c r="L1819" s="10">
        <v>1</v>
      </c>
    </row>
    <row r="1820" spans="1:12" s="2" customFormat="1" hidden="1" x14ac:dyDescent="0.25">
      <c r="A1820" s="88">
        <v>60379</v>
      </c>
      <c r="B1820" s="156" t="s">
        <v>1008</v>
      </c>
      <c r="C1820" s="56" t="s">
        <v>806</v>
      </c>
      <c r="D1820" s="48" t="s">
        <v>41</v>
      </c>
      <c r="E1820" s="6" t="str">
        <f>IF(ISBLANK(D1820),"-",VLOOKUP(D1820,Parameter!$B$5:$D$160,3,FALSE))</f>
        <v>%</v>
      </c>
      <c r="F1820" s="7" t="s">
        <v>16</v>
      </c>
      <c r="G1820" s="8" t="str">
        <f t="shared" si="55"/>
        <v>PT60M</v>
      </c>
      <c r="H1820" s="10" t="s">
        <v>434</v>
      </c>
      <c r="I1820" s="9" t="s">
        <v>433</v>
      </c>
      <c r="J1820" s="9" t="str">
        <f t="shared" si="56"/>
        <v>Ecosense_BeechPlotSoilPit_Beech_Pure_3_-50cmSoilMoisture</v>
      </c>
      <c r="K1820" s="256" t="str">
        <f>VLOOKUP(J1820,[1]TimeSeriesIDs!$A:$E,5,FALSE)</f>
        <v>4cf131ee57ab44cbac0f377f59847c3f</v>
      </c>
      <c r="L1820" s="10">
        <v>1</v>
      </c>
    </row>
    <row r="1821" spans="1:12" s="2" customFormat="1" hidden="1" x14ac:dyDescent="0.25">
      <c r="A1821" s="88">
        <v>60379</v>
      </c>
      <c r="B1821" s="156" t="s">
        <v>1008</v>
      </c>
      <c r="C1821" s="56" t="s">
        <v>806</v>
      </c>
      <c r="D1821" s="48" t="s">
        <v>297</v>
      </c>
      <c r="E1821" s="6" t="str">
        <f>IF(ISBLANK(D1821),"-",VLOOKUP(D1821,Parameter!$B$5:$D$160,3,FALSE))</f>
        <v>degC</v>
      </c>
      <c r="F1821" s="7" t="s">
        <v>16</v>
      </c>
      <c r="G1821" s="8" t="str">
        <f t="shared" si="55"/>
        <v>PT60M</v>
      </c>
      <c r="H1821" s="10" t="s">
        <v>434</v>
      </c>
      <c r="I1821" s="9" t="s">
        <v>433</v>
      </c>
      <c r="J1821" s="9" t="str">
        <f t="shared" si="56"/>
        <v>Ecosense_BeechPlotSoilPit_Beech_Pure_3_-50cmSoilTemp</v>
      </c>
      <c r="K1821" s="256" t="str">
        <f>VLOOKUP(J1821,[1]TimeSeriesIDs!$A:$E,5,FALSE)</f>
        <v>57007cfde417414b842cffa45123ce09</v>
      </c>
      <c r="L1821" s="10">
        <v>1</v>
      </c>
    </row>
    <row r="1822" spans="1:12" s="2" customFormat="1" hidden="1" x14ac:dyDescent="0.25">
      <c r="A1822" s="88">
        <v>60379</v>
      </c>
      <c r="B1822" s="156" t="s">
        <v>1008</v>
      </c>
      <c r="C1822" s="56" t="s">
        <v>806</v>
      </c>
      <c r="D1822" s="48" t="s">
        <v>233</v>
      </c>
      <c r="E1822" s="6" t="str">
        <f>IF(ISBLANK(D1822),"-",VLOOKUP(D1822,Parameter!$B$5:$D$160,3,FALSE))</f>
        <v>F/m</v>
      </c>
      <c r="F1822" s="7" t="s">
        <v>16</v>
      </c>
      <c r="G1822" s="8" t="str">
        <f t="shared" si="55"/>
        <v>PT60M</v>
      </c>
      <c r="H1822" s="10" t="s">
        <v>434</v>
      </c>
      <c r="I1822" s="9" t="s">
        <v>433</v>
      </c>
      <c r="J1822" s="9" t="str">
        <f t="shared" si="56"/>
        <v>Ecosense_BeechPlotSoilPit_Beech_Pure_3_-50cmPermittivity</v>
      </c>
      <c r="K1822" s="256" t="str">
        <f>VLOOKUP(J1822,[1]TimeSeriesIDs!$A:$E,5,FALSE)</f>
        <v>9bb72dbe983b46e899bd818bb2a6105a</v>
      </c>
      <c r="L1822" s="10">
        <v>1</v>
      </c>
    </row>
    <row r="1823" spans="1:12" s="2" customFormat="1" hidden="1" x14ac:dyDescent="0.25">
      <c r="A1823" s="88">
        <v>60380</v>
      </c>
      <c r="B1823" s="156" t="s">
        <v>1008</v>
      </c>
      <c r="C1823" s="56" t="s">
        <v>807</v>
      </c>
      <c r="D1823" s="48" t="s">
        <v>297</v>
      </c>
      <c r="E1823" s="6" t="str">
        <f>IF(ISBLANK(D1823),"-",VLOOKUP(D1823,Parameter!$B$5:$D$160,3,FALSE))</f>
        <v>degC</v>
      </c>
      <c r="F1823" s="7" t="s">
        <v>16</v>
      </c>
      <c r="G1823" s="8" t="str">
        <f t="shared" si="55"/>
        <v>PT60M</v>
      </c>
      <c r="H1823" s="10" t="s">
        <v>434</v>
      </c>
      <c r="I1823" s="9" t="s">
        <v>433</v>
      </c>
      <c r="J1823" s="9" t="str">
        <f t="shared" si="56"/>
        <v>Ecosense_BeechPlotSoilPit_Beech_Pure_3_-70cmSoilTemp</v>
      </c>
      <c r="K1823" s="256" t="str">
        <f>VLOOKUP(J1823,[1]TimeSeriesIDs!$A:$E,5,FALSE)</f>
        <v>21df0919c97946e5b2670044427658e2</v>
      </c>
      <c r="L1823" s="10">
        <v>1</v>
      </c>
    </row>
    <row r="1824" spans="1:12" s="2" customFormat="1" hidden="1" x14ac:dyDescent="0.25">
      <c r="A1824" s="88">
        <v>60380</v>
      </c>
      <c r="B1824" s="156" t="s">
        <v>1008</v>
      </c>
      <c r="C1824" s="56" t="s">
        <v>807</v>
      </c>
      <c r="D1824" s="48" t="s">
        <v>233</v>
      </c>
      <c r="E1824" s="6" t="str">
        <f>IF(ISBLANK(D1824),"-",VLOOKUP(D1824,Parameter!$B$5:$D$160,3,FALSE))</f>
        <v>F/m</v>
      </c>
      <c r="F1824" s="7" t="s">
        <v>16</v>
      </c>
      <c r="G1824" s="8" t="str">
        <f t="shared" si="55"/>
        <v>PT60M</v>
      </c>
      <c r="H1824" s="10" t="s">
        <v>434</v>
      </c>
      <c r="I1824" s="9" t="s">
        <v>433</v>
      </c>
      <c r="J1824" s="9" t="str">
        <f t="shared" si="56"/>
        <v>Ecosense_BeechPlotSoilPit_Beech_Pure_3_-70cmPermittivity</v>
      </c>
      <c r="K1824" s="256" t="str">
        <f>VLOOKUP(J1824,[1]TimeSeriesIDs!$A:$E,5,FALSE)</f>
        <v>839e7f304bc448c394f06d63d4c65532</v>
      </c>
      <c r="L1824" s="10">
        <v>1</v>
      </c>
    </row>
    <row r="1825" spans="1:12" s="2" customFormat="1" hidden="1" x14ac:dyDescent="0.25">
      <c r="A1825" s="88">
        <v>60380</v>
      </c>
      <c r="B1825" s="156" t="s">
        <v>1008</v>
      </c>
      <c r="C1825" s="56" t="s">
        <v>807</v>
      </c>
      <c r="D1825" s="48" t="s">
        <v>41</v>
      </c>
      <c r="E1825" s="6" t="str">
        <f>IF(ISBLANK(D1825),"-",VLOOKUP(D1825,Parameter!$B$5:$D$160,3,FALSE))</f>
        <v>%</v>
      </c>
      <c r="F1825" s="7" t="s">
        <v>16</v>
      </c>
      <c r="G1825" s="8" t="str">
        <f t="shared" si="55"/>
        <v>PT60M</v>
      </c>
      <c r="H1825" s="10" t="s">
        <v>434</v>
      </c>
      <c r="I1825" s="9" t="s">
        <v>433</v>
      </c>
      <c r="J1825" s="9" t="str">
        <f t="shared" si="56"/>
        <v>Ecosense_BeechPlotSoilPit_Beech_Pure_3_-70cmSoilMoisture</v>
      </c>
      <c r="K1825" s="256" t="str">
        <f>VLOOKUP(J1825,[1]TimeSeriesIDs!$A:$E,5,FALSE)</f>
        <v>a0aac70791994f64b4f8d3d295a8e025</v>
      </c>
      <c r="L1825" s="10">
        <v>1</v>
      </c>
    </row>
    <row r="1826" spans="1:12" s="2" customFormat="1" hidden="1" x14ac:dyDescent="0.25">
      <c r="A1826" s="88">
        <v>60381</v>
      </c>
      <c r="B1826" s="156" t="s">
        <v>1008</v>
      </c>
      <c r="C1826" s="56" t="s">
        <v>808</v>
      </c>
      <c r="D1826" s="48" t="s">
        <v>297</v>
      </c>
      <c r="E1826" s="6" t="str">
        <f>IF(ISBLANK(D1826),"-",VLOOKUP(D1826,Parameter!$B$5:$D$160,3,FALSE))</f>
        <v>degC</v>
      </c>
      <c r="F1826" s="7" t="s">
        <v>16</v>
      </c>
      <c r="G1826" s="8" t="str">
        <f t="shared" si="55"/>
        <v>PT60M</v>
      </c>
      <c r="H1826" s="10" t="s">
        <v>434</v>
      </c>
      <c r="I1826" s="9" t="s">
        <v>433</v>
      </c>
      <c r="J1826" s="9" t="str">
        <f t="shared" si="56"/>
        <v>Ecosense_BeechPlotSoilPit_Beech_Pure_3_-90cmSoilTemp</v>
      </c>
      <c r="K1826" s="256" t="str">
        <f>VLOOKUP(J1826,[1]TimeSeriesIDs!$A:$E,5,FALSE)</f>
        <v>613badfd55ec4b47b31b8cf766df5cb5</v>
      </c>
      <c r="L1826" s="10">
        <v>1</v>
      </c>
    </row>
    <row r="1827" spans="1:12" s="2" customFormat="1" hidden="1" x14ac:dyDescent="0.25">
      <c r="A1827" s="88">
        <v>60381</v>
      </c>
      <c r="B1827" s="156" t="s">
        <v>1008</v>
      </c>
      <c r="C1827" s="56" t="s">
        <v>808</v>
      </c>
      <c r="D1827" s="48" t="s">
        <v>233</v>
      </c>
      <c r="E1827" s="6" t="str">
        <f>IF(ISBLANK(D1827),"-",VLOOKUP(D1827,Parameter!$B$5:$D$160,3,FALSE))</f>
        <v>F/m</v>
      </c>
      <c r="F1827" s="7" t="s">
        <v>16</v>
      </c>
      <c r="G1827" s="8" t="str">
        <f t="shared" si="55"/>
        <v>PT60M</v>
      </c>
      <c r="H1827" s="10" t="s">
        <v>434</v>
      </c>
      <c r="I1827" s="9" t="s">
        <v>433</v>
      </c>
      <c r="J1827" s="9" t="str">
        <f t="shared" si="56"/>
        <v>Ecosense_BeechPlotSoilPit_Beech_Pure_3_-90cmPermittivity</v>
      </c>
      <c r="K1827" s="256" t="str">
        <f>VLOOKUP(J1827,[1]TimeSeriesIDs!$A:$E,5,FALSE)</f>
        <v>9545a41498464224be92e34c11ac913b</v>
      </c>
      <c r="L1827" s="10">
        <v>1</v>
      </c>
    </row>
    <row r="1828" spans="1:12" s="2" customFormat="1" hidden="1" x14ac:dyDescent="0.25">
      <c r="A1828" s="88">
        <v>60381</v>
      </c>
      <c r="B1828" s="156" t="s">
        <v>1008</v>
      </c>
      <c r="C1828" s="56" t="s">
        <v>808</v>
      </c>
      <c r="D1828" s="48" t="s">
        <v>41</v>
      </c>
      <c r="E1828" s="6" t="str">
        <f>IF(ISBLANK(D1828),"-",VLOOKUP(D1828,Parameter!$B$5:$D$160,3,FALSE))</f>
        <v>%</v>
      </c>
      <c r="F1828" s="7" t="s">
        <v>16</v>
      </c>
      <c r="G1828" s="8" t="str">
        <f t="shared" si="55"/>
        <v>PT60M</v>
      </c>
      <c r="H1828" s="10" t="s">
        <v>434</v>
      </c>
      <c r="I1828" s="9" t="s">
        <v>433</v>
      </c>
      <c r="J1828" s="9" t="str">
        <f t="shared" si="56"/>
        <v>Ecosense_BeechPlotSoilPit_Beech_Pure_3_-90cmSoilMoisture</v>
      </c>
      <c r="K1828" s="256" t="str">
        <f>VLOOKUP(J1828,[1]TimeSeriesIDs!$A:$E,5,FALSE)</f>
        <v>d346876bbb6a402a83a9ca4476ca7ad9</v>
      </c>
      <c r="L1828" s="10">
        <v>1</v>
      </c>
    </row>
    <row r="1829" spans="1:12" s="2" customFormat="1" hidden="1" x14ac:dyDescent="0.25">
      <c r="A1829" s="88">
        <v>60382</v>
      </c>
      <c r="B1829" s="156" t="s">
        <v>1008</v>
      </c>
      <c r="C1829" s="56" t="s">
        <v>809</v>
      </c>
      <c r="D1829" s="48" t="s">
        <v>233</v>
      </c>
      <c r="E1829" s="6" t="str">
        <f>IF(ISBLANK(D1829),"-",VLOOKUP(D1829,Parameter!$B$5:$D$160,3,FALSE))</f>
        <v>F/m</v>
      </c>
      <c r="F1829" s="7" t="s">
        <v>16</v>
      </c>
      <c r="G1829" s="8" t="str">
        <f t="shared" si="55"/>
        <v>PT60M</v>
      </c>
      <c r="H1829" s="10" t="s">
        <v>434</v>
      </c>
      <c r="I1829" s="9" t="s">
        <v>433</v>
      </c>
      <c r="J1829" s="9" t="str">
        <f t="shared" si="56"/>
        <v>Ecosense_BeechPlotSoilPit_Beech_Pure_4_-30cmPermittivity</v>
      </c>
      <c r="K1829" s="256" t="str">
        <f>VLOOKUP(J1829,[1]TimeSeriesIDs!$A:$E,5,FALSE)</f>
        <v>6adacec1628947748eac8724e5610d5a</v>
      </c>
      <c r="L1829" s="10">
        <v>1</v>
      </c>
    </row>
    <row r="1830" spans="1:12" s="2" customFormat="1" hidden="1" x14ac:dyDescent="0.25">
      <c r="A1830" s="88">
        <v>60382</v>
      </c>
      <c r="B1830" s="156" t="s">
        <v>1008</v>
      </c>
      <c r="C1830" s="56" t="s">
        <v>809</v>
      </c>
      <c r="D1830" s="48" t="s">
        <v>297</v>
      </c>
      <c r="E1830" s="6" t="str">
        <f>IF(ISBLANK(D1830),"-",VLOOKUP(D1830,Parameter!$B$5:$D$160,3,FALSE))</f>
        <v>degC</v>
      </c>
      <c r="F1830" s="7" t="s">
        <v>16</v>
      </c>
      <c r="G1830" s="8" t="str">
        <f t="shared" si="55"/>
        <v>PT60M</v>
      </c>
      <c r="H1830" s="10" t="s">
        <v>434</v>
      </c>
      <c r="I1830" s="9" t="s">
        <v>433</v>
      </c>
      <c r="J1830" s="9" t="str">
        <f t="shared" si="56"/>
        <v>Ecosense_BeechPlotSoilPit_Beech_Pure_4_-30cmSoilTemp</v>
      </c>
      <c r="K1830" s="256" t="str">
        <f>VLOOKUP(J1830,[1]TimeSeriesIDs!$A:$E,5,FALSE)</f>
        <v>d98286853e7b4001b828fa6bcee7b1d0</v>
      </c>
      <c r="L1830" s="10">
        <v>1</v>
      </c>
    </row>
    <row r="1831" spans="1:12" s="2" customFormat="1" hidden="1" x14ac:dyDescent="0.25">
      <c r="A1831" s="88">
        <v>60382</v>
      </c>
      <c r="B1831" s="156" t="s">
        <v>1008</v>
      </c>
      <c r="C1831" s="56" t="s">
        <v>809</v>
      </c>
      <c r="D1831" s="48" t="s">
        <v>41</v>
      </c>
      <c r="E1831" s="6" t="str">
        <f>IF(ISBLANK(D1831),"-",VLOOKUP(D1831,Parameter!$B$5:$D$160,3,FALSE))</f>
        <v>%</v>
      </c>
      <c r="F1831" s="7" t="s">
        <v>16</v>
      </c>
      <c r="G1831" s="8" t="str">
        <f t="shared" si="55"/>
        <v>PT60M</v>
      </c>
      <c r="H1831" s="10" t="s">
        <v>434</v>
      </c>
      <c r="I1831" s="9" t="s">
        <v>433</v>
      </c>
      <c r="J1831" s="9" t="str">
        <f t="shared" si="56"/>
        <v>Ecosense_BeechPlotSoilPit_Beech_Pure_4_-30cmSoilMoisture</v>
      </c>
      <c r="K1831" s="256" t="str">
        <f>VLOOKUP(J1831,[1]TimeSeriesIDs!$A:$E,5,FALSE)</f>
        <v>ec7bd75f90d14fc79af5f486bf7a3925</v>
      </c>
      <c r="L1831" s="10">
        <v>1</v>
      </c>
    </row>
    <row r="1832" spans="1:12" s="2" customFormat="1" hidden="1" x14ac:dyDescent="0.25">
      <c r="A1832" s="88">
        <v>60383</v>
      </c>
      <c r="B1832" s="156" t="s">
        <v>1008</v>
      </c>
      <c r="C1832" s="56" t="s">
        <v>810</v>
      </c>
      <c r="D1832" s="48" t="s">
        <v>233</v>
      </c>
      <c r="E1832" s="6" t="str">
        <f>IF(ISBLANK(D1832),"-",VLOOKUP(D1832,Parameter!$B$5:$D$160,3,FALSE))</f>
        <v>F/m</v>
      </c>
      <c r="F1832" s="7" t="s">
        <v>16</v>
      </c>
      <c r="G1832" s="8" t="str">
        <f t="shared" si="55"/>
        <v>PT60M</v>
      </c>
      <c r="H1832" s="10" t="s">
        <v>434</v>
      </c>
      <c r="I1832" s="9" t="s">
        <v>433</v>
      </c>
      <c r="J1832" s="9" t="str">
        <f t="shared" si="56"/>
        <v>Ecosense_BeechPlotSoilPit_Beech_Pure_4_-45cmPermittivity</v>
      </c>
      <c r="K1832" s="256" t="str">
        <f>VLOOKUP(J1832,[1]TimeSeriesIDs!$A:$E,5,FALSE)</f>
        <v>63eca9bea9e142b2bbd08fc954e60169</v>
      </c>
      <c r="L1832" s="10">
        <v>1</v>
      </c>
    </row>
    <row r="1833" spans="1:12" s="2" customFormat="1" hidden="1" x14ac:dyDescent="0.25">
      <c r="A1833" s="88">
        <v>60383</v>
      </c>
      <c r="B1833" s="156" t="s">
        <v>1008</v>
      </c>
      <c r="C1833" s="56" t="s">
        <v>810</v>
      </c>
      <c r="D1833" s="48" t="s">
        <v>297</v>
      </c>
      <c r="E1833" s="6" t="str">
        <f>IF(ISBLANK(D1833),"-",VLOOKUP(D1833,Parameter!$B$5:$D$160,3,FALSE))</f>
        <v>degC</v>
      </c>
      <c r="F1833" s="7" t="s">
        <v>16</v>
      </c>
      <c r="G1833" s="8" t="str">
        <f t="shared" si="55"/>
        <v>PT60M</v>
      </c>
      <c r="H1833" s="10" t="s">
        <v>434</v>
      </c>
      <c r="I1833" s="9" t="s">
        <v>433</v>
      </c>
      <c r="J1833" s="9" t="str">
        <f t="shared" si="56"/>
        <v>Ecosense_BeechPlotSoilPit_Beech_Pure_4_-45cmSoilTemp</v>
      </c>
      <c r="K1833" s="256" t="str">
        <f>VLOOKUP(J1833,[1]TimeSeriesIDs!$A:$E,5,FALSE)</f>
        <v>768a71e73202497eb77e7a2f3abca901</v>
      </c>
      <c r="L1833" s="10">
        <v>1</v>
      </c>
    </row>
    <row r="1834" spans="1:12" s="2" customFormat="1" hidden="1" x14ac:dyDescent="0.25">
      <c r="A1834" s="88">
        <v>60383</v>
      </c>
      <c r="B1834" s="156" t="s">
        <v>1008</v>
      </c>
      <c r="C1834" s="56" t="s">
        <v>810</v>
      </c>
      <c r="D1834" s="48" t="s">
        <v>41</v>
      </c>
      <c r="E1834" s="6" t="str">
        <f>IF(ISBLANK(D1834),"-",VLOOKUP(D1834,Parameter!$B$5:$D$160,3,FALSE))</f>
        <v>%</v>
      </c>
      <c r="F1834" s="7" t="s">
        <v>16</v>
      </c>
      <c r="G1834" s="8" t="str">
        <f t="shared" si="55"/>
        <v>PT60M</v>
      </c>
      <c r="H1834" s="10" t="s">
        <v>434</v>
      </c>
      <c r="I1834" s="9" t="s">
        <v>433</v>
      </c>
      <c r="J1834" s="9" t="str">
        <f t="shared" si="56"/>
        <v>Ecosense_BeechPlotSoilPit_Beech_Pure_4_-45cmSoilMoisture</v>
      </c>
      <c r="K1834" s="256" t="str">
        <f>VLOOKUP(J1834,[1]TimeSeriesIDs!$A:$E,5,FALSE)</f>
        <v>a3f7dbf28e844e81bd4cb7f6f90b1b1d</v>
      </c>
      <c r="L1834" s="10">
        <v>1</v>
      </c>
    </row>
    <row r="1835" spans="1:12" s="2" customFormat="1" hidden="1" x14ac:dyDescent="0.25">
      <c r="A1835" s="88">
        <v>60384</v>
      </c>
      <c r="B1835" s="156" t="s">
        <v>1008</v>
      </c>
      <c r="C1835" s="56" t="s">
        <v>811</v>
      </c>
      <c r="D1835" s="48" t="s">
        <v>297</v>
      </c>
      <c r="E1835" s="6" t="str">
        <f>IF(ISBLANK(D1835),"-",VLOOKUP(D1835,Parameter!$B$5:$D$160,3,FALSE))</f>
        <v>degC</v>
      </c>
      <c r="F1835" s="7" t="s">
        <v>16</v>
      </c>
      <c r="G1835" s="8" t="str">
        <f t="shared" si="55"/>
        <v>PT60M</v>
      </c>
      <c r="H1835" s="10" t="s">
        <v>434</v>
      </c>
      <c r="I1835" s="9" t="s">
        <v>433</v>
      </c>
      <c r="J1835" s="9" t="str">
        <f t="shared" si="56"/>
        <v>Ecosense_BeechPlotSoilPit_Beech_Pure_4_-65cmSoilTemp</v>
      </c>
      <c r="K1835" s="256" t="str">
        <f>VLOOKUP(J1835,[1]TimeSeriesIDs!$A:$E,5,FALSE)</f>
        <v>8e74bf404e214e41bea5dc080b8030a5</v>
      </c>
      <c r="L1835" s="10">
        <v>1</v>
      </c>
    </row>
    <row r="1836" spans="1:12" s="2" customFormat="1" hidden="1" x14ac:dyDescent="0.25">
      <c r="A1836" s="88">
        <v>60384</v>
      </c>
      <c r="B1836" s="156" t="s">
        <v>1008</v>
      </c>
      <c r="C1836" s="56" t="s">
        <v>811</v>
      </c>
      <c r="D1836" s="48" t="s">
        <v>233</v>
      </c>
      <c r="E1836" s="6" t="str">
        <f>IF(ISBLANK(D1836),"-",VLOOKUP(D1836,Parameter!$B$5:$D$160,3,FALSE))</f>
        <v>F/m</v>
      </c>
      <c r="F1836" s="7" t="s">
        <v>16</v>
      </c>
      <c r="G1836" s="8" t="str">
        <f t="shared" si="55"/>
        <v>PT60M</v>
      </c>
      <c r="H1836" s="10" t="s">
        <v>434</v>
      </c>
      <c r="I1836" s="9" t="s">
        <v>433</v>
      </c>
      <c r="J1836" s="9" t="str">
        <f t="shared" si="56"/>
        <v>Ecosense_BeechPlotSoilPit_Beech_Pure_4_-65cmPermittivity</v>
      </c>
      <c r="K1836" s="256" t="str">
        <f>VLOOKUP(J1836,[1]TimeSeriesIDs!$A:$E,5,FALSE)</f>
        <v>937f46f12e4f4f12bf1f9b35babf4b8c</v>
      </c>
      <c r="L1836" s="10">
        <v>1</v>
      </c>
    </row>
    <row r="1837" spans="1:12" s="2" customFormat="1" hidden="1" x14ac:dyDescent="0.25">
      <c r="A1837" s="88">
        <v>60384</v>
      </c>
      <c r="B1837" s="156" t="s">
        <v>1008</v>
      </c>
      <c r="C1837" s="56" t="s">
        <v>811</v>
      </c>
      <c r="D1837" s="48" t="s">
        <v>41</v>
      </c>
      <c r="E1837" s="6" t="str">
        <f>IF(ISBLANK(D1837),"-",VLOOKUP(D1837,Parameter!$B$5:$D$160,3,FALSE))</f>
        <v>%</v>
      </c>
      <c r="F1837" s="7" t="s">
        <v>16</v>
      </c>
      <c r="G1837" s="8" t="str">
        <f t="shared" si="55"/>
        <v>PT60M</v>
      </c>
      <c r="H1837" s="10" t="s">
        <v>434</v>
      </c>
      <c r="I1837" s="9" t="s">
        <v>433</v>
      </c>
      <c r="J1837" s="9" t="str">
        <f t="shared" si="56"/>
        <v>Ecosense_BeechPlotSoilPit_Beech_Pure_4_-65cmSoilMoisture</v>
      </c>
      <c r="K1837" s="256" t="str">
        <f>VLOOKUP(J1837,[1]TimeSeriesIDs!$A:$E,5,FALSE)</f>
        <v>f50fd4a9e5c9487fbfd1d63b07060b04</v>
      </c>
      <c r="L1837" s="10">
        <v>1</v>
      </c>
    </row>
    <row r="1838" spans="1:12" s="2" customFormat="1" hidden="1" x14ac:dyDescent="0.25">
      <c r="A1838" s="88">
        <v>60385</v>
      </c>
      <c r="B1838" s="156" t="s">
        <v>1008</v>
      </c>
      <c r="C1838" s="56" t="s">
        <v>812</v>
      </c>
      <c r="D1838" s="48" t="s">
        <v>41</v>
      </c>
      <c r="E1838" s="6" t="str">
        <f>IF(ISBLANK(D1838),"-",VLOOKUP(D1838,Parameter!$B$5:$D$160,3,FALSE))</f>
        <v>%</v>
      </c>
      <c r="F1838" s="7" t="s">
        <v>16</v>
      </c>
      <c r="G1838" s="8" t="str">
        <f t="shared" si="55"/>
        <v>PT60M</v>
      </c>
      <c r="H1838" s="10" t="s">
        <v>434</v>
      </c>
      <c r="I1838" s="9" t="s">
        <v>433</v>
      </c>
      <c r="J1838" s="9" t="str">
        <f t="shared" si="56"/>
        <v>Ecosense_BeechPlotSoilPit_Beech_Pure_4_-90cmSoilMoisture</v>
      </c>
      <c r="K1838" s="256" t="str">
        <f>VLOOKUP(J1838,[1]TimeSeriesIDs!$A:$E,5,FALSE)</f>
        <v>64cf2d6503834537a0d865141aa5c023</v>
      </c>
      <c r="L1838" s="10">
        <v>1</v>
      </c>
    </row>
    <row r="1839" spans="1:12" s="2" customFormat="1" hidden="1" x14ac:dyDescent="0.25">
      <c r="A1839" s="88">
        <v>60385</v>
      </c>
      <c r="B1839" s="156" t="s">
        <v>1008</v>
      </c>
      <c r="C1839" s="57" t="s">
        <v>812</v>
      </c>
      <c r="D1839" s="331" t="s">
        <v>233</v>
      </c>
      <c r="E1839" s="10" t="str">
        <f>IF(ISBLANK(D1839),"-",VLOOKUP(D1839,Parameter!$B$5:$D$160,3,FALSE))</f>
        <v>F/m</v>
      </c>
      <c r="F1839" s="7" t="s">
        <v>16</v>
      </c>
      <c r="G1839" s="8" t="str">
        <f t="shared" si="55"/>
        <v>PT60M</v>
      </c>
      <c r="H1839" s="10" t="s">
        <v>434</v>
      </c>
      <c r="I1839" s="9" t="s">
        <v>433</v>
      </c>
      <c r="J1839" s="9" t="str">
        <f t="shared" si="56"/>
        <v>Ecosense_BeechPlotSoilPit_Beech_Pure_4_-90cmPermittivity</v>
      </c>
      <c r="K1839" s="256" t="str">
        <f>VLOOKUP(J1839,[1]TimeSeriesIDs!$A:$E,5,FALSE)</f>
        <v>94064adea9d54a49a389a74c79794242</v>
      </c>
      <c r="L1839" s="10">
        <v>1</v>
      </c>
    </row>
    <row r="1840" spans="1:12" s="2" customFormat="1" hidden="1" x14ac:dyDescent="0.25">
      <c r="A1840" s="88">
        <v>60385</v>
      </c>
      <c r="B1840" s="156" t="s">
        <v>1008</v>
      </c>
      <c r="C1840" s="56" t="s">
        <v>812</v>
      </c>
      <c r="D1840" s="48" t="s">
        <v>297</v>
      </c>
      <c r="E1840" s="10" t="str">
        <f>IF(ISBLANK(D1840),"-",VLOOKUP(D1840,Parameter!$B$5:$D$160,3,FALSE))</f>
        <v>degC</v>
      </c>
      <c r="F1840" s="7" t="s">
        <v>16</v>
      </c>
      <c r="G1840" s="8" t="str">
        <f t="shared" si="55"/>
        <v>PT60M</v>
      </c>
      <c r="H1840" s="10" t="s">
        <v>434</v>
      </c>
      <c r="I1840" s="9" t="s">
        <v>433</v>
      </c>
      <c r="J1840" s="9" t="str">
        <f t="shared" si="56"/>
        <v>Ecosense_BeechPlotSoilPit_Beech_Pure_4_-90cmSoilTemp</v>
      </c>
      <c r="K1840" s="256" t="str">
        <f>VLOOKUP(J1840,[1]TimeSeriesIDs!$A:$E,5,FALSE)</f>
        <v>96cfd76662e1404fae197a6e2f112b9f</v>
      </c>
      <c r="L1840" s="10">
        <v>1</v>
      </c>
    </row>
    <row r="1841" spans="1:12" s="2" customFormat="1" hidden="1" x14ac:dyDescent="0.25">
      <c r="A1841" s="88">
        <v>60386</v>
      </c>
      <c r="B1841" s="156" t="s">
        <v>1008</v>
      </c>
      <c r="C1841" s="56" t="s">
        <v>813</v>
      </c>
      <c r="D1841" s="48" t="s">
        <v>297</v>
      </c>
      <c r="E1841" s="10" t="str">
        <f>IF(ISBLANK(D1841),"-",VLOOKUP(D1841,Parameter!$B$5:$D$160,3,FALSE))</f>
        <v>degC</v>
      </c>
      <c r="F1841" s="7" t="s">
        <v>16</v>
      </c>
      <c r="G1841" s="8" t="str">
        <f t="shared" si="55"/>
        <v>PT60M</v>
      </c>
      <c r="H1841" s="10" t="s">
        <v>434</v>
      </c>
      <c r="I1841" s="9" t="s">
        <v>433</v>
      </c>
      <c r="J1841" s="9" t="str">
        <f t="shared" si="56"/>
        <v>Ecosense_BeechPlotSoilPit_Beech_Pure_5_-25cmSoilTemp</v>
      </c>
      <c r="K1841" s="256" t="str">
        <f>VLOOKUP(J1841,[1]TimeSeriesIDs!$A:$E,5,FALSE)</f>
        <v>190c8ea7fb7e4b91a946f6844bd6108c</v>
      </c>
      <c r="L1841" s="10">
        <v>1</v>
      </c>
    </row>
    <row r="1842" spans="1:12" s="2" customFormat="1" hidden="1" x14ac:dyDescent="0.25">
      <c r="A1842" s="88">
        <v>60386</v>
      </c>
      <c r="B1842" s="156" t="s">
        <v>1008</v>
      </c>
      <c r="C1842" s="56" t="s">
        <v>813</v>
      </c>
      <c r="D1842" s="48" t="s">
        <v>233</v>
      </c>
      <c r="E1842" s="6" t="str">
        <f>IF(ISBLANK(D1842),"-",VLOOKUP(D1842,Parameter!$B$5:$D$160,3,FALSE))</f>
        <v>F/m</v>
      </c>
      <c r="F1842" s="7" t="s">
        <v>16</v>
      </c>
      <c r="G1842" s="8" t="str">
        <f t="shared" si="55"/>
        <v>PT60M</v>
      </c>
      <c r="H1842" s="10" t="s">
        <v>434</v>
      </c>
      <c r="I1842" s="9" t="s">
        <v>433</v>
      </c>
      <c r="J1842" s="9" t="str">
        <f t="shared" si="56"/>
        <v>Ecosense_BeechPlotSoilPit_Beech_Pure_5_-25cmPermittivity</v>
      </c>
      <c r="K1842" s="256" t="str">
        <f>VLOOKUP(J1842,[1]TimeSeriesIDs!$A:$E,5,FALSE)</f>
        <v>66dd841cf0424adca5d413929e0a86eb</v>
      </c>
      <c r="L1842" s="10">
        <v>1</v>
      </c>
    </row>
    <row r="1843" spans="1:12" s="2" customFormat="1" hidden="1" x14ac:dyDescent="0.25">
      <c r="A1843" s="88">
        <v>60386</v>
      </c>
      <c r="B1843" s="156" t="s">
        <v>1008</v>
      </c>
      <c r="C1843" s="56" t="s">
        <v>813</v>
      </c>
      <c r="D1843" s="48" t="s">
        <v>41</v>
      </c>
      <c r="E1843" s="6" t="str">
        <f>IF(ISBLANK(D1843),"-",VLOOKUP(D1843,Parameter!$B$5:$D$160,3,FALSE))</f>
        <v>%</v>
      </c>
      <c r="F1843" s="7" t="s">
        <v>16</v>
      </c>
      <c r="G1843" s="8" t="str">
        <f t="shared" si="55"/>
        <v>PT60M</v>
      </c>
      <c r="H1843" s="10" t="s">
        <v>434</v>
      </c>
      <c r="I1843" s="9" t="s">
        <v>433</v>
      </c>
      <c r="J1843" s="9" t="str">
        <f t="shared" si="56"/>
        <v>Ecosense_BeechPlotSoilPit_Beech_Pure_5_-25cmSoilMoisture</v>
      </c>
      <c r="K1843" s="256" t="str">
        <f>VLOOKUP(J1843,[1]TimeSeriesIDs!$A:$E,5,FALSE)</f>
        <v>95d00a1e0a4e4609905474a5c14a035b</v>
      </c>
      <c r="L1843" s="10">
        <v>1</v>
      </c>
    </row>
    <row r="1844" spans="1:12" s="2" customFormat="1" hidden="1" x14ac:dyDescent="0.25">
      <c r="A1844" s="88">
        <v>60387</v>
      </c>
      <c r="B1844" s="156" t="s">
        <v>1008</v>
      </c>
      <c r="C1844" s="56" t="s">
        <v>814</v>
      </c>
      <c r="D1844" s="48" t="s">
        <v>297</v>
      </c>
      <c r="E1844" s="6" t="str">
        <f>IF(ISBLANK(D1844),"-",VLOOKUP(D1844,Parameter!$B$5:$D$160,3,FALSE))</f>
        <v>degC</v>
      </c>
      <c r="F1844" s="7" t="s">
        <v>16</v>
      </c>
      <c r="G1844" s="8" t="str">
        <f t="shared" si="55"/>
        <v>PT60M</v>
      </c>
      <c r="H1844" s="10" t="s">
        <v>434</v>
      </c>
      <c r="I1844" s="9" t="s">
        <v>433</v>
      </c>
      <c r="J1844" s="9" t="str">
        <f t="shared" si="56"/>
        <v>Ecosense_BeechPlotSoilPit_Beech_Pure_5_-45cmSoilTemp</v>
      </c>
      <c r="K1844" s="256" t="str">
        <f>VLOOKUP(J1844,[1]TimeSeriesIDs!$A:$E,5,FALSE)</f>
        <v>07a826ae019f49e9afc135c0de206002</v>
      </c>
      <c r="L1844" s="10">
        <v>1</v>
      </c>
    </row>
    <row r="1845" spans="1:12" s="2" customFormat="1" hidden="1" x14ac:dyDescent="0.25">
      <c r="A1845" s="88">
        <v>60387</v>
      </c>
      <c r="B1845" s="156" t="s">
        <v>1008</v>
      </c>
      <c r="C1845" s="56" t="s">
        <v>814</v>
      </c>
      <c r="D1845" s="48" t="s">
        <v>41</v>
      </c>
      <c r="E1845" s="6" t="str">
        <f>IF(ISBLANK(D1845),"-",VLOOKUP(D1845,Parameter!$B$5:$D$160,3,FALSE))</f>
        <v>%</v>
      </c>
      <c r="F1845" s="7" t="s">
        <v>16</v>
      </c>
      <c r="G1845" s="8" t="str">
        <f t="shared" si="55"/>
        <v>PT60M</v>
      </c>
      <c r="H1845" s="10" t="s">
        <v>434</v>
      </c>
      <c r="I1845" s="9" t="s">
        <v>433</v>
      </c>
      <c r="J1845" s="9" t="str">
        <f t="shared" si="56"/>
        <v>Ecosense_BeechPlotSoilPit_Beech_Pure_5_-45cmSoilMoisture</v>
      </c>
      <c r="K1845" s="256" t="str">
        <f>VLOOKUP(J1845,[1]TimeSeriesIDs!$A:$E,5,FALSE)</f>
        <v>0a352c319fba4e6995a2fdba71dce6d1</v>
      </c>
      <c r="L1845" s="10">
        <v>1</v>
      </c>
    </row>
    <row r="1846" spans="1:12" s="2" customFormat="1" hidden="1" x14ac:dyDescent="0.25">
      <c r="A1846" s="88">
        <v>60387</v>
      </c>
      <c r="B1846" s="156" t="s">
        <v>1008</v>
      </c>
      <c r="C1846" s="56" t="s">
        <v>814</v>
      </c>
      <c r="D1846" s="48" t="s">
        <v>233</v>
      </c>
      <c r="E1846" s="6" t="str">
        <f>IF(ISBLANK(D1846),"-",VLOOKUP(D1846,Parameter!$B$5:$D$160,3,FALSE))</f>
        <v>F/m</v>
      </c>
      <c r="F1846" s="7" t="s">
        <v>16</v>
      </c>
      <c r="G1846" s="8" t="str">
        <f t="shared" si="55"/>
        <v>PT60M</v>
      </c>
      <c r="H1846" s="10" t="s">
        <v>434</v>
      </c>
      <c r="I1846" s="9" t="s">
        <v>433</v>
      </c>
      <c r="J1846" s="9" t="str">
        <f t="shared" si="56"/>
        <v>Ecosense_BeechPlotSoilPit_Beech_Pure_5_-45cmPermittivity</v>
      </c>
      <c r="K1846" s="256" t="str">
        <f>VLOOKUP(J1846,[1]TimeSeriesIDs!$A:$E,5,FALSE)</f>
        <v>1415da3eb1064306b4c37644e2b0b201</v>
      </c>
      <c r="L1846" s="10">
        <v>1</v>
      </c>
    </row>
    <row r="1847" spans="1:12" s="2" customFormat="1" hidden="1" x14ac:dyDescent="0.25">
      <c r="A1847" s="88">
        <v>60388</v>
      </c>
      <c r="B1847" s="156" t="s">
        <v>1008</v>
      </c>
      <c r="C1847" s="56" t="s">
        <v>815</v>
      </c>
      <c r="D1847" s="48" t="s">
        <v>41</v>
      </c>
      <c r="E1847" s="6" t="str">
        <f>IF(ISBLANK(D1847),"-",VLOOKUP(D1847,Parameter!$B$5:$D$160,3,FALSE))</f>
        <v>%</v>
      </c>
      <c r="F1847" s="7" t="s">
        <v>16</v>
      </c>
      <c r="G1847" s="8" t="str">
        <f t="shared" si="55"/>
        <v>PT60M</v>
      </c>
      <c r="H1847" s="10" t="s">
        <v>434</v>
      </c>
      <c r="I1847" s="9" t="s">
        <v>433</v>
      </c>
      <c r="J1847" s="9" t="str">
        <f t="shared" si="56"/>
        <v>Ecosense_BeechPlotSoilPit_Beech_Pure_5_-60cmSoilMoisture</v>
      </c>
      <c r="K1847" s="256" t="str">
        <f>VLOOKUP(J1847,[1]TimeSeriesIDs!$A:$E,5,FALSE)</f>
        <v>417cd8a69c444ea79f049ec81590595f</v>
      </c>
      <c r="L1847" s="10">
        <v>1</v>
      </c>
    </row>
    <row r="1848" spans="1:12" s="2" customFormat="1" hidden="1" x14ac:dyDescent="0.25">
      <c r="A1848" s="88">
        <v>60388</v>
      </c>
      <c r="B1848" s="156" t="s">
        <v>1008</v>
      </c>
      <c r="C1848" s="56" t="s">
        <v>815</v>
      </c>
      <c r="D1848" s="48" t="s">
        <v>233</v>
      </c>
      <c r="E1848" s="6" t="str">
        <f>IF(ISBLANK(D1848),"-",VLOOKUP(D1848,Parameter!$B$5:$D$160,3,FALSE))</f>
        <v>F/m</v>
      </c>
      <c r="F1848" s="7" t="s">
        <v>16</v>
      </c>
      <c r="G1848" s="8" t="str">
        <f t="shared" si="55"/>
        <v>PT60M</v>
      </c>
      <c r="H1848" s="10" t="s">
        <v>434</v>
      </c>
      <c r="I1848" s="9" t="s">
        <v>433</v>
      </c>
      <c r="J1848" s="9" t="str">
        <f t="shared" si="56"/>
        <v>Ecosense_BeechPlotSoilPit_Beech_Pure_5_-60cmPermittivity</v>
      </c>
      <c r="K1848" s="256" t="str">
        <f>VLOOKUP(J1848,[1]TimeSeriesIDs!$A:$E,5,FALSE)</f>
        <v>a6251028944843b98d4d5f03b146ce76</v>
      </c>
      <c r="L1848" s="10">
        <v>1</v>
      </c>
    </row>
    <row r="1849" spans="1:12" s="2" customFormat="1" hidden="1" x14ac:dyDescent="0.25">
      <c r="A1849" s="88">
        <v>60388</v>
      </c>
      <c r="B1849" s="156" t="s">
        <v>1008</v>
      </c>
      <c r="C1849" s="56" t="s">
        <v>815</v>
      </c>
      <c r="D1849" s="48" t="s">
        <v>297</v>
      </c>
      <c r="E1849" s="6" t="str">
        <f>IF(ISBLANK(D1849),"-",VLOOKUP(D1849,Parameter!$B$5:$D$160,3,FALSE))</f>
        <v>degC</v>
      </c>
      <c r="F1849" s="7" t="s">
        <v>16</v>
      </c>
      <c r="G1849" s="8" t="str">
        <f t="shared" si="55"/>
        <v>PT60M</v>
      </c>
      <c r="H1849" s="10" t="s">
        <v>434</v>
      </c>
      <c r="I1849" s="9" t="s">
        <v>433</v>
      </c>
      <c r="J1849" s="9" t="str">
        <f t="shared" si="56"/>
        <v>Ecosense_BeechPlotSoilPit_Beech_Pure_5_-60cmSoilTemp</v>
      </c>
      <c r="K1849" s="256" t="str">
        <f>VLOOKUP(J1849,[1]TimeSeriesIDs!$A:$E,5,FALSE)</f>
        <v>b9556be1e05e453b922966824aae9cf4</v>
      </c>
      <c r="L1849" s="10">
        <v>1</v>
      </c>
    </row>
    <row r="1850" spans="1:12" s="2" customFormat="1" hidden="1" x14ac:dyDescent="0.25">
      <c r="A1850" s="88">
        <v>60389</v>
      </c>
      <c r="B1850" s="156" t="s">
        <v>1008</v>
      </c>
      <c r="C1850" s="56" t="s">
        <v>816</v>
      </c>
      <c r="D1850" s="48" t="s">
        <v>297</v>
      </c>
      <c r="E1850" s="6" t="str">
        <f>IF(ISBLANK(D1850),"-",VLOOKUP(D1850,Parameter!$B$5:$D$160,3,FALSE))</f>
        <v>degC</v>
      </c>
      <c r="F1850" s="7" t="s">
        <v>16</v>
      </c>
      <c r="G1850" s="8" t="str">
        <f t="shared" si="55"/>
        <v>PT60M</v>
      </c>
      <c r="H1850" s="10" t="s">
        <v>434</v>
      </c>
      <c r="I1850" s="9" t="s">
        <v>433</v>
      </c>
      <c r="J1850" s="9" t="str">
        <f t="shared" si="56"/>
        <v>Ecosense_BeechPlotSoilPit_Beech_Pure_5_-85cmSoilTemp</v>
      </c>
      <c r="K1850" s="256" t="str">
        <f>VLOOKUP(J1850,[1]TimeSeriesIDs!$A:$E,5,FALSE)</f>
        <v>7f4de4c959f9481ba1124f9b9842feb6</v>
      </c>
      <c r="L1850" s="10">
        <v>1</v>
      </c>
    </row>
    <row r="1851" spans="1:12" s="2" customFormat="1" hidden="1" x14ac:dyDescent="0.25">
      <c r="A1851" s="88">
        <v>60389</v>
      </c>
      <c r="B1851" s="156" t="s">
        <v>1008</v>
      </c>
      <c r="C1851" s="56" t="s">
        <v>816</v>
      </c>
      <c r="D1851" s="48" t="s">
        <v>41</v>
      </c>
      <c r="E1851" s="6" t="str">
        <f>IF(ISBLANK(D1851),"-",VLOOKUP(D1851,Parameter!$B$5:$D$160,3,FALSE))</f>
        <v>%</v>
      </c>
      <c r="F1851" s="7" t="s">
        <v>16</v>
      </c>
      <c r="G1851" s="8" t="str">
        <f t="shared" si="55"/>
        <v>PT60M</v>
      </c>
      <c r="H1851" s="10" t="s">
        <v>434</v>
      </c>
      <c r="I1851" s="10" t="s">
        <v>433</v>
      </c>
      <c r="J1851" s="9" t="str">
        <f t="shared" si="56"/>
        <v>Ecosense_BeechPlotSoilPit_Beech_Pure_5_-85cmSoilMoisture</v>
      </c>
      <c r="K1851" s="256" t="str">
        <f>VLOOKUP(J1851,[1]TimeSeriesIDs!$A:$E,5,FALSE)</f>
        <v>9258d2a379064b6aad3151bba48ae35f</v>
      </c>
      <c r="L1851" s="10">
        <v>1</v>
      </c>
    </row>
    <row r="1852" spans="1:12" s="2" customFormat="1" hidden="1" x14ac:dyDescent="0.25">
      <c r="A1852" s="88">
        <v>60389</v>
      </c>
      <c r="B1852" s="156" t="s">
        <v>1008</v>
      </c>
      <c r="C1852" s="56" t="s">
        <v>816</v>
      </c>
      <c r="D1852" s="48" t="s">
        <v>233</v>
      </c>
      <c r="E1852" s="6" t="str">
        <f>IF(ISBLANK(D1852),"-",VLOOKUP(D1852,Parameter!$B$5:$D$160,3,FALSE))</f>
        <v>F/m</v>
      </c>
      <c r="F1852" s="7" t="s">
        <v>16</v>
      </c>
      <c r="G1852" s="8" t="str">
        <f t="shared" si="55"/>
        <v>PT60M</v>
      </c>
      <c r="H1852" s="10" t="s">
        <v>434</v>
      </c>
      <c r="I1852" s="9" t="s">
        <v>433</v>
      </c>
      <c r="J1852" s="9" t="str">
        <f t="shared" si="56"/>
        <v>Ecosense_BeechPlotSoilPit_Beech_Pure_5_-85cmPermittivity</v>
      </c>
      <c r="K1852" s="256" t="str">
        <f>VLOOKUP(J1852,[1]TimeSeriesIDs!$A:$E,5,FALSE)</f>
        <v>b99750a3db7a4ddd83563248fc9bc94c</v>
      </c>
      <c r="L1852" s="10">
        <v>1</v>
      </c>
    </row>
    <row r="1853" spans="1:12" s="2" customFormat="1" hidden="1" x14ac:dyDescent="0.25">
      <c r="A1853" s="93">
        <v>60390</v>
      </c>
      <c r="B1853" s="156" t="s">
        <v>1008</v>
      </c>
      <c r="C1853" s="56" t="s">
        <v>817</v>
      </c>
      <c r="D1853" s="10" t="s">
        <v>233</v>
      </c>
      <c r="E1853" s="6" t="s">
        <v>234</v>
      </c>
      <c r="F1853" s="7" t="s">
        <v>16</v>
      </c>
      <c r="G1853" s="8" t="str">
        <f t="shared" si="55"/>
        <v>PT60M</v>
      </c>
      <c r="H1853" s="10" t="s">
        <v>434</v>
      </c>
      <c r="I1853" s="9" t="s">
        <v>433</v>
      </c>
      <c r="J1853" s="9" t="str">
        <f t="shared" si="56"/>
        <v>Ecosense_BeechPlotBeech_Pure_6_stem_WPermittivity</v>
      </c>
      <c r="K1853" s="256" t="str">
        <f>VLOOKUP(J1853,[1]TimeSeriesIDs!$A:$E,5,FALSE)</f>
        <v>1035d79d118e484cbc2a5b100f4d6ce8</v>
      </c>
      <c r="L1853" s="10">
        <v>1</v>
      </c>
    </row>
    <row r="1854" spans="1:12" s="2" customFormat="1" hidden="1" x14ac:dyDescent="0.25">
      <c r="A1854" s="93">
        <v>60390</v>
      </c>
      <c r="B1854" s="156" t="s">
        <v>1008</v>
      </c>
      <c r="C1854" s="56" t="s">
        <v>817</v>
      </c>
      <c r="D1854" s="10" t="s">
        <v>297</v>
      </c>
      <c r="E1854" s="6" t="s">
        <v>68</v>
      </c>
      <c r="F1854" s="7" t="s">
        <v>16</v>
      </c>
      <c r="G1854" s="8" t="str">
        <f t="shared" si="55"/>
        <v>PT60M</v>
      </c>
      <c r="H1854" s="10" t="s">
        <v>434</v>
      </c>
      <c r="I1854" s="9" t="s">
        <v>433</v>
      </c>
      <c r="J1854" s="9" t="str">
        <f t="shared" si="56"/>
        <v>Ecosense_BeechPlotBeech_Pure_6_stem_WSoilTemp</v>
      </c>
      <c r="K1854" s="256" t="str">
        <f>VLOOKUP(J1854,[1]TimeSeriesIDs!$A:$E,5,FALSE)</f>
        <v>988541cc4823403c8e8c80b9e8229c31</v>
      </c>
      <c r="L1854" s="10">
        <v>1</v>
      </c>
    </row>
    <row r="1855" spans="1:12" s="2" customFormat="1" hidden="1" x14ac:dyDescent="0.25">
      <c r="A1855" s="93">
        <v>60390</v>
      </c>
      <c r="B1855" s="156" t="s">
        <v>1008</v>
      </c>
      <c r="C1855" s="56" t="s">
        <v>817</v>
      </c>
      <c r="D1855" s="49" t="s">
        <v>41</v>
      </c>
      <c r="E1855" s="6" t="str">
        <f>IF(ISBLANK(D1855),"-",VLOOKUP(D1855,Parameter!$B$5:$D$160,3,FALSE))</f>
        <v>%</v>
      </c>
      <c r="F1855" s="7" t="s">
        <v>16</v>
      </c>
      <c r="G1855" s="8" t="str">
        <f t="shared" ref="G1855:G1918" si="57">IF(ISBLANK(B1855),"-","PT60M")</f>
        <v>PT60M</v>
      </c>
      <c r="H1855" s="10" t="s">
        <v>434</v>
      </c>
      <c r="I1855" s="9" t="s">
        <v>433</v>
      </c>
      <c r="J1855" s="9" t="str">
        <f t="shared" si="56"/>
        <v>Ecosense_BeechPlotBeech_Pure_6_stem_WSoilMoisture</v>
      </c>
      <c r="K1855" s="256" t="str">
        <f>VLOOKUP(J1855,[1]TimeSeriesIDs!$A:$E,5,FALSE)</f>
        <v>b8f6557dda9e4308a282c9452c1102fa</v>
      </c>
      <c r="L1855" s="10">
        <v>1</v>
      </c>
    </row>
    <row r="1856" spans="1:12" s="2" customFormat="1" hidden="1" x14ac:dyDescent="0.25">
      <c r="A1856" s="93">
        <v>60391</v>
      </c>
      <c r="B1856" s="156" t="s">
        <v>1008</v>
      </c>
      <c r="C1856" s="56" t="s">
        <v>818</v>
      </c>
      <c r="D1856" s="10" t="s">
        <v>297</v>
      </c>
      <c r="E1856" s="6" t="s">
        <v>68</v>
      </c>
      <c r="F1856" s="7" t="s">
        <v>16</v>
      </c>
      <c r="G1856" s="8" t="str">
        <f t="shared" si="57"/>
        <v>PT60M</v>
      </c>
      <c r="H1856" s="10" t="s">
        <v>434</v>
      </c>
      <c r="I1856" s="9" t="s">
        <v>433</v>
      </c>
      <c r="J1856" s="9" t="str">
        <f t="shared" si="56"/>
        <v>Ecosense_BeechPlotBeech_Pure_2_stem_NSoilTemp</v>
      </c>
      <c r="K1856" s="256" t="str">
        <f>VLOOKUP(J1856,[1]TimeSeriesIDs!$A:$E,5,FALSE)</f>
        <v>304ac9325bc74f96a0dcc78b6486f574</v>
      </c>
      <c r="L1856" s="10">
        <v>1</v>
      </c>
    </row>
    <row r="1857" spans="1:12" s="2" customFormat="1" hidden="1" x14ac:dyDescent="0.25">
      <c r="A1857" s="93">
        <v>60391</v>
      </c>
      <c r="B1857" s="156" t="s">
        <v>1008</v>
      </c>
      <c r="C1857" s="56" t="s">
        <v>818</v>
      </c>
      <c r="D1857" s="10" t="s">
        <v>233</v>
      </c>
      <c r="E1857" s="6" t="s">
        <v>234</v>
      </c>
      <c r="F1857" s="7" t="s">
        <v>16</v>
      </c>
      <c r="G1857" s="8" t="str">
        <f t="shared" si="57"/>
        <v>PT60M</v>
      </c>
      <c r="H1857" s="10" t="s">
        <v>434</v>
      </c>
      <c r="I1857" s="9" t="s">
        <v>433</v>
      </c>
      <c r="J1857" s="9" t="str">
        <f t="shared" si="56"/>
        <v>Ecosense_BeechPlotBeech_Pure_2_stem_NPermittivity</v>
      </c>
      <c r="K1857" s="256" t="str">
        <f>VLOOKUP(J1857,[1]TimeSeriesIDs!$A:$E,5,FALSE)</f>
        <v>9a90297bc58e425abc68b8d9ffd3f618</v>
      </c>
      <c r="L1857" s="10">
        <v>1</v>
      </c>
    </row>
    <row r="1858" spans="1:12" s="2" customFormat="1" hidden="1" x14ac:dyDescent="0.25">
      <c r="A1858" s="93">
        <v>60391</v>
      </c>
      <c r="B1858" s="156" t="s">
        <v>1008</v>
      </c>
      <c r="C1858" s="56" t="s">
        <v>818</v>
      </c>
      <c r="D1858" s="49" t="s">
        <v>41</v>
      </c>
      <c r="E1858" s="6" t="str">
        <f>IF(ISBLANK(D1858),"-",VLOOKUP(D1858,Parameter!$B$5:$D$160,3,FALSE))</f>
        <v>%</v>
      </c>
      <c r="F1858" s="7" t="s">
        <v>16</v>
      </c>
      <c r="G1858" s="8" t="str">
        <f t="shared" si="57"/>
        <v>PT60M</v>
      </c>
      <c r="H1858" s="10" t="s">
        <v>434</v>
      </c>
      <c r="I1858" s="9" t="s">
        <v>433</v>
      </c>
      <c r="J1858" s="9" t="str">
        <f t="shared" ref="J1858:J1921" si="58">B1858&amp;C1858&amp;D1858</f>
        <v>Ecosense_BeechPlotBeech_Pure_2_stem_NSoilMoisture</v>
      </c>
      <c r="K1858" s="256" t="str">
        <f>VLOOKUP(J1858,[1]TimeSeriesIDs!$A:$E,5,FALSE)</f>
        <v>e1f8df2ac36c4fe28a1c0652d64b697e</v>
      </c>
      <c r="L1858" s="10">
        <v>1</v>
      </c>
    </row>
    <row r="1859" spans="1:12" s="2" customFormat="1" hidden="1" x14ac:dyDescent="0.25">
      <c r="A1859" s="93">
        <v>60392</v>
      </c>
      <c r="B1859" s="156" t="s">
        <v>1008</v>
      </c>
      <c r="C1859" s="56" t="s">
        <v>819</v>
      </c>
      <c r="D1859" s="10" t="s">
        <v>233</v>
      </c>
      <c r="E1859" s="6" t="s">
        <v>234</v>
      </c>
      <c r="F1859" s="7" t="s">
        <v>16</v>
      </c>
      <c r="G1859" s="8" t="str">
        <f t="shared" si="57"/>
        <v>PT60M</v>
      </c>
      <c r="H1859" s="10" t="s">
        <v>434</v>
      </c>
      <c r="I1859" s="9" t="s">
        <v>433</v>
      </c>
      <c r="J1859" s="9" t="str">
        <f t="shared" si="58"/>
        <v>Ecosense_BeechPlotBeech_Pure_2_edge_NPermittivity</v>
      </c>
      <c r="K1859" s="256" t="str">
        <f>VLOOKUP(J1859,[1]TimeSeriesIDs!$A:$E,5,FALSE)</f>
        <v>475e9d4c69d642aa8c8be0cdbaec6667</v>
      </c>
      <c r="L1859" s="10">
        <v>1</v>
      </c>
    </row>
    <row r="1860" spans="1:12" s="2" customFormat="1" hidden="1" x14ac:dyDescent="0.25">
      <c r="A1860" s="93">
        <v>60392</v>
      </c>
      <c r="B1860" s="156" t="s">
        <v>1008</v>
      </c>
      <c r="C1860" s="56" t="s">
        <v>819</v>
      </c>
      <c r="D1860" s="49" t="s">
        <v>41</v>
      </c>
      <c r="E1860" s="6" t="str">
        <f>IF(ISBLANK(D1860),"-",VLOOKUP(D1860,Parameter!$B$5:$D$160,3,FALSE))</f>
        <v>%</v>
      </c>
      <c r="F1860" s="7" t="s">
        <v>16</v>
      </c>
      <c r="G1860" s="8" t="str">
        <f t="shared" si="57"/>
        <v>PT60M</v>
      </c>
      <c r="H1860" s="10" t="s">
        <v>434</v>
      </c>
      <c r="I1860" s="9" t="s">
        <v>433</v>
      </c>
      <c r="J1860" s="9" t="str">
        <f t="shared" si="58"/>
        <v>Ecosense_BeechPlotBeech_Pure_2_edge_NSoilMoisture</v>
      </c>
      <c r="K1860" s="256" t="str">
        <f>VLOOKUP(J1860,[1]TimeSeriesIDs!$A:$E,5,FALSE)</f>
        <v>c2a0cc801d51467d97e75d7bd8e11d6c</v>
      </c>
      <c r="L1860" s="10">
        <v>1</v>
      </c>
    </row>
    <row r="1861" spans="1:12" s="2" customFormat="1" hidden="1" x14ac:dyDescent="0.25">
      <c r="A1861" s="93">
        <v>60392</v>
      </c>
      <c r="B1861" s="156" t="s">
        <v>1008</v>
      </c>
      <c r="C1861" s="56" t="s">
        <v>819</v>
      </c>
      <c r="D1861" s="10" t="s">
        <v>297</v>
      </c>
      <c r="E1861" s="6" t="s">
        <v>68</v>
      </c>
      <c r="F1861" s="7" t="s">
        <v>16</v>
      </c>
      <c r="G1861" s="8" t="str">
        <f t="shared" si="57"/>
        <v>PT60M</v>
      </c>
      <c r="H1861" s="10" t="s">
        <v>434</v>
      </c>
      <c r="I1861" s="9" t="s">
        <v>433</v>
      </c>
      <c r="J1861" s="9" t="str">
        <f t="shared" si="58"/>
        <v>Ecosense_BeechPlotBeech_Pure_2_edge_NSoilTemp</v>
      </c>
      <c r="K1861" s="256" t="str">
        <f>VLOOKUP(J1861,[1]TimeSeriesIDs!$A:$E,5,FALSE)</f>
        <v>c72f638d99064556b9970f49f7017bf6</v>
      </c>
      <c r="L1861" s="10">
        <v>1</v>
      </c>
    </row>
    <row r="1862" spans="1:12" s="2" customFormat="1" hidden="1" x14ac:dyDescent="0.25">
      <c r="A1862" s="93">
        <v>60393</v>
      </c>
      <c r="B1862" s="156" t="s">
        <v>1008</v>
      </c>
      <c r="C1862" s="56" t="s">
        <v>820</v>
      </c>
      <c r="D1862" s="10" t="s">
        <v>233</v>
      </c>
      <c r="E1862" s="6" t="s">
        <v>234</v>
      </c>
      <c r="F1862" s="7" t="s">
        <v>16</v>
      </c>
      <c r="G1862" s="8" t="str">
        <f t="shared" si="57"/>
        <v>PT60M</v>
      </c>
      <c r="H1862" s="10" t="s">
        <v>434</v>
      </c>
      <c r="I1862" s="9" t="s">
        <v>433</v>
      </c>
      <c r="J1862" s="9" t="str">
        <f t="shared" si="58"/>
        <v>Ecosense_BeechPlotBeech_Pure_2_middle_NPermittivity</v>
      </c>
      <c r="K1862" s="256" t="str">
        <f>VLOOKUP(J1862,[1]TimeSeriesIDs!$A:$E,5,FALSE)</f>
        <v>1e739e5560b24e5b9c16537fbc3f9e9f</v>
      </c>
      <c r="L1862" s="10">
        <v>1</v>
      </c>
    </row>
    <row r="1863" spans="1:12" s="2" customFormat="1" hidden="1" x14ac:dyDescent="0.25">
      <c r="A1863" s="93">
        <v>60393</v>
      </c>
      <c r="B1863" s="156" t="s">
        <v>1008</v>
      </c>
      <c r="C1863" s="56" t="s">
        <v>820</v>
      </c>
      <c r="D1863" s="49" t="s">
        <v>41</v>
      </c>
      <c r="E1863" s="6" t="str">
        <f>IF(ISBLANK(D1863),"-",VLOOKUP(D1863,Parameter!$B$5:$D$160,3,FALSE))</f>
        <v>%</v>
      </c>
      <c r="F1863" s="7" t="s">
        <v>16</v>
      </c>
      <c r="G1863" s="8" t="str">
        <f t="shared" si="57"/>
        <v>PT60M</v>
      </c>
      <c r="H1863" s="10" t="s">
        <v>434</v>
      </c>
      <c r="I1863" s="9" t="s">
        <v>433</v>
      </c>
      <c r="J1863" s="9" t="str">
        <f t="shared" si="58"/>
        <v>Ecosense_BeechPlotBeech_Pure_2_middle_NSoilMoisture</v>
      </c>
      <c r="K1863" s="256" t="str">
        <f>VLOOKUP(J1863,[1]TimeSeriesIDs!$A:$E,5,FALSE)</f>
        <v>63a696aa46e84219b8b5a95bc2c85528</v>
      </c>
      <c r="L1863" s="10">
        <v>1</v>
      </c>
    </row>
    <row r="1864" spans="1:12" s="2" customFormat="1" hidden="1" x14ac:dyDescent="0.25">
      <c r="A1864" s="93">
        <v>60393</v>
      </c>
      <c r="B1864" s="156" t="s">
        <v>1008</v>
      </c>
      <c r="C1864" s="56" t="s">
        <v>820</v>
      </c>
      <c r="D1864" s="10" t="s">
        <v>297</v>
      </c>
      <c r="E1864" s="6" t="s">
        <v>68</v>
      </c>
      <c r="F1864" s="7" t="s">
        <v>16</v>
      </c>
      <c r="G1864" s="8" t="str">
        <f t="shared" si="57"/>
        <v>PT60M</v>
      </c>
      <c r="H1864" s="10" t="s">
        <v>434</v>
      </c>
      <c r="I1864" s="9" t="s">
        <v>433</v>
      </c>
      <c r="J1864" s="9" t="str">
        <f t="shared" si="58"/>
        <v>Ecosense_BeechPlotBeech_Pure_2_middle_NSoilTemp</v>
      </c>
      <c r="K1864" s="256" t="str">
        <f>VLOOKUP(J1864,[1]TimeSeriesIDs!$A:$E,5,FALSE)</f>
        <v>87119e277de04583b1fcf74db4b71d3d</v>
      </c>
      <c r="L1864" s="10">
        <v>1</v>
      </c>
    </row>
    <row r="1865" spans="1:12" s="2" customFormat="1" hidden="1" x14ac:dyDescent="0.25">
      <c r="A1865" s="93">
        <v>60394</v>
      </c>
      <c r="B1865" s="156" t="s">
        <v>1008</v>
      </c>
      <c r="C1865" s="56" t="s">
        <v>821</v>
      </c>
      <c r="D1865" s="10" t="s">
        <v>233</v>
      </c>
      <c r="E1865" s="6" t="s">
        <v>234</v>
      </c>
      <c r="F1865" s="7" t="s">
        <v>16</v>
      </c>
      <c r="G1865" s="8" t="str">
        <f t="shared" si="57"/>
        <v>PT60M</v>
      </c>
      <c r="H1865" s="10" t="s">
        <v>434</v>
      </c>
      <c r="I1865" s="9" t="s">
        <v>433</v>
      </c>
      <c r="J1865" s="9" t="str">
        <f t="shared" si="58"/>
        <v>Ecosense_BeechPlotBeech_Pure_2_stem_EPermittivity</v>
      </c>
      <c r="K1865" s="256" t="str">
        <f>VLOOKUP(J1865,[1]TimeSeriesIDs!$A:$E,5,FALSE)</f>
        <v>5a41a65730134c7d8a45c1ffd88570f4</v>
      </c>
      <c r="L1865" s="10">
        <v>1</v>
      </c>
    </row>
    <row r="1866" spans="1:12" s="2" customFormat="1" hidden="1" x14ac:dyDescent="0.25">
      <c r="A1866" s="93">
        <v>60394</v>
      </c>
      <c r="B1866" s="156" t="s">
        <v>1008</v>
      </c>
      <c r="C1866" s="56" t="s">
        <v>821</v>
      </c>
      <c r="D1866" s="10" t="s">
        <v>297</v>
      </c>
      <c r="E1866" s="6" t="s">
        <v>68</v>
      </c>
      <c r="F1866" s="7" t="s">
        <v>16</v>
      </c>
      <c r="G1866" s="8" t="str">
        <f t="shared" si="57"/>
        <v>PT60M</v>
      </c>
      <c r="H1866" s="10" t="s">
        <v>434</v>
      </c>
      <c r="I1866" s="9" t="s">
        <v>433</v>
      </c>
      <c r="J1866" s="9" t="str">
        <f t="shared" si="58"/>
        <v>Ecosense_BeechPlotBeech_Pure_2_stem_ESoilTemp</v>
      </c>
      <c r="K1866" s="256" t="str">
        <f>VLOOKUP(J1866,[1]TimeSeriesIDs!$A:$E,5,FALSE)</f>
        <v>657180a1e9774b8a9ac8a2ae9a1fe302</v>
      </c>
      <c r="L1866" s="10">
        <v>1</v>
      </c>
    </row>
    <row r="1867" spans="1:12" s="2" customFormat="1" hidden="1" x14ac:dyDescent="0.25">
      <c r="A1867" s="93">
        <v>60394</v>
      </c>
      <c r="B1867" s="156" t="s">
        <v>1008</v>
      </c>
      <c r="C1867" s="56" t="s">
        <v>821</v>
      </c>
      <c r="D1867" s="49" t="s">
        <v>41</v>
      </c>
      <c r="E1867" s="6" t="str">
        <f>IF(ISBLANK(D1867),"-",VLOOKUP(D1867,Parameter!$B$5:$D$160,3,FALSE))</f>
        <v>%</v>
      </c>
      <c r="F1867" s="7" t="s">
        <v>16</v>
      </c>
      <c r="G1867" s="8" t="str">
        <f t="shared" si="57"/>
        <v>PT60M</v>
      </c>
      <c r="H1867" s="10" t="s">
        <v>434</v>
      </c>
      <c r="I1867" s="9" t="s">
        <v>433</v>
      </c>
      <c r="J1867" s="9" t="str">
        <f t="shared" si="58"/>
        <v>Ecosense_BeechPlotBeech_Pure_2_stem_ESoilMoisture</v>
      </c>
      <c r="K1867" s="256" t="str">
        <f>VLOOKUP(J1867,[1]TimeSeriesIDs!$A:$E,5,FALSE)</f>
        <v>f58a3cc3d1eb4a3492f0347fed2d0e1a</v>
      </c>
      <c r="L1867" s="10">
        <v>1</v>
      </c>
    </row>
    <row r="1868" spans="1:12" s="2" customFormat="1" hidden="1" x14ac:dyDescent="0.25">
      <c r="A1868" s="93">
        <v>60395</v>
      </c>
      <c r="B1868" s="156" t="s">
        <v>1008</v>
      </c>
      <c r="C1868" s="56" t="s">
        <v>822</v>
      </c>
      <c r="D1868" s="10" t="s">
        <v>297</v>
      </c>
      <c r="E1868" s="6" t="s">
        <v>68</v>
      </c>
      <c r="F1868" s="7" t="s">
        <v>16</v>
      </c>
      <c r="G1868" s="8" t="str">
        <f t="shared" si="57"/>
        <v>PT60M</v>
      </c>
      <c r="H1868" s="10" t="s">
        <v>434</v>
      </c>
      <c r="I1868" s="9" t="s">
        <v>433</v>
      </c>
      <c r="J1868" s="9" t="str">
        <f t="shared" si="58"/>
        <v>Ecosense_BeechPlotBeech_Pure_2_edge_ESoilTemp</v>
      </c>
      <c r="K1868" s="256" t="str">
        <f>VLOOKUP(J1868,[1]TimeSeriesIDs!$A:$E,5,FALSE)</f>
        <v>0fd60c86e90545d7b11b2ef7a75a82cb</v>
      </c>
      <c r="L1868" s="10">
        <v>1</v>
      </c>
    </row>
    <row r="1869" spans="1:12" s="2" customFormat="1" hidden="1" x14ac:dyDescent="0.25">
      <c r="A1869" s="93">
        <v>60395</v>
      </c>
      <c r="B1869" s="156" t="s">
        <v>1008</v>
      </c>
      <c r="C1869" s="56" t="s">
        <v>822</v>
      </c>
      <c r="D1869" s="49" t="s">
        <v>41</v>
      </c>
      <c r="E1869" s="6" t="str">
        <f>IF(ISBLANK(D1869),"-",VLOOKUP(D1869,Parameter!$B$5:$D$160,3,FALSE))</f>
        <v>%</v>
      </c>
      <c r="F1869" s="7" t="s">
        <v>16</v>
      </c>
      <c r="G1869" s="8" t="str">
        <f t="shared" si="57"/>
        <v>PT60M</v>
      </c>
      <c r="H1869" s="10" t="s">
        <v>434</v>
      </c>
      <c r="I1869" s="9" t="s">
        <v>433</v>
      </c>
      <c r="J1869" s="9" t="str">
        <f t="shared" si="58"/>
        <v>Ecosense_BeechPlotBeech_Pure_2_edge_ESoilMoisture</v>
      </c>
      <c r="K1869" s="256" t="str">
        <f>VLOOKUP(J1869,[1]TimeSeriesIDs!$A:$E,5,FALSE)</f>
        <v>326e15696c414bcb931cc352905118d5</v>
      </c>
      <c r="L1869" s="10">
        <v>1</v>
      </c>
    </row>
    <row r="1870" spans="1:12" s="2" customFormat="1" hidden="1" x14ac:dyDescent="0.25">
      <c r="A1870" s="93">
        <v>60395</v>
      </c>
      <c r="B1870" s="156" t="s">
        <v>1008</v>
      </c>
      <c r="C1870" s="56" t="s">
        <v>822</v>
      </c>
      <c r="D1870" s="10" t="s">
        <v>233</v>
      </c>
      <c r="E1870" s="6" t="s">
        <v>234</v>
      </c>
      <c r="F1870" s="7" t="s">
        <v>16</v>
      </c>
      <c r="G1870" s="8" t="str">
        <f t="shared" si="57"/>
        <v>PT60M</v>
      </c>
      <c r="H1870" s="10" t="s">
        <v>434</v>
      </c>
      <c r="I1870" s="9" t="s">
        <v>433</v>
      </c>
      <c r="J1870" s="9" t="str">
        <f t="shared" si="58"/>
        <v>Ecosense_BeechPlotBeech_Pure_2_edge_EPermittivity</v>
      </c>
      <c r="K1870" s="256" t="str">
        <f>VLOOKUP(J1870,[1]TimeSeriesIDs!$A:$E,5,FALSE)</f>
        <v>664d54885ed144449b16c2bf57666093</v>
      </c>
      <c r="L1870" s="10">
        <v>1</v>
      </c>
    </row>
    <row r="1871" spans="1:12" s="2" customFormat="1" hidden="1" x14ac:dyDescent="0.25">
      <c r="A1871" s="93">
        <v>60396</v>
      </c>
      <c r="B1871" s="156" t="s">
        <v>1008</v>
      </c>
      <c r="C1871" s="56" t="s">
        <v>823</v>
      </c>
      <c r="D1871" s="10" t="s">
        <v>297</v>
      </c>
      <c r="E1871" s="6" t="s">
        <v>68</v>
      </c>
      <c r="F1871" s="7" t="s">
        <v>16</v>
      </c>
      <c r="G1871" s="8" t="str">
        <f t="shared" si="57"/>
        <v>PT60M</v>
      </c>
      <c r="H1871" s="10" t="s">
        <v>434</v>
      </c>
      <c r="I1871" s="9" t="s">
        <v>433</v>
      </c>
      <c r="J1871" s="9" t="str">
        <f t="shared" si="58"/>
        <v>Ecosense_BeechPlotBeech_Pure_2_middle_ESoilTemp</v>
      </c>
      <c r="K1871" s="256" t="str">
        <f>VLOOKUP(J1871,[1]TimeSeriesIDs!$A:$E,5,FALSE)</f>
        <v>3cc44dd43b964b95a0ddfc6232b0deb2</v>
      </c>
      <c r="L1871" s="10">
        <v>1</v>
      </c>
    </row>
    <row r="1872" spans="1:12" s="2" customFormat="1" hidden="1" x14ac:dyDescent="0.25">
      <c r="A1872" s="93">
        <v>60396</v>
      </c>
      <c r="B1872" s="156" t="s">
        <v>1008</v>
      </c>
      <c r="C1872" s="56" t="s">
        <v>823</v>
      </c>
      <c r="D1872" s="10" t="s">
        <v>233</v>
      </c>
      <c r="E1872" s="6" t="s">
        <v>234</v>
      </c>
      <c r="F1872" s="7" t="s">
        <v>16</v>
      </c>
      <c r="G1872" s="8" t="str">
        <f t="shared" si="57"/>
        <v>PT60M</v>
      </c>
      <c r="H1872" s="10" t="s">
        <v>434</v>
      </c>
      <c r="I1872" s="9" t="s">
        <v>433</v>
      </c>
      <c r="J1872" s="9" t="str">
        <f t="shared" si="58"/>
        <v>Ecosense_BeechPlotBeech_Pure_2_middle_EPermittivity</v>
      </c>
      <c r="K1872" s="256" t="str">
        <f>VLOOKUP(J1872,[1]TimeSeriesIDs!$A:$E,5,FALSE)</f>
        <v>9911a04a657b47ebacb8893cd1d00670</v>
      </c>
      <c r="L1872" s="10">
        <v>1</v>
      </c>
    </row>
    <row r="1873" spans="1:12" s="2" customFormat="1" hidden="1" x14ac:dyDescent="0.25">
      <c r="A1873" s="93">
        <v>60396</v>
      </c>
      <c r="B1873" s="156" t="s">
        <v>1008</v>
      </c>
      <c r="C1873" s="56" t="s">
        <v>823</v>
      </c>
      <c r="D1873" s="49" t="s">
        <v>41</v>
      </c>
      <c r="E1873" s="6" t="str">
        <f>IF(ISBLANK(D1873),"-",VLOOKUP(D1873,Parameter!$B$5:$D$160,3,FALSE))</f>
        <v>%</v>
      </c>
      <c r="F1873" s="7" t="s">
        <v>16</v>
      </c>
      <c r="G1873" s="8" t="str">
        <f t="shared" si="57"/>
        <v>PT60M</v>
      </c>
      <c r="H1873" s="10" t="s">
        <v>434</v>
      </c>
      <c r="I1873" s="9" t="s">
        <v>433</v>
      </c>
      <c r="J1873" s="9" t="str">
        <f t="shared" si="58"/>
        <v>Ecosense_BeechPlotBeech_Pure_2_middle_ESoilMoisture</v>
      </c>
      <c r="K1873" s="256" t="str">
        <f>VLOOKUP(J1873,[1]TimeSeriesIDs!$A:$E,5,FALSE)</f>
        <v>ddd3ff40a0c9479f80adcdcae5e344cd</v>
      </c>
      <c r="L1873" s="10">
        <v>1</v>
      </c>
    </row>
    <row r="1874" spans="1:12" s="2" customFormat="1" hidden="1" x14ac:dyDescent="0.25">
      <c r="A1874" s="93">
        <v>60397</v>
      </c>
      <c r="B1874" s="156" t="s">
        <v>1008</v>
      </c>
      <c r="C1874" s="56" t="s">
        <v>824</v>
      </c>
      <c r="D1874" s="49" t="s">
        <v>41</v>
      </c>
      <c r="E1874" s="6" t="str">
        <f>IF(ISBLANK(D1874),"-",VLOOKUP(D1874,Parameter!$B$5:$D$160,3,FALSE))</f>
        <v>%</v>
      </c>
      <c r="F1874" s="7" t="s">
        <v>16</v>
      </c>
      <c r="G1874" s="8" t="str">
        <f t="shared" si="57"/>
        <v>PT60M</v>
      </c>
      <c r="H1874" s="10" t="s">
        <v>434</v>
      </c>
      <c r="I1874" s="9" t="s">
        <v>433</v>
      </c>
      <c r="J1874" s="9" t="str">
        <f t="shared" si="58"/>
        <v>Ecosense_BeechPlotBeech_Pure_2_stem_SSoilMoisture</v>
      </c>
      <c r="K1874" s="256" t="str">
        <f>VLOOKUP(J1874,[1]TimeSeriesIDs!$A:$E,5,FALSE)</f>
        <v>104fcc7f89604fbca43e254c21432884</v>
      </c>
      <c r="L1874" s="10">
        <v>1</v>
      </c>
    </row>
    <row r="1875" spans="1:12" s="2" customFormat="1" hidden="1" x14ac:dyDescent="0.25">
      <c r="A1875" s="93">
        <v>60397</v>
      </c>
      <c r="B1875" s="156" t="s">
        <v>1008</v>
      </c>
      <c r="C1875" s="56" t="s">
        <v>824</v>
      </c>
      <c r="D1875" s="10" t="s">
        <v>297</v>
      </c>
      <c r="E1875" s="6" t="s">
        <v>68</v>
      </c>
      <c r="F1875" s="7" t="s">
        <v>16</v>
      </c>
      <c r="G1875" s="8" t="str">
        <f t="shared" si="57"/>
        <v>PT60M</v>
      </c>
      <c r="H1875" s="10" t="s">
        <v>434</v>
      </c>
      <c r="I1875" s="9" t="s">
        <v>433</v>
      </c>
      <c r="J1875" s="9" t="str">
        <f t="shared" si="58"/>
        <v>Ecosense_BeechPlotBeech_Pure_2_stem_SSoilTemp</v>
      </c>
      <c r="K1875" s="256" t="str">
        <f>VLOOKUP(J1875,[1]TimeSeriesIDs!$A:$E,5,FALSE)</f>
        <v>8116c4426f584563b3cd5e27ac825c42</v>
      </c>
      <c r="L1875" s="10">
        <v>1</v>
      </c>
    </row>
    <row r="1876" spans="1:12" s="2" customFormat="1" hidden="1" x14ac:dyDescent="0.25">
      <c r="A1876" s="93">
        <v>60397</v>
      </c>
      <c r="B1876" s="156" t="s">
        <v>1008</v>
      </c>
      <c r="C1876" s="56" t="s">
        <v>824</v>
      </c>
      <c r="D1876" s="10" t="s">
        <v>233</v>
      </c>
      <c r="E1876" s="6" t="s">
        <v>234</v>
      </c>
      <c r="F1876" s="7" t="s">
        <v>16</v>
      </c>
      <c r="G1876" s="8" t="str">
        <f t="shared" si="57"/>
        <v>PT60M</v>
      </c>
      <c r="H1876" s="10" t="s">
        <v>434</v>
      </c>
      <c r="I1876" s="9" t="s">
        <v>433</v>
      </c>
      <c r="J1876" s="9" t="str">
        <f t="shared" si="58"/>
        <v>Ecosense_BeechPlotBeech_Pure_2_stem_SPermittivity</v>
      </c>
      <c r="K1876" s="256" t="str">
        <f>VLOOKUP(J1876,[1]TimeSeriesIDs!$A:$E,5,FALSE)</f>
        <v>f1fcc3f8eba948df862c2b12e26cd0cb</v>
      </c>
      <c r="L1876" s="10">
        <v>1</v>
      </c>
    </row>
    <row r="1877" spans="1:12" s="2" customFormat="1" hidden="1" x14ac:dyDescent="0.25">
      <c r="A1877" s="93">
        <v>60398</v>
      </c>
      <c r="B1877" s="156" t="s">
        <v>1008</v>
      </c>
      <c r="C1877" s="56" t="s">
        <v>825</v>
      </c>
      <c r="D1877" s="10" t="s">
        <v>233</v>
      </c>
      <c r="E1877" s="6" t="s">
        <v>234</v>
      </c>
      <c r="F1877" s="7" t="s">
        <v>16</v>
      </c>
      <c r="G1877" s="8" t="str">
        <f t="shared" si="57"/>
        <v>PT60M</v>
      </c>
      <c r="H1877" s="10" t="s">
        <v>434</v>
      </c>
      <c r="I1877" s="9" t="s">
        <v>433</v>
      </c>
      <c r="J1877" s="9" t="str">
        <f t="shared" si="58"/>
        <v>Ecosense_BeechPlotBeech_Pure_2_edge_SPermittivity</v>
      </c>
      <c r="K1877" s="256" t="str">
        <f>VLOOKUP(J1877,[1]TimeSeriesIDs!$A:$E,5,FALSE)</f>
        <v>69b9c4e876af4c1b8c17d54fd5932823</v>
      </c>
      <c r="L1877" s="10">
        <v>1</v>
      </c>
    </row>
    <row r="1878" spans="1:12" s="2" customFormat="1" hidden="1" x14ac:dyDescent="0.25">
      <c r="A1878" s="93">
        <v>60398</v>
      </c>
      <c r="B1878" s="156" t="s">
        <v>1008</v>
      </c>
      <c r="C1878" s="56" t="s">
        <v>825</v>
      </c>
      <c r="D1878" s="49" t="s">
        <v>41</v>
      </c>
      <c r="E1878" s="6" t="str">
        <f>IF(ISBLANK(D1878),"-",VLOOKUP(D1878,Parameter!$B$5:$D$160,3,FALSE))</f>
        <v>%</v>
      </c>
      <c r="F1878" s="7" t="s">
        <v>16</v>
      </c>
      <c r="G1878" s="8" t="str">
        <f t="shared" si="57"/>
        <v>PT60M</v>
      </c>
      <c r="H1878" s="10" t="s">
        <v>434</v>
      </c>
      <c r="I1878" s="9" t="s">
        <v>433</v>
      </c>
      <c r="J1878" s="9" t="str">
        <f t="shared" si="58"/>
        <v>Ecosense_BeechPlotBeech_Pure_2_edge_SSoilMoisture</v>
      </c>
      <c r="K1878" s="256" t="str">
        <f>VLOOKUP(J1878,[1]TimeSeriesIDs!$A:$E,5,FALSE)</f>
        <v>7201b7b05ff14b888d3168dfb426fe1e</v>
      </c>
      <c r="L1878" s="10">
        <v>1</v>
      </c>
    </row>
    <row r="1879" spans="1:12" s="2" customFormat="1" hidden="1" x14ac:dyDescent="0.25">
      <c r="A1879" s="93">
        <v>60398</v>
      </c>
      <c r="B1879" s="156" t="s">
        <v>1008</v>
      </c>
      <c r="C1879" s="56" t="s">
        <v>825</v>
      </c>
      <c r="D1879" s="10" t="s">
        <v>297</v>
      </c>
      <c r="E1879" s="6" t="s">
        <v>68</v>
      </c>
      <c r="F1879" s="7" t="s">
        <v>16</v>
      </c>
      <c r="G1879" s="8" t="str">
        <f t="shared" si="57"/>
        <v>PT60M</v>
      </c>
      <c r="H1879" s="10" t="s">
        <v>434</v>
      </c>
      <c r="I1879" s="9" t="s">
        <v>433</v>
      </c>
      <c r="J1879" s="9" t="str">
        <f t="shared" si="58"/>
        <v>Ecosense_BeechPlotBeech_Pure_2_edge_SSoilTemp</v>
      </c>
      <c r="K1879" s="256" t="str">
        <f>VLOOKUP(J1879,[1]TimeSeriesIDs!$A:$E,5,FALSE)</f>
        <v>c8f7ea3a4ccf4ff1a60b58cb0ec16ee2</v>
      </c>
      <c r="L1879" s="10">
        <v>1</v>
      </c>
    </row>
    <row r="1880" spans="1:12" s="2" customFormat="1" hidden="1" x14ac:dyDescent="0.25">
      <c r="A1880" s="89">
        <v>60399</v>
      </c>
      <c r="B1880" s="156" t="s">
        <v>1008</v>
      </c>
      <c r="C1880" s="56" t="s">
        <v>826</v>
      </c>
      <c r="D1880" s="10" t="s">
        <v>297</v>
      </c>
      <c r="E1880" s="6" t="s">
        <v>68</v>
      </c>
      <c r="F1880" s="7" t="s">
        <v>16</v>
      </c>
      <c r="G1880" s="8" t="str">
        <f t="shared" si="57"/>
        <v>PT60M</v>
      </c>
      <c r="H1880" s="10" t="s">
        <v>434</v>
      </c>
      <c r="I1880" s="9" t="s">
        <v>433</v>
      </c>
      <c r="J1880" s="9" t="str">
        <f t="shared" si="58"/>
        <v>Ecosense_BeechPlotBeech_Pure_2_middle_SSoilTemp</v>
      </c>
      <c r="K1880" s="256" t="str">
        <f>VLOOKUP(J1880,[1]TimeSeriesIDs!$A:$E,5,FALSE)</f>
        <v>1d8bd8c76e4440928ff5bbfcde902407</v>
      </c>
      <c r="L1880" s="10">
        <v>1</v>
      </c>
    </row>
    <row r="1881" spans="1:12" s="2" customFormat="1" hidden="1" x14ac:dyDescent="0.25">
      <c r="A1881" s="89">
        <v>60399</v>
      </c>
      <c r="B1881" s="156" t="s">
        <v>1008</v>
      </c>
      <c r="C1881" s="56" t="s">
        <v>826</v>
      </c>
      <c r="D1881" s="10" t="s">
        <v>233</v>
      </c>
      <c r="E1881" s="6" t="s">
        <v>234</v>
      </c>
      <c r="F1881" s="7" t="s">
        <v>16</v>
      </c>
      <c r="G1881" s="8" t="str">
        <f t="shared" si="57"/>
        <v>PT60M</v>
      </c>
      <c r="H1881" s="10" t="s">
        <v>434</v>
      </c>
      <c r="I1881" s="9" t="s">
        <v>433</v>
      </c>
      <c r="J1881" s="9" t="str">
        <f t="shared" si="58"/>
        <v>Ecosense_BeechPlotBeech_Pure_2_middle_SPermittivity</v>
      </c>
      <c r="K1881" s="256" t="str">
        <f>VLOOKUP(J1881,[1]TimeSeriesIDs!$A:$E,5,FALSE)</f>
        <v>717be067eb2c4055980c68c282d8d90b</v>
      </c>
      <c r="L1881" s="10">
        <v>1</v>
      </c>
    </row>
    <row r="1882" spans="1:12" s="2" customFormat="1" hidden="1" x14ac:dyDescent="0.25">
      <c r="A1882" s="89">
        <v>60399</v>
      </c>
      <c r="B1882" s="156" t="s">
        <v>1008</v>
      </c>
      <c r="C1882" s="56" t="s">
        <v>826</v>
      </c>
      <c r="D1882" s="49" t="s">
        <v>41</v>
      </c>
      <c r="E1882" s="6" t="str">
        <f>IF(ISBLANK(D1882),"-",VLOOKUP(D1882,Parameter!$B$5:$D$160,3,FALSE))</f>
        <v>%</v>
      </c>
      <c r="F1882" s="7" t="s">
        <v>16</v>
      </c>
      <c r="G1882" s="8" t="str">
        <f t="shared" si="57"/>
        <v>PT60M</v>
      </c>
      <c r="H1882" s="10" t="s">
        <v>434</v>
      </c>
      <c r="I1882" s="9" t="s">
        <v>433</v>
      </c>
      <c r="J1882" s="9" t="str">
        <f t="shared" si="58"/>
        <v>Ecosense_BeechPlotBeech_Pure_2_middle_SSoilMoisture</v>
      </c>
      <c r="K1882" s="256" t="str">
        <f>VLOOKUP(J1882,[1]TimeSeriesIDs!$A:$E,5,FALSE)</f>
        <v>f5624db518bf497bbec4cd3ebf204796</v>
      </c>
      <c r="L1882" s="10">
        <v>1</v>
      </c>
    </row>
    <row r="1883" spans="1:12" s="2" customFormat="1" hidden="1" x14ac:dyDescent="0.25">
      <c r="A1883" s="89">
        <v>60400</v>
      </c>
      <c r="B1883" s="156" t="s">
        <v>1008</v>
      </c>
      <c r="C1883" s="56" t="s">
        <v>827</v>
      </c>
      <c r="D1883" s="10" t="s">
        <v>233</v>
      </c>
      <c r="E1883" s="6" t="s">
        <v>234</v>
      </c>
      <c r="F1883" s="7" t="s">
        <v>16</v>
      </c>
      <c r="G1883" s="8" t="str">
        <f t="shared" si="57"/>
        <v>PT60M</v>
      </c>
      <c r="H1883" s="10" t="s">
        <v>434</v>
      </c>
      <c r="I1883" s="9" t="s">
        <v>433</v>
      </c>
      <c r="J1883" s="9" t="str">
        <f t="shared" si="58"/>
        <v>Ecosense_BeechPlotBeech_Pure_2_stem_WPermittivity</v>
      </c>
      <c r="K1883" s="256" t="str">
        <f>VLOOKUP(J1883,[1]TimeSeriesIDs!$A:$E,5,FALSE)</f>
        <v>29d065db8fbf4e5289c046b19ce1860f</v>
      </c>
      <c r="L1883" s="10">
        <v>1</v>
      </c>
    </row>
    <row r="1884" spans="1:12" s="2" customFormat="1" hidden="1" x14ac:dyDescent="0.25">
      <c r="A1884" s="89">
        <v>60400</v>
      </c>
      <c r="B1884" s="156" t="s">
        <v>1008</v>
      </c>
      <c r="C1884" s="56" t="s">
        <v>827</v>
      </c>
      <c r="D1884" s="10" t="s">
        <v>297</v>
      </c>
      <c r="E1884" s="6" t="s">
        <v>68</v>
      </c>
      <c r="F1884" s="7" t="s">
        <v>16</v>
      </c>
      <c r="G1884" s="8" t="str">
        <f t="shared" si="57"/>
        <v>PT60M</v>
      </c>
      <c r="H1884" s="10" t="s">
        <v>434</v>
      </c>
      <c r="I1884" s="9" t="s">
        <v>433</v>
      </c>
      <c r="J1884" s="9" t="str">
        <f t="shared" si="58"/>
        <v>Ecosense_BeechPlotBeech_Pure_2_stem_WSoilTemp</v>
      </c>
      <c r="K1884" s="256" t="str">
        <f>VLOOKUP(J1884,[1]TimeSeriesIDs!$A:$E,5,FALSE)</f>
        <v>44c83684c2c64f1faad7c6e14ec874b9</v>
      </c>
      <c r="L1884" s="10">
        <v>1</v>
      </c>
    </row>
    <row r="1885" spans="1:12" s="2" customFormat="1" hidden="1" x14ac:dyDescent="0.25">
      <c r="A1885" s="89">
        <v>60400</v>
      </c>
      <c r="B1885" s="156" t="s">
        <v>1008</v>
      </c>
      <c r="C1885" s="56" t="s">
        <v>827</v>
      </c>
      <c r="D1885" s="49" t="s">
        <v>41</v>
      </c>
      <c r="E1885" s="6" t="str">
        <f>IF(ISBLANK(D1885),"-",VLOOKUP(D1885,Parameter!$B$5:$D$160,3,FALSE))</f>
        <v>%</v>
      </c>
      <c r="F1885" s="7" t="s">
        <v>16</v>
      </c>
      <c r="G1885" s="8" t="str">
        <f t="shared" si="57"/>
        <v>PT60M</v>
      </c>
      <c r="H1885" s="10" t="s">
        <v>434</v>
      </c>
      <c r="I1885" s="9" t="s">
        <v>433</v>
      </c>
      <c r="J1885" s="9" t="str">
        <f t="shared" si="58"/>
        <v>Ecosense_BeechPlotBeech_Pure_2_stem_WSoilMoisture</v>
      </c>
      <c r="K1885" s="256" t="str">
        <f>VLOOKUP(J1885,[1]TimeSeriesIDs!$A:$E,5,FALSE)</f>
        <v>5b53f511dbcb41afb872e682c29bdc50</v>
      </c>
      <c r="L1885" s="10">
        <v>1</v>
      </c>
    </row>
    <row r="1886" spans="1:12" s="2" customFormat="1" hidden="1" x14ac:dyDescent="0.25">
      <c r="A1886" s="89">
        <v>60401</v>
      </c>
      <c r="B1886" s="156" t="s">
        <v>1008</v>
      </c>
      <c r="C1886" s="56" t="s">
        <v>828</v>
      </c>
      <c r="D1886" s="49" t="s">
        <v>41</v>
      </c>
      <c r="E1886" s="6" t="str">
        <f>IF(ISBLANK(D1886),"-",VLOOKUP(D1886,Parameter!$B$5:$D$160,3,FALSE))</f>
        <v>%</v>
      </c>
      <c r="F1886" s="7" t="s">
        <v>16</v>
      </c>
      <c r="G1886" s="8" t="str">
        <f t="shared" si="57"/>
        <v>PT60M</v>
      </c>
      <c r="H1886" s="10" t="s">
        <v>434</v>
      </c>
      <c r="I1886" s="9" t="s">
        <v>433</v>
      </c>
      <c r="J1886" s="9" t="str">
        <f t="shared" si="58"/>
        <v>Ecosense_BeechPlotBeech_Pure_3_stem_NSoilMoisture</v>
      </c>
      <c r="K1886" s="256" t="str">
        <f>VLOOKUP(J1886,[1]TimeSeriesIDs!$A:$E,5,FALSE)</f>
        <v>33f3eff5cf0a4fba991314b1e21d734e</v>
      </c>
      <c r="L1886" s="10">
        <v>1</v>
      </c>
    </row>
    <row r="1887" spans="1:12" s="2" customFormat="1" hidden="1" x14ac:dyDescent="0.25">
      <c r="A1887" s="89">
        <v>60401</v>
      </c>
      <c r="B1887" s="156" t="s">
        <v>1008</v>
      </c>
      <c r="C1887" s="56" t="s">
        <v>828</v>
      </c>
      <c r="D1887" s="10" t="s">
        <v>297</v>
      </c>
      <c r="E1887" s="6" t="s">
        <v>68</v>
      </c>
      <c r="F1887" s="7" t="s">
        <v>16</v>
      </c>
      <c r="G1887" s="8" t="str">
        <f t="shared" si="57"/>
        <v>PT60M</v>
      </c>
      <c r="H1887" s="10" t="s">
        <v>434</v>
      </c>
      <c r="I1887" s="9" t="s">
        <v>433</v>
      </c>
      <c r="J1887" s="9" t="str">
        <f t="shared" si="58"/>
        <v>Ecosense_BeechPlotBeech_Pure_3_stem_NSoilTemp</v>
      </c>
      <c r="K1887" s="256" t="str">
        <f>VLOOKUP(J1887,[1]TimeSeriesIDs!$A:$E,5,FALSE)</f>
        <v>6911115ee69d44aeb967afe3adeb919e</v>
      </c>
      <c r="L1887" s="10">
        <v>1</v>
      </c>
    </row>
    <row r="1888" spans="1:12" s="2" customFormat="1" hidden="1" x14ac:dyDescent="0.25">
      <c r="A1888" s="89">
        <v>60401</v>
      </c>
      <c r="B1888" s="156" t="s">
        <v>1008</v>
      </c>
      <c r="C1888" s="56" t="s">
        <v>828</v>
      </c>
      <c r="D1888" s="10" t="s">
        <v>233</v>
      </c>
      <c r="E1888" s="6" t="s">
        <v>234</v>
      </c>
      <c r="F1888" s="7" t="s">
        <v>16</v>
      </c>
      <c r="G1888" s="8" t="str">
        <f t="shared" si="57"/>
        <v>PT60M</v>
      </c>
      <c r="H1888" s="10" t="s">
        <v>434</v>
      </c>
      <c r="I1888" s="9" t="s">
        <v>433</v>
      </c>
      <c r="J1888" s="9" t="str">
        <f t="shared" si="58"/>
        <v>Ecosense_BeechPlotBeech_Pure_3_stem_NPermittivity</v>
      </c>
      <c r="K1888" s="256" t="str">
        <f>VLOOKUP(J1888,[1]TimeSeriesIDs!$A:$E,5,FALSE)</f>
        <v>fd2c16414b1b4f62bf1a2d6c271113dd</v>
      </c>
      <c r="L1888" s="10">
        <v>1</v>
      </c>
    </row>
    <row r="1889" spans="1:12" s="2" customFormat="1" hidden="1" x14ac:dyDescent="0.25">
      <c r="A1889" s="89">
        <v>60402</v>
      </c>
      <c r="B1889" s="156" t="s">
        <v>1008</v>
      </c>
      <c r="C1889" s="56" t="s">
        <v>829</v>
      </c>
      <c r="D1889" s="10" t="s">
        <v>297</v>
      </c>
      <c r="E1889" s="6" t="s">
        <v>68</v>
      </c>
      <c r="F1889" s="7" t="s">
        <v>16</v>
      </c>
      <c r="G1889" s="8" t="str">
        <f t="shared" si="57"/>
        <v>PT60M</v>
      </c>
      <c r="H1889" s="10" t="s">
        <v>434</v>
      </c>
      <c r="I1889" s="9" t="s">
        <v>433</v>
      </c>
      <c r="J1889" s="9" t="str">
        <f t="shared" si="58"/>
        <v>Ecosense_BeechPlotBeech_Pure_3_edge_NSoilTemp</v>
      </c>
      <c r="K1889" s="256" t="str">
        <f>VLOOKUP(J1889,[1]TimeSeriesIDs!$A:$E,5,FALSE)</f>
        <v>3a41a9f165244a918c96bc0c9bb5f7f2</v>
      </c>
      <c r="L1889" s="10">
        <v>1</v>
      </c>
    </row>
    <row r="1890" spans="1:12" s="2" customFormat="1" hidden="1" x14ac:dyDescent="0.25">
      <c r="A1890" s="89">
        <v>60402</v>
      </c>
      <c r="B1890" s="156" t="s">
        <v>1008</v>
      </c>
      <c r="C1890" s="56" t="s">
        <v>829</v>
      </c>
      <c r="D1890" s="10" t="s">
        <v>233</v>
      </c>
      <c r="E1890" s="6" t="s">
        <v>234</v>
      </c>
      <c r="F1890" s="7" t="s">
        <v>16</v>
      </c>
      <c r="G1890" s="8" t="str">
        <f t="shared" si="57"/>
        <v>PT60M</v>
      </c>
      <c r="H1890" s="10" t="s">
        <v>434</v>
      </c>
      <c r="I1890" s="9" t="s">
        <v>433</v>
      </c>
      <c r="J1890" s="9" t="str">
        <f t="shared" si="58"/>
        <v>Ecosense_BeechPlotBeech_Pure_3_edge_NPermittivity</v>
      </c>
      <c r="K1890" s="256" t="str">
        <f>VLOOKUP(J1890,[1]TimeSeriesIDs!$A:$E,5,FALSE)</f>
        <v>49994b013069409d8c4b1318c3b51908</v>
      </c>
      <c r="L1890" s="10">
        <v>1</v>
      </c>
    </row>
    <row r="1891" spans="1:12" s="2" customFormat="1" hidden="1" x14ac:dyDescent="0.25">
      <c r="A1891" s="89">
        <v>60402</v>
      </c>
      <c r="B1891" s="156" t="s">
        <v>1008</v>
      </c>
      <c r="C1891" s="56" t="s">
        <v>829</v>
      </c>
      <c r="D1891" s="49" t="s">
        <v>41</v>
      </c>
      <c r="E1891" s="6" t="str">
        <f>IF(ISBLANK(D1891),"-",VLOOKUP(D1891,Parameter!$B$5:$D$160,3,FALSE))</f>
        <v>%</v>
      </c>
      <c r="F1891" s="7" t="s">
        <v>16</v>
      </c>
      <c r="G1891" s="8" t="str">
        <f t="shared" si="57"/>
        <v>PT60M</v>
      </c>
      <c r="H1891" s="10" t="s">
        <v>434</v>
      </c>
      <c r="I1891" s="9" t="s">
        <v>433</v>
      </c>
      <c r="J1891" s="9" t="str">
        <f t="shared" si="58"/>
        <v>Ecosense_BeechPlotBeech_Pure_3_edge_NSoilMoisture</v>
      </c>
      <c r="K1891" s="256" t="str">
        <f>VLOOKUP(J1891,[1]TimeSeriesIDs!$A:$E,5,FALSE)</f>
        <v>bc6ffb2691474c4197ced41ba39203ed</v>
      </c>
      <c r="L1891" s="10">
        <v>1</v>
      </c>
    </row>
    <row r="1892" spans="1:12" s="2" customFormat="1" hidden="1" x14ac:dyDescent="0.25">
      <c r="A1892" s="89">
        <v>60403</v>
      </c>
      <c r="B1892" s="156" t="s">
        <v>1008</v>
      </c>
      <c r="C1892" s="56" t="s">
        <v>830</v>
      </c>
      <c r="D1892" s="49" t="s">
        <v>41</v>
      </c>
      <c r="E1892" s="6" t="str">
        <f>IF(ISBLANK(D1892),"-",VLOOKUP(D1892,Parameter!$B$5:$D$160,3,FALSE))</f>
        <v>%</v>
      </c>
      <c r="F1892" s="7" t="s">
        <v>16</v>
      </c>
      <c r="G1892" s="8" t="str">
        <f t="shared" si="57"/>
        <v>PT60M</v>
      </c>
      <c r="H1892" s="10" t="s">
        <v>434</v>
      </c>
      <c r="I1892" s="9" t="s">
        <v>433</v>
      </c>
      <c r="J1892" s="9" t="str">
        <f t="shared" si="58"/>
        <v>Ecosense_BeechPlotBeech_Pure_3_middle_NSoilMoisture</v>
      </c>
      <c r="K1892" s="256" t="str">
        <f>VLOOKUP(J1892,[1]TimeSeriesIDs!$A:$E,5,FALSE)</f>
        <v>33abe66d5dd34cc6ab5fcbdf02eb969f</v>
      </c>
      <c r="L1892" s="10">
        <v>1</v>
      </c>
    </row>
    <row r="1893" spans="1:12" s="2" customFormat="1" hidden="1" x14ac:dyDescent="0.25">
      <c r="A1893" s="89">
        <v>60403</v>
      </c>
      <c r="B1893" s="156" t="s">
        <v>1008</v>
      </c>
      <c r="C1893" s="56" t="s">
        <v>830</v>
      </c>
      <c r="D1893" s="10" t="s">
        <v>233</v>
      </c>
      <c r="E1893" s="6" t="s">
        <v>234</v>
      </c>
      <c r="F1893" s="7" t="s">
        <v>16</v>
      </c>
      <c r="G1893" s="8" t="str">
        <f t="shared" si="57"/>
        <v>PT60M</v>
      </c>
      <c r="H1893" s="10" t="s">
        <v>434</v>
      </c>
      <c r="I1893" s="9" t="s">
        <v>433</v>
      </c>
      <c r="J1893" s="9" t="str">
        <f t="shared" si="58"/>
        <v>Ecosense_BeechPlotBeech_Pure_3_middle_NPermittivity</v>
      </c>
      <c r="K1893" s="256" t="str">
        <f>VLOOKUP(J1893,[1]TimeSeriesIDs!$A:$E,5,FALSE)</f>
        <v>c3f98171578c46478ef6e0e625123181</v>
      </c>
      <c r="L1893" s="10">
        <v>1</v>
      </c>
    </row>
    <row r="1894" spans="1:12" s="2" customFormat="1" hidden="1" x14ac:dyDescent="0.25">
      <c r="A1894" s="89">
        <v>60403</v>
      </c>
      <c r="B1894" s="156" t="s">
        <v>1008</v>
      </c>
      <c r="C1894" s="56" t="s">
        <v>830</v>
      </c>
      <c r="D1894" s="10" t="s">
        <v>297</v>
      </c>
      <c r="E1894" s="6" t="s">
        <v>68</v>
      </c>
      <c r="F1894" s="7" t="s">
        <v>16</v>
      </c>
      <c r="G1894" s="8" t="str">
        <f t="shared" si="57"/>
        <v>PT60M</v>
      </c>
      <c r="H1894" s="10" t="s">
        <v>434</v>
      </c>
      <c r="I1894" s="9" t="s">
        <v>433</v>
      </c>
      <c r="J1894" s="9" t="str">
        <f t="shared" si="58"/>
        <v>Ecosense_BeechPlotBeech_Pure_3_middle_NSoilTemp</v>
      </c>
      <c r="K1894" s="256" t="str">
        <f>VLOOKUP(J1894,[1]TimeSeriesIDs!$A:$E,5,FALSE)</f>
        <v>d6593efa2eb94a2e905e9e89fde06780</v>
      </c>
      <c r="L1894" s="10">
        <v>1</v>
      </c>
    </row>
    <row r="1895" spans="1:12" s="2" customFormat="1" hidden="1" x14ac:dyDescent="0.25">
      <c r="A1895" s="89">
        <v>60404</v>
      </c>
      <c r="B1895" s="156" t="s">
        <v>1008</v>
      </c>
      <c r="C1895" s="56" t="s">
        <v>831</v>
      </c>
      <c r="D1895" s="10" t="s">
        <v>297</v>
      </c>
      <c r="E1895" s="6" t="s">
        <v>68</v>
      </c>
      <c r="F1895" s="7" t="s">
        <v>16</v>
      </c>
      <c r="G1895" s="8" t="str">
        <f t="shared" si="57"/>
        <v>PT60M</v>
      </c>
      <c r="H1895" s="10" t="s">
        <v>434</v>
      </c>
      <c r="I1895" s="9" t="s">
        <v>433</v>
      </c>
      <c r="J1895" s="9" t="str">
        <f t="shared" si="58"/>
        <v>Ecosense_BeechPlotBeech_Pure_3_stem_ESoilTemp</v>
      </c>
      <c r="K1895" s="256" t="str">
        <f>VLOOKUP(J1895,[1]TimeSeriesIDs!$A:$E,5,FALSE)</f>
        <v>2b5329555efd45c5b445582b160a444c</v>
      </c>
      <c r="L1895" s="10">
        <v>1</v>
      </c>
    </row>
    <row r="1896" spans="1:12" s="2" customFormat="1" hidden="1" x14ac:dyDescent="0.25">
      <c r="A1896" s="89">
        <v>60404</v>
      </c>
      <c r="B1896" s="156" t="s">
        <v>1008</v>
      </c>
      <c r="C1896" s="56" t="s">
        <v>831</v>
      </c>
      <c r="D1896" s="49" t="s">
        <v>41</v>
      </c>
      <c r="E1896" s="6" t="str">
        <f>IF(ISBLANK(D1896),"-",VLOOKUP(D1896,Parameter!$B$5:$D$160,3,FALSE))</f>
        <v>%</v>
      </c>
      <c r="F1896" s="7" t="s">
        <v>16</v>
      </c>
      <c r="G1896" s="8" t="str">
        <f t="shared" si="57"/>
        <v>PT60M</v>
      </c>
      <c r="H1896" s="10" t="s">
        <v>434</v>
      </c>
      <c r="I1896" s="9" t="s">
        <v>433</v>
      </c>
      <c r="J1896" s="9" t="str">
        <f t="shared" si="58"/>
        <v>Ecosense_BeechPlotBeech_Pure_3_stem_ESoilMoisture</v>
      </c>
      <c r="K1896" s="256" t="str">
        <f>VLOOKUP(J1896,[1]TimeSeriesIDs!$A:$E,5,FALSE)</f>
        <v>85c11fbe866646599c406ca6f665e9c6</v>
      </c>
      <c r="L1896" s="10">
        <v>1</v>
      </c>
    </row>
    <row r="1897" spans="1:12" s="2" customFormat="1" hidden="1" x14ac:dyDescent="0.25">
      <c r="A1897" s="89">
        <v>60404</v>
      </c>
      <c r="B1897" s="156" t="s">
        <v>1008</v>
      </c>
      <c r="C1897" s="56" t="s">
        <v>831</v>
      </c>
      <c r="D1897" s="10" t="s">
        <v>233</v>
      </c>
      <c r="E1897" s="6" t="s">
        <v>234</v>
      </c>
      <c r="F1897" s="7" t="s">
        <v>16</v>
      </c>
      <c r="G1897" s="8" t="str">
        <f t="shared" si="57"/>
        <v>PT60M</v>
      </c>
      <c r="H1897" s="10" t="s">
        <v>434</v>
      </c>
      <c r="I1897" s="9" t="s">
        <v>433</v>
      </c>
      <c r="J1897" s="9" t="str">
        <f t="shared" si="58"/>
        <v>Ecosense_BeechPlotBeech_Pure_3_stem_EPermittivity</v>
      </c>
      <c r="K1897" s="256" t="str">
        <f>VLOOKUP(J1897,[1]TimeSeriesIDs!$A:$E,5,FALSE)</f>
        <v>cdfeef4c5e164d1980a1eb50bd668ca8</v>
      </c>
      <c r="L1897" s="10">
        <v>1</v>
      </c>
    </row>
    <row r="1898" spans="1:12" s="2" customFormat="1" hidden="1" x14ac:dyDescent="0.25">
      <c r="A1898" s="89">
        <v>60405</v>
      </c>
      <c r="B1898" s="156" t="s">
        <v>1008</v>
      </c>
      <c r="C1898" s="56" t="s">
        <v>832</v>
      </c>
      <c r="D1898" s="49" t="s">
        <v>41</v>
      </c>
      <c r="E1898" s="6" t="str">
        <f>IF(ISBLANK(D1898),"-",VLOOKUP(D1898,Parameter!$B$5:$D$160,3,FALSE))</f>
        <v>%</v>
      </c>
      <c r="F1898" s="7" t="s">
        <v>16</v>
      </c>
      <c r="G1898" s="8" t="str">
        <f t="shared" si="57"/>
        <v>PT60M</v>
      </c>
      <c r="H1898" s="10" t="s">
        <v>434</v>
      </c>
      <c r="I1898" s="9" t="s">
        <v>433</v>
      </c>
      <c r="J1898" s="9" t="str">
        <f t="shared" si="58"/>
        <v>Ecosense_BeechPlotBeech_Pure_3_edge_ESoilMoisture</v>
      </c>
      <c r="K1898" s="256" t="str">
        <f>VLOOKUP(J1898,[1]TimeSeriesIDs!$A:$E,5,FALSE)</f>
        <v>0255d4a535764e0f89c5d6823e907664</v>
      </c>
      <c r="L1898" s="10">
        <v>1</v>
      </c>
    </row>
    <row r="1899" spans="1:12" s="2" customFormat="1" hidden="1" x14ac:dyDescent="0.25">
      <c r="A1899" s="89">
        <v>60405</v>
      </c>
      <c r="B1899" s="156" t="s">
        <v>1008</v>
      </c>
      <c r="C1899" s="56" t="s">
        <v>832</v>
      </c>
      <c r="D1899" s="10" t="s">
        <v>233</v>
      </c>
      <c r="E1899" s="6" t="s">
        <v>234</v>
      </c>
      <c r="F1899" s="7" t="s">
        <v>16</v>
      </c>
      <c r="G1899" s="8" t="str">
        <f t="shared" si="57"/>
        <v>PT60M</v>
      </c>
      <c r="H1899" s="10" t="s">
        <v>434</v>
      </c>
      <c r="I1899" s="9" t="s">
        <v>433</v>
      </c>
      <c r="J1899" s="9" t="str">
        <f t="shared" si="58"/>
        <v>Ecosense_BeechPlotBeech_Pure_3_edge_EPermittivity</v>
      </c>
      <c r="K1899" s="256" t="str">
        <f>VLOOKUP(J1899,[1]TimeSeriesIDs!$A:$E,5,FALSE)</f>
        <v>3f947cb0ae064a7c84ac810fe2566b30</v>
      </c>
      <c r="L1899" s="10">
        <v>1</v>
      </c>
    </row>
    <row r="1900" spans="1:12" s="2" customFormat="1" hidden="1" x14ac:dyDescent="0.25">
      <c r="A1900" s="89">
        <v>60405</v>
      </c>
      <c r="B1900" s="156" t="s">
        <v>1008</v>
      </c>
      <c r="C1900" s="56" t="s">
        <v>832</v>
      </c>
      <c r="D1900" s="10" t="s">
        <v>297</v>
      </c>
      <c r="E1900" s="6" t="s">
        <v>68</v>
      </c>
      <c r="F1900" s="7" t="s">
        <v>16</v>
      </c>
      <c r="G1900" s="8" t="str">
        <f t="shared" si="57"/>
        <v>PT60M</v>
      </c>
      <c r="H1900" s="10" t="s">
        <v>434</v>
      </c>
      <c r="I1900" s="9" t="s">
        <v>433</v>
      </c>
      <c r="J1900" s="9" t="str">
        <f t="shared" si="58"/>
        <v>Ecosense_BeechPlotBeech_Pure_3_edge_ESoilTemp</v>
      </c>
      <c r="K1900" s="256" t="str">
        <f>VLOOKUP(J1900,[1]TimeSeriesIDs!$A:$E,5,FALSE)</f>
        <v>d84d081a1d6e4b5f93325e02c5c378d0</v>
      </c>
      <c r="L1900" s="10">
        <v>1</v>
      </c>
    </row>
    <row r="1901" spans="1:12" s="2" customFormat="1" hidden="1" x14ac:dyDescent="0.25">
      <c r="A1901" s="89">
        <v>60406</v>
      </c>
      <c r="B1901" s="156" t="s">
        <v>1008</v>
      </c>
      <c r="C1901" s="56" t="s">
        <v>833</v>
      </c>
      <c r="D1901" s="10" t="s">
        <v>297</v>
      </c>
      <c r="E1901" s="6" t="s">
        <v>68</v>
      </c>
      <c r="F1901" s="7" t="s">
        <v>16</v>
      </c>
      <c r="G1901" s="8" t="str">
        <f t="shared" si="57"/>
        <v>PT60M</v>
      </c>
      <c r="H1901" s="10" t="s">
        <v>434</v>
      </c>
      <c r="I1901" s="9" t="s">
        <v>433</v>
      </c>
      <c r="J1901" s="9" t="str">
        <f t="shared" si="58"/>
        <v>Ecosense_BeechPlotBeech_Pure_3_middle_ESoilTemp</v>
      </c>
      <c r="K1901" s="256" t="str">
        <f>VLOOKUP(J1901,[1]TimeSeriesIDs!$A:$E,5,FALSE)</f>
        <v>110d48d23f88455d9a00f6b6e4ad9ee1</v>
      </c>
      <c r="L1901" s="10">
        <v>1</v>
      </c>
    </row>
    <row r="1902" spans="1:12" s="2" customFormat="1" hidden="1" x14ac:dyDescent="0.25">
      <c r="A1902" s="89">
        <v>60406</v>
      </c>
      <c r="B1902" s="156" t="s">
        <v>1008</v>
      </c>
      <c r="C1902" s="56" t="s">
        <v>833</v>
      </c>
      <c r="D1902" s="10" t="s">
        <v>233</v>
      </c>
      <c r="E1902" s="6" t="s">
        <v>234</v>
      </c>
      <c r="F1902" s="7" t="s">
        <v>16</v>
      </c>
      <c r="G1902" s="8" t="str">
        <f t="shared" si="57"/>
        <v>PT60M</v>
      </c>
      <c r="H1902" s="10" t="s">
        <v>434</v>
      </c>
      <c r="I1902" s="9" t="s">
        <v>433</v>
      </c>
      <c r="J1902" s="9" t="str">
        <f t="shared" si="58"/>
        <v>Ecosense_BeechPlotBeech_Pure_3_middle_EPermittivity</v>
      </c>
      <c r="K1902" s="256" t="str">
        <f>VLOOKUP(J1902,[1]TimeSeriesIDs!$A:$E,5,FALSE)</f>
        <v>5ea7d3a6ebf54c16a702a13554fd555a</v>
      </c>
      <c r="L1902" s="10">
        <v>1</v>
      </c>
    </row>
    <row r="1903" spans="1:12" s="2" customFormat="1" hidden="1" x14ac:dyDescent="0.25">
      <c r="A1903" s="89">
        <v>60406</v>
      </c>
      <c r="B1903" s="156" t="s">
        <v>1008</v>
      </c>
      <c r="C1903" s="56" t="s">
        <v>833</v>
      </c>
      <c r="D1903" s="49" t="s">
        <v>41</v>
      </c>
      <c r="E1903" s="6" t="str">
        <f>IF(ISBLANK(D1903),"-",VLOOKUP(D1903,Parameter!$B$5:$D$160,3,FALSE))</f>
        <v>%</v>
      </c>
      <c r="F1903" s="7" t="s">
        <v>16</v>
      </c>
      <c r="G1903" s="8" t="str">
        <f t="shared" si="57"/>
        <v>PT60M</v>
      </c>
      <c r="H1903" s="10" t="s">
        <v>434</v>
      </c>
      <c r="I1903" s="9" t="s">
        <v>433</v>
      </c>
      <c r="J1903" s="9" t="str">
        <f t="shared" si="58"/>
        <v>Ecosense_BeechPlotBeech_Pure_3_middle_ESoilMoisture</v>
      </c>
      <c r="K1903" s="256" t="str">
        <f>VLOOKUP(J1903,[1]TimeSeriesIDs!$A:$E,5,FALSE)</f>
        <v>ccd609af594b4c3cbc0d506cdb727b13</v>
      </c>
      <c r="L1903" s="10">
        <v>1</v>
      </c>
    </row>
    <row r="1904" spans="1:12" s="2" customFormat="1" hidden="1" x14ac:dyDescent="0.25">
      <c r="A1904" s="89">
        <v>60407</v>
      </c>
      <c r="B1904" s="156" t="s">
        <v>1008</v>
      </c>
      <c r="C1904" s="56" t="s">
        <v>834</v>
      </c>
      <c r="D1904" s="49" t="s">
        <v>41</v>
      </c>
      <c r="E1904" s="6" t="str">
        <f>IF(ISBLANK(D1904),"-",VLOOKUP(D1904,Parameter!$B$5:$D$160,3,FALSE))</f>
        <v>%</v>
      </c>
      <c r="F1904" s="7" t="s">
        <v>16</v>
      </c>
      <c r="G1904" s="8" t="str">
        <f t="shared" si="57"/>
        <v>PT60M</v>
      </c>
      <c r="H1904" s="10" t="s">
        <v>434</v>
      </c>
      <c r="I1904" s="9" t="s">
        <v>433</v>
      </c>
      <c r="J1904" s="9" t="str">
        <f t="shared" si="58"/>
        <v>Ecosense_BeechPlotBeech_Pure_3_stem_SSoilMoisture</v>
      </c>
      <c r="K1904" s="256" t="str">
        <f>VLOOKUP(J1904,[1]TimeSeriesIDs!$A:$E,5,FALSE)</f>
        <v>91de3ed1284f4760b219fbf6613acfab</v>
      </c>
      <c r="L1904" s="10">
        <v>1</v>
      </c>
    </row>
    <row r="1905" spans="1:12" s="2" customFormat="1" hidden="1" x14ac:dyDescent="0.25">
      <c r="A1905" s="89">
        <v>60407</v>
      </c>
      <c r="B1905" s="156" t="s">
        <v>1008</v>
      </c>
      <c r="C1905" s="56" t="s">
        <v>834</v>
      </c>
      <c r="D1905" s="10" t="s">
        <v>233</v>
      </c>
      <c r="E1905" s="6" t="s">
        <v>234</v>
      </c>
      <c r="F1905" s="7" t="s">
        <v>16</v>
      </c>
      <c r="G1905" s="8" t="str">
        <f t="shared" si="57"/>
        <v>PT60M</v>
      </c>
      <c r="H1905" s="10" t="s">
        <v>434</v>
      </c>
      <c r="I1905" s="9" t="s">
        <v>433</v>
      </c>
      <c r="J1905" s="9" t="str">
        <f t="shared" si="58"/>
        <v>Ecosense_BeechPlotBeech_Pure_3_stem_SPermittivity</v>
      </c>
      <c r="K1905" s="256" t="str">
        <f>VLOOKUP(J1905,[1]TimeSeriesIDs!$A:$E,5,FALSE)</f>
        <v>c20ecb41a15a498dafe0dc2ddb86abbb</v>
      </c>
      <c r="L1905" s="10">
        <v>1</v>
      </c>
    </row>
    <row r="1906" spans="1:12" s="2" customFormat="1" hidden="1" x14ac:dyDescent="0.25">
      <c r="A1906" s="89">
        <v>60407</v>
      </c>
      <c r="B1906" s="156" t="s">
        <v>1008</v>
      </c>
      <c r="C1906" s="56" t="s">
        <v>834</v>
      </c>
      <c r="D1906" s="10" t="s">
        <v>297</v>
      </c>
      <c r="E1906" s="6" t="s">
        <v>68</v>
      </c>
      <c r="F1906" s="7" t="s">
        <v>16</v>
      </c>
      <c r="G1906" s="8" t="str">
        <f t="shared" si="57"/>
        <v>PT60M</v>
      </c>
      <c r="H1906" s="10" t="s">
        <v>434</v>
      </c>
      <c r="I1906" s="9" t="s">
        <v>433</v>
      </c>
      <c r="J1906" s="9" t="str">
        <f t="shared" si="58"/>
        <v>Ecosense_BeechPlotBeech_Pure_3_stem_SSoilTemp</v>
      </c>
      <c r="K1906" s="256" t="str">
        <f>VLOOKUP(J1906,[1]TimeSeriesIDs!$A:$E,5,FALSE)</f>
        <v>f2b40b511f964fba8bc1a7df3af9d2d9</v>
      </c>
      <c r="L1906" s="10">
        <v>1</v>
      </c>
    </row>
    <row r="1907" spans="1:12" s="2" customFormat="1" hidden="1" x14ac:dyDescent="0.25">
      <c r="A1907" s="89">
        <v>60408</v>
      </c>
      <c r="B1907" s="156" t="s">
        <v>1008</v>
      </c>
      <c r="C1907" s="56" t="s">
        <v>1865</v>
      </c>
      <c r="D1907" s="49" t="s">
        <v>41</v>
      </c>
      <c r="E1907" s="6" t="str">
        <f>IF(ISBLANK(D1907),"-",VLOOKUP(D1907,Parameter!$B$5:$D$160,3,FALSE))</f>
        <v>%</v>
      </c>
      <c r="F1907" s="7" t="s">
        <v>16</v>
      </c>
      <c r="G1907" s="8" t="str">
        <f t="shared" si="57"/>
        <v>PT60M</v>
      </c>
      <c r="H1907" s="10" t="s">
        <v>434</v>
      </c>
      <c r="I1907" s="9" t="s">
        <v>433</v>
      </c>
      <c r="J1907" s="9" t="str">
        <f t="shared" si="58"/>
        <v>Ecosense_BeechPlotRandom_Beech_5SoilMoisture</v>
      </c>
      <c r="K1907" s="256" t="str">
        <f>VLOOKUP(J1907,[1]TimeSeriesIDs!$A:$E,5,FALSE)</f>
        <v>1f3d1e04f0a44d429f64b7878c0ca63b</v>
      </c>
      <c r="L1907" s="10">
        <v>1</v>
      </c>
    </row>
    <row r="1908" spans="1:12" s="2" customFormat="1" hidden="1" x14ac:dyDescent="0.25">
      <c r="A1908" s="89">
        <v>60408</v>
      </c>
      <c r="B1908" s="156" t="s">
        <v>1008</v>
      </c>
      <c r="C1908" s="56" t="s">
        <v>1865</v>
      </c>
      <c r="D1908" s="10" t="s">
        <v>233</v>
      </c>
      <c r="E1908" s="6" t="s">
        <v>234</v>
      </c>
      <c r="F1908" s="7" t="s">
        <v>16</v>
      </c>
      <c r="G1908" s="8" t="str">
        <f t="shared" si="57"/>
        <v>PT60M</v>
      </c>
      <c r="H1908" s="10" t="s">
        <v>434</v>
      </c>
      <c r="I1908" s="9" t="s">
        <v>433</v>
      </c>
      <c r="J1908" s="9" t="str">
        <f t="shared" si="58"/>
        <v>Ecosense_BeechPlotRandom_Beech_5Permittivity</v>
      </c>
      <c r="K1908" s="256" t="str">
        <f>VLOOKUP(J1908,[1]TimeSeriesIDs!$A:$E,5,FALSE)</f>
        <v>24983818fa8749cb943a763620e6bd25</v>
      </c>
      <c r="L1908" s="10">
        <v>1</v>
      </c>
    </row>
    <row r="1909" spans="1:12" s="2" customFormat="1" hidden="1" x14ac:dyDescent="0.25">
      <c r="A1909" s="89">
        <v>60408</v>
      </c>
      <c r="B1909" s="156" t="s">
        <v>1008</v>
      </c>
      <c r="C1909" s="56" t="s">
        <v>1865</v>
      </c>
      <c r="D1909" s="10" t="s">
        <v>297</v>
      </c>
      <c r="E1909" s="6" t="s">
        <v>68</v>
      </c>
      <c r="F1909" s="7" t="s">
        <v>16</v>
      </c>
      <c r="G1909" s="8" t="str">
        <f t="shared" si="57"/>
        <v>PT60M</v>
      </c>
      <c r="H1909" s="10" t="s">
        <v>434</v>
      </c>
      <c r="I1909" s="9" t="s">
        <v>433</v>
      </c>
      <c r="J1909" s="9" t="str">
        <f t="shared" si="58"/>
        <v>Ecosense_BeechPlotRandom_Beech_5SoilTemp</v>
      </c>
      <c r="K1909" s="256" t="str">
        <f>VLOOKUP(J1909,[1]TimeSeriesIDs!$A:$E,5,FALSE)</f>
        <v>e6c0af723a7046c5b489710e68cb618b</v>
      </c>
      <c r="L1909" s="10">
        <v>1</v>
      </c>
    </row>
    <row r="1910" spans="1:12" s="2" customFormat="1" hidden="1" x14ac:dyDescent="0.25">
      <c r="A1910" s="89">
        <v>60409</v>
      </c>
      <c r="B1910" s="156" t="s">
        <v>1008</v>
      </c>
      <c r="C1910" s="56" t="s">
        <v>1866</v>
      </c>
      <c r="D1910" s="49" t="s">
        <v>41</v>
      </c>
      <c r="E1910" s="6" t="str">
        <f>IF(ISBLANK(D1910),"-",VLOOKUP(D1910,Parameter!$B$5:$D$160,3,FALSE))</f>
        <v>%</v>
      </c>
      <c r="F1910" s="7" t="s">
        <v>16</v>
      </c>
      <c r="G1910" s="8" t="str">
        <f t="shared" si="57"/>
        <v>PT60M</v>
      </c>
      <c r="H1910" s="10" t="s">
        <v>434</v>
      </c>
      <c r="I1910" s="9" t="s">
        <v>433</v>
      </c>
      <c r="J1910" s="9" t="str">
        <f t="shared" si="58"/>
        <v>Ecosense_BeechPlotRandom_Beech_4SoilMoisture</v>
      </c>
      <c r="K1910" s="256" t="str">
        <f>VLOOKUP(J1910,[1]TimeSeriesIDs!$A:$E,5,FALSE)</f>
        <v>4047a316c911406fabbacf124736f045</v>
      </c>
      <c r="L1910" s="10">
        <v>1</v>
      </c>
    </row>
    <row r="1911" spans="1:12" s="2" customFormat="1" hidden="1" x14ac:dyDescent="0.25">
      <c r="A1911" s="89">
        <v>60409</v>
      </c>
      <c r="B1911" s="156" t="s">
        <v>1008</v>
      </c>
      <c r="C1911" s="56" t="s">
        <v>1866</v>
      </c>
      <c r="D1911" s="10" t="s">
        <v>233</v>
      </c>
      <c r="E1911" s="6" t="s">
        <v>234</v>
      </c>
      <c r="F1911" s="7" t="s">
        <v>16</v>
      </c>
      <c r="G1911" s="8" t="str">
        <f t="shared" si="57"/>
        <v>PT60M</v>
      </c>
      <c r="H1911" s="10" t="s">
        <v>434</v>
      </c>
      <c r="I1911" s="9" t="s">
        <v>433</v>
      </c>
      <c r="J1911" s="9" t="str">
        <f t="shared" si="58"/>
        <v>Ecosense_BeechPlotRandom_Beech_4Permittivity</v>
      </c>
      <c r="K1911" s="256" t="str">
        <f>VLOOKUP(J1911,[1]TimeSeriesIDs!$A:$E,5,FALSE)</f>
        <v>b9fabea7b1e24b19aac15c70dc70c1c4</v>
      </c>
      <c r="L1911" s="10">
        <v>1</v>
      </c>
    </row>
    <row r="1912" spans="1:12" s="2" customFormat="1" hidden="1" x14ac:dyDescent="0.25">
      <c r="A1912" s="89">
        <v>60409</v>
      </c>
      <c r="B1912" s="156" t="s">
        <v>1008</v>
      </c>
      <c r="C1912" s="56" t="s">
        <v>1866</v>
      </c>
      <c r="D1912" s="10" t="s">
        <v>297</v>
      </c>
      <c r="E1912" s="6" t="s">
        <v>68</v>
      </c>
      <c r="F1912" s="7" t="s">
        <v>16</v>
      </c>
      <c r="G1912" s="8" t="str">
        <f t="shared" si="57"/>
        <v>PT60M</v>
      </c>
      <c r="H1912" s="10" t="s">
        <v>434</v>
      </c>
      <c r="I1912" s="9" t="s">
        <v>433</v>
      </c>
      <c r="J1912" s="9" t="str">
        <f t="shared" si="58"/>
        <v>Ecosense_BeechPlotRandom_Beech_4SoilTemp</v>
      </c>
      <c r="K1912" s="256" t="str">
        <f>VLOOKUP(J1912,[1]TimeSeriesIDs!$A:$E,5,FALSE)</f>
        <v>e08e2dfe43b14bf9a6a799b73bb88a57</v>
      </c>
      <c r="L1912" s="10">
        <v>1</v>
      </c>
    </row>
    <row r="1913" spans="1:12" s="2" customFormat="1" hidden="1" x14ac:dyDescent="0.25">
      <c r="A1913" s="89">
        <v>60410</v>
      </c>
      <c r="B1913" s="156" t="s">
        <v>1008</v>
      </c>
      <c r="C1913" s="56" t="s">
        <v>1867</v>
      </c>
      <c r="D1913" s="10" t="s">
        <v>297</v>
      </c>
      <c r="E1913" s="6" t="s">
        <v>68</v>
      </c>
      <c r="F1913" s="7" t="s">
        <v>16</v>
      </c>
      <c r="G1913" s="8" t="str">
        <f t="shared" si="57"/>
        <v>PT60M</v>
      </c>
      <c r="H1913" s="10" t="s">
        <v>434</v>
      </c>
      <c r="I1913" s="9" t="s">
        <v>433</v>
      </c>
      <c r="J1913" s="9" t="str">
        <f t="shared" si="58"/>
        <v>Ecosense_BeechPlotRandom_Beech_3SoilTemp</v>
      </c>
      <c r="K1913" s="256" t="str">
        <f>VLOOKUP(J1913,[1]TimeSeriesIDs!$A:$E,5,FALSE)</f>
        <v>4bd26ac1e6cd4d38a75092344aff6441</v>
      </c>
      <c r="L1913" s="10">
        <v>1</v>
      </c>
    </row>
    <row r="1914" spans="1:12" s="2" customFormat="1" hidden="1" x14ac:dyDescent="0.25">
      <c r="A1914" s="89">
        <v>60410</v>
      </c>
      <c r="B1914" s="156" t="s">
        <v>1008</v>
      </c>
      <c r="C1914" s="56" t="s">
        <v>1867</v>
      </c>
      <c r="D1914" s="49" t="s">
        <v>41</v>
      </c>
      <c r="E1914" s="6" t="str">
        <f>IF(ISBLANK(D1914),"-",VLOOKUP(D1914,Parameter!$B$5:$D$160,3,FALSE))</f>
        <v>%</v>
      </c>
      <c r="F1914" s="7" t="s">
        <v>16</v>
      </c>
      <c r="G1914" s="8" t="str">
        <f t="shared" si="57"/>
        <v>PT60M</v>
      </c>
      <c r="H1914" s="10" t="s">
        <v>434</v>
      </c>
      <c r="I1914" s="9" t="s">
        <v>433</v>
      </c>
      <c r="J1914" s="9" t="str">
        <f t="shared" si="58"/>
        <v>Ecosense_BeechPlotRandom_Beech_3SoilMoisture</v>
      </c>
      <c r="K1914" s="256" t="str">
        <f>VLOOKUP(J1914,[1]TimeSeriesIDs!$A:$E,5,FALSE)</f>
        <v>8b8434c058294510a45f2ebd59f30893</v>
      </c>
      <c r="L1914" s="10">
        <v>1</v>
      </c>
    </row>
    <row r="1915" spans="1:12" s="2" customFormat="1" hidden="1" x14ac:dyDescent="0.25">
      <c r="A1915" s="89">
        <v>60410</v>
      </c>
      <c r="B1915" s="156" t="s">
        <v>1008</v>
      </c>
      <c r="C1915" s="56" t="s">
        <v>1867</v>
      </c>
      <c r="D1915" s="10" t="s">
        <v>233</v>
      </c>
      <c r="E1915" s="6" t="s">
        <v>234</v>
      </c>
      <c r="F1915" s="7" t="s">
        <v>16</v>
      </c>
      <c r="G1915" s="8" t="str">
        <f t="shared" si="57"/>
        <v>PT60M</v>
      </c>
      <c r="H1915" s="10" t="s">
        <v>434</v>
      </c>
      <c r="I1915" s="9" t="s">
        <v>433</v>
      </c>
      <c r="J1915" s="9" t="str">
        <f t="shared" si="58"/>
        <v>Ecosense_BeechPlotRandom_Beech_3Permittivity</v>
      </c>
      <c r="K1915" s="256" t="str">
        <f>VLOOKUP(J1915,[1]TimeSeriesIDs!$A:$E,5,FALSE)</f>
        <v>c09a187237fe44c7aad28e2039449c92</v>
      </c>
      <c r="L1915" s="10">
        <v>1</v>
      </c>
    </row>
    <row r="1916" spans="1:12" s="2" customFormat="1" hidden="1" x14ac:dyDescent="0.25">
      <c r="A1916" s="89">
        <v>60411</v>
      </c>
      <c r="B1916" s="156" t="s">
        <v>1008</v>
      </c>
      <c r="C1916" s="56" t="s">
        <v>835</v>
      </c>
      <c r="D1916" s="10" t="s">
        <v>233</v>
      </c>
      <c r="E1916" s="6" t="s">
        <v>234</v>
      </c>
      <c r="F1916" s="7" t="s">
        <v>16</v>
      </c>
      <c r="G1916" s="8" t="str">
        <f t="shared" si="57"/>
        <v>PT60M</v>
      </c>
      <c r="H1916" s="10" t="s">
        <v>434</v>
      </c>
      <c r="I1916" s="9" t="s">
        <v>433</v>
      </c>
      <c r="J1916" s="9" t="str">
        <f t="shared" si="58"/>
        <v>Ecosense_BeechPlotBeech_Pure_3_edge_SPermittivity</v>
      </c>
      <c r="K1916" s="256" t="str">
        <f>VLOOKUP(J1916,[1]TimeSeriesIDs!$A:$E,5,FALSE)</f>
        <v>00b25deb690e45de99158ce7dbc55fc1</v>
      </c>
      <c r="L1916" s="10">
        <v>1</v>
      </c>
    </row>
    <row r="1917" spans="1:12" s="2" customFormat="1" hidden="1" x14ac:dyDescent="0.25">
      <c r="A1917" s="89">
        <v>60411</v>
      </c>
      <c r="B1917" s="156" t="s">
        <v>1008</v>
      </c>
      <c r="C1917" s="56" t="s">
        <v>835</v>
      </c>
      <c r="D1917" s="49" t="s">
        <v>41</v>
      </c>
      <c r="E1917" s="6" t="str">
        <f>IF(ISBLANK(D1917),"-",VLOOKUP(D1917,Parameter!$B$5:$D$160,3,FALSE))</f>
        <v>%</v>
      </c>
      <c r="F1917" s="7" t="s">
        <v>16</v>
      </c>
      <c r="G1917" s="8" t="str">
        <f t="shared" si="57"/>
        <v>PT60M</v>
      </c>
      <c r="H1917" s="10" t="s">
        <v>434</v>
      </c>
      <c r="I1917" s="9" t="s">
        <v>433</v>
      </c>
      <c r="J1917" s="9" t="str">
        <f t="shared" si="58"/>
        <v>Ecosense_BeechPlotBeech_Pure_3_edge_SSoilMoisture</v>
      </c>
      <c r="K1917" s="256" t="str">
        <f>VLOOKUP(J1917,[1]TimeSeriesIDs!$A:$E,5,FALSE)</f>
        <v>13bf2c3aa3e744ccaedda9328de59f25</v>
      </c>
      <c r="L1917" s="10">
        <v>1</v>
      </c>
    </row>
    <row r="1918" spans="1:12" s="2" customFormat="1" hidden="1" x14ac:dyDescent="0.25">
      <c r="A1918" s="89">
        <v>60411</v>
      </c>
      <c r="B1918" s="156" t="s">
        <v>1008</v>
      </c>
      <c r="C1918" s="56" t="s">
        <v>835</v>
      </c>
      <c r="D1918" s="10" t="s">
        <v>297</v>
      </c>
      <c r="E1918" s="6" t="s">
        <v>68</v>
      </c>
      <c r="F1918" s="7" t="s">
        <v>16</v>
      </c>
      <c r="G1918" s="8" t="str">
        <f t="shared" si="57"/>
        <v>PT60M</v>
      </c>
      <c r="H1918" s="10" t="s">
        <v>434</v>
      </c>
      <c r="I1918" s="9" t="s">
        <v>433</v>
      </c>
      <c r="J1918" s="9" t="str">
        <f t="shared" si="58"/>
        <v>Ecosense_BeechPlotBeech_Pure_3_edge_SSoilTemp</v>
      </c>
      <c r="K1918" s="256" t="str">
        <f>VLOOKUP(J1918,[1]TimeSeriesIDs!$A:$E,5,FALSE)</f>
        <v>afcfbbe320ea4a88a516afb5d918944f</v>
      </c>
      <c r="L1918" s="10">
        <v>1</v>
      </c>
    </row>
    <row r="1919" spans="1:12" s="2" customFormat="1" hidden="1" x14ac:dyDescent="0.25">
      <c r="A1919" s="89">
        <v>60412</v>
      </c>
      <c r="B1919" s="156" t="s">
        <v>1008</v>
      </c>
      <c r="C1919" s="56" t="s">
        <v>836</v>
      </c>
      <c r="D1919" s="10" t="s">
        <v>297</v>
      </c>
      <c r="E1919" s="6" t="s">
        <v>68</v>
      </c>
      <c r="F1919" s="7" t="s">
        <v>16</v>
      </c>
      <c r="G1919" s="8" t="str">
        <f t="shared" ref="G1919:G1982" si="59">IF(ISBLANK(B1919),"-","PT60M")</f>
        <v>PT60M</v>
      </c>
      <c r="H1919" s="10" t="s">
        <v>434</v>
      </c>
      <c r="I1919" s="9" t="s">
        <v>433</v>
      </c>
      <c r="J1919" s="9" t="str">
        <f t="shared" si="58"/>
        <v>Ecosense_BeechPlotBeech_Pure_3_middle_SSoilTemp</v>
      </c>
      <c r="K1919" s="256" t="str">
        <f>VLOOKUP(J1919,[1]TimeSeriesIDs!$A:$E,5,FALSE)</f>
        <v>6f3ba8e7c2e645dc8f5f8fa03efe0d41</v>
      </c>
      <c r="L1919" s="10">
        <v>1</v>
      </c>
    </row>
    <row r="1920" spans="1:12" s="2" customFormat="1" hidden="1" x14ac:dyDescent="0.25">
      <c r="A1920" s="89">
        <v>60412</v>
      </c>
      <c r="B1920" s="156" t="s">
        <v>1008</v>
      </c>
      <c r="C1920" s="56" t="s">
        <v>836</v>
      </c>
      <c r="D1920" s="10" t="s">
        <v>233</v>
      </c>
      <c r="E1920" s="6" t="s">
        <v>234</v>
      </c>
      <c r="F1920" s="7" t="s">
        <v>16</v>
      </c>
      <c r="G1920" s="8" t="str">
        <f t="shared" si="59"/>
        <v>PT60M</v>
      </c>
      <c r="H1920" s="10" t="s">
        <v>434</v>
      </c>
      <c r="I1920" s="9" t="s">
        <v>433</v>
      </c>
      <c r="J1920" s="9" t="str">
        <f t="shared" si="58"/>
        <v>Ecosense_BeechPlotBeech_Pure_3_middle_SPermittivity</v>
      </c>
      <c r="K1920" s="256" t="str">
        <f>VLOOKUP(J1920,[1]TimeSeriesIDs!$A:$E,5,FALSE)</f>
        <v>b2a3dca74e2844479f4b01c95157bf1e</v>
      </c>
      <c r="L1920" s="10">
        <v>1</v>
      </c>
    </row>
    <row r="1921" spans="1:12" s="2" customFormat="1" hidden="1" x14ac:dyDescent="0.25">
      <c r="A1921" s="89">
        <v>60412</v>
      </c>
      <c r="B1921" s="156" t="s">
        <v>1008</v>
      </c>
      <c r="C1921" s="56" t="s">
        <v>836</v>
      </c>
      <c r="D1921" s="49" t="s">
        <v>41</v>
      </c>
      <c r="E1921" s="6" t="str">
        <f>IF(ISBLANK(D1921),"-",VLOOKUP(D1921,Parameter!$B$5:$D$160,3,FALSE))</f>
        <v>%</v>
      </c>
      <c r="F1921" s="7" t="s">
        <v>16</v>
      </c>
      <c r="G1921" s="8" t="str">
        <f t="shared" si="59"/>
        <v>PT60M</v>
      </c>
      <c r="H1921" s="10" t="s">
        <v>434</v>
      </c>
      <c r="I1921" s="9" t="s">
        <v>433</v>
      </c>
      <c r="J1921" s="9" t="str">
        <f t="shared" si="58"/>
        <v>Ecosense_BeechPlotBeech_Pure_3_middle_SSoilMoisture</v>
      </c>
      <c r="K1921" s="256" t="str">
        <f>VLOOKUP(J1921,[1]TimeSeriesIDs!$A:$E,5,FALSE)</f>
        <v>e4a1c6b3d87a41c9896d2d5bf1dcdb03</v>
      </c>
      <c r="L1921" s="10">
        <v>1</v>
      </c>
    </row>
    <row r="1922" spans="1:12" s="2" customFormat="1" hidden="1" x14ac:dyDescent="0.25">
      <c r="A1922" s="89">
        <v>60413</v>
      </c>
      <c r="B1922" s="156" t="s">
        <v>1008</v>
      </c>
      <c r="C1922" s="56" t="s">
        <v>837</v>
      </c>
      <c r="D1922" s="10" t="s">
        <v>297</v>
      </c>
      <c r="E1922" s="6" t="s">
        <v>68</v>
      </c>
      <c r="F1922" s="7" t="s">
        <v>16</v>
      </c>
      <c r="G1922" s="8" t="str">
        <f t="shared" si="59"/>
        <v>PT60M</v>
      </c>
      <c r="H1922" s="10" t="s">
        <v>434</v>
      </c>
      <c r="I1922" s="9" t="s">
        <v>433</v>
      </c>
      <c r="J1922" s="9" t="str">
        <f t="shared" ref="J1922:J1985" si="60">B1922&amp;C1922&amp;D1922</f>
        <v>Ecosense_BeechPlotBeech_Pure_3_stem_WSoilTemp</v>
      </c>
      <c r="K1922" s="256" t="str">
        <f>VLOOKUP(J1922,[1]TimeSeriesIDs!$A:$E,5,FALSE)</f>
        <v>3d991631b25b4ff0804952e1a57a4190</v>
      </c>
      <c r="L1922" s="10">
        <v>1</v>
      </c>
    </row>
    <row r="1923" spans="1:12" s="2" customFormat="1" hidden="1" x14ac:dyDescent="0.25">
      <c r="A1923" s="89">
        <v>60413</v>
      </c>
      <c r="B1923" s="156" t="s">
        <v>1008</v>
      </c>
      <c r="C1923" s="56" t="s">
        <v>837</v>
      </c>
      <c r="D1923" s="49" t="s">
        <v>41</v>
      </c>
      <c r="E1923" s="6" t="str">
        <f>IF(ISBLANK(D1923),"-",VLOOKUP(D1923,Parameter!$B$5:$D$160,3,FALSE))</f>
        <v>%</v>
      </c>
      <c r="F1923" s="7" t="s">
        <v>16</v>
      </c>
      <c r="G1923" s="8" t="str">
        <f t="shared" si="59"/>
        <v>PT60M</v>
      </c>
      <c r="H1923" s="10" t="s">
        <v>434</v>
      </c>
      <c r="I1923" s="9" t="s">
        <v>433</v>
      </c>
      <c r="J1923" s="9" t="str">
        <f t="shared" si="60"/>
        <v>Ecosense_BeechPlotBeech_Pure_3_stem_WSoilMoisture</v>
      </c>
      <c r="K1923" s="256" t="str">
        <f>VLOOKUP(J1923,[1]TimeSeriesIDs!$A:$E,5,FALSE)</f>
        <v>a722ae9e149e4dfd93e14bd0cfe95b90</v>
      </c>
      <c r="L1923" s="10">
        <v>1</v>
      </c>
    </row>
    <row r="1924" spans="1:12" s="2" customFormat="1" hidden="1" x14ac:dyDescent="0.25">
      <c r="A1924" s="89">
        <v>60413</v>
      </c>
      <c r="B1924" s="156" t="s">
        <v>1008</v>
      </c>
      <c r="C1924" s="56" t="s">
        <v>837</v>
      </c>
      <c r="D1924" s="10" t="s">
        <v>233</v>
      </c>
      <c r="E1924" s="6" t="s">
        <v>234</v>
      </c>
      <c r="F1924" s="7" t="s">
        <v>16</v>
      </c>
      <c r="G1924" s="8" t="str">
        <f t="shared" si="59"/>
        <v>PT60M</v>
      </c>
      <c r="H1924" s="10" t="s">
        <v>434</v>
      </c>
      <c r="I1924" s="9" t="s">
        <v>433</v>
      </c>
      <c r="J1924" s="9" t="str">
        <f t="shared" si="60"/>
        <v>Ecosense_BeechPlotBeech_Pure_3_stem_WPermittivity</v>
      </c>
      <c r="K1924" s="256" t="str">
        <f>VLOOKUP(J1924,[1]TimeSeriesIDs!$A:$E,5,FALSE)</f>
        <v>f4b9d0083e3541ae98e507b9181b1a13</v>
      </c>
      <c r="L1924" s="10">
        <v>1</v>
      </c>
    </row>
    <row r="1925" spans="1:12" s="2" customFormat="1" hidden="1" x14ac:dyDescent="0.25">
      <c r="A1925" s="89">
        <v>60414</v>
      </c>
      <c r="B1925" s="156" t="s">
        <v>1008</v>
      </c>
      <c r="C1925" s="56" t="s">
        <v>838</v>
      </c>
      <c r="D1925" s="49" t="s">
        <v>41</v>
      </c>
      <c r="E1925" s="6" t="str">
        <f>IF(ISBLANK(D1925),"-",VLOOKUP(D1925,Parameter!$B$5:$D$160,3,FALSE))</f>
        <v>%</v>
      </c>
      <c r="F1925" s="7" t="s">
        <v>16</v>
      </c>
      <c r="G1925" s="8" t="str">
        <f t="shared" si="59"/>
        <v>PT60M</v>
      </c>
      <c r="H1925" s="10" t="s">
        <v>434</v>
      </c>
      <c r="I1925" s="9" t="s">
        <v>433</v>
      </c>
      <c r="J1925" s="9" t="str">
        <f t="shared" si="60"/>
        <v>Ecosense_BeechPlotBeech_Pure_3_edge_WSoilMoisture</v>
      </c>
      <c r="K1925" s="256" t="str">
        <f>VLOOKUP(J1925,[1]TimeSeriesIDs!$A:$E,5,FALSE)</f>
        <v>21980f3aa8be453a9b52b4c9be688961</v>
      </c>
      <c r="L1925" s="10">
        <v>1</v>
      </c>
    </row>
    <row r="1926" spans="1:12" s="2" customFormat="1" hidden="1" x14ac:dyDescent="0.25">
      <c r="A1926" s="89">
        <v>60414</v>
      </c>
      <c r="B1926" s="156" t="s">
        <v>1008</v>
      </c>
      <c r="C1926" s="56" t="s">
        <v>838</v>
      </c>
      <c r="D1926" s="10" t="s">
        <v>297</v>
      </c>
      <c r="E1926" s="6" t="s">
        <v>68</v>
      </c>
      <c r="F1926" s="7" t="s">
        <v>16</v>
      </c>
      <c r="G1926" s="8" t="str">
        <f t="shared" si="59"/>
        <v>PT60M</v>
      </c>
      <c r="H1926" s="10" t="s">
        <v>434</v>
      </c>
      <c r="I1926" s="9" t="s">
        <v>433</v>
      </c>
      <c r="J1926" s="9" t="str">
        <f t="shared" si="60"/>
        <v>Ecosense_BeechPlotBeech_Pure_3_edge_WSoilTemp</v>
      </c>
      <c r="K1926" s="256" t="str">
        <f>VLOOKUP(J1926,[1]TimeSeriesIDs!$A:$E,5,FALSE)</f>
        <v>ef84ee355f1a4277b20ab67edf364da4</v>
      </c>
      <c r="L1926" s="10">
        <v>1</v>
      </c>
    </row>
    <row r="1927" spans="1:12" s="2" customFormat="1" hidden="1" x14ac:dyDescent="0.25">
      <c r="A1927" s="89">
        <v>60414</v>
      </c>
      <c r="B1927" s="156" t="s">
        <v>1008</v>
      </c>
      <c r="C1927" s="56" t="s">
        <v>838</v>
      </c>
      <c r="D1927" s="10" t="s">
        <v>233</v>
      </c>
      <c r="E1927" s="6" t="s">
        <v>234</v>
      </c>
      <c r="F1927" s="7" t="s">
        <v>16</v>
      </c>
      <c r="G1927" s="8" t="str">
        <f t="shared" si="59"/>
        <v>PT60M</v>
      </c>
      <c r="H1927" s="10" t="s">
        <v>434</v>
      </c>
      <c r="I1927" s="9" t="s">
        <v>433</v>
      </c>
      <c r="J1927" s="9" t="str">
        <f t="shared" si="60"/>
        <v>Ecosense_BeechPlotBeech_Pure_3_edge_WPermittivity</v>
      </c>
      <c r="K1927" s="256" t="str">
        <f>VLOOKUP(J1927,[1]TimeSeriesIDs!$A:$E,5,FALSE)</f>
        <v>fc730b0a48914bbeac2f5bff8293f3aa</v>
      </c>
      <c r="L1927" s="10">
        <v>1</v>
      </c>
    </row>
    <row r="1928" spans="1:12" s="2" customFormat="1" hidden="1" x14ac:dyDescent="0.25">
      <c r="A1928" s="89">
        <v>60415</v>
      </c>
      <c r="B1928" s="156" t="s">
        <v>1008</v>
      </c>
      <c r="C1928" s="56" t="s">
        <v>839</v>
      </c>
      <c r="D1928" s="10" t="s">
        <v>297</v>
      </c>
      <c r="E1928" s="6" t="s">
        <v>68</v>
      </c>
      <c r="F1928" s="7" t="s">
        <v>16</v>
      </c>
      <c r="G1928" s="8" t="str">
        <f t="shared" si="59"/>
        <v>PT60M</v>
      </c>
      <c r="H1928" s="10" t="s">
        <v>434</v>
      </c>
      <c r="I1928" s="9" t="s">
        <v>433</v>
      </c>
      <c r="J1928" s="9" t="str">
        <f t="shared" si="60"/>
        <v>Ecosense_BeechPlotBeech_Pure_3_middle_WSoilTemp</v>
      </c>
      <c r="K1928" s="256" t="str">
        <f>VLOOKUP(J1928,[1]TimeSeriesIDs!$A:$E,5,FALSE)</f>
        <v>1de481f271174af2b07f0b86068332d5</v>
      </c>
      <c r="L1928" s="10">
        <v>1</v>
      </c>
    </row>
    <row r="1929" spans="1:12" s="2" customFormat="1" hidden="1" x14ac:dyDescent="0.25">
      <c r="A1929" s="89">
        <v>60415</v>
      </c>
      <c r="B1929" s="156" t="s">
        <v>1008</v>
      </c>
      <c r="C1929" s="56" t="s">
        <v>839</v>
      </c>
      <c r="D1929" s="49" t="s">
        <v>41</v>
      </c>
      <c r="E1929" s="6" t="str">
        <f>IF(ISBLANK(D1929),"-",VLOOKUP(D1929,Parameter!$B$5:$D$160,3,FALSE))</f>
        <v>%</v>
      </c>
      <c r="F1929" s="7" t="s">
        <v>16</v>
      </c>
      <c r="G1929" s="8" t="str">
        <f t="shared" si="59"/>
        <v>PT60M</v>
      </c>
      <c r="H1929" s="10" t="s">
        <v>434</v>
      </c>
      <c r="I1929" s="9" t="s">
        <v>433</v>
      </c>
      <c r="J1929" s="9" t="str">
        <f t="shared" si="60"/>
        <v>Ecosense_BeechPlotBeech_Pure_3_middle_WSoilMoisture</v>
      </c>
      <c r="K1929" s="256" t="str">
        <f>VLOOKUP(J1929,[1]TimeSeriesIDs!$A:$E,5,FALSE)</f>
        <v>6622ca4c73b540d4b8e4007584c3d14a</v>
      </c>
      <c r="L1929" s="10">
        <v>1</v>
      </c>
    </row>
    <row r="1930" spans="1:12" s="2" customFormat="1" hidden="1" x14ac:dyDescent="0.25">
      <c r="A1930" s="89">
        <v>60415</v>
      </c>
      <c r="B1930" s="156" t="s">
        <v>1008</v>
      </c>
      <c r="C1930" s="56" t="s">
        <v>839</v>
      </c>
      <c r="D1930" s="10" t="s">
        <v>233</v>
      </c>
      <c r="E1930" s="6" t="s">
        <v>234</v>
      </c>
      <c r="F1930" s="7" t="s">
        <v>16</v>
      </c>
      <c r="G1930" s="8" t="str">
        <f t="shared" si="59"/>
        <v>PT60M</v>
      </c>
      <c r="H1930" s="10" t="s">
        <v>434</v>
      </c>
      <c r="I1930" s="9" t="s">
        <v>433</v>
      </c>
      <c r="J1930" s="9" t="str">
        <f t="shared" si="60"/>
        <v>Ecosense_BeechPlotBeech_Pure_3_middle_WPermittivity</v>
      </c>
      <c r="K1930" s="256" t="str">
        <f>VLOOKUP(J1930,[1]TimeSeriesIDs!$A:$E,5,FALSE)</f>
        <v>a86615395f944c6e9be61b4f0a13dc07</v>
      </c>
      <c r="L1930" s="10">
        <v>1</v>
      </c>
    </row>
    <row r="1931" spans="1:12" s="2" customFormat="1" hidden="1" x14ac:dyDescent="0.25">
      <c r="A1931" s="89">
        <v>60416</v>
      </c>
      <c r="B1931" s="156" t="s">
        <v>1008</v>
      </c>
      <c r="C1931" s="56" t="s">
        <v>1868</v>
      </c>
      <c r="D1931" s="49" t="s">
        <v>41</v>
      </c>
      <c r="E1931" s="6" t="str">
        <f>IF(ISBLANK(D1931),"-",VLOOKUP(D1931,Parameter!$B$5:$D$160,3,FALSE))</f>
        <v>%</v>
      </c>
      <c r="F1931" s="7" t="s">
        <v>16</v>
      </c>
      <c r="G1931" s="8" t="str">
        <f t="shared" si="59"/>
        <v>PT60M</v>
      </c>
      <c r="H1931" s="10" t="s">
        <v>434</v>
      </c>
      <c r="I1931" s="9" t="s">
        <v>433</v>
      </c>
      <c r="J1931" s="9" t="str">
        <f t="shared" si="60"/>
        <v>Ecosense_BeechPlotRandom_Beech_6SoilMoisture</v>
      </c>
      <c r="K1931" s="256" t="str">
        <f>VLOOKUP(J1931,[1]TimeSeriesIDs!$A:$E,5,FALSE)</f>
        <v>3fb468f5f3f44b99a1c03f1de654d164</v>
      </c>
      <c r="L1931" s="10">
        <v>1</v>
      </c>
    </row>
    <row r="1932" spans="1:12" s="2" customFormat="1" hidden="1" x14ac:dyDescent="0.25">
      <c r="A1932" s="89">
        <v>60416</v>
      </c>
      <c r="B1932" s="156" t="s">
        <v>1008</v>
      </c>
      <c r="C1932" s="56" t="s">
        <v>1868</v>
      </c>
      <c r="D1932" s="10" t="s">
        <v>297</v>
      </c>
      <c r="E1932" s="6" t="s">
        <v>68</v>
      </c>
      <c r="F1932" s="7" t="s">
        <v>16</v>
      </c>
      <c r="G1932" s="8" t="str">
        <f t="shared" si="59"/>
        <v>PT60M</v>
      </c>
      <c r="H1932" s="10" t="s">
        <v>434</v>
      </c>
      <c r="I1932" s="9" t="s">
        <v>433</v>
      </c>
      <c r="J1932" s="9" t="str">
        <f t="shared" si="60"/>
        <v>Ecosense_BeechPlotRandom_Beech_6SoilTemp</v>
      </c>
      <c r="K1932" s="256" t="str">
        <f>VLOOKUP(J1932,[1]TimeSeriesIDs!$A:$E,5,FALSE)</f>
        <v>9f6a51dfe690415cb4d2aff1740b6ace</v>
      </c>
      <c r="L1932" s="10">
        <v>1</v>
      </c>
    </row>
    <row r="1933" spans="1:12" s="2" customFormat="1" hidden="1" x14ac:dyDescent="0.25">
      <c r="A1933" s="89">
        <v>60416</v>
      </c>
      <c r="B1933" s="156" t="s">
        <v>1008</v>
      </c>
      <c r="C1933" s="56" t="s">
        <v>1868</v>
      </c>
      <c r="D1933" s="10" t="s">
        <v>233</v>
      </c>
      <c r="E1933" s="6" t="s">
        <v>234</v>
      </c>
      <c r="F1933" s="7" t="s">
        <v>16</v>
      </c>
      <c r="G1933" s="8" t="str">
        <f t="shared" si="59"/>
        <v>PT60M</v>
      </c>
      <c r="H1933" s="10" t="s">
        <v>434</v>
      </c>
      <c r="I1933" s="9" t="s">
        <v>433</v>
      </c>
      <c r="J1933" s="9" t="str">
        <f t="shared" si="60"/>
        <v>Ecosense_BeechPlotRandom_Beech_6Permittivity</v>
      </c>
      <c r="K1933" s="256" t="str">
        <f>VLOOKUP(J1933,[1]TimeSeriesIDs!$A:$E,5,FALSE)</f>
        <v>c2a93f4db4e34cde94c8856b31ea9564</v>
      </c>
      <c r="L1933" s="10">
        <v>1</v>
      </c>
    </row>
    <row r="1934" spans="1:12" s="2" customFormat="1" hidden="1" x14ac:dyDescent="0.25">
      <c r="A1934" s="89">
        <v>60417</v>
      </c>
      <c r="B1934" s="156" t="s">
        <v>1008</v>
      </c>
      <c r="C1934" s="56" t="s">
        <v>840</v>
      </c>
      <c r="D1934" s="10" t="s">
        <v>233</v>
      </c>
      <c r="E1934" s="6" t="s">
        <v>234</v>
      </c>
      <c r="F1934" s="7" t="s">
        <v>16</v>
      </c>
      <c r="G1934" s="8" t="str">
        <f t="shared" si="59"/>
        <v>PT60M</v>
      </c>
      <c r="H1934" s="10" t="s">
        <v>434</v>
      </c>
      <c r="I1934" s="9" t="s">
        <v>433</v>
      </c>
      <c r="J1934" s="9" t="str">
        <f t="shared" si="60"/>
        <v>Ecosense_BeechPlotBeech_Pure_5_middle_WPermittivity</v>
      </c>
      <c r="K1934" s="256" t="str">
        <f>VLOOKUP(J1934,[1]TimeSeriesIDs!$A:$E,5,FALSE)</f>
        <v>01a15121fac34eafb4839ca20e77eb09</v>
      </c>
      <c r="L1934" s="10">
        <v>1</v>
      </c>
    </row>
    <row r="1935" spans="1:12" s="2" customFormat="1" hidden="1" x14ac:dyDescent="0.25">
      <c r="A1935" s="89">
        <v>60417</v>
      </c>
      <c r="B1935" s="156" t="s">
        <v>1008</v>
      </c>
      <c r="C1935" s="56" t="s">
        <v>840</v>
      </c>
      <c r="D1935" s="49" t="s">
        <v>41</v>
      </c>
      <c r="E1935" s="6" t="str">
        <f>IF(ISBLANK(D1935),"-",VLOOKUP(D1935,Parameter!$B$5:$D$160,3,FALSE))</f>
        <v>%</v>
      </c>
      <c r="F1935" s="7" t="s">
        <v>16</v>
      </c>
      <c r="G1935" s="8" t="str">
        <f t="shared" si="59"/>
        <v>PT60M</v>
      </c>
      <c r="H1935" s="10" t="s">
        <v>434</v>
      </c>
      <c r="I1935" s="9" t="s">
        <v>433</v>
      </c>
      <c r="J1935" s="9" t="str">
        <f t="shared" si="60"/>
        <v>Ecosense_BeechPlotBeech_Pure_5_middle_WSoilMoisture</v>
      </c>
      <c r="K1935" s="256" t="str">
        <f>VLOOKUP(J1935,[1]TimeSeriesIDs!$A:$E,5,FALSE)</f>
        <v>509523e561e240b19d5a6b308899da0c</v>
      </c>
      <c r="L1935" s="10">
        <v>1</v>
      </c>
    </row>
    <row r="1936" spans="1:12" s="2" customFormat="1" hidden="1" x14ac:dyDescent="0.25">
      <c r="A1936" s="89">
        <v>60417</v>
      </c>
      <c r="B1936" s="156" t="s">
        <v>1008</v>
      </c>
      <c r="C1936" s="56" t="s">
        <v>840</v>
      </c>
      <c r="D1936" s="10" t="s">
        <v>297</v>
      </c>
      <c r="E1936" s="6" t="s">
        <v>68</v>
      </c>
      <c r="F1936" s="7" t="s">
        <v>16</v>
      </c>
      <c r="G1936" s="8" t="str">
        <f t="shared" si="59"/>
        <v>PT60M</v>
      </c>
      <c r="H1936" s="10" t="s">
        <v>434</v>
      </c>
      <c r="I1936" s="9" t="s">
        <v>433</v>
      </c>
      <c r="J1936" s="9" t="str">
        <f t="shared" si="60"/>
        <v>Ecosense_BeechPlotBeech_Pure_5_middle_WSoilTemp</v>
      </c>
      <c r="K1936" s="256" t="str">
        <f>VLOOKUP(J1936,[1]TimeSeriesIDs!$A:$E,5,FALSE)</f>
        <v>f470c769b79d43318d363fa5e4400271</v>
      </c>
      <c r="L1936" s="10">
        <v>1</v>
      </c>
    </row>
    <row r="1937" spans="1:12" s="2" customFormat="1" hidden="1" x14ac:dyDescent="0.25">
      <c r="A1937" s="89">
        <v>60418</v>
      </c>
      <c r="B1937" s="156" t="s">
        <v>1008</v>
      </c>
      <c r="C1937" s="56" t="s">
        <v>841</v>
      </c>
      <c r="D1937" s="10" t="s">
        <v>233</v>
      </c>
      <c r="E1937" s="6" t="s">
        <v>234</v>
      </c>
      <c r="F1937" s="7" t="s">
        <v>16</v>
      </c>
      <c r="G1937" s="8" t="str">
        <f t="shared" si="59"/>
        <v>PT60M</v>
      </c>
      <c r="H1937" s="10" t="s">
        <v>434</v>
      </c>
      <c r="I1937" s="9" t="s">
        <v>433</v>
      </c>
      <c r="J1937" s="9" t="str">
        <f t="shared" si="60"/>
        <v>Ecosense_BeechPlotBeech_Pure_5_stem_WPermittivity</v>
      </c>
      <c r="K1937" s="256" t="str">
        <f>VLOOKUP(J1937,[1]TimeSeriesIDs!$A:$E,5,FALSE)</f>
        <v>15531a8ec03148de92e538abf544f0f2</v>
      </c>
      <c r="L1937" s="10">
        <v>1</v>
      </c>
    </row>
    <row r="1938" spans="1:12" s="2" customFormat="1" hidden="1" x14ac:dyDescent="0.25">
      <c r="A1938" s="89">
        <v>60418</v>
      </c>
      <c r="B1938" s="156" t="s">
        <v>1008</v>
      </c>
      <c r="C1938" s="56" t="s">
        <v>841</v>
      </c>
      <c r="D1938" s="49" t="s">
        <v>41</v>
      </c>
      <c r="E1938" s="6" t="str">
        <f>IF(ISBLANK(D1938),"-",VLOOKUP(D1938,Parameter!$B$5:$D$160,3,FALSE))</f>
        <v>%</v>
      </c>
      <c r="F1938" s="7" t="s">
        <v>16</v>
      </c>
      <c r="G1938" s="8" t="str">
        <f t="shared" si="59"/>
        <v>PT60M</v>
      </c>
      <c r="H1938" s="10" t="s">
        <v>434</v>
      </c>
      <c r="I1938" s="9" t="s">
        <v>433</v>
      </c>
      <c r="J1938" s="9" t="str">
        <f t="shared" si="60"/>
        <v>Ecosense_BeechPlotBeech_Pure_5_stem_WSoilMoisture</v>
      </c>
      <c r="K1938" s="256" t="str">
        <f>VLOOKUP(J1938,[1]TimeSeriesIDs!$A:$E,5,FALSE)</f>
        <v>6bbe08a2f8eb416babee20347b56e737</v>
      </c>
      <c r="L1938" s="10">
        <v>1</v>
      </c>
    </row>
    <row r="1939" spans="1:12" s="2" customFormat="1" hidden="1" x14ac:dyDescent="0.25">
      <c r="A1939" s="89">
        <v>60418</v>
      </c>
      <c r="B1939" s="156" t="s">
        <v>1008</v>
      </c>
      <c r="C1939" s="56" t="s">
        <v>841</v>
      </c>
      <c r="D1939" s="10" t="s">
        <v>297</v>
      </c>
      <c r="E1939" s="6" t="s">
        <v>68</v>
      </c>
      <c r="F1939" s="7" t="s">
        <v>16</v>
      </c>
      <c r="G1939" s="8" t="str">
        <f t="shared" si="59"/>
        <v>PT60M</v>
      </c>
      <c r="H1939" s="10" t="s">
        <v>434</v>
      </c>
      <c r="I1939" s="9" t="s">
        <v>433</v>
      </c>
      <c r="J1939" s="9" t="str">
        <f t="shared" si="60"/>
        <v>Ecosense_BeechPlotBeech_Pure_5_stem_WSoilTemp</v>
      </c>
      <c r="K1939" s="256" t="str">
        <f>VLOOKUP(J1939,[1]TimeSeriesIDs!$A:$E,5,FALSE)</f>
        <v>c7c83f1b31c142839609384b4b4c5e08</v>
      </c>
      <c r="L1939" s="10">
        <v>1</v>
      </c>
    </row>
    <row r="1940" spans="1:12" s="2" customFormat="1" hidden="1" x14ac:dyDescent="0.25">
      <c r="A1940" s="89">
        <v>60419</v>
      </c>
      <c r="B1940" s="156" t="s">
        <v>1008</v>
      </c>
      <c r="C1940" s="56" t="s">
        <v>842</v>
      </c>
      <c r="D1940" s="10" t="s">
        <v>297</v>
      </c>
      <c r="E1940" s="6" t="s">
        <v>68</v>
      </c>
      <c r="F1940" s="7" t="s">
        <v>16</v>
      </c>
      <c r="G1940" s="8" t="str">
        <f t="shared" si="59"/>
        <v>PT60M</v>
      </c>
      <c r="H1940" s="10" t="s">
        <v>434</v>
      </c>
      <c r="I1940" s="9" t="s">
        <v>433</v>
      </c>
      <c r="J1940" s="9" t="str">
        <f t="shared" si="60"/>
        <v>Ecosense_BeechPlotBeech_Pure_2_edge_WSoilTemp</v>
      </c>
      <c r="K1940" s="256" t="str">
        <f>VLOOKUP(J1940,[1]TimeSeriesIDs!$A:$E,5,FALSE)</f>
        <v>21b5dff9a7bc476b883ff0d7a01297d4</v>
      </c>
      <c r="L1940" s="10">
        <v>1</v>
      </c>
    </row>
    <row r="1941" spans="1:12" s="2" customFormat="1" hidden="1" x14ac:dyDescent="0.25">
      <c r="A1941" s="89">
        <v>60419</v>
      </c>
      <c r="B1941" s="156" t="s">
        <v>1008</v>
      </c>
      <c r="C1941" s="56" t="s">
        <v>842</v>
      </c>
      <c r="D1941" s="49" t="s">
        <v>41</v>
      </c>
      <c r="E1941" s="6" t="str">
        <f>IF(ISBLANK(D1941),"-",VLOOKUP(D1941,Parameter!$B$5:$D$160,3,FALSE))</f>
        <v>%</v>
      </c>
      <c r="F1941" s="7" t="s">
        <v>16</v>
      </c>
      <c r="G1941" s="8" t="str">
        <f t="shared" si="59"/>
        <v>PT60M</v>
      </c>
      <c r="H1941" s="10" t="s">
        <v>434</v>
      </c>
      <c r="I1941" s="9" t="s">
        <v>433</v>
      </c>
      <c r="J1941" s="9" t="str">
        <f t="shared" si="60"/>
        <v>Ecosense_BeechPlotBeech_Pure_2_edge_WSoilMoisture</v>
      </c>
      <c r="K1941" s="256" t="str">
        <f>VLOOKUP(J1941,[1]TimeSeriesIDs!$A:$E,5,FALSE)</f>
        <v>4cbfb57a29bf412fa8df6c852c8889b5</v>
      </c>
      <c r="L1941" s="10">
        <v>1</v>
      </c>
    </row>
    <row r="1942" spans="1:12" s="2" customFormat="1" hidden="1" x14ac:dyDescent="0.25">
      <c r="A1942" s="89">
        <v>60419</v>
      </c>
      <c r="B1942" s="156" t="s">
        <v>1008</v>
      </c>
      <c r="C1942" s="56" t="s">
        <v>842</v>
      </c>
      <c r="D1942" s="10" t="s">
        <v>233</v>
      </c>
      <c r="E1942" s="6" t="s">
        <v>234</v>
      </c>
      <c r="F1942" s="7" t="s">
        <v>16</v>
      </c>
      <c r="G1942" s="8" t="str">
        <f t="shared" si="59"/>
        <v>PT60M</v>
      </c>
      <c r="H1942" s="10" t="s">
        <v>434</v>
      </c>
      <c r="I1942" s="9" t="s">
        <v>433</v>
      </c>
      <c r="J1942" s="9" t="str">
        <f t="shared" si="60"/>
        <v>Ecosense_BeechPlotBeech_Pure_2_edge_WPermittivity</v>
      </c>
      <c r="K1942" s="256" t="str">
        <f>VLOOKUP(J1942,[1]TimeSeriesIDs!$A:$E,5,FALSE)</f>
        <v>d43c796333834f96bee8ff762a2a9ec9</v>
      </c>
      <c r="L1942" s="10">
        <v>1</v>
      </c>
    </row>
    <row r="1943" spans="1:12" s="2" customFormat="1" hidden="1" x14ac:dyDescent="0.25">
      <c r="A1943" s="89">
        <v>60420</v>
      </c>
      <c r="B1943" s="156" t="s">
        <v>1008</v>
      </c>
      <c r="C1943" s="56" t="s">
        <v>843</v>
      </c>
      <c r="D1943" s="10" t="s">
        <v>297</v>
      </c>
      <c r="E1943" s="6" t="s">
        <v>68</v>
      </c>
      <c r="F1943" s="7" t="s">
        <v>16</v>
      </c>
      <c r="G1943" s="8" t="str">
        <f t="shared" si="59"/>
        <v>PT60M</v>
      </c>
      <c r="H1943" s="10" t="s">
        <v>434</v>
      </c>
      <c r="I1943" s="9" t="s">
        <v>433</v>
      </c>
      <c r="J1943" s="9" t="str">
        <f t="shared" si="60"/>
        <v>Ecosense_BeechPlotBeech_Pure_2_middle_WSoilTemp</v>
      </c>
      <c r="K1943" s="256" t="str">
        <f>VLOOKUP(J1943,[1]TimeSeriesIDs!$A:$E,5,FALSE)</f>
        <v>076d2d5d3d9648dab8720f3aaca54dd4</v>
      </c>
      <c r="L1943" s="10">
        <v>1</v>
      </c>
    </row>
    <row r="1944" spans="1:12" s="2" customFormat="1" hidden="1" x14ac:dyDescent="0.25">
      <c r="A1944" s="89">
        <v>60420</v>
      </c>
      <c r="B1944" s="156" t="s">
        <v>1008</v>
      </c>
      <c r="C1944" s="56" t="s">
        <v>843</v>
      </c>
      <c r="D1944" s="10" t="s">
        <v>233</v>
      </c>
      <c r="E1944" s="6" t="s">
        <v>234</v>
      </c>
      <c r="F1944" s="7" t="s">
        <v>16</v>
      </c>
      <c r="G1944" s="8" t="str">
        <f t="shared" si="59"/>
        <v>PT60M</v>
      </c>
      <c r="H1944" s="10" t="s">
        <v>434</v>
      </c>
      <c r="I1944" s="9" t="s">
        <v>433</v>
      </c>
      <c r="J1944" s="9" t="str">
        <f t="shared" si="60"/>
        <v>Ecosense_BeechPlotBeech_Pure_2_middle_WPermittivity</v>
      </c>
      <c r="K1944" s="256" t="str">
        <f>VLOOKUP(J1944,[1]TimeSeriesIDs!$A:$E,5,FALSE)</f>
        <v>caab1c3f7d4543c1a9d56f1273e8af78</v>
      </c>
      <c r="L1944" s="10">
        <v>1</v>
      </c>
    </row>
    <row r="1945" spans="1:12" s="2" customFormat="1" hidden="1" x14ac:dyDescent="0.25">
      <c r="A1945" s="89">
        <v>60420</v>
      </c>
      <c r="B1945" s="156" t="s">
        <v>1008</v>
      </c>
      <c r="C1945" s="56" t="s">
        <v>843</v>
      </c>
      <c r="D1945" s="49" t="s">
        <v>41</v>
      </c>
      <c r="E1945" s="6" t="str">
        <f>IF(ISBLANK(D1945),"-",VLOOKUP(D1945,Parameter!$B$5:$D$160,3,FALSE))</f>
        <v>%</v>
      </c>
      <c r="F1945" s="7" t="s">
        <v>16</v>
      </c>
      <c r="G1945" s="8" t="str">
        <f t="shared" si="59"/>
        <v>PT60M</v>
      </c>
      <c r="H1945" s="10" t="s">
        <v>434</v>
      </c>
      <c r="I1945" s="9" t="s">
        <v>433</v>
      </c>
      <c r="J1945" s="9" t="str">
        <f t="shared" si="60"/>
        <v>Ecosense_BeechPlotBeech_Pure_2_middle_WSoilMoisture</v>
      </c>
      <c r="K1945" s="256" t="str">
        <f>VLOOKUP(J1945,[1]TimeSeriesIDs!$A:$E,5,FALSE)</f>
        <v>feaa78d9a8224d6082ae0881a5df404c</v>
      </c>
      <c r="L1945" s="10">
        <v>1</v>
      </c>
    </row>
    <row r="1946" spans="1:12" s="2" customFormat="1" hidden="1" x14ac:dyDescent="0.25">
      <c r="A1946" s="89">
        <v>60421</v>
      </c>
      <c r="B1946" s="156" t="s">
        <v>1008</v>
      </c>
      <c r="C1946" s="56" t="s">
        <v>844</v>
      </c>
      <c r="D1946" s="49" t="s">
        <v>41</v>
      </c>
      <c r="E1946" s="6" t="str">
        <f>IF(ISBLANK(D1946),"-",VLOOKUP(D1946,Parameter!$B$5:$D$160,3,FALSE))</f>
        <v>%</v>
      </c>
      <c r="F1946" s="7" t="s">
        <v>16</v>
      </c>
      <c r="G1946" s="8" t="str">
        <f t="shared" si="59"/>
        <v>PT60M</v>
      </c>
      <c r="H1946" s="10" t="s">
        <v>434</v>
      </c>
      <c r="I1946" s="9" t="s">
        <v>433</v>
      </c>
      <c r="J1946" s="9" t="str">
        <f t="shared" si="60"/>
        <v>Ecosense_BeechPlotBeech_Pure_5_stem_NSoilMoisture</v>
      </c>
      <c r="K1946" s="256" t="str">
        <f>VLOOKUP(J1946,[1]TimeSeriesIDs!$A:$E,5,FALSE)</f>
        <v>636261297d454799b9c08c9c0fa228ea</v>
      </c>
      <c r="L1946" s="10">
        <v>1</v>
      </c>
    </row>
    <row r="1947" spans="1:12" s="2" customFormat="1" hidden="1" x14ac:dyDescent="0.25">
      <c r="A1947" s="89">
        <v>60421</v>
      </c>
      <c r="B1947" s="156" t="s">
        <v>1008</v>
      </c>
      <c r="C1947" s="56" t="s">
        <v>844</v>
      </c>
      <c r="D1947" s="10" t="s">
        <v>297</v>
      </c>
      <c r="E1947" s="6" t="s">
        <v>68</v>
      </c>
      <c r="F1947" s="7" t="s">
        <v>16</v>
      </c>
      <c r="G1947" s="8" t="str">
        <f t="shared" si="59"/>
        <v>PT60M</v>
      </c>
      <c r="H1947" s="10" t="s">
        <v>434</v>
      </c>
      <c r="I1947" s="9" t="s">
        <v>433</v>
      </c>
      <c r="J1947" s="9" t="str">
        <f t="shared" si="60"/>
        <v>Ecosense_BeechPlotBeech_Pure_5_stem_NSoilTemp</v>
      </c>
      <c r="K1947" s="256" t="str">
        <f>VLOOKUP(J1947,[1]TimeSeriesIDs!$A:$E,5,FALSE)</f>
        <v>69e11fbace0447a4afcb01ba3fbdfbf4</v>
      </c>
      <c r="L1947" s="10">
        <v>1</v>
      </c>
    </row>
    <row r="1948" spans="1:12" s="2" customFormat="1" hidden="1" x14ac:dyDescent="0.25">
      <c r="A1948" s="89">
        <v>60421</v>
      </c>
      <c r="B1948" s="156" t="s">
        <v>1008</v>
      </c>
      <c r="C1948" s="56" t="s">
        <v>844</v>
      </c>
      <c r="D1948" s="10" t="s">
        <v>233</v>
      </c>
      <c r="E1948" s="6" t="s">
        <v>234</v>
      </c>
      <c r="F1948" s="7" t="s">
        <v>16</v>
      </c>
      <c r="G1948" s="8" t="str">
        <f t="shared" si="59"/>
        <v>PT60M</v>
      </c>
      <c r="H1948" s="10" t="s">
        <v>434</v>
      </c>
      <c r="I1948" s="9" t="s">
        <v>433</v>
      </c>
      <c r="J1948" s="9" t="str">
        <f t="shared" si="60"/>
        <v>Ecosense_BeechPlotBeech_Pure_5_stem_NPermittivity</v>
      </c>
      <c r="K1948" s="256" t="str">
        <f>VLOOKUP(J1948,[1]TimeSeriesIDs!$A:$E,5,FALSE)</f>
        <v>94d22a80d6b34f6891fd53d6d306bd49</v>
      </c>
      <c r="L1948" s="10">
        <v>1</v>
      </c>
    </row>
    <row r="1949" spans="1:12" s="2" customFormat="1" hidden="1" x14ac:dyDescent="0.25">
      <c r="A1949" s="89">
        <v>60422</v>
      </c>
      <c r="B1949" s="156" t="s">
        <v>1008</v>
      </c>
      <c r="C1949" s="56" t="s">
        <v>845</v>
      </c>
      <c r="D1949" s="10" t="s">
        <v>233</v>
      </c>
      <c r="E1949" s="6" t="s">
        <v>234</v>
      </c>
      <c r="F1949" s="7" t="s">
        <v>16</v>
      </c>
      <c r="G1949" s="8" t="str">
        <f t="shared" si="59"/>
        <v>PT60M</v>
      </c>
      <c r="H1949" s="10" t="s">
        <v>434</v>
      </c>
      <c r="I1949" s="9" t="s">
        <v>433</v>
      </c>
      <c r="J1949" s="9" t="str">
        <f t="shared" si="60"/>
        <v>Ecosense_BeechPlotBeech_Pure_5_edge_NPermittivity</v>
      </c>
      <c r="K1949" s="256" t="str">
        <f>VLOOKUP(J1949,[1]TimeSeriesIDs!$A:$E,5,FALSE)</f>
        <v>07473108ab5145b6a0d1980b6e1e99be</v>
      </c>
      <c r="L1949" s="10">
        <v>1</v>
      </c>
    </row>
    <row r="1950" spans="1:12" s="2" customFormat="1" hidden="1" x14ac:dyDescent="0.25">
      <c r="A1950" s="89">
        <v>60422</v>
      </c>
      <c r="B1950" s="156" t="s">
        <v>1008</v>
      </c>
      <c r="C1950" s="56" t="s">
        <v>845</v>
      </c>
      <c r="D1950" s="49" t="s">
        <v>41</v>
      </c>
      <c r="E1950" s="6" t="str">
        <f>IF(ISBLANK(D1950),"-",VLOOKUP(D1950,Parameter!$B$5:$D$160,3,FALSE))</f>
        <v>%</v>
      </c>
      <c r="F1950" s="7" t="s">
        <v>16</v>
      </c>
      <c r="G1950" s="8" t="str">
        <f t="shared" si="59"/>
        <v>PT60M</v>
      </c>
      <c r="H1950" s="10" t="s">
        <v>434</v>
      </c>
      <c r="I1950" s="9" t="s">
        <v>433</v>
      </c>
      <c r="J1950" s="9" t="str">
        <f t="shared" si="60"/>
        <v>Ecosense_BeechPlotBeech_Pure_5_edge_NSoilMoisture</v>
      </c>
      <c r="K1950" s="256" t="str">
        <f>VLOOKUP(J1950,[1]TimeSeriesIDs!$A:$E,5,FALSE)</f>
        <v>569d8c707eda403ea0d8893b45278e6c</v>
      </c>
      <c r="L1950" s="10">
        <v>1</v>
      </c>
    </row>
    <row r="1951" spans="1:12" s="2" customFormat="1" hidden="1" x14ac:dyDescent="0.25">
      <c r="A1951" s="89">
        <v>60422</v>
      </c>
      <c r="B1951" s="156" t="s">
        <v>1008</v>
      </c>
      <c r="C1951" s="56" t="s">
        <v>845</v>
      </c>
      <c r="D1951" s="10" t="s">
        <v>297</v>
      </c>
      <c r="E1951" s="6" t="s">
        <v>68</v>
      </c>
      <c r="F1951" s="7" t="s">
        <v>16</v>
      </c>
      <c r="G1951" s="8" t="str">
        <f t="shared" si="59"/>
        <v>PT60M</v>
      </c>
      <c r="H1951" s="10" t="s">
        <v>434</v>
      </c>
      <c r="I1951" s="9" t="s">
        <v>433</v>
      </c>
      <c r="J1951" s="9" t="str">
        <f t="shared" si="60"/>
        <v>Ecosense_BeechPlotBeech_Pure_5_edge_NSoilTemp</v>
      </c>
      <c r="K1951" s="256" t="str">
        <f>VLOOKUP(J1951,[1]TimeSeriesIDs!$A:$E,5,FALSE)</f>
        <v>633ab402b8cf4f11a4a4be90f4297f93</v>
      </c>
      <c r="L1951" s="10">
        <v>1</v>
      </c>
    </row>
    <row r="1952" spans="1:12" s="2" customFormat="1" hidden="1" x14ac:dyDescent="0.25">
      <c r="A1952" s="89">
        <v>60423</v>
      </c>
      <c r="B1952" s="156" t="s">
        <v>1008</v>
      </c>
      <c r="C1952" s="56" t="s">
        <v>846</v>
      </c>
      <c r="D1952" s="10" t="s">
        <v>233</v>
      </c>
      <c r="E1952" s="6" t="s">
        <v>234</v>
      </c>
      <c r="F1952" s="7" t="s">
        <v>16</v>
      </c>
      <c r="G1952" s="8" t="str">
        <f t="shared" si="59"/>
        <v>PT60M</v>
      </c>
      <c r="H1952" s="10" t="s">
        <v>434</v>
      </c>
      <c r="I1952" s="9" t="s">
        <v>433</v>
      </c>
      <c r="J1952" s="9" t="str">
        <f t="shared" si="60"/>
        <v>Ecosense_BeechPlotBeech_Pure_5_middle_NPermittivity</v>
      </c>
      <c r="K1952" s="256" t="str">
        <f>VLOOKUP(J1952,[1]TimeSeriesIDs!$A:$E,5,FALSE)</f>
        <v>27991c4e6377497a9f5f46a0fe21aef4</v>
      </c>
      <c r="L1952" s="10">
        <v>1</v>
      </c>
    </row>
    <row r="1953" spans="1:12" s="2" customFormat="1" hidden="1" x14ac:dyDescent="0.25">
      <c r="A1953" s="89">
        <v>60423</v>
      </c>
      <c r="B1953" s="156" t="s">
        <v>1008</v>
      </c>
      <c r="C1953" s="56" t="s">
        <v>846</v>
      </c>
      <c r="D1953" s="49" t="s">
        <v>41</v>
      </c>
      <c r="E1953" s="6" t="str">
        <f>IF(ISBLANK(D1953),"-",VLOOKUP(D1953,Parameter!$B$5:$D$160,3,FALSE))</f>
        <v>%</v>
      </c>
      <c r="F1953" s="7" t="s">
        <v>16</v>
      </c>
      <c r="G1953" s="8" t="str">
        <f t="shared" si="59"/>
        <v>PT60M</v>
      </c>
      <c r="H1953" s="10" t="s">
        <v>434</v>
      </c>
      <c r="I1953" s="9" t="s">
        <v>433</v>
      </c>
      <c r="J1953" s="9" t="str">
        <f t="shared" si="60"/>
        <v>Ecosense_BeechPlotBeech_Pure_5_middle_NSoilMoisture</v>
      </c>
      <c r="K1953" s="256" t="str">
        <f>VLOOKUP(J1953,[1]TimeSeriesIDs!$A:$E,5,FALSE)</f>
        <v>3367eec094054e68af3dba8800626f85</v>
      </c>
      <c r="L1953" s="10">
        <v>1</v>
      </c>
    </row>
    <row r="1954" spans="1:12" s="2" customFormat="1" hidden="1" x14ac:dyDescent="0.25">
      <c r="A1954" s="89">
        <v>60423</v>
      </c>
      <c r="B1954" s="156" t="s">
        <v>1008</v>
      </c>
      <c r="C1954" s="56" t="s">
        <v>846</v>
      </c>
      <c r="D1954" s="10" t="s">
        <v>297</v>
      </c>
      <c r="E1954" s="6" t="s">
        <v>68</v>
      </c>
      <c r="F1954" s="7" t="s">
        <v>16</v>
      </c>
      <c r="G1954" s="8" t="str">
        <f t="shared" si="59"/>
        <v>PT60M</v>
      </c>
      <c r="H1954" s="10" t="s">
        <v>434</v>
      </c>
      <c r="I1954" s="9" t="s">
        <v>433</v>
      </c>
      <c r="J1954" s="9" t="str">
        <f t="shared" si="60"/>
        <v>Ecosense_BeechPlotBeech_Pure_5_middle_NSoilTemp</v>
      </c>
      <c r="K1954" s="256" t="str">
        <f>VLOOKUP(J1954,[1]TimeSeriesIDs!$A:$E,5,FALSE)</f>
        <v>d19c38a258264669b3219d239f631d34</v>
      </c>
      <c r="L1954" s="10">
        <v>1</v>
      </c>
    </row>
    <row r="1955" spans="1:12" s="2" customFormat="1" hidden="1" x14ac:dyDescent="0.25">
      <c r="A1955" s="89">
        <v>60424</v>
      </c>
      <c r="B1955" s="156" t="s">
        <v>1008</v>
      </c>
      <c r="C1955" s="56" t="s">
        <v>847</v>
      </c>
      <c r="D1955" s="49" t="s">
        <v>41</v>
      </c>
      <c r="E1955" s="6" t="str">
        <f>IF(ISBLANK(D1955),"-",VLOOKUP(D1955,Parameter!$B$5:$D$160,3,FALSE))</f>
        <v>%</v>
      </c>
      <c r="F1955" s="7" t="s">
        <v>16</v>
      </c>
      <c r="G1955" s="8" t="str">
        <f t="shared" si="59"/>
        <v>PT60M</v>
      </c>
      <c r="H1955" s="10" t="s">
        <v>434</v>
      </c>
      <c r="I1955" s="9" t="s">
        <v>433</v>
      </c>
      <c r="J1955" s="9" t="str">
        <f t="shared" si="60"/>
        <v>Ecosense_BeechPlotBeech_Pure_5_stem_ESoilMoisture</v>
      </c>
      <c r="K1955" s="256" t="str">
        <f>VLOOKUP(J1955,[1]TimeSeriesIDs!$A:$E,5,FALSE)</f>
        <v>1c3782e56d3d42c3b13d18ec3e09a4ef</v>
      </c>
      <c r="L1955" s="10">
        <v>1</v>
      </c>
    </row>
    <row r="1956" spans="1:12" s="2" customFormat="1" hidden="1" x14ac:dyDescent="0.25">
      <c r="A1956" s="89">
        <v>60424</v>
      </c>
      <c r="B1956" s="156" t="s">
        <v>1008</v>
      </c>
      <c r="C1956" s="56" t="s">
        <v>847</v>
      </c>
      <c r="D1956" s="10" t="s">
        <v>233</v>
      </c>
      <c r="E1956" s="6" t="s">
        <v>234</v>
      </c>
      <c r="F1956" s="7" t="s">
        <v>16</v>
      </c>
      <c r="G1956" s="8" t="str">
        <f t="shared" si="59"/>
        <v>PT60M</v>
      </c>
      <c r="H1956" s="10" t="s">
        <v>434</v>
      </c>
      <c r="I1956" s="9" t="s">
        <v>433</v>
      </c>
      <c r="J1956" s="9" t="str">
        <f t="shared" si="60"/>
        <v>Ecosense_BeechPlotBeech_Pure_5_stem_EPermittivity</v>
      </c>
      <c r="K1956" s="256" t="str">
        <f>VLOOKUP(J1956,[1]TimeSeriesIDs!$A:$E,5,FALSE)</f>
        <v>6555565e1e494917aec31e7af2cbe8cb</v>
      </c>
      <c r="L1956" s="10">
        <v>1</v>
      </c>
    </row>
    <row r="1957" spans="1:12" s="2" customFormat="1" hidden="1" x14ac:dyDescent="0.25">
      <c r="A1957" s="89">
        <v>60424</v>
      </c>
      <c r="B1957" s="156" t="s">
        <v>1008</v>
      </c>
      <c r="C1957" s="56" t="s">
        <v>847</v>
      </c>
      <c r="D1957" s="10" t="s">
        <v>297</v>
      </c>
      <c r="E1957" s="6" t="s">
        <v>68</v>
      </c>
      <c r="F1957" s="7" t="s">
        <v>16</v>
      </c>
      <c r="G1957" s="8" t="str">
        <f t="shared" si="59"/>
        <v>PT60M</v>
      </c>
      <c r="H1957" s="10" t="s">
        <v>434</v>
      </c>
      <c r="I1957" s="9" t="s">
        <v>433</v>
      </c>
      <c r="J1957" s="9" t="str">
        <f t="shared" si="60"/>
        <v>Ecosense_BeechPlotBeech_Pure_5_stem_ESoilTemp</v>
      </c>
      <c r="K1957" s="256" t="str">
        <f>VLOOKUP(J1957,[1]TimeSeriesIDs!$A:$E,5,FALSE)</f>
        <v>9192ad3f44aa4bd08a8a1e6f20dcbcfd</v>
      </c>
      <c r="L1957" s="10">
        <v>1</v>
      </c>
    </row>
    <row r="1958" spans="1:12" s="2" customFormat="1" hidden="1" x14ac:dyDescent="0.25">
      <c r="A1958" s="89">
        <v>60425</v>
      </c>
      <c r="B1958" s="156" t="s">
        <v>1008</v>
      </c>
      <c r="C1958" s="56" t="s">
        <v>848</v>
      </c>
      <c r="D1958" s="49" t="s">
        <v>41</v>
      </c>
      <c r="E1958" s="6" t="str">
        <f>IF(ISBLANK(D1958),"-",VLOOKUP(D1958,Parameter!$B$5:$D$160,3,FALSE))</f>
        <v>%</v>
      </c>
      <c r="F1958" s="7" t="s">
        <v>16</v>
      </c>
      <c r="G1958" s="8" t="str">
        <f t="shared" si="59"/>
        <v>PT60M</v>
      </c>
      <c r="H1958" s="10" t="s">
        <v>434</v>
      </c>
      <c r="I1958" s="9" t="s">
        <v>433</v>
      </c>
      <c r="J1958" s="9" t="str">
        <f t="shared" si="60"/>
        <v>Ecosense_BeechPlotBeech_Pure_5_edge_ESoilMoisture</v>
      </c>
      <c r="K1958" s="256" t="str">
        <f>VLOOKUP(J1958,[1]TimeSeriesIDs!$A:$E,5,FALSE)</f>
        <v>01d52b79095b460092b75e7255e503c6</v>
      </c>
      <c r="L1958" s="10">
        <v>1</v>
      </c>
    </row>
    <row r="1959" spans="1:12" s="2" customFormat="1" hidden="1" x14ac:dyDescent="0.25">
      <c r="A1959" s="89">
        <v>60425</v>
      </c>
      <c r="B1959" s="156" t="s">
        <v>1008</v>
      </c>
      <c r="C1959" s="56" t="s">
        <v>848</v>
      </c>
      <c r="D1959" s="10" t="s">
        <v>233</v>
      </c>
      <c r="E1959" s="6" t="s">
        <v>234</v>
      </c>
      <c r="F1959" s="7" t="s">
        <v>16</v>
      </c>
      <c r="G1959" s="8" t="str">
        <f t="shared" si="59"/>
        <v>PT60M</v>
      </c>
      <c r="H1959" s="10" t="s">
        <v>434</v>
      </c>
      <c r="I1959" s="9" t="s">
        <v>433</v>
      </c>
      <c r="J1959" s="9" t="str">
        <f t="shared" si="60"/>
        <v>Ecosense_BeechPlotBeech_Pure_5_edge_EPermittivity</v>
      </c>
      <c r="K1959" s="256" t="str">
        <f>VLOOKUP(J1959,[1]TimeSeriesIDs!$A:$E,5,FALSE)</f>
        <v>5a4dc3f08fb9440f83f4fb579dc42573</v>
      </c>
      <c r="L1959" s="10">
        <v>1</v>
      </c>
    </row>
    <row r="1960" spans="1:12" s="2" customFormat="1" hidden="1" x14ac:dyDescent="0.25">
      <c r="A1960" s="89">
        <v>60425</v>
      </c>
      <c r="B1960" s="156" t="s">
        <v>1008</v>
      </c>
      <c r="C1960" s="56" t="s">
        <v>848</v>
      </c>
      <c r="D1960" s="10" t="s">
        <v>297</v>
      </c>
      <c r="E1960" s="6" t="s">
        <v>68</v>
      </c>
      <c r="F1960" s="7" t="s">
        <v>16</v>
      </c>
      <c r="G1960" s="8" t="str">
        <f t="shared" si="59"/>
        <v>PT60M</v>
      </c>
      <c r="H1960" s="10" t="s">
        <v>434</v>
      </c>
      <c r="I1960" s="9" t="s">
        <v>433</v>
      </c>
      <c r="J1960" s="9" t="str">
        <f t="shared" si="60"/>
        <v>Ecosense_BeechPlotBeech_Pure_5_edge_ESoilTemp</v>
      </c>
      <c r="K1960" s="256" t="str">
        <f>VLOOKUP(J1960,[1]TimeSeriesIDs!$A:$E,5,FALSE)</f>
        <v>63761f89e8774272af369c3602c55953</v>
      </c>
      <c r="L1960" s="10">
        <v>1</v>
      </c>
    </row>
    <row r="1961" spans="1:12" s="2" customFormat="1" hidden="1" x14ac:dyDescent="0.25">
      <c r="A1961" s="89">
        <v>60426</v>
      </c>
      <c r="B1961" s="156" t="s">
        <v>1008</v>
      </c>
      <c r="C1961" s="56" t="s">
        <v>849</v>
      </c>
      <c r="D1961" s="49" t="s">
        <v>41</v>
      </c>
      <c r="E1961" s="6" t="str">
        <f>IF(ISBLANK(D1961),"-",VLOOKUP(D1961,Parameter!$B$5:$D$160,3,FALSE))</f>
        <v>%</v>
      </c>
      <c r="F1961" s="7" t="s">
        <v>16</v>
      </c>
      <c r="G1961" s="8" t="str">
        <f t="shared" si="59"/>
        <v>PT60M</v>
      </c>
      <c r="H1961" s="10" t="s">
        <v>434</v>
      </c>
      <c r="I1961" s="9" t="s">
        <v>433</v>
      </c>
      <c r="J1961" s="9" t="str">
        <f t="shared" si="60"/>
        <v>Ecosense_BeechPlotBeech_Pure_5_middle_ESoilMoisture</v>
      </c>
      <c r="K1961" s="256" t="str">
        <f>VLOOKUP(J1961,[1]TimeSeriesIDs!$A:$E,5,FALSE)</f>
        <v>01d114903e804e27b2abbde821ae4628</v>
      </c>
      <c r="L1961" s="10">
        <v>1</v>
      </c>
    </row>
    <row r="1962" spans="1:12" s="2" customFormat="1" hidden="1" x14ac:dyDescent="0.25">
      <c r="A1962" s="89">
        <v>60426</v>
      </c>
      <c r="B1962" s="156" t="s">
        <v>1008</v>
      </c>
      <c r="C1962" s="56" t="s">
        <v>849</v>
      </c>
      <c r="D1962" s="10" t="s">
        <v>297</v>
      </c>
      <c r="E1962" s="6" t="s">
        <v>68</v>
      </c>
      <c r="F1962" s="7" t="s">
        <v>16</v>
      </c>
      <c r="G1962" s="8" t="str">
        <f t="shared" si="59"/>
        <v>PT60M</v>
      </c>
      <c r="H1962" s="10" t="s">
        <v>434</v>
      </c>
      <c r="I1962" s="9" t="s">
        <v>433</v>
      </c>
      <c r="J1962" s="9" t="str">
        <f t="shared" si="60"/>
        <v>Ecosense_BeechPlotBeech_Pure_5_middle_ESoilTemp</v>
      </c>
      <c r="K1962" s="256" t="str">
        <f>VLOOKUP(J1962,[1]TimeSeriesIDs!$A:$E,5,FALSE)</f>
        <v>2c95ef0edade4a7185e57eae0ad62174</v>
      </c>
      <c r="L1962" s="10">
        <v>1</v>
      </c>
    </row>
    <row r="1963" spans="1:12" s="2" customFormat="1" hidden="1" x14ac:dyDescent="0.25">
      <c r="A1963" s="89">
        <v>60426</v>
      </c>
      <c r="B1963" s="156" t="s">
        <v>1008</v>
      </c>
      <c r="C1963" s="56" t="s">
        <v>849</v>
      </c>
      <c r="D1963" s="10" t="s">
        <v>233</v>
      </c>
      <c r="E1963" s="6" t="s">
        <v>234</v>
      </c>
      <c r="F1963" s="7" t="s">
        <v>16</v>
      </c>
      <c r="G1963" s="8" t="str">
        <f t="shared" si="59"/>
        <v>PT60M</v>
      </c>
      <c r="H1963" s="10" t="s">
        <v>434</v>
      </c>
      <c r="I1963" s="9" t="s">
        <v>433</v>
      </c>
      <c r="J1963" s="9" t="str">
        <f t="shared" si="60"/>
        <v>Ecosense_BeechPlotBeech_Pure_5_middle_EPermittivity</v>
      </c>
      <c r="K1963" s="256" t="str">
        <f>VLOOKUP(J1963,[1]TimeSeriesIDs!$A:$E,5,FALSE)</f>
        <v>3c90bd89f73542fc808d0b48cefa0f5c</v>
      </c>
      <c r="L1963" s="10">
        <v>1</v>
      </c>
    </row>
    <row r="1964" spans="1:12" s="2" customFormat="1" hidden="1" x14ac:dyDescent="0.25">
      <c r="A1964" s="89">
        <v>60427</v>
      </c>
      <c r="B1964" s="156" t="s">
        <v>1008</v>
      </c>
      <c r="C1964" s="56" t="s">
        <v>850</v>
      </c>
      <c r="D1964" s="10" t="s">
        <v>233</v>
      </c>
      <c r="E1964" s="6" t="s">
        <v>234</v>
      </c>
      <c r="F1964" s="7" t="s">
        <v>16</v>
      </c>
      <c r="G1964" s="8" t="str">
        <f t="shared" si="59"/>
        <v>PT60M</v>
      </c>
      <c r="H1964" s="10" t="s">
        <v>434</v>
      </c>
      <c r="I1964" s="9" t="s">
        <v>433</v>
      </c>
      <c r="J1964" s="9" t="str">
        <f t="shared" si="60"/>
        <v>Ecosense_BeechPlotBeech_Pure_5_stem_SPermittivity</v>
      </c>
      <c r="K1964" s="256" t="str">
        <f>VLOOKUP(J1964,[1]TimeSeriesIDs!$A:$E,5,FALSE)</f>
        <v>72956dee9904423eb6ff7fefaf3f691f</v>
      </c>
      <c r="L1964" s="10">
        <v>1</v>
      </c>
    </row>
    <row r="1965" spans="1:12" s="2" customFormat="1" hidden="1" x14ac:dyDescent="0.25">
      <c r="A1965" s="89">
        <v>60427</v>
      </c>
      <c r="B1965" s="156" t="s">
        <v>1008</v>
      </c>
      <c r="C1965" s="56" t="s">
        <v>850</v>
      </c>
      <c r="D1965" s="49" t="s">
        <v>41</v>
      </c>
      <c r="E1965" s="6" t="str">
        <f>IF(ISBLANK(D1965),"-",VLOOKUP(D1965,Parameter!$B$5:$D$160,3,FALSE))</f>
        <v>%</v>
      </c>
      <c r="F1965" s="7" t="s">
        <v>16</v>
      </c>
      <c r="G1965" s="8" t="str">
        <f t="shared" si="59"/>
        <v>PT60M</v>
      </c>
      <c r="H1965" s="10" t="s">
        <v>434</v>
      </c>
      <c r="I1965" s="9" t="s">
        <v>433</v>
      </c>
      <c r="J1965" s="9" t="str">
        <f t="shared" si="60"/>
        <v>Ecosense_BeechPlotBeech_Pure_5_stem_SSoilMoisture</v>
      </c>
      <c r="K1965" s="256" t="str">
        <f>VLOOKUP(J1965,[1]TimeSeriesIDs!$A:$E,5,FALSE)</f>
        <v>a0cf8d6243f44bfe9ffa78a34a623b62</v>
      </c>
      <c r="L1965" s="10">
        <v>1</v>
      </c>
    </row>
    <row r="1966" spans="1:12" s="2" customFormat="1" hidden="1" x14ac:dyDescent="0.25">
      <c r="A1966" s="89">
        <v>60427</v>
      </c>
      <c r="B1966" s="156" t="s">
        <v>1008</v>
      </c>
      <c r="C1966" s="56" t="s">
        <v>850</v>
      </c>
      <c r="D1966" s="10" t="s">
        <v>297</v>
      </c>
      <c r="E1966" s="6" t="s">
        <v>68</v>
      </c>
      <c r="F1966" s="7" t="s">
        <v>16</v>
      </c>
      <c r="G1966" s="8" t="str">
        <f t="shared" si="59"/>
        <v>PT60M</v>
      </c>
      <c r="H1966" s="10" t="s">
        <v>434</v>
      </c>
      <c r="I1966" s="9" t="s">
        <v>433</v>
      </c>
      <c r="J1966" s="9" t="str">
        <f t="shared" si="60"/>
        <v>Ecosense_BeechPlotBeech_Pure_5_stem_SSoilTemp</v>
      </c>
      <c r="K1966" s="256" t="str">
        <f>VLOOKUP(J1966,[1]TimeSeriesIDs!$A:$E,5,FALSE)</f>
        <v>b0c91d8b9e004ee9800197cca3d6b16d</v>
      </c>
      <c r="L1966" s="10">
        <v>1</v>
      </c>
    </row>
    <row r="1967" spans="1:12" s="2" customFormat="1" hidden="1" x14ac:dyDescent="0.25">
      <c r="A1967" s="89">
        <v>60428</v>
      </c>
      <c r="B1967" s="156" t="s">
        <v>1008</v>
      </c>
      <c r="C1967" s="56" t="s">
        <v>851</v>
      </c>
      <c r="D1967" s="10" t="s">
        <v>297</v>
      </c>
      <c r="E1967" s="6" t="s">
        <v>68</v>
      </c>
      <c r="F1967" s="7" t="s">
        <v>16</v>
      </c>
      <c r="G1967" s="8" t="str">
        <f t="shared" si="59"/>
        <v>PT60M</v>
      </c>
      <c r="H1967" s="10" t="s">
        <v>434</v>
      </c>
      <c r="I1967" s="9" t="s">
        <v>433</v>
      </c>
      <c r="J1967" s="9" t="str">
        <f t="shared" si="60"/>
        <v>Ecosense_BeechPlotBeech_Pure_5_edge_SSoilTemp</v>
      </c>
      <c r="K1967" s="256" t="str">
        <f>VLOOKUP(J1967,[1]TimeSeriesIDs!$A:$E,5,FALSE)</f>
        <v>7b73e8ef81954925b4b51d66fc10ecfb</v>
      </c>
      <c r="L1967" s="10">
        <v>1</v>
      </c>
    </row>
    <row r="1968" spans="1:12" s="2" customFormat="1" hidden="1" x14ac:dyDescent="0.25">
      <c r="A1968" s="89">
        <v>60428</v>
      </c>
      <c r="B1968" s="156" t="s">
        <v>1008</v>
      </c>
      <c r="C1968" s="56" t="s">
        <v>851</v>
      </c>
      <c r="D1968" s="10" t="s">
        <v>233</v>
      </c>
      <c r="E1968" s="6" t="s">
        <v>234</v>
      </c>
      <c r="F1968" s="7" t="s">
        <v>16</v>
      </c>
      <c r="G1968" s="8" t="str">
        <f t="shared" si="59"/>
        <v>PT60M</v>
      </c>
      <c r="H1968" s="10" t="s">
        <v>434</v>
      </c>
      <c r="I1968" s="9" t="s">
        <v>433</v>
      </c>
      <c r="J1968" s="9" t="str">
        <f t="shared" si="60"/>
        <v>Ecosense_BeechPlotBeech_Pure_5_edge_SPermittivity</v>
      </c>
      <c r="K1968" s="256" t="str">
        <f>VLOOKUP(J1968,[1]TimeSeriesIDs!$A:$E,5,FALSE)</f>
        <v>d0d917d7cf46409cbfec740e7f98c11d</v>
      </c>
      <c r="L1968" s="10">
        <v>1</v>
      </c>
    </row>
    <row r="1969" spans="1:12" s="2" customFormat="1" hidden="1" x14ac:dyDescent="0.25">
      <c r="A1969" s="89">
        <v>60428</v>
      </c>
      <c r="B1969" s="156" t="s">
        <v>1008</v>
      </c>
      <c r="C1969" s="56" t="s">
        <v>851</v>
      </c>
      <c r="D1969" s="49" t="s">
        <v>41</v>
      </c>
      <c r="E1969" s="6" t="str">
        <f>IF(ISBLANK(D1969),"-",VLOOKUP(D1969,Parameter!$B$5:$D$160,3,FALSE))</f>
        <v>%</v>
      </c>
      <c r="F1969" s="7" t="s">
        <v>16</v>
      </c>
      <c r="G1969" s="8" t="str">
        <f t="shared" si="59"/>
        <v>PT60M</v>
      </c>
      <c r="H1969" s="10" t="s">
        <v>434</v>
      </c>
      <c r="I1969" s="9" t="s">
        <v>433</v>
      </c>
      <c r="J1969" s="9" t="str">
        <f t="shared" si="60"/>
        <v>Ecosense_BeechPlotBeech_Pure_5_edge_SSoilMoisture</v>
      </c>
      <c r="K1969" s="256" t="str">
        <f>VLOOKUP(J1969,[1]TimeSeriesIDs!$A:$E,5,FALSE)</f>
        <v>e4f5bd8f1608427e8255a8eb6a50eba4</v>
      </c>
      <c r="L1969" s="10">
        <v>1</v>
      </c>
    </row>
    <row r="1970" spans="1:12" s="2" customFormat="1" hidden="1" x14ac:dyDescent="0.25">
      <c r="A1970" s="89">
        <v>60429</v>
      </c>
      <c r="B1970" s="156" t="s">
        <v>1008</v>
      </c>
      <c r="C1970" s="56" t="s">
        <v>852</v>
      </c>
      <c r="D1970" s="49" t="s">
        <v>41</v>
      </c>
      <c r="E1970" s="6" t="str">
        <f>IF(ISBLANK(D1970),"-",VLOOKUP(D1970,Parameter!$B$5:$D$160,3,FALSE))</f>
        <v>%</v>
      </c>
      <c r="F1970" s="7" t="s">
        <v>16</v>
      </c>
      <c r="G1970" s="8" t="str">
        <f t="shared" si="59"/>
        <v>PT60M</v>
      </c>
      <c r="H1970" s="10" t="s">
        <v>434</v>
      </c>
      <c r="I1970" s="9" t="s">
        <v>433</v>
      </c>
      <c r="J1970" s="9" t="str">
        <f t="shared" si="60"/>
        <v>Ecosense_BeechPlotBeech_Pure_5_middle_SSoilMoisture</v>
      </c>
      <c r="K1970" s="256" t="str">
        <f>VLOOKUP(J1970,[1]TimeSeriesIDs!$A:$E,5,FALSE)</f>
        <v>06c3a357abee45f098f765aa2f301a97</v>
      </c>
      <c r="L1970" s="10">
        <v>1</v>
      </c>
    </row>
    <row r="1971" spans="1:12" s="2" customFormat="1" hidden="1" x14ac:dyDescent="0.25">
      <c r="A1971" s="89">
        <v>60429</v>
      </c>
      <c r="B1971" s="156" t="s">
        <v>1008</v>
      </c>
      <c r="C1971" s="56" t="s">
        <v>852</v>
      </c>
      <c r="D1971" s="10" t="s">
        <v>233</v>
      </c>
      <c r="E1971" s="6" t="s">
        <v>234</v>
      </c>
      <c r="F1971" s="7" t="s">
        <v>16</v>
      </c>
      <c r="G1971" s="8" t="str">
        <f t="shared" si="59"/>
        <v>PT60M</v>
      </c>
      <c r="H1971" s="10" t="s">
        <v>434</v>
      </c>
      <c r="I1971" s="9" t="s">
        <v>433</v>
      </c>
      <c r="J1971" s="9" t="str">
        <f t="shared" si="60"/>
        <v>Ecosense_BeechPlotBeech_Pure_5_middle_SPermittivity</v>
      </c>
      <c r="K1971" s="256" t="str">
        <f>VLOOKUP(J1971,[1]TimeSeriesIDs!$A:$E,5,FALSE)</f>
        <v>2d8cf92c4432474e93053d2c2a014930</v>
      </c>
      <c r="L1971" s="10">
        <v>1</v>
      </c>
    </row>
    <row r="1972" spans="1:12" s="2" customFormat="1" hidden="1" x14ac:dyDescent="0.25">
      <c r="A1972" s="89">
        <v>60429</v>
      </c>
      <c r="B1972" s="156" t="s">
        <v>1008</v>
      </c>
      <c r="C1972" s="56" t="s">
        <v>852</v>
      </c>
      <c r="D1972" s="10" t="s">
        <v>297</v>
      </c>
      <c r="E1972" s="6" t="s">
        <v>68</v>
      </c>
      <c r="F1972" s="7" t="s">
        <v>16</v>
      </c>
      <c r="G1972" s="8" t="str">
        <f t="shared" si="59"/>
        <v>PT60M</v>
      </c>
      <c r="H1972" s="10" t="s">
        <v>434</v>
      </c>
      <c r="I1972" s="9" t="s">
        <v>433</v>
      </c>
      <c r="J1972" s="9" t="str">
        <f t="shared" si="60"/>
        <v>Ecosense_BeechPlotBeech_Pure_5_middle_SSoilTemp</v>
      </c>
      <c r="K1972" s="256" t="str">
        <f>VLOOKUP(J1972,[1]TimeSeriesIDs!$A:$E,5,FALSE)</f>
        <v>ff5cfcfa183b41958f9af0aef35d8287</v>
      </c>
      <c r="L1972" s="10">
        <v>1</v>
      </c>
    </row>
    <row r="1973" spans="1:12" s="2" customFormat="1" hidden="1" x14ac:dyDescent="0.25">
      <c r="A1973" s="89">
        <v>60430</v>
      </c>
      <c r="B1973" s="156" t="s">
        <v>1008</v>
      </c>
      <c r="C1973" s="56" t="s">
        <v>1869</v>
      </c>
      <c r="D1973" s="10" t="s">
        <v>297</v>
      </c>
      <c r="E1973" s="6" t="s">
        <v>68</v>
      </c>
      <c r="F1973" s="7" t="s">
        <v>16</v>
      </c>
      <c r="G1973" s="8" t="str">
        <f t="shared" si="59"/>
        <v>PT60M</v>
      </c>
      <c r="H1973" s="10" t="s">
        <v>434</v>
      </c>
      <c r="I1973" s="9" t="s">
        <v>433</v>
      </c>
      <c r="J1973" s="9" t="str">
        <f t="shared" si="60"/>
        <v>Ecosense_BeechPlotRandom_Beech_2SoilTemp</v>
      </c>
      <c r="K1973" s="256" t="str">
        <f>VLOOKUP(J1973,[1]TimeSeriesIDs!$A:$E,5,FALSE)</f>
        <v>27eace423734422e902049c019a01f19</v>
      </c>
      <c r="L1973" s="10">
        <v>1</v>
      </c>
    </row>
    <row r="1974" spans="1:12" s="2" customFormat="1" hidden="1" x14ac:dyDescent="0.25">
      <c r="A1974" s="89">
        <v>60430</v>
      </c>
      <c r="B1974" s="156" t="s">
        <v>1008</v>
      </c>
      <c r="C1974" s="56" t="s">
        <v>1869</v>
      </c>
      <c r="D1974" s="49" t="s">
        <v>41</v>
      </c>
      <c r="E1974" s="6" t="str">
        <f>IF(ISBLANK(D1974),"-",VLOOKUP(D1974,Parameter!$B$5:$D$160,3,FALSE))</f>
        <v>%</v>
      </c>
      <c r="F1974" s="7" t="s">
        <v>16</v>
      </c>
      <c r="G1974" s="8" t="str">
        <f t="shared" si="59"/>
        <v>PT60M</v>
      </c>
      <c r="H1974" s="10" t="s">
        <v>434</v>
      </c>
      <c r="I1974" s="9" t="s">
        <v>433</v>
      </c>
      <c r="J1974" s="9" t="str">
        <f t="shared" si="60"/>
        <v>Ecosense_BeechPlotRandom_Beech_2SoilMoisture</v>
      </c>
      <c r="K1974" s="256" t="str">
        <f>VLOOKUP(J1974,[1]TimeSeriesIDs!$A:$E,5,FALSE)</f>
        <v>47abd5cacf7244e9837079eb4ec3a8c4</v>
      </c>
      <c r="L1974" s="10">
        <v>1</v>
      </c>
    </row>
    <row r="1975" spans="1:12" s="2" customFormat="1" hidden="1" x14ac:dyDescent="0.25">
      <c r="A1975" s="89">
        <v>60430</v>
      </c>
      <c r="B1975" s="156" t="s">
        <v>1008</v>
      </c>
      <c r="C1975" s="56" t="s">
        <v>1869</v>
      </c>
      <c r="D1975" s="10" t="s">
        <v>233</v>
      </c>
      <c r="E1975" s="6" t="s">
        <v>234</v>
      </c>
      <c r="F1975" s="7" t="s">
        <v>16</v>
      </c>
      <c r="G1975" s="8" t="str">
        <f t="shared" si="59"/>
        <v>PT60M</v>
      </c>
      <c r="H1975" s="10" t="s">
        <v>434</v>
      </c>
      <c r="I1975" s="9" t="s">
        <v>433</v>
      </c>
      <c r="J1975" s="9" t="str">
        <f t="shared" si="60"/>
        <v>Ecosense_BeechPlotRandom_Beech_2Permittivity</v>
      </c>
      <c r="K1975" s="256" t="str">
        <f>VLOOKUP(J1975,[1]TimeSeriesIDs!$A:$E,5,FALSE)</f>
        <v>b5d880e8d36e405da0d58374240b3312</v>
      </c>
      <c r="L1975" s="10">
        <v>1</v>
      </c>
    </row>
    <row r="1976" spans="1:12" s="2" customFormat="1" hidden="1" x14ac:dyDescent="0.25">
      <c r="A1976" s="89">
        <v>60431</v>
      </c>
      <c r="B1976" s="156" t="s">
        <v>1008</v>
      </c>
      <c r="C1976" s="56" t="s">
        <v>853</v>
      </c>
      <c r="D1976" s="49" t="s">
        <v>41</v>
      </c>
      <c r="E1976" s="6" t="str">
        <f>IF(ISBLANK(D1976),"-",VLOOKUP(D1976,Parameter!$B$5:$D$160,3,FALSE))</f>
        <v>%</v>
      </c>
      <c r="F1976" s="7" t="s">
        <v>16</v>
      </c>
      <c r="G1976" s="8" t="str">
        <f t="shared" si="59"/>
        <v>PT60M</v>
      </c>
      <c r="H1976" s="10" t="s">
        <v>434</v>
      </c>
      <c r="I1976" s="9" t="s">
        <v>433</v>
      </c>
      <c r="J1976" s="9" t="str">
        <f t="shared" si="60"/>
        <v>Ecosense_BeechPlotBeech_Pure_4_stem_NSoilMoisture</v>
      </c>
      <c r="K1976" s="256" t="str">
        <f>VLOOKUP(J1976,[1]TimeSeriesIDs!$A:$E,5,FALSE)</f>
        <v>d11b0bbd9451465e87b72fa24a228e92</v>
      </c>
      <c r="L1976" s="10">
        <v>1</v>
      </c>
    </row>
    <row r="1977" spans="1:12" s="2" customFormat="1" hidden="1" x14ac:dyDescent="0.25">
      <c r="A1977" s="89">
        <v>60431</v>
      </c>
      <c r="B1977" s="156" t="s">
        <v>1008</v>
      </c>
      <c r="C1977" s="56" t="s">
        <v>853</v>
      </c>
      <c r="D1977" s="10" t="s">
        <v>233</v>
      </c>
      <c r="E1977" s="6" t="s">
        <v>234</v>
      </c>
      <c r="F1977" s="7" t="s">
        <v>16</v>
      </c>
      <c r="G1977" s="8" t="str">
        <f t="shared" si="59"/>
        <v>PT60M</v>
      </c>
      <c r="H1977" s="10" t="s">
        <v>434</v>
      </c>
      <c r="I1977" s="9" t="s">
        <v>433</v>
      </c>
      <c r="J1977" s="9" t="str">
        <f t="shared" si="60"/>
        <v>Ecosense_BeechPlotBeech_Pure_4_stem_NPermittivity</v>
      </c>
      <c r="K1977" s="256" t="str">
        <f>VLOOKUP(J1977,[1]TimeSeriesIDs!$A:$E,5,FALSE)</f>
        <v>da827e4cf7824f8481f9991e6a8349f3</v>
      </c>
      <c r="L1977" s="10">
        <v>1</v>
      </c>
    </row>
    <row r="1978" spans="1:12" s="2" customFormat="1" hidden="1" x14ac:dyDescent="0.25">
      <c r="A1978" s="89">
        <v>60431</v>
      </c>
      <c r="B1978" s="156" t="s">
        <v>1008</v>
      </c>
      <c r="C1978" s="56" t="s">
        <v>853</v>
      </c>
      <c r="D1978" s="10" t="s">
        <v>297</v>
      </c>
      <c r="E1978" s="6" t="s">
        <v>68</v>
      </c>
      <c r="F1978" s="7" t="s">
        <v>16</v>
      </c>
      <c r="G1978" s="8" t="str">
        <f t="shared" si="59"/>
        <v>PT60M</v>
      </c>
      <c r="H1978" s="10" t="s">
        <v>434</v>
      </c>
      <c r="I1978" s="9" t="s">
        <v>433</v>
      </c>
      <c r="J1978" s="9" t="str">
        <f t="shared" si="60"/>
        <v>Ecosense_BeechPlotBeech_Pure_4_stem_NSoilTemp</v>
      </c>
      <c r="K1978" s="256" t="str">
        <f>VLOOKUP(J1978,[1]TimeSeriesIDs!$A:$E,5,FALSE)</f>
        <v>f1adc077d53741508120ef86dc8c0de3</v>
      </c>
      <c r="L1978" s="10">
        <v>1</v>
      </c>
    </row>
    <row r="1979" spans="1:12" s="2" customFormat="1" hidden="1" x14ac:dyDescent="0.25">
      <c r="A1979" s="89">
        <v>60432</v>
      </c>
      <c r="B1979" s="156" t="s">
        <v>1008</v>
      </c>
      <c r="C1979" s="56" t="s">
        <v>854</v>
      </c>
      <c r="D1979" s="10" t="s">
        <v>297</v>
      </c>
      <c r="E1979" s="6" t="s">
        <v>68</v>
      </c>
      <c r="F1979" s="7" t="s">
        <v>16</v>
      </c>
      <c r="G1979" s="8" t="str">
        <f t="shared" si="59"/>
        <v>PT60M</v>
      </c>
      <c r="H1979" s="10" t="s">
        <v>434</v>
      </c>
      <c r="I1979" s="9" t="s">
        <v>433</v>
      </c>
      <c r="J1979" s="9" t="str">
        <f t="shared" si="60"/>
        <v>Ecosense_BeechPlotBeech_Pure_4_stem_ESoilTemp</v>
      </c>
      <c r="K1979" s="256" t="str">
        <f>VLOOKUP(J1979,[1]TimeSeriesIDs!$A:$E,5,FALSE)</f>
        <v>1809d4a0a89f4080b71b5152c9964d45</v>
      </c>
      <c r="L1979" s="10">
        <v>1</v>
      </c>
    </row>
    <row r="1980" spans="1:12" s="2" customFormat="1" hidden="1" x14ac:dyDescent="0.25">
      <c r="A1980" s="89">
        <v>60432</v>
      </c>
      <c r="B1980" s="156" t="s">
        <v>1008</v>
      </c>
      <c r="C1980" s="56" t="s">
        <v>854</v>
      </c>
      <c r="D1980" s="49" t="s">
        <v>41</v>
      </c>
      <c r="E1980" s="6" t="str">
        <f>IF(ISBLANK(D1980),"-",VLOOKUP(D1980,Parameter!$B$5:$D$160,3,FALSE))</f>
        <v>%</v>
      </c>
      <c r="F1980" s="7" t="s">
        <v>16</v>
      </c>
      <c r="G1980" s="8" t="str">
        <f t="shared" si="59"/>
        <v>PT60M</v>
      </c>
      <c r="H1980" s="10" t="s">
        <v>434</v>
      </c>
      <c r="I1980" s="9" t="s">
        <v>433</v>
      </c>
      <c r="J1980" s="9" t="str">
        <f t="shared" si="60"/>
        <v>Ecosense_BeechPlotBeech_Pure_4_stem_ESoilMoisture</v>
      </c>
      <c r="K1980" s="256" t="str">
        <f>VLOOKUP(J1980,[1]TimeSeriesIDs!$A:$E,5,FALSE)</f>
        <v>5279fbbb94b74ac7b7a627050ef04aa1</v>
      </c>
      <c r="L1980" s="10">
        <v>1</v>
      </c>
    </row>
    <row r="1981" spans="1:12" s="2" customFormat="1" hidden="1" x14ac:dyDescent="0.25">
      <c r="A1981" s="89">
        <v>60432</v>
      </c>
      <c r="B1981" s="156" t="s">
        <v>1008</v>
      </c>
      <c r="C1981" s="56" t="s">
        <v>854</v>
      </c>
      <c r="D1981" s="10" t="s">
        <v>233</v>
      </c>
      <c r="E1981" s="6" t="s">
        <v>234</v>
      </c>
      <c r="F1981" s="7" t="s">
        <v>16</v>
      </c>
      <c r="G1981" s="8" t="str">
        <f t="shared" si="59"/>
        <v>PT60M</v>
      </c>
      <c r="H1981" s="10" t="s">
        <v>434</v>
      </c>
      <c r="I1981" s="9" t="s">
        <v>433</v>
      </c>
      <c r="J1981" s="9" t="str">
        <f t="shared" si="60"/>
        <v>Ecosense_BeechPlotBeech_Pure_4_stem_EPermittivity</v>
      </c>
      <c r="K1981" s="256" t="str">
        <f>VLOOKUP(J1981,[1]TimeSeriesIDs!$A:$E,5,FALSE)</f>
        <v>ef396bdbd6d24cac8f92523c59bbc6fc</v>
      </c>
      <c r="L1981" s="10">
        <v>1</v>
      </c>
    </row>
    <row r="1982" spans="1:12" s="2" customFormat="1" hidden="1" x14ac:dyDescent="0.25">
      <c r="A1982" s="89">
        <v>60433</v>
      </c>
      <c r="B1982" s="156" t="s">
        <v>1008</v>
      </c>
      <c r="C1982" s="56" t="s">
        <v>855</v>
      </c>
      <c r="D1982" s="10" t="s">
        <v>297</v>
      </c>
      <c r="E1982" s="6" t="s">
        <v>68</v>
      </c>
      <c r="F1982" s="7" t="s">
        <v>16</v>
      </c>
      <c r="G1982" s="8" t="str">
        <f t="shared" si="59"/>
        <v>PT60M</v>
      </c>
      <c r="H1982" s="10" t="s">
        <v>434</v>
      </c>
      <c r="I1982" s="9" t="s">
        <v>433</v>
      </c>
      <c r="J1982" s="9" t="str">
        <f t="shared" si="60"/>
        <v>Ecosense_BeechPlotBeech_Pure_4_edge_ESoilTemp</v>
      </c>
      <c r="K1982" s="256" t="str">
        <f>VLOOKUP(J1982,[1]TimeSeriesIDs!$A:$E,5,FALSE)</f>
        <v>3cec2bc821af449fac1c90e8248e9985</v>
      </c>
      <c r="L1982" s="10">
        <v>1</v>
      </c>
    </row>
    <row r="1983" spans="1:12" s="2" customFormat="1" hidden="1" x14ac:dyDescent="0.25">
      <c r="A1983" s="89">
        <v>60433</v>
      </c>
      <c r="B1983" s="156" t="s">
        <v>1008</v>
      </c>
      <c r="C1983" s="56" t="s">
        <v>855</v>
      </c>
      <c r="D1983" s="49" t="s">
        <v>41</v>
      </c>
      <c r="E1983" s="6" t="str">
        <f>IF(ISBLANK(D1983),"-",VLOOKUP(D1983,Parameter!$B$5:$D$160,3,FALSE))</f>
        <v>%</v>
      </c>
      <c r="F1983" s="7" t="s">
        <v>16</v>
      </c>
      <c r="G1983" s="8" t="str">
        <f t="shared" ref="G1983:G2046" si="61">IF(ISBLANK(B1983),"-","PT60M")</f>
        <v>PT60M</v>
      </c>
      <c r="H1983" s="10" t="s">
        <v>434</v>
      </c>
      <c r="I1983" s="9" t="s">
        <v>433</v>
      </c>
      <c r="J1983" s="9" t="str">
        <f t="shared" si="60"/>
        <v>Ecosense_BeechPlotBeech_Pure_4_edge_ESoilMoisture</v>
      </c>
      <c r="K1983" s="256" t="str">
        <f>VLOOKUP(J1983,[1]TimeSeriesIDs!$A:$E,5,FALSE)</f>
        <v>401170f826344ecc8cf62dc4629c3853</v>
      </c>
      <c r="L1983" s="10">
        <v>1</v>
      </c>
    </row>
    <row r="1984" spans="1:12" s="2" customFormat="1" hidden="1" x14ac:dyDescent="0.25">
      <c r="A1984" s="89">
        <v>60433</v>
      </c>
      <c r="B1984" s="156" t="s">
        <v>1008</v>
      </c>
      <c r="C1984" s="56" t="s">
        <v>855</v>
      </c>
      <c r="D1984" s="10" t="s">
        <v>233</v>
      </c>
      <c r="E1984" s="6" t="s">
        <v>234</v>
      </c>
      <c r="F1984" s="7" t="s">
        <v>16</v>
      </c>
      <c r="G1984" s="8" t="str">
        <f t="shared" si="61"/>
        <v>PT60M</v>
      </c>
      <c r="H1984" s="10" t="s">
        <v>434</v>
      </c>
      <c r="I1984" s="9" t="s">
        <v>433</v>
      </c>
      <c r="J1984" s="9" t="str">
        <f t="shared" si="60"/>
        <v>Ecosense_BeechPlotBeech_Pure_4_edge_EPermittivity</v>
      </c>
      <c r="K1984" s="256" t="str">
        <f>VLOOKUP(J1984,[1]TimeSeriesIDs!$A:$E,5,FALSE)</f>
        <v>df481088fd9d444a803b7281bdf3ad15</v>
      </c>
      <c r="L1984" s="10">
        <v>1</v>
      </c>
    </row>
    <row r="1985" spans="1:12" s="2" customFormat="1" hidden="1" x14ac:dyDescent="0.25">
      <c r="A1985" s="89">
        <v>60434</v>
      </c>
      <c r="B1985" s="156" t="s">
        <v>1008</v>
      </c>
      <c r="C1985" s="56" t="s">
        <v>856</v>
      </c>
      <c r="D1985" s="49" t="s">
        <v>41</v>
      </c>
      <c r="E1985" s="6" t="str">
        <f>IF(ISBLANK(D1985),"-",VLOOKUP(D1985,Parameter!$B$5:$D$160,3,FALSE))</f>
        <v>%</v>
      </c>
      <c r="F1985" s="7" t="s">
        <v>16</v>
      </c>
      <c r="G1985" s="8" t="str">
        <f t="shared" si="61"/>
        <v>PT60M</v>
      </c>
      <c r="H1985" s="10" t="s">
        <v>434</v>
      </c>
      <c r="I1985" s="9" t="s">
        <v>433</v>
      </c>
      <c r="J1985" s="9" t="str">
        <f t="shared" si="60"/>
        <v>Ecosense_BeechPlotBeech_Pure_4_middle_ESoilMoisture</v>
      </c>
      <c r="K1985" s="256" t="str">
        <f>VLOOKUP(J1985,[1]TimeSeriesIDs!$A:$E,5,FALSE)</f>
        <v>4586097c172a493a813def1987edee66</v>
      </c>
      <c r="L1985" s="10">
        <v>1</v>
      </c>
    </row>
    <row r="1986" spans="1:12" s="2" customFormat="1" hidden="1" x14ac:dyDescent="0.25">
      <c r="A1986" s="89">
        <v>60434</v>
      </c>
      <c r="B1986" s="156" t="s">
        <v>1008</v>
      </c>
      <c r="C1986" s="56" t="s">
        <v>856</v>
      </c>
      <c r="D1986" s="10" t="s">
        <v>297</v>
      </c>
      <c r="E1986" s="6" t="s">
        <v>68</v>
      </c>
      <c r="F1986" s="7" t="s">
        <v>16</v>
      </c>
      <c r="G1986" s="8" t="str">
        <f t="shared" si="61"/>
        <v>PT60M</v>
      </c>
      <c r="H1986" s="10" t="s">
        <v>434</v>
      </c>
      <c r="I1986" s="9" t="s">
        <v>433</v>
      </c>
      <c r="J1986" s="9" t="str">
        <f t="shared" ref="J1986:J2049" si="62">B1986&amp;C1986&amp;D1986</f>
        <v>Ecosense_BeechPlotBeech_Pure_4_middle_ESoilTemp</v>
      </c>
      <c r="K1986" s="256" t="str">
        <f>VLOOKUP(J1986,[1]TimeSeriesIDs!$A:$E,5,FALSE)</f>
        <v>576c1eb36e7645889addf6093c76b0b5</v>
      </c>
      <c r="L1986" s="10">
        <v>1</v>
      </c>
    </row>
    <row r="1987" spans="1:12" s="2" customFormat="1" hidden="1" x14ac:dyDescent="0.25">
      <c r="A1987" s="89">
        <v>60434</v>
      </c>
      <c r="B1987" s="156" t="s">
        <v>1008</v>
      </c>
      <c r="C1987" s="56" t="s">
        <v>856</v>
      </c>
      <c r="D1987" s="10" t="s">
        <v>233</v>
      </c>
      <c r="E1987" s="6" t="s">
        <v>234</v>
      </c>
      <c r="F1987" s="7" t="s">
        <v>16</v>
      </c>
      <c r="G1987" s="8" t="str">
        <f t="shared" si="61"/>
        <v>PT60M</v>
      </c>
      <c r="H1987" s="10" t="s">
        <v>434</v>
      </c>
      <c r="I1987" s="9" t="s">
        <v>433</v>
      </c>
      <c r="J1987" s="9" t="str">
        <f t="shared" si="62"/>
        <v>Ecosense_BeechPlotBeech_Pure_4_middle_EPermittivity</v>
      </c>
      <c r="K1987" s="256" t="str">
        <f>VLOOKUP(J1987,[1]TimeSeriesIDs!$A:$E,5,FALSE)</f>
        <v>592dc42151674904ad5acf5b7360ab68</v>
      </c>
      <c r="L1987" s="10">
        <v>1</v>
      </c>
    </row>
    <row r="1988" spans="1:12" s="2" customFormat="1" hidden="1" x14ac:dyDescent="0.25">
      <c r="A1988" s="89">
        <v>60435</v>
      </c>
      <c r="B1988" s="156" t="s">
        <v>1008</v>
      </c>
      <c r="C1988" s="56" t="s">
        <v>857</v>
      </c>
      <c r="D1988" s="10" t="s">
        <v>233</v>
      </c>
      <c r="E1988" s="6" t="s">
        <v>234</v>
      </c>
      <c r="F1988" s="7" t="s">
        <v>16</v>
      </c>
      <c r="G1988" s="8" t="str">
        <f t="shared" si="61"/>
        <v>PT60M</v>
      </c>
      <c r="H1988" s="10" t="s">
        <v>434</v>
      </c>
      <c r="I1988" s="9" t="s">
        <v>433</v>
      </c>
      <c r="J1988" s="9" t="str">
        <f t="shared" si="62"/>
        <v>Ecosense_BeechPlotBeech_Pure_4_stem_SPermittivity</v>
      </c>
      <c r="K1988" s="256" t="str">
        <f>VLOOKUP(J1988,[1]TimeSeriesIDs!$A:$E,5,FALSE)</f>
        <v>1528cba10edc4eb6878233458e838412</v>
      </c>
      <c r="L1988" s="10">
        <v>1</v>
      </c>
    </row>
    <row r="1989" spans="1:12" s="2" customFormat="1" hidden="1" x14ac:dyDescent="0.25">
      <c r="A1989" s="89">
        <v>60435</v>
      </c>
      <c r="B1989" s="156" t="s">
        <v>1008</v>
      </c>
      <c r="C1989" s="56" t="s">
        <v>857</v>
      </c>
      <c r="D1989" s="10" t="s">
        <v>297</v>
      </c>
      <c r="E1989" s="6" t="s">
        <v>68</v>
      </c>
      <c r="F1989" s="7" t="s">
        <v>16</v>
      </c>
      <c r="G1989" s="8" t="str">
        <f t="shared" si="61"/>
        <v>PT60M</v>
      </c>
      <c r="H1989" s="10" t="s">
        <v>434</v>
      </c>
      <c r="I1989" s="9" t="s">
        <v>433</v>
      </c>
      <c r="J1989" s="9" t="str">
        <f t="shared" si="62"/>
        <v>Ecosense_BeechPlotBeech_Pure_4_stem_SSoilTemp</v>
      </c>
      <c r="K1989" s="256" t="str">
        <f>VLOOKUP(J1989,[1]TimeSeriesIDs!$A:$E,5,FALSE)</f>
        <v>e469c71d83bf48bca807f4b4c34b6f1f</v>
      </c>
      <c r="L1989" s="10">
        <v>1</v>
      </c>
    </row>
    <row r="1990" spans="1:12" s="2" customFormat="1" hidden="1" x14ac:dyDescent="0.25">
      <c r="A1990" s="89">
        <v>60435</v>
      </c>
      <c r="B1990" s="156" t="s">
        <v>1008</v>
      </c>
      <c r="C1990" s="56" t="s">
        <v>857</v>
      </c>
      <c r="D1990" s="49" t="s">
        <v>41</v>
      </c>
      <c r="E1990" s="6" t="str">
        <f>IF(ISBLANK(D1990),"-",VLOOKUP(D1990,Parameter!$B$5:$D$160,3,FALSE))</f>
        <v>%</v>
      </c>
      <c r="F1990" s="7" t="s">
        <v>16</v>
      </c>
      <c r="G1990" s="8" t="str">
        <f t="shared" si="61"/>
        <v>PT60M</v>
      </c>
      <c r="H1990" s="10" t="s">
        <v>434</v>
      </c>
      <c r="I1990" s="9" t="s">
        <v>433</v>
      </c>
      <c r="J1990" s="9" t="str">
        <f t="shared" si="62"/>
        <v>Ecosense_BeechPlotBeech_Pure_4_stem_SSoilMoisture</v>
      </c>
      <c r="K1990" s="256" t="str">
        <f>VLOOKUP(J1990,[1]TimeSeriesIDs!$A:$E,5,FALSE)</f>
        <v>eeac80403a774f98a648cf986a59937b</v>
      </c>
      <c r="L1990" s="10">
        <v>1</v>
      </c>
    </row>
    <row r="1991" spans="1:12" s="2" customFormat="1" hidden="1" x14ac:dyDescent="0.25">
      <c r="A1991" s="89">
        <v>60436</v>
      </c>
      <c r="B1991" s="156" t="s">
        <v>1008</v>
      </c>
      <c r="C1991" s="56" t="s">
        <v>858</v>
      </c>
      <c r="D1991" s="10" t="s">
        <v>297</v>
      </c>
      <c r="E1991" s="6" t="s">
        <v>68</v>
      </c>
      <c r="F1991" s="7" t="s">
        <v>16</v>
      </c>
      <c r="G1991" s="8" t="str">
        <f t="shared" si="61"/>
        <v>PT60M</v>
      </c>
      <c r="H1991" s="10" t="s">
        <v>434</v>
      </c>
      <c r="I1991" s="9" t="s">
        <v>433</v>
      </c>
      <c r="J1991" s="9" t="str">
        <f t="shared" si="62"/>
        <v>Ecosense_BeechPlotBeech_Pure_4_edge_SSoilTemp</v>
      </c>
      <c r="K1991" s="256" t="str">
        <f>VLOOKUP(J1991,[1]TimeSeriesIDs!$A:$E,5,FALSE)</f>
        <v>8f83a9b8a9724ce6983065b05e508053</v>
      </c>
      <c r="L1991" s="10">
        <v>1</v>
      </c>
    </row>
    <row r="1992" spans="1:12" s="2" customFormat="1" hidden="1" x14ac:dyDescent="0.25">
      <c r="A1992" s="89">
        <v>60436</v>
      </c>
      <c r="B1992" s="156" t="s">
        <v>1008</v>
      </c>
      <c r="C1992" s="56" t="s">
        <v>858</v>
      </c>
      <c r="D1992" s="10" t="s">
        <v>233</v>
      </c>
      <c r="E1992" s="6" t="s">
        <v>234</v>
      </c>
      <c r="F1992" s="7" t="s">
        <v>16</v>
      </c>
      <c r="G1992" s="8" t="str">
        <f t="shared" si="61"/>
        <v>PT60M</v>
      </c>
      <c r="H1992" s="10" t="s">
        <v>434</v>
      </c>
      <c r="I1992" s="9" t="s">
        <v>433</v>
      </c>
      <c r="J1992" s="9" t="str">
        <f t="shared" si="62"/>
        <v>Ecosense_BeechPlotBeech_Pure_4_edge_SPermittivity</v>
      </c>
      <c r="K1992" s="256" t="str">
        <f>VLOOKUP(J1992,[1]TimeSeriesIDs!$A:$E,5,FALSE)</f>
        <v>9881082511694902b6424b18ae5acf8f</v>
      </c>
      <c r="L1992" s="10">
        <v>1</v>
      </c>
    </row>
    <row r="1993" spans="1:12" s="2" customFormat="1" hidden="1" x14ac:dyDescent="0.25">
      <c r="A1993" s="89">
        <v>60436</v>
      </c>
      <c r="B1993" s="156" t="s">
        <v>1008</v>
      </c>
      <c r="C1993" s="56" t="s">
        <v>858</v>
      </c>
      <c r="D1993" s="49" t="s">
        <v>41</v>
      </c>
      <c r="E1993" s="6" t="str">
        <f>IF(ISBLANK(D1993),"-",VLOOKUP(D1993,Parameter!$B$5:$D$160,3,FALSE))</f>
        <v>%</v>
      </c>
      <c r="F1993" s="7" t="s">
        <v>16</v>
      </c>
      <c r="G1993" s="8" t="str">
        <f t="shared" si="61"/>
        <v>PT60M</v>
      </c>
      <c r="H1993" s="10" t="s">
        <v>434</v>
      </c>
      <c r="I1993" s="9" t="s">
        <v>433</v>
      </c>
      <c r="J1993" s="9" t="str">
        <f t="shared" si="62"/>
        <v>Ecosense_BeechPlotBeech_Pure_4_edge_SSoilMoisture</v>
      </c>
      <c r="K1993" s="256" t="str">
        <f>VLOOKUP(J1993,[1]TimeSeriesIDs!$A:$E,5,FALSE)</f>
        <v>f0a3947022694efaa36bacb28b74b0c3</v>
      </c>
      <c r="L1993" s="10">
        <v>1</v>
      </c>
    </row>
    <row r="1994" spans="1:12" s="2" customFormat="1" hidden="1" x14ac:dyDescent="0.25">
      <c r="A1994" s="89">
        <v>60437</v>
      </c>
      <c r="B1994" s="156" t="s">
        <v>1008</v>
      </c>
      <c r="C1994" s="56" t="s">
        <v>859</v>
      </c>
      <c r="D1994" s="10" t="s">
        <v>233</v>
      </c>
      <c r="E1994" s="6" t="s">
        <v>234</v>
      </c>
      <c r="F1994" s="7" t="s">
        <v>16</v>
      </c>
      <c r="G1994" s="8" t="str">
        <f t="shared" si="61"/>
        <v>PT60M</v>
      </c>
      <c r="H1994" s="10" t="s">
        <v>434</v>
      </c>
      <c r="I1994" s="9" t="s">
        <v>433</v>
      </c>
      <c r="J1994" s="9" t="str">
        <f t="shared" si="62"/>
        <v>Ecosense_BeechPlotBeech_Pure_4_middle_SPermittivity</v>
      </c>
      <c r="K1994" s="256" t="str">
        <f>VLOOKUP(J1994,[1]TimeSeriesIDs!$A:$E,5,FALSE)</f>
        <v>50986dfcb6244da3b5dc019eb5989c3b</v>
      </c>
      <c r="L1994" s="10">
        <v>1</v>
      </c>
    </row>
    <row r="1995" spans="1:12" s="2" customFormat="1" hidden="1" x14ac:dyDescent="0.25">
      <c r="A1995" s="89">
        <v>60437</v>
      </c>
      <c r="B1995" s="156" t="s">
        <v>1008</v>
      </c>
      <c r="C1995" s="56" t="s">
        <v>859</v>
      </c>
      <c r="D1995" s="10" t="s">
        <v>297</v>
      </c>
      <c r="E1995" s="6" t="s">
        <v>68</v>
      </c>
      <c r="F1995" s="7" t="s">
        <v>16</v>
      </c>
      <c r="G1995" s="8" t="str">
        <f t="shared" si="61"/>
        <v>PT60M</v>
      </c>
      <c r="H1995" s="10" t="s">
        <v>434</v>
      </c>
      <c r="I1995" s="9" t="s">
        <v>433</v>
      </c>
      <c r="J1995" s="9" t="str">
        <f t="shared" si="62"/>
        <v>Ecosense_BeechPlotBeech_Pure_4_middle_SSoilTemp</v>
      </c>
      <c r="K1995" s="256" t="str">
        <f>VLOOKUP(J1995,[1]TimeSeriesIDs!$A:$E,5,FALSE)</f>
        <v>5a484bb937264c17bd4d81e418ef33be</v>
      </c>
      <c r="L1995" s="10">
        <v>1</v>
      </c>
    </row>
    <row r="1996" spans="1:12" s="2" customFormat="1" hidden="1" x14ac:dyDescent="0.25">
      <c r="A1996" s="89">
        <v>60437</v>
      </c>
      <c r="B1996" s="156" t="s">
        <v>1008</v>
      </c>
      <c r="C1996" s="56" t="s">
        <v>859</v>
      </c>
      <c r="D1996" s="49" t="s">
        <v>41</v>
      </c>
      <c r="E1996" s="6" t="str">
        <f>IF(ISBLANK(D1996),"-",VLOOKUP(D1996,Parameter!$B$5:$D$160,3,FALSE))</f>
        <v>%</v>
      </c>
      <c r="F1996" s="7" t="s">
        <v>16</v>
      </c>
      <c r="G1996" s="8" t="str">
        <f t="shared" si="61"/>
        <v>PT60M</v>
      </c>
      <c r="H1996" s="10" t="s">
        <v>434</v>
      </c>
      <c r="I1996" s="9" t="s">
        <v>433</v>
      </c>
      <c r="J1996" s="9" t="str">
        <f t="shared" si="62"/>
        <v>Ecosense_BeechPlotBeech_Pure_4_middle_SSoilMoisture</v>
      </c>
      <c r="K1996" s="256" t="str">
        <f>VLOOKUP(J1996,[1]TimeSeriesIDs!$A:$E,5,FALSE)</f>
        <v>d6fc31631e7e4083983dbe32e2fdec59</v>
      </c>
      <c r="L1996" s="10">
        <v>1</v>
      </c>
    </row>
    <row r="1997" spans="1:12" s="2" customFormat="1" hidden="1" x14ac:dyDescent="0.25">
      <c r="A1997" s="89">
        <v>60438</v>
      </c>
      <c r="B1997" s="156" t="s">
        <v>1008</v>
      </c>
      <c r="C1997" s="56" t="s">
        <v>860</v>
      </c>
      <c r="D1997" s="10" t="s">
        <v>233</v>
      </c>
      <c r="E1997" s="6" t="s">
        <v>234</v>
      </c>
      <c r="F1997" s="7" t="s">
        <v>16</v>
      </c>
      <c r="G1997" s="8" t="str">
        <f t="shared" si="61"/>
        <v>PT60M</v>
      </c>
      <c r="H1997" s="10" t="s">
        <v>434</v>
      </c>
      <c r="I1997" s="9" t="s">
        <v>433</v>
      </c>
      <c r="J1997" s="9" t="str">
        <f t="shared" si="62"/>
        <v>Ecosense_BeechPlotBeech_Pure_4_stem_WPermittivity</v>
      </c>
      <c r="K1997" s="256" t="str">
        <f>VLOOKUP(J1997,[1]TimeSeriesIDs!$A:$E,5,FALSE)</f>
        <v>5e4c63b8c9624488b4b2e4b906b6b0d9</v>
      </c>
      <c r="L1997" s="10">
        <v>1</v>
      </c>
    </row>
    <row r="1998" spans="1:12" s="2" customFormat="1" hidden="1" x14ac:dyDescent="0.25">
      <c r="A1998" s="89">
        <v>60438</v>
      </c>
      <c r="B1998" s="156" t="s">
        <v>1008</v>
      </c>
      <c r="C1998" s="56" t="s">
        <v>860</v>
      </c>
      <c r="D1998" s="49" t="s">
        <v>41</v>
      </c>
      <c r="E1998" s="6" t="str">
        <f>IF(ISBLANK(D1998),"-",VLOOKUP(D1998,Parameter!$B$5:$D$160,3,FALSE))</f>
        <v>%</v>
      </c>
      <c r="F1998" s="7" t="s">
        <v>16</v>
      </c>
      <c r="G1998" s="8" t="str">
        <f t="shared" si="61"/>
        <v>PT60M</v>
      </c>
      <c r="H1998" s="10" t="s">
        <v>434</v>
      </c>
      <c r="I1998" s="9" t="s">
        <v>433</v>
      </c>
      <c r="J1998" s="9" t="str">
        <f t="shared" si="62"/>
        <v>Ecosense_BeechPlotBeech_Pure_4_stem_WSoilMoisture</v>
      </c>
      <c r="K1998" s="256" t="str">
        <f>VLOOKUP(J1998,[1]TimeSeriesIDs!$A:$E,5,FALSE)</f>
        <v>b5ce4fb6d935496d8e31ddab56fb59cd</v>
      </c>
      <c r="L1998" s="10">
        <v>1</v>
      </c>
    </row>
    <row r="1999" spans="1:12" s="2" customFormat="1" hidden="1" x14ac:dyDescent="0.25">
      <c r="A1999" s="89">
        <v>60438</v>
      </c>
      <c r="B1999" s="156" t="s">
        <v>1008</v>
      </c>
      <c r="C1999" s="56" t="s">
        <v>860</v>
      </c>
      <c r="D1999" s="10" t="s">
        <v>297</v>
      </c>
      <c r="E1999" s="6" t="s">
        <v>68</v>
      </c>
      <c r="F1999" s="7" t="s">
        <v>16</v>
      </c>
      <c r="G1999" s="8" t="str">
        <f t="shared" si="61"/>
        <v>PT60M</v>
      </c>
      <c r="H1999" s="10" t="s">
        <v>434</v>
      </c>
      <c r="I1999" s="9" t="s">
        <v>433</v>
      </c>
      <c r="J1999" s="9" t="str">
        <f t="shared" si="62"/>
        <v>Ecosense_BeechPlotBeech_Pure_4_stem_WSoilTemp</v>
      </c>
      <c r="K1999" s="256" t="str">
        <f>VLOOKUP(J1999,[1]TimeSeriesIDs!$A:$E,5,FALSE)</f>
        <v>b8873ddc10304752ae343452f46ebdd4</v>
      </c>
      <c r="L1999" s="10">
        <v>1</v>
      </c>
    </row>
    <row r="2000" spans="1:12" s="2" customFormat="1" hidden="1" x14ac:dyDescent="0.25">
      <c r="A2000" s="89">
        <v>60439</v>
      </c>
      <c r="B2000" s="156" t="s">
        <v>1008</v>
      </c>
      <c r="C2000" s="56" t="s">
        <v>861</v>
      </c>
      <c r="D2000" s="10" t="s">
        <v>233</v>
      </c>
      <c r="E2000" s="6" t="s">
        <v>234</v>
      </c>
      <c r="F2000" s="7" t="s">
        <v>16</v>
      </c>
      <c r="G2000" s="8" t="str">
        <f t="shared" si="61"/>
        <v>PT60M</v>
      </c>
      <c r="H2000" s="10" t="s">
        <v>434</v>
      </c>
      <c r="I2000" s="9" t="s">
        <v>433</v>
      </c>
      <c r="J2000" s="9" t="str">
        <f t="shared" si="62"/>
        <v>Ecosense_BeechPlotBeech_Pure_4_edge_WPermittivity</v>
      </c>
      <c r="K2000" s="256" t="str">
        <f>VLOOKUP(J2000,[1]TimeSeriesIDs!$A:$E,5,FALSE)</f>
        <v>366337bc5ea84b6981b638e2c3165a84</v>
      </c>
      <c r="L2000" s="10">
        <v>1</v>
      </c>
    </row>
    <row r="2001" spans="1:12" s="2" customFormat="1" hidden="1" x14ac:dyDescent="0.25">
      <c r="A2001" s="89">
        <v>60439</v>
      </c>
      <c r="B2001" s="156" t="s">
        <v>1008</v>
      </c>
      <c r="C2001" s="56" t="s">
        <v>861</v>
      </c>
      <c r="D2001" s="10" t="s">
        <v>297</v>
      </c>
      <c r="E2001" s="6" t="s">
        <v>68</v>
      </c>
      <c r="F2001" s="7" t="s">
        <v>16</v>
      </c>
      <c r="G2001" s="8" t="str">
        <f t="shared" si="61"/>
        <v>PT60M</v>
      </c>
      <c r="H2001" s="10" t="s">
        <v>434</v>
      </c>
      <c r="I2001" s="9" t="s">
        <v>433</v>
      </c>
      <c r="J2001" s="9" t="str">
        <f t="shared" si="62"/>
        <v>Ecosense_BeechPlotBeech_Pure_4_edge_WSoilTemp</v>
      </c>
      <c r="K2001" s="256" t="str">
        <f>VLOOKUP(J2001,[1]TimeSeriesIDs!$A:$E,5,FALSE)</f>
        <v>c1f180251c95446dbc62b6782a7ee77b</v>
      </c>
      <c r="L2001" s="10">
        <v>1</v>
      </c>
    </row>
    <row r="2002" spans="1:12" s="2" customFormat="1" hidden="1" x14ac:dyDescent="0.25">
      <c r="A2002" s="89">
        <v>60439</v>
      </c>
      <c r="B2002" s="156" t="s">
        <v>1008</v>
      </c>
      <c r="C2002" s="56" t="s">
        <v>861</v>
      </c>
      <c r="D2002" s="49" t="s">
        <v>41</v>
      </c>
      <c r="E2002" s="6" t="str">
        <f>IF(ISBLANK(D2002),"-",VLOOKUP(D2002,Parameter!$B$5:$D$160,3,FALSE))</f>
        <v>%</v>
      </c>
      <c r="F2002" s="7" t="s">
        <v>16</v>
      </c>
      <c r="G2002" s="8" t="str">
        <f t="shared" si="61"/>
        <v>PT60M</v>
      </c>
      <c r="H2002" s="10" t="s">
        <v>434</v>
      </c>
      <c r="I2002" s="9" t="s">
        <v>433</v>
      </c>
      <c r="J2002" s="9" t="str">
        <f t="shared" si="62"/>
        <v>Ecosense_BeechPlotBeech_Pure_4_edge_WSoilMoisture</v>
      </c>
      <c r="K2002" s="256" t="str">
        <f>VLOOKUP(J2002,[1]TimeSeriesIDs!$A:$E,5,FALSE)</f>
        <v>cc7ca6a159c240fb95b71ace323d3b45</v>
      </c>
      <c r="L2002" s="10">
        <v>1</v>
      </c>
    </row>
    <row r="2003" spans="1:12" s="2" customFormat="1" hidden="1" x14ac:dyDescent="0.25">
      <c r="A2003" s="89">
        <v>60440</v>
      </c>
      <c r="B2003" s="156" t="s">
        <v>1008</v>
      </c>
      <c r="C2003" s="56" t="s">
        <v>862</v>
      </c>
      <c r="D2003" s="10" t="s">
        <v>233</v>
      </c>
      <c r="E2003" s="6" t="s">
        <v>234</v>
      </c>
      <c r="F2003" s="7" t="s">
        <v>16</v>
      </c>
      <c r="G2003" s="8" t="str">
        <f t="shared" si="61"/>
        <v>PT60M</v>
      </c>
      <c r="H2003" s="10" t="s">
        <v>434</v>
      </c>
      <c r="I2003" s="9" t="s">
        <v>433</v>
      </c>
      <c r="J2003" s="9" t="str">
        <f t="shared" si="62"/>
        <v>Ecosense_BeechPlotBeech_Pure_4_middle_WPermittivity</v>
      </c>
      <c r="K2003" s="256" t="str">
        <f>VLOOKUP(J2003,[1]TimeSeriesIDs!$A:$E,5,FALSE)</f>
        <v>121ef3cb299d428fb683c44c5547f08f</v>
      </c>
      <c r="L2003" s="10">
        <v>1</v>
      </c>
    </row>
    <row r="2004" spans="1:12" s="2" customFormat="1" hidden="1" x14ac:dyDescent="0.25">
      <c r="A2004" s="89">
        <v>60440</v>
      </c>
      <c r="B2004" s="156" t="s">
        <v>1008</v>
      </c>
      <c r="C2004" s="56" t="s">
        <v>862</v>
      </c>
      <c r="D2004" s="49" t="s">
        <v>41</v>
      </c>
      <c r="E2004" s="6" t="str">
        <f>IF(ISBLANK(D2004),"-",VLOOKUP(D2004,Parameter!$B$5:$D$160,3,FALSE))</f>
        <v>%</v>
      </c>
      <c r="F2004" s="7" t="s">
        <v>16</v>
      </c>
      <c r="G2004" s="8" t="str">
        <f t="shared" si="61"/>
        <v>PT60M</v>
      </c>
      <c r="H2004" s="10" t="s">
        <v>434</v>
      </c>
      <c r="I2004" s="9" t="s">
        <v>433</v>
      </c>
      <c r="J2004" s="9" t="str">
        <f t="shared" si="62"/>
        <v>Ecosense_BeechPlotBeech_Pure_4_middle_WSoilMoisture</v>
      </c>
      <c r="K2004" s="256" t="str">
        <f>VLOOKUP(J2004,[1]TimeSeriesIDs!$A:$E,5,FALSE)</f>
        <v>87b3dfd4ce114ad99bec72dd95f2ab81</v>
      </c>
      <c r="L2004" s="10">
        <v>1</v>
      </c>
    </row>
    <row r="2005" spans="1:12" s="2" customFormat="1" hidden="1" x14ac:dyDescent="0.25">
      <c r="A2005" s="89">
        <v>60440</v>
      </c>
      <c r="B2005" s="156" t="s">
        <v>1008</v>
      </c>
      <c r="C2005" s="56" t="s">
        <v>862</v>
      </c>
      <c r="D2005" s="10" t="s">
        <v>297</v>
      </c>
      <c r="E2005" s="6" t="s">
        <v>68</v>
      </c>
      <c r="F2005" s="7" t="s">
        <v>16</v>
      </c>
      <c r="G2005" s="8" t="str">
        <f t="shared" si="61"/>
        <v>PT60M</v>
      </c>
      <c r="H2005" s="10" t="s">
        <v>434</v>
      </c>
      <c r="I2005" s="9" t="s">
        <v>433</v>
      </c>
      <c r="J2005" s="9" t="str">
        <f t="shared" si="62"/>
        <v>Ecosense_BeechPlotBeech_Pure_4_middle_WSoilTemp</v>
      </c>
      <c r="K2005" s="256" t="str">
        <f>VLOOKUP(J2005,[1]TimeSeriesIDs!$A:$E,5,FALSE)</f>
        <v>d8f20c39873c442ab95dd8cc348a1464</v>
      </c>
      <c r="L2005" s="10">
        <v>1</v>
      </c>
    </row>
    <row r="2006" spans="1:12" s="2" customFormat="1" hidden="1" x14ac:dyDescent="0.25">
      <c r="A2006" s="89">
        <v>60441</v>
      </c>
      <c r="B2006" s="156" t="s">
        <v>1008</v>
      </c>
      <c r="C2006" s="56" t="s">
        <v>863</v>
      </c>
      <c r="D2006" s="10" t="s">
        <v>233</v>
      </c>
      <c r="E2006" s="6" t="s">
        <v>234</v>
      </c>
      <c r="F2006" s="7" t="s">
        <v>16</v>
      </c>
      <c r="G2006" s="8" t="str">
        <f t="shared" si="61"/>
        <v>PT60M</v>
      </c>
      <c r="H2006" s="10" t="s">
        <v>434</v>
      </c>
      <c r="I2006" s="9" t="s">
        <v>433</v>
      </c>
      <c r="J2006" s="9" t="str">
        <f t="shared" si="62"/>
        <v>Ecosense_BeechPlotBeech_Pure_6_edge_WPermittivity</v>
      </c>
      <c r="K2006" s="256" t="str">
        <f>VLOOKUP(J2006,[1]TimeSeriesIDs!$A:$E,5,FALSE)</f>
        <v>0d9d9a357770422faba2d3cee923a321</v>
      </c>
      <c r="L2006" s="10">
        <v>1</v>
      </c>
    </row>
    <row r="2007" spans="1:12" s="2" customFormat="1" hidden="1" x14ac:dyDescent="0.25">
      <c r="A2007" s="89">
        <v>60441</v>
      </c>
      <c r="B2007" s="156" t="s">
        <v>1008</v>
      </c>
      <c r="C2007" s="56" t="s">
        <v>863</v>
      </c>
      <c r="D2007" s="10" t="s">
        <v>297</v>
      </c>
      <c r="E2007" s="6" t="s">
        <v>68</v>
      </c>
      <c r="F2007" s="7" t="s">
        <v>16</v>
      </c>
      <c r="G2007" s="8" t="str">
        <f t="shared" si="61"/>
        <v>PT60M</v>
      </c>
      <c r="H2007" s="10" t="s">
        <v>434</v>
      </c>
      <c r="I2007" s="9" t="s">
        <v>433</v>
      </c>
      <c r="J2007" s="9" t="str">
        <f t="shared" si="62"/>
        <v>Ecosense_BeechPlotBeech_Pure_6_edge_WSoilTemp</v>
      </c>
      <c r="K2007" s="256" t="str">
        <f>VLOOKUP(J2007,[1]TimeSeriesIDs!$A:$E,5,FALSE)</f>
        <v>babfeee4ed524dba86043ffb8d630e1b</v>
      </c>
      <c r="L2007" s="10">
        <v>1</v>
      </c>
    </row>
    <row r="2008" spans="1:12" s="2" customFormat="1" hidden="1" x14ac:dyDescent="0.25">
      <c r="A2008" s="89">
        <v>60441</v>
      </c>
      <c r="B2008" s="156" t="s">
        <v>1008</v>
      </c>
      <c r="C2008" s="56" t="s">
        <v>863</v>
      </c>
      <c r="D2008" s="49" t="s">
        <v>41</v>
      </c>
      <c r="E2008" s="6" t="str">
        <f>IF(ISBLANK(D2008),"-",VLOOKUP(D2008,Parameter!$B$5:$D$160,3,FALSE))</f>
        <v>%</v>
      </c>
      <c r="F2008" s="7" t="s">
        <v>16</v>
      </c>
      <c r="G2008" s="8" t="str">
        <f t="shared" si="61"/>
        <v>PT60M</v>
      </c>
      <c r="H2008" s="10" t="s">
        <v>434</v>
      </c>
      <c r="I2008" s="9" t="s">
        <v>433</v>
      </c>
      <c r="J2008" s="9" t="str">
        <f t="shared" si="62"/>
        <v>Ecosense_BeechPlotBeech_Pure_6_edge_WSoilMoisture</v>
      </c>
      <c r="K2008" s="256" t="str">
        <f>VLOOKUP(J2008,[1]TimeSeriesIDs!$A:$E,5,FALSE)</f>
        <v>c84453303a4f40ad945d2d589a054cd5</v>
      </c>
      <c r="L2008" s="10">
        <v>1</v>
      </c>
    </row>
    <row r="2009" spans="1:12" s="2" customFormat="1" hidden="1" x14ac:dyDescent="0.25">
      <c r="A2009" s="89">
        <v>60442</v>
      </c>
      <c r="B2009" s="156" t="s">
        <v>1008</v>
      </c>
      <c r="C2009" s="56" t="s">
        <v>864</v>
      </c>
      <c r="D2009" s="10" t="s">
        <v>233</v>
      </c>
      <c r="E2009" s="6" t="s">
        <v>234</v>
      </c>
      <c r="F2009" s="7" t="s">
        <v>16</v>
      </c>
      <c r="G2009" s="8" t="str">
        <f t="shared" si="61"/>
        <v>PT60M</v>
      </c>
      <c r="H2009" s="10" t="s">
        <v>434</v>
      </c>
      <c r="I2009" s="9" t="s">
        <v>433</v>
      </c>
      <c r="J2009" s="9" t="str">
        <f t="shared" si="62"/>
        <v>Ecosense_BeechPlotBeech_Pure_6_middle_WPermittivity</v>
      </c>
      <c r="K2009" s="256" t="str">
        <f>VLOOKUP(J2009,[1]TimeSeriesIDs!$A:$E,5,FALSE)</f>
        <v>17b1b21279ba4baba5515ce0132a3086</v>
      </c>
      <c r="L2009" s="10">
        <v>1</v>
      </c>
    </row>
    <row r="2010" spans="1:12" s="2" customFormat="1" hidden="1" x14ac:dyDescent="0.25">
      <c r="A2010" s="89">
        <v>60442</v>
      </c>
      <c r="B2010" s="156" t="s">
        <v>1008</v>
      </c>
      <c r="C2010" s="56" t="s">
        <v>864</v>
      </c>
      <c r="D2010" s="10" t="s">
        <v>297</v>
      </c>
      <c r="E2010" s="6" t="s">
        <v>68</v>
      </c>
      <c r="F2010" s="7" t="s">
        <v>16</v>
      </c>
      <c r="G2010" s="8" t="str">
        <f t="shared" si="61"/>
        <v>PT60M</v>
      </c>
      <c r="H2010" s="10" t="s">
        <v>434</v>
      </c>
      <c r="I2010" s="9" t="s">
        <v>433</v>
      </c>
      <c r="J2010" s="9" t="str">
        <f t="shared" si="62"/>
        <v>Ecosense_BeechPlotBeech_Pure_6_middle_WSoilTemp</v>
      </c>
      <c r="K2010" s="256" t="str">
        <f>VLOOKUP(J2010,[1]TimeSeriesIDs!$A:$E,5,FALSE)</f>
        <v>7f8a8657fd4a4365b7d03b99e9d885ed</v>
      </c>
      <c r="L2010" s="10">
        <v>1</v>
      </c>
    </row>
    <row r="2011" spans="1:12" s="2" customFormat="1" hidden="1" x14ac:dyDescent="0.25">
      <c r="A2011" s="89">
        <v>60442</v>
      </c>
      <c r="B2011" s="156" t="s">
        <v>1008</v>
      </c>
      <c r="C2011" s="56" t="s">
        <v>864</v>
      </c>
      <c r="D2011" s="49" t="s">
        <v>41</v>
      </c>
      <c r="E2011" s="6" t="str">
        <f>IF(ISBLANK(D2011),"-",VLOOKUP(D2011,Parameter!$B$5:$D$160,3,FALSE))</f>
        <v>%</v>
      </c>
      <c r="F2011" s="7" t="s">
        <v>16</v>
      </c>
      <c r="G2011" s="8" t="str">
        <f t="shared" si="61"/>
        <v>PT60M</v>
      </c>
      <c r="H2011" s="10" t="s">
        <v>434</v>
      </c>
      <c r="I2011" s="9" t="s">
        <v>433</v>
      </c>
      <c r="J2011" s="9" t="str">
        <f t="shared" si="62"/>
        <v>Ecosense_BeechPlotBeech_Pure_6_middle_WSoilMoisture</v>
      </c>
      <c r="K2011" s="256" t="str">
        <f>VLOOKUP(J2011,[1]TimeSeriesIDs!$A:$E,5,FALSE)</f>
        <v>e453b930ae3d4874997bbd65f153f9bb</v>
      </c>
      <c r="L2011" s="10">
        <v>1</v>
      </c>
    </row>
    <row r="2012" spans="1:12" s="2" customFormat="1" hidden="1" x14ac:dyDescent="0.25">
      <c r="A2012" s="89">
        <v>60443</v>
      </c>
      <c r="B2012" s="156" t="s">
        <v>1008</v>
      </c>
      <c r="C2012" s="56" t="s">
        <v>1870</v>
      </c>
      <c r="D2012" s="10" t="s">
        <v>233</v>
      </c>
      <c r="E2012" s="6" t="s">
        <v>234</v>
      </c>
      <c r="F2012" s="7" t="s">
        <v>16</v>
      </c>
      <c r="G2012" s="8" t="str">
        <f t="shared" si="61"/>
        <v>PT60M</v>
      </c>
      <c r="H2012" s="10" t="s">
        <v>434</v>
      </c>
      <c r="I2012" s="9" t="s">
        <v>433</v>
      </c>
      <c r="J2012" s="9" t="str">
        <f t="shared" si="62"/>
        <v>Ecosense_BeechPlotRandom_Beech_7Permittivity</v>
      </c>
      <c r="K2012" s="256" t="str">
        <f>VLOOKUP(J2012,[1]TimeSeriesIDs!$A:$E,5,FALSE)</f>
        <v>05c01b5389ca495f96ee77ee776c1ae7</v>
      </c>
      <c r="L2012" s="10">
        <v>1</v>
      </c>
    </row>
    <row r="2013" spans="1:12" s="2" customFormat="1" hidden="1" x14ac:dyDescent="0.25">
      <c r="A2013" s="89">
        <v>60443</v>
      </c>
      <c r="B2013" s="156" t="s">
        <v>1008</v>
      </c>
      <c r="C2013" s="56" t="s">
        <v>1870</v>
      </c>
      <c r="D2013" s="10" t="s">
        <v>297</v>
      </c>
      <c r="E2013" s="6" t="s">
        <v>68</v>
      </c>
      <c r="F2013" s="7" t="s">
        <v>16</v>
      </c>
      <c r="G2013" s="8" t="str">
        <f t="shared" si="61"/>
        <v>PT60M</v>
      </c>
      <c r="H2013" s="10" t="s">
        <v>434</v>
      </c>
      <c r="I2013" s="9" t="s">
        <v>433</v>
      </c>
      <c r="J2013" s="9" t="str">
        <f t="shared" si="62"/>
        <v>Ecosense_BeechPlotRandom_Beech_7SoilTemp</v>
      </c>
      <c r="K2013" s="256" t="str">
        <f>VLOOKUP(J2013,[1]TimeSeriesIDs!$A:$E,5,FALSE)</f>
        <v>15c9f8aa201647dcbb8513f149a3c35f</v>
      </c>
      <c r="L2013" s="10">
        <v>1</v>
      </c>
    </row>
    <row r="2014" spans="1:12" s="2" customFormat="1" hidden="1" x14ac:dyDescent="0.25">
      <c r="A2014" s="89">
        <v>60443</v>
      </c>
      <c r="B2014" s="156" t="s">
        <v>1008</v>
      </c>
      <c r="C2014" s="56" t="s">
        <v>1870</v>
      </c>
      <c r="D2014" s="49" t="s">
        <v>41</v>
      </c>
      <c r="E2014" s="6" t="str">
        <f>IF(ISBLANK(D2014),"-",VLOOKUP(D2014,Parameter!$B$5:$D$160,3,FALSE))</f>
        <v>%</v>
      </c>
      <c r="F2014" s="7" t="s">
        <v>16</v>
      </c>
      <c r="G2014" s="8" t="str">
        <f t="shared" si="61"/>
        <v>PT60M</v>
      </c>
      <c r="H2014" s="10" t="s">
        <v>434</v>
      </c>
      <c r="I2014" s="9" t="s">
        <v>433</v>
      </c>
      <c r="J2014" s="9" t="str">
        <f t="shared" si="62"/>
        <v>Ecosense_BeechPlotRandom_Beech_7SoilMoisture</v>
      </c>
      <c r="K2014" s="256" t="str">
        <f>VLOOKUP(J2014,[1]TimeSeriesIDs!$A:$E,5,FALSE)</f>
        <v>b056e229bc2c46fda9046d0a95304a72</v>
      </c>
      <c r="L2014" s="10">
        <v>1</v>
      </c>
    </row>
    <row r="2015" spans="1:12" s="2" customFormat="1" hidden="1" x14ac:dyDescent="0.25">
      <c r="A2015" s="89">
        <v>60444</v>
      </c>
      <c r="B2015" s="156" t="s">
        <v>1008</v>
      </c>
      <c r="C2015" s="56" t="s">
        <v>865</v>
      </c>
      <c r="D2015" s="49" t="s">
        <v>41</v>
      </c>
      <c r="E2015" s="6" t="str">
        <f>IF(ISBLANK(D2015),"-",VLOOKUP(D2015,Parameter!$B$5:$D$160,3,FALSE))</f>
        <v>%</v>
      </c>
      <c r="F2015" s="7" t="s">
        <v>16</v>
      </c>
      <c r="G2015" s="8" t="str">
        <f t="shared" si="61"/>
        <v>PT60M</v>
      </c>
      <c r="H2015" s="10" t="s">
        <v>434</v>
      </c>
      <c r="I2015" s="9" t="s">
        <v>433</v>
      </c>
      <c r="J2015" s="9" t="str">
        <f t="shared" si="62"/>
        <v>Ecosense_BeechPlotBeech_Pure_5_edge_WSoilMoisture</v>
      </c>
      <c r="K2015" s="256" t="str">
        <f>VLOOKUP(J2015,[1]TimeSeriesIDs!$A:$E,5,FALSE)</f>
        <v>5e020387bc104d1d9c707d6fbef0c235</v>
      </c>
      <c r="L2015" s="10">
        <v>1</v>
      </c>
    </row>
    <row r="2016" spans="1:12" s="2" customFormat="1" hidden="1" x14ac:dyDescent="0.25">
      <c r="A2016" s="89">
        <v>60444</v>
      </c>
      <c r="B2016" s="156" t="s">
        <v>1008</v>
      </c>
      <c r="C2016" s="56" t="s">
        <v>865</v>
      </c>
      <c r="D2016" s="10" t="s">
        <v>233</v>
      </c>
      <c r="E2016" s="6" t="s">
        <v>234</v>
      </c>
      <c r="F2016" s="7" t="s">
        <v>16</v>
      </c>
      <c r="G2016" s="8" t="str">
        <f t="shared" si="61"/>
        <v>PT60M</v>
      </c>
      <c r="H2016" s="10" t="s">
        <v>434</v>
      </c>
      <c r="I2016" s="9" t="s">
        <v>433</v>
      </c>
      <c r="J2016" s="9" t="str">
        <f t="shared" si="62"/>
        <v>Ecosense_BeechPlotBeech_Pure_5_edge_WPermittivity</v>
      </c>
      <c r="K2016" s="256" t="str">
        <f>VLOOKUP(J2016,[1]TimeSeriesIDs!$A:$E,5,FALSE)</f>
        <v>73663593344c4dafb5b2ce7734e4fd27</v>
      </c>
      <c r="L2016" s="10">
        <v>1</v>
      </c>
    </row>
    <row r="2017" spans="1:12" s="2" customFormat="1" hidden="1" x14ac:dyDescent="0.25">
      <c r="A2017" s="89">
        <v>60444</v>
      </c>
      <c r="B2017" s="156" t="s">
        <v>1008</v>
      </c>
      <c r="C2017" s="56" t="s">
        <v>865</v>
      </c>
      <c r="D2017" s="10" t="s">
        <v>297</v>
      </c>
      <c r="E2017" s="6" t="s">
        <v>68</v>
      </c>
      <c r="F2017" s="7" t="s">
        <v>16</v>
      </c>
      <c r="G2017" s="8" t="str">
        <f t="shared" si="61"/>
        <v>PT60M</v>
      </c>
      <c r="H2017" s="10" t="s">
        <v>434</v>
      </c>
      <c r="I2017" s="9" t="s">
        <v>433</v>
      </c>
      <c r="J2017" s="9" t="str">
        <f t="shared" si="62"/>
        <v>Ecosense_BeechPlotBeech_Pure_5_edge_WSoilTemp</v>
      </c>
      <c r="K2017" s="256" t="str">
        <f>VLOOKUP(J2017,[1]TimeSeriesIDs!$A:$E,5,FALSE)</f>
        <v>f96b5f2ee41d413e9dc531fb4512c220</v>
      </c>
      <c r="L2017" s="10">
        <v>1</v>
      </c>
    </row>
    <row r="2018" spans="1:12" s="2" customFormat="1" hidden="1" x14ac:dyDescent="0.25">
      <c r="A2018" s="89">
        <v>60445</v>
      </c>
      <c r="B2018" s="156" t="s">
        <v>1008</v>
      </c>
      <c r="C2018" s="56" t="s">
        <v>866</v>
      </c>
      <c r="D2018" s="49" t="s">
        <v>41</v>
      </c>
      <c r="E2018" s="6" t="str">
        <f>IF(ISBLANK(D2018),"-",VLOOKUP(D2018,Parameter!$B$5:$D$160,3,FALSE))</f>
        <v>%</v>
      </c>
      <c r="F2018" s="7" t="s">
        <v>16</v>
      </c>
      <c r="G2018" s="8" t="str">
        <f t="shared" si="61"/>
        <v>PT60M</v>
      </c>
      <c r="H2018" s="10" t="s">
        <v>434</v>
      </c>
      <c r="I2018" s="9" t="s">
        <v>433</v>
      </c>
      <c r="J2018" s="9" t="str">
        <f t="shared" si="62"/>
        <v>Ecosense_BeechPlotBeech_Pure_4_edge_NSoilMoisture</v>
      </c>
      <c r="K2018" s="256" t="str">
        <f>VLOOKUP(J2018,[1]TimeSeriesIDs!$A:$E,5,FALSE)</f>
        <v>4f01ef2d23504d0c9ec9c8d74e75db2b</v>
      </c>
      <c r="L2018" s="10">
        <v>1</v>
      </c>
    </row>
    <row r="2019" spans="1:12" s="2" customFormat="1" hidden="1" x14ac:dyDescent="0.25">
      <c r="A2019" s="89">
        <v>60445</v>
      </c>
      <c r="B2019" s="156" t="s">
        <v>1008</v>
      </c>
      <c r="C2019" s="56" t="s">
        <v>866</v>
      </c>
      <c r="D2019" s="10" t="s">
        <v>297</v>
      </c>
      <c r="E2019" s="6" t="s">
        <v>68</v>
      </c>
      <c r="F2019" s="7" t="s">
        <v>16</v>
      </c>
      <c r="G2019" s="8" t="str">
        <f t="shared" si="61"/>
        <v>PT60M</v>
      </c>
      <c r="H2019" s="10" t="s">
        <v>434</v>
      </c>
      <c r="I2019" s="9" t="s">
        <v>433</v>
      </c>
      <c r="J2019" s="9" t="str">
        <f t="shared" si="62"/>
        <v>Ecosense_BeechPlotBeech_Pure_4_edge_NSoilTemp</v>
      </c>
      <c r="K2019" s="256" t="str">
        <f>VLOOKUP(J2019,[1]TimeSeriesIDs!$A:$E,5,FALSE)</f>
        <v>9719c54184a04ba5b0bb6516c3602771</v>
      </c>
      <c r="L2019" s="10">
        <v>1</v>
      </c>
    </row>
    <row r="2020" spans="1:12" s="2" customFormat="1" hidden="1" x14ac:dyDescent="0.25">
      <c r="A2020" s="89">
        <v>60445</v>
      </c>
      <c r="B2020" s="156" t="s">
        <v>1008</v>
      </c>
      <c r="C2020" s="56" t="s">
        <v>866</v>
      </c>
      <c r="D2020" s="10" t="s">
        <v>233</v>
      </c>
      <c r="E2020" s="6" t="s">
        <v>234</v>
      </c>
      <c r="F2020" s="7" t="s">
        <v>16</v>
      </c>
      <c r="G2020" s="8" t="str">
        <f t="shared" si="61"/>
        <v>PT60M</v>
      </c>
      <c r="H2020" s="10" t="s">
        <v>434</v>
      </c>
      <c r="I2020" s="9" t="s">
        <v>433</v>
      </c>
      <c r="J2020" s="9" t="str">
        <f t="shared" si="62"/>
        <v>Ecosense_BeechPlotBeech_Pure_4_edge_NPermittivity</v>
      </c>
      <c r="K2020" s="256" t="str">
        <f>VLOOKUP(J2020,[1]TimeSeriesIDs!$A:$E,5,FALSE)</f>
        <v>d57ceeee40f54be89ad199fcc251f5f7</v>
      </c>
      <c r="L2020" s="10">
        <v>1</v>
      </c>
    </row>
    <row r="2021" spans="1:12" s="2" customFormat="1" hidden="1" x14ac:dyDescent="0.25">
      <c r="A2021" s="89">
        <v>60446</v>
      </c>
      <c r="B2021" s="156" t="s">
        <v>1008</v>
      </c>
      <c r="C2021" s="56" t="s">
        <v>867</v>
      </c>
      <c r="D2021" s="10" t="s">
        <v>233</v>
      </c>
      <c r="E2021" s="6" t="s">
        <v>234</v>
      </c>
      <c r="F2021" s="7" t="s">
        <v>16</v>
      </c>
      <c r="G2021" s="8" t="str">
        <f t="shared" si="61"/>
        <v>PT60M</v>
      </c>
      <c r="H2021" s="10" t="s">
        <v>434</v>
      </c>
      <c r="I2021" s="9" t="s">
        <v>433</v>
      </c>
      <c r="J2021" s="9" t="str">
        <f t="shared" si="62"/>
        <v>Ecosense_BeechPlotBeech_Pure_4_middle_NPermittivity</v>
      </c>
      <c r="K2021" s="256" t="str">
        <f>VLOOKUP(J2021,[1]TimeSeriesIDs!$A:$E,5,FALSE)</f>
        <v>551b4e569a194b47adff73fc89ce7e61</v>
      </c>
      <c r="L2021" s="10">
        <v>1</v>
      </c>
    </row>
    <row r="2022" spans="1:12" s="2" customFormat="1" hidden="1" x14ac:dyDescent="0.25">
      <c r="A2022" s="89">
        <v>60446</v>
      </c>
      <c r="B2022" s="156" t="s">
        <v>1008</v>
      </c>
      <c r="C2022" s="56" t="s">
        <v>867</v>
      </c>
      <c r="D2022" s="49" t="s">
        <v>41</v>
      </c>
      <c r="E2022" s="6" t="str">
        <f>IF(ISBLANK(D2022),"-",VLOOKUP(D2022,Parameter!$B$5:$D$160,3,FALSE))</f>
        <v>%</v>
      </c>
      <c r="F2022" s="7" t="s">
        <v>16</v>
      </c>
      <c r="G2022" s="8" t="str">
        <f t="shared" si="61"/>
        <v>PT60M</v>
      </c>
      <c r="H2022" s="10" t="s">
        <v>434</v>
      </c>
      <c r="I2022" s="9" t="s">
        <v>433</v>
      </c>
      <c r="J2022" s="9" t="str">
        <f t="shared" si="62"/>
        <v>Ecosense_BeechPlotBeech_Pure_4_middle_NSoilMoisture</v>
      </c>
      <c r="K2022" s="256" t="str">
        <f>VLOOKUP(J2022,[1]TimeSeriesIDs!$A:$E,5,FALSE)</f>
        <v>a4ed93e589514da5a01ee1114be52177</v>
      </c>
      <c r="L2022" s="10">
        <v>1</v>
      </c>
    </row>
    <row r="2023" spans="1:12" s="2" customFormat="1" hidden="1" x14ac:dyDescent="0.25">
      <c r="A2023" s="89">
        <v>60446</v>
      </c>
      <c r="B2023" s="156" t="s">
        <v>1008</v>
      </c>
      <c r="C2023" s="56" t="s">
        <v>867</v>
      </c>
      <c r="D2023" s="10" t="s">
        <v>297</v>
      </c>
      <c r="E2023" s="6" t="s">
        <v>68</v>
      </c>
      <c r="F2023" s="7" t="s">
        <v>16</v>
      </c>
      <c r="G2023" s="8" t="str">
        <f t="shared" si="61"/>
        <v>PT60M</v>
      </c>
      <c r="H2023" s="10" t="s">
        <v>434</v>
      </c>
      <c r="I2023" s="9" t="s">
        <v>433</v>
      </c>
      <c r="J2023" s="9" t="str">
        <f t="shared" si="62"/>
        <v>Ecosense_BeechPlotBeech_Pure_4_middle_NSoilTemp</v>
      </c>
      <c r="K2023" s="256" t="str">
        <f>VLOOKUP(J2023,[1]TimeSeriesIDs!$A:$E,5,FALSE)</f>
        <v>b013f2634a374ce480a9f01254840a86</v>
      </c>
      <c r="L2023" s="10">
        <v>1</v>
      </c>
    </row>
    <row r="2024" spans="1:12" s="2" customFormat="1" hidden="1" x14ac:dyDescent="0.25">
      <c r="A2024" s="89">
        <v>60447</v>
      </c>
      <c r="B2024" s="156" t="s">
        <v>1008</v>
      </c>
      <c r="C2024" s="56" t="s">
        <v>868</v>
      </c>
      <c r="D2024" s="49" t="s">
        <v>41</v>
      </c>
      <c r="E2024" s="6" t="str">
        <f>IF(ISBLANK(D2024),"-",VLOOKUP(D2024,Parameter!$B$5:$D$160,3,FALSE))</f>
        <v>%</v>
      </c>
      <c r="F2024" s="7" t="s">
        <v>16</v>
      </c>
      <c r="G2024" s="8" t="str">
        <f t="shared" si="61"/>
        <v>PT60M</v>
      </c>
      <c r="H2024" s="10" t="s">
        <v>434</v>
      </c>
      <c r="I2024" s="9" t="s">
        <v>433</v>
      </c>
      <c r="J2024" s="9" t="str">
        <f t="shared" si="62"/>
        <v>Ecosense_BeechPlotBeech_Pure_6_stem_ESoilMoisture</v>
      </c>
      <c r="K2024" s="256" t="str">
        <f>VLOOKUP(J2024,[1]TimeSeriesIDs!$A:$E,5,FALSE)</f>
        <v>3cebdb2064054862bb0699774bb08bb2</v>
      </c>
      <c r="L2024" s="10">
        <v>1</v>
      </c>
    </row>
    <row r="2025" spans="1:12" s="2" customFormat="1" hidden="1" x14ac:dyDescent="0.25">
      <c r="A2025" s="89">
        <v>60447</v>
      </c>
      <c r="B2025" s="156" t="s">
        <v>1008</v>
      </c>
      <c r="C2025" s="56" t="s">
        <v>868</v>
      </c>
      <c r="D2025" s="10" t="s">
        <v>297</v>
      </c>
      <c r="E2025" s="6" t="s">
        <v>68</v>
      </c>
      <c r="F2025" s="7" t="s">
        <v>16</v>
      </c>
      <c r="G2025" s="8" t="str">
        <f t="shared" si="61"/>
        <v>PT60M</v>
      </c>
      <c r="H2025" s="10" t="s">
        <v>434</v>
      </c>
      <c r="I2025" s="9" t="s">
        <v>433</v>
      </c>
      <c r="J2025" s="9" t="str">
        <f t="shared" si="62"/>
        <v>Ecosense_BeechPlotBeech_Pure_6_stem_ESoilTemp</v>
      </c>
      <c r="K2025" s="256" t="str">
        <f>VLOOKUP(J2025,[1]TimeSeriesIDs!$A:$E,5,FALSE)</f>
        <v>45c32829782f427d9fe2d8ab755ee97d</v>
      </c>
      <c r="L2025" s="10">
        <v>1</v>
      </c>
    </row>
    <row r="2026" spans="1:12" s="2" customFormat="1" hidden="1" x14ac:dyDescent="0.25">
      <c r="A2026" s="89">
        <v>60447</v>
      </c>
      <c r="B2026" s="156" t="s">
        <v>1008</v>
      </c>
      <c r="C2026" s="56" t="s">
        <v>868</v>
      </c>
      <c r="D2026" s="10" t="s">
        <v>233</v>
      </c>
      <c r="E2026" s="6" t="s">
        <v>234</v>
      </c>
      <c r="F2026" s="7" t="s">
        <v>16</v>
      </c>
      <c r="G2026" s="8" t="str">
        <f t="shared" si="61"/>
        <v>PT60M</v>
      </c>
      <c r="H2026" s="10" t="s">
        <v>434</v>
      </c>
      <c r="I2026" s="9" t="s">
        <v>433</v>
      </c>
      <c r="J2026" s="9" t="str">
        <f t="shared" si="62"/>
        <v>Ecosense_BeechPlotBeech_Pure_6_stem_EPermittivity</v>
      </c>
      <c r="K2026" s="256" t="str">
        <f>VLOOKUP(J2026,[1]TimeSeriesIDs!$A:$E,5,FALSE)</f>
        <v>96f36b4556e845f4addf9a92432d7090</v>
      </c>
      <c r="L2026" s="10">
        <v>1</v>
      </c>
    </row>
    <row r="2027" spans="1:12" s="2" customFormat="1" hidden="1" x14ac:dyDescent="0.25">
      <c r="A2027" s="89">
        <v>60448</v>
      </c>
      <c r="B2027" s="156" t="s">
        <v>1008</v>
      </c>
      <c r="C2027" s="56" t="s">
        <v>869</v>
      </c>
      <c r="D2027" s="49" t="s">
        <v>41</v>
      </c>
      <c r="E2027" s="6" t="str">
        <f>IF(ISBLANK(D2027),"-",VLOOKUP(D2027,Parameter!$B$5:$D$160,3,FALSE))</f>
        <v>%</v>
      </c>
      <c r="F2027" s="7" t="s">
        <v>16</v>
      </c>
      <c r="G2027" s="8" t="str">
        <f t="shared" si="61"/>
        <v>PT60M</v>
      </c>
      <c r="H2027" s="10" t="s">
        <v>434</v>
      </c>
      <c r="I2027" s="9" t="s">
        <v>433</v>
      </c>
      <c r="J2027" s="9" t="str">
        <f t="shared" si="62"/>
        <v>Ecosense_BeechPlotBeech_Pure_6_stem_SSoilMoisture</v>
      </c>
      <c r="K2027" s="256" t="str">
        <f>VLOOKUP(J2027,[1]TimeSeriesIDs!$A:$E,5,FALSE)</f>
        <v>189bde1c8c5d4e4f80323e7ff45a95d3</v>
      </c>
      <c r="L2027" s="10">
        <v>1</v>
      </c>
    </row>
    <row r="2028" spans="1:12" s="2" customFormat="1" hidden="1" x14ac:dyDescent="0.25">
      <c r="A2028" s="89">
        <v>60448</v>
      </c>
      <c r="B2028" s="156" t="s">
        <v>1008</v>
      </c>
      <c r="C2028" s="56" t="s">
        <v>869</v>
      </c>
      <c r="D2028" s="10" t="s">
        <v>233</v>
      </c>
      <c r="E2028" s="6" t="s">
        <v>234</v>
      </c>
      <c r="F2028" s="7" t="s">
        <v>16</v>
      </c>
      <c r="G2028" s="8" t="str">
        <f t="shared" si="61"/>
        <v>PT60M</v>
      </c>
      <c r="H2028" s="10" t="s">
        <v>434</v>
      </c>
      <c r="I2028" s="9" t="s">
        <v>433</v>
      </c>
      <c r="J2028" s="9" t="str">
        <f t="shared" si="62"/>
        <v>Ecosense_BeechPlotBeech_Pure_6_stem_SPermittivity</v>
      </c>
      <c r="K2028" s="256" t="str">
        <f>VLOOKUP(J2028,[1]TimeSeriesIDs!$A:$E,5,FALSE)</f>
        <v>395f5453da7448978612633eebaaf26c</v>
      </c>
      <c r="L2028" s="10">
        <v>1</v>
      </c>
    </row>
    <row r="2029" spans="1:12" s="2" customFormat="1" hidden="1" x14ac:dyDescent="0.25">
      <c r="A2029" s="89">
        <v>60448</v>
      </c>
      <c r="B2029" s="156" t="s">
        <v>1008</v>
      </c>
      <c r="C2029" s="56" t="s">
        <v>869</v>
      </c>
      <c r="D2029" s="10" t="s">
        <v>297</v>
      </c>
      <c r="E2029" s="6" t="s">
        <v>68</v>
      </c>
      <c r="F2029" s="7" t="s">
        <v>16</v>
      </c>
      <c r="G2029" s="8" t="str">
        <f t="shared" si="61"/>
        <v>PT60M</v>
      </c>
      <c r="H2029" s="10" t="s">
        <v>434</v>
      </c>
      <c r="I2029" s="9" t="s">
        <v>433</v>
      </c>
      <c r="J2029" s="9" t="str">
        <f t="shared" si="62"/>
        <v>Ecosense_BeechPlotBeech_Pure_6_stem_SSoilTemp</v>
      </c>
      <c r="K2029" s="256" t="str">
        <f>VLOOKUP(J2029,[1]TimeSeriesIDs!$A:$E,5,FALSE)</f>
        <v>e593d93681e34a7a94a8bf7c40e792e3</v>
      </c>
      <c r="L2029" s="10">
        <v>1</v>
      </c>
    </row>
    <row r="2030" spans="1:12" s="2" customFormat="1" hidden="1" x14ac:dyDescent="0.25">
      <c r="A2030" s="89">
        <v>60449</v>
      </c>
      <c r="B2030" s="156" t="s">
        <v>1008</v>
      </c>
      <c r="C2030" s="56" t="s">
        <v>870</v>
      </c>
      <c r="D2030" s="10" t="s">
        <v>297</v>
      </c>
      <c r="E2030" s="6" t="s">
        <v>68</v>
      </c>
      <c r="F2030" s="7" t="s">
        <v>16</v>
      </c>
      <c r="G2030" s="8" t="str">
        <f t="shared" si="61"/>
        <v>PT60M</v>
      </c>
      <c r="H2030" s="10" t="s">
        <v>434</v>
      </c>
      <c r="I2030" s="9" t="s">
        <v>433</v>
      </c>
      <c r="J2030" s="9" t="str">
        <f t="shared" si="62"/>
        <v>Ecosense_BeechPlotBeech_Pure_6_edge_SSoilTemp</v>
      </c>
      <c r="K2030" s="256" t="str">
        <f>VLOOKUP(J2030,[1]TimeSeriesIDs!$A:$E,5,FALSE)</f>
        <v>2ba300a74b0646bdb2d2514fec5710af</v>
      </c>
      <c r="L2030" s="10">
        <v>1</v>
      </c>
    </row>
    <row r="2031" spans="1:12" s="2" customFormat="1" hidden="1" x14ac:dyDescent="0.25">
      <c r="A2031" s="89">
        <v>60449</v>
      </c>
      <c r="B2031" s="156" t="s">
        <v>1008</v>
      </c>
      <c r="C2031" s="56" t="s">
        <v>870</v>
      </c>
      <c r="D2031" s="49" t="s">
        <v>41</v>
      </c>
      <c r="E2031" s="6" t="str">
        <f>IF(ISBLANK(D2031),"-",VLOOKUP(D2031,Parameter!$B$5:$D$160,3,FALSE))</f>
        <v>%</v>
      </c>
      <c r="F2031" s="7" t="s">
        <v>16</v>
      </c>
      <c r="G2031" s="8" t="str">
        <f t="shared" si="61"/>
        <v>PT60M</v>
      </c>
      <c r="H2031" s="10" t="s">
        <v>434</v>
      </c>
      <c r="I2031" s="9" t="s">
        <v>433</v>
      </c>
      <c r="J2031" s="9" t="str">
        <f t="shared" si="62"/>
        <v>Ecosense_BeechPlotBeech_Pure_6_edge_SSoilMoisture</v>
      </c>
      <c r="K2031" s="256" t="str">
        <f>VLOOKUP(J2031,[1]TimeSeriesIDs!$A:$E,5,FALSE)</f>
        <v>b73611515077441698f91c210c06ae88</v>
      </c>
      <c r="L2031" s="10">
        <v>1</v>
      </c>
    </row>
    <row r="2032" spans="1:12" s="2" customFormat="1" hidden="1" x14ac:dyDescent="0.25">
      <c r="A2032" s="89">
        <v>60449</v>
      </c>
      <c r="B2032" s="156" t="s">
        <v>1008</v>
      </c>
      <c r="C2032" s="56" t="s">
        <v>870</v>
      </c>
      <c r="D2032" s="10" t="s">
        <v>233</v>
      </c>
      <c r="E2032" s="6" t="s">
        <v>234</v>
      </c>
      <c r="F2032" s="7" t="s">
        <v>16</v>
      </c>
      <c r="G2032" s="8" t="str">
        <f t="shared" si="61"/>
        <v>PT60M</v>
      </c>
      <c r="H2032" s="10" t="s">
        <v>434</v>
      </c>
      <c r="I2032" s="9" t="s">
        <v>433</v>
      </c>
      <c r="J2032" s="9" t="str">
        <f t="shared" si="62"/>
        <v>Ecosense_BeechPlotBeech_Pure_6_edge_SPermittivity</v>
      </c>
      <c r="K2032" s="256" t="str">
        <f>VLOOKUP(J2032,[1]TimeSeriesIDs!$A:$E,5,FALSE)</f>
        <v>fd836b3a681d42ebb08ea11d7768a039</v>
      </c>
      <c r="L2032" s="10">
        <v>1</v>
      </c>
    </row>
    <row r="2033" spans="1:12" s="2" customFormat="1" hidden="1" x14ac:dyDescent="0.25">
      <c r="A2033" s="89">
        <v>60450</v>
      </c>
      <c r="B2033" s="156" t="s">
        <v>1008</v>
      </c>
      <c r="C2033" s="56" t="s">
        <v>871</v>
      </c>
      <c r="D2033" s="10" t="s">
        <v>297</v>
      </c>
      <c r="E2033" s="6" t="s">
        <v>68</v>
      </c>
      <c r="F2033" s="7" t="s">
        <v>16</v>
      </c>
      <c r="G2033" s="8" t="str">
        <f t="shared" si="61"/>
        <v>PT60M</v>
      </c>
      <c r="H2033" s="10" t="s">
        <v>434</v>
      </c>
      <c r="I2033" s="9" t="s">
        <v>433</v>
      </c>
      <c r="J2033" s="9" t="str">
        <f t="shared" si="62"/>
        <v>Ecosense_BeechPlotBeech_Pure_6_middle_SSoilTemp</v>
      </c>
      <c r="K2033" s="256" t="str">
        <f>VLOOKUP(J2033,[1]TimeSeriesIDs!$A:$E,5,FALSE)</f>
        <v>3e6beeab7ae34a948afd112290b448be</v>
      </c>
      <c r="L2033" s="10">
        <v>1</v>
      </c>
    </row>
    <row r="2034" spans="1:12" s="2" customFormat="1" hidden="1" x14ac:dyDescent="0.25">
      <c r="A2034" s="89">
        <v>60450</v>
      </c>
      <c r="B2034" s="156" t="s">
        <v>1008</v>
      </c>
      <c r="C2034" s="56" t="s">
        <v>871</v>
      </c>
      <c r="D2034" s="10" t="s">
        <v>233</v>
      </c>
      <c r="E2034" s="6" t="s">
        <v>234</v>
      </c>
      <c r="F2034" s="7" t="s">
        <v>16</v>
      </c>
      <c r="G2034" s="8" t="str">
        <f t="shared" si="61"/>
        <v>PT60M</v>
      </c>
      <c r="H2034" s="10" t="s">
        <v>434</v>
      </c>
      <c r="I2034" s="9" t="s">
        <v>433</v>
      </c>
      <c r="J2034" s="9" t="str">
        <f t="shared" si="62"/>
        <v>Ecosense_BeechPlotBeech_Pure_6_middle_SPermittivity</v>
      </c>
      <c r="K2034" s="256" t="str">
        <f>VLOOKUP(J2034,[1]TimeSeriesIDs!$A:$E,5,FALSE)</f>
        <v>7babb707abb54285b112e06b1cfaf8a3</v>
      </c>
      <c r="L2034" s="10">
        <v>1</v>
      </c>
    </row>
    <row r="2035" spans="1:12" s="2" customFormat="1" hidden="1" x14ac:dyDescent="0.25">
      <c r="A2035" s="89">
        <v>60450</v>
      </c>
      <c r="B2035" s="156" t="s">
        <v>1008</v>
      </c>
      <c r="C2035" s="56" t="s">
        <v>871</v>
      </c>
      <c r="D2035" s="49" t="s">
        <v>41</v>
      </c>
      <c r="E2035" s="6" t="str">
        <f>IF(ISBLANK(D2035),"-",VLOOKUP(D2035,Parameter!$B$5:$D$160,3,FALSE))</f>
        <v>%</v>
      </c>
      <c r="F2035" s="7" t="s">
        <v>16</v>
      </c>
      <c r="G2035" s="8" t="str">
        <f t="shared" si="61"/>
        <v>PT60M</v>
      </c>
      <c r="H2035" s="10" t="s">
        <v>434</v>
      </c>
      <c r="I2035" s="9" t="s">
        <v>433</v>
      </c>
      <c r="J2035" s="9" t="str">
        <f t="shared" si="62"/>
        <v>Ecosense_BeechPlotBeech_Pure_6_middle_SSoilMoisture</v>
      </c>
      <c r="K2035" s="256" t="str">
        <f>VLOOKUP(J2035,[1]TimeSeriesIDs!$A:$E,5,FALSE)</f>
        <v>ef5e3fd886e64796a0bb26d016dc60be</v>
      </c>
      <c r="L2035" s="10">
        <v>1</v>
      </c>
    </row>
    <row r="2036" spans="1:12" s="2" customFormat="1" hidden="1" x14ac:dyDescent="0.25">
      <c r="A2036" s="89">
        <v>60451</v>
      </c>
      <c r="B2036" s="156" t="s">
        <v>1008</v>
      </c>
      <c r="C2036" s="56" t="s">
        <v>872</v>
      </c>
      <c r="D2036" s="49" t="s">
        <v>41</v>
      </c>
      <c r="E2036" s="6" t="str">
        <f>IF(ISBLANK(D2036),"-",VLOOKUP(D2036,Parameter!$B$5:$D$160,3,FALSE))</f>
        <v>%</v>
      </c>
      <c r="F2036" s="7" t="s">
        <v>16</v>
      </c>
      <c r="G2036" s="8" t="str">
        <f t="shared" si="61"/>
        <v>PT60M</v>
      </c>
      <c r="H2036" s="10" t="s">
        <v>434</v>
      </c>
      <c r="I2036" s="9" t="s">
        <v>433</v>
      </c>
      <c r="J2036" s="9" t="str">
        <f t="shared" si="62"/>
        <v>Ecosense_BeechPlotBeech_Pure_7_edge_WSoilMoisture</v>
      </c>
      <c r="K2036" s="256" t="str">
        <f>VLOOKUP(J2036,[1]TimeSeriesIDs!$A:$E,5,FALSE)</f>
        <v>40ee148f10894205a96d6ce7335c55da</v>
      </c>
      <c r="L2036" s="10">
        <v>1</v>
      </c>
    </row>
    <row r="2037" spans="1:12" s="2" customFormat="1" hidden="1" x14ac:dyDescent="0.25">
      <c r="A2037" s="89">
        <v>60451</v>
      </c>
      <c r="B2037" s="156" t="s">
        <v>1008</v>
      </c>
      <c r="C2037" s="56" t="s">
        <v>872</v>
      </c>
      <c r="D2037" s="10" t="s">
        <v>297</v>
      </c>
      <c r="E2037" s="6" t="s">
        <v>68</v>
      </c>
      <c r="F2037" s="7" t="s">
        <v>16</v>
      </c>
      <c r="G2037" s="8" t="str">
        <f t="shared" si="61"/>
        <v>PT60M</v>
      </c>
      <c r="H2037" s="10" t="s">
        <v>434</v>
      </c>
      <c r="I2037" s="9" t="s">
        <v>433</v>
      </c>
      <c r="J2037" s="9" t="str">
        <f t="shared" si="62"/>
        <v>Ecosense_BeechPlotBeech_Pure_7_edge_WSoilTemp</v>
      </c>
      <c r="K2037" s="256" t="str">
        <f>VLOOKUP(J2037,[1]TimeSeriesIDs!$A:$E,5,FALSE)</f>
        <v>b016af7919cc4dca88ccf4414e42f508</v>
      </c>
      <c r="L2037" s="10">
        <v>1</v>
      </c>
    </row>
    <row r="2038" spans="1:12" s="2" customFormat="1" hidden="1" x14ac:dyDescent="0.25">
      <c r="A2038" s="89">
        <v>60451</v>
      </c>
      <c r="B2038" s="156" t="s">
        <v>1008</v>
      </c>
      <c r="C2038" s="56" t="s">
        <v>872</v>
      </c>
      <c r="D2038" s="10" t="s">
        <v>233</v>
      </c>
      <c r="E2038" s="6" t="s">
        <v>234</v>
      </c>
      <c r="F2038" s="7" t="s">
        <v>16</v>
      </c>
      <c r="G2038" s="8" t="str">
        <f t="shared" si="61"/>
        <v>PT60M</v>
      </c>
      <c r="H2038" s="10" t="s">
        <v>434</v>
      </c>
      <c r="I2038" s="9" t="s">
        <v>433</v>
      </c>
      <c r="J2038" s="9" t="str">
        <f t="shared" si="62"/>
        <v>Ecosense_BeechPlotBeech_Pure_7_edge_WPermittivity</v>
      </c>
      <c r="K2038" s="256" t="str">
        <f>VLOOKUP(J2038,[1]TimeSeriesIDs!$A:$E,5,FALSE)</f>
        <v>f9c5f8df4ffd4dcb9510e45306bef9a4</v>
      </c>
      <c r="L2038" s="10">
        <v>1</v>
      </c>
    </row>
    <row r="2039" spans="1:12" s="2" customFormat="1" hidden="1" x14ac:dyDescent="0.25">
      <c r="A2039" s="89">
        <v>60452</v>
      </c>
      <c r="B2039" s="156" t="s">
        <v>1008</v>
      </c>
      <c r="C2039" s="56" t="s">
        <v>873</v>
      </c>
      <c r="D2039" s="49" t="s">
        <v>41</v>
      </c>
      <c r="E2039" s="6" t="str">
        <f>IF(ISBLANK(D2039),"-",VLOOKUP(D2039,Parameter!$B$5:$D$160,3,FALSE))</f>
        <v>%</v>
      </c>
      <c r="F2039" s="7" t="s">
        <v>16</v>
      </c>
      <c r="G2039" s="8" t="str">
        <f t="shared" si="61"/>
        <v>PT60M</v>
      </c>
      <c r="H2039" s="10" t="s">
        <v>434</v>
      </c>
      <c r="I2039" s="9" t="s">
        <v>433</v>
      </c>
      <c r="J2039" s="9" t="str">
        <f t="shared" si="62"/>
        <v>Ecosense_BeechPlotBeech_Pure_7_middle_WSoilMoisture</v>
      </c>
      <c r="K2039" s="256" t="str">
        <f>VLOOKUP(J2039,[1]TimeSeriesIDs!$A:$E,5,FALSE)</f>
        <v>6d5e727bfe544ce79ab63556f7eb0e01</v>
      </c>
      <c r="L2039" s="10">
        <v>1</v>
      </c>
    </row>
    <row r="2040" spans="1:12" s="2" customFormat="1" hidden="1" x14ac:dyDescent="0.25">
      <c r="A2040" s="89">
        <v>60452</v>
      </c>
      <c r="B2040" s="156" t="s">
        <v>1008</v>
      </c>
      <c r="C2040" s="56" t="s">
        <v>873</v>
      </c>
      <c r="D2040" s="10" t="s">
        <v>233</v>
      </c>
      <c r="E2040" s="6" t="s">
        <v>234</v>
      </c>
      <c r="F2040" s="7" t="s">
        <v>16</v>
      </c>
      <c r="G2040" s="8" t="str">
        <f t="shared" si="61"/>
        <v>PT60M</v>
      </c>
      <c r="H2040" s="10" t="s">
        <v>434</v>
      </c>
      <c r="I2040" s="9" t="s">
        <v>433</v>
      </c>
      <c r="J2040" s="9" t="str">
        <f t="shared" si="62"/>
        <v>Ecosense_BeechPlotBeech_Pure_7_middle_WPermittivity</v>
      </c>
      <c r="K2040" s="256" t="str">
        <f>VLOOKUP(J2040,[1]TimeSeriesIDs!$A:$E,5,FALSE)</f>
        <v>87fe8edd651247fd8d8d084b2f2d2600</v>
      </c>
      <c r="L2040" s="10">
        <v>1</v>
      </c>
    </row>
    <row r="2041" spans="1:12" s="2" customFormat="1" hidden="1" x14ac:dyDescent="0.25">
      <c r="A2041" s="89">
        <v>60452</v>
      </c>
      <c r="B2041" s="156" t="s">
        <v>1008</v>
      </c>
      <c r="C2041" s="56" t="s">
        <v>873</v>
      </c>
      <c r="D2041" s="10" t="s">
        <v>297</v>
      </c>
      <c r="E2041" s="6" t="s">
        <v>68</v>
      </c>
      <c r="F2041" s="7" t="s">
        <v>16</v>
      </c>
      <c r="G2041" s="8" t="str">
        <f t="shared" si="61"/>
        <v>PT60M</v>
      </c>
      <c r="H2041" s="10" t="s">
        <v>434</v>
      </c>
      <c r="I2041" s="9" t="s">
        <v>433</v>
      </c>
      <c r="J2041" s="9" t="str">
        <f t="shared" si="62"/>
        <v>Ecosense_BeechPlotBeech_Pure_7_middle_WSoilTemp</v>
      </c>
      <c r="K2041" s="256" t="str">
        <f>VLOOKUP(J2041,[1]TimeSeriesIDs!$A:$E,5,FALSE)</f>
        <v>fef23dce613c46bfbbae082c42fa404c</v>
      </c>
      <c r="L2041" s="10">
        <v>1</v>
      </c>
    </row>
    <row r="2042" spans="1:12" s="2" customFormat="1" hidden="1" x14ac:dyDescent="0.25">
      <c r="A2042" s="89">
        <v>60453</v>
      </c>
      <c r="B2042" s="156" t="s">
        <v>1008</v>
      </c>
      <c r="C2042" s="56" t="s">
        <v>874</v>
      </c>
      <c r="D2042" s="49" t="s">
        <v>41</v>
      </c>
      <c r="E2042" s="6" t="str">
        <f>IF(ISBLANK(D2042),"-",VLOOKUP(D2042,Parameter!$B$5:$D$160,3,FALSE))</f>
        <v>%</v>
      </c>
      <c r="F2042" s="7" t="s">
        <v>16</v>
      </c>
      <c r="G2042" s="8" t="str">
        <f t="shared" si="61"/>
        <v>PT60M</v>
      </c>
      <c r="H2042" s="10" t="s">
        <v>434</v>
      </c>
      <c r="I2042" s="9" t="s">
        <v>433</v>
      </c>
      <c r="J2042" s="9" t="str">
        <f t="shared" si="62"/>
        <v>Ecosense_BeechPlotBeech_Pure_7_middle_SSoilMoisture</v>
      </c>
      <c r="K2042" s="256" t="str">
        <f>VLOOKUP(J2042,[1]TimeSeriesIDs!$A:$E,5,FALSE)</f>
        <v>156d7b1baaf4433592893a6c6509543c</v>
      </c>
      <c r="L2042" s="10">
        <v>1</v>
      </c>
    </row>
    <row r="2043" spans="1:12" s="2" customFormat="1" hidden="1" x14ac:dyDescent="0.25">
      <c r="A2043" s="89">
        <v>60453</v>
      </c>
      <c r="B2043" s="156" t="s">
        <v>1008</v>
      </c>
      <c r="C2043" s="56" t="s">
        <v>874</v>
      </c>
      <c r="D2043" s="10" t="s">
        <v>297</v>
      </c>
      <c r="E2043" s="6" t="s">
        <v>68</v>
      </c>
      <c r="F2043" s="7" t="s">
        <v>16</v>
      </c>
      <c r="G2043" s="8" t="str">
        <f t="shared" si="61"/>
        <v>PT60M</v>
      </c>
      <c r="H2043" s="10" t="s">
        <v>434</v>
      </c>
      <c r="I2043" s="9" t="s">
        <v>433</v>
      </c>
      <c r="J2043" s="9" t="str">
        <f t="shared" si="62"/>
        <v>Ecosense_BeechPlotBeech_Pure_7_middle_SSoilTemp</v>
      </c>
      <c r="K2043" s="256" t="str">
        <f>VLOOKUP(J2043,[1]TimeSeriesIDs!$A:$E,5,FALSE)</f>
        <v>382e64279a084679b3df54e4eca8ed6e</v>
      </c>
      <c r="L2043" s="10">
        <v>1</v>
      </c>
    </row>
    <row r="2044" spans="1:12" s="2" customFormat="1" hidden="1" x14ac:dyDescent="0.25">
      <c r="A2044" s="89">
        <v>60453</v>
      </c>
      <c r="B2044" s="156" t="s">
        <v>1008</v>
      </c>
      <c r="C2044" s="56" t="s">
        <v>874</v>
      </c>
      <c r="D2044" s="10" t="s">
        <v>233</v>
      </c>
      <c r="E2044" s="6" t="s">
        <v>234</v>
      </c>
      <c r="F2044" s="7" t="s">
        <v>16</v>
      </c>
      <c r="G2044" s="8" t="str">
        <f t="shared" si="61"/>
        <v>PT60M</v>
      </c>
      <c r="H2044" s="10" t="s">
        <v>434</v>
      </c>
      <c r="I2044" s="9" t="s">
        <v>433</v>
      </c>
      <c r="J2044" s="9" t="str">
        <f t="shared" si="62"/>
        <v>Ecosense_BeechPlotBeech_Pure_7_middle_SPermittivity</v>
      </c>
      <c r="K2044" s="256" t="str">
        <f>VLOOKUP(J2044,[1]TimeSeriesIDs!$A:$E,5,FALSE)</f>
        <v>3b4fd3839607446487b7e9674c62c6df</v>
      </c>
      <c r="L2044" s="10">
        <v>1</v>
      </c>
    </row>
    <row r="2045" spans="1:12" s="2" customFormat="1" hidden="1" x14ac:dyDescent="0.25">
      <c r="A2045" s="89">
        <v>60454</v>
      </c>
      <c r="B2045" s="156" t="s">
        <v>1008</v>
      </c>
      <c r="C2045" s="56" t="s">
        <v>875</v>
      </c>
      <c r="D2045" s="10" t="s">
        <v>297</v>
      </c>
      <c r="E2045" s="6" t="s">
        <v>68</v>
      </c>
      <c r="F2045" s="7" t="s">
        <v>16</v>
      </c>
      <c r="G2045" s="8" t="str">
        <f t="shared" si="61"/>
        <v>PT60M</v>
      </c>
      <c r="H2045" s="10" t="s">
        <v>434</v>
      </c>
      <c r="I2045" s="9" t="s">
        <v>433</v>
      </c>
      <c r="J2045" s="9" t="str">
        <f t="shared" si="62"/>
        <v>Ecosense_BeechPlotBeech_Pure_7_edge_SSoilTemp</v>
      </c>
      <c r="K2045" s="256" t="str">
        <f>VLOOKUP(J2045,[1]TimeSeriesIDs!$A:$E,5,FALSE)</f>
        <v>740ebc0a82f54cf7925a38e5e82d0873</v>
      </c>
      <c r="L2045" s="10">
        <v>1</v>
      </c>
    </row>
    <row r="2046" spans="1:12" s="2" customFormat="1" hidden="1" x14ac:dyDescent="0.25">
      <c r="A2046" s="89">
        <v>60454</v>
      </c>
      <c r="B2046" s="156" t="s">
        <v>1008</v>
      </c>
      <c r="C2046" s="56" t="s">
        <v>875</v>
      </c>
      <c r="D2046" s="49" t="s">
        <v>41</v>
      </c>
      <c r="E2046" s="6" t="str">
        <f>IF(ISBLANK(D2046),"-",VLOOKUP(D2046,Parameter!$B$5:$D$160,3,FALSE))</f>
        <v>%</v>
      </c>
      <c r="F2046" s="7" t="s">
        <v>16</v>
      </c>
      <c r="G2046" s="8" t="str">
        <f t="shared" si="61"/>
        <v>PT60M</v>
      </c>
      <c r="H2046" s="10" t="s">
        <v>434</v>
      </c>
      <c r="I2046" s="9" t="s">
        <v>433</v>
      </c>
      <c r="J2046" s="9" t="str">
        <f t="shared" si="62"/>
        <v>Ecosense_BeechPlotBeech_Pure_7_edge_SSoilMoisture</v>
      </c>
      <c r="K2046" s="256" t="str">
        <f>VLOOKUP(J2046,[1]TimeSeriesIDs!$A:$E,5,FALSE)</f>
        <v>a9f29cc8c9d8428c9b4ec0e2f1da3b7a</v>
      </c>
      <c r="L2046" s="10">
        <v>1</v>
      </c>
    </row>
    <row r="2047" spans="1:12" s="2" customFormat="1" hidden="1" x14ac:dyDescent="0.25">
      <c r="A2047" s="89">
        <v>60454</v>
      </c>
      <c r="B2047" s="156" t="s">
        <v>1008</v>
      </c>
      <c r="C2047" s="56" t="s">
        <v>875</v>
      </c>
      <c r="D2047" s="10" t="s">
        <v>233</v>
      </c>
      <c r="E2047" s="6" t="s">
        <v>234</v>
      </c>
      <c r="F2047" s="7" t="s">
        <v>16</v>
      </c>
      <c r="G2047" s="8" t="str">
        <f t="shared" ref="G2047:G2110" si="63">IF(ISBLANK(B2047),"-","PT60M")</f>
        <v>PT60M</v>
      </c>
      <c r="H2047" s="10" t="s">
        <v>434</v>
      </c>
      <c r="I2047" s="9" t="s">
        <v>433</v>
      </c>
      <c r="J2047" s="9" t="str">
        <f t="shared" si="62"/>
        <v>Ecosense_BeechPlotBeech_Pure_7_edge_SPermittivity</v>
      </c>
      <c r="K2047" s="256" t="str">
        <f>VLOOKUP(J2047,[1]TimeSeriesIDs!$A:$E,5,FALSE)</f>
        <v>eadd0e5cf68943119f7ad9f8df9a2957</v>
      </c>
      <c r="L2047" s="10">
        <v>1</v>
      </c>
    </row>
    <row r="2048" spans="1:12" s="2" customFormat="1" hidden="1" x14ac:dyDescent="0.25">
      <c r="A2048" s="89">
        <v>60455</v>
      </c>
      <c r="B2048" s="156" t="s">
        <v>1008</v>
      </c>
      <c r="C2048" s="56" t="s">
        <v>1871</v>
      </c>
      <c r="D2048" s="10" t="s">
        <v>233</v>
      </c>
      <c r="E2048" s="6" t="s">
        <v>234</v>
      </c>
      <c r="F2048" s="7" t="s">
        <v>16</v>
      </c>
      <c r="G2048" s="8" t="str">
        <f t="shared" si="63"/>
        <v>PT60M</v>
      </c>
      <c r="H2048" s="10" t="s">
        <v>434</v>
      </c>
      <c r="I2048" s="9" t="s">
        <v>433</v>
      </c>
      <c r="J2048" s="9" t="str">
        <f t="shared" si="62"/>
        <v>Ecosense_BeechPlotRandom_Beech_1Permittivity</v>
      </c>
      <c r="K2048" s="256" t="str">
        <f>VLOOKUP(J2048,[1]TimeSeriesIDs!$A:$E,5,FALSE)</f>
        <v>79e150c7a7a34ba899c4bea883b1e404</v>
      </c>
      <c r="L2048" s="10">
        <v>1</v>
      </c>
    </row>
    <row r="2049" spans="1:12" s="2" customFormat="1" hidden="1" x14ac:dyDescent="0.25">
      <c r="A2049" s="89">
        <v>60455</v>
      </c>
      <c r="B2049" s="156" t="s">
        <v>1008</v>
      </c>
      <c r="C2049" s="56" t="s">
        <v>1871</v>
      </c>
      <c r="D2049" s="49" t="s">
        <v>41</v>
      </c>
      <c r="E2049" s="6" t="str">
        <f>IF(ISBLANK(D2049),"-",VLOOKUP(D2049,Parameter!$B$5:$D$160,3,FALSE))</f>
        <v>%</v>
      </c>
      <c r="F2049" s="7" t="s">
        <v>16</v>
      </c>
      <c r="G2049" s="8" t="str">
        <f t="shared" si="63"/>
        <v>PT60M</v>
      </c>
      <c r="H2049" s="10" t="s">
        <v>434</v>
      </c>
      <c r="I2049" s="9" t="s">
        <v>433</v>
      </c>
      <c r="J2049" s="9" t="str">
        <f t="shared" si="62"/>
        <v>Ecosense_BeechPlotRandom_Beech_1SoilMoisture</v>
      </c>
      <c r="K2049" s="256" t="str">
        <f>VLOOKUP(J2049,[1]TimeSeriesIDs!$A:$E,5,FALSE)</f>
        <v>9579ba99b2d14b7a9df27876e358a781</v>
      </c>
      <c r="L2049" s="10">
        <v>1</v>
      </c>
    </row>
    <row r="2050" spans="1:12" s="2" customFormat="1" hidden="1" x14ac:dyDescent="0.25">
      <c r="A2050" s="89">
        <v>60455</v>
      </c>
      <c r="B2050" s="156" t="s">
        <v>1008</v>
      </c>
      <c r="C2050" s="56" t="s">
        <v>1871</v>
      </c>
      <c r="D2050" s="10" t="s">
        <v>297</v>
      </c>
      <c r="E2050" s="6" t="s">
        <v>68</v>
      </c>
      <c r="F2050" s="7" t="s">
        <v>16</v>
      </c>
      <c r="G2050" s="8" t="str">
        <f t="shared" si="63"/>
        <v>PT60M</v>
      </c>
      <c r="H2050" s="10" t="s">
        <v>434</v>
      </c>
      <c r="I2050" s="9" t="s">
        <v>433</v>
      </c>
      <c r="J2050" s="9" t="str">
        <f t="shared" ref="J2050:J2113" si="64">B2050&amp;C2050&amp;D2050</f>
        <v>Ecosense_BeechPlotRandom_Beech_1SoilTemp</v>
      </c>
      <c r="K2050" s="256" t="str">
        <f>VLOOKUP(J2050,[1]TimeSeriesIDs!$A:$E,5,FALSE)</f>
        <v>dc6fc081075549109b060c6a9bc24466</v>
      </c>
      <c r="L2050" s="10">
        <v>1</v>
      </c>
    </row>
    <row r="2051" spans="1:12" s="2" customFormat="1" hidden="1" x14ac:dyDescent="0.25">
      <c r="A2051" s="89">
        <v>60456</v>
      </c>
      <c r="B2051" s="156" t="s">
        <v>1008</v>
      </c>
      <c r="C2051" s="56" t="s">
        <v>876</v>
      </c>
      <c r="D2051" s="10" t="s">
        <v>233</v>
      </c>
      <c r="E2051" s="6" t="s">
        <v>234</v>
      </c>
      <c r="F2051" s="7" t="s">
        <v>16</v>
      </c>
      <c r="G2051" s="8" t="str">
        <f t="shared" si="63"/>
        <v>PT60M</v>
      </c>
      <c r="H2051" s="10" t="s">
        <v>434</v>
      </c>
      <c r="I2051" s="9" t="s">
        <v>433</v>
      </c>
      <c r="J2051" s="9" t="str">
        <f t="shared" si="64"/>
        <v>Ecosense_BeechPlotBeech_Pure_6_edge_NPermittivity</v>
      </c>
      <c r="K2051" s="256" t="str">
        <f>VLOOKUP(J2051,[1]TimeSeriesIDs!$A:$E,5,FALSE)</f>
        <v>04f8673e85284e0cadf0419dde64b187</v>
      </c>
      <c r="L2051" s="10">
        <v>1</v>
      </c>
    </row>
    <row r="2052" spans="1:12" s="2" customFormat="1" hidden="1" x14ac:dyDescent="0.25">
      <c r="A2052" s="89">
        <v>60456</v>
      </c>
      <c r="B2052" s="156" t="s">
        <v>1008</v>
      </c>
      <c r="C2052" s="56" t="s">
        <v>876</v>
      </c>
      <c r="D2052" s="49" t="s">
        <v>41</v>
      </c>
      <c r="E2052" s="6" t="str">
        <f>IF(ISBLANK(D2052),"-",VLOOKUP(D2052,Parameter!$B$5:$D$160,3,FALSE))</f>
        <v>%</v>
      </c>
      <c r="F2052" s="7" t="s">
        <v>16</v>
      </c>
      <c r="G2052" s="8" t="str">
        <f t="shared" si="63"/>
        <v>PT60M</v>
      </c>
      <c r="H2052" s="10" t="s">
        <v>434</v>
      </c>
      <c r="I2052" s="9" t="s">
        <v>433</v>
      </c>
      <c r="J2052" s="9" t="str">
        <f t="shared" si="64"/>
        <v>Ecosense_BeechPlotBeech_Pure_6_edge_NSoilMoisture</v>
      </c>
      <c r="K2052" s="256" t="str">
        <f>VLOOKUP(J2052,[1]TimeSeriesIDs!$A:$E,5,FALSE)</f>
        <v>16ce8c218e4540f0bb198ec83cf3906e</v>
      </c>
      <c r="L2052" s="10">
        <v>1</v>
      </c>
    </row>
    <row r="2053" spans="1:12" s="2" customFormat="1" hidden="1" x14ac:dyDescent="0.25">
      <c r="A2053" s="89">
        <v>60456</v>
      </c>
      <c r="B2053" s="156" t="s">
        <v>1008</v>
      </c>
      <c r="C2053" s="56" t="s">
        <v>876</v>
      </c>
      <c r="D2053" s="10" t="s">
        <v>297</v>
      </c>
      <c r="E2053" s="6" t="s">
        <v>68</v>
      </c>
      <c r="F2053" s="7" t="s">
        <v>16</v>
      </c>
      <c r="G2053" s="8" t="str">
        <f t="shared" si="63"/>
        <v>PT60M</v>
      </c>
      <c r="H2053" s="10" t="s">
        <v>434</v>
      </c>
      <c r="I2053" s="9" t="s">
        <v>433</v>
      </c>
      <c r="J2053" s="9" t="str">
        <f t="shared" si="64"/>
        <v>Ecosense_BeechPlotBeech_Pure_6_edge_NSoilTemp</v>
      </c>
      <c r="K2053" s="256" t="str">
        <f>VLOOKUP(J2053,[1]TimeSeriesIDs!$A:$E,5,FALSE)</f>
        <v>8f0f5d93f16444a3b05c973edb7baf4f</v>
      </c>
      <c r="L2053" s="10">
        <v>1</v>
      </c>
    </row>
    <row r="2054" spans="1:12" s="2" customFormat="1" hidden="1" x14ac:dyDescent="0.25">
      <c r="A2054" s="89">
        <v>60457</v>
      </c>
      <c r="B2054" s="156" t="s">
        <v>1008</v>
      </c>
      <c r="C2054" s="56" t="s">
        <v>877</v>
      </c>
      <c r="D2054" s="10" t="s">
        <v>233</v>
      </c>
      <c r="E2054" s="6" t="s">
        <v>234</v>
      </c>
      <c r="F2054" s="7" t="s">
        <v>16</v>
      </c>
      <c r="G2054" s="8" t="str">
        <f t="shared" si="63"/>
        <v>PT60M</v>
      </c>
      <c r="H2054" s="10" t="s">
        <v>434</v>
      </c>
      <c r="I2054" s="9" t="s">
        <v>433</v>
      </c>
      <c r="J2054" s="9" t="str">
        <f t="shared" si="64"/>
        <v>Ecosense_BeechPlotBeech_Pure_6_middle_NPermittivity</v>
      </c>
      <c r="K2054" s="256" t="str">
        <f>VLOOKUP(J2054,[1]TimeSeriesIDs!$A:$E,5,FALSE)</f>
        <v>06aaacc4406f49128867b6bd54e690ce</v>
      </c>
      <c r="L2054" s="10">
        <v>1</v>
      </c>
    </row>
    <row r="2055" spans="1:12" s="2" customFormat="1" hidden="1" x14ac:dyDescent="0.25">
      <c r="A2055" s="89">
        <v>60457</v>
      </c>
      <c r="B2055" s="156" t="s">
        <v>1008</v>
      </c>
      <c r="C2055" s="56" t="s">
        <v>877</v>
      </c>
      <c r="D2055" s="49" t="s">
        <v>41</v>
      </c>
      <c r="E2055" s="6" t="str">
        <f>IF(ISBLANK(D2055),"-",VLOOKUP(D2055,Parameter!$B$5:$D$160,3,FALSE))</f>
        <v>%</v>
      </c>
      <c r="F2055" s="7" t="s">
        <v>16</v>
      </c>
      <c r="G2055" s="8" t="str">
        <f t="shared" si="63"/>
        <v>PT60M</v>
      </c>
      <c r="H2055" s="10" t="s">
        <v>434</v>
      </c>
      <c r="I2055" s="9" t="s">
        <v>433</v>
      </c>
      <c r="J2055" s="9" t="str">
        <f t="shared" si="64"/>
        <v>Ecosense_BeechPlotBeech_Pure_6_middle_NSoilMoisture</v>
      </c>
      <c r="K2055" s="256" t="str">
        <f>VLOOKUP(J2055,[1]TimeSeriesIDs!$A:$E,5,FALSE)</f>
        <v>a86eac0115db472e846e57c69c5d337f</v>
      </c>
      <c r="L2055" s="10">
        <v>1</v>
      </c>
    </row>
    <row r="2056" spans="1:12" s="2" customFormat="1" hidden="1" x14ac:dyDescent="0.25">
      <c r="A2056" s="89">
        <v>60457</v>
      </c>
      <c r="B2056" s="156" t="s">
        <v>1008</v>
      </c>
      <c r="C2056" s="56" t="s">
        <v>877</v>
      </c>
      <c r="D2056" s="10" t="s">
        <v>297</v>
      </c>
      <c r="E2056" s="6" t="s">
        <v>68</v>
      </c>
      <c r="F2056" s="7" t="s">
        <v>16</v>
      </c>
      <c r="G2056" s="8" t="str">
        <f t="shared" si="63"/>
        <v>PT60M</v>
      </c>
      <c r="H2056" s="10" t="s">
        <v>434</v>
      </c>
      <c r="I2056" s="9" t="s">
        <v>433</v>
      </c>
      <c r="J2056" s="9" t="str">
        <f t="shared" si="64"/>
        <v>Ecosense_BeechPlotBeech_Pure_6_middle_NSoilTemp</v>
      </c>
      <c r="K2056" s="256" t="str">
        <f>VLOOKUP(J2056,[1]TimeSeriesIDs!$A:$E,5,FALSE)</f>
        <v>e401fefbe98c4f39966adc3863780ff8</v>
      </c>
      <c r="L2056" s="10">
        <v>1</v>
      </c>
    </row>
    <row r="2057" spans="1:12" s="2" customFormat="1" hidden="1" x14ac:dyDescent="0.25">
      <c r="A2057" s="89">
        <v>60458</v>
      </c>
      <c r="B2057" s="156" t="s">
        <v>1008</v>
      </c>
      <c r="C2057" s="56" t="s">
        <v>878</v>
      </c>
      <c r="D2057" s="10" t="s">
        <v>233</v>
      </c>
      <c r="E2057" s="6" t="s">
        <v>234</v>
      </c>
      <c r="F2057" s="7" t="s">
        <v>16</v>
      </c>
      <c r="G2057" s="8" t="str">
        <f t="shared" si="63"/>
        <v>PT60M</v>
      </c>
      <c r="H2057" s="10" t="s">
        <v>434</v>
      </c>
      <c r="I2057" s="9" t="s">
        <v>433</v>
      </c>
      <c r="J2057" s="9" t="str">
        <f t="shared" si="64"/>
        <v>Ecosense_BeechPlotBeech_Pure_6_stem_NPermittivity</v>
      </c>
      <c r="K2057" s="256" t="str">
        <f>VLOOKUP(J2057,[1]TimeSeriesIDs!$A:$E,5,FALSE)</f>
        <v>023edcacb5c047e2b8d57971c1c3980f</v>
      </c>
      <c r="L2057" s="10">
        <v>1</v>
      </c>
    </row>
    <row r="2058" spans="1:12" s="2" customFormat="1" hidden="1" x14ac:dyDescent="0.25">
      <c r="A2058" s="89">
        <v>60458</v>
      </c>
      <c r="B2058" s="156" t="s">
        <v>1008</v>
      </c>
      <c r="C2058" s="56" t="s">
        <v>878</v>
      </c>
      <c r="D2058" s="49" t="s">
        <v>41</v>
      </c>
      <c r="E2058" s="6" t="str">
        <f>IF(ISBLANK(D2058),"-",VLOOKUP(D2058,Parameter!$B$5:$D$160,3,FALSE))</f>
        <v>%</v>
      </c>
      <c r="F2058" s="7" t="s">
        <v>16</v>
      </c>
      <c r="G2058" s="8" t="str">
        <f t="shared" si="63"/>
        <v>PT60M</v>
      </c>
      <c r="H2058" s="10" t="s">
        <v>434</v>
      </c>
      <c r="I2058" s="9" t="s">
        <v>433</v>
      </c>
      <c r="J2058" s="9" t="str">
        <f t="shared" si="64"/>
        <v>Ecosense_BeechPlotBeech_Pure_6_stem_NSoilMoisture</v>
      </c>
      <c r="K2058" s="256" t="str">
        <f>VLOOKUP(J2058,[1]TimeSeriesIDs!$A:$E,5,FALSE)</f>
        <v>a35e29cf3f2749e48f8f9d396edfe63f</v>
      </c>
      <c r="L2058" s="10">
        <v>1</v>
      </c>
    </row>
    <row r="2059" spans="1:12" s="2" customFormat="1" hidden="1" x14ac:dyDescent="0.25">
      <c r="A2059" s="89">
        <v>60458</v>
      </c>
      <c r="B2059" s="156" t="s">
        <v>1008</v>
      </c>
      <c r="C2059" s="56" t="s">
        <v>878</v>
      </c>
      <c r="D2059" s="10" t="s">
        <v>297</v>
      </c>
      <c r="E2059" s="6" t="s">
        <v>68</v>
      </c>
      <c r="F2059" s="7" t="s">
        <v>16</v>
      </c>
      <c r="G2059" s="8" t="str">
        <f t="shared" si="63"/>
        <v>PT60M</v>
      </c>
      <c r="H2059" s="10" t="s">
        <v>434</v>
      </c>
      <c r="I2059" s="9" t="s">
        <v>433</v>
      </c>
      <c r="J2059" s="9" t="str">
        <f t="shared" si="64"/>
        <v>Ecosense_BeechPlotBeech_Pure_6_stem_NSoilTemp</v>
      </c>
      <c r="K2059" s="256" t="str">
        <f>VLOOKUP(J2059,[1]TimeSeriesIDs!$A:$E,5,FALSE)</f>
        <v>c93f4f81419a419ab21b78bf421f2559</v>
      </c>
      <c r="L2059" s="10">
        <v>1</v>
      </c>
    </row>
    <row r="2060" spans="1:12" s="2" customFormat="1" hidden="1" x14ac:dyDescent="0.25">
      <c r="A2060" s="89">
        <v>60459</v>
      </c>
      <c r="B2060" s="156" t="s">
        <v>1008</v>
      </c>
      <c r="C2060" s="56" t="s">
        <v>879</v>
      </c>
      <c r="D2060" s="49" t="s">
        <v>41</v>
      </c>
      <c r="E2060" s="6" t="str">
        <f>IF(ISBLANK(D2060),"-",VLOOKUP(D2060,Parameter!$B$5:$D$160,3,FALSE))</f>
        <v>%</v>
      </c>
      <c r="F2060" s="7" t="s">
        <v>16</v>
      </c>
      <c r="G2060" s="8" t="str">
        <f t="shared" si="63"/>
        <v>PT60M</v>
      </c>
      <c r="H2060" s="10" t="s">
        <v>434</v>
      </c>
      <c r="I2060" s="9" t="s">
        <v>433</v>
      </c>
      <c r="J2060" s="9" t="str">
        <f t="shared" si="64"/>
        <v>Ecosense_BeechPlotBeech_Pure_6_middle_ESoilMoisture</v>
      </c>
      <c r="K2060" s="256" t="str">
        <f>VLOOKUP(J2060,[1]TimeSeriesIDs!$A:$E,5,FALSE)</f>
        <v>059bde5dd5084c339046df10e3fc44d0</v>
      </c>
      <c r="L2060" s="10">
        <v>1</v>
      </c>
    </row>
    <row r="2061" spans="1:12" s="2" customFormat="1" hidden="1" x14ac:dyDescent="0.25">
      <c r="A2061" s="89">
        <v>60459</v>
      </c>
      <c r="B2061" s="156" t="s">
        <v>1008</v>
      </c>
      <c r="C2061" s="56" t="s">
        <v>879</v>
      </c>
      <c r="D2061" s="10" t="s">
        <v>297</v>
      </c>
      <c r="E2061" s="6" t="s">
        <v>68</v>
      </c>
      <c r="F2061" s="7" t="s">
        <v>16</v>
      </c>
      <c r="G2061" s="8" t="str">
        <f t="shared" si="63"/>
        <v>PT60M</v>
      </c>
      <c r="H2061" s="10" t="s">
        <v>434</v>
      </c>
      <c r="I2061" s="9" t="s">
        <v>433</v>
      </c>
      <c r="J2061" s="9" t="str">
        <f t="shared" si="64"/>
        <v>Ecosense_BeechPlotBeech_Pure_6_middle_ESoilTemp</v>
      </c>
      <c r="K2061" s="256" t="str">
        <f>VLOOKUP(J2061,[1]TimeSeriesIDs!$A:$E,5,FALSE)</f>
        <v>34974de5e02249fda8138baf17e63613</v>
      </c>
      <c r="L2061" s="10">
        <v>1</v>
      </c>
    </row>
    <row r="2062" spans="1:12" s="2" customFormat="1" hidden="1" x14ac:dyDescent="0.25">
      <c r="A2062" s="89">
        <v>60459</v>
      </c>
      <c r="B2062" s="156" t="s">
        <v>1008</v>
      </c>
      <c r="C2062" s="56" t="s">
        <v>879</v>
      </c>
      <c r="D2062" s="10" t="s">
        <v>233</v>
      </c>
      <c r="E2062" s="6" t="s">
        <v>234</v>
      </c>
      <c r="F2062" s="7" t="s">
        <v>16</v>
      </c>
      <c r="G2062" s="8" t="str">
        <f t="shared" si="63"/>
        <v>PT60M</v>
      </c>
      <c r="H2062" s="10" t="s">
        <v>434</v>
      </c>
      <c r="I2062" s="9" t="s">
        <v>433</v>
      </c>
      <c r="J2062" s="9" t="str">
        <f t="shared" si="64"/>
        <v>Ecosense_BeechPlotBeech_Pure_6_middle_EPermittivity</v>
      </c>
      <c r="K2062" s="256" t="str">
        <f>VLOOKUP(J2062,[1]TimeSeriesIDs!$A:$E,5,FALSE)</f>
        <v>b8490ed3eabf4c5895bd11761315279e</v>
      </c>
      <c r="L2062" s="10">
        <v>1</v>
      </c>
    </row>
    <row r="2063" spans="1:12" s="2" customFormat="1" hidden="1" x14ac:dyDescent="0.25">
      <c r="A2063" s="89">
        <v>60460</v>
      </c>
      <c r="B2063" s="156" t="s">
        <v>1008</v>
      </c>
      <c r="C2063" s="56" t="s">
        <v>880</v>
      </c>
      <c r="D2063" s="10" t="s">
        <v>297</v>
      </c>
      <c r="E2063" s="6" t="s">
        <v>68</v>
      </c>
      <c r="F2063" s="7" t="s">
        <v>16</v>
      </c>
      <c r="G2063" s="8" t="str">
        <f t="shared" si="63"/>
        <v>PT60M</v>
      </c>
      <c r="H2063" s="10" t="s">
        <v>434</v>
      </c>
      <c r="I2063" s="9" t="s">
        <v>433</v>
      </c>
      <c r="J2063" s="9" t="str">
        <f t="shared" si="64"/>
        <v>Ecosense_BeechPlotBeech_Pure_6_edge_ESoilTemp</v>
      </c>
      <c r="K2063" s="256" t="str">
        <f>VLOOKUP(J2063,[1]TimeSeriesIDs!$A:$E,5,FALSE)</f>
        <v>017f5d9935044d98af79ca09fdf5970f</v>
      </c>
      <c r="L2063" s="10">
        <v>1</v>
      </c>
    </row>
    <row r="2064" spans="1:12" s="2" customFormat="1" hidden="1" x14ac:dyDescent="0.25">
      <c r="A2064" s="89">
        <v>60460</v>
      </c>
      <c r="B2064" s="156" t="s">
        <v>1008</v>
      </c>
      <c r="C2064" s="56" t="s">
        <v>880</v>
      </c>
      <c r="D2064" s="49" t="s">
        <v>41</v>
      </c>
      <c r="E2064" s="6" t="str">
        <f>IF(ISBLANK(D2064),"-",VLOOKUP(D2064,Parameter!$B$5:$D$160,3,FALSE))</f>
        <v>%</v>
      </c>
      <c r="F2064" s="7" t="s">
        <v>16</v>
      </c>
      <c r="G2064" s="8" t="str">
        <f t="shared" si="63"/>
        <v>PT60M</v>
      </c>
      <c r="H2064" s="10" t="s">
        <v>434</v>
      </c>
      <c r="I2064" s="9" t="s">
        <v>433</v>
      </c>
      <c r="J2064" s="9" t="str">
        <f t="shared" si="64"/>
        <v>Ecosense_BeechPlotBeech_Pure_6_edge_ESoilMoisture</v>
      </c>
      <c r="K2064" s="256" t="str">
        <f>VLOOKUP(J2064,[1]TimeSeriesIDs!$A:$E,5,FALSE)</f>
        <v>6b31864f9b0e4b2ba580dae36e5c4183</v>
      </c>
      <c r="L2064" s="10">
        <v>1</v>
      </c>
    </row>
    <row r="2065" spans="1:12" s="2" customFormat="1" hidden="1" x14ac:dyDescent="0.25">
      <c r="A2065" s="89">
        <v>60460</v>
      </c>
      <c r="B2065" s="156" t="s">
        <v>1008</v>
      </c>
      <c r="C2065" s="56" t="s">
        <v>880</v>
      </c>
      <c r="D2065" s="10" t="s">
        <v>233</v>
      </c>
      <c r="E2065" s="6" t="s">
        <v>234</v>
      </c>
      <c r="F2065" s="7" t="s">
        <v>16</v>
      </c>
      <c r="G2065" s="8" t="str">
        <f t="shared" si="63"/>
        <v>PT60M</v>
      </c>
      <c r="H2065" s="10" t="s">
        <v>434</v>
      </c>
      <c r="I2065" s="9" t="s">
        <v>433</v>
      </c>
      <c r="J2065" s="9" t="str">
        <f t="shared" si="64"/>
        <v>Ecosense_BeechPlotBeech_Pure_6_edge_EPermittivity</v>
      </c>
      <c r="K2065" s="256" t="str">
        <f>VLOOKUP(J2065,[1]TimeSeriesIDs!$A:$E,5,FALSE)</f>
        <v>ca3daf36cf7b4362975c1eca2ce2367e</v>
      </c>
      <c r="L2065" s="10">
        <v>1</v>
      </c>
    </row>
    <row r="2066" spans="1:12" s="2" customFormat="1" hidden="1" x14ac:dyDescent="0.25">
      <c r="A2066" s="89">
        <v>60461</v>
      </c>
      <c r="B2066" s="156" t="s">
        <v>1008</v>
      </c>
      <c r="C2066" s="56" t="s">
        <v>881</v>
      </c>
      <c r="D2066" s="49" t="s">
        <v>41</v>
      </c>
      <c r="E2066" s="6" t="str">
        <f>IF(ISBLANK(D2066),"-",VLOOKUP(D2066,Parameter!$B$5:$D$160,3,FALSE))</f>
        <v>%</v>
      </c>
      <c r="F2066" s="7" t="s">
        <v>16</v>
      </c>
      <c r="G2066" s="8" t="str">
        <f t="shared" si="63"/>
        <v>PT60M</v>
      </c>
      <c r="H2066" s="10" t="s">
        <v>434</v>
      </c>
      <c r="I2066" s="9" t="s">
        <v>433</v>
      </c>
      <c r="J2066" s="9" t="str">
        <f t="shared" si="64"/>
        <v>Ecosense_BeechPlotBeech_Pure_1_edge_WSoilMoisture</v>
      </c>
      <c r="K2066" s="256" t="str">
        <f>VLOOKUP(J2066,[1]TimeSeriesIDs!$A:$E,5,FALSE)</f>
        <v>14e617b61a2e49a3a5810f23b48f3d92</v>
      </c>
      <c r="L2066" s="10">
        <v>1</v>
      </c>
    </row>
    <row r="2067" spans="1:12" s="2" customFormat="1" hidden="1" x14ac:dyDescent="0.25">
      <c r="A2067" s="89">
        <v>60461</v>
      </c>
      <c r="B2067" s="156" t="s">
        <v>1008</v>
      </c>
      <c r="C2067" s="56" t="s">
        <v>881</v>
      </c>
      <c r="D2067" s="10" t="s">
        <v>233</v>
      </c>
      <c r="E2067" s="6" t="s">
        <v>234</v>
      </c>
      <c r="F2067" s="7" t="s">
        <v>16</v>
      </c>
      <c r="G2067" s="8" t="str">
        <f t="shared" si="63"/>
        <v>PT60M</v>
      </c>
      <c r="H2067" s="10" t="s">
        <v>434</v>
      </c>
      <c r="I2067" s="9" t="s">
        <v>433</v>
      </c>
      <c r="J2067" s="9" t="str">
        <f t="shared" si="64"/>
        <v>Ecosense_BeechPlotBeech_Pure_1_edge_WPermittivity</v>
      </c>
      <c r="K2067" s="256" t="str">
        <f>VLOOKUP(J2067,[1]TimeSeriesIDs!$A:$E,5,FALSE)</f>
        <v>2401e997299340ca9fff70bde75e204f</v>
      </c>
      <c r="L2067" s="10">
        <v>1</v>
      </c>
    </row>
    <row r="2068" spans="1:12" s="2" customFormat="1" hidden="1" x14ac:dyDescent="0.25">
      <c r="A2068" s="89">
        <v>60461</v>
      </c>
      <c r="B2068" s="156" t="s">
        <v>1008</v>
      </c>
      <c r="C2068" s="56" t="s">
        <v>881</v>
      </c>
      <c r="D2068" s="10" t="s">
        <v>297</v>
      </c>
      <c r="E2068" s="6" t="s">
        <v>68</v>
      </c>
      <c r="F2068" s="7" t="s">
        <v>16</v>
      </c>
      <c r="G2068" s="8" t="str">
        <f t="shared" si="63"/>
        <v>PT60M</v>
      </c>
      <c r="H2068" s="10" t="s">
        <v>434</v>
      </c>
      <c r="I2068" s="9" t="s">
        <v>433</v>
      </c>
      <c r="J2068" s="9" t="str">
        <f t="shared" si="64"/>
        <v>Ecosense_BeechPlotBeech_Pure_1_edge_WSoilTemp</v>
      </c>
      <c r="K2068" s="256" t="str">
        <f>VLOOKUP(J2068,[1]TimeSeriesIDs!$A:$E,5,FALSE)</f>
        <v>6b96ccfae05742958178c6fdb9b90510</v>
      </c>
      <c r="L2068" s="10">
        <v>1</v>
      </c>
    </row>
    <row r="2069" spans="1:12" s="2" customFormat="1" hidden="1" x14ac:dyDescent="0.25">
      <c r="A2069" s="89">
        <v>60462</v>
      </c>
      <c r="B2069" s="156" t="s">
        <v>1008</v>
      </c>
      <c r="C2069" s="56" t="s">
        <v>882</v>
      </c>
      <c r="D2069" s="10" t="s">
        <v>297</v>
      </c>
      <c r="E2069" s="6" t="s">
        <v>68</v>
      </c>
      <c r="F2069" s="7" t="s">
        <v>16</v>
      </c>
      <c r="G2069" s="8" t="str">
        <f t="shared" si="63"/>
        <v>PT60M</v>
      </c>
      <c r="H2069" s="10" t="s">
        <v>434</v>
      </c>
      <c r="I2069" s="9" t="s">
        <v>433</v>
      </c>
      <c r="J2069" s="9" t="str">
        <f t="shared" si="64"/>
        <v>Ecosense_BeechPlotBeech_Pure_1_middle_WSoilTemp</v>
      </c>
      <c r="K2069" s="256" t="str">
        <f>VLOOKUP(J2069,[1]TimeSeriesIDs!$A:$E,5,FALSE)</f>
        <v>65b71421d4c44a3a8733e27692d1ce1e</v>
      </c>
      <c r="L2069" s="10">
        <v>1</v>
      </c>
    </row>
    <row r="2070" spans="1:12" s="2" customFormat="1" hidden="1" x14ac:dyDescent="0.25">
      <c r="A2070" s="89">
        <v>60462</v>
      </c>
      <c r="B2070" s="156" t="s">
        <v>1008</v>
      </c>
      <c r="C2070" s="56" t="s">
        <v>882</v>
      </c>
      <c r="D2070" s="49" t="s">
        <v>41</v>
      </c>
      <c r="E2070" s="6" t="str">
        <f>IF(ISBLANK(D2070),"-",VLOOKUP(D2070,Parameter!$B$5:$D$160,3,FALSE))</f>
        <v>%</v>
      </c>
      <c r="F2070" s="7" t="s">
        <v>16</v>
      </c>
      <c r="G2070" s="8" t="str">
        <f t="shared" si="63"/>
        <v>PT60M</v>
      </c>
      <c r="H2070" s="10" t="s">
        <v>434</v>
      </c>
      <c r="I2070" s="9" t="s">
        <v>433</v>
      </c>
      <c r="J2070" s="9" t="str">
        <f t="shared" si="64"/>
        <v>Ecosense_BeechPlotBeech_Pure_1_middle_WSoilMoisture</v>
      </c>
      <c r="K2070" s="256" t="str">
        <f>VLOOKUP(J2070,[1]TimeSeriesIDs!$A:$E,5,FALSE)</f>
        <v>66b29fc852c54f6988da81e4d8a07201</v>
      </c>
      <c r="L2070" s="10">
        <v>1</v>
      </c>
    </row>
    <row r="2071" spans="1:12" s="2" customFormat="1" hidden="1" x14ac:dyDescent="0.25">
      <c r="A2071" s="89">
        <v>60462</v>
      </c>
      <c r="B2071" s="156" t="s">
        <v>1008</v>
      </c>
      <c r="C2071" s="56" t="s">
        <v>882</v>
      </c>
      <c r="D2071" s="10" t="s">
        <v>233</v>
      </c>
      <c r="E2071" s="6" t="s">
        <v>234</v>
      </c>
      <c r="F2071" s="7" t="s">
        <v>16</v>
      </c>
      <c r="G2071" s="8" t="str">
        <f t="shared" si="63"/>
        <v>PT60M</v>
      </c>
      <c r="H2071" s="10" t="s">
        <v>434</v>
      </c>
      <c r="I2071" s="9" t="s">
        <v>433</v>
      </c>
      <c r="J2071" s="9" t="str">
        <f t="shared" si="64"/>
        <v>Ecosense_BeechPlotBeech_Pure_1_middle_WPermittivity</v>
      </c>
      <c r="K2071" s="256" t="str">
        <f>VLOOKUP(J2071,[1]TimeSeriesIDs!$A:$E,5,FALSE)</f>
        <v>d5f2207d70f54bcc8283a3fb7e1eff60</v>
      </c>
      <c r="L2071" s="10">
        <v>1</v>
      </c>
    </row>
    <row r="2072" spans="1:12" s="2" customFormat="1" hidden="1" x14ac:dyDescent="0.25">
      <c r="A2072" s="89">
        <v>60463</v>
      </c>
      <c r="B2072" s="156" t="s">
        <v>1008</v>
      </c>
      <c r="C2072" s="56" t="s">
        <v>883</v>
      </c>
      <c r="D2072" s="10" t="s">
        <v>233</v>
      </c>
      <c r="E2072" s="6" t="s">
        <v>234</v>
      </c>
      <c r="F2072" s="7" t="s">
        <v>16</v>
      </c>
      <c r="G2072" s="8" t="str">
        <f t="shared" si="63"/>
        <v>PT60M</v>
      </c>
      <c r="H2072" s="10" t="s">
        <v>434</v>
      </c>
      <c r="I2072" s="9" t="s">
        <v>433</v>
      </c>
      <c r="J2072" s="9" t="str">
        <f t="shared" si="64"/>
        <v>Ecosense_BeechPlotBeech_Pure_7_stem_NPermittivity</v>
      </c>
      <c r="K2072" s="256" t="str">
        <f>VLOOKUP(J2072,[1]TimeSeriesIDs!$A:$E,5,FALSE)</f>
        <v>9635068c8c3c43909fd4bad3790a4b20</v>
      </c>
      <c r="L2072" s="10">
        <v>1</v>
      </c>
    </row>
    <row r="2073" spans="1:12" s="2" customFormat="1" hidden="1" x14ac:dyDescent="0.25">
      <c r="A2073" s="89">
        <v>60463</v>
      </c>
      <c r="B2073" s="156" t="s">
        <v>1008</v>
      </c>
      <c r="C2073" s="56" t="s">
        <v>883</v>
      </c>
      <c r="D2073" s="49" t="s">
        <v>41</v>
      </c>
      <c r="E2073" s="6" t="str">
        <f>IF(ISBLANK(D2073),"-",VLOOKUP(D2073,Parameter!$B$5:$D$160,3,FALSE))</f>
        <v>%</v>
      </c>
      <c r="F2073" s="7" t="s">
        <v>16</v>
      </c>
      <c r="G2073" s="8" t="str">
        <f t="shared" si="63"/>
        <v>PT60M</v>
      </c>
      <c r="H2073" s="10" t="s">
        <v>434</v>
      </c>
      <c r="I2073" s="9" t="s">
        <v>433</v>
      </c>
      <c r="J2073" s="9" t="str">
        <f t="shared" si="64"/>
        <v>Ecosense_BeechPlotBeech_Pure_7_stem_NSoilMoisture</v>
      </c>
      <c r="K2073" s="256" t="str">
        <f>VLOOKUP(J2073,[1]TimeSeriesIDs!$A:$E,5,FALSE)</f>
        <v>bb7bff4765934cffb59dc337d8193613</v>
      </c>
      <c r="L2073" s="10">
        <v>1</v>
      </c>
    </row>
    <row r="2074" spans="1:12" s="2" customFormat="1" hidden="1" x14ac:dyDescent="0.25">
      <c r="A2074" s="89">
        <v>60463</v>
      </c>
      <c r="B2074" s="156" t="s">
        <v>1008</v>
      </c>
      <c r="C2074" s="56" t="s">
        <v>883</v>
      </c>
      <c r="D2074" s="10" t="s">
        <v>297</v>
      </c>
      <c r="E2074" s="6" t="s">
        <v>68</v>
      </c>
      <c r="F2074" s="7" t="s">
        <v>16</v>
      </c>
      <c r="G2074" s="8" t="str">
        <f t="shared" si="63"/>
        <v>PT60M</v>
      </c>
      <c r="H2074" s="10" t="s">
        <v>434</v>
      </c>
      <c r="I2074" s="9" t="s">
        <v>433</v>
      </c>
      <c r="J2074" s="9" t="str">
        <f t="shared" si="64"/>
        <v>Ecosense_BeechPlotBeech_Pure_7_stem_NSoilTemp</v>
      </c>
      <c r="K2074" s="256" t="str">
        <f>VLOOKUP(J2074,[1]TimeSeriesIDs!$A:$E,5,FALSE)</f>
        <v>de4520e008f549f8a7b46ce725575c4c</v>
      </c>
      <c r="L2074" s="10">
        <v>1</v>
      </c>
    </row>
    <row r="2075" spans="1:12" s="2" customFormat="1" hidden="1" x14ac:dyDescent="0.25">
      <c r="A2075" s="89">
        <v>60464</v>
      </c>
      <c r="B2075" s="156" t="s">
        <v>1008</v>
      </c>
      <c r="C2075" s="56" t="s">
        <v>884</v>
      </c>
      <c r="D2075" s="49" t="s">
        <v>41</v>
      </c>
      <c r="E2075" s="6" t="str">
        <f>IF(ISBLANK(D2075),"-",VLOOKUP(D2075,Parameter!$B$5:$D$160,3,FALSE))</f>
        <v>%</v>
      </c>
      <c r="F2075" s="7" t="s">
        <v>16</v>
      </c>
      <c r="G2075" s="8" t="str">
        <f t="shared" si="63"/>
        <v>PT60M</v>
      </c>
      <c r="H2075" s="10" t="s">
        <v>434</v>
      </c>
      <c r="I2075" s="9" t="s">
        <v>433</v>
      </c>
      <c r="J2075" s="9" t="str">
        <f t="shared" si="64"/>
        <v>Ecosense_BeechPlotBeech_Pure_7_edge_NSoilMoisture</v>
      </c>
      <c r="K2075" s="256" t="str">
        <f>VLOOKUP(J2075,[1]TimeSeriesIDs!$A:$E,5,FALSE)</f>
        <v>5e64f8f436394d62b161636e503417cf</v>
      </c>
      <c r="L2075" s="10">
        <v>1</v>
      </c>
    </row>
    <row r="2076" spans="1:12" s="2" customFormat="1" hidden="1" x14ac:dyDescent="0.25">
      <c r="A2076" s="89">
        <v>60464</v>
      </c>
      <c r="B2076" s="156" t="s">
        <v>1008</v>
      </c>
      <c r="C2076" s="56" t="s">
        <v>884</v>
      </c>
      <c r="D2076" s="10" t="s">
        <v>233</v>
      </c>
      <c r="E2076" s="6" t="s">
        <v>234</v>
      </c>
      <c r="F2076" s="7" t="s">
        <v>16</v>
      </c>
      <c r="G2076" s="8" t="str">
        <f t="shared" si="63"/>
        <v>PT60M</v>
      </c>
      <c r="H2076" s="10" t="s">
        <v>434</v>
      </c>
      <c r="I2076" s="9" t="s">
        <v>433</v>
      </c>
      <c r="J2076" s="9" t="str">
        <f t="shared" si="64"/>
        <v>Ecosense_BeechPlotBeech_Pure_7_edge_NPermittivity</v>
      </c>
      <c r="K2076" s="256" t="str">
        <f>VLOOKUP(J2076,[1]TimeSeriesIDs!$A:$E,5,FALSE)</f>
        <v>cb22094951d749978f5daabeab5f4557</v>
      </c>
      <c r="L2076" s="10">
        <v>1</v>
      </c>
    </row>
    <row r="2077" spans="1:12" s="2" customFormat="1" hidden="1" x14ac:dyDescent="0.25">
      <c r="A2077" s="89">
        <v>60464</v>
      </c>
      <c r="B2077" s="156" t="s">
        <v>1008</v>
      </c>
      <c r="C2077" s="56" t="s">
        <v>884</v>
      </c>
      <c r="D2077" s="10" t="s">
        <v>297</v>
      </c>
      <c r="E2077" s="6" t="s">
        <v>68</v>
      </c>
      <c r="F2077" s="7" t="s">
        <v>16</v>
      </c>
      <c r="G2077" s="8" t="str">
        <f t="shared" si="63"/>
        <v>PT60M</v>
      </c>
      <c r="H2077" s="10" t="s">
        <v>434</v>
      </c>
      <c r="I2077" s="9" t="s">
        <v>433</v>
      </c>
      <c r="J2077" s="9" t="str">
        <f t="shared" si="64"/>
        <v>Ecosense_BeechPlotBeech_Pure_7_edge_NSoilTemp</v>
      </c>
      <c r="K2077" s="256" t="str">
        <f>VLOOKUP(J2077,[1]TimeSeriesIDs!$A:$E,5,FALSE)</f>
        <v>e278764d167846c68366dee6e2ce85a7</v>
      </c>
      <c r="L2077" s="10">
        <v>1</v>
      </c>
    </row>
    <row r="2078" spans="1:12" s="2" customFormat="1" hidden="1" x14ac:dyDescent="0.25">
      <c r="A2078" s="89">
        <v>60465</v>
      </c>
      <c r="B2078" s="156" t="s">
        <v>1008</v>
      </c>
      <c r="C2078" s="56" t="s">
        <v>885</v>
      </c>
      <c r="D2078" s="10" t="s">
        <v>233</v>
      </c>
      <c r="E2078" s="6" t="s">
        <v>234</v>
      </c>
      <c r="F2078" s="7" t="s">
        <v>16</v>
      </c>
      <c r="G2078" s="8" t="str">
        <f t="shared" si="63"/>
        <v>PT60M</v>
      </c>
      <c r="H2078" s="10" t="s">
        <v>434</v>
      </c>
      <c r="I2078" s="9" t="s">
        <v>433</v>
      </c>
      <c r="J2078" s="9" t="str">
        <f t="shared" si="64"/>
        <v>Ecosense_BeechPlotBeech_Pure_7_middle_NPermittivity</v>
      </c>
      <c r="K2078" s="256" t="str">
        <f>VLOOKUP(J2078,[1]TimeSeriesIDs!$A:$E,5,FALSE)</f>
        <v>07d226be59f3474287e9cb65d3678dcf</v>
      </c>
      <c r="L2078" s="10">
        <v>1</v>
      </c>
    </row>
    <row r="2079" spans="1:12" s="2" customFormat="1" hidden="1" x14ac:dyDescent="0.25">
      <c r="A2079" s="89">
        <v>60465</v>
      </c>
      <c r="B2079" s="156" t="s">
        <v>1008</v>
      </c>
      <c r="C2079" s="56" t="s">
        <v>885</v>
      </c>
      <c r="D2079" s="49" t="s">
        <v>41</v>
      </c>
      <c r="E2079" s="6" t="str">
        <f>IF(ISBLANK(D2079),"-",VLOOKUP(D2079,Parameter!$B$5:$D$160,3,FALSE))</f>
        <v>%</v>
      </c>
      <c r="F2079" s="7" t="s">
        <v>16</v>
      </c>
      <c r="G2079" s="8" t="str">
        <f t="shared" si="63"/>
        <v>PT60M</v>
      </c>
      <c r="H2079" s="10" t="s">
        <v>434</v>
      </c>
      <c r="I2079" s="9" t="s">
        <v>433</v>
      </c>
      <c r="J2079" s="9" t="str">
        <f t="shared" si="64"/>
        <v>Ecosense_BeechPlotBeech_Pure_7_middle_NSoilMoisture</v>
      </c>
      <c r="K2079" s="256" t="str">
        <f>VLOOKUP(J2079,[1]TimeSeriesIDs!$A:$E,5,FALSE)</f>
        <v>a19898295ec143428c0bece43b9a671e</v>
      </c>
      <c r="L2079" s="10">
        <v>1</v>
      </c>
    </row>
    <row r="2080" spans="1:12" s="2" customFormat="1" hidden="1" x14ac:dyDescent="0.25">
      <c r="A2080" s="89">
        <v>60465</v>
      </c>
      <c r="B2080" s="156" t="s">
        <v>1008</v>
      </c>
      <c r="C2080" s="56" t="s">
        <v>885</v>
      </c>
      <c r="D2080" s="10" t="s">
        <v>297</v>
      </c>
      <c r="E2080" s="6" t="s">
        <v>68</v>
      </c>
      <c r="F2080" s="7" t="s">
        <v>16</v>
      </c>
      <c r="G2080" s="8" t="str">
        <f t="shared" si="63"/>
        <v>PT60M</v>
      </c>
      <c r="H2080" s="10" t="s">
        <v>434</v>
      </c>
      <c r="I2080" s="9" t="s">
        <v>433</v>
      </c>
      <c r="J2080" s="9" t="str">
        <f t="shared" si="64"/>
        <v>Ecosense_BeechPlotBeech_Pure_7_middle_NSoilTemp</v>
      </c>
      <c r="K2080" s="256" t="str">
        <f>VLOOKUP(J2080,[1]TimeSeriesIDs!$A:$E,5,FALSE)</f>
        <v>bec792537eb14b13b0ee655cc9b05cf9</v>
      </c>
      <c r="L2080" s="10">
        <v>1</v>
      </c>
    </row>
    <row r="2081" spans="1:12" s="2" customFormat="1" hidden="1" x14ac:dyDescent="0.25">
      <c r="A2081" s="89">
        <v>60466</v>
      </c>
      <c r="B2081" s="156" t="s">
        <v>1008</v>
      </c>
      <c r="C2081" s="56" t="s">
        <v>886</v>
      </c>
      <c r="D2081" s="10" t="s">
        <v>297</v>
      </c>
      <c r="E2081" s="6" t="s">
        <v>68</v>
      </c>
      <c r="F2081" s="7" t="s">
        <v>16</v>
      </c>
      <c r="G2081" s="8" t="str">
        <f t="shared" si="63"/>
        <v>PT60M</v>
      </c>
      <c r="H2081" s="10" t="s">
        <v>434</v>
      </c>
      <c r="I2081" s="9" t="s">
        <v>433</v>
      </c>
      <c r="J2081" s="9" t="str">
        <f t="shared" si="64"/>
        <v>Ecosense_BeechPlotBeech_Pure_7_stem_ESoilTemp</v>
      </c>
      <c r="K2081" s="256" t="str">
        <f>VLOOKUP(J2081,[1]TimeSeriesIDs!$A:$E,5,FALSE)</f>
        <v>41c7ed63ef6f457bbf99a197b01f9a46</v>
      </c>
      <c r="L2081" s="10">
        <v>1</v>
      </c>
    </row>
    <row r="2082" spans="1:12" s="2" customFormat="1" hidden="1" x14ac:dyDescent="0.25">
      <c r="A2082" s="89">
        <v>60466</v>
      </c>
      <c r="B2082" s="156" t="s">
        <v>1008</v>
      </c>
      <c r="C2082" s="56" t="s">
        <v>886</v>
      </c>
      <c r="D2082" s="49" t="s">
        <v>41</v>
      </c>
      <c r="E2082" s="6" t="str">
        <f>IF(ISBLANK(D2082),"-",VLOOKUP(D2082,Parameter!$B$5:$D$160,3,FALSE))</f>
        <v>%</v>
      </c>
      <c r="F2082" s="7" t="s">
        <v>16</v>
      </c>
      <c r="G2082" s="8" t="str">
        <f t="shared" si="63"/>
        <v>PT60M</v>
      </c>
      <c r="H2082" s="10" t="s">
        <v>434</v>
      </c>
      <c r="I2082" s="9" t="s">
        <v>433</v>
      </c>
      <c r="J2082" s="9" t="str">
        <f t="shared" si="64"/>
        <v>Ecosense_BeechPlotBeech_Pure_7_stem_ESoilMoisture</v>
      </c>
      <c r="K2082" s="256" t="str">
        <f>VLOOKUP(J2082,[1]TimeSeriesIDs!$A:$E,5,FALSE)</f>
        <v>62b44f2238424121b1117f0e605da586</v>
      </c>
      <c r="L2082" s="10">
        <v>1</v>
      </c>
    </row>
    <row r="2083" spans="1:12" s="2" customFormat="1" hidden="1" x14ac:dyDescent="0.25">
      <c r="A2083" s="89">
        <v>60466</v>
      </c>
      <c r="B2083" s="156" t="s">
        <v>1008</v>
      </c>
      <c r="C2083" s="56" t="s">
        <v>886</v>
      </c>
      <c r="D2083" s="10" t="s">
        <v>233</v>
      </c>
      <c r="E2083" s="6" t="s">
        <v>234</v>
      </c>
      <c r="F2083" s="7" t="s">
        <v>16</v>
      </c>
      <c r="G2083" s="8" t="str">
        <f t="shared" si="63"/>
        <v>PT60M</v>
      </c>
      <c r="H2083" s="10" t="s">
        <v>434</v>
      </c>
      <c r="I2083" s="9" t="s">
        <v>433</v>
      </c>
      <c r="J2083" s="9" t="str">
        <f t="shared" si="64"/>
        <v>Ecosense_BeechPlotBeech_Pure_7_stem_EPermittivity</v>
      </c>
      <c r="K2083" s="256" t="str">
        <f>VLOOKUP(J2083,[1]TimeSeriesIDs!$A:$E,5,FALSE)</f>
        <v>c0392fe77cff4f00a925dde75dd8611a</v>
      </c>
      <c r="L2083" s="10">
        <v>1</v>
      </c>
    </row>
    <row r="2084" spans="1:12" s="2" customFormat="1" hidden="1" x14ac:dyDescent="0.25">
      <c r="A2084" s="89">
        <v>60467</v>
      </c>
      <c r="B2084" s="156" t="s">
        <v>1008</v>
      </c>
      <c r="C2084" s="56" t="s">
        <v>887</v>
      </c>
      <c r="D2084" s="49" t="s">
        <v>41</v>
      </c>
      <c r="E2084" s="6" t="str">
        <f>IF(ISBLANK(D2084),"-",VLOOKUP(D2084,Parameter!$B$5:$D$160,3,FALSE))</f>
        <v>%</v>
      </c>
      <c r="F2084" s="7" t="s">
        <v>16</v>
      </c>
      <c r="G2084" s="8" t="str">
        <f t="shared" si="63"/>
        <v>PT60M</v>
      </c>
      <c r="H2084" s="10" t="s">
        <v>434</v>
      </c>
      <c r="I2084" s="9" t="s">
        <v>433</v>
      </c>
      <c r="J2084" s="9" t="str">
        <f t="shared" si="64"/>
        <v>Ecosense_BeechPlotBeech_Pure_7_edge_ESoilMoisture</v>
      </c>
      <c r="K2084" s="256" t="str">
        <f>VLOOKUP(J2084,[1]TimeSeriesIDs!$A:$E,5,FALSE)</f>
        <v>303512b5bfbc4b7ebe33fec4df40b48c</v>
      </c>
      <c r="L2084" s="10">
        <v>1</v>
      </c>
    </row>
    <row r="2085" spans="1:12" s="2" customFormat="1" hidden="1" x14ac:dyDescent="0.25">
      <c r="A2085" s="89">
        <v>60467</v>
      </c>
      <c r="B2085" s="156" t="s">
        <v>1008</v>
      </c>
      <c r="C2085" s="56" t="s">
        <v>887</v>
      </c>
      <c r="D2085" s="10" t="s">
        <v>233</v>
      </c>
      <c r="E2085" s="6" t="s">
        <v>234</v>
      </c>
      <c r="F2085" s="7" t="s">
        <v>16</v>
      </c>
      <c r="G2085" s="8" t="str">
        <f t="shared" si="63"/>
        <v>PT60M</v>
      </c>
      <c r="H2085" s="10" t="s">
        <v>434</v>
      </c>
      <c r="I2085" s="9" t="s">
        <v>433</v>
      </c>
      <c r="J2085" s="9" t="str">
        <f t="shared" si="64"/>
        <v>Ecosense_BeechPlotBeech_Pure_7_edge_EPermittivity</v>
      </c>
      <c r="K2085" s="256" t="str">
        <f>VLOOKUP(J2085,[1]TimeSeriesIDs!$A:$E,5,FALSE)</f>
        <v>99018a5d1c4f4148a6c72e10d13a32ec</v>
      </c>
      <c r="L2085" s="10">
        <v>1</v>
      </c>
    </row>
    <row r="2086" spans="1:12" s="2" customFormat="1" hidden="1" x14ac:dyDescent="0.25">
      <c r="A2086" s="89">
        <v>60467</v>
      </c>
      <c r="B2086" s="156" t="s">
        <v>1008</v>
      </c>
      <c r="C2086" s="56" t="s">
        <v>887</v>
      </c>
      <c r="D2086" s="10" t="s">
        <v>297</v>
      </c>
      <c r="E2086" s="6" t="s">
        <v>68</v>
      </c>
      <c r="F2086" s="7" t="s">
        <v>16</v>
      </c>
      <c r="G2086" s="8" t="str">
        <f t="shared" si="63"/>
        <v>PT60M</v>
      </c>
      <c r="H2086" s="10" t="s">
        <v>434</v>
      </c>
      <c r="I2086" s="9" t="s">
        <v>433</v>
      </c>
      <c r="J2086" s="9" t="str">
        <f t="shared" si="64"/>
        <v>Ecosense_BeechPlotBeech_Pure_7_edge_ESoilTemp</v>
      </c>
      <c r="K2086" s="256" t="str">
        <f>VLOOKUP(J2086,[1]TimeSeriesIDs!$A:$E,5,FALSE)</f>
        <v>de32264d2c06474f83cc50c509d2e7a5</v>
      </c>
      <c r="L2086" s="10">
        <v>1</v>
      </c>
    </row>
    <row r="2087" spans="1:12" s="2" customFormat="1" hidden="1" x14ac:dyDescent="0.25">
      <c r="A2087" s="89">
        <v>60468</v>
      </c>
      <c r="B2087" s="156" t="s">
        <v>1008</v>
      </c>
      <c r="C2087" s="56" t="s">
        <v>888</v>
      </c>
      <c r="D2087" s="10" t="s">
        <v>233</v>
      </c>
      <c r="E2087" s="6" t="s">
        <v>234</v>
      </c>
      <c r="F2087" s="7" t="s">
        <v>16</v>
      </c>
      <c r="G2087" s="8" t="str">
        <f t="shared" si="63"/>
        <v>PT60M</v>
      </c>
      <c r="H2087" s="10" t="s">
        <v>434</v>
      </c>
      <c r="I2087" s="9" t="s">
        <v>433</v>
      </c>
      <c r="J2087" s="9" t="str">
        <f t="shared" si="64"/>
        <v>Ecosense_BeechPlotBeech_Pure_7_middle_EPermittivity</v>
      </c>
      <c r="K2087" s="256" t="str">
        <f>VLOOKUP(J2087,[1]TimeSeriesIDs!$A:$E,5,FALSE)</f>
        <v>39b86a66be66450bad8042012dbdfd0e</v>
      </c>
      <c r="L2087" s="10">
        <v>1</v>
      </c>
    </row>
    <row r="2088" spans="1:12" s="2" customFormat="1" hidden="1" x14ac:dyDescent="0.25">
      <c r="A2088" s="89">
        <v>60468</v>
      </c>
      <c r="B2088" s="156" t="s">
        <v>1008</v>
      </c>
      <c r="C2088" s="56" t="s">
        <v>888</v>
      </c>
      <c r="D2088" s="10" t="s">
        <v>297</v>
      </c>
      <c r="E2088" s="6" t="s">
        <v>68</v>
      </c>
      <c r="F2088" s="7" t="s">
        <v>16</v>
      </c>
      <c r="G2088" s="8" t="str">
        <f t="shared" si="63"/>
        <v>PT60M</v>
      </c>
      <c r="H2088" s="10" t="s">
        <v>434</v>
      </c>
      <c r="I2088" s="9" t="s">
        <v>433</v>
      </c>
      <c r="J2088" s="9" t="str">
        <f t="shared" si="64"/>
        <v>Ecosense_BeechPlotBeech_Pure_7_middle_ESoilTemp</v>
      </c>
      <c r="K2088" s="256" t="str">
        <f>VLOOKUP(J2088,[1]TimeSeriesIDs!$A:$E,5,FALSE)</f>
        <v>7e41f7e363aa4da497c3c14feff51393</v>
      </c>
      <c r="L2088" s="10">
        <v>1</v>
      </c>
    </row>
    <row r="2089" spans="1:12" s="2" customFormat="1" hidden="1" x14ac:dyDescent="0.25">
      <c r="A2089" s="89">
        <v>60468</v>
      </c>
      <c r="B2089" s="156" t="s">
        <v>1008</v>
      </c>
      <c r="C2089" s="56" t="s">
        <v>888</v>
      </c>
      <c r="D2089" s="49" t="s">
        <v>41</v>
      </c>
      <c r="E2089" s="6" t="str">
        <f>IF(ISBLANK(D2089),"-",VLOOKUP(D2089,Parameter!$B$5:$D$160,3,FALSE))</f>
        <v>%</v>
      </c>
      <c r="F2089" s="7" t="s">
        <v>16</v>
      </c>
      <c r="G2089" s="8" t="str">
        <f t="shared" si="63"/>
        <v>PT60M</v>
      </c>
      <c r="H2089" s="10" t="s">
        <v>434</v>
      </c>
      <c r="I2089" s="9" t="s">
        <v>433</v>
      </c>
      <c r="J2089" s="9" t="str">
        <f t="shared" si="64"/>
        <v>Ecosense_BeechPlotBeech_Pure_7_middle_ESoilMoisture</v>
      </c>
      <c r="K2089" s="256" t="str">
        <f>VLOOKUP(J2089,[1]TimeSeriesIDs!$A:$E,5,FALSE)</f>
        <v>a21a3bbbc0c941eca6d70bdb07f2b6ab</v>
      </c>
      <c r="L2089" s="10">
        <v>1</v>
      </c>
    </row>
    <row r="2090" spans="1:12" s="2" customFormat="1" hidden="1" x14ac:dyDescent="0.25">
      <c r="A2090" s="89">
        <v>60469</v>
      </c>
      <c r="B2090" s="156" t="s">
        <v>1008</v>
      </c>
      <c r="C2090" s="56" t="s">
        <v>889</v>
      </c>
      <c r="D2090" s="49" t="s">
        <v>41</v>
      </c>
      <c r="E2090" s="6" t="str">
        <f>IF(ISBLANK(D2090),"-",VLOOKUP(D2090,Parameter!$B$5:$D$160,3,FALSE))</f>
        <v>%</v>
      </c>
      <c r="F2090" s="7" t="s">
        <v>16</v>
      </c>
      <c r="G2090" s="8" t="str">
        <f t="shared" si="63"/>
        <v>PT60M</v>
      </c>
      <c r="H2090" s="10" t="s">
        <v>434</v>
      </c>
      <c r="I2090" s="9" t="s">
        <v>433</v>
      </c>
      <c r="J2090" s="9" t="str">
        <f t="shared" si="64"/>
        <v>Ecosense_BeechPlotBeech_Pure_7_stem_SSoilMoisture</v>
      </c>
      <c r="K2090" s="256" t="str">
        <f>VLOOKUP(J2090,[1]TimeSeriesIDs!$A:$E,5,FALSE)</f>
        <v>21eacafc71bf46a7832a78a256597fe1</v>
      </c>
      <c r="L2090" s="10">
        <v>1</v>
      </c>
    </row>
    <row r="2091" spans="1:12" s="2" customFormat="1" hidden="1" x14ac:dyDescent="0.25">
      <c r="A2091" s="89">
        <v>60469</v>
      </c>
      <c r="B2091" s="156" t="s">
        <v>1008</v>
      </c>
      <c r="C2091" s="56" t="s">
        <v>889</v>
      </c>
      <c r="D2091" s="10" t="s">
        <v>233</v>
      </c>
      <c r="E2091" s="6" t="s">
        <v>234</v>
      </c>
      <c r="F2091" s="7" t="s">
        <v>16</v>
      </c>
      <c r="G2091" s="8" t="str">
        <f t="shared" si="63"/>
        <v>PT60M</v>
      </c>
      <c r="H2091" s="10" t="s">
        <v>434</v>
      </c>
      <c r="I2091" s="9" t="s">
        <v>433</v>
      </c>
      <c r="J2091" s="9" t="str">
        <f t="shared" si="64"/>
        <v>Ecosense_BeechPlotBeech_Pure_7_stem_SPermittivity</v>
      </c>
      <c r="K2091" s="256" t="str">
        <f>VLOOKUP(J2091,[1]TimeSeriesIDs!$A:$E,5,FALSE)</f>
        <v>7282a3d0e210467099804b75b46f0493</v>
      </c>
      <c r="L2091" s="10">
        <v>1</v>
      </c>
    </row>
    <row r="2092" spans="1:12" s="2" customFormat="1" hidden="1" x14ac:dyDescent="0.25">
      <c r="A2092" s="89">
        <v>60469</v>
      </c>
      <c r="B2092" s="156" t="s">
        <v>1008</v>
      </c>
      <c r="C2092" s="56" t="s">
        <v>889</v>
      </c>
      <c r="D2092" s="10" t="s">
        <v>297</v>
      </c>
      <c r="E2092" s="6" t="s">
        <v>68</v>
      </c>
      <c r="F2092" s="7" t="s">
        <v>16</v>
      </c>
      <c r="G2092" s="8" t="str">
        <f t="shared" si="63"/>
        <v>PT60M</v>
      </c>
      <c r="H2092" s="10" t="s">
        <v>434</v>
      </c>
      <c r="I2092" s="9" t="s">
        <v>433</v>
      </c>
      <c r="J2092" s="9" t="str">
        <f t="shared" si="64"/>
        <v>Ecosense_BeechPlotBeech_Pure_7_stem_SSoilTemp</v>
      </c>
      <c r="K2092" s="256" t="str">
        <f>VLOOKUP(J2092,[1]TimeSeriesIDs!$A:$E,5,FALSE)</f>
        <v>bcbce82f4cc54694b5811e0ceef8d2cb</v>
      </c>
      <c r="L2092" s="10">
        <v>1</v>
      </c>
    </row>
    <row r="2093" spans="1:12" s="2" customFormat="1" hidden="1" x14ac:dyDescent="0.25">
      <c r="A2093" s="89">
        <v>60470</v>
      </c>
      <c r="B2093" s="156" t="s">
        <v>1008</v>
      </c>
      <c r="C2093" s="56" t="s">
        <v>890</v>
      </c>
      <c r="D2093" s="10" t="s">
        <v>233</v>
      </c>
      <c r="E2093" s="6" t="s">
        <v>234</v>
      </c>
      <c r="F2093" s="7" t="s">
        <v>16</v>
      </c>
      <c r="G2093" s="8" t="str">
        <f t="shared" si="63"/>
        <v>PT60M</v>
      </c>
      <c r="H2093" s="10" t="s">
        <v>434</v>
      </c>
      <c r="I2093" s="9" t="s">
        <v>433</v>
      </c>
      <c r="J2093" s="9" t="str">
        <f t="shared" si="64"/>
        <v>Ecosense_BeechPlotBeech_Pure_7_stem_WPermittivity</v>
      </c>
      <c r="K2093" s="256" t="str">
        <f>VLOOKUP(J2093,[1]TimeSeriesIDs!$A:$E,5,FALSE)</f>
        <v>69ef84d965d640b1ae8e2866a767c269</v>
      </c>
      <c r="L2093" s="10">
        <v>1</v>
      </c>
    </row>
    <row r="2094" spans="1:12" s="2" customFormat="1" hidden="1" x14ac:dyDescent="0.25">
      <c r="A2094" s="89">
        <v>60470</v>
      </c>
      <c r="B2094" s="156" t="s">
        <v>1008</v>
      </c>
      <c r="C2094" s="56" t="s">
        <v>890</v>
      </c>
      <c r="D2094" s="10" t="s">
        <v>297</v>
      </c>
      <c r="E2094" s="6" t="s">
        <v>68</v>
      </c>
      <c r="F2094" s="7" t="s">
        <v>16</v>
      </c>
      <c r="G2094" s="8" t="str">
        <f t="shared" si="63"/>
        <v>PT60M</v>
      </c>
      <c r="H2094" s="10" t="s">
        <v>434</v>
      </c>
      <c r="I2094" s="9" t="s">
        <v>433</v>
      </c>
      <c r="J2094" s="9" t="str">
        <f t="shared" si="64"/>
        <v>Ecosense_BeechPlotBeech_Pure_7_stem_WSoilTemp</v>
      </c>
      <c r="K2094" s="256" t="str">
        <f>VLOOKUP(J2094,[1]TimeSeriesIDs!$A:$E,5,FALSE)</f>
        <v>79badb7010f746cd94cff890d00f8e06</v>
      </c>
      <c r="L2094" s="10">
        <v>1</v>
      </c>
    </row>
    <row r="2095" spans="1:12" s="2" customFormat="1" hidden="1" x14ac:dyDescent="0.25">
      <c r="A2095" s="89">
        <v>60470</v>
      </c>
      <c r="B2095" s="156" t="s">
        <v>1008</v>
      </c>
      <c r="C2095" s="56" t="s">
        <v>890</v>
      </c>
      <c r="D2095" s="49" t="s">
        <v>41</v>
      </c>
      <c r="E2095" s="6" t="str">
        <f>IF(ISBLANK(D2095),"-",VLOOKUP(D2095,Parameter!$B$5:$D$160,3,FALSE))</f>
        <v>%</v>
      </c>
      <c r="F2095" s="7" t="s">
        <v>16</v>
      </c>
      <c r="G2095" s="8" t="str">
        <f t="shared" si="63"/>
        <v>PT60M</v>
      </c>
      <c r="H2095" s="10" t="s">
        <v>434</v>
      </c>
      <c r="I2095" s="9" t="s">
        <v>433</v>
      </c>
      <c r="J2095" s="9" t="str">
        <f t="shared" si="64"/>
        <v>Ecosense_BeechPlotBeech_Pure_7_stem_WSoilMoisture</v>
      </c>
      <c r="K2095" s="256" t="str">
        <f>VLOOKUP(J2095,[1]TimeSeriesIDs!$A:$E,5,FALSE)</f>
        <v>d297b28d3a5749e58324dc58ca924f35</v>
      </c>
      <c r="L2095" s="10">
        <v>1</v>
      </c>
    </row>
    <row r="2096" spans="1:12" s="2" customFormat="1" hidden="1" x14ac:dyDescent="0.25">
      <c r="A2096" s="89">
        <v>60471</v>
      </c>
      <c r="B2096" s="156" t="s">
        <v>1008</v>
      </c>
      <c r="C2096" s="56" t="s">
        <v>891</v>
      </c>
      <c r="D2096" s="10" t="s">
        <v>297</v>
      </c>
      <c r="E2096" s="6" t="s">
        <v>68</v>
      </c>
      <c r="F2096" s="7" t="s">
        <v>16</v>
      </c>
      <c r="G2096" s="8" t="str">
        <f t="shared" si="63"/>
        <v>PT60M</v>
      </c>
      <c r="H2096" s="10" t="s">
        <v>434</v>
      </c>
      <c r="I2096" s="9" t="s">
        <v>433</v>
      </c>
      <c r="J2096" s="9" t="str">
        <f t="shared" si="64"/>
        <v>Ecosense_BeechPlotBeech_Pure_1_stem_NSoilTemp</v>
      </c>
      <c r="K2096" s="256" t="str">
        <f>VLOOKUP(J2096,[1]TimeSeriesIDs!$A:$E,5,FALSE)</f>
        <v>0cb05e51745b4a3b82fe0a9d7a8d3667</v>
      </c>
      <c r="L2096" s="10">
        <v>1</v>
      </c>
    </row>
    <row r="2097" spans="1:12" s="2" customFormat="1" hidden="1" x14ac:dyDescent="0.25">
      <c r="A2097" s="89">
        <v>60471</v>
      </c>
      <c r="B2097" s="156" t="s">
        <v>1008</v>
      </c>
      <c r="C2097" s="56" t="s">
        <v>891</v>
      </c>
      <c r="D2097" s="49" t="s">
        <v>41</v>
      </c>
      <c r="E2097" s="6" t="str">
        <f>IF(ISBLANK(D2097),"-",VLOOKUP(D2097,Parameter!$B$5:$D$160,3,FALSE))</f>
        <v>%</v>
      </c>
      <c r="F2097" s="7" t="s">
        <v>16</v>
      </c>
      <c r="G2097" s="8" t="str">
        <f t="shared" si="63"/>
        <v>PT60M</v>
      </c>
      <c r="H2097" s="10" t="s">
        <v>434</v>
      </c>
      <c r="I2097" s="9" t="s">
        <v>433</v>
      </c>
      <c r="J2097" s="9" t="str">
        <f t="shared" si="64"/>
        <v>Ecosense_BeechPlotBeech_Pure_1_stem_NSoilMoisture</v>
      </c>
      <c r="K2097" s="256" t="str">
        <f>VLOOKUP(J2097,[1]TimeSeriesIDs!$A:$E,5,FALSE)</f>
        <v>2aba7a09efad440b963010f68f54cc97</v>
      </c>
      <c r="L2097" s="10">
        <v>1</v>
      </c>
    </row>
    <row r="2098" spans="1:12" s="2" customFormat="1" hidden="1" x14ac:dyDescent="0.25">
      <c r="A2098" s="89">
        <v>60471</v>
      </c>
      <c r="B2098" s="156" t="s">
        <v>1008</v>
      </c>
      <c r="C2098" s="56" t="s">
        <v>891</v>
      </c>
      <c r="D2098" s="10" t="s">
        <v>233</v>
      </c>
      <c r="E2098" s="6" t="s">
        <v>234</v>
      </c>
      <c r="F2098" s="7" t="s">
        <v>16</v>
      </c>
      <c r="G2098" s="8" t="str">
        <f t="shared" si="63"/>
        <v>PT60M</v>
      </c>
      <c r="H2098" s="10" t="s">
        <v>434</v>
      </c>
      <c r="I2098" s="9" t="s">
        <v>433</v>
      </c>
      <c r="J2098" s="9" t="str">
        <f t="shared" si="64"/>
        <v>Ecosense_BeechPlotBeech_Pure_1_stem_NPermittivity</v>
      </c>
      <c r="K2098" s="256" t="str">
        <f>VLOOKUP(J2098,[1]TimeSeriesIDs!$A:$E,5,FALSE)</f>
        <v>549e31b60a584a9886c32136e43ffab4</v>
      </c>
      <c r="L2098" s="10">
        <v>1</v>
      </c>
    </row>
    <row r="2099" spans="1:12" s="2" customFormat="1" hidden="1" x14ac:dyDescent="0.25">
      <c r="A2099" s="89">
        <v>60472</v>
      </c>
      <c r="B2099" s="156" t="s">
        <v>1008</v>
      </c>
      <c r="C2099" s="56" t="s">
        <v>892</v>
      </c>
      <c r="D2099" s="10" t="s">
        <v>233</v>
      </c>
      <c r="E2099" s="6" t="s">
        <v>234</v>
      </c>
      <c r="F2099" s="7" t="s">
        <v>16</v>
      </c>
      <c r="G2099" s="8" t="str">
        <f t="shared" si="63"/>
        <v>PT60M</v>
      </c>
      <c r="H2099" s="10" t="s">
        <v>434</v>
      </c>
      <c r="I2099" s="9" t="s">
        <v>433</v>
      </c>
      <c r="J2099" s="9" t="str">
        <f t="shared" si="64"/>
        <v>Ecosense_BeechPlotBeech_Pure_1_edge_NPermittivity</v>
      </c>
      <c r="K2099" s="256" t="str">
        <f>VLOOKUP(J2099,[1]TimeSeriesIDs!$A:$E,5,FALSE)</f>
        <v>7811757a15a748ed8ee6a5edb787b471</v>
      </c>
      <c r="L2099" s="10">
        <v>1</v>
      </c>
    </row>
    <row r="2100" spans="1:12" s="2" customFormat="1" hidden="1" x14ac:dyDescent="0.25">
      <c r="A2100" s="89">
        <v>60472</v>
      </c>
      <c r="B2100" s="156" t="s">
        <v>1008</v>
      </c>
      <c r="C2100" s="56" t="s">
        <v>892</v>
      </c>
      <c r="D2100" s="49" t="s">
        <v>41</v>
      </c>
      <c r="E2100" s="6" t="str">
        <f>IF(ISBLANK(D2100),"-",VLOOKUP(D2100,Parameter!$B$5:$D$160,3,FALSE))</f>
        <v>%</v>
      </c>
      <c r="F2100" s="7" t="s">
        <v>16</v>
      </c>
      <c r="G2100" s="8" t="str">
        <f t="shared" si="63"/>
        <v>PT60M</v>
      </c>
      <c r="H2100" s="10" t="s">
        <v>434</v>
      </c>
      <c r="I2100" s="9" t="s">
        <v>433</v>
      </c>
      <c r="J2100" s="9" t="str">
        <f t="shared" si="64"/>
        <v>Ecosense_BeechPlotBeech_Pure_1_edge_NSoilMoisture</v>
      </c>
      <c r="K2100" s="256" t="str">
        <f>VLOOKUP(J2100,[1]TimeSeriesIDs!$A:$E,5,FALSE)</f>
        <v>e2b050c8f19249d79033c8043815ae2c</v>
      </c>
      <c r="L2100" s="10">
        <v>1</v>
      </c>
    </row>
    <row r="2101" spans="1:12" s="2" customFormat="1" hidden="1" x14ac:dyDescent="0.25">
      <c r="A2101" s="89">
        <v>60472</v>
      </c>
      <c r="B2101" s="156" t="s">
        <v>1008</v>
      </c>
      <c r="C2101" s="56" t="s">
        <v>892</v>
      </c>
      <c r="D2101" s="10" t="s">
        <v>297</v>
      </c>
      <c r="E2101" s="6" t="s">
        <v>68</v>
      </c>
      <c r="F2101" s="7" t="s">
        <v>16</v>
      </c>
      <c r="G2101" s="8" t="str">
        <f t="shared" si="63"/>
        <v>PT60M</v>
      </c>
      <c r="H2101" s="10" t="s">
        <v>434</v>
      </c>
      <c r="I2101" s="9" t="s">
        <v>433</v>
      </c>
      <c r="J2101" s="9" t="str">
        <f t="shared" si="64"/>
        <v>Ecosense_BeechPlotBeech_Pure_1_edge_NSoilTemp</v>
      </c>
      <c r="K2101" s="256" t="str">
        <f>VLOOKUP(J2101,[1]TimeSeriesIDs!$A:$E,5,FALSE)</f>
        <v>ea971e8497ca4990ac64f5e7974ae398</v>
      </c>
      <c r="L2101" s="10">
        <v>1</v>
      </c>
    </row>
    <row r="2102" spans="1:12" s="2" customFormat="1" hidden="1" x14ac:dyDescent="0.25">
      <c r="A2102" s="89">
        <v>60473</v>
      </c>
      <c r="B2102" s="156" t="s">
        <v>1008</v>
      </c>
      <c r="C2102" s="56" t="s">
        <v>893</v>
      </c>
      <c r="D2102" s="49" t="s">
        <v>41</v>
      </c>
      <c r="E2102" s="6" t="str">
        <f>IF(ISBLANK(D2102),"-",VLOOKUP(D2102,Parameter!$B$5:$D$160,3,FALSE))</f>
        <v>%</v>
      </c>
      <c r="F2102" s="7" t="s">
        <v>16</v>
      </c>
      <c r="G2102" s="8" t="str">
        <f t="shared" si="63"/>
        <v>PT60M</v>
      </c>
      <c r="H2102" s="10" t="s">
        <v>434</v>
      </c>
      <c r="I2102" s="9" t="s">
        <v>433</v>
      </c>
      <c r="J2102" s="9" t="str">
        <f t="shared" si="64"/>
        <v>Ecosense_BeechPlotBeech_Pure_1_middle_NSoilMoisture</v>
      </c>
      <c r="K2102" s="256" t="str">
        <f>VLOOKUP(J2102,[1]TimeSeriesIDs!$A:$E,5,FALSE)</f>
        <v>15e6019a807f423baf6290eed4bf16d0</v>
      </c>
      <c r="L2102" s="10">
        <v>1</v>
      </c>
    </row>
    <row r="2103" spans="1:12" s="2" customFormat="1" hidden="1" x14ac:dyDescent="0.25">
      <c r="A2103" s="89">
        <v>60473</v>
      </c>
      <c r="B2103" s="156" t="s">
        <v>1008</v>
      </c>
      <c r="C2103" s="56" t="s">
        <v>893</v>
      </c>
      <c r="D2103" s="10" t="s">
        <v>233</v>
      </c>
      <c r="E2103" s="6" t="s">
        <v>234</v>
      </c>
      <c r="F2103" s="7" t="s">
        <v>16</v>
      </c>
      <c r="G2103" s="8" t="str">
        <f t="shared" si="63"/>
        <v>PT60M</v>
      </c>
      <c r="H2103" s="10" t="s">
        <v>434</v>
      </c>
      <c r="I2103" s="9" t="s">
        <v>433</v>
      </c>
      <c r="J2103" s="9" t="str">
        <f t="shared" si="64"/>
        <v>Ecosense_BeechPlotBeech_Pure_1_middle_NPermittivity</v>
      </c>
      <c r="K2103" s="256" t="str">
        <f>VLOOKUP(J2103,[1]TimeSeriesIDs!$A:$E,5,FALSE)</f>
        <v>bea489f139164a3a81c803c939ce383f</v>
      </c>
      <c r="L2103" s="10">
        <v>1</v>
      </c>
    </row>
    <row r="2104" spans="1:12" s="2" customFormat="1" hidden="1" x14ac:dyDescent="0.25">
      <c r="A2104" s="89">
        <v>60473</v>
      </c>
      <c r="B2104" s="156" t="s">
        <v>1008</v>
      </c>
      <c r="C2104" s="56" t="s">
        <v>893</v>
      </c>
      <c r="D2104" s="10" t="s">
        <v>297</v>
      </c>
      <c r="E2104" s="6" t="s">
        <v>68</v>
      </c>
      <c r="F2104" s="7" t="s">
        <v>16</v>
      </c>
      <c r="G2104" s="8" t="str">
        <f t="shared" si="63"/>
        <v>PT60M</v>
      </c>
      <c r="H2104" s="10" t="s">
        <v>434</v>
      </c>
      <c r="I2104" s="9" t="s">
        <v>433</v>
      </c>
      <c r="J2104" s="9" t="str">
        <f t="shared" si="64"/>
        <v>Ecosense_BeechPlotBeech_Pure_1_middle_NSoilTemp</v>
      </c>
      <c r="K2104" s="256" t="str">
        <f>VLOOKUP(J2104,[1]TimeSeriesIDs!$A:$E,5,FALSE)</f>
        <v>ef2f8c6154a347e2aacfd0210726791d</v>
      </c>
      <c r="L2104" s="10">
        <v>1</v>
      </c>
    </row>
    <row r="2105" spans="1:12" s="2" customFormat="1" hidden="1" x14ac:dyDescent="0.25">
      <c r="A2105" s="89">
        <v>60474</v>
      </c>
      <c r="B2105" s="156" t="s">
        <v>1008</v>
      </c>
      <c r="C2105" s="56" t="s">
        <v>894</v>
      </c>
      <c r="D2105" s="10" t="s">
        <v>297</v>
      </c>
      <c r="E2105" s="6" t="s">
        <v>68</v>
      </c>
      <c r="F2105" s="7" t="s">
        <v>16</v>
      </c>
      <c r="G2105" s="8" t="str">
        <f t="shared" si="63"/>
        <v>PT60M</v>
      </c>
      <c r="H2105" s="10" t="s">
        <v>434</v>
      </c>
      <c r="I2105" s="9" t="s">
        <v>433</v>
      </c>
      <c r="J2105" s="9" t="str">
        <f t="shared" si="64"/>
        <v>Ecosense_BeechPlotBeech_Pure_1_stem_ESoilTemp</v>
      </c>
      <c r="K2105" s="256" t="str">
        <f>VLOOKUP(J2105,[1]TimeSeriesIDs!$A:$E,5,FALSE)</f>
        <v>a0f9f4dc1be541c4a8028c82c16cd658</v>
      </c>
      <c r="L2105" s="10">
        <v>1</v>
      </c>
    </row>
    <row r="2106" spans="1:12" s="2" customFormat="1" hidden="1" x14ac:dyDescent="0.25">
      <c r="A2106" s="89">
        <v>60474</v>
      </c>
      <c r="B2106" s="156" t="s">
        <v>1008</v>
      </c>
      <c r="C2106" s="56" t="s">
        <v>894</v>
      </c>
      <c r="D2106" s="10" t="s">
        <v>233</v>
      </c>
      <c r="E2106" s="6" t="s">
        <v>234</v>
      </c>
      <c r="F2106" s="7" t="s">
        <v>16</v>
      </c>
      <c r="G2106" s="8" t="str">
        <f t="shared" si="63"/>
        <v>PT60M</v>
      </c>
      <c r="H2106" s="10" t="s">
        <v>434</v>
      </c>
      <c r="I2106" s="9" t="s">
        <v>433</v>
      </c>
      <c r="J2106" s="9" t="str">
        <f t="shared" si="64"/>
        <v>Ecosense_BeechPlotBeech_Pure_1_stem_EPermittivity</v>
      </c>
      <c r="K2106" s="256" t="str">
        <f>VLOOKUP(J2106,[1]TimeSeriesIDs!$A:$E,5,FALSE)</f>
        <v>a37ed858f4f547cf885dda079e225bfc</v>
      </c>
      <c r="L2106" s="10">
        <v>1</v>
      </c>
    </row>
    <row r="2107" spans="1:12" s="2" customFormat="1" hidden="1" x14ac:dyDescent="0.25">
      <c r="A2107" s="89">
        <v>60474</v>
      </c>
      <c r="B2107" s="156" t="s">
        <v>1008</v>
      </c>
      <c r="C2107" s="56" t="s">
        <v>894</v>
      </c>
      <c r="D2107" s="49" t="s">
        <v>41</v>
      </c>
      <c r="E2107" s="6" t="str">
        <f>IF(ISBLANK(D2107),"-",VLOOKUP(D2107,Parameter!$B$5:$D$160,3,FALSE))</f>
        <v>%</v>
      </c>
      <c r="F2107" s="7" t="s">
        <v>16</v>
      </c>
      <c r="G2107" s="8" t="str">
        <f t="shared" si="63"/>
        <v>PT60M</v>
      </c>
      <c r="H2107" s="10" t="s">
        <v>434</v>
      </c>
      <c r="I2107" s="9" t="s">
        <v>433</v>
      </c>
      <c r="J2107" s="9" t="str">
        <f t="shared" si="64"/>
        <v>Ecosense_BeechPlotBeech_Pure_1_stem_ESoilMoisture</v>
      </c>
      <c r="K2107" s="256" t="str">
        <f>VLOOKUP(J2107,[1]TimeSeriesIDs!$A:$E,5,FALSE)</f>
        <v>a44dcb71813b4dfaa2f2faf1c312fd39</v>
      </c>
      <c r="L2107" s="10">
        <v>1</v>
      </c>
    </row>
    <row r="2108" spans="1:12" s="2" customFormat="1" hidden="1" x14ac:dyDescent="0.25">
      <c r="A2108" s="89">
        <v>60475</v>
      </c>
      <c r="B2108" s="156" t="s">
        <v>1008</v>
      </c>
      <c r="C2108" s="56" t="s">
        <v>895</v>
      </c>
      <c r="D2108" s="10" t="s">
        <v>233</v>
      </c>
      <c r="E2108" s="6" t="s">
        <v>234</v>
      </c>
      <c r="F2108" s="7" t="s">
        <v>16</v>
      </c>
      <c r="G2108" s="8" t="str">
        <f t="shared" si="63"/>
        <v>PT60M</v>
      </c>
      <c r="H2108" s="10" t="s">
        <v>434</v>
      </c>
      <c r="I2108" s="9" t="s">
        <v>433</v>
      </c>
      <c r="J2108" s="9" t="str">
        <f t="shared" si="64"/>
        <v>Ecosense_BeechPlotBeech_Pure_1_edge_EPermittivity</v>
      </c>
      <c r="K2108" s="256" t="str">
        <f>VLOOKUP(J2108,[1]TimeSeriesIDs!$A:$E,5,FALSE)</f>
        <v>10524a0901984da5972a03d3b730dbcc</v>
      </c>
      <c r="L2108" s="10">
        <v>1</v>
      </c>
    </row>
    <row r="2109" spans="1:12" s="2" customFormat="1" hidden="1" x14ac:dyDescent="0.25">
      <c r="A2109" s="89">
        <v>60475</v>
      </c>
      <c r="B2109" s="156" t="s">
        <v>1008</v>
      </c>
      <c r="C2109" s="56" t="s">
        <v>895</v>
      </c>
      <c r="D2109" s="49" t="s">
        <v>41</v>
      </c>
      <c r="E2109" s="6" t="str">
        <f>IF(ISBLANK(D2109),"-",VLOOKUP(D2109,Parameter!$B$5:$D$160,3,FALSE))</f>
        <v>%</v>
      </c>
      <c r="F2109" s="7" t="s">
        <v>16</v>
      </c>
      <c r="G2109" s="8" t="str">
        <f t="shared" si="63"/>
        <v>PT60M</v>
      </c>
      <c r="H2109" s="10" t="s">
        <v>434</v>
      </c>
      <c r="I2109" s="9" t="s">
        <v>433</v>
      </c>
      <c r="J2109" s="9" t="str">
        <f t="shared" si="64"/>
        <v>Ecosense_BeechPlotBeech_Pure_1_edge_ESoilMoisture</v>
      </c>
      <c r="K2109" s="256" t="str">
        <f>VLOOKUP(J2109,[1]TimeSeriesIDs!$A:$E,5,FALSE)</f>
        <v>356adf2001a242c7ab495e1bcae78fad</v>
      </c>
      <c r="L2109" s="10">
        <v>1</v>
      </c>
    </row>
    <row r="2110" spans="1:12" s="2" customFormat="1" hidden="1" x14ac:dyDescent="0.25">
      <c r="A2110" s="89">
        <v>60475</v>
      </c>
      <c r="B2110" s="156" t="s">
        <v>1008</v>
      </c>
      <c r="C2110" s="56" t="s">
        <v>895</v>
      </c>
      <c r="D2110" s="10" t="s">
        <v>297</v>
      </c>
      <c r="E2110" s="6" t="s">
        <v>68</v>
      </c>
      <c r="F2110" s="7" t="s">
        <v>16</v>
      </c>
      <c r="G2110" s="8" t="str">
        <f t="shared" si="63"/>
        <v>PT60M</v>
      </c>
      <c r="H2110" s="10" t="s">
        <v>434</v>
      </c>
      <c r="I2110" s="9" t="s">
        <v>433</v>
      </c>
      <c r="J2110" s="9" t="str">
        <f t="shared" si="64"/>
        <v>Ecosense_BeechPlotBeech_Pure_1_edge_ESoilTemp</v>
      </c>
      <c r="K2110" s="256" t="str">
        <f>VLOOKUP(J2110,[1]TimeSeriesIDs!$A:$E,5,FALSE)</f>
        <v>9deabac839804ec99705cef515605648</v>
      </c>
      <c r="L2110" s="10">
        <v>1</v>
      </c>
    </row>
    <row r="2111" spans="1:12" s="2" customFormat="1" hidden="1" x14ac:dyDescent="0.25">
      <c r="A2111" s="89">
        <v>60476</v>
      </c>
      <c r="B2111" s="156" t="s">
        <v>1008</v>
      </c>
      <c r="C2111" s="56" t="s">
        <v>896</v>
      </c>
      <c r="D2111" s="49" t="s">
        <v>41</v>
      </c>
      <c r="E2111" s="6" t="str">
        <f>IF(ISBLANK(D2111),"-",VLOOKUP(D2111,Parameter!$B$5:$D$160,3,FALSE))</f>
        <v>%</v>
      </c>
      <c r="F2111" s="7" t="s">
        <v>16</v>
      </c>
      <c r="G2111" s="8" t="str">
        <f t="shared" ref="G2111:G2174" si="65">IF(ISBLANK(B2111),"-","PT60M")</f>
        <v>PT60M</v>
      </c>
      <c r="H2111" s="10" t="s">
        <v>434</v>
      </c>
      <c r="I2111" s="9" t="s">
        <v>433</v>
      </c>
      <c r="J2111" s="9" t="str">
        <f t="shared" si="64"/>
        <v>Ecosense_BeechPlotBeech_Pure_1_middle_ESoilMoisture</v>
      </c>
      <c r="K2111" s="256" t="str">
        <f>VLOOKUP(J2111,[1]TimeSeriesIDs!$A:$E,5,FALSE)</f>
        <v>0cf6c9a13b474c9a94bd1af51622184d</v>
      </c>
      <c r="L2111" s="10">
        <v>1</v>
      </c>
    </row>
    <row r="2112" spans="1:12" s="2" customFormat="1" hidden="1" x14ac:dyDescent="0.25">
      <c r="A2112" s="89">
        <v>60476</v>
      </c>
      <c r="B2112" s="156" t="s">
        <v>1008</v>
      </c>
      <c r="C2112" s="56" t="s">
        <v>896</v>
      </c>
      <c r="D2112" s="10" t="s">
        <v>233</v>
      </c>
      <c r="E2112" s="6" t="s">
        <v>234</v>
      </c>
      <c r="F2112" s="7" t="s">
        <v>16</v>
      </c>
      <c r="G2112" s="8" t="str">
        <f t="shared" si="65"/>
        <v>PT60M</v>
      </c>
      <c r="H2112" s="10" t="s">
        <v>434</v>
      </c>
      <c r="I2112" s="9" t="s">
        <v>433</v>
      </c>
      <c r="J2112" s="9" t="str">
        <f t="shared" si="64"/>
        <v>Ecosense_BeechPlotBeech_Pure_1_middle_EPermittivity</v>
      </c>
      <c r="K2112" s="256" t="str">
        <f>VLOOKUP(J2112,[1]TimeSeriesIDs!$A:$E,5,FALSE)</f>
        <v>9af8180c27f84f7b90a63e2ac3f441d9</v>
      </c>
      <c r="L2112" s="10">
        <v>1</v>
      </c>
    </row>
    <row r="2113" spans="1:12" s="2" customFormat="1" hidden="1" x14ac:dyDescent="0.25">
      <c r="A2113" s="89">
        <v>60476</v>
      </c>
      <c r="B2113" s="156" t="s">
        <v>1008</v>
      </c>
      <c r="C2113" s="56" t="s">
        <v>896</v>
      </c>
      <c r="D2113" s="10" t="s">
        <v>297</v>
      </c>
      <c r="E2113" s="6" t="s">
        <v>68</v>
      </c>
      <c r="F2113" s="7" t="s">
        <v>16</v>
      </c>
      <c r="G2113" s="8" t="str">
        <f t="shared" si="65"/>
        <v>PT60M</v>
      </c>
      <c r="H2113" s="10" t="s">
        <v>434</v>
      </c>
      <c r="I2113" s="9" t="s">
        <v>433</v>
      </c>
      <c r="J2113" s="9" t="str">
        <f t="shared" si="64"/>
        <v>Ecosense_BeechPlotBeech_Pure_1_middle_ESoilTemp</v>
      </c>
      <c r="K2113" s="256" t="str">
        <f>VLOOKUP(J2113,[1]TimeSeriesIDs!$A:$E,5,FALSE)</f>
        <v>deae64af46da4c48955ac1657c4d1f6a</v>
      </c>
      <c r="L2113" s="10">
        <v>1</v>
      </c>
    </row>
    <row r="2114" spans="1:12" s="2" customFormat="1" hidden="1" x14ac:dyDescent="0.25">
      <c r="A2114" s="89">
        <v>60477</v>
      </c>
      <c r="B2114" s="156" t="s">
        <v>1008</v>
      </c>
      <c r="C2114" s="56" t="s">
        <v>897</v>
      </c>
      <c r="D2114" s="10" t="s">
        <v>233</v>
      </c>
      <c r="E2114" s="6" t="s">
        <v>234</v>
      </c>
      <c r="F2114" s="7" t="s">
        <v>16</v>
      </c>
      <c r="G2114" s="8" t="str">
        <f t="shared" si="65"/>
        <v>PT60M</v>
      </c>
      <c r="H2114" s="10" t="s">
        <v>434</v>
      </c>
      <c r="I2114" s="9" t="s">
        <v>433</v>
      </c>
      <c r="J2114" s="9" t="str">
        <f t="shared" ref="J2114:J2177" si="66">B2114&amp;C2114&amp;D2114</f>
        <v>Ecosense_BeechPlotBeech_Pure_1_stem_SPermittivity</v>
      </c>
      <c r="K2114" s="256" t="str">
        <f>VLOOKUP(J2114,[1]TimeSeriesIDs!$A:$E,5,FALSE)</f>
        <v>4cbb9c48a1834d67a7f8b296e4820747</v>
      </c>
      <c r="L2114" s="10">
        <v>1</v>
      </c>
    </row>
    <row r="2115" spans="1:12" s="2" customFormat="1" hidden="1" x14ac:dyDescent="0.25">
      <c r="A2115" s="89">
        <v>60477</v>
      </c>
      <c r="B2115" s="156" t="s">
        <v>1008</v>
      </c>
      <c r="C2115" s="56" t="s">
        <v>897</v>
      </c>
      <c r="D2115" s="10" t="s">
        <v>297</v>
      </c>
      <c r="E2115" s="6" t="s">
        <v>68</v>
      </c>
      <c r="F2115" s="7" t="s">
        <v>16</v>
      </c>
      <c r="G2115" s="8" t="str">
        <f t="shared" si="65"/>
        <v>PT60M</v>
      </c>
      <c r="H2115" s="10" t="s">
        <v>434</v>
      </c>
      <c r="I2115" s="9" t="s">
        <v>433</v>
      </c>
      <c r="J2115" s="9" t="str">
        <f t="shared" si="66"/>
        <v>Ecosense_BeechPlotBeech_Pure_1_stem_SSoilTemp</v>
      </c>
      <c r="K2115" s="256" t="str">
        <f>VLOOKUP(J2115,[1]TimeSeriesIDs!$A:$E,5,FALSE)</f>
        <v>77eb2257b97843849b0a20aa37dd4014</v>
      </c>
      <c r="L2115" s="10">
        <v>1</v>
      </c>
    </row>
    <row r="2116" spans="1:12" s="2" customFormat="1" hidden="1" x14ac:dyDescent="0.25">
      <c r="A2116" s="89">
        <v>60477</v>
      </c>
      <c r="B2116" s="156" t="s">
        <v>1008</v>
      </c>
      <c r="C2116" s="56" t="s">
        <v>897</v>
      </c>
      <c r="D2116" s="49" t="s">
        <v>41</v>
      </c>
      <c r="E2116" s="6" t="str">
        <f>IF(ISBLANK(D2116),"-",VLOOKUP(D2116,Parameter!$B$5:$D$160,3,FALSE))</f>
        <v>%</v>
      </c>
      <c r="F2116" s="7" t="s">
        <v>16</v>
      </c>
      <c r="G2116" s="8" t="str">
        <f t="shared" si="65"/>
        <v>PT60M</v>
      </c>
      <c r="H2116" s="10" t="s">
        <v>434</v>
      </c>
      <c r="I2116" s="9" t="s">
        <v>433</v>
      </c>
      <c r="J2116" s="9" t="str">
        <f t="shared" si="66"/>
        <v>Ecosense_BeechPlotBeech_Pure_1_stem_SSoilMoisture</v>
      </c>
      <c r="K2116" s="256" t="str">
        <f>VLOOKUP(J2116,[1]TimeSeriesIDs!$A:$E,5,FALSE)</f>
        <v>806df9179f4c4e2fa19d58c0acd3760f</v>
      </c>
      <c r="L2116" s="10">
        <v>1</v>
      </c>
    </row>
    <row r="2117" spans="1:12" s="2" customFormat="1" hidden="1" x14ac:dyDescent="0.25">
      <c r="A2117" s="89">
        <v>60478</v>
      </c>
      <c r="B2117" s="156" t="s">
        <v>1008</v>
      </c>
      <c r="C2117" s="56" t="s">
        <v>898</v>
      </c>
      <c r="D2117" s="10" t="s">
        <v>233</v>
      </c>
      <c r="E2117" s="6" t="s">
        <v>234</v>
      </c>
      <c r="F2117" s="7" t="s">
        <v>16</v>
      </c>
      <c r="G2117" s="8" t="str">
        <f t="shared" si="65"/>
        <v>PT60M</v>
      </c>
      <c r="H2117" s="10" t="s">
        <v>434</v>
      </c>
      <c r="I2117" s="9" t="s">
        <v>433</v>
      </c>
      <c r="J2117" s="9" t="str">
        <f t="shared" si="66"/>
        <v>Ecosense_BeechPlotBeech_Pure_1_edge_SPermittivity</v>
      </c>
      <c r="K2117" s="256" t="str">
        <f>VLOOKUP(J2117,[1]TimeSeriesIDs!$A:$E,5,FALSE)</f>
        <v>1041cbea6533453eb02d58d843d61e93</v>
      </c>
      <c r="L2117" s="10">
        <v>1</v>
      </c>
    </row>
    <row r="2118" spans="1:12" s="2" customFormat="1" hidden="1" x14ac:dyDescent="0.25">
      <c r="A2118" s="89">
        <v>60478</v>
      </c>
      <c r="B2118" s="156" t="s">
        <v>1008</v>
      </c>
      <c r="C2118" s="56" t="s">
        <v>898</v>
      </c>
      <c r="D2118" s="10" t="s">
        <v>297</v>
      </c>
      <c r="E2118" s="6" t="s">
        <v>68</v>
      </c>
      <c r="F2118" s="7" t="s">
        <v>16</v>
      </c>
      <c r="G2118" s="8" t="str">
        <f t="shared" si="65"/>
        <v>PT60M</v>
      </c>
      <c r="H2118" s="10" t="s">
        <v>434</v>
      </c>
      <c r="I2118" s="9" t="s">
        <v>433</v>
      </c>
      <c r="J2118" s="9" t="str">
        <f t="shared" si="66"/>
        <v>Ecosense_BeechPlotBeech_Pure_1_edge_SSoilTemp</v>
      </c>
      <c r="K2118" s="256" t="str">
        <f>VLOOKUP(J2118,[1]TimeSeriesIDs!$A:$E,5,FALSE)</f>
        <v>53e2e6708eab48fda0c07aa983dc8cb1</v>
      </c>
      <c r="L2118" s="10">
        <v>1</v>
      </c>
    </row>
    <row r="2119" spans="1:12" s="2" customFormat="1" hidden="1" x14ac:dyDescent="0.25">
      <c r="A2119" s="89">
        <v>60478</v>
      </c>
      <c r="B2119" s="156" t="s">
        <v>1008</v>
      </c>
      <c r="C2119" s="56" t="s">
        <v>898</v>
      </c>
      <c r="D2119" s="49" t="s">
        <v>41</v>
      </c>
      <c r="E2119" s="6" t="str">
        <f>IF(ISBLANK(D2119),"-",VLOOKUP(D2119,Parameter!$B$5:$D$160,3,FALSE))</f>
        <v>%</v>
      </c>
      <c r="F2119" s="7" t="s">
        <v>16</v>
      </c>
      <c r="G2119" s="8" t="str">
        <f t="shared" si="65"/>
        <v>PT60M</v>
      </c>
      <c r="H2119" s="10" t="s">
        <v>434</v>
      </c>
      <c r="I2119" s="9" t="s">
        <v>433</v>
      </c>
      <c r="J2119" s="9" t="str">
        <f t="shared" si="66"/>
        <v>Ecosense_BeechPlotBeech_Pure_1_edge_SSoilMoisture</v>
      </c>
      <c r="K2119" s="256" t="str">
        <f>VLOOKUP(J2119,[1]TimeSeriesIDs!$A:$E,5,FALSE)</f>
        <v>5b7544c4114c49a082dd21694827a403</v>
      </c>
      <c r="L2119" s="10">
        <v>1</v>
      </c>
    </row>
    <row r="2120" spans="1:12" s="2" customFormat="1" hidden="1" x14ac:dyDescent="0.25">
      <c r="A2120" s="89">
        <v>60479</v>
      </c>
      <c r="B2120" s="156" t="s">
        <v>1008</v>
      </c>
      <c r="C2120" s="56" t="s">
        <v>899</v>
      </c>
      <c r="D2120" s="10" t="s">
        <v>297</v>
      </c>
      <c r="E2120" s="6" t="s">
        <v>68</v>
      </c>
      <c r="F2120" s="7" t="s">
        <v>16</v>
      </c>
      <c r="G2120" s="8" t="str">
        <f t="shared" si="65"/>
        <v>PT60M</v>
      </c>
      <c r="H2120" s="10" t="s">
        <v>434</v>
      </c>
      <c r="I2120" s="9" t="s">
        <v>433</v>
      </c>
      <c r="J2120" s="9" t="str">
        <f t="shared" si="66"/>
        <v>Ecosense_BeechPlotBeech_Pure_1_middle_SSoilTemp</v>
      </c>
      <c r="K2120" s="256" t="str">
        <f>VLOOKUP(J2120,[1]TimeSeriesIDs!$A:$E,5,FALSE)</f>
        <v>4414717dea0f43fe8c5fb8fcaa07f382</v>
      </c>
      <c r="L2120" s="10">
        <v>1</v>
      </c>
    </row>
    <row r="2121" spans="1:12" s="2" customFormat="1" hidden="1" x14ac:dyDescent="0.25">
      <c r="A2121" s="89">
        <v>60479</v>
      </c>
      <c r="B2121" s="156" t="s">
        <v>1008</v>
      </c>
      <c r="C2121" s="56" t="s">
        <v>899</v>
      </c>
      <c r="D2121" s="49" t="s">
        <v>41</v>
      </c>
      <c r="E2121" s="6" t="str">
        <f>IF(ISBLANK(D2121),"-",VLOOKUP(D2121,Parameter!$B$5:$D$160,3,FALSE))</f>
        <v>%</v>
      </c>
      <c r="F2121" s="7" t="s">
        <v>16</v>
      </c>
      <c r="G2121" s="8" t="str">
        <f t="shared" si="65"/>
        <v>PT60M</v>
      </c>
      <c r="H2121" s="10" t="s">
        <v>434</v>
      </c>
      <c r="I2121" s="9" t="s">
        <v>433</v>
      </c>
      <c r="J2121" s="9" t="str">
        <f t="shared" si="66"/>
        <v>Ecosense_BeechPlotBeech_Pure_1_middle_SSoilMoisture</v>
      </c>
      <c r="K2121" s="256" t="str">
        <f>VLOOKUP(J2121,[1]TimeSeriesIDs!$A:$E,5,FALSE)</f>
        <v>5e12007b08234591ad73d0bfb3564b4f</v>
      </c>
      <c r="L2121" s="10">
        <v>1</v>
      </c>
    </row>
    <row r="2122" spans="1:12" s="2" customFormat="1" hidden="1" x14ac:dyDescent="0.25">
      <c r="A2122" s="89">
        <v>60479</v>
      </c>
      <c r="B2122" s="156" t="s">
        <v>1008</v>
      </c>
      <c r="C2122" s="56" t="s">
        <v>899</v>
      </c>
      <c r="D2122" s="10" t="s">
        <v>233</v>
      </c>
      <c r="E2122" s="6" t="s">
        <v>234</v>
      </c>
      <c r="F2122" s="7" t="s">
        <v>16</v>
      </c>
      <c r="G2122" s="8" t="str">
        <f t="shared" si="65"/>
        <v>PT60M</v>
      </c>
      <c r="H2122" s="10" t="s">
        <v>434</v>
      </c>
      <c r="I2122" s="9" t="s">
        <v>433</v>
      </c>
      <c r="J2122" s="9" t="str">
        <f t="shared" si="66"/>
        <v>Ecosense_BeechPlotBeech_Pure_1_middle_SPermittivity</v>
      </c>
      <c r="K2122" s="256" t="str">
        <f>VLOOKUP(J2122,[1]TimeSeriesIDs!$A:$E,5,FALSE)</f>
        <v>64033d7b97ec411a80fa37885ac0fa5e</v>
      </c>
      <c r="L2122" s="10">
        <v>1</v>
      </c>
    </row>
    <row r="2123" spans="1:12" s="2" customFormat="1" hidden="1" x14ac:dyDescent="0.25">
      <c r="A2123" s="89">
        <v>60480</v>
      </c>
      <c r="B2123" s="156" t="s">
        <v>1008</v>
      </c>
      <c r="C2123" s="56" t="s">
        <v>900</v>
      </c>
      <c r="D2123" s="10" t="s">
        <v>297</v>
      </c>
      <c r="E2123" s="6" t="s">
        <v>68</v>
      </c>
      <c r="F2123" s="7" t="s">
        <v>16</v>
      </c>
      <c r="G2123" s="8" t="str">
        <f t="shared" si="65"/>
        <v>PT60M</v>
      </c>
      <c r="H2123" s="10" t="s">
        <v>434</v>
      </c>
      <c r="I2123" s="9" t="s">
        <v>433</v>
      </c>
      <c r="J2123" s="9" t="str">
        <f t="shared" si="66"/>
        <v>Ecosense_BeechPlotBeech_Pure_1_stem_WSoilTemp</v>
      </c>
      <c r="K2123" s="256" t="str">
        <f>VLOOKUP(J2123,[1]TimeSeriesIDs!$A:$E,5,FALSE)</f>
        <v>07b902a55bd944ce898a16639202f988</v>
      </c>
      <c r="L2123" s="10">
        <v>1</v>
      </c>
    </row>
    <row r="2124" spans="1:12" s="2" customFormat="1" hidden="1" x14ac:dyDescent="0.25">
      <c r="A2124" s="89">
        <v>60480</v>
      </c>
      <c r="B2124" s="156" t="s">
        <v>1008</v>
      </c>
      <c r="C2124" s="56" t="s">
        <v>900</v>
      </c>
      <c r="D2124" s="10" t="s">
        <v>233</v>
      </c>
      <c r="E2124" s="6" t="s">
        <v>234</v>
      </c>
      <c r="F2124" s="7" t="s">
        <v>16</v>
      </c>
      <c r="G2124" s="8" t="str">
        <f t="shared" si="65"/>
        <v>PT60M</v>
      </c>
      <c r="H2124" s="10" t="s">
        <v>434</v>
      </c>
      <c r="I2124" s="9" t="s">
        <v>433</v>
      </c>
      <c r="J2124" s="9" t="str">
        <f t="shared" si="66"/>
        <v>Ecosense_BeechPlotBeech_Pure_1_stem_WPermittivity</v>
      </c>
      <c r="K2124" s="256" t="str">
        <f>VLOOKUP(J2124,[1]TimeSeriesIDs!$A:$E,5,FALSE)</f>
        <v>47272b91cae1478da9519761da2ae119</v>
      </c>
      <c r="L2124" s="10">
        <v>1</v>
      </c>
    </row>
    <row r="2125" spans="1:12" s="2" customFormat="1" hidden="1" x14ac:dyDescent="0.25">
      <c r="A2125" s="89">
        <v>60480</v>
      </c>
      <c r="B2125" s="156" t="s">
        <v>1008</v>
      </c>
      <c r="C2125" s="56" t="s">
        <v>900</v>
      </c>
      <c r="D2125" s="49" t="s">
        <v>41</v>
      </c>
      <c r="E2125" s="6" t="str">
        <f>IF(ISBLANK(D2125),"-",VLOOKUP(D2125,Parameter!$B$5:$D$160,3,FALSE))</f>
        <v>%</v>
      </c>
      <c r="F2125" s="7" t="s">
        <v>16</v>
      </c>
      <c r="G2125" s="8" t="str">
        <f t="shared" si="65"/>
        <v>PT60M</v>
      </c>
      <c r="H2125" s="10" t="s">
        <v>434</v>
      </c>
      <c r="I2125" s="9" t="s">
        <v>433</v>
      </c>
      <c r="J2125" s="9" t="str">
        <f t="shared" si="66"/>
        <v>Ecosense_BeechPlotBeech_Pure_1_stem_WSoilMoisture</v>
      </c>
      <c r="K2125" s="256" t="str">
        <f>VLOOKUP(J2125,[1]TimeSeriesIDs!$A:$E,5,FALSE)</f>
        <v>969ab921a9cf467abdf53e808cb1aa03</v>
      </c>
      <c r="L2125" s="10">
        <v>1</v>
      </c>
    </row>
    <row r="2126" spans="1:12" s="2" customFormat="1" hidden="1" x14ac:dyDescent="0.25">
      <c r="A2126" s="91">
        <v>60481</v>
      </c>
      <c r="B2126" s="162" t="s">
        <v>1005</v>
      </c>
      <c r="C2126" s="56" t="s">
        <v>1472</v>
      </c>
      <c r="D2126" s="10" t="s">
        <v>1065</v>
      </c>
      <c r="E2126" s="6" t="s">
        <v>68</v>
      </c>
      <c r="F2126" s="7" t="s">
        <v>16</v>
      </c>
      <c r="G2126" s="8" t="str">
        <f t="shared" si="65"/>
        <v>PT60M</v>
      </c>
      <c r="H2126" s="10" t="s">
        <v>1013</v>
      </c>
      <c r="I2126" s="9" t="s">
        <v>956</v>
      </c>
      <c r="J2126" s="9" t="str">
        <f t="shared" si="66"/>
        <v>Ecosense_DouglasFirPlotDouglasFir_Pure_10_prePulseUpstreamInnerTemperature</v>
      </c>
      <c r="K2126" s="256" t="str">
        <f>VLOOKUP(J2126,[1]TimeSeriesIDs!$A:$E,5,FALSE)</f>
        <v>42e5e751547a4e98a4e937a3739e1104</v>
      </c>
      <c r="L2126" s="10">
        <v>1</v>
      </c>
    </row>
    <row r="2127" spans="1:12" s="2" customFormat="1" hidden="1" x14ac:dyDescent="0.25">
      <c r="A2127" s="91">
        <v>60481</v>
      </c>
      <c r="B2127" s="162" t="s">
        <v>1005</v>
      </c>
      <c r="C2127" s="56" t="s">
        <v>1050</v>
      </c>
      <c r="D2127" s="10" t="s">
        <v>1065</v>
      </c>
      <c r="E2127" s="6" t="s">
        <v>68</v>
      </c>
      <c r="F2127" s="7" t="s">
        <v>16</v>
      </c>
      <c r="G2127" s="8" t="str">
        <f t="shared" si="65"/>
        <v>PT60M</v>
      </c>
      <c r="H2127" s="10" t="s">
        <v>1013</v>
      </c>
      <c r="I2127" s="9" t="s">
        <v>956</v>
      </c>
      <c r="J2127" s="9" t="str">
        <f t="shared" si="66"/>
        <v>Ecosense_DouglasFirPlotDouglasFir_Pure_10_prePulseDownstreamOuterTemperature</v>
      </c>
      <c r="K2127" s="256" t="str">
        <f>VLOOKUP(J2127,[1]TimeSeriesIDs!$A:$E,5,FALSE)</f>
        <v>6713057638df468ba5f7aceb13b49cfb</v>
      </c>
      <c r="L2127" s="10">
        <v>1</v>
      </c>
    </row>
    <row r="2128" spans="1:12" s="2" customFormat="1" hidden="1" x14ac:dyDescent="0.25">
      <c r="A2128" s="91">
        <v>60481</v>
      </c>
      <c r="B2128" s="162" t="s">
        <v>1005</v>
      </c>
      <c r="C2128" s="56" t="s">
        <v>1218</v>
      </c>
      <c r="D2128" s="10" t="s">
        <v>1065</v>
      </c>
      <c r="E2128" s="6" t="s">
        <v>68</v>
      </c>
      <c r="F2128" s="7" t="s">
        <v>16</v>
      </c>
      <c r="G2128" s="8" t="str">
        <f t="shared" si="65"/>
        <v>PT60M</v>
      </c>
      <c r="H2128" s="10" t="s">
        <v>1013</v>
      </c>
      <c r="I2128" s="9" t="s">
        <v>956</v>
      </c>
      <c r="J2128" s="9" t="str">
        <f t="shared" si="66"/>
        <v>Ecosense_DouglasFirPlotDouglasFir_Pure_10_deltaTmaxUpstreamOuterTemperature</v>
      </c>
      <c r="K2128" s="256" t="str">
        <f>VLOOKUP(J2128,[1]TimeSeriesIDs!$A:$E,5,FALSE)</f>
        <v>71cc261efdf848e7bbd33a5d20bc889f</v>
      </c>
      <c r="L2128" s="10">
        <v>1</v>
      </c>
    </row>
    <row r="2129" spans="1:12" s="2" customFormat="1" hidden="1" x14ac:dyDescent="0.25">
      <c r="A2129" s="91">
        <v>60481</v>
      </c>
      <c r="B2129" s="162" t="s">
        <v>1005</v>
      </c>
      <c r="C2129" s="56" t="s">
        <v>1561</v>
      </c>
      <c r="D2129" s="10" t="s">
        <v>1065</v>
      </c>
      <c r="E2129" s="6" t="s">
        <v>68</v>
      </c>
      <c r="F2129" s="7" t="s">
        <v>16</v>
      </c>
      <c r="G2129" s="8" t="str">
        <f t="shared" si="65"/>
        <v>PT60M</v>
      </c>
      <c r="H2129" s="10" t="s">
        <v>1013</v>
      </c>
      <c r="I2129" s="9" t="s">
        <v>956</v>
      </c>
      <c r="J2129" s="9" t="str">
        <f t="shared" si="66"/>
        <v>Ecosense_DouglasFirPlotDouglasFir_Pure_10_deltaTmaxUpstreamInnerTemperature</v>
      </c>
      <c r="K2129" s="256" t="str">
        <f>VLOOKUP(J2129,[1]TimeSeriesIDs!$A:$E,5,FALSE)</f>
        <v>73ac5bcfd3be4c36b7125a844b4150d7</v>
      </c>
      <c r="L2129" s="10">
        <v>1</v>
      </c>
    </row>
    <row r="2130" spans="1:12" s="2" customFormat="1" hidden="1" x14ac:dyDescent="0.25">
      <c r="A2130" s="91">
        <v>60481</v>
      </c>
      <c r="B2130" s="162" t="s">
        <v>1005</v>
      </c>
      <c r="C2130" s="56" t="s">
        <v>1167</v>
      </c>
      <c r="D2130" s="10" t="s">
        <v>1065</v>
      </c>
      <c r="E2130" s="6" t="s">
        <v>68</v>
      </c>
      <c r="F2130" s="7" t="s">
        <v>16</v>
      </c>
      <c r="G2130" s="8" t="str">
        <f t="shared" si="65"/>
        <v>PT60M</v>
      </c>
      <c r="H2130" s="10" t="s">
        <v>1013</v>
      </c>
      <c r="I2130" s="9" t="s">
        <v>956</v>
      </c>
      <c r="J2130" s="9" t="str">
        <f t="shared" si="66"/>
        <v>Ecosense_DouglasFirPlotDouglasFir_Pure_10_prePulseUpstreamOuterTemperature</v>
      </c>
      <c r="K2130" s="256" t="str">
        <f>VLOOKUP(J2130,[1]TimeSeriesIDs!$A:$E,5,FALSE)</f>
        <v>74f2376004f04d5eb76e7fbca1140e26</v>
      </c>
      <c r="L2130" s="10">
        <v>1</v>
      </c>
    </row>
    <row r="2131" spans="1:12" s="2" customFormat="1" hidden="1" x14ac:dyDescent="0.25">
      <c r="A2131" s="91">
        <v>60481</v>
      </c>
      <c r="B2131" s="162" t="s">
        <v>1005</v>
      </c>
      <c r="C2131" s="56" t="s">
        <v>1750</v>
      </c>
      <c r="D2131" s="73" t="s">
        <v>253</v>
      </c>
      <c r="E2131" s="74" t="s">
        <v>255</v>
      </c>
      <c r="F2131" s="7" t="s">
        <v>16</v>
      </c>
      <c r="G2131" s="8" t="str">
        <f t="shared" si="65"/>
        <v>PT60M</v>
      </c>
      <c r="H2131" s="10" t="s">
        <v>1013</v>
      </c>
      <c r="I2131" s="9" t="s">
        <v>956</v>
      </c>
      <c r="J2131" s="9" t="str">
        <f t="shared" si="66"/>
        <v>Ecosense_DouglasFirPlotDouglasFir_Pure_10_PulseEnergyPerUnitLengthPulseEnergy</v>
      </c>
      <c r="K2131" s="256" t="str">
        <f>VLOOKUP(J2131,[1]TimeSeriesIDs!$A:$E,5,FALSE)</f>
        <v>7d9b9cd4f7fa4984ab6484cf3a3ee25f</v>
      </c>
      <c r="L2131" s="10">
        <v>1</v>
      </c>
    </row>
    <row r="2132" spans="1:12" s="2" customFormat="1" hidden="1" x14ac:dyDescent="0.25">
      <c r="A2132" s="91">
        <v>60481</v>
      </c>
      <c r="B2132" s="162" t="s">
        <v>1005</v>
      </c>
      <c r="C2132" s="56" t="s">
        <v>1066</v>
      </c>
      <c r="D2132" s="10" t="s">
        <v>1065</v>
      </c>
      <c r="E2132" s="6" t="s">
        <v>68</v>
      </c>
      <c r="F2132" s="7" t="s">
        <v>16</v>
      </c>
      <c r="G2132" s="8" t="str">
        <f t="shared" si="65"/>
        <v>PT60M</v>
      </c>
      <c r="H2132" s="10" t="s">
        <v>1013</v>
      </c>
      <c r="I2132" s="9" t="s">
        <v>956</v>
      </c>
      <c r="J2132" s="9" t="str">
        <f t="shared" si="66"/>
        <v>Ecosense_DouglasFirPlotDouglasFir_Pure_10_deltaTmaxDownstreamOuterTemperature</v>
      </c>
      <c r="K2132" s="256" t="str">
        <f>VLOOKUP(J2132,[1]TimeSeriesIDs!$A:$E,5,FALSE)</f>
        <v>7efc8e68376640a3b99b2a8673777c24</v>
      </c>
      <c r="L2132" s="10">
        <v>1</v>
      </c>
    </row>
    <row r="2133" spans="1:12" s="2" customFormat="1" hidden="1" x14ac:dyDescent="0.25">
      <c r="A2133" s="91">
        <v>60481</v>
      </c>
      <c r="B2133" s="162" t="s">
        <v>1005</v>
      </c>
      <c r="C2133" s="56" t="s">
        <v>1422</v>
      </c>
      <c r="D2133" s="10" t="s">
        <v>1065</v>
      </c>
      <c r="E2133" s="6" t="s">
        <v>68</v>
      </c>
      <c r="F2133" s="7" t="s">
        <v>16</v>
      </c>
      <c r="G2133" s="8" t="str">
        <f t="shared" si="65"/>
        <v>PT60M</v>
      </c>
      <c r="H2133" s="10" t="s">
        <v>1013</v>
      </c>
      <c r="I2133" s="9" t="s">
        <v>956</v>
      </c>
      <c r="J2133" s="9" t="str">
        <f t="shared" si="66"/>
        <v>Ecosense_DouglasFirPlotDouglasFir_Pure_10_postPulseDownstreamInnerTemperature</v>
      </c>
      <c r="K2133" s="256" t="str">
        <f>VLOOKUP(J2133,[1]TimeSeriesIDs!$A:$E,5,FALSE)</f>
        <v>803ea51ce2b74097a89e6798163bb894</v>
      </c>
      <c r="L2133" s="10">
        <v>1</v>
      </c>
    </row>
    <row r="2134" spans="1:12" s="2" customFormat="1" hidden="1" x14ac:dyDescent="0.25">
      <c r="A2134" s="91">
        <v>60481</v>
      </c>
      <c r="B2134" s="162" t="s">
        <v>1005</v>
      </c>
      <c r="C2134" s="56" t="s">
        <v>1371</v>
      </c>
      <c r="D2134" s="10" t="s">
        <v>1065</v>
      </c>
      <c r="E2134" s="6" t="s">
        <v>68</v>
      </c>
      <c r="F2134" s="7" t="s">
        <v>16</v>
      </c>
      <c r="G2134" s="8" t="str">
        <f t="shared" si="65"/>
        <v>PT60M</v>
      </c>
      <c r="H2134" s="10" t="s">
        <v>1013</v>
      </c>
      <c r="I2134" s="9" t="s">
        <v>956</v>
      </c>
      <c r="J2134" s="9" t="str">
        <f t="shared" si="66"/>
        <v>Ecosense_DouglasFirPlotDouglasFir_Pure_10_deltaTmaxDownstreamInnerTemperature</v>
      </c>
      <c r="K2134" s="256" t="str">
        <f>VLOOKUP(J2134,[1]TimeSeriesIDs!$A:$E,5,FALSE)</f>
        <v>911d246518134e51a19a20bbdeefa5fc</v>
      </c>
      <c r="L2134" s="10">
        <v>1</v>
      </c>
    </row>
    <row r="2135" spans="1:12" s="2" customFormat="1" hidden="1" x14ac:dyDescent="0.25">
      <c r="A2135" s="91">
        <v>60481</v>
      </c>
      <c r="B2135" s="162" t="s">
        <v>1005</v>
      </c>
      <c r="C2135" s="56" t="s">
        <v>1269</v>
      </c>
      <c r="D2135" s="10" t="s">
        <v>1065</v>
      </c>
      <c r="E2135" s="6" t="s">
        <v>68</v>
      </c>
      <c r="F2135" s="7" t="s">
        <v>16</v>
      </c>
      <c r="G2135" s="8" t="str">
        <f t="shared" si="65"/>
        <v>PT60M</v>
      </c>
      <c r="H2135" s="10" t="s">
        <v>1013</v>
      </c>
      <c r="I2135" s="9" t="s">
        <v>956</v>
      </c>
      <c r="J2135" s="9" t="str">
        <f t="shared" si="66"/>
        <v>Ecosense_DouglasFirPlotDouglasFir_Pure_10_postPulseUpstreamOuterTemperature</v>
      </c>
      <c r="K2135" s="256" t="str">
        <f>VLOOKUP(J2135,[1]TimeSeriesIDs!$A:$E,5,FALSE)</f>
        <v>920c9c5b430d4ea98deb8a45054a5cec</v>
      </c>
      <c r="L2135" s="10">
        <v>1</v>
      </c>
    </row>
    <row r="2136" spans="1:12" s="2" customFormat="1" hidden="1" x14ac:dyDescent="0.25">
      <c r="A2136" s="91">
        <v>60481</v>
      </c>
      <c r="B2136" s="162" t="s">
        <v>1005</v>
      </c>
      <c r="C2136" s="56" t="s">
        <v>1676</v>
      </c>
      <c r="D2136" s="73" t="s">
        <v>154</v>
      </c>
      <c r="E2136" s="74" t="s">
        <v>118</v>
      </c>
      <c r="F2136" s="7" t="s">
        <v>16</v>
      </c>
      <c r="G2136" s="8" t="str">
        <f t="shared" si="65"/>
        <v>PT60M</v>
      </c>
      <c r="H2136" s="10" t="s">
        <v>1013</v>
      </c>
      <c r="I2136" s="9" t="s">
        <v>956</v>
      </c>
      <c r="J2136" s="9" t="str">
        <f t="shared" si="66"/>
        <v>Ecosense_DouglasFirPlotDouglasFir_Pure_10_TimeToMaxTempAtInnerThermistorDuration</v>
      </c>
      <c r="K2136" s="256" t="str">
        <f>VLOOKUP(J2136,[1]TimeSeriesIDs!$A:$E,5,FALSE)</f>
        <v>9a474e7b33ff48bb83b75ebabd8446d8</v>
      </c>
      <c r="L2136" s="10">
        <v>1</v>
      </c>
    </row>
    <row r="2137" spans="1:12" s="2" customFormat="1" hidden="1" x14ac:dyDescent="0.25">
      <c r="A2137" s="91">
        <v>60481</v>
      </c>
      <c r="B2137" s="162" t="s">
        <v>1005</v>
      </c>
      <c r="C2137" s="56" t="s">
        <v>2615</v>
      </c>
      <c r="D2137" s="73" t="s">
        <v>154</v>
      </c>
      <c r="E2137" s="74" t="s">
        <v>118</v>
      </c>
      <c r="F2137" s="7" t="s">
        <v>16</v>
      </c>
      <c r="G2137" s="8" t="str">
        <f t="shared" si="65"/>
        <v>PT60M</v>
      </c>
      <c r="H2137" s="10" t="s">
        <v>1013</v>
      </c>
      <c r="I2137" s="9" t="s">
        <v>956</v>
      </c>
      <c r="J2137" s="9" t="str">
        <f t="shared" si="66"/>
        <v>Ecosense_DouglasFirPlotDouglasFir_Pure_10_TimeToMaxTempAtOuterThermistorUpstreamDuration</v>
      </c>
      <c r="K2137" s="256" t="str">
        <f>VLOOKUP(J2137,[1]TimeSeriesIDs!$A:$E,5,FALSE)</f>
        <v>9f5bbaefda894d218f8d7b3fc696770c</v>
      </c>
      <c r="L2137" s="10">
        <v>1</v>
      </c>
    </row>
    <row r="2138" spans="1:12" s="2" customFormat="1" hidden="1" x14ac:dyDescent="0.25">
      <c r="A2138" s="91">
        <v>60481</v>
      </c>
      <c r="B2138" s="162" t="s">
        <v>1005</v>
      </c>
      <c r="C2138" s="56" t="s">
        <v>1574</v>
      </c>
      <c r="D2138" s="10" t="s">
        <v>1065</v>
      </c>
      <c r="E2138" s="6" t="s">
        <v>68</v>
      </c>
      <c r="F2138" s="7" t="s">
        <v>16</v>
      </c>
      <c r="G2138" s="8" t="str">
        <f t="shared" si="65"/>
        <v>PT60M</v>
      </c>
      <c r="H2138" s="10" t="s">
        <v>1013</v>
      </c>
      <c r="I2138" s="9" t="s">
        <v>956</v>
      </c>
      <c r="J2138" s="9" t="str">
        <f t="shared" si="66"/>
        <v>Ecosense_DouglasFirPlotDouglasFir_Pure_10_postPulseUpstreamInnerTemperature</v>
      </c>
      <c r="K2138" s="256" t="str">
        <f>VLOOKUP(J2138,[1]TimeSeriesIDs!$A:$E,5,FALSE)</f>
        <v>b5eecd69bc3a4c51b8989cc94abcb12e</v>
      </c>
      <c r="L2138" s="10">
        <v>1</v>
      </c>
    </row>
    <row r="2139" spans="1:12" s="2" customFormat="1" hidden="1" x14ac:dyDescent="0.25">
      <c r="A2139" s="91">
        <v>60481</v>
      </c>
      <c r="B2139" s="162" t="s">
        <v>1005</v>
      </c>
      <c r="C2139" s="56" t="s">
        <v>1116</v>
      </c>
      <c r="D2139" s="10" t="s">
        <v>1065</v>
      </c>
      <c r="E2139" s="6" t="s">
        <v>68</v>
      </c>
      <c r="F2139" s="7" t="s">
        <v>16</v>
      </c>
      <c r="G2139" s="8" t="str">
        <f t="shared" si="65"/>
        <v>PT60M</v>
      </c>
      <c r="H2139" s="10" t="s">
        <v>1013</v>
      </c>
      <c r="I2139" s="9" t="s">
        <v>956</v>
      </c>
      <c r="J2139" s="9" t="str">
        <f t="shared" si="66"/>
        <v>Ecosense_DouglasFirPlotDouglasFir_Pure_10_postPulseDownstreamOuterTemperature</v>
      </c>
      <c r="K2139" s="256" t="str">
        <f>VLOOKUP(J2139,[1]TimeSeriesIDs!$A:$E,5,FALSE)</f>
        <v>bede7e0f91c14c3881cd0e581b988a09</v>
      </c>
      <c r="L2139" s="10">
        <v>1</v>
      </c>
    </row>
    <row r="2140" spans="1:12" s="2" customFormat="1" hidden="1" x14ac:dyDescent="0.25">
      <c r="A2140" s="91">
        <v>60481</v>
      </c>
      <c r="B2140" s="179" t="s">
        <v>1005</v>
      </c>
      <c r="C2140" s="56" t="s">
        <v>1625</v>
      </c>
      <c r="D2140" s="73" t="s">
        <v>154</v>
      </c>
      <c r="E2140" s="180" t="s">
        <v>118</v>
      </c>
      <c r="F2140" s="7" t="s">
        <v>16</v>
      </c>
      <c r="G2140" s="8" t="str">
        <f t="shared" si="65"/>
        <v>PT60M</v>
      </c>
      <c r="H2140" s="10" t="s">
        <v>1013</v>
      </c>
      <c r="I2140" s="9" t="s">
        <v>956</v>
      </c>
      <c r="J2140" s="9" t="str">
        <f t="shared" si="66"/>
        <v>Ecosense_DouglasFirPlotDouglasFir_Pure_10_TimeToMaxTempAtOuterThermistorDuration</v>
      </c>
      <c r="K2140" s="256" t="str">
        <f>VLOOKUP(J2140,[1]TimeSeriesIDs!$A:$E,5,FALSE)</f>
        <v>d59ae9e580f34f8abbcd9a0a5b949032</v>
      </c>
      <c r="L2140" s="10">
        <v>1</v>
      </c>
    </row>
    <row r="2141" spans="1:12" s="2" customFormat="1" hidden="1" x14ac:dyDescent="0.25">
      <c r="A2141" s="91">
        <v>60481</v>
      </c>
      <c r="B2141" s="162" t="s">
        <v>1005</v>
      </c>
      <c r="C2141" s="56" t="s">
        <v>1320</v>
      </c>
      <c r="D2141" s="10" t="s">
        <v>1065</v>
      </c>
      <c r="E2141" s="6" t="s">
        <v>68</v>
      </c>
      <c r="F2141" s="7" t="s">
        <v>16</v>
      </c>
      <c r="G2141" s="8" t="str">
        <f t="shared" si="65"/>
        <v>PT60M</v>
      </c>
      <c r="H2141" s="10" t="s">
        <v>1013</v>
      </c>
      <c r="I2141" s="9" t="s">
        <v>956</v>
      </c>
      <c r="J2141" s="9" t="str">
        <f t="shared" si="66"/>
        <v>Ecosense_DouglasFirPlotDouglasFir_Pure_10_prePulseDownstreamInnerTemperature</v>
      </c>
      <c r="K2141" s="256" t="str">
        <f>VLOOKUP(J2141,[1]TimeSeriesIDs!$A:$E,5,FALSE)</f>
        <v>f07aa1983fe74fc48dd2cc7b532844a3</v>
      </c>
      <c r="L2141" s="10">
        <v>1</v>
      </c>
    </row>
    <row r="2142" spans="1:12" s="2" customFormat="1" hidden="1" x14ac:dyDescent="0.25">
      <c r="A2142" s="91">
        <v>60481</v>
      </c>
      <c r="B2142" s="162" t="s">
        <v>1005</v>
      </c>
      <c r="C2142" s="56" t="s">
        <v>1776</v>
      </c>
      <c r="D2142" s="73" t="s">
        <v>138</v>
      </c>
      <c r="E2142" s="6" t="s">
        <v>113</v>
      </c>
      <c r="F2142" s="7" t="s">
        <v>16</v>
      </c>
      <c r="G2142" s="8" t="str">
        <f t="shared" si="65"/>
        <v>PT60M</v>
      </c>
      <c r="H2142" s="10" t="s">
        <v>1013</v>
      </c>
      <c r="I2142" s="9" t="s">
        <v>956</v>
      </c>
      <c r="J2142" s="9" t="str">
        <f t="shared" si="66"/>
        <v>Ecosense_DouglasFirPlotDouglasFir_Pure_10_ImplexxDiagnosticDiagnosticcode</v>
      </c>
      <c r="K2142" s="256" t="str">
        <f>VLOOKUP(J2142,[1]TimeSeriesIDs!$A:$E,5,FALSE)</f>
        <v>f83b4c19a1cf4abaa3fa2a829949d2e6</v>
      </c>
      <c r="L2142" s="10">
        <v>1</v>
      </c>
    </row>
    <row r="2143" spans="1:12" s="2" customFormat="1" hidden="1" x14ac:dyDescent="0.25">
      <c r="A2143" s="91">
        <v>60481</v>
      </c>
      <c r="B2143" s="162" t="s">
        <v>1005</v>
      </c>
      <c r="C2143" s="56" t="s">
        <v>2616</v>
      </c>
      <c r="D2143" s="73" t="s">
        <v>154</v>
      </c>
      <c r="E2143" s="74" t="s">
        <v>118</v>
      </c>
      <c r="F2143" s="7" t="s">
        <v>16</v>
      </c>
      <c r="G2143" s="8" t="str">
        <f t="shared" si="65"/>
        <v>PT60M</v>
      </c>
      <c r="H2143" s="10" t="s">
        <v>1013</v>
      </c>
      <c r="I2143" s="9" t="s">
        <v>956</v>
      </c>
      <c r="J2143" s="9" t="str">
        <f t="shared" si="66"/>
        <v>Ecosense_DouglasFirPlotDouglasFir_Pure_10_TimeToMaxTempAtInnerThermistorUpstreamDuration</v>
      </c>
      <c r="K2143" s="256" t="str">
        <f>VLOOKUP(J2143,[1]TimeSeriesIDs!$A:$E,5,FALSE)</f>
        <v>fac3f93a95014052b229d9360b0eaed2</v>
      </c>
      <c r="L2143" s="10">
        <v>1</v>
      </c>
    </row>
    <row r="2144" spans="1:12" s="2" customFormat="1" hidden="1" x14ac:dyDescent="0.25">
      <c r="A2144" s="91">
        <v>60482</v>
      </c>
      <c r="B2144" s="162" t="s">
        <v>1005</v>
      </c>
      <c r="C2144" s="56" t="s">
        <v>1777</v>
      </c>
      <c r="D2144" s="73" t="s">
        <v>138</v>
      </c>
      <c r="E2144" s="6" t="s">
        <v>113</v>
      </c>
      <c r="F2144" s="7" t="s">
        <v>16</v>
      </c>
      <c r="G2144" s="8" t="str">
        <f t="shared" si="65"/>
        <v>PT60M</v>
      </c>
      <c r="H2144" s="10" t="s">
        <v>1013</v>
      </c>
      <c r="I2144" s="9" t="s">
        <v>956</v>
      </c>
      <c r="J2144" s="9" t="str">
        <f t="shared" si="66"/>
        <v>Ecosense_DouglasFirPlotDouglasFir_Pure_9_ImplexxDiagnosticDiagnosticcode</v>
      </c>
      <c r="K2144" s="256" t="str">
        <f>VLOOKUP(J2144,[1]TimeSeriesIDs!$A:$E,5,FALSE)</f>
        <v>0063c36365124907ae857b54fe6b2648</v>
      </c>
      <c r="L2144" s="10">
        <v>1</v>
      </c>
    </row>
    <row r="2145" spans="1:12" s="2" customFormat="1" hidden="1" x14ac:dyDescent="0.25">
      <c r="A2145" s="91">
        <v>60482</v>
      </c>
      <c r="B2145" s="162" t="s">
        <v>1005</v>
      </c>
      <c r="C2145" s="56" t="s">
        <v>1219</v>
      </c>
      <c r="D2145" s="10" t="s">
        <v>1065</v>
      </c>
      <c r="E2145" s="6" t="s">
        <v>68</v>
      </c>
      <c r="F2145" s="7" t="s">
        <v>16</v>
      </c>
      <c r="G2145" s="8" t="str">
        <f t="shared" si="65"/>
        <v>PT60M</v>
      </c>
      <c r="H2145" s="10" t="s">
        <v>1013</v>
      </c>
      <c r="I2145" s="9" t="s">
        <v>956</v>
      </c>
      <c r="J2145" s="9" t="str">
        <f t="shared" si="66"/>
        <v>Ecosense_DouglasFirPlotDouglasFir_Pure_9_deltaTmaxUpstreamOuterTemperature</v>
      </c>
      <c r="K2145" s="256" t="str">
        <f>VLOOKUP(J2145,[1]TimeSeriesIDs!$A:$E,5,FALSE)</f>
        <v>2cb578a5007f453bbf013922fd7cc622</v>
      </c>
      <c r="L2145" s="10">
        <v>1</v>
      </c>
    </row>
    <row r="2146" spans="1:12" s="2" customFormat="1" hidden="1" x14ac:dyDescent="0.25">
      <c r="A2146" s="91">
        <v>60482</v>
      </c>
      <c r="B2146" s="162" t="s">
        <v>1005</v>
      </c>
      <c r="C2146" s="56" t="s">
        <v>1575</v>
      </c>
      <c r="D2146" s="10" t="s">
        <v>1065</v>
      </c>
      <c r="E2146" s="6" t="s">
        <v>68</v>
      </c>
      <c r="F2146" s="7" t="s">
        <v>16</v>
      </c>
      <c r="G2146" s="8" t="str">
        <f t="shared" si="65"/>
        <v>PT60M</v>
      </c>
      <c r="H2146" s="10" t="s">
        <v>1013</v>
      </c>
      <c r="I2146" s="9" t="s">
        <v>956</v>
      </c>
      <c r="J2146" s="9" t="str">
        <f t="shared" si="66"/>
        <v>Ecosense_DouglasFirPlotDouglasFir_Pure_9_postPulseUpstreamInnerTemperature</v>
      </c>
      <c r="K2146" s="256" t="str">
        <f>VLOOKUP(J2146,[1]TimeSeriesIDs!$A:$E,5,FALSE)</f>
        <v>33b1b8baf0794d1d8b29a694f1a6505d</v>
      </c>
      <c r="L2146" s="10">
        <v>1</v>
      </c>
    </row>
    <row r="2147" spans="1:12" s="2" customFormat="1" hidden="1" x14ac:dyDescent="0.25">
      <c r="A2147" s="91">
        <v>60482</v>
      </c>
      <c r="B2147" s="162" t="s">
        <v>1005</v>
      </c>
      <c r="C2147" s="56" t="s">
        <v>1270</v>
      </c>
      <c r="D2147" s="10" t="s">
        <v>1065</v>
      </c>
      <c r="E2147" s="6" t="s">
        <v>68</v>
      </c>
      <c r="F2147" s="7" t="s">
        <v>16</v>
      </c>
      <c r="G2147" s="8" t="str">
        <f t="shared" si="65"/>
        <v>PT60M</v>
      </c>
      <c r="H2147" s="10" t="s">
        <v>1013</v>
      </c>
      <c r="I2147" s="9" t="s">
        <v>956</v>
      </c>
      <c r="J2147" s="9" t="str">
        <f t="shared" si="66"/>
        <v>Ecosense_DouglasFirPlotDouglasFir_Pure_9_postPulseUpstreamOuterTemperature</v>
      </c>
      <c r="K2147" s="256" t="str">
        <f>VLOOKUP(J2147,[1]TimeSeriesIDs!$A:$E,5,FALSE)</f>
        <v>367ad545404e468fb31e21c2e118f076</v>
      </c>
      <c r="L2147" s="10">
        <v>1</v>
      </c>
    </row>
    <row r="2148" spans="1:12" s="2" customFormat="1" hidden="1" x14ac:dyDescent="0.25">
      <c r="A2148" s="91">
        <v>60482</v>
      </c>
      <c r="B2148" s="162" t="s">
        <v>1005</v>
      </c>
      <c r="C2148" s="56" t="s">
        <v>1751</v>
      </c>
      <c r="D2148" s="73" t="s">
        <v>253</v>
      </c>
      <c r="E2148" s="74" t="s">
        <v>255</v>
      </c>
      <c r="F2148" s="7" t="s">
        <v>16</v>
      </c>
      <c r="G2148" s="8" t="str">
        <f t="shared" si="65"/>
        <v>PT60M</v>
      </c>
      <c r="H2148" s="10" t="s">
        <v>1013</v>
      </c>
      <c r="I2148" s="9" t="s">
        <v>956</v>
      </c>
      <c r="J2148" s="9" t="str">
        <f t="shared" si="66"/>
        <v>Ecosense_DouglasFirPlotDouglasFir_Pure_9_PulseEnergyPerUnitLengthPulseEnergy</v>
      </c>
      <c r="K2148" s="256" t="str">
        <f>VLOOKUP(J2148,[1]TimeSeriesIDs!$A:$E,5,FALSE)</f>
        <v>47c57cb5f58c46f9bf53ae429fb017da</v>
      </c>
      <c r="L2148" s="10">
        <v>1</v>
      </c>
    </row>
    <row r="2149" spans="1:12" s="2" customFormat="1" hidden="1" x14ac:dyDescent="0.25">
      <c r="A2149" s="91">
        <v>60482</v>
      </c>
      <c r="B2149" s="162" t="s">
        <v>1005</v>
      </c>
      <c r="C2149" s="56" t="s">
        <v>1473</v>
      </c>
      <c r="D2149" s="10" t="s">
        <v>1065</v>
      </c>
      <c r="E2149" s="6" t="s">
        <v>68</v>
      </c>
      <c r="F2149" s="7" t="s">
        <v>16</v>
      </c>
      <c r="G2149" s="8" t="str">
        <f t="shared" si="65"/>
        <v>PT60M</v>
      </c>
      <c r="H2149" s="10" t="s">
        <v>1013</v>
      </c>
      <c r="I2149" s="9" t="s">
        <v>956</v>
      </c>
      <c r="J2149" s="9" t="str">
        <f t="shared" si="66"/>
        <v>Ecosense_DouglasFirPlotDouglasFir_Pure_9_prePulseUpstreamInnerTemperature</v>
      </c>
      <c r="K2149" s="256" t="str">
        <f>VLOOKUP(J2149,[1]TimeSeriesIDs!$A:$E,5,FALSE)</f>
        <v>50b1e7004f064590bf32aaad9a6326e7</v>
      </c>
      <c r="L2149" s="10">
        <v>1</v>
      </c>
    </row>
    <row r="2150" spans="1:12" s="2" customFormat="1" hidden="1" x14ac:dyDescent="0.25">
      <c r="A2150" s="91">
        <v>60482</v>
      </c>
      <c r="B2150" s="162" t="s">
        <v>1005</v>
      </c>
      <c r="C2150" s="56" t="s">
        <v>1051</v>
      </c>
      <c r="D2150" s="10" t="s">
        <v>1065</v>
      </c>
      <c r="E2150" s="6" t="s">
        <v>68</v>
      </c>
      <c r="F2150" s="7" t="s">
        <v>16</v>
      </c>
      <c r="G2150" s="8" t="str">
        <f t="shared" si="65"/>
        <v>PT60M</v>
      </c>
      <c r="H2150" s="10" t="s">
        <v>1013</v>
      </c>
      <c r="I2150" s="9" t="s">
        <v>956</v>
      </c>
      <c r="J2150" s="9" t="str">
        <f t="shared" si="66"/>
        <v>Ecosense_DouglasFirPlotDouglasFir_Pure_9_prePulseDownstreamOuterTemperature</v>
      </c>
      <c r="K2150" s="256" t="str">
        <f>VLOOKUP(J2150,[1]TimeSeriesIDs!$A:$E,5,FALSE)</f>
        <v>5f26b1f49c6c454da6c2b9d18c513309</v>
      </c>
      <c r="L2150" s="10">
        <v>1</v>
      </c>
    </row>
    <row r="2151" spans="1:12" s="2" customFormat="1" hidden="1" x14ac:dyDescent="0.25">
      <c r="A2151" s="91">
        <v>60482</v>
      </c>
      <c r="B2151" s="162" t="s">
        <v>1005</v>
      </c>
      <c r="C2151" s="56" t="s">
        <v>2503</v>
      </c>
      <c r="D2151" s="73" t="s">
        <v>154</v>
      </c>
      <c r="E2151" s="74" t="s">
        <v>118</v>
      </c>
      <c r="F2151" s="7" t="s">
        <v>16</v>
      </c>
      <c r="G2151" s="8" t="str">
        <f t="shared" si="65"/>
        <v>PT60M</v>
      </c>
      <c r="H2151" s="10" t="s">
        <v>1013</v>
      </c>
      <c r="I2151" s="9" t="s">
        <v>956</v>
      </c>
      <c r="J2151" s="9" t="str">
        <f t="shared" si="66"/>
        <v>Ecosense_DouglasFirPlotDouglasFir_Pure_9_TimeToMaxTempAtInnerThermistorUpstreamDuration</v>
      </c>
      <c r="K2151" s="256" t="str">
        <f>VLOOKUP(J2151,[1]TimeSeriesIDs!$A:$E,5,FALSE)</f>
        <v>62eac26806a5459d9ee76d9e4ded2c0a</v>
      </c>
      <c r="L2151" s="10">
        <v>1</v>
      </c>
    </row>
    <row r="2152" spans="1:12" s="2" customFormat="1" hidden="1" x14ac:dyDescent="0.25">
      <c r="A2152" s="91">
        <v>60482</v>
      </c>
      <c r="B2152" s="162" t="s">
        <v>1005</v>
      </c>
      <c r="C2152" s="56" t="s">
        <v>1168</v>
      </c>
      <c r="D2152" s="10" t="s">
        <v>1065</v>
      </c>
      <c r="E2152" s="6" t="s">
        <v>68</v>
      </c>
      <c r="F2152" s="7" t="s">
        <v>16</v>
      </c>
      <c r="G2152" s="8" t="str">
        <f t="shared" si="65"/>
        <v>PT60M</v>
      </c>
      <c r="H2152" s="10" t="s">
        <v>1013</v>
      </c>
      <c r="I2152" s="9" t="s">
        <v>956</v>
      </c>
      <c r="J2152" s="9" t="str">
        <f t="shared" si="66"/>
        <v>Ecosense_DouglasFirPlotDouglasFir_Pure_9_prePulseUpstreamOuterTemperature</v>
      </c>
      <c r="K2152" s="256" t="str">
        <f>VLOOKUP(J2152,[1]TimeSeriesIDs!$A:$E,5,FALSE)</f>
        <v>862447633df44ebb9d1c653f12be603e</v>
      </c>
      <c r="L2152" s="10">
        <v>1</v>
      </c>
    </row>
    <row r="2153" spans="1:12" s="2" customFormat="1" hidden="1" x14ac:dyDescent="0.25">
      <c r="A2153" s="91">
        <v>60482</v>
      </c>
      <c r="B2153" s="162" t="s">
        <v>1005</v>
      </c>
      <c r="C2153" s="56" t="s">
        <v>1423</v>
      </c>
      <c r="D2153" s="10" t="s">
        <v>1065</v>
      </c>
      <c r="E2153" s="6" t="s">
        <v>68</v>
      </c>
      <c r="F2153" s="7" t="s">
        <v>16</v>
      </c>
      <c r="G2153" s="8" t="str">
        <f t="shared" si="65"/>
        <v>PT60M</v>
      </c>
      <c r="H2153" s="10" t="s">
        <v>1013</v>
      </c>
      <c r="I2153" s="9" t="s">
        <v>956</v>
      </c>
      <c r="J2153" s="9" t="str">
        <f t="shared" si="66"/>
        <v>Ecosense_DouglasFirPlotDouglasFir_Pure_9_postPulseDownstreamInnerTemperature</v>
      </c>
      <c r="K2153" s="256" t="str">
        <f>VLOOKUP(J2153,[1]TimeSeriesIDs!$A:$E,5,FALSE)</f>
        <v>88a3a8557f6e420e98f3f64d2f94b868</v>
      </c>
      <c r="L2153" s="10">
        <v>1</v>
      </c>
    </row>
    <row r="2154" spans="1:12" s="2" customFormat="1" hidden="1" x14ac:dyDescent="0.25">
      <c r="A2154" s="91">
        <v>60482</v>
      </c>
      <c r="B2154" s="162" t="s">
        <v>1005</v>
      </c>
      <c r="C2154" s="56" t="s">
        <v>1321</v>
      </c>
      <c r="D2154" s="10" t="s">
        <v>1065</v>
      </c>
      <c r="E2154" s="6" t="s">
        <v>68</v>
      </c>
      <c r="F2154" s="7" t="s">
        <v>16</v>
      </c>
      <c r="G2154" s="8" t="str">
        <f t="shared" si="65"/>
        <v>PT60M</v>
      </c>
      <c r="H2154" s="10" t="s">
        <v>1013</v>
      </c>
      <c r="I2154" s="9" t="s">
        <v>956</v>
      </c>
      <c r="J2154" s="9" t="str">
        <f t="shared" si="66"/>
        <v>Ecosense_DouglasFirPlotDouglasFir_Pure_9_prePulseDownstreamInnerTemperature</v>
      </c>
      <c r="K2154" s="256" t="str">
        <f>VLOOKUP(J2154,[1]TimeSeriesIDs!$A:$E,5,FALSE)</f>
        <v>92e6d57c85044659ac6e3561fcfee183</v>
      </c>
      <c r="L2154" s="10">
        <v>1</v>
      </c>
    </row>
    <row r="2155" spans="1:12" s="2" customFormat="1" hidden="1" x14ac:dyDescent="0.25">
      <c r="A2155" s="91">
        <v>60482</v>
      </c>
      <c r="B2155" s="162" t="s">
        <v>1005</v>
      </c>
      <c r="C2155" s="56" t="s">
        <v>1117</v>
      </c>
      <c r="D2155" s="10" t="s">
        <v>1065</v>
      </c>
      <c r="E2155" s="6" t="s">
        <v>68</v>
      </c>
      <c r="F2155" s="7" t="s">
        <v>16</v>
      </c>
      <c r="G2155" s="8" t="str">
        <f t="shared" si="65"/>
        <v>PT60M</v>
      </c>
      <c r="H2155" s="10" t="s">
        <v>1013</v>
      </c>
      <c r="I2155" s="9" t="s">
        <v>956</v>
      </c>
      <c r="J2155" s="9" t="str">
        <f t="shared" si="66"/>
        <v>Ecosense_DouglasFirPlotDouglasFir_Pure_9_postPulseDownstreamOuterTemperature</v>
      </c>
      <c r="K2155" s="256" t="str">
        <f>VLOOKUP(J2155,[1]TimeSeriesIDs!$A:$E,5,FALSE)</f>
        <v>9d2f103d9a04481fac3059a485814983</v>
      </c>
      <c r="L2155" s="10">
        <v>1</v>
      </c>
    </row>
    <row r="2156" spans="1:12" s="2" customFormat="1" hidden="1" x14ac:dyDescent="0.25">
      <c r="A2156" s="91">
        <v>60482</v>
      </c>
      <c r="B2156" s="162" t="s">
        <v>1005</v>
      </c>
      <c r="C2156" s="56" t="s">
        <v>2504</v>
      </c>
      <c r="D2156" s="73" t="s">
        <v>154</v>
      </c>
      <c r="E2156" s="74" t="s">
        <v>118</v>
      </c>
      <c r="F2156" s="7" t="s">
        <v>16</v>
      </c>
      <c r="G2156" s="8" t="str">
        <f t="shared" si="65"/>
        <v>PT60M</v>
      </c>
      <c r="H2156" s="10" t="s">
        <v>1013</v>
      </c>
      <c r="I2156" s="9" t="s">
        <v>956</v>
      </c>
      <c r="J2156" s="9" t="str">
        <f t="shared" si="66"/>
        <v>Ecosense_DouglasFirPlotDouglasFir_Pure_9_TimeToMaxTempAtOuterThermistorUpstreamDuration</v>
      </c>
      <c r="K2156" s="256" t="str">
        <f>VLOOKUP(J2156,[1]TimeSeriesIDs!$A:$E,5,FALSE)</f>
        <v>ad8e7eef34224a1a8aecf7941bc2ee98</v>
      </c>
      <c r="L2156" s="10">
        <v>1</v>
      </c>
    </row>
    <row r="2157" spans="1:12" s="2" customFormat="1" hidden="1" x14ac:dyDescent="0.25">
      <c r="A2157" s="91">
        <v>60482</v>
      </c>
      <c r="B2157" s="162" t="s">
        <v>1005</v>
      </c>
      <c r="C2157" s="56" t="s">
        <v>1560</v>
      </c>
      <c r="D2157" s="10" t="s">
        <v>1065</v>
      </c>
      <c r="E2157" s="6" t="s">
        <v>68</v>
      </c>
      <c r="F2157" s="7" t="s">
        <v>16</v>
      </c>
      <c r="G2157" s="8" t="str">
        <f t="shared" si="65"/>
        <v>PT60M</v>
      </c>
      <c r="H2157" s="10" t="s">
        <v>1013</v>
      </c>
      <c r="I2157" s="9" t="s">
        <v>956</v>
      </c>
      <c r="J2157" s="9" t="str">
        <f t="shared" si="66"/>
        <v>Ecosense_DouglasFirPlotDouglasFir_Pure_9_deltaTmaxUpstreamInnerTemperature</v>
      </c>
      <c r="K2157" s="256" t="str">
        <f>VLOOKUP(J2157,[1]TimeSeriesIDs!$A:$E,5,FALSE)</f>
        <v>ce8324fb7fe5492b91cc1ccd95005abe</v>
      </c>
      <c r="L2157" s="10">
        <v>1</v>
      </c>
    </row>
    <row r="2158" spans="1:12" s="2" customFormat="1" hidden="1" x14ac:dyDescent="0.25">
      <c r="A2158" s="91">
        <v>60482</v>
      </c>
      <c r="B2158" s="162" t="s">
        <v>1005</v>
      </c>
      <c r="C2158" s="56" t="s">
        <v>1067</v>
      </c>
      <c r="D2158" s="10" t="s">
        <v>1065</v>
      </c>
      <c r="E2158" s="6" t="s">
        <v>68</v>
      </c>
      <c r="F2158" s="7" t="s">
        <v>16</v>
      </c>
      <c r="G2158" s="8" t="str">
        <f t="shared" si="65"/>
        <v>PT60M</v>
      </c>
      <c r="H2158" s="10" t="s">
        <v>1013</v>
      </c>
      <c r="I2158" s="9" t="s">
        <v>956</v>
      </c>
      <c r="J2158" s="9" t="str">
        <f t="shared" si="66"/>
        <v>Ecosense_DouglasFirPlotDouglasFir_Pure_9_deltaTmaxDownstreamOuterTemperature</v>
      </c>
      <c r="K2158" s="256" t="str">
        <f>VLOOKUP(J2158,[1]TimeSeriesIDs!$A:$E,5,FALSE)</f>
        <v>cf29b233fb5c4807955493bde3d70ca3</v>
      </c>
      <c r="L2158" s="10">
        <v>1</v>
      </c>
    </row>
    <row r="2159" spans="1:12" s="2" customFormat="1" hidden="1" x14ac:dyDescent="0.25">
      <c r="A2159" s="91">
        <v>60482</v>
      </c>
      <c r="B2159" s="162" t="s">
        <v>1005</v>
      </c>
      <c r="C2159" s="56" t="s">
        <v>1626</v>
      </c>
      <c r="D2159" s="73" t="s">
        <v>154</v>
      </c>
      <c r="E2159" s="74" t="s">
        <v>118</v>
      </c>
      <c r="F2159" s="7" t="s">
        <v>16</v>
      </c>
      <c r="G2159" s="8" t="str">
        <f t="shared" si="65"/>
        <v>PT60M</v>
      </c>
      <c r="H2159" s="10" t="s">
        <v>1013</v>
      </c>
      <c r="I2159" s="9" t="s">
        <v>956</v>
      </c>
      <c r="J2159" s="9" t="str">
        <f t="shared" si="66"/>
        <v>Ecosense_DouglasFirPlotDouglasFir_Pure_9_TimeToMaxTempAtOuterThermistorDuration</v>
      </c>
      <c r="K2159" s="256" t="str">
        <f>VLOOKUP(J2159,[1]TimeSeriesIDs!$A:$E,5,FALSE)</f>
        <v>eb7162c6c76b40619c172af2e4bec332</v>
      </c>
      <c r="L2159" s="10">
        <v>1</v>
      </c>
    </row>
    <row r="2160" spans="1:12" s="2" customFormat="1" hidden="1" x14ac:dyDescent="0.25">
      <c r="A2160" s="91">
        <v>60482</v>
      </c>
      <c r="B2160" s="162" t="s">
        <v>1005</v>
      </c>
      <c r="C2160" s="56" t="s">
        <v>1677</v>
      </c>
      <c r="D2160" s="73" t="s">
        <v>154</v>
      </c>
      <c r="E2160" s="74" t="s">
        <v>118</v>
      </c>
      <c r="F2160" s="7" t="s">
        <v>16</v>
      </c>
      <c r="G2160" s="8" t="str">
        <f t="shared" si="65"/>
        <v>PT60M</v>
      </c>
      <c r="H2160" s="10" t="s">
        <v>1013</v>
      </c>
      <c r="I2160" s="9" t="s">
        <v>956</v>
      </c>
      <c r="J2160" s="9" t="str">
        <f t="shared" si="66"/>
        <v>Ecosense_DouglasFirPlotDouglasFir_Pure_9_TimeToMaxTempAtInnerThermistorDuration</v>
      </c>
      <c r="K2160" s="256" t="str">
        <f>VLOOKUP(J2160,[1]TimeSeriesIDs!$A:$E,5,FALSE)</f>
        <v>f52564e73ac846c8936945208e87a255</v>
      </c>
      <c r="L2160" s="10">
        <v>1</v>
      </c>
    </row>
    <row r="2161" spans="1:12" s="2" customFormat="1" hidden="1" x14ac:dyDescent="0.25">
      <c r="A2161" s="91">
        <v>60482</v>
      </c>
      <c r="B2161" s="162" t="s">
        <v>1005</v>
      </c>
      <c r="C2161" s="56" t="s">
        <v>1372</v>
      </c>
      <c r="D2161" s="10" t="s">
        <v>1065</v>
      </c>
      <c r="E2161" s="6" t="s">
        <v>68</v>
      </c>
      <c r="F2161" s="7" t="s">
        <v>16</v>
      </c>
      <c r="G2161" s="8" t="str">
        <f t="shared" si="65"/>
        <v>PT60M</v>
      </c>
      <c r="H2161" s="10" t="s">
        <v>1013</v>
      </c>
      <c r="I2161" s="9" t="s">
        <v>956</v>
      </c>
      <c r="J2161" s="9" t="str">
        <f t="shared" si="66"/>
        <v>Ecosense_DouglasFirPlotDouglasFir_Pure_9_deltaTmaxDownstreamInnerTemperature</v>
      </c>
      <c r="K2161" s="256" t="str">
        <f>VLOOKUP(J2161,[1]TimeSeriesIDs!$A:$E,5,FALSE)</f>
        <v>fbdc808616864fe4a68d3d4be7bc3fff</v>
      </c>
      <c r="L2161" s="10">
        <v>1</v>
      </c>
    </row>
    <row r="2162" spans="1:12" s="2" customFormat="1" hidden="1" x14ac:dyDescent="0.25">
      <c r="A2162" s="91">
        <v>60483</v>
      </c>
      <c r="B2162" s="162" t="s">
        <v>1005</v>
      </c>
      <c r="C2162" s="56" t="s">
        <v>1271</v>
      </c>
      <c r="D2162" s="10" t="s">
        <v>1065</v>
      </c>
      <c r="E2162" s="6" t="s">
        <v>68</v>
      </c>
      <c r="F2162" s="7" t="s">
        <v>16</v>
      </c>
      <c r="G2162" s="8" t="str">
        <f t="shared" si="65"/>
        <v>PT60M</v>
      </c>
      <c r="H2162" s="10" t="s">
        <v>1013</v>
      </c>
      <c r="I2162" s="9" t="s">
        <v>956</v>
      </c>
      <c r="J2162" s="9" t="str">
        <f t="shared" si="66"/>
        <v>Ecosense_DouglasFirPlotDouglasFir_Pure_2_postPulseUpstreamOuterTemperature</v>
      </c>
      <c r="K2162" s="256" t="str">
        <f>VLOOKUP(J2162,[1]TimeSeriesIDs!$A:$E,5,FALSE)</f>
        <v>026b5e7042a04512bb666d91bc393f0c</v>
      </c>
      <c r="L2162" s="10">
        <v>1</v>
      </c>
    </row>
    <row r="2163" spans="1:12" s="2" customFormat="1" hidden="1" x14ac:dyDescent="0.25">
      <c r="A2163" s="91">
        <v>60483</v>
      </c>
      <c r="B2163" s="162" t="s">
        <v>1005</v>
      </c>
      <c r="C2163" s="56" t="s">
        <v>1559</v>
      </c>
      <c r="D2163" s="10" t="s">
        <v>1065</v>
      </c>
      <c r="E2163" s="6" t="s">
        <v>68</v>
      </c>
      <c r="F2163" s="7" t="s">
        <v>16</v>
      </c>
      <c r="G2163" s="8" t="str">
        <f t="shared" si="65"/>
        <v>PT60M</v>
      </c>
      <c r="H2163" s="10" t="s">
        <v>1013</v>
      </c>
      <c r="I2163" s="9" t="s">
        <v>956</v>
      </c>
      <c r="J2163" s="9" t="str">
        <f t="shared" si="66"/>
        <v>Ecosense_DouglasFirPlotDouglasFir_Pure_2_deltaTmaxUpstreamInnerTemperature</v>
      </c>
      <c r="K2163" s="256" t="str">
        <f>VLOOKUP(J2163,[1]TimeSeriesIDs!$A:$E,5,FALSE)</f>
        <v>272c67c2709e40c4949a9648fd8f82a7</v>
      </c>
      <c r="L2163" s="10">
        <v>1</v>
      </c>
    </row>
    <row r="2164" spans="1:12" s="2" customFormat="1" hidden="1" x14ac:dyDescent="0.25">
      <c r="A2164" s="91">
        <v>60483</v>
      </c>
      <c r="B2164" s="162" t="s">
        <v>1005</v>
      </c>
      <c r="C2164" s="56" t="s">
        <v>2506</v>
      </c>
      <c r="D2164" s="73" t="s">
        <v>154</v>
      </c>
      <c r="E2164" s="74" t="s">
        <v>118</v>
      </c>
      <c r="F2164" s="7" t="s">
        <v>16</v>
      </c>
      <c r="G2164" s="8" t="str">
        <f t="shared" si="65"/>
        <v>PT60M</v>
      </c>
      <c r="H2164" s="10" t="s">
        <v>1013</v>
      </c>
      <c r="I2164" s="9" t="s">
        <v>956</v>
      </c>
      <c r="J2164" s="9" t="str">
        <f t="shared" si="66"/>
        <v>Ecosense_DouglasFirPlotDouglasFir_Pure_2_TimeToMaxTempAtOuterThermistorUpstreamDuration</v>
      </c>
      <c r="K2164" s="256" t="str">
        <f>VLOOKUP(J2164,[1]TimeSeriesIDs!$A:$E,5,FALSE)</f>
        <v>2779ad896adb425e9605813e808d982f</v>
      </c>
      <c r="L2164" s="10">
        <v>1</v>
      </c>
    </row>
    <row r="2165" spans="1:12" s="2" customFormat="1" hidden="1" x14ac:dyDescent="0.25">
      <c r="A2165" s="91">
        <v>60483</v>
      </c>
      <c r="B2165" s="162" t="s">
        <v>1005</v>
      </c>
      <c r="C2165" s="56" t="s">
        <v>1576</v>
      </c>
      <c r="D2165" s="10" t="s">
        <v>1065</v>
      </c>
      <c r="E2165" s="6" t="s">
        <v>68</v>
      </c>
      <c r="F2165" s="7" t="s">
        <v>16</v>
      </c>
      <c r="G2165" s="8" t="str">
        <f t="shared" si="65"/>
        <v>PT60M</v>
      </c>
      <c r="H2165" s="10" t="s">
        <v>1013</v>
      </c>
      <c r="I2165" s="9" t="s">
        <v>956</v>
      </c>
      <c r="J2165" s="9" t="str">
        <f t="shared" si="66"/>
        <v>Ecosense_DouglasFirPlotDouglasFir_Pure_2_postPulseUpstreamInnerTemperature</v>
      </c>
      <c r="K2165" s="256" t="str">
        <f>VLOOKUP(J2165,[1]TimeSeriesIDs!$A:$E,5,FALSE)</f>
        <v>2a0246aed3b14ab99e2a03bee621885f</v>
      </c>
      <c r="L2165" s="10">
        <v>1</v>
      </c>
    </row>
    <row r="2166" spans="1:12" s="2" customFormat="1" hidden="1" x14ac:dyDescent="0.25">
      <c r="A2166" s="91">
        <v>60483</v>
      </c>
      <c r="B2166" s="162" t="s">
        <v>1005</v>
      </c>
      <c r="C2166" s="56" t="s">
        <v>2665</v>
      </c>
      <c r="D2166" s="10" t="s">
        <v>176</v>
      </c>
      <c r="E2166" s="6" t="s">
        <v>178</v>
      </c>
      <c r="F2166" s="194" t="s">
        <v>16</v>
      </c>
      <c r="G2166" s="8" t="str">
        <f t="shared" si="65"/>
        <v>PT60M</v>
      </c>
      <c r="H2166" s="10" t="s">
        <v>1013</v>
      </c>
      <c r="I2166" s="9" t="s">
        <v>956</v>
      </c>
      <c r="J2166" s="9" t="str">
        <f t="shared" si="66"/>
        <v>Ecosense_DouglasFirPlotDouglasFir_Pure_2_Heatvelocity_outer_DualMethodApproachHeatVelocity</v>
      </c>
      <c r="K2166" s="256" t="str">
        <f>VLOOKUP(J2166,[1]TimeSeriesIDs!$A:$E,5,FALSE)</f>
        <v>39e925eb72b94664b96494ca643a12fc</v>
      </c>
      <c r="L2166" s="10">
        <v>1</v>
      </c>
    </row>
    <row r="2167" spans="1:12" s="2" customFormat="1" hidden="1" x14ac:dyDescent="0.25">
      <c r="A2167" s="91">
        <v>60483</v>
      </c>
      <c r="B2167" s="162" t="s">
        <v>1005</v>
      </c>
      <c r="C2167" s="56" t="s">
        <v>2670</v>
      </c>
      <c r="D2167" s="10" t="s">
        <v>275</v>
      </c>
      <c r="E2167" s="195" t="s">
        <v>276</v>
      </c>
      <c r="F2167" s="7" t="s">
        <v>16</v>
      </c>
      <c r="G2167" s="8" t="str">
        <f t="shared" si="65"/>
        <v>PT60M</v>
      </c>
      <c r="H2167" s="10" t="s">
        <v>1013</v>
      </c>
      <c r="I2167" s="9" t="s">
        <v>956</v>
      </c>
      <c r="J2167" s="9" t="str">
        <f t="shared" si="66"/>
        <v>Ecosense_DouglasFirPlotDouglasFir_Pure_2_Total_SapFlowSapflow</v>
      </c>
      <c r="K2167" s="256" t="str">
        <f>VLOOKUP(J2167,[1]TimeSeriesIDs!$A:$E,5,FALSE)</f>
        <v>3e1acd06252742be9f02f7a412a9948a</v>
      </c>
      <c r="L2167" s="10">
        <v>1</v>
      </c>
    </row>
    <row r="2168" spans="1:12" s="2" customFormat="1" hidden="1" x14ac:dyDescent="0.25">
      <c r="A2168" s="91">
        <v>60483</v>
      </c>
      <c r="B2168" s="162" t="s">
        <v>1005</v>
      </c>
      <c r="C2168" s="56" t="s">
        <v>2669</v>
      </c>
      <c r="D2168" s="10" t="s">
        <v>277</v>
      </c>
      <c r="E2168" s="6" t="s">
        <v>278</v>
      </c>
      <c r="F2168" s="7" t="s">
        <v>16</v>
      </c>
      <c r="G2168" s="8" t="str">
        <f t="shared" si="65"/>
        <v>PT60M</v>
      </c>
      <c r="H2168" s="10" t="s">
        <v>1013</v>
      </c>
      <c r="I2168" s="9" t="s">
        <v>956</v>
      </c>
      <c r="J2168" s="9" t="str">
        <f t="shared" si="66"/>
        <v>Ecosense_DouglasFirPlotDouglasFir_Pure_2_SapFluxDensity_outerSapfluxDensity</v>
      </c>
      <c r="K2168" s="256" t="str">
        <f>VLOOKUP(J2168,[1]TimeSeriesIDs!$A:$E,5,FALSE)</f>
        <v>4f5f5d7e877e4b1d9d109cb8a8637f9b</v>
      </c>
      <c r="L2168" s="10">
        <v>1</v>
      </c>
    </row>
    <row r="2169" spans="1:12" s="2" customFormat="1" hidden="1" x14ac:dyDescent="0.25">
      <c r="A2169" s="91">
        <v>60483</v>
      </c>
      <c r="B2169" s="162" t="s">
        <v>1005</v>
      </c>
      <c r="C2169" s="56" t="s">
        <v>1627</v>
      </c>
      <c r="D2169" s="73" t="s">
        <v>154</v>
      </c>
      <c r="E2169" s="74" t="s">
        <v>118</v>
      </c>
      <c r="F2169" s="7" t="s">
        <v>16</v>
      </c>
      <c r="G2169" s="8" t="str">
        <f t="shared" si="65"/>
        <v>PT60M</v>
      </c>
      <c r="H2169" s="10" t="s">
        <v>1013</v>
      </c>
      <c r="I2169" s="9" t="s">
        <v>956</v>
      </c>
      <c r="J2169" s="9" t="str">
        <f t="shared" si="66"/>
        <v>Ecosense_DouglasFirPlotDouglasFir_Pure_2_TimeToMaxTempAtOuterThermistorDuration</v>
      </c>
      <c r="K2169" s="256" t="str">
        <f>VLOOKUP(J2169,[1]TimeSeriesIDs!$A:$E,5,FALSE)</f>
        <v>6ae886d9107b450f88dbfb9264f792f3</v>
      </c>
      <c r="L2169" s="10">
        <v>1</v>
      </c>
    </row>
    <row r="2170" spans="1:12" s="2" customFormat="1" hidden="1" x14ac:dyDescent="0.25">
      <c r="A2170" s="91">
        <v>60483</v>
      </c>
      <c r="B2170" s="162" t="s">
        <v>1005</v>
      </c>
      <c r="C2170" s="56" t="s">
        <v>1322</v>
      </c>
      <c r="D2170" s="10" t="s">
        <v>1065</v>
      </c>
      <c r="E2170" s="6" t="s">
        <v>68</v>
      </c>
      <c r="F2170" s="7" t="s">
        <v>16</v>
      </c>
      <c r="G2170" s="8" t="str">
        <f t="shared" si="65"/>
        <v>PT60M</v>
      </c>
      <c r="H2170" s="10" t="s">
        <v>1013</v>
      </c>
      <c r="I2170" s="9" t="s">
        <v>956</v>
      </c>
      <c r="J2170" s="9" t="str">
        <f t="shared" si="66"/>
        <v>Ecosense_DouglasFirPlotDouglasFir_Pure_2_prePulseDownstreamInnerTemperature</v>
      </c>
      <c r="K2170" s="256" t="str">
        <f>VLOOKUP(J2170,[1]TimeSeriesIDs!$A:$E,5,FALSE)</f>
        <v>7663af2373a24513b6bcd9ee11e31bae</v>
      </c>
      <c r="L2170" s="10">
        <v>1</v>
      </c>
    </row>
    <row r="2171" spans="1:12" s="2" customFormat="1" hidden="1" x14ac:dyDescent="0.25">
      <c r="A2171" s="91">
        <v>60483</v>
      </c>
      <c r="B2171" s="162" t="s">
        <v>1005</v>
      </c>
      <c r="C2171" s="56" t="s">
        <v>2662</v>
      </c>
      <c r="D2171" s="10" t="s">
        <v>176</v>
      </c>
      <c r="E2171" s="6" t="s">
        <v>178</v>
      </c>
      <c r="F2171" s="7" t="s">
        <v>16</v>
      </c>
      <c r="G2171" s="8" t="str">
        <f t="shared" si="65"/>
        <v>PT60M</v>
      </c>
      <c r="H2171" s="10" t="s">
        <v>1013</v>
      </c>
      <c r="I2171" s="9" t="s">
        <v>956</v>
      </c>
      <c r="J2171" s="9" t="str">
        <f t="shared" si="66"/>
        <v>Ecosense_DouglasFirPlotDouglasFir_Pure_2_Heatvelocity_inner_TmaxHeatVelocity</v>
      </c>
      <c r="K2171" s="256" t="str">
        <f>VLOOKUP(J2171,[1]TimeSeriesIDs!$A:$E,5,FALSE)</f>
        <v>7b7dcc59b6284897a3258c78aae7c312</v>
      </c>
      <c r="L2171" s="10">
        <v>1</v>
      </c>
    </row>
    <row r="2172" spans="1:12" s="2" customFormat="1" hidden="1" x14ac:dyDescent="0.25">
      <c r="A2172" s="91">
        <v>60483</v>
      </c>
      <c r="B2172" s="162" t="s">
        <v>1005</v>
      </c>
      <c r="C2172" s="56" t="s">
        <v>1474</v>
      </c>
      <c r="D2172" s="10" t="s">
        <v>1065</v>
      </c>
      <c r="E2172" s="6" t="s">
        <v>68</v>
      </c>
      <c r="F2172" s="7" t="s">
        <v>16</v>
      </c>
      <c r="G2172" s="8" t="str">
        <f t="shared" si="65"/>
        <v>PT60M</v>
      </c>
      <c r="H2172" s="10" t="s">
        <v>1013</v>
      </c>
      <c r="I2172" s="9" t="s">
        <v>956</v>
      </c>
      <c r="J2172" s="9" t="str">
        <f t="shared" si="66"/>
        <v>Ecosense_DouglasFirPlotDouglasFir_Pure_2_prePulseUpstreamInnerTemperature</v>
      </c>
      <c r="K2172" s="256" t="str">
        <f>VLOOKUP(J2172,[1]TimeSeriesIDs!$A:$E,5,FALSE)</f>
        <v>84fc6ddeb15744ebaed8aae48b6ec683</v>
      </c>
      <c r="L2172" s="10">
        <v>1</v>
      </c>
    </row>
    <row r="2173" spans="1:12" s="2" customFormat="1" hidden="1" x14ac:dyDescent="0.25">
      <c r="A2173" s="91">
        <v>60483</v>
      </c>
      <c r="B2173" s="162" t="s">
        <v>1005</v>
      </c>
      <c r="C2173" s="56" t="s">
        <v>1778</v>
      </c>
      <c r="D2173" s="73" t="s">
        <v>138</v>
      </c>
      <c r="E2173" s="6" t="s">
        <v>113</v>
      </c>
      <c r="F2173" s="7" t="s">
        <v>16</v>
      </c>
      <c r="G2173" s="8" t="str">
        <f t="shared" si="65"/>
        <v>PT60M</v>
      </c>
      <c r="H2173" s="10" t="s">
        <v>1013</v>
      </c>
      <c r="I2173" s="9" t="s">
        <v>956</v>
      </c>
      <c r="J2173" s="9" t="str">
        <f t="shared" si="66"/>
        <v>Ecosense_DouglasFirPlotDouglasFir_Pure_2_ImplexxDiagnosticDiagnosticcode</v>
      </c>
      <c r="K2173" s="256" t="str">
        <f>VLOOKUP(J2173,[1]TimeSeriesIDs!$A:$E,5,FALSE)</f>
        <v>9a0ee7b990a740ddac12216d197a1dba</v>
      </c>
      <c r="L2173" s="10">
        <v>1</v>
      </c>
    </row>
    <row r="2174" spans="1:12" s="2" customFormat="1" hidden="1" x14ac:dyDescent="0.25">
      <c r="A2174" s="91">
        <v>60483</v>
      </c>
      <c r="B2174" s="162" t="s">
        <v>1005</v>
      </c>
      <c r="C2174" s="56" t="s">
        <v>2664</v>
      </c>
      <c r="D2174" s="10" t="s">
        <v>176</v>
      </c>
      <c r="E2174" s="6" t="s">
        <v>178</v>
      </c>
      <c r="F2174" s="7" t="s">
        <v>16</v>
      </c>
      <c r="G2174" s="8" t="str">
        <f t="shared" si="65"/>
        <v>PT60M</v>
      </c>
      <c r="H2174" s="10" t="s">
        <v>1013</v>
      </c>
      <c r="I2174" s="9" t="s">
        <v>956</v>
      </c>
      <c r="J2174" s="9" t="str">
        <f t="shared" si="66"/>
        <v>Ecosense_DouglasFirPlotDouglasFir_Pure_2_Heatvelocity_inner_DualMethodApproachHeatVelocity</v>
      </c>
      <c r="K2174" s="256" t="str">
        <f>VLOOKUP(J2174,[1]TimeSeriesIDs!$A:$E,5,FALSE)</f>
        <v>a3e90393325b462b94a547086896c213</v>
      </c>
      <c r="L2174" s="10">
        <v>1</v>
      </c>
    </row>
    <row r="2175" spans="1:12" s="2" customFormat="1" hidden="1" x14ac:dyDescent="0.25">
      <c r="A2175" s="91">
        <v>60483</v>
      </c>
      <c r="B2175" s="162" t="s">
        <v>1005</v>
      </c>
      <c r="C2175" s="56" t="s">
        <v>2505</v>
      </c>
      <c r="D2175" s="73" t="s">
        <v>154</v>
      </c>
      <c r="E2175" s="74" t="s">
        <v>118</v>
      </c>
      <c r="F2175" s="7" t="s">
        <v>16</v>
      </c>
      <c r="G2175" s="8" t="str">
        <f t="shared" ref="G2175:G2188" si="67">IF(ISBLANK(B2175),"-","PT60M")</f>
        <v>PT60M</v>
      </c>
      <c r="H2175" s="10" t="s">
        <v>1013</v>
      </c>
      <c r="I2175" s="9" t="s">
        <v>956</v>
      </c>
      <c r="J2175" s="9" t="str">
        <f t="shared" si="66"/>
        <v>Ecosense_DouglasFirPlotDouglasFir_Pure_2_TimeToMaxTempAtInnerThermistorUpstreamDuration</v>
      </c>
      <c r="K2175" s="256" t="str">
        <f>VLOOKUP(J2175,[1]TimeSeriesIDs!$A:$E,5,FALSE)</f>
        <v>be8240a9a04a462eaf257322656970bb</v>
      </c>
      <c r="L2175" s="10">
        <v>1</v>
      </c>
    </row>
    <row r="2176" spans="1:12" s="2" customFormat="1" hidden="1" x14ac:dyDescent="0.25">
      <c r="A2176" s="91">
        <v>60483</v>
      </c>
      <c r="B2176" s="162" t="s">
        <v>1005</v>
      </c>
      <c r="C2176" s="56" t="s">
        <v>2668</v>
      </c>
      <c r="D2176" s="10" t="s">
        <v>277</v>
      </c>
      <c r="E2176" s="6" t="s">
        <v>278</v>
      </c>
      <c r="F2176" s="7" t="s">
        <v>16</v>
      </c>
      <c r="G2176" s="8" t="str">
        <f t="shared" si="67"/>
        <v>PT60M</v>
      </c>
      <c r="H2176" s="10" t="s">
        <v>1013</v>
      </c>
      <c r="I2176" s="9" t="s">
        <v>956</v>
      </c>
      <c r="J2176" s="9" t="str">
        <f t="shared" si="66"/>
        <v>Ecosense_DouglasFirPlotDouglasFir_Pure_2_SapFluxDensity_innerSapfluxDensity</v>
      </c>
      <c r="K2176" s="256" t="str">
        <f>VLOOKUP(J2176,[1]TimeSeriesIDs!$A:$E,5,FALSE)</f>
        <v>c63591acc0aa41a880218dc92f6bcfc5</v>
      </c>
      <c r="L2176" s="10">
        <v>1</v>
      </c>
    </row>
    <row r="2177" spans="1:12" s="2" customFormat="1" hidden="1" x14ac:dyDescent="0.25">
      <c r="A2177" s="91">
        <v>60483</v>
      </c>
      <c r="B2177" s="162" t="s">
        <v>1005</v>
      </c>
      <c r="C2177" s="56" t="s">
        <v>1220</v>
      </c>
      <c r="D2177" s="10" t="s">
        <v>1065</v>
      </c>
      <c r="E2177" s="6" t="s">
        <v>68</v>
      </c>
      <c r="F2177" s="7" t="s">
        <v>16</v>
      </c>
      <c r="G2177" s="8" t="str">
        <f t="shared" si="67"/>
        <v>PT60M</v>
      </c>
      <c r="H2177" s="10" t="s">
        <v>1013</v>
      </c>
      <c r="I2177" s="9" t="s">
        <v>956</v>
      </c>
      <c r="J2177" s="9" t="str">
        <f t="shared" si="66"/>
        <v>Ecosense_DouglasFirPlotDouglasFir_Pure_2_deltaTmaxUpstreamOuterTemperature</v>
      </c>
      <c r="K2177" s="256" t="str">
        <f>VLOOKUP(J2177,[1]TimeSeriesIDs!$A:$E,5,FALSE)</f>
        <v>ca110b9904b64cb185ff3b538490a8f4</v>
      </c>
      <c r="L2177" s="10">
        <v>1</v>
      </c>
    </row>
    <row r="2178" spans="1:12" s="2" customFormat="1" hidden="1" x14ac:dyDescent="0.25">
      <c r="A2178" s="91">
        <v>60483</v>
      </c>
      <c r="B2178" s="162" t="s">
        <v>1005</v>
      </c>
      <c r="C2178" s="56" t="s">
        <v>1052</v>
      </c>
      <c r="D2178" s="10" t="s">
        <v>1065</v>
      </c>
      <c r="E2178" s="6" t="s">
        <v>68</v>
      </c>
      <c r="F2178" s="7" t="s">
        <v>16</v>
      </c>
      <c r="G2178" s="8" t="str">
        <f t="shared" si="67"/>
        <v>PT60M</v>
      </c>
      <c r="H2178" s="10" t="s">
        <v>1013</v>
      </c>
      <c r="I2178" s="9" t="s">
        <v>956</v>
      </c>
      <c r="J2178" s="9" t="str">
        <f t="shared" ref="J2178:J2241" si="68">B2178&amp;C2178&amp;D2178</f>
        <v>Ecosense_DouglasFirPlotDouglasFir_Pure_2_prePulseDownstreamOuterTemperature</v>
      </c>
      <c r="K2178" s="256" t="str">
        <f>VLOOKUP(J2178,[1]TimeSeriesIDs!$A:$E,5,FALSE)</f>
        <v>d6d60d745f474ace85b1548befb22e77</v>
      </c>
      <c r="L2178" s="10">
        <v>1</v>
      </c>
    </row>
    <row r="2179" spans="1:12" s="2" customFormat="1" hidden="1" x14ac:dyDescent="0.25">
      <c r="A2179" s="91">
        <v>60483</v>
      </c>
      <c r="B2179" s="162" t="s">
        <v>1005</v>
      </c>
      <c r="C2179" s="56" t="s">
        <v>1678</v>
      </c>
      <c r="D2179" s="73" t="s">
        <v>154</v>
      </c>
      <c r="E2179" s="74" t="s">
        <v>118</v>
      </c>
      <c r="F2179" s="7" t="s">
        <v>16</v>
      </c>
      <c r="G2179" s="8" t="str">
        <f t="shared" si="67"/>
        <v>PT60M</v>
      </c>
      <c r="H2179" s="10" t="s">
        <v>1013</v>
      </c>
      <c r="I2179" s="9" t="s">
        <v>956</v>
      </c>
      <c r="J2179" s="9" t="str">
        <f t="shared" si="68"/>
        <v>Ecosense_DouglasFirPlotDouglasFir_Pure_2_TimeToMaxTempAtInnerThermistorDuration</v>
      </c>
      <c r="K2179" s="256" t="str">
        <f>VLOOKUP(J2179,[1]TimeSeriesIDs!$A:$E,5,FALSE)</f>
        <v>d6f9a2920063464bb5646a381755e2d8</v>
      </c>
      <c r="L2179" s="10">
        <v>1</v>
      </c>
    </row>
    <row r="2180" spans="1:12" s="2" customFormat="1" hidden="1" x14ac:dyDescent="0.25">
      <c r="A2180" s="91">
        <v>60483</v>
      </c>
      <c r="B2180" s="162" t="s">
        <v>1005</v>
      </c>
      <c r="C2180" s="56" t="s">
        <v>2667</v>
      </c>
      <c r="D2180" s="10" t="s">
        <v>176</v>
      </c>
      <c r="E2180" s="6" t="s">
        <v>178</v>
      </c>
      <c r="F2180" s="7" t="s">
        <v>16</v>
      </c>
      <c r="G2180" s="8" t="str">
        <f t="shared" si="67"/>
        <v>PT60M</v>
      </c>
      <c r="H2180" s="10" t="s">
        <v>1013</v>
      </c>
      <c r="I2180" s="9" t="s">
        <v>956</v>
      </c>
      <c r="J2180" s="9" t="str">
        <f t="shared" si="68"/>
        <v>Ecosense_DouglasFirPlotDouglasFir_Pure_2_Heatvelocity_outer_HeatRatioMethodHeatVelocity</v>
      </c>
      <c r="K2180" s="256" t="str">
        <f>VLOOKUP(J2180,[1]TimeSeriesIDs!$A:$E,5,FALSE)</f>
        <v>dff13d8311604cbcb782d24cba320885</v>
      </c>
      <c r="L2180" s="10">
        <v>1</v>
      </c>
    </row>
    <row r="2181" spans="1:12" s="2" customFormat="1" hidden="1" x14ac:dyDescent="0.25">
      <c r="A2181" s="91">
        <v>60483</v>
      </c>
      <c r="B2181" s="162" t="s">
        <v>1005</v>
      </c>
      <c r="C2181" s="56" t="s">
        <v>1752</v>
      </c>
      <c r="D2181" s="73" t="s">
        <v>253</v>
      </c>
      <c r="E2181" s="74" t="s">
        <v>255</v>
      </c>
      <c r="F2181" s="7" t="s">
        <v>16</v>
      </c>
      <c r="G2181" s="8" t="str">
        <f t="shared" si="67"/>
        <v>PT60M</v>
      </c>
      <c r="H2181" s="10" t="s">
        <v>1013</v>
      </c>
      <c r="I2181" s="9" t="s">
        <v>956</v>
      </c>
      <c r="J2181" s="9" t="str">
        <f t="shared" si="68"/>
        <v>Ecosense_DouglasFirPlotDouglasFir_Pure_2_PulseEnergyPerUnitLengthPulseEnergy</v>
      </c>
      <c r="K2181" s="256" t="str">
        <f>VLOOKUP(J2181,[1]TimeSeriesIDs!$A:$E,5,FALSE)</f>
        <v>e13cca4673fd49c791ec1691d07c2c4a</v>
      </c>
      <c r="L2181" s="10">
        <v>1</v>
      </c>
    </row>
    <row r="2182" spans="1:12" s="2" customFormat="1" hidden="1" x14ac:dyDescent="0.25">
      <c r="A2182" s="91">
        <v>60483</v>
      </c>
      <c r="B2182" s="162" t="s">
        <v>1005</v>
      </c>
      <c r="C2182" s="56" t="s">
        <v>1373</v>
      </c>
      <c r="D2182" s="10" t="s">
        <v>1065</v>
      </c>
      <c r="E2182" s="6" t="s">
        <v>68</v>
      </c>
      <c r="F2182" s="7" t="s">
        <v>16</v>
      </c>
      <c r="G2182" s="8" t="str">
        <f t="shared" si="67"/>
        <v>PT60M</v>
      </c>
      <c r="H2182" s="10" t="s">
        <v>1013</v>
      </c>
      <c r="I2182" s="9" t="s">
        <v>956</v>
      </c>
      <c r="J2182" s="9" t="str">
        <f t="shared" si="68"/>
        <v>Ecosense_DouglasFirPlotDouglasFir_Pure_2_deltaTmaxDownstreamInnerTemperature</v>
      </c>
      <c r="K2182" s="256" t="str">
        <f>VLOOKUP(J2182,[1]TimeSeriesIDs!$A:$E,5,FALSE)</f>
        <v>e568bd9852b745bba2e29d6408a394f6</v>
      </c>
      <c r="L2182" s="10">
        <v>1</v>
      </c>
    </row>
    <row r="2183" spans="1:12" s="2" customFormat="1" hidden="1" x14ac:dyDescent="0.25">
      <c r="A2183" s="91">
        <v>60483</v>
      </c>
      <c r="B2183" s="162" t="s">
        <v>1005</v>
      </c>
      <c r="C2183" s="56" t="s">
        <v>2663</v>
      </c>
      <c r="D2183" s="10" t="s">
        <v>176</v>
      </c>
      <c r="E2183" s="6" t="s">
        <v>178</v>
      </c>
      <c r="F2183" s="7" t="s">
        <v>16</v>
      </c>
      <c r="G2183" s="8" t="str">
        <f t="shared" si="67"/>
        <v>PT60M</v>
      </c>
      <c r="H2183" s="10" t="s">
        <v>1013</v>
      </c>
      <c r="I2183" s="9" t="s">
        <v>956</v>
      </c>
      <c r="J2183" s="9" t="str">
        <f t="shared" si="68"/>
        <v>Ecosense_DouglasFirPlotDouglasFir_Pure_2_Heatvelocity_outer_TmaxHeatVelocity</v>
      </c>
      <c r="K2183" s="256" t="str">
        <f>VLOOKUP(J2183,[1]TimeSeriesIDs!$A:$E,5,FALSE)</f>
        <v>e7dcfce9f5d642e5a087eaad86854263</v>
      </c>
      <c r="L2183" s="10">
        <v>1</v>
      </c>
    </row>
    <row r="2184" spans="1:12" s="2" customFormat="1" hidden="1" x14ac:dyDescent="0.25">
      <c r="A2184" s="91">
        <v>60483</v>
      </c>
      <c r="B2184" s="162" t="s">
        <v>1005</v>
      </c>
      <c r="C2184" s="56" t="s">
        <v>1118</v>
      </c>
      <c r="D2184" s="10" t="s">
        <v>1065</v>
      </c>
      <c r="E2184" s="6" t="s">
        <v>68</v>
      </c>
      <c r="F2184" s="7" t="s">
        <v>16</v>
      </c>
      <c r="G2184" s="8" t="str">
        <f t="shared" si="67"/>
        <v>PT60M</v>
      </c>
      <c r="H2184" s="10" t="s">
        <v>1013</v>
      </c>
      <c r="I2184" s="9" t="s">
        <v>956</v>
      </c>
      <c r="J2184" s="9" t="str">
        <f t="shared" si="68"/>
        <v>Ecosense_DouglasFirPlotDouglasFir_Pure_2_postPulseDownstreamOuterTemperature</v>
      </c>
      <c r="K2184" s="256" t="str">
        <f>VLOOKUP(J2184,[1]TimeSeriesIDs!$A:$E,5,FALSE)</f>
        <v>e7ff958f2e4540b08a54e4aeb862ab50</v>
      </c>
      <c r="L2184" s="10">
        <v>1</v>
      </c>
    </row>
    <row r="2185" spans="1:12" s="2" customFormat="1" hidden="1" x14ac:dyDescent="0.25">
      <c r="A2185" s="91">
        <v>60483</v>
      </c>
      <c r="B2185" s="162" t="s">
        <v>1005</v>
      </c>
      <c r="C2185" s="56" t="s">
        <v>2666</v>
      </c>
      <c r="D2185" s="10" t="s">
        <v>176</v>
      </c>
      <c r="E2185" s="6" t="s">
        <v>178</v>
      </c>
      <c r="F2185" s="7" t="s">
        <v>16</v>
      </c>
      <c r="G2185" s="8" t="str">
        <f t="shared" si="67"/>
        <v>PT60M</v>
      </c>
      <c r="H2185" s="10" t="s">
        <v>1013</v>
      </c>
      <c r="I2185" s="9" t="s">
        <v>956</v>
      </c>
      <c r="J2185" s="9" t="str">
        <f t="shared" si="68"/>
        <v>Ecosense_DouglasFirPlotDouglasFir_Pure_2_Heatvelocity_inner_HeatRatioMethodHeatVelocity</v>
      </c>
      <c r="K2185" s="256" t="str">
        <f>VLOOKUP(J2185,[1]TimeSeriesIDs!$A:$E,5,FALSE)</f>
        <v>ead5d71036514999992ed7a01082d98a</v>
      </c>
      <c r="L2185" s="10">
        <v>1</v>
      </c>
    </row>
    <row r="2186" spans="1:12" s="2" customFormat="1" hidden="1" x14ac:dyDescent="0.25">
      <c r="A2186" s="91">
        <v>60483</v>
      </c>
      <c r="B2186" s="162" t="s">
        <v>1005</v>
      </c>
      <c r="C2186" s="56" t="s">
        <v>1169</v>
      </c>
      <c r="D2186" s="10" t="s">
        <v>1065</v>
      </c>
      <c r="E2186" s="6" t="s">
        <v>68</v>
      </c>
      <c r="F2186" s="7" t="s">
        <v>16</v>
      </c>
      <c r="G2186" s="8" t="str">
        <f t="shared" si="67"/>
        <v>PT60M</v>
      </c>
      <c r="H2186" s="10" t="s">
        <v>1013</v>
      </c>
      <c r="I2186" s="9" t="s">
        <v>956</v>
      </c>
      <c r="J2186" s="9" t="str">
        <f t="shared" si="68"/>
        <v>Ecosense_DouglasFirPlotDouglasFir_Pure_2_prePulseUpstreamOuterTemperature</v>
      </c>
      <c r="K2186" s="256" t="str">
        <f>VLOOKUP(J2186,[1]TimeSeriesIDs!$A:$E,5,FALSE)</f>
        <v>eed18b14e0254445813f1a333dd1acc5</v>
      </c>
      <c r="L2186" s="10">
        <v>1</v>
      </c>
    </row>
    <row r="2187" spans="1:12" s="2" customFormat="1" hidden="1" x14ac:dyDescent="0.25">
      <c r="A2187" s="91">
        <v>60483</v>
      </c>
      <c r="B2187" s="162" t="s">
        <v>1005</v>
      </c>
      <c r="C2187" s="56" t="s">
        <v>1068</v>
      </c>
      <c r="D2187" s="10" t="s">
        <v>1065</v>
      </c>
      <c r="E2187" s="6" t="s">
        <v>68</v>
      </c>
      <c r="F2187" s="7" t="s">
        <v>16</v>
      </c>
      <c r="G2187" s="8" t="str">
        <f t="shared" si="67"/>
        <v>PT60M</v>
      </c>
      <c r="H2187" s="10" t="s">
        <v>1013</v>
      </c>
      <c r="I2187" s="9" t="s">
        <v>956</v>
      </c>
      <c r="J2187" s="9" t="str">
        <f t="shared" si="68"/>
        <v>Ecosense_DouglasFirPlotDouglasFir_Pure_2_deltaTmaxDownstreamOuterTemperature</v>
      </c>
      <c r="K2187" s="256" t="str">
        <f>VLOOKUP(J2187,[1]TimeSeriesIDs!$A:$E,5,FALSE)</f>
        <v>f1d33de67a3c4d65abcd0fe556ce691d</v>
      </c>
      <c r="L2187" s="10">
        <v>1</v>
      </c>
    </row>
    <row r="2188" spans="1:12" s="2" customFormat="1" hidden="1" x14ac:dyDescent="0.25">
      <c r="A2188" s="91">
        <v>60483</v>
      </c>
      <c r="B2188" s="162" t="s">
        <v>1005</v>
      </c>
      <c r="C2188" s="56" t="s">
        <v>1424</v>
      </c>
      <c r="D2188" s="10" t="s">
        <v>1065</v>
      </c>
      <c r="E2188" s="6" t="s">
        <v>68</v>
      </c>
      <c r="F2188" s="7" t="s">
        <v>16</v>
      </c>
      <c r="G2188" s="8" t="str">
        <f t="shared" si="67"/>
        <v>PT60M</v>
      </c>
      <c r="H2188" s="10" t="s">
        <v>1013</v>
      </c>
      <c r="I2188" s="9" t="s">
        <v>956</v>
      </c>
      <c r="J2188" s="9" t="str">
        <f t="shared" si="68"/>
        <v>Ecosense_DouglasFirPlotDouglasFir_Pure_2_postPulseDownstreamInnerTemperature</v>
      </c>
      <c r="K2188" s="256" t="str">
        <f>VLOOKUP(J2188,[1]TimeSeriesIDs!$A:$E,5,FALSE)</f>
        <v>f25458008784446a96281426ea9792c9</v>
      </c>
      <c r="L2188" s="10">
        <v>1</v>
      </c>
    </row>
    <row r="2189" spans="1:12" s="2" customFormat="1" hidden="1" x14ac:dyDescent="0.25">
      <c r="A2189" s="91">
        <v>60483</v>
      </c>
      <c r="B2189" s="162" t="s">
        <v>1005</v>
      </c>
      <c r="C2189" s="56" t="s">
        <v>4850</v>
      </c>
      <c r="D2189" s="10" t="s">
        <v>277</v>
      </c>
      <c r="E2189" s="6" t="s">
        <v>278</v>
      </c>
      <c r="F2189" s="7" t="s">
        <v>16</v>
      </c>
      <c r="G2189" s="8" t="s">
        <v>1989</v>
      </c>
      <c r="H2189" s="10" t="s">
        <v>1013</v>
      </c>
      <c r="I2189" s="9" t="s">
        <v>1862</v>
      </c>
      <c r="J2189" s="9" t="str">
        <f t="shared" si="68"/>
        <v>Ecosense_DouglasFirPlotDouglasFir_Pure_2_SapFluxDensity_totalSapfluxDensity</v>
      </c>
      <c r="K2189" s="256" t="str">
        <f>VLOOKUP(J2189,[1]TimeSeriesIDs!$A:$E,5,FALSE)</f>
        <v>b9168d5c566147aea573471ce6990103</v>
      </c>
      <c r="L2189" s="10">
        <v>1</v>
      </c>
    </row>
    <row r="2190" spans="1:12" s="2" customFormat="1" hidden="1" x14ac:dyDescent="0.25">
      <c r="A2190" s="91">
        <v>60484</v>
      </c>
      <c r="B2190" s="162" t="s">
        <v>1005</v>
      </c>
      <c r="C2190" s="56" t="s">
        <v>1558</v>
      </c>
      <c r="D2190" s="10" t="s">
        <v>1065</v>
      </c>
      <c r="E2190" s="6" t="s">
        <v>68</v>
      </c>
      <c r="F2190" s="7" t="s">
        <v>16</v>
      </c>
      <c r="G2190" s="8" t="str">
        <f t="shared" ref="G2190:G2221" si="69">IF(ISBLANK(B2190),"-","PT60M")</f>
        <v>PT60M</v>
      </c>
      <c r="H2190" s="10" t="s">
        <v>1013</v>
      </c>
      <c r="I2190" s="9" t="s">
        <v>956</v>
      </c>
      <c r="J2190" s="9" t="str">
        <f t="shared" si="68"/>
        <v>Ecosense_DouglasFirPlotDouglasFir_Pure_8_deltaTmaxUpstreamInnerTemperature</v>
      </c>
      <c r="K2190" s="256" t="str">
        <f>VLOOKUP(J2190,[1]TimeSeriesIDs!$A:$E,5,FALSE)</f>
        <v>0355aba5c8ba418a92f5b35f1dfe1c39</v>
      </c>
      <c r="L2190" s="10">
        <v>1</v>
      </c>
    </row>
    <row r="2191" spans="1:12" s="2" customFormat="1" hidden="1" x14ac:dyDescent="0.25">
      <c r="A2191" s="91">
        <v>60484</v>
      </c>
      <c r="B2191" s="162" t="s">
        <v>1005</v>
      </c>
      <c r="C2191" s="56" t="s">
        <v>2507</v>
      </c>
      <c r="D2191" s="73" t="s">
        <v>154</v>
      </c>
      <c r="E2191" s="74" t="s">
        <v>118</v>
      </c>
      <c r="F2191" s="7" t="s">
        <v>16</v>
      </c>
      <c r="G2191" s="8" t="str">
        <f t="shared" si="69"/>
        <v>PT60M</v>
      </c>
      <c r="H2191" s="10" t="s">
        <v>1013</v>
      </c>
      <c r="I2191" s="9" t="s">
        <v>956</v>
      </c>
      <c r="J2191" s="9" t="str">
        <f t="shared" si="68"/>
        <v>Ecosense_DouglasFirPlotDouglasFir_Pure_8_TimeToMaxTempAtInnerThermistorUpstreamDuration</v>
      </c>
      <c r="K2191" s="256" t="str">
        <f>VLOOKUP(J2191,[1]TimeSeriesIDs!$A:$E,5,FALSE)</f>
        <v>090361a5d7184562af22e151df046cb0</v>
      </c>
      <c r="L2191" s="10">
        <v>1</v>
      </c>
    </row>
    <row r="2192" spans="1:12" s="2" customFormat="1" hidden="1" x14ac:dyDescent="0.25">
      <c r="A2192" s="91">
        <v>60484</v>
      </c>
      <c r="B2192" s="162" t="s">
        <v>1005</v>
      </c>
      <c r="C2192" s="56" t="s">
        <v>1069</v>
      </c>
      <c r="D2192" s="10" t="s">
        <v>1065</v>
      </c>
      <c r="E2192" s="6" t="s">
        <v>68</v>
      </c>
      <c r="F2192" s="7" t="s">
        <v>16</v>
      </c>
      <c r="G2192" s="8" t="str">
        <f t="shared" si="69"/>
        <v>PT60M</v>
      </c>
      <c r="H2192" s="10" t="s">
        <v>1013</v>
      </c>
      <c r="I2192" s="9" t="s">
        <v>956</v>
      </c>
      <c r="J2192" s="9" t="str">
        <f t="shared" si="68"/>
        <v>Ecosense_DouglasFirPlotDouglasFir_Pure_8_deltaTmaxDownstreamOuterTemperature</v>
      </c>
      <c r="K2192" s="256" t="str">
        <f>VLOOKUP(J2192,[1]TimeSeriesIDs!$A:$E,5,FALSE)</f>
        <v>119c65ed118149f8af6633f7e302a1d3</v>
      </c>
      <c r="L2192" s="10">
        <v>1</v>
      </c>
    </row>
    <row r="2193" spans="1:12" s="2" customFormat="1" hidden="1" x14ac:dyDescent="0.25">
      <c r="A2193" s="91">
        <v>60484</v>
      </c>
      <c r="B2193" s="162" t="s">
        <v>1005</v>
      </c>
      <c r="C2193" s="56" t="s">
        <v>1679</v>
      </c>
      <c r="D2193" s="73" t="s">
        <v>154</v>
      </c>
      <c r="E2193" s="74" t="s">
        <v>118</v>
      </c>
      <c r="F2193" s="7" t="s">
        <v>16</v>
      </c>
      <c r="G2193" s="8" t="str">
        <f t="shared" si="69"/>
        <v>PT60M</v>
      </c>
      <c r="H2193" s="10" t="s">
        <v>1013</v>
      </c>
      <c r="I2193" s="9" t="s">
        <v>956</v>
      </c>
      <c r="J2193" s="9" t="str">
        <f t="shared" si="68"/>
        <v>Ecosense_DouglasFirPlotDouglasFir_Pure_8_TimeToMaxTempAtInnerThermistorDuration</v>
      </c>
      <c r="K2193" s="256" t="str">
        <f>VLOOKUP(J2193,[1]TimeSeriesIDs!$A:$E,5,FALSE)</f>
        <v>14d3e280e110439ba22a5aec2234f443</v>
      </c>
      <c r="L2193" s="10">
        <v>1</v>
      </c>
    </row>
    <row r="2194" spans="1:12" s="2" customFormat="1" hidden="1" x14ac:dyDescent="0.25">
      <c r="A2194" s="91">
        <v>60484</v>
      </c>
      <c r="B2194" s="162" t="s">
        <v>1005</v>
      </c>
      <c r="C2194" s="56" t="s">
        <v>1170</v>
      </c>
      <c r="D2194" s="10" t="s">
        <v>1065</v>
      </c>
      <c r="E2194" s="6" t="s">
        <v>68</v>
      </c>
      <c r="F2194" s="7" t="s">
        <v>16</v>
      </c>
      <c r="G2194" s="8" t="str">
        <f t="shared" si="69"/>
        <v>PT60M</v>
      </c>
      <c r="H2194" s="10" t="s">
        <v>1013</v>
      </c>
      <c r="I2194" s="9" t="s">
        <v>956</v>
      </c>
      <c r="J2194" s="9" t="str">
        <f t="shared" si="68"/>
        <v>Ecosense_DouglasFirPlotDouglasFir_Pure_8_prePulseUpstreamOuterTemperature</v>
      </c>
      <c r="K2194" s="256" t="str">
        <f>VLOOKUP(J2194,[1]TimeSeriesIDs!$A:$E,5,FALSE)</f>
        <v>1cf5f465497f4fe1befa992ffb7366db</v>
      </c>
      <c r="L2194" s="10">
        <v>1</v>
      </c>
    </row>
    <row r="2195" spans="1:12" s="2" customFormat="1" hidden="1" x14ac:dyDescent="0.25">
      <c r="A2195" s="91">
        <v>60484</v>
      </c>
      <c r="B2195" s="162" t="s">
        <v>1005</v>
      </c>
      <c r="C2195" s="56" t="s">
        <v>2508</v>
      </c>
      <c r="D2195" s="73" t="s">
        <v>154</v>
      </c>
      <c r="E2195" s="74" t="s">
        <v>118</v>
      </c>
      <c r="F2195" s="7" t="s">
        <v>16</v>
      </c>
      <c r="G2195" s="8" t="str">
        <f t="shared" si="69"/>
        <v>PT60M</v>
      </c>
      <c r="H2195" s="10" t="s">
        <v>1013</v>
      </c>
      <c r="I2195" s="9" t="s">
        <v>956</v>
      </c>
      <c r="J2195" s="9" t="str">
        <f t="shared" si="68"/>
        <v>Ecosense_DouglasFirPlotDouglasFir_Pure_8_TimeToMaxTempAtOuterThermistorUpstreamDuration</v>
      </c>
      <c r="K2195" s="256" t="str">
        <f>VLOOKUP(J2195,[1]TimeSeriesIDs!$A:$E,5,FALSE)</f>
        <v>2c126f7d346a4c4eb7a36aabbf6149fa</v>
      </c>
      <c r="L2195" s="10">
        <v>1</v>
      </c>
    </row>
    <row r="2196" spans="1:12" s="2" customFormat="1" hidden="1" x14ac:dyDescent="0.25">
      <c r="A2196" s="91">
        <v>60484</v>
      </c>
      <c r="B2196" s="162" t="s">
        <v>1005</v>
      </c>
      <c r="C2196" s="56" t="s">
        <v>1779</v>
      </c>
      <c r="D2196" s="73" t="s">
        <v>138</v>
      </c>
      <c r="E2196" s="6" t="s">
        <v>113</v>
      </c>
      <c r="F2196" s="7" t="s">
        <v>16</v>
      </c>
      <c r="G2196" s="8" t="str">
        <f t="shared" si="69"/>
        <v>PT60M</v>
      </c>
      <c r="H2196" s="10" t="s">
        <v>1013</v>
      </c>
      <c r="I2196" s="9" t="s">
        <v>956</v>
      </c>
      <c r="J2196" s="9" t="str">
        <f t="shared" si="68"/>
        <v>Ecosense_DouglasFirPlotDouglasFir_Pure_8_ImplexxDiagnosticDiagnosticcode</v>
      </c>
      <c r="K2196" s="256" t="str">
        <f>VLOOKUP(J2196,[1]TimeSeriesIDs!$A:$E,5,FALSE)</f>
        <v>356f9ae36a474f5b940633102829b271</v>
      </c>
      <c r="L2196" s="10">
        <v>1</v>
      </c>
    </row>
    <row r="2197" spans="1:12" s="2" customFormat="1" hidden="1" x14ac:dyDescent="0.25">
      <c r="A2197" s="91">
        <v>60484</v>
      </c>
      <c r="B2197" s="162" t="s">
        <v>1005</v>
      </c>
      <c r="C2197" s="56" t="s">
        <v>1577</v>
      </c>
      <c r="D2197" s="10" t="s">
        <v>1065</v>
      </c>
      <c r="E2197" s="6" t="s">
        <v>68</v>
      </c>
      <c r="F2197" s="7" t="s">
        <v>16</v>
      </c>
      <c r="G2197" s="8" t="str">
        <f t="shared" si="69"/>
        <v>PT60M</v>
      </c>
      <c r="H2197" s="10" t="s">
        <v>1013</v>
      </c>
      <c r="I2197" s="9" t="s">
        <v>956</v>
      </c>
      <c r="J2197" s="9" t="str">
        <f t="shared" si="68"/>
        <v>Ecosense_DouglasFirPlotDouglasFir_Pure_8_postPulseUpstreamInnerTemperature</v>
      </c>
      <c r="K2197" s="256" t="str">
        <f>VLOOKUP(J2197,[1]TimeSeriesIDs!$A:$E,5,FALSE)</f>
        <v>578591ff8b834955b895fd7be12d178b</v>
      </c>
      <c r="L2197" s="10">
        <v>1</v>
      </c>
    </row>
    <row r="2198" spans="1:12" s="2" customFormat="1" hidden="1" x14ac:dyDescent="0.25">
      <c r="A2198" s="91">
        <v>60484</v>
      </c>
      <c r="B2198" s="162" t="s">
        <v>1005</v>
      </c>
      <c r="C2198" s="56" t="s">
        <v>1753</v>
      </c>
      <c r="D2198" s="73" t="s">
        <v>253</v>
      </c>
      <c r="E2198" s="74" t="s">
        <v>255</v>
      </c>
      <c r="F2198" s="7" t="s">
        <v>16</v>
      </c>
      <c r="G2198" s="8" t="str">
        <f t="shared" si="69"/>
        <v>PT60M</v>
      </c>
      <c r="H2198" s="10" t="s">
        <v>1013</v>
      </c>
      <c r="I2198" s="9" t="s">
        <v>956</v>
      </c>
      <c r="J2198" s="9" t="str">
        <f t="shared" si="68"/>
        <v>Ecosense_DouglasFirPlotDouglasFir_Pure_8_PulseEnergyPerUnitLengthPulseEnergy</v>
      </c>
      <c r="K2198" s="256" t="str">
        <f>VLOOKUP(J2198,[1]TimeSeriesIDs!$A:$E,5,FALSE)</f>
        <v>620e2877e205443a94ce6a54f465bea1</v>
      </c>
      <c r="L2198" s="10">
        <v>1</v>
      </c>
    </row>
    <row r="2199" spans="1:12" s="2" customFormat="1" hidden="1" x14ac:dyDescent="0.25">
      <c r="A2199" s="91">
        <v>60484</v>
      </c>
      <c r="B2199" s="162" t="s">
        <v>1005</v>
      </c>
      <c r="C2199" s="56" t="s">
        <v>1119</v>
      </c>
      <c r="D2199" s="10" t="s">
        <v>1065</v>
      </c>
      <c r="E2199" s="6" t="s">
        <v>68</v>
      </c>
      <c r="F2199" s="7" t="s">
        <v>16</v>
      </c>
      <c r="G2199" s="8" t="str">
        <f t="shared" si="69"/>
        <v>PT60M</v>
      </c>
      <c r="H2199" s="10" t="s">
        <v>1013</v>
      </c>
      <c r="I2199" s="9" t="s">
        <v>956</v>
      </c>
      <c r="J2199" s="9" t="str">
        <f t="shared" si="68"/>
        <v>Ecosense_DouglasFirPlotDouglasFir_Pure_8_postPulseDownstreamOuterTemperature</v>
      </c>
      <c r="K2199" s="256" t="str">
        <f>VLOOKUP(J2199,[1]TimeSeriesIDs!$A:$E,5,FALSE)</f>
        <v>7cb9ee7ff9e9483eb429365851824888</v>
      </c>
      <c r="L2199" s="10">
        <v>1</v>
      </c>
    </row>
    <row r="2200" spans="1:12" s="2" customFormat="1" hidden="1" x14ac:dyDescent="0.25">
      <c r="A2200" s="91">
        <v>60484</v>
      </c>
      <c r="B2200" s="162" t="s">
        <v>1005</v>
      </c>
      <c r="C2200" s="56" t="s">
        <v>1221</v>
      </c>
      <c r="D2200" s="10" t="s">
        <v>1065</v>
      </c>
      <c r="E2200" s="6" t="s">
        <v>68</v>
      </c>
      <c r="F2200" s="7" t="s">
        <v>16</v>
      </c>
      <c r="G2200" s="8" t="str">
        <f t="shared" si="69"/>
        <v>PT60M</v>
      </c>
      <c r="H2200" s="10" t="s">
        <v>1013</v>
      </c>
      <c r="I2200" s="9" t="s">
        <v>956</v>
      </c>
      <c r="J2200" s="9" t="str">
        <f t="shared" si="68"/>
        <v>Ecosense_DouglasFirPlotDouglasFir_Pure_8_deltaTmaxUpstreamOuterTemperature</v>
      </c>
      <c r="K2200" s="256" t="str">
        <f>VLOOKUP(J2200,[1]TimeSeriesIDs!$A:$E,5,FALSE)</f>
        <v>89112d0e427142a0b96d633c542e7755</v>
      </c>
      <c r="L2200" s="10">
        <v>1</v>
      </c>
    </row>
    <row r="2201" spans="1:12" s="2" customFormat="1" hidden="1" x14ac:dyDescent="0.25">
      <c r="A2201" s="91">
        <v>60484</v>
      </c>
      <c r="B2201" s="162" t="s">
        <v>1005</v>
      </c>
      <c r="C2201" s="56" t="s">
        <v>1323</v>
      </c>
      <c r="D2201" s="10" t="s">
        <v>1065</v>
      </c>
      <c r="E2201" s="6" t="s">
        <v>68</v>
      </c>
      <c r="F2201" s="7" t="s">
        <v>16</v>
      </c>
      <c r="G2201" s="8" t="str">
        <f t="shared" si="69"/>
        <v>PT60M</v>
      </c>
      <c r="H2201" s="10" t="s">
        <v>1013</v>
      </c>
      <c r="I2201" s="9" t="s">
        <v>956</v>
      </c>
      <c r="J2201" s="9" t="str">
        <f t="shared" si="68"/>
        <v>Ecosense_DouglasFirPlotDouglasFir_Pure_8_prePulseDownstreamInnerTemperature</v>
      </c>
      <c r="K2201" s="256" t="str">
        <f>VLOOKUP(J2201,[1]TimeSeriesIDs!$A:$E,5,FALSE)</f>
        <v>9a7d6e5ee1c04426a344b1e88103224b</v>
      </c>
      <c r="L2201" s="10">
        <v>1</v>
      </c>
    </row>
    <row r="2202" spans="1:12" s="2" customFormat="1" hidden="1" x14ac:dyDescent="0.25">
      <c r="A2202" s="91">
        <v>60484</v>
      </c>
      <c r="B2202" s="162" t="s">
        <v>1005</v>
      </c>
      <c r="C2202" s="56" t="s">
        <v>1053</v>
      </c>
      <c r="D2202" s="10" t="s">
        <v>1065</v>
      </c>
      <c r="E2202" s="6" t="s">
        <v>68</v>
      </c>
      <c r="F2202" s="7" t="s">
        <v>16</v>
      </c>
      <c r="G2202" s="8" t="str">
        <f t="shared" si="69"/>
        <v>PT60M</v>
      </c>
      <c r="H2202" s="10" t="s">
        <v>1013</v>
      </c>
      <c r="I2202" s="9" t="s">
        <v>956</v>
      </c>
      <c r="J2202" s="9" t="str">
        <f t="shared" si="68"/>
        <v>Ecosense_DouglasFirPlotDouglasFir_Pure_8_prePulseDownstreamOuterTemperature</v>
      </c>
      <c r="K2202" s="256" t="str">
        <f>VLOOKUP(J2202,[1]TimeSeriesIDs!$A:$E,5,FALSE)</f>
        <v>a1fe4f5bd022461a824bbc2f6655cab1</v>
      </c>
      <c r="L2202" s="10">
        <v>1</v>
      </c>
    </row>
    <row r="2203" spans="1:12" s="2" customFormat="1" hidden="1" x14ac:dyDescent="0.25">
      <c r="A2203" s="91">
        <v>60484</v>
      </c>
      <c r="B2203" s="162" t="s">
        <v>1005</v>
      </c>
      <c r="C2203" s="56" t="s">
        <v>1859</v>
      </c>
      <c r="D2203" s="10" t="s">
        <v>1065</v>
      </c>
      <c r="E2203" s="6" t="s">
        <v>68</v>
      </c>
      <c r="F2203" s="7" t="s">
        <v>16</v>
      </c>
      <c r="G2203" s="8" t="str">
        <f t="shared" si="69"/>
        <v>PT60M</v>
      </c>
      <c r="H2203" s="10" t="s">
        <v>1013</v>
      </c>
      <c r="I2203" s="9" t="s">
        <v>956</v>
      </c>
      <c r="J2203" s="9" t="str">
        <f t="shared" si="68"/>
        <v>Ecosense_DouglasFirPlotDouglasFir_Pure_8_postPulseDownstreamInnerTemperature</v>
      </c>
      <c r="K2203" s="256" t="str">
        <f>VLOOKUP(J2203,[1]TimeSeriesIDs!$A:$E,5,FALSE)</f>
        <v>a38f7607610c46d4a615ebabe8107d73</v>
      </c>
      <c r="L2203" s="10">
        <v>1</v>
      </c>
    </row>
    <row r="2204" spans="1:12" s="2" customFormat="1" hidden="1" x14ac:dyDescent="0.25">
      <c r="A2204" s="91">
        <v>60484</v>
      </c>
      <c r="B2204" s="162" t="s">
        <v>1005</v>
      </c>
      <c r="C2204" s="56" t="s">
        <v>1272</v>
      </c>
      <c r="D2204" s="10" t="s">
        <v>1065</v>
      </c>
      <c r="E2204" s="6" t="s">
        <v>68</v>
      </c>
      <c r="F2204" s="7" t="s">
        <v>16</v>
      </c>
      <c r="G2204" s="8" t="str">
        <f t="shared" si="69"/>
        <v>PT60M</v>
      </c>
      <c r="H2204" s="10" t="s">
        <v>1013</v>
      </c>
      <c r="I2204" s="9" t="s">
        <v>956</v>
      </c>
      <c r="J2204" s="9" t="str">
        <f t="shared" si="68"/>
        <v>Ecosense_DouglasFirPlotDouglasFir_Pure_8_postPulseUpstreamOuterTemperature</v>
      </c>
      <c r="K2204" s="256" t="str">
        <f>VLOOKUP(J2204,[1]TimeSeriesIDs!$A:$E,5,FALSE)</f>
        <v>b515aae3c3a14e53a98ae7c70951df49</v>
      </c>
      <c r="L2204" s="10">
        <v>1</v>
      </c>
    </row>
    <row r="2205" spans="1:12" s="2" customFormat="1" hidden="1" x14ac:dyDescent="0.25">
      <c r="A2205" s="91">
        <v>60484</v>
      </c>
      <c r="B2205" s="162" t="s">
        <v>1005</v>
      </c>
      <c r="C2205" s="56" t="s">
        <v>1475</v>
      </c>
      <c r="D2205" s="10" t="s">
        <v>1065</v>
      </c>
      <c r="E2205" s="6" t="s">
        <v>68</v>
      </c>
      <c r="F2205" s="7" t="s">
        <v>16</v>
      </c>
      <c r="G2205" s="8" t="str">
        <f t="shared" si="69"/>
        <v>PT60M</v>
      </c>
      <c r="H2205" s="10" t="s">
        <v>1013</v>
      </c>
      <c r="I2205" s="9" t="s">
        <v>956</v>
      </c>
      <c r="J2205" s="9" t="str">
        <f t="shared" si="68"/>
        <v>Ecosense_DouglasFirPlotDouglasFir_Pure_8_prePulseUpstreamInnerTemperature</v>
      </c>
      <c r="K2205" s="256" t="str">
        <f>VLOOKUP(J2205,[1]TimeSeriesIDs!$A:$E,5,FALSE)</f>
        <v>cf3064df46de44b1a3dd51155005742f</v>
      </c>
      <c r="L2205" s="10">
        <v>1</v>
      </c>
    </row>
    <row r="2206" spans="1:12" s="2" customFormat="1" hidden="1" x14ac:dyDescent="0.25">
      <c r="A2206" s="91">
        <v>60484</v>
      </c>
      <c r="B2206" s="162" t="s">
        <v>1005</v>
      </c>
      <c r="C2206" s="56" t="s">
        <v>1374</v>
      </c>
      <c r="D2206" s="10" t="s">
        <v>1065</v>
      </c>
      <c r="E2206" s="6" t="s">
        <v>68</v>
      </c>
      <c r="F2206" s="7" t="s">
        <v>16</v>
      </c>
      <c r="G2206" s="8" t="str">
        <f t="shared" si="69"/>
        <v>PT60M</v>
      </c>
      <c r="H2206" s="10" t="s">
        <v>1013</v>
      </c>
      <c r="I2206" s="9" t="s">
        <v>956</v>
      </c>
      <c r="J2206" s="9" t="str">
        <f t="shared" si="68"/>
        <v>Ecosense_DouglasFirPlotDouglasFir_Pure_8_deltaTmaxDownstreamInnerTemperature</v>
      </c>
      <c r="K2206" s="256" t="str">
        <f>VLOOKUP(J2206,[1]TimeSeriesIDs!$A:$E,5,FALSE)</f>
        <v>d31a22b4141c48028e85c65d1e5342b6</v>
      </c>
      <c r="L2206" s="10">
        <v>1</v>
      </c>
    </row>
    <row r="2207" spans="1:12" s="2" customFormat="1" hidden="1" x14ac:dyDescent="0.25">
      <c r="A2207" s="91">
        <v>60484</v>
      </c>
      <c r="B2207" s="162" t="s">
        <v>1005</v>
      </c>
      <c r="C2207" s="56" t="s">
        <v>1628</v>
      </c>
      <c r="D2207" s="73" t="s">
        <v>154</v>
      </c>
      <c r="E2207" s="74" t="s">
        <v>118</v>
      </c>
      <c r="F2207" s="7" t="s">
        <v>16</v>
      </c>
      <c r="G2207" s="8" t="str">
        <f t="shared" si="69"/>
        <v>PT60M</v>
      </c>
      <c r="H2207" s="10" t="s">
        <v>1013</v>
      </c>
      <c r="I2207" s="9" t="s">
        <v>956</v>
      </c>
      <c r="J2207" s="9" t="str">
        <f t="shared" si="68"/>
        <v>Ecosense_DouglasFirPlotDouglasFir_Pure_8_TimeToMaxTempAtOuterThermistorDuration</v>
      </c>
      <c r="K2207" s="256" t="str">
        <f>VLOOKUP(J2207,[1]TimeSeriesIDs!$A:$E,5,FALSE)</f>
        <v>f7bb853ab479427bb6ba2a1ddc59d075</v>
      </c>
      <c r="L2207" s="10">
        <v>1</v>
      </c>
    </row>
    <row r="2208" spans="1:12" s="2" customFormat="1" hidden="1" x14ac:dyDescent="0.25">
      <c r="A2208" s="91">
        <v>60485</v>
      </c>
      <c r="B2208" s="162" t="s">
        <v>1005</v>
      </c>
      <c r="C2208" s="56" t="s">
        <v>1578</v>
      </c>
      <c r="D2208" s="10" t="s">
        <v>1065</v>
      </c>
      <c r="E2208" s="6" t="s">
        <v>68</v>
      </c>
      <c r="F2208" s="7" t="s">
        <v>16</v>
      </c>
      <c r="G2208" s="8" t="str">
        <f t="shared" si="69"/>
        <v>PT60M</v>
      </c>
      <c r="H2208" s="10" t="s">
        <v>1013</v>
      </c>
      <c r="I2208" s="9" t="s">
        <v>956</v>
      </c>
      <c r="J2208" s="9" t="str">
        <f t="shared" si="68"/>
        <v>Ecosense_DouglasFirPlotDouglasFir_Pure_7_postPulseUpstreamInnerTemperature</v>
      </c>
      <c r="K2208" s="256" t="str">
        <f>VLOOKUP(J2208,[1]TimeSeriesIDs!$A:$E,5,FALSE)</f>
        <v>0752620767514469b2e96a8cf4f9a88b</v>
      </c>
      <c r="L2208" s="10">
        <v>1</v>
      </c>
    </row>
    <row r="2209" spans="1:12" s="2" customFormat="1" hidden="1" x14ac:dyDescent="0.25">
      <c r="A2209" s="91">
        <v>60485</v>
      </c>
      <c r="B2209" s="162" t="s">
        <v>1005</v>
      </c>
      <c r="C2209" s="56" t="s">
        <v>2510</v>
      </c>
      <c r="D2209" s="73" t="s">
        <v>154</v>
      </c>
      <c r="E2209" s="74" t="s">
        <v>118</v>
      </c>
      <c r="F2209" s="7" t="s">
        <v>16</v>
      </c>
      <c r="G2209" s="8" t="str">
        <f t="shared" si="69"/>
        <v>PT60M</v>
      </c>
      <c r="H2209" s="10" t="s">
        <v>1013</v>
      </c>
      <c r="I2209" s="9" t="s">
        <v>956</v>
      </c>
      <c r="J2209" s="9" t="str">
        <f t="shared" si="68"/>
        <v>Ecosense_DouglasFirPlotDouglasFir_Pure_7_TimeToMaxTempAtOuterThermistorUpstreamDuration</v>
      </c>
      <c r="K2209" s="256" t="str">
        <f>VLOOKUP(J2209,[1]TimeSeriesIDs!$A:$E,5,FALSE)</f>
        <v>1177647b1c8c4c9ca2cb8cfdcfe66e30</v>
      </c>
      <c r="L2209" s="10">
        <v>1</v>
      </c>
    </row>
    <row r="2210" spans="1:12" s="2" customFormat="1" hidden="1" x14ac:dyDescent="0.25">
      <c r="A2210" s="91">
        <v>60485</v>
      </c>
      <c r="B2210" s="162" t="s">
        <v>1005</v>
      </c>
      <c r="C2210" s="56" t="s">
        <v>1054</v>
      </c>
      <c r="D2210" s="10" t="s">
        <v>1065</v>
      </c>
      <c r="E2210" s="6" t="s">
        <v>68</v>
      </c>
      <c r="F2210" s="7" t="s">
        <v>16</v>
      </c>
      <c r="G2210" s="8" t="str">
        <f t="shared" si="69"/>
        <v>PT60M</v>
      </c>
      <c r="H2210" s="10" t="s">
        <v>1013</v>
      </c>
      <c r="I2210" s="9" t="s">
        <v>956</v>
      </c>
      <c r="J2210" s="9" t="str">
        <f t="shared" si="68"/>
        <v>Ecosense_DouglasFirPlotDouglasFir_Pure_7_prePulseDownstreamOuterTemperature</v>
      </c>
      <c r="K2210" s="256" t="str">
        <f>VLOOKUP(J2210,[1]TimeSeriesIDs!$A:$E,5,FALSE)</f>
        <v>1f8401c2ab0343bfbaf6a5a2fdfc5e1e</v>
      </c>
      <c r="L2210" s="10">
        <v>1</v>
      </c>
    </row>
    <row r="2211" spans="1:12" s="2" customFormat="1" hidden="1" x14ac:dyDescent="0.25">
      <c r="A2211" s="91">
        <v>60485</v>
      </c>
      <c r="B2211" s="162" t="s">
        <v>1005</v>
      </c>
      <c r="C2211" s="56" t="s">
        <v>1375</v>
      </c>
      <c r="D2211" s="10" t="s">
        <v>1065</v>
      </c>
      <c r="E2211" s="6" t="s">
        <v>68</v>
      </c>
      <c r="F2211" s="7" t="s">
        <v>16</v>
      </c>
      <c r="G2211" s="8" t="str">
        <f t="shared" si="69"/>
        <v>PT60M</v>
      </c>
      <c r="H2211" s="10" t="s">
        <v>1013</v>
      </c>
      <c r="I2211" s="9" t="s">
        <v>956</v>
      </c>
      <c r="J2211" s="9" t="str">
        <f t="shared" si="68"/>
        <v>Ecosense_DouglasFirPlotDouglasFir_Pure_7_deltaTmaxDownstreamInnerTemperature</v>
      </c>
      <c r="K2211" s="256" t="str">
        <f>VLOOKUP(J2211,[1]TimeSeriesIDs!$A:$E,5,FALSE)</f>
        <v>3a64464380d444e2ad53f461920c7cc9</v>
      </c>
      <c r="L2211" s="10">
        <v>1</v>
      </c>
    </row>
    <row r="2212" spans="1:12" s="2" customFormat="1" hidden="1" x14ac:dyDescent="0.25">
      <c r="A2212" s="91">
        <v>60485</v>
      </c>
      <c r="B2212" s="162" t="s">
        <v>1005</v>
      </c>
      <c r="C2212" s="56" t="s">
        <v>1120</v>
      </c>
      <c r="D2212" s="10" t="s">
        <v>1065</v>
      </c>
      <c r="E2212" s="6" t="s">
        <v>68</v>
      </c>
      <c r="F2212" s="7" t="s">
        <v>16</v>
      </c>
      <c r="G2212" s="8" t="str">
        <f t="shared" si="69"/>
        <v>PT60M</v>
      </c>
      <c r="H2212" s="10" t="s">
        <v>1013</v>
      </c>
      <c r="I2212" s="9" t="s">
        <v>956</v>
      </c>
      <c r="J2212" s="9" t="str">
        <f t="shared" si="68"/>
        <v>Ecosense_DouglasFirPlotDouglasFir_Pure_7_postPulseDownstreamOuterTemperature</v>
      </c>
      <c r="K2212" s="256" t="str">
        <f>VLOOKUP(J2212,[1]TimeSeriesIDs!$A:$E,5,FALSE)</f>
        <v>5444d6dbd9984306b50399b40eb81c9b</v>
      </c>
      <c r="L2212" s="10">
        <v>1</v>
      </c>
    </row>
    <row r="2213" spans="1:12" s="2" customFormat="1" hidden="1" x14ac:dyDescent="0.25">
      <c r="A2213" s="91">
        <v>60485</v>
      </c>
      <c r="B2213" s="162" t="s">
        <v>1005</v>
      </c>
      <c r="C2213" s="56" t="s">
        <v>1680</v>
      </c>
      <c r="D2213" s="73" t="s">
        <v>154</v>
      </c>
      <c r="E2213" s="74" t="s">
        <v>118</v>
      </c>
      <c r="F2213" s="7" t="s">
        <v>16</v>
      </c>
      <c r="G2213" s="8" t="str">
        <f t="shared" si="69"/>
        <v>PT60M</v>
      </c>
      <c r="H2213" s="10" t="s">
        <v>1013</v>
      </c>
      <c r="I2213" s="9" t="s">
        <v>956</v>
      </c>
      <c r="J2213" s="9" t="str">
        <f t="shared" si="68"/>
        <v>Ecosense_DouglasFirPlotDouglasFir_Pure_7_TimeToMaxTempAtInnerThermistorDuration</v>
      </c>
      <c r="K2213" s="256" t="str">
        <f>VLOOKUP(J2213,[1]TimeSeriesIDs!$A:$E,5,FALSE)</f>
        <v>5a31fc9d55a5485ba3c1f6a709254b63</v>
      </c>
      <c r="L2213" s="10">
        <v>1</v>
      </c>
    </row>
    <row r="2214" spans="1:12" s="2" customFormat="1" hidden="1" x14ac:dyDescent="0.25">
      <c r="A2214" s="91">
        <v>60485</v>
      </c>
      <c r="B2214" s="162" t="s">
        <v>1005</v>
      </c>
      <c r="C2214" s="56" t="s">
        <v>1629</v>
      </c>
      <c r="D2214" s="73" t="s">
        <v>154</v>
      </c>
      <c r="E2214" s="74" t="s">
        <v>118</v>
      </c>
      <c r="F2214" s="7" t="s">
        <v>16</v>
      </c>
      <c r="G2214" s="8" t="str">
        <f t="shared" si="69"/>
        <v>PT60M</v>
      </c>
      <c r="H2214" s="10" t="s">
        <v>1013</v>
      </c>
      <c r="I2214" s="9" t="s">
        <v>956</v>
      </c>
      <c r="J2214" s="9" t="str">
        <f t="shared" si="68"/>
        <v>Ecosense_DouglasFirPlotDouglasFir_Pure_7_TimeToMaxTempAtOuterThermistorDuration</v>
      </c>
      <c r="K2214" s="256" t="str">
        <f>VLOOKUP(J2214,[1]TimeSeriesIDs!$A:$E,5,FALSE)</f>
        <v>5e27ca338a3042d0a419fcec52eb5e6b</v>
      </c>
      <c r="L2214" s="10">
        <v>1</v>
      </c>
    </row>
    <row r="2215" spans="1:12" s="2" customFormat="1" hidden="1" x14ac:dyDescent="0.25">
      <c r="A2215" s="91">
        <v>60485</v>
      </c>
      <c r="B2215" s="162" t="s">
        <v>1005</v>
      </c>
      <c r="C2215" s="56" t="s">
        <v>1273</v>
      </c>
      <c r="D2215" s="10" t="s">
        <v>1065</v>
      </c>
      <c r="E2215" s="6" t="s">
        <v>68</v>
      </c>
      <c r="F2215" s="7" t="s">
        <v>16</v>
      </c>
      <c r="G2215" s="8" t="str">
        <f t="shared" si="69"/>
        <v>PT60M</v>
      </c>
      <c r="H2215" s="10" t="s">
        <v>1013</v>
      </c>
      <c r="I2215" s="9" t="s">
        <v>956</v>
      </c>
      <c r="J2215" s="9" t="str">
        <f t="shared" si="68"/>
        <v>Ecosense_DouglasFirPlotDouglasFir_Pure_7_postPulseUpstreamOuterTemperature</v>
      </c>
      <c r="K2215" s="256" t="str">
        <f>VLOOKUP(J2215,[1]TimeSeriesIDs!$A:$E,5,FALSE)</f>
        <v>5f1dafaab11643f59bf19b596edee18a</v>
      </c>
      <c r="L2215" s="10">
        <v>1</v>
      </c>
    </row>
    <row r="2216" spans="1:12" s="2" customFormat="1" hidden="1" x14ac:dyDescent="0.25">
      <c r="A2216" s="91">
        <v>60485</v>
      </c>
      <c r="B2216" s="162" t="s">
        <v>1005</v>
      </c>
      <c r="C2216" s="56" t="s">
        <v>1754</v>
      </c>
      <c r="D2216" s="73" t="s">
        <v>253</v>
      </c>
      <c r="E2216" s="74" t="s">
        <v>255</v>
      </c>
      <c r="F2216" s="7" t="s">
        <v>16</v>
      </c>
      <c r="G2216" s="8" t="str">
        <f t="shared" si="69"/>
        <v>PT60M</v>
      </c>
      <c r="H2216" s="10" t="s">
        <v>1013</v>
      </c>
      <c r="I2216" s="9" t="s">
        <v>956</v>
      </c>
      <c r="J2216" s="9" t="str">
        <f t="shared" si="68"/>
        <v>Ecosense_DouglasFirPlotDouglasFir_Pure_7_PulseEnergyPerUnitLengthPulseEnergy</v>
      </c>
      <c r="K2216" s="256" t="str">
        <f>VLOOKUP(J2216,[1]TimeSeriesIDs!$A:$E,5,FALSE)</f>
        <v>8654a08ff5604240bd961f366bb973e0</v>
      </c>
      <c r="L2216" s="10">
        <v>1</v>
      </c>
    </row>
    <row r="2217" spans="1:12" s="2" customFormat="1" hidden="1" x14ac:dyDescent="0.25">
      <c r="A2217" s="91">
        <v>60485</v>
      </c>
      <c r="B2217" s="162" t="s">
        <v>1005</v>
      </c>
      <c r="C2217" s="56" t="s">
        <v>1425</v>
      </c>
      <c r="D2217" s="10" t="s">
        <v>1065</v>
      </c>
      <c r="E2217" s="6" t="s">
        <v>68</v>
      </c>
      <c r="F2217" s="7" t="s">
        <v>16</v>
      </c>
      <c r="G2217" s="8" t="str">
        <f t="shared" si="69"/>
        <v>PT60M</v>
      </c>
      <c r="H2217" s="10" t="s">
        <v>1013</v>
      </c>
      <c r="I2217" s="9" t="s">
        <v>956</v>
      </c>
      <c r="J2217" s="9" t="str">
        <f t="shared" si="68"/>
        <v>Ecosense_DouglasFirPlotDouglasFir_Pure_7_postPulseDownstreamInnerTemperature</v>
      </c>
      <c r="K2217" s="256" t="str">
        <f>VLOOKUP(J2217,[1]TimeSeriesIDs!$A:$E,5,FALSE)</f>
        <v>8847991db0804946a8a6d7e631c4f0ce</v>
      </c>
      <c r="L2217" s="10">
        <v>1</v>
      </c>
    </row>
    <row r="2218" spans="1:12" s="2" customFormat="1" hidden="1" x14ac:dyDescent="0.25">
      <c r="A2218" s="91">
        <v>60485</v>
      </c>
      <c r="B2218" s="162" t="s">
        <v>1005</v>
      </c>
      <c r="C2218" s="56" t="s">
        <v>2509</v>
      </c>
      <c r="D2218" s="73" t="s">
        <v>154</v>
      </c>
      <c r="E2218" s="74" t="s">
        <v>118</v>
      </c>
      <c r="F2218" s="7" t="s">
        <v>16</v>
      </c>
      <c r="G2218" s="8" t="str">
        <f t="shared" si="69"/>
        <v>PT60M</v>
      </c>
      <c r="H2218" s="10" t="s">
        <v>1013</v>
      </c>
      <c r="I2218" s="9" t="s">
        <v>956</v>
      </c>
      <c r="J2218" s="9" t="str">
        <f t="shared" si="68"/>
        <v>Ecosense_DouglasFirPlotDouglasFir_Pure_7_TimeToMaxTempAtInnerThermistorUpstreamDuration</v>
      </c>
      <c r="K2218" s="256" t="str">
        <f>VLOOKUP(J2218,[1]TimeSeriesIDs!$A:$E,5,FALSE)</f>
        <v>914e254672ae422386162d9e3bdce2cd</v>
      </c>
      <c r="L2218" s="10">
        <v>1</v>
      </c>
    </row>
    <row r="2219" spans="1:12" s="2" customFormat="1" hidden="1" x14ac:dyDescent="0.25">
      <c r="A2219" s="91">
        <v>60485</v>
      </c>
      <c r="B2219" s="162" t="s">
        <v>1005</v>
      </c>
      <c r="C2219" s="56" t="s">
        <v>1780</v>
      </c>
      <c r="D2219" s="73" t="s">
        <v>138</v>
      </c>
      <c r="E2219" s="6" t="s">
        <v>113</v>
      </c>
      <c r="F2219" s="7" t="s">
        <v>16</v>
      </c>
      <c r="G2219" s="8" t="str">
        <f t="shared" si="69"/>
        <v>PT60M</v>
      </c>
      <c r="H2219" s="10" t="s">
        <v>1013</v>
      </c>
      <c r="I2219" s="9" t="s">
        <v>956</v>
      </c>
      <c r="J2219" s="9" t="str">
        <f t="shared" si="68"/>
        <v>Ecosense_DouglasFirPlotDouglasFir_Pure_7_ImplexxDiagnosticDiagnosticcode</v>
      </c>
      <c r="K2219" s="256" t="str">
        <f>VLOOKUP(J2219,[1]TimeSeriesIDs!$A:$E,5,FALSE)</f>
        <v>982acfc93d1c4e6a9c29ca67e1e511c8</v>
      </c>
      <c r="L2219" s="10">
        <v>1</v>
      </c>
    </row>
    <row r="2220" spans="1:12" s="2" customFormat="1" hidden="1" x14ac:dyDescent="0.25">
      <c r="A2220" s="91">
        <v>60485</v>
      </c>
      <c r="B2220" s="162" t="s">
        <v>1005</v>
      </c>
      <c r="C2220" s="56" t="s">
        <v>1557</v>
      </c>
      <c r="D2220" s="10" t="s">
        <v>1065</v>
      </c>
      <c r="E2220" s="6" t="s">
        <v>68</v>
      </c>
      <c r="F2220" s="7" t="s">
        <v>16</v>
      </c>
      <c r="G2220" s="8" t="str">
        <f t="shared" si="69"/>
        <v>PT60M</v>
      </c>
      <c r="H2220" s="10" t="s">
        <v>1013</v>
      </c>
      <c r="I2220" s="9" t="s">
        <v>956</v>
      </c>
      <c r="J2220" s="9" t="str">
        <f t="shared" si="68"/>
        <v>Ecosense_DouglasFirPlotDouglasFir_Pure_7_deltaTmaxUpstreamInnerTemperature</v>
      </c>
      <c r="K2220" s="256" t="str">
        <f>VLOOKUP(J2220,[1]TimeSeriesIDs!$A:$E,5,FALSE)</f>
        <v>aa91834a8fed419b857bb0881780c582</v>
      </c>
      <c r="L2220" s="10">
        <v>1</v>
      </c>
    </row>
    <row r="2221" spans="1:12" s="2" customFormat="1" hidden="1" x14ac:dyDescent="0.25">
      <c r="A2221" s="91">
        <v>60485</v>
      </c>
      <c r="B2221" s="162" t="s">
        <v>1005</v>
      </c>
      <c r="C2221" s="56" t="s">
        <v>1070</v>
      </c>
      <c r="D2221" s="10" t="s">
        <v>1065</v>
      </c>
      <c r="E2221" s="6" t="s">
        <v>68</v>
      </c>
      <c r="F2221" s="7" t="s">
        <v>16</v>
      </c>
      <c r="G2221" s="8" t="str">
        <f t="shared" si="69"/>
        <v>PT60M</v>
      </c>
      <c r="H2221" s="10" t="s">
        <v>1013</v>
      </c>
      <c r="I2221" s="9" t="s">
        <v>956</v>
      </c>
      <c r="J2221" s="9" t="str">
        <f t="shared" si="68"/>
        <v>Ecosense_DouglasFirPlotDouglasFir_Pure_7_deltaTmaxDownstreamOuterTemperature</v>
      </c>
      <c r="K2221" s="256" t="str">
        <f>VLOOKUP(J2221,[1]TimeSeriesIDs!$A:$E,5,FALSE)</f>
        <v>bf7f5b0a1d42452d99eafd80c1443fae</v>
      </c>
      <c r="L2221" s="10">
        <v>1</v>
      </c>
    </row>
    <row r="2222" spans="1:12" s="2" customFormat="1" hidden="1" x14ac:dyDescent="0.25">
      <c r="A2222" s="91">
        <v>60485</v>
      </c>
      <c r="B2222" s="162" t="s">
        <v>1005</v>
      </c>
      <c r="C2222" s="56" t="s">
        <v>1222</v>
      </c>
      <c r="D2222" s="10" t="s">
        <v>1065</v>
      </c>
      <c r="E2222" s="6" t="s">
        <v>68</v>
      </c>
      <c r="F2222" s="7" t="s">
        <v>16</v>
      </c>
      <c r="G2222" s="8" t="str">
        <f t="shared" ref="G2222:G2252" si="70">IF(ISBLANK(B2222),"-","PT60M")</f>
        <v>PT60M</v>
      </c>
      <c r="H2222" s="10" t="s">
        <v>1013</v>
      </c>
      <c r="I2222" s="9" t="s">
        <v>956</v>
      </c>
      <c r="J2222" s="9" t="str">
        <f t="shared" si="68"/>
        <v>Ecosense_DouglasFirPlotDouglasFir_Pure_7_deltaTmaxUpstreamOuterTemperature</v>
      </c>
      <c r="K2222" s="256" t="str">
        <f>VLOOKUP(J2222,[1]TimeSeriesIDs!$A:$E,5,FALSE)</f>
        <v>dc55d7048c9043f88eb098c190dd6f75</v>
      </c>
      <c r="L2222" s="10">
        <v>1</v>
      </c>
    </row>
    <row r="2223" spans="1:12" s="2" customFormat="1" hidden="1" x14ac:dyDescent="0.25">
      <c r="A2223" s="91">
        <v>60485</v>
      </c>
      <c r="B2223" s="162" t="s">
        <v>1005</v>
      </c>
      <c r="C2223" s="56" t="s">
        <v>1171</v>
      </c>
      <c r="D2223" s="10" t="s">
        <v>1065</v>
      </c>
      <c r="E2223" s="6" t="s">
        <v>68</v>
      </c>
      <c r="F2223" s="7" t="s">
        <v>16</v>
      </c>
      <c r="G2223" s="8" t="str">
        <f t="shared" si="70"/>
        <v>PT60M</v>
      </c>
      <c r="H2223" s="10" t="s">
        <v>1013</v>
      </c>
      <c r="I2223" s="9" t="s">
        <v>956</v>
      </c>
      <c r="J2223" s="9" t="str">
        <f t="shared" si="68"/>
        <v>Ecosense_DouglasFirPlotDouglasFir_Pure_7_prePulseUpstreamOuterTemperature</v>
      </c>
      <c r="K2223" s="256" t="str">
        <f>VLOOKUP(J2223,[1]TimeSeriesIDs!$A:$E,5,FALSE)</f>
        <v>e94e73498fe24bdc92d09ff00b4f725b</v>
      </c>
      <c r="L2223" s="10">
        <v>1</v>
      </c>
    </row>
    <row r="2224" spans="1:12" s="2" customFormat="1" hidden="1" x14ac:dyDescent="0.25">
      <c r="A2224" s="91">
        <v>60485</v>
      </c>
      <c r="B2224" s="162" t="s">
        <v>1005</v>
      </c>
      <c r="C2224" s="56" t="s">
        <v>1476</v>
      </c>
      <c r="D2224" s="10" t="s">
        <v>1065</v>
      </c>
      <c r="E2224" s="6" t="s">
        <v>68</v>
      </c>
      <c r="F2224" s="7" t="s">
        <v>16</v>
      </c>
      <c r="G2224" s="8" t="str">
        <f t="shared" si="70"/>
        <v>PT60M</v>
      </c>
      <c r="H2224" s="10" t="s">
        <v>1013</v>
      </c>
      <c r="I2224" s="9" t="s">
        <v>956</v>
      </c>
      <c r="J2224" s="9" t="str">
        <f t="shared" si="68"/>
        <v>Ecosense_DouglasFirPlotDouglasFir_Pure_7_prePulseUpstreamInnerTemperature</v>
      </c>
      <c r="K2224" s="256" t="str">
        <f>VLOOKUP(J2224,[1]TimeSeriesIDs!$A:$E,5,FALSE)</f>
        <v>ef44b5516c3d4045be9059d365b61157</v>
      </c>
      <c r="L2224" s="10">
        <v>1</v>
      </c>
    </row>
    <row r="2225" spans="1:12" s="2" customFormat="1" hidden="1" x14ac:dyDescent="0.25">
      <c r="A2225" s="91">
        <v>60485</v>
      </c>
      <c r="B2225" s="162" t="s">
        <v>1005</v>
      </c>
      <c r="C2225" s="56" t="s">
        <v>1324</v>
      </c>
      <c r="D2225" s="10" t="s">
        <v>1065</v>
      </c>
      <c r="E2225" s="6" t="s">
        <v>68</v>
      </c>
      <c r="F2225" s="7" t="s">
        <v>16</v>
      </c>
      <c r="G2225" s="8" t="str">
        <f t="shared" si="70"/>
        <v>PT60M</v>
      </c>
      <c r="H2225" s="10" t="s">
        <v>1013</v>
      </c>
      <c r="I2225" s="9" t="s">
        <v>956</v>
      </c>
      <c r="J2225" s="9" t="str">
        <f t="shared" si="68"/>
        <v>Ecosense_DouglasFirPlotDouglasFir_Pure_7_prePulseDownstreamInnerTemperature</v>
      </c>
      <c r="K2225" s="256" t="str">
        <f>VLOOKUP(J2225,[1]TimeSeriesIDs!$A:$E,5,FALSE)</f>
        <v>f21f741dbf2f4e70bad63c8ab6225c20</v>
      </c>
      <c r="L2225" s="10">
        <v>1</v>
      </c>
    </row>
    <row r="2226" spans="1:12" s="2" customFormat="1" hidden="1" x14ac:dyDescent="0.25">
      <c r="A2226" s="91">
        <v>60486</v>
      </c>
      <c r="B2226" s="193" t="s">
        <v>1005</v>
      </c>
      <c r="C2226" s="56" t="s">
        <v>2677</v>
      </c>
      <c r="D2226" s="10" t="s">
        <v>277</v>
      </c>
      <c r="E2226" s="6" t="s">
        <v>278</v>
      </c>
      <c r="F2226" s="7" t="s">
        <v>16</v>
      </c>
      <c r="G2226" s="8" t="str">
        <f t="shared" si="70"/>
        <v>PT60M</v>
      </c>
      <c r="H2226" s="10" t="s">
        <v>1013</v>
      </c>
      <c r="I2226" s="9" t="s">
        <v>956</v>
      </c>
      <c r="J2226" s="9" t="str">
        <f t="shared" si="68"/>
        <v>Ecosense_DouglasFirPlotDouglasFir_Pure_6_SapFluxDensity_innerSapfluxDensity</v>
      </c>
      <c r="K2226" s="256" t="str">
        <f>VLOOKUP(J2226,[1]TimeSeriesIDs!$A:$E,5,FALSE)</f>
        <v>00fe66be7f0f4bbf8263ea7553e29bcc</v>
      </c>
      <c r="L2226" s="10">
        <v>1</v>
      </c>
    </row>
    <row r="2227" spans="1:12" s="2" customFormat="1" hidden="1" x14ac:dyDescent="0.25">
      <c r="A2227" s="91">
        <v>60486</v>
      </c>
      <c r="B2227" s="162" t="s">
        <v>1005</v>
      </c>
      <c r="C2227" s="56" t="s">
        <v>1556</v>
      </c>
      <c r="D2227" s="10" t="s">
        <v>1065</v>
      </c>
      <c r="E2227" s="6" t="s">
        <v>68</v>
      </c>
      <c r="F2227" s="7" t="s">
        <v>16</v>
      </c>
      <c r="G2227" s="8" t="str">
        <f t="shared" si="70"/>
        <v>PT60M</v>
      </c>
      <c r="H2227" s="10" t="s">
        <v>1013</v>
      </c>
      <c r="I2227" s="9" t="s">
        <v>956</v>
      </c>
      <c r="J2227" s="9" t="str">
        <f t="shared" si="68"/>
        <v>Ecosense_DouglasFirPlotDouglasFir_Pure_6_deltaTmaxUpstreamInnerTemperature</v>
      </c>
      <c r="K2227" s="256" t="str">
        <f>VLOOKUP(J2227,[1]TimeSeriesIDs!$A:$E,5,FALSE)</f>
        <v>01ef945631964b3a97abcb941c87c6ed</v>
      </c>
      <c r="L2227" s="10">
        <v>1</v>
      </c>
    </row>
    <row r="2228" spans="1:12" s="2" customFormat="1" hidden="1" x14ac:dyDescent="0.25">
      <c r="A2228" s="91">
        <v>60486</v>
      </c>
      <c r="B2228" s="162" t="s">
        <v>1005</v>
      </c>
      <c r="C2228" s="56" t="s">
        <v>1477</v>
      </c>
      <c r="D2228" s="10" t="s">
        <v>1065</v>
      </c>
      <c r="E2228" s="6" t="s">
        <v>68</v>
      </c>
      <c r="F2228" s="7" t="s">
        <v>16</v>
      </c>
      <c r="G2228" s="8" t="str">
        <f t="shared" si="70"/>
        <v>PT60M</v>
      </c>
      <c r="H2228" s="10" t="s">
        <v>1013</v>
      </c>
      <c r="I2228" s="9" t="s">
        <v>956</v>
      </c>
      <c r="J2228" s="9" t="str">
        <f t="shared" si="68"/>
        <v>Ecosense_DouglasFirPlotDouglasFir_Pure_6_prePulseUpstreamInnerTemperature</v>
      </c>
      <c r="K2228" s="256" t="str">
        <f>VLOOKUP(J2228,[1]TimeSeriesIDs!$A:$E,5,FALSE)</f>
        <v>1b6050afe001499a8d6792cf7e4b6d21</v>
      </c>
      <c r="L2228" s="10">
        <v>1</v>
      </c>
    </row>
    <row r="2229" spans="1:12" s="2" customFormat="1" hidden="1" x14ac:dyDescent="0.25">
      <c r="A2229" s="91">
        <v>60486</v>
      </c>
      <c r="B2229" s="162" t="s">
        <v>1005</v>
      </c>
      <c r="C2229" s="56" t="s">
        <v>1325</v>
      </c>
      <c r="D2229" s="10" t="s">
        <v>1065</v>
      </c>
      <c r="E2229" s="6" t="s">
        <v>68</v>
      </c>
      <c r="F2229" s="7" t="s">
        <v>16</v>
      </c>
      <c r="G2229" s="8" t="str">
        <f t="shared" si="70"/>
        <v>PT60M</v>
      </c>
      <c r="H2229" s="10" t="s">
        <v>1013</v>
      </c>
      <c r="I2229" s="9" t="s">
        <v>956</v>
      </c>
      <c r="J2229" s="9" t="str">
        <f t="shared" si="68"/>
        <v>Ecosense_DouglasFirPlotDouglasFir_Pure_6_prePulseDownstreamInnerTemperature</v>
      </c>
      <c r="K2229" s="256" t="str">
        <f>VLOOKUP(J2229,[1]TimeSeriesIDs!$A:$E,5,FALSE)</f>
        <v>1efecbbd171441c4b4496bc41db6421f</v>
      </c>
      <c r="L2229" s="10">
        <v>1</v>
      </c>
    </row>
    <row r="2230" spans="1:12" s="2" customFormat="1" hidden="1" x14ac:dyDescent="0.25">
      <c r="A2230" s="91">
        <v>60486</v>
      </c>
      <c r="B2230" s="162" t="s">
        <v>1005</v>
      </c>
      <c r="C2230" s="56" t="s">
        <v>1172</v>
      </c>
      <c r="D2230" s="10" t="s">
        <v>1065</v>
      </c>
      <c r="E2230" s="6" t="s">
        <v>68</v>
      </c>
      <c r="F2230" s="7" t="s">
        <v>16</v>
      </c>
      <c r="G2230" s="8" t="str">
        <f t="shared" si="70"/>
        <v>PT60M</v>
      </c>
      <c r="H2230" s="10" t="s">
        <v>1013</v>
      </c>
      <c r="I2230" s="9" t="s">
        <v>956</v>
      </c>
      <c r="J2230" s="9" t="str">
        <f t="shared" si="68"/>
        <v>Ecosense_DouglasFirPlotDouglasFir_Pure_6_prePulseUpstreamOuterTemperature</v>
      </c>
      <c r="K2230" s="256" t="str">
        <f>VLOOKUP(J2230,[1]TimeSeriesIDs!$A:$E,5,FALSE)</f>
        <v>24630dfb5f044dab9da3bb78f35d7075</v>
      </c>
      <c r="L2230" s="10">
        <v>1</v>
      </c>
    </row>
    <row r="2231" spans="1:12" s="2" customFormat="1" hidden="1" x14ac:dyDescent="0.25">
      <c r="A2231" s="91">
        <v>60486</v>
      </c>
      <c r="B2231" s="162" t="s">
        <v>1005</v>
      </c>
      <c r="C2231" s="56" t="s">
        <v>2511</v>
      </c>
      <c r="D2231" s="73" t="s">
        <v>154</v>
      </c>
      <c r="E2231" s="74" t="s">
        <v>118</v>
      </c>
      <c r="F2231" s="7" t="s">
        <v>16</v>
      </c>
      <c r="G2231" s="8" t="str">
        <f t="shared" si="70"/>
        <v>PT60M</v>
      </c>
      <c r="H2231" s="10" t="s">
        <v>1013</v>
      </c>
      <c r="I2231" s="9" t="s">
        <v>956</v>
      </c>
      <c r="J2231" s="9" t="str">
        <f t="shared" si="68"/>
        <v>Ecosense_DouglasFirPlotDouglasFir_Pure_6_TimeToMaxTempAtInnerThermistorUpstreamDuration</v>
      </c>
      <c r="K2231" s="256" t="str">
        <f>VLOOKUP(J2231,[1]TimeSeriesIDs!$A:$E,5,FALSE)</f>
        <v>31880e74fb7d4f93b39d91263a553fb8</v>
      </c>
      <c r="L2231" s="10">
        <v>1</v>
      </c>
    </row>
    <row r="2232" spans="1:12" s="2" customFormat="1" hidden="1" x14ac:dyDescent="0.25">
      <c r="A2232" s="91">
        <v>60486</v>
      </c>
      <c r="B2232" s="162" t="s">
        <v>1005</v>
      </c>
      <c r="C2232" s="56" t="s">
        <v>1223</v>
      </c>
      <c r="D2232" s="10" t="s">
        <v>1065</v>
      </c>
      <c r="E2232" s="6" t="s">
        <v>68</v>
      </c>
      <c r="F2232" s="7" t="s">
        <v>16</v>
      </c>
      <c r="G2232" s="8" t="str">
        <f t="shared" si="70"/>
        <v>PT60M</v>
      </c>
      <c r="H2232" s="10" t="s">
        <v>1013</v>
      </c>
      <c r="I2232" s="9" t="s">
        <v>956</v>
      </c>
      <c r="J2232" s="9" t="str">
        <f t="shared" si="68"/>
        <v>Ecosense_DouglasFirPlotDouglasFir_Pure_6_deltaTmaxUpstreamOuterTemperature</v>
      </c>
      <c r="K2232" s="256" t="str">
        <f>VLOOKUP(J2232,[1]TimeSeriesIDs!$A:$E,5,FALSE)</f>
        <v>3d7a0fe1544f4483a6af8ac7ee3feea2</v>
      </c>
      <c r="L2232" s="10">
        <v>1</v>
      </c>
    </row>
    <row r="2233" spans="1:12" s="2" customFormat="1" hidden="1" x14ac:dyDescent="0.25">
      <c r="A2233" s="91">
        <v>60486</v>
      </c>
      <c r="B2233" s="162" t="s">
        <v>1005</v>
      </c>
      <c r="C2233" s="56" t="s">
        <v>1071</v>
      </c>
      <c r="D2233" s="10" t="s">
        <v>1065</v>
      </c>
      <c r="E2233" s="6" t="s">
        <v>68</v>
      </c>
      <c r="F2233" s="7" t="s">
        <v>16</v>
      </c>
      <c r="G2233" s="8" t="str">
        <f t="shared" si="70"/>
        <v>PT60M</v>
      </c>
      <c r="H2233" s="10" t="s">
        <v>1013</v>
      </c>
      <c r="I2233" s="9" t="s">
        <v>956</v>
      </c>
      <c r="J2233" s="9" t="str">
        <f t="shared" si="68"/>
        <v>Ecosense_DouglasFirPlotDouglasFir_Pure_6_deltaTmaxDownstreamOuterTemperature</v>
      </c>
      <c r="K2233" s="256" t="str">
        <f>VLOOKUP(J2233,[1]TimeSeriesIDs!$A:$E,5,FALSE)</f>
        <v>448dc47c6172497788214684a44373ba</v>
      </c>
      <c r="L2233" s="10">
        <v>1</v>
      </c>
    </row>
    <row r="2234" spans="1:12" s="2" customFormat="1" hidden="1" x14ac:dyDescent="0.25">
      <c r="A2234" s="91">
        <v>60486</v>
      </c>
      <c r="B2234" s="162" t="s">
        <v>1005</v>
      </c>
      <c r="C2234" s="56" t="s">
        <v>1579</v>
      </c>
      <c r="D2234" s="10" t="s">
        <v>1065</v>
      </c>
      <c r="E2234" s="6" t="s">
        <v>68</v>
      </c>
      <c r="F2234" s="7" t="s">
        <v>16</v>
      </c>
      <c r="G2234" s="8" t="str">
        <f t="shared" si="70"/>
        <v>PT60M</v>
      </c>
      <c r="H2234" s="10" t="s">
        <v>1013</v>
      </c>
      <c r="I2234" s="9" t="s">
        <v>956</v>
      </c>
      <c r="J2234" s="9" t="str">
        <f t="shared" si="68"/>
        <v>Ecosense_DouglasFirPlotDouglasFir_Pure_6_postPulseUpstreamInnerTemperature</v>
      </c>
      <c r="K2234" s="256" t="str">
        <f>VLOOKUP(J2234,[1]TimeSeriesIDs!$A:$E,5,FALSE)</f>
        <v>4660b9f9f069479385891cf3f79e9b08</v>
      </c>
      <c r="L2234" s="10">
        <v>1</v>
      </c>
    </row>
    <row r="2235" spans="1:12" s="2" customFormat="1" hidden="1" x14ac:dyDescent="0.25">
      <c r="A2235" s="91">
        <v>60486</v>
      </c>
      <c r="B2235" s="162" t="s">
        <v>1005</v>
      </c>
      <c r="C2235" s="56" t="s">
        <v>1055</v>
      </c>
      <c r="D2235" s="10" t="s">
        <v>1065</v>
      </c>
      <c r="E2235" s="6" t="s">
        <v>68</v>
      </c>
      <c r="F2235" s="7" t="s">
        <v>16</v>
      </c>
      <c r="G2235" s="8" t="str">
        <f t="shared" si="70"/>
        <v>PT60M</v>
      </c>
      <c r="H2235" s="10" t="s">
        <v>1013</v>
      </c>
      <c r="I2235" s="9" t="s">
        <v>956</v>
      </c>
      <c r="J2235" s="9" t="str">
        <f t="shared" si="68"/>
        <v>Ecosense_DouglasFirPlotDouglasFir_Pure_6_prePulseDownstreamOuterTemperature</v>
      </c>
      <c r="K2235" s="256" t="str">
        <f>VLOOKUP(J2235,[1]TimeSeriesIDs!$A:$E,5,FALSE)</f>
        <v>4dbc03a0d09b404695d23d01459f7510</v>
      </c>
      <c r="L2235" s="10">
        <v>1</v>
      </c>
    </row>
    <row r="2236" spans="1:12" s="2" customFormat="1" hidden="1" x14ac:dyDescent="0.25">
      <c r="A2236" s="91">
        <v>60486</v>
      </c>
      <c r="B2236" s="193" t="s">
        <v>1005</v>
      </c>
      <c r="C2236" s="56" t="s">
        <v>2679</v>
      </c>
      <c r="D2236" s="10" t="s">
        <v>275</v>
      </c>
      <c r="E2236" s="195" t="s">
        <v>276</v>
      </c>
      <c r="F2236" s="7" t="s">
        <v>16</v>
      </c>
      <c r="G2236" s="8" t="str">
        <f t="shared" si="70"/>
        <v>PT60M</v>
      </c>
      <c r="H2236" s="10" t="s">
        <v>1013</v>
      </c>
      <c r="I2236" s="9" t="s">
        <v>956</v>
      </c>
      <c r="J2236" s="9" t="str">
        <f t="shared" si="68"/>
        <v>Ecosense_DouglasFirPlotDouglasFir_Pure_6_Total_SapFlowSapflow</v>
      </c>
      <c r="K2236" s="256" t="str">
        <f>VLOOKUP(J2236,[1]TimeSeriesIDs!$A:$E,5,FALSE)</f>
        <v>59932828ec67471494ef988f77d815f5</v>
      </c>
      <c r="L2236" s="10">
        <v>1</v>
      </c>
    </row>
    <row r="2237" spans="1:12" s="2" customFormat="1" hidden="1" x14ac:dyDescent="0.25">
      <c r="A2237" s="91">
        <v>60486</v>
      </c>
      <c r="B2237" s="162" t="s">
        <v>1005</v>
      </c>
      <c r="C2237" s="56" t="s">
        <v>1426</v>
      </c>
      <c r="D2237" s="10" t="s">
        <v>1065</v>
      </c>
      <c r="E2237" s="6" t="s">
        <v>68</v>
      </c>
      <c r="F2237" s="7" t="s">
        <v>16</v>
      </c>
      <c r="G2237" s="8" t="str">
        <f t="shared" si="70"/>
        <v>PT60M</v>
      </c>
      <c r="H2237" s="10" t="s">
        <v>1013</v>
      </c>
      <c r="I2237" s="9" t="s">
        <v>956</v>
      </c>
      <c r="J2237" s="9" t="str">
        <f t="shared" si="68"/>
        <v>Ecosense_DouglasFirPlotDouglasFir_Pure_6_postPulseDownstreamInnerTemperature</v>
      </c>
      <c r="K2237" s="256" t="str">
        <f>VLOOKUP(J2237,[1]TimeSeriesIDs!$A:$E,5,FALSE)</f>
        <v>65ff60b4498e41698688e6b6583c6b2a</v>
      </c>
      <c r="L2237" s="10">
        <v>1</v>
      </c>
    </row>
    <row r="2238" spans="1:12" s="2" customFormat="1" hidden="1" x14ac:dyDescent="0.25">
      <c r="A2238" s="91">
        <v>60486</v>
      </c>
      <c r="B2238" s="193" t="s">
        <v>1005</v>
      </c>
      <c r="C2238" s="56" t="s">
        <v>2671</v>
      </c>
      <c r="D2238" s="10" t="s">
        <v>176</v>
      </c>
      <c r="E2238" s="6" t="s">
        <v>178</v>
      </c>
      <c r="F2238" s="7" t="s">
        <v>16</v>
      </c>
      <c r="G2238" s="8" t="str">
        <f t="shared" si="70"/>
        <v>PT60M</v>
      </c>
      <c r="H2238" s="10" t="s">
        <v>1013</v>
      </c>
      <c r="I2238" s="9" t="s">
        <v>956</v>
      </c>
      <c r="J2238" s="9" t="str">
        <f t="shared" si="68"/>
        <v>Ecosense_DouglasFirPlotDouglasFir_Pure_6_Heatvelocity_inner_HeatRatioMethodHeatVelocity</v>
      </c>
      <c r="K2238" s="256" t="str">
        <f>VLOOKUP(J2238,[1]TimeSeriesIDs!$A:$E,5,FALSE)</f>
        <v>7d75bfe837394d039d42d4283c66eeb8</v>
      </c>
      <c r="L2238" s="10">
        <v>1</v>
      </c>
    </row>
    <row r="2239" spans="1:12" s="2" customFormat="1" hidden="1" x14ac:dyDescent="0.25">
      <c r="A2239" s="91">
        <v>60486</v>
      </c>
      <c r="B2239" s="162" t="s">
        <v>1005</v>
      </c>
      <c r="C2239" s="56" t="s">
        <v>1274</v>
      </c>
      <c r="D2239" s="10" t="s">
        <v>1065</v>
      </c>
      <c r="E2239" s="6" t="s">
        <v>68</v>
      </c>
      <c r="F2239" s="7" t="s">
        <v>16</v>
      </c>
      <c r="G2239" s="8" t="str">
        <f t="shared" si="70"/>
        <v>PT60M</v>
      </c>
      <c r="H2239" s="10" t="s">
        <v>1013</v>
      </c>
      <c r="I2239" s="9" t="s">
        <v>956</v>
      </c>
      <c r="J2239" s="9" t="str">
        <f t="shared" si="68"/>
        <v>Ecosense_DouglasFirPlotDouglasFir_Pure_6_postPulseUpstreamOuterTemperature</v>
      </c>
      <c r="K2239" s="256" t="str">
        <f>VLOOKUP(J2239,[1]TimeSeriesIDs!$A:$E,5,FALSE)</f>
        <v>81841fa71f4f4404b344417a030badbe</v>
      </c>
      <c r="L2239" s="10">
        <v>1</v>
      </c>
    </row>
    <row r="2240" spans="1:12" s="2" customFormat="1" hidden="1" x14ac:dyDescent="0.25">
      <c r="A2240" s="91">
        <v>60486</v>
      </c>
      <c r="B2240" s="162" t="s">
        <v>1005</v>
      </c>
      <c r="C2240" s="56" t="s">
        <v>1781</v>
      </c>
      <c r="D2240" s="73" t="s">
        <v>138</v>
      </c>
      <c r="E2240" s="6" t="s">
        <v>113</v>
      </c>
      <c r="F2240" s="7" t="s">
        <v>16</v>
      </c>
      <c r="G2240" s="8" t="str">
        <f t="shared" si="70"/>
        <v>PT60M</v>
      </c>
      <c r="H2240" s="10" t="s">
        <v>1013</v>
      </c>
      <c r="I2240" s="9" t="s">
        <v>956</v>
      </c>
      <c r="J2240" s="9" t="str">
        <f t="shared" si="68"/>
        <v>Ecosense_DouglasFirPlotDouglasFir_Pure_6_ImplexxDiagnosticDiagnosticcode</v>
      </c>
      <c r="K2240" s="256" t="str">
        <f>VLOOKUP(J2240,[1]TimeSeriesIDs!$A:$E,5,FALSE)</f>
        <v>8417a329a41549a4bd7ae07126899755</v>
      </c>
      <c r="L2240" s="10">
        <v>1</v>
      </c>
    </row>
    <row r="2241" spans="1:12" s="2" customFormat="1" hidden="1" x14ac:dyDescent="0.25">
      <c r="A2241" s="91">
        <v>60486</v>
      </c>
      <c r="B2241" s="193" t="s">
        <v>1005</v>
      </c>
      <c r="C2241" s="56" t="s">
        <v>2672</v>
      </c>
      <c r="D2241" s="10" t="s">
        <v>176</v>
      </c>
      <c r="E2241" s="6" t="s">
        <v>178</v>
      </c>
      <c r="F2241" s="7" t="s">
        <v>16</v>
      </c>
      <c r="G2241" s="8" t="str">
        <f t="shared" si="70"/>
        <v>PT60M</v>
      </c>
      <c r="H2241" s="10" t="s">
        <v>1013</v>
      </c>
      <c r="I2241" s="9" t="s">
        <v>956</v>
      </c>
      <c r="J2241" s="9" t="str">
        <f t="shared" si="68"/>
        <v>Ecosense_DouglasFirPlotDouglasFir_Pure_6_Heatvelocity_outer_HeatRatioMethodHeatVelocity</v>
      </c>
      <c r="K2241" s="256" t="str">
        <f>VLOOKUP(J2241,[1]TimeSeriesIDs!$A:$E,5,FALSE)</f>
        <v>89680fb9fd1b487f972a00d7912dcaa1</v>
      </c>
      <c r="L2241" s="10">
        <v>1</v>
      </c>
    </row>
    <row r="2242" spans="1:12" s="2" customFormat="1" hidden="1" x14ac:dyDescent="0.25">
      <c r="A2242" s="91">
        <v>60486</v>
      </c>
      <c r="B2242" s="193" t="s">
        <v>1005</v>
      </c>
      <c r="C2242" s="56" t="s">
        <v>2675</v>
      </c>
      <c r="D2242" s="10" t="s">
        <v>176</v>
      </c>
      <c r="E2242" s="6" t="s">
        <v>178</v>
      </c>
      <c r="F2242" s="7" t="s">
        <v>16</v>
      </c>
      <c r="G2242" s="8" t="str">
        <f t="shared" si="70"/>
        <v>PT60M</v>
      </c>
      <c r="H2242" s="10" t="s">
        <v>1013</v>
      </c>
      <c r="I2242" s="9" t="s">
        <v>956</v>
      </c>
      <c r="J2242" s="9" t="str">
        <f t="shared" ref="J2242:J2305" si="71">B2242&amp;C2242&amp;D2242</f>
        <v>Ecosense_DouglasFirPlotDouglasFir_Pure_6_Heatvelocity_inner_DualMethodApproachHeatVelocity</v>
      </c>
      <c r="K2242" s="256" t="str">
        <f>VLOOKUP(J2242,[1]TimeSeriesIDs!$A:$E,5,FALSE)</f>
        <v>9080f66962114c36ab8681c5c6d19f20</v>
      </c>
      <c r="L2242" s="10">
        <v>1</v>
      </c>
    </row>
    <row r="2243" spans="1:12" s="2" customFormat="1" hidden="1" x14ac:dyDescent="0.25">
      <c r="A2243" s="91">
        <v>60486</v>
      </c>
      <c r="B2243" s="193" t="s">
        <v>1005</v>
      </c>
      <c r="C2243" s="56" t="s">
        <v>2676</v>
      </c>
      <c r="D2243" s="10" t="s">
        <v>176</v>
      </c>
      <c r="E2243" s="6" t="s">
        <v>178</v>
      </c>
      <c r="F2243" s="194" t="s">
        <v>16</v>
      </c>
      <c r="G2243" s="8" t="str">
        <f t="shared" si="70"/>
        <v>PT60M</v>
      </c>
      <c r="H2243" s="10" t="s">
        <v>1013</v>
      </c>
      <c r="I2243" s="9" t="s">
        <v>956</v>
      </c>
      <c r="J2243" s="9" t="str">
        <f t="shared" si="71"/>
        <v>Ecosense_DouglasFirPlotDouglasFir_Pure_6_Heatvelocity_outer_DualMethodApproachHeatVelocity</v>
      </c>
      <c r="K2243" s="256" t="str">
        <f>VLOOKUP(J2243,[1]TimeSeriesIDs!$A:$E,5,FALSE)</f>
        <v>9520f1cf14304ab1b7c63988f3691cb6</v>
      </c>
      <c r="L2243" s="10">
        <v>1</v>
      </c>
    </row>
    <row r="2244" spans="1:12" s="2" customFormat="1" hidden="1" x14ac:dyDescent="0.25">
      <c r="A2244" s="91">
        <v>60486</v>
      </c>
      <c r="B2244" s="193" t="s">
        <v>1005</v>
      </c>
      <c r="C2244" s="56" t="s">
        <v>2678</v>
      </c>
      <c r="D2244" s="10" t="s">
        <v>277</v>
      </c>
      <c r="E2244" s="6" t="s">
        <v>278</v>
      </c>
      <c r="F2244" s="7" t="s">
        <v>16</v>
      </c>
      <c r="G2244" s="8" t="str">
        <f t="shared" si="70"/>
        <v>PT60M</v>
      </c>
      <c r="H2244" s="10" t="s">
        <v>1013</v>
      </c>
      <c r="I2244" s="9" t="s">
        <v>956</v>
      </c>
      <c r="J2244" s="9" t="str">
        <f t="shared" si="71"/>
        <v>Ecosense_DouglasFirPlotDouglasFir_Pure_6_SapFluxDensity_outerSapfluxDensity</v>
      </c>
      <c r="K2244" s="256" t="str">
        <f>VLOOKUP(J2244,[1]TimeSeriesIDs!$A:$E,5,FALSE)</f>
        <v>9bbfd4e237184d6bb300eb4bd00fc590</v>
      </c>
      <c r="L2244" s="10">
        <v>1</v>
      </c>
    </row>
    <row r="2245" spans="1:12" s="2" customFormat="1" hidden="1" x14ac:dyDescent="0.25">
      <c r="A2245" s="91">
        <v>60486</v>
      </c>
      <c r="B2245" s="193" t="s">
        <v>1005</v>
      </c>
      <c r="C2245" s="56" t="s">
        <v>2673</v>
      </c>
      <c r="D2245" s="10" t="s">
        <v>176</v>
      </c>
      <c r="E2245" s="6" t="s">
        <v>178</v>
      </c>
      <c r="F2245" s="7" t="s">
        <v>16</v>
      </c>
      <c r="G2245" s="8" t="str">
        <f t="shared" si="70"/>
        <v>PT60M</v>
      </c>
      <c r="H2245" s="10" t="s">
        <v>1013</v>
      </c>
      <c r="I2245" s="9" t="s">
        <v>956</v>
      </c>
      <c r="J2245" s="9" t="str">
        <f t="shared" si="71"/>
        <v>Ecosense_DouglasFirPlotDouglasFir_Pure_6_Heatvelocity_inner_TmaxHeatVelocity</v>
      </c>
      <c r="K2245" s="256" t="str">
        <f>VLOOKUP(J2245,[1]TimeSeriesIDs!$A:$E,5,FALSE)</f>
        <v>9ccca0602c80478e8262212918818bbe</v>
      </c>
      <c r="L2245" s="10">
        <v>1</v>
      </c>
    </row>
    <row r="2246" spans="1:12" s="2" customFormat="1" hidden="1" x14ac:dyDescent="0.25">
      <c r="A2246" s="91">
        <v>60486</v>
      </c>
      <c r="B2246" s="162" t="s">
        <v>1005</v>
      </c>
      <c r="C2246" s="56" t="s">
        <v>1755</v>
      </c>
      <c r="D2246" s="73" t="s">
        <v>253</v>
      </c>
      <c r="E2246" s="74" t="s">
        <v>255</v>
      </c>
      <c r="F2246" s="7" t="s">
        <v>16</v>
      </c>
      <c r="G2246" s="8" t="str">
        <f t="shared" si="70"/>
        <v>PT60M</v>
      </c>
      <c r="H2246" s="10" t="s">
        <v>1013</v>
      </c>
      <c r="I2246" s="9" t="s">
        <v>956</v>
      </c>
      <c r="J2246" s="9" t="str">
        <f t="shared" si="71"/>
        <v>Ecosense_DouglasFirPlotDouglasFir_Pure_6_PulseEnergyPerUnitLengthPulseEnergy</v>
      </c>
      <c r="K2246" s="256" t="str">
        <f>VLOOKUP(J2246,[1]TimeSeriesIDs!$A:$E,5,FALSE)</f>
        <v>a6b6ed6e04f04ce8a08265210ca3a8b6</v>
      </c>
      <c r="L2246" s="10">
        <v>1</v>
      </c>
    </row>
    <row r="2247" spans="1:12" s="2" customFormat="1" hidden="1" x14ac:dyDescent="0.25">
      <c r="A2247" s="91">
        <v>60486</v>
      </c>
      <c r="B2247" s="193" t="s">
        <v>1005</v>
      </c>
      <c r="C2247" s="56" t="s">
        <v>2674</v>
      </c>
      <c r="D2247" s="10" t="s">
        <v>176</v>
      </c>
      <c r="E2247" s="6" t="s">
        <v>178</v>
      </c>
      <c r="F2247" s="7" t="s">
        <v>16</v>
      </c>
      <c r="G2247" s="8" t="str">
        <f t="shared" si="70"/>
        <v>PT60M</v>
      </c>
      <c r="H2247" s="10" t="s">
        <v>1013</v>
      </c>
      <c r="I2247" s="9" t="s">
        <v>956</v>
      </c>
      <c r="J2247" s="9" t="str">
        <f t="shared" si="71"/>
        <v>Ecosense_DouglasFirPlotDouglasFir_Pure_6_Heatvelocity_outer_TmaxHeatVelocity</v>
      </c>
      <c r="K2247" s="256" t="str">
        <f>VLOOKUP(J2247,[1]TimeSeriesIDs!$A:$E,5,FALSE)</f>
        <v>af565b9aefd44d8f8c74f3257ebb2dd6</v>
      </c>
      <c r="L2247" s="10">
        <v>1</v>
      </c>
    </row>
    <row r="2248" spans="1:12" s="2" customFormat="1" hidden="1" x14ac:dyDescent="0.25">
      <c r="A2248" s="91">
        <v>60486</v>
      </c>
      <c r="B2248" s="162" t="s">
        <v>1005</v>
      </c>
      <c r="C2248" s="56" t="s">
        <v>1121</v>
      </c>
      <c r="D2248" s="10" t="s">
        <v>1065</v>
      </c>
      <c r="E2248" s="6" t="s">
        <v>68</v>
      </c>
      <c r="F2248" s="7" t="s">
        <v>16</v>
      </c>
      <c r="G2248" s="8" t="str">
        <f t="shared" si="70"/>
        <v>PT60M</v>
      </c>
      <c r="H2248" s="10" t="s">
        <v>1013</v>
      </c>
      <c r="I2248" s="9" t="s">
        <v>956</v>
      </c>
      <c r="J2248" s="9" t="str">
        <f t="shared" si="71"/>
        <v>Ecosense_DouglasFirPlotDouglasFir_Pure_6_postPulseDownstreamOuterTemperature</v>
      </c>
      <c r="K2248" s="256" t="str">
        <f>VLOOKUP(J2248,[1]TimeSeriesIDs!$A:$E,5,FALSE)</f>
        <v>b137501eb7f947c49368ab35c03faec9</v>
      </c>
      <c r="L2248" s="10">
        <v>1</v>
      </c>
    </row>
    <row r="2249" spans="1:12" s="2" customFormat="1" hidden="1" x14ac:dyDescent="0.25">
      <c r="A2249" s="91">
        <v>60486</v>
      </c>
      <c r="B2249" s="162" t="s">
        <v>1005</v>
      </c>
      <c r="C2249" s="56" t="s">
        <v>1376</v>
      </c>
      <c r="D2249" s="10" t="s">
        <v>1065</v>
      </c>
      <c r="E2249" s="6" t="s">
        <v>68</v>
      </c>
      <c r="F2249" s="7" t="s">
        <v>16</v>
      </c>
      <c r="G2249" s="8" t="str">
        <f t="shared" si="70"/>
        <v>PT60M</v>
      </c>
      <c r="H2249" s="10" t="s">
        <v>1013</v>
      </c>
      <c r="I2249" s="9" t="s">
        <v>956</v>
      </c>
      <c r="J2249" s="9" t="str">
        <f t="shared" si="71"/>
        <v>Ecosense_DouglasFirPlotDouglasFir_Pure_6_deltaTmaxDownstreamInnerTemperature</v>
      </c>
      <c r="K2249" s="256" t="str">
        <f>VLOOKUP(J2249,[1]TimeSeriesIDs!$A:$E,5,FALSE)</f>
        <v>c6e5a474071640e7be449c42c09360e8</v>
      </c>
      <c r="L2249" s="10">
        <v>1</v>
      </c>
    </row>
    <row r="2250" spans="1:12" s="2" customFormat="1" hidden="1" x14ac:dyDescent="0.25">
      <c r="A2250" s="91">
        <v>60486</v>
      </c>
      <c r="B2250" s="162" t="s">
        <v>1005</v>
      </c>
      <c r="C2250" s="56" t="s">
        <v>1681</v>
      </c>
      <c r="D2250" s="73" t="s">
        <v>154</v>
      </c>
      <c r="E2250" s="74" t="s">
        <v>118</v>
      </c>
      <c r="F2250" s="7" t="s">
        <v>16</v>
      </c>
      <c r="G2250" s="8" t="str">
        <f t="shared" si="70"/>
        <v>PT60M</v>
      </c>
      <c r="H2250" s="10" t="s">
        <v>1013</v>
      </c>
      <c r="I2250" s="9" t="s">
        <v>956</v>
      </c>
      <c r="J2250" s="9" t="str">
        <f t="shared" si="71"/>
        <v>Ecosense_DouglasFirPlotDouglasFir_Pure_6_TimeToMaxTempAtInnerThermistorDuration</v>
      </c>
      <c r="K2250" s="256" t="str">
        <f>VLOOKUP(J2250,[1]TimeSeriesIDs!$A:$E,5,FALSE)</f>
        <v>cbe30fe4e9e443c4b9af276c7f9f1591</v>
      </c>
      <c r="L2250" s="10">
        <v>1</v>
      </c>
    </row>
    <row r="2251" spans="1:12" s="2" customFormat="1" hidden="1" x14ac:dyDescent="0.25">
      <c r="A2251" s="91">
        <v>60486</v>
      </c>
      <c r="B2251" s="162" t="s">
        <v>1005</v>
      </c>
      <c r="C2251" s="56" t="s">
        <v>1630</v>
      </c>
      <c r="D2251" s="73" t="s">
        <v>154</v>
      </c>
      <c r="E2251" s="74" t="s">
        <v>118</v>
      </c>
      <c r="F2251" s="7" t="s">
        <v>16</v>
      </c>
      <c r="G2251" s="8" t="str">
        <f t="shared" si="70"/>
        <v>PT60M</v>
      </c>
      <c r="H2251" s="10" t="s">
        <v>1013</v>
      </c>
      <c r="I2251" s="9" t="s">
        <v>956</v>
      </c>
      <c r="J2251" s="9" t="str">
        <f t="shared" si="71"/>
        <v>Ecosense_DouglasFirPlotDouglasFir_Pure_6_TimeToMaxTempAtOuterThermistorDuration</v>
      </c>
      <c r="K2251" s="256" t="str">
        <f>VLOOKUP(J2251,[1]TimeSeriesIDs!$A:$E,5,FALSE)</f>
        <v>d0aa0ec7ce0e42a19227456b917e3582</v>
      </c>
      <c r="L2251" s="10">
        <v>1</v>
      </c>
    </row>
    <row r="2252" spans="1:12" s="2" customFormat="1" hidden="1" x14ac:dyDescent="0.25">
      <c r="A2252" s="91">
        <v>60486</v>
      </c>
      <c r="B2252" s="162" t="s">
        <v>1005</v>
      </c>
      <c r="C2252" s="56" t="s">
        <v>2512</v>
      </c>
      <c r="D2252" s="73" t="s">
        <v>154</v>
      </c>
      <c r="E2252" s="74" t="s">
        <v>118</v>
      </c>
      <c r="F2252" s="7" t="s">
        <v>16</v>
      </c>
      <c r="G2252" s="8" t="str">
        <f t="shared" si="70"/>
        <v>PT60M</v>
      </c>
      <c r="H2252" s="10" t="s">
        <v>1013</v>
      </c>
      <c r="I2252" s="9" t="s">
        <v>956</v>
      </c>
      <c r="J2252" s="9" t="str">
        <f t="shared" si="71"/>
        <v>Ecosense_DouglasFirPlotDouglasFir_Pure_6_TimeToMaxTempAtOuterThermistorUpstreamDuration</v>
      </c>
      <c r="K2252" s="256" t="str">
        <f>VLOOKUP(J2252,[1]TimeSeriesIDs!$A:$E,5,FALSE)</f>
        <v>d3b99ed808b145ff928cab81c2913f94</v>
      </c>
      <c r="L2252" s="10">
        <v>1</v>
      </c>
    </row>
    <row r="2253" spans="1:12" s="2" customFormat="1" hidden="1" x14ac:dyDescent="0.25">
      <c r="A2253" s="91">
        <v>60486</v>
      </c>
      <c r="B2253" s="193" t="s">
        <v>1005</v>
      </c>
      <c r="C2253" s="56" t="s">
        <v>4851</v>
      </c>
      <c r="D2253" s="10" t="s">
        <v>277</v>
      </c>
      <c r="E2253" s="6" t="s">
        <v>278</v>
      </c>
      <c r="F2253" s="7" t="s">
        <v>16</v>
      </c>
      <c r="G2253" s="8" t="s">
        <v>1989</v>
      </c>
      <c r="H2253" s="10" t="s">
        <v>1013</v>
      </c>
      <c r="I2253" s="9" t="s">
        <v>1862</v>
      </c>
      <c r="J2253" s="9" t="str">
        <f t="shared" si="71"/>
        <v>Ecosense_DouglasFirPlotDouglasFir_Pure_6_SapFluxDensity_totalSapfluxDensity</v>
      </c>
      <c r="K2253" s="256" t="str">
        <f>VLOOKUP(J2253,[1]TimeSeriesIDs!$A:$E,5,FALSE)</f>
        <v>337aacab39b8454da1364ad739137145</v>
      </c>
      <c r="L2253" s="10">
        <v>1</v>
      </c>
    </row>
    <row r="2254" spans="1:12" s="2" customFormat="1" hidden="1" x14ac:dyDescent="0.25">
      <c r="A2254" s="91">
        <v>60487</v>
      </c>
      <c r="B2254" s="162" t="s">
        <v>1005</v>
      </c>
      <c r="C2254" s="56" t="s">
        <v>1782</v>
      </c>
      <c r="D2254" s="73" t="s">
        <v>138</v>
      </c>
      <c r="E2254" s="6" t="s">
        <v>113</v>
      </c>
      <c r="F2254" s="7" t="s">
        <v>16</v>
      </c>
      <c r="G2254" s="8" t="str">
        <f t="shared" ref="G2254:G2280" si="72">IF(ISBLANK(B2254),"-","PT60M")</f>
        <v>PT60M</v>
      </c>
      <c r="H2254" s="10" t="s">
        <v>1013</v>
      </c>
      <c r="I2254" s="9" t="s">
        <v>956</v>
      </c>
      <c r="J2254" s="9" t="str">
        <f t="shared" si="71"/>
        <v>Ecosense_DouglasFirPlotDouglasFir_Pure_1_ImplexxDiagnosticDiagnosticcode</v>
      </c>
      <c r="K2254" s="256" t="str">
        <f>VLOOKUP(J2254,[1]TimeSeriesIDs!$A:$E,5,FALSE)</f>
        <v>095eda1284a74e2ea4938a90095dcead</v>
      </c>
      <c r="L2254" s="10">
        <v>1</v>
      </c>
    </row>
    <row r="2255" spans="1:12" s="2" customFormat="1" hidden="1" x14ac:dyDescent="0.25">
      <c r="A2255" s="91">
        <v>60487</v>
      </c>
      <c r="B2255" s="162" t="s">
        <v>1005</v>
      </c>
      <c r="C2255" s="56" t="s">
        <v>1122</v>
      </c>
      <c r="D2255" s="10" t="s">
        <v>1065</v>
      </c>
      <c r="E2255" s="6" t="s">
        <v>68</v>
      </c>
      <c r="F2255" s="7" t="s">
        <v>16</v>
      </c>
      <c r="G2255" s="8" t="str">
        <f t="shared" si="72"/>
        <v>PT60M</v>
      </c>
      <c r="H2255" s="10" t="s">
        <v>1013</v>
      </c>
      <c r="I2255" s="9" t="s">
        <v>956</v>
      </c>
      <c r="J2255" s="9" t="str">
        <f t="shared" si="71"/>
        <v>Ecosense_DouglasFirPlotDouglasFir_Pure_1_postPulseDownstreamOuterTemperature</v>
      </c>
      <c r="K2255" s="256" t="str">
        <f>VLOOKUP(J2255,[1]TimeSeriesIDs!$A:$E,5,FALSE)</f>
        <v>0edcf010a8fa49f3bce0722bd05c0c66</v>
      </c>
      <c r="L2255" s="10">
        <v>1</v>
      </c>
    </row>
    <row r="2256" spans="1:12" s="2" customFormat="1" hidden="1" x14ac:dyDescent="0.25">
      <c r="A2256" s="91">
        <v>60487</v>
      </c>
      <c r="B2256" s="162" t="s">
        <v>1005</v>
      </c>
      <c r="C2256" s="56" t="s">
        <v>1427</v>
      </c>
      <c r="D2256" s="10" t="s">
        <v>1065</v>
      </c>
      <c r="E2256" s="6" t="s">
        <v>68</v>
      </c>
      <c r="F2256" s="7" t="s">
        <v>16</v>
      </c>
      <c r="G2256" s="8" t="str">
        <f t="shared" si="72"/>
        <v>PT60M</v>
      </c>
      <c r="H2256" s="10" t="s">
        <v>1013</v>
      </c>
      <c r="I2256" s="9" t="s">
        <v>956</v>
      </c>
      <c r="J2256" s="9" t="str">
        <f t="shared" si="71"/>
        <v>Ecosense_DouglasFirPlotDouglasFir_Pure_1_postPulseDownstreamInnerTemperature</v>
      </c>
      <c r="K2256" s="256" t="str">
        <f>VLOOKUP(J2256,[1]TimeSeriesIDs!$A:$E,5,FALSE)</f>
        <v>10832c113dc14c23866d3eea9d4aaac1</v>
      </c>
      <c r="L2256" s="10">
        <v>1</v>
      </c>
    </row>
    <row r="2257" spans="1:12" s="2" customFormat="1" hidden="1" x14ac:dyDescent="0.25">
      <c r="A2257" s="91">
        <v>60487</v>
      </c>
      <c r="B2257" s="162" t="s">
        <v>1005</v>
      </c>
      <c r="C2257" s="56" t="s">
        <v>1326</v>
      </c>
      <c r="D2257" s="10" t="s">
        <v>1065</v>
      </c>
      <c r="E2257" s="6" t="s">
        <v>68</v>
      </c>
      <c r="F2257" s="7" t="s">
        <v>16</v>
      </c>
      <c r="G2257" s="8" t="str">
        <f t="shared" si="72"/>
        <v>PT60M</v>
      </c>
      <c r="H2257" s="10" t="s">
        <v>1013</v>
      </c>
      <c r="I2257" s="9" t="s">
        <v>956</v>
      </c>
      <c r="J2257" s="9" t="str">
        <f t="shared" si="71"/>
        <v>Ecosense_DouglasFirPlotDouglasFir_Pure_1_prePulseDownstreamInnerTemperature</v>
      </c>
      <c r="K2257" s="256" t="str">
        <f>VLOOKUP(J2257,[1]TimeSeriesIDs!$A:$E,5,FALSE)</f>
        <v>14ba9a14fe5a4fd7975eb000896a94d6</v>
      </c>
      <c r="L2257" s="10">
        <v>1</v>
      </c>
    </row>
    <row r="2258" spans="1:12" s="2" customFormat="1" hidden="1" x14ac:dyDescent="0.25">
      <c r="A2258" s="91">
        <v>60487</v>
      </c>
      <c r="B2258" s="162" t="s">
        <v>1005</v>
      </c>
      <c r="C2258" s="56" t="s">
        <v>1478</v>
      </c>
      <c r="D2258" s="10" t="s">
        <v>1065</v>
      </c>
      <c r="E2258" s="6" t="s">
        <v>68</v>
      </c>
      <c r="F2258" s="7" t="s">
        <v>16</v>
      </c>
      <c r="G2258" s="8" t="str">
        <f t="shared" si="72"/>
        <v>PT60M</v>
      </c>
      <c r="H2258" s="10" t="s">
        <v>1013</v>
      </c>
      <c r="I2258" s="9" t="s">
        <v>956</v>
      </c>
      <c r="J2258" s="9" t="str">
        <f t="shared" si="71"/>
        <v>Ecosense_DouglasFirPlotDouglasFir_Pure_1_prePulseUpstreamInnerTemperature</v>
      </c>
      <c r="K2258" s="256" t="str">
        <f>VLOOKUP(J2258,[1]TimeSeriesIDs!$A:$E,5,FALSE)</f>
        <v>19fd6702943c4d97a133396936e9d961</v>
      </c>
      <c r="L2258" s="10">
        <v>1</v>
      </c>
    </row>
    <row r="2259" spans="1:12" s="2" customFormat="1" hidden="1" x14ac:dyDescent="0.25">
      <c r="A2259" s="91">
        <v>60487</v>
      </c>
      <c r="B2259" s="193" t="s">
        <v>1005</v>
      </c>
      <c r="C2259" s="56" t="s">
        <v>2688</v>
      </c>
      <c r="D2259" s="10" t="s">
        <v>275</v>
      </c>
      <c r="E2259" s="195" t="s">
        <v>276</v>
      </c>
      <c r="F2259" s="7" t="s">
        <v>16</v>
      </c>
      <c r="G2259" s="8" t="str">
        <f t="shared" si="72"/>
        <v>PT60M</v>
      </c>
      <c r="H2259" s="10" t="s">
        <v>1013</v>
      </c>
      <c r="I2259" s="9" t="s">
        <v>956</v>
      </c>
      <c r="J2259" s="9" t="str">
        <f t="shared" si="71"/>
        <v>Ecosense_DouglasFirPlotDouglasFir_Pure_1_Total_SapFlowSapflow</v>
      </c>
      <c r="K2259" s="256" t="str">
        <f>VLOOKUP(J2259,[1]TimeSeriesIDs!$A:$E,5,FALSE)</f>
        <v>2a2d9895df864402a808eecd49c849de</v>
      </c>
      <c r="L2259" s="10">
        <v>1</v>
      </c>
    </row>
    <row r="2260" spans="1:12" s="2" customFormat="1" hidden="1" x14ac:dyDescent="0.25">
      <c r="A2260" s="91">
        <v>60487</v>
      </c>
      <c r="B2260" s="162" t="s">
        <v>1005</v>
      </c>
      <c r="C2260" s="56" t="s">
        <v>1056</v>
      </c>
      <c r="D2260" s="10" t="s">
        <v>1065</v>
      </c>
      <c r="E2260" s="6" t="s">
        <v>68</v>
      </c>
      <c r="F2260" s="7" t="s">
        <v>16</v>
      </c>
      <c r="G2260" s="8" t="str">
        <f t="shared" si="72"/>
        <v>PT60M</v>
      </c>
      <c r="H2260" s="10" t="s">
        <v>1013</v>
      </c>
      <c r="I2260" s="9" t="s">
        <v>956</v>
      </c>
      <c r="J2260" s="9" t="str">
        <f t="shared" si="71"/>
        <v>Ecosense_DouglasFirPlotDouglasFir_Pure_1_prePulseDownstreamOuterTemperature</v>
      </c>
      <c r="K2260" s="256" t="str">
        <f>VLOOKUP(J2260,[1]TimeSeriesIDs!$A:$E,5,FALSE)</f>
        <v>3a09030f60504829ae9672293186ebdf</v>
      </c>
      <c r="L2260" s="10">
        <v>1</v>
      </c>
    </row>
    <row r="2261" spans="1:12" s="2" customFormat="1" hidden="1" x14ac:dyDescent="0.25">
      <c r="A2261" s="91">
        <v>60487</v>
      </c>
      <c r="B2261" s="162" t="s">
        <v>1005</v>
      </c>
      <c r="C2261" s="56" t="s">
        <v>1072</v>
      </c>
      <c r="D2261" s="10" t="s">
        <v>1065</v>
      </c>
      <c r="E2261" s="6" t="s">
        <v>68</v>
      </c>
      <c r="F2261" s="7" t="s">
        <v>16</v>
      </c>
      <c r="G2261" s="8" t="str">
        <f t="shared" si="72"/>
        <v>PT60M</v>
      </c>
      <c r="H2261" s="10" t="s">
        <v>1013</v>
      </c>
      <c r="I2261" s="9" t="s">
        <v>956</v>
      </c>
      <c r="J2261" s="9" t="str">
        <f t="shared" si="71"/>
        <v>Ecosense_DouglasFirPlotDouglasFir_Pure_1_deltaTmaxDownstreamOuterTemperature</v>
      </c>
      <c r="K2261" s="256" t="str">
        <f>VLOOKUP(J2261,[1]TimeSeriesIDs!$A:$E,5,FALSE)</f>
        <v>4e6517862e3241288a2b8d7a97507831</v>
      </c>
      <c r="L2261" s="10">
        <v>1</v>
      </c>
    </row>
    <row r="2262" spans="1:12" s="2" customFormat="1" hidden="1" x14ac:dyDescent="0.25">
      <c r="A2262" s="91">
        <v>60487</v>
      </c>
      <c r="B2262" s="162" t="s">
        <v>1005</v>
      </c>
      <c r="C2262" s="56" t="s">
        <v>1275</v>
      </c>
      <c r="D2262" s="10" t="s">
        <v>1065</v>
      </c>
      <c r="E2262" s="6" t="s">
        <v>68</v>
      </c>
      <c r="F2262" s="7" t="s">
        <v>16</v>
      </c>
      <c r="G2262" s="8" t="str">
        <f t="shared" si="72"/>
        <v>PT60M</v>
      </c>
      <c r="H2262" s="10" t="s">
        <v>1013</v>
      </c>
      <c r="I2262" s="9" t="s">
        <v>956</v>
      </c>
      <c r="J2262" s="9" t="str">
        <f t="shared" si="71"/>
        <v>Ecosense_DouglasFirPlotDouglasFir_Pure_1_postPulseUpstreamOuterTemperature</v>
      </c>
      <c r="K2262" s="256" t="str">
        <f>VLOOKUP(J2262,[1]TimeSeriesIDs!$A:$E,5,FALSE)</f>
        <v>50c2757ea8a64c2eb9f250e4c24acd01</v>
      </c>
      <c r="L2262" s="10">
        <v>1</v>
      </c>
    </row>
    <row r="2263" spans="1:12" s="2" customFormat="1" hidden="1" x14ac:dyDescent="0.25">
      <c r="A2263" s="91">
        <v>60487</v>
      </c>
      <c r="B2263" s="162" t="s">
        <v>1005</v>
      </c>
      <c r="C2263" s="56" t="s">
        <v>1631</v>
      </c>
      <c r="D2263" s="73" t="s">
        <v>154</v>
      </c>
      <c r="E2263" s="74" t="s">
        <v>118</v>
      </c>
      <c r="F2263" s="7" t="s">
        <v>16</v>
      </c>
      <c r="G2263" s="8" t="str">
        <f t="shared" si="72"/>
        <v>PT60M</v>
      </c>
      <c r="H2263" s="10" t="s">
        <v>1013</v>
      </c>
      <c r="I2263" s="9" t="s">
        <v>956</v>
      </c>
      <c r="J2263" s="9" t="str">
        <f t="shared" si="71"/>
        <v>Ecosense_DouglasFirPlotDouglasFir_Pure_1_TimeToMaxTempAtOuterThermistorDuration</v>
      </c>
      <c r="K2263" s="256" t="str">
        <f>VLOOKUP(J2263,[1]TimeSeriesIDs!$A:$E,5,FALSE)</f>
        <v>5a59d11652864521812490c980cd3e4e</v>
      </c>
      <c r="L2263" s="10">
        <v>1</v>
      </c>
    </row>
    <row r="2264" spans="1:12" s="2" customFormat="1" hidden="1" x14ac:dyDescent="0.25">
      <c r="A2264" s="91">
        <v>60487</v>
      </c>
      <c r="B2264" s="162" t="s">
        <v>1005</v>
      </c>
      <c r="C2264" s="56" t="s">
        <v>2513</v>
      </c>
      <c r="D2264" s="73" t="s">
        <v>154</v>
      </c>
      <c r="E2264" s="74" t="s">
        <v>118</v>
      </c>
      <c r="F2264" s="7" t="s">
        <v>16</v>
      </c>
      <c r="G2264" s="8" t="str">
        <f t="shared" si="72"/>
        <v>PT60M</v>
      </c>
      <c r="H2264" s="10" t="s">
        <v>1013</v>
      </c>
      <c r="I2264" s="9" t="s">
        <v>956</v>
      </c>
      <c r="J2264" s="9" t="str">
        <f t="shared" si="71"/>
        <v>Ecosense_DouglasFirPlotDouglasFir_Pure_1_TimeToMaxTempAtInnerThermistorUpstreamDuration</v>
      </c>
      <c r="K2264" s="256" t="str">
        <f>VLOOKUP(J2264,[1]TimeSeriesIDs!$A:$E,5,FALSE)</f>
        <v>5d57512b1f1b447aad45bcaccf88e1f6</v>
      </c>
      <c r="L2264" s="10">
        <v>1</v>
      </c>
    </row>
    <row r="2265" spans="1:12" s="2" customFormat="1" hidden="1" x14ac:dyDescent="0.25">
      <c r="A2265" s="91">
        <v>60487</v>
      </c>
      <c r="B2265" s="162" t="s">
        <v>1005</v>
      </c>
      <c r="C2265" s="56" t="s">
        <v>1555</v>
      </c>
      <c r="D2265" s="10" t="s">
        <v>1065</v>
      </c>
      <c r="E2265" s="6" t="s">
        <v>68</v>
      </c>
      <c r="F2265" s="7" t="s">
        <v>16</v>
      </c>
      <c r="G2265" s="8" t="str">
        <f t="shared" si="72"/>
        <v>PT60M</v>
      </c>
      <c r="H2265" s="10" t="s">
        <v>1013</v>
      </c>
      <c r="I2265" s="9" t="s">
        <v>956</v>
      </c>
      <c r="J2265" s="9" t="str">
        <f t="shared" si="71"/>
        <v>Ecosense_DouglasFirPlotDouglasFir_Pure_1_deltaTmaxUpstreamInnerTemperature</v>
      </c>
      <c r="K2265" s="256" t="str">
        <f>VLOOKUP(J2265,[1]TimeSeriesIDs!$A:$E,5,FALSE)</f>
        <v>6555b9b848b946388c236087d1b61947</v>
      </c>
      <c r="L2265" s="10">
        <v>1</v>
      </c>
    </row>
    <row r="2266" spans="1:12" s="2" customFormat="1" hidden="1" x14ac:dyDescent="0.25">
      <c r="A2266" s="91">
        <v>60487</v>
      </c>
      <c r="B2266" s="193" t="s">
        <v>1005</v>
      </c>
      <c r="C2266" s="56" t="s">
        <v>2686</v>
      </c>
      <c r="D2266" s="10" t="s">
        <v>277</v>
      </c>
      <c r="E2266" s="6" t="s">
        <v>278</v>
      </c>
      <c r="F2266" s="7" t="s">
        <v>16</v>
      </c>
      <c r="G2266" s="8" t="str">
        <f t="shared" si="72"/>
        <v>PT60M</v>
      </c>
      <c r="H2266" s="10" t="s">
        <v>1013</v>
      </c>
      <c r="I2266" s="9" t="s">
        <v>956</v>
      </c>
      <c r="J2266" s="9" t="str">
        <f t="shared" si="71"/>
        <v>Ecosense_DouglasFirPlotDouglasFir_Pure_1_SapFluxDensity_innerSapfluxDensity</v>
      </c>
      <c r="K2266" s="256" t="str">
        <f>VLOOKUP(J2266,[1]TimeSeriesIDs!$A:$E,5,FALSE)</f>
        <v>72e284c1479746b98016e9d4f7b2b77b</v>
      </c>
      <c r="L2266" s="10">
        <v>1</v>
      </c>
    </row>
    <row r="2267" spans="1:12" s="2" customFormat="1" hidden="1" x14ac:dyDescent="0.25">
      <c r="A2267" s="91">
        <v>60487</v>
      </c>
      <c r="B2267" s="193" t="s">
        <v>1005</v>
      </c>
      <c r="C2267" s="56" t="s">
        <v>2683</v>
      </c>
      <c r="D2267" s="10" t="s">
        <v>176</v>
      </c>
      <c r="E2267" s="6" t="s">
        <v>178</v>
      </c>
      <c r="F2267" s="7" t="s">
        <v>16</v>
      </c>
      <c r="G2267" s="8" t="str">
        <f t="shared" si="72"/>
        <v>PT60M</v>
      </c>
      <c r="H2267" s="10" t="s">
        <v>1013</v>
      </c>
      <c r="I2267" s="9" t="s">
        <v>956</v>
      </c>
      <c r="J2267" s="9" t="str">
        <f t="shared" si="71"/>
        <v>Ecosense_DouglasFirPlotDouglasFir_Pure_1_Heatvelocity_outer_TmaxHeatVelocity</v>
      </c>
      <c r="K2267" s="256" t="str">
        <f>VLOOKUP(J2267,[1]TimeSeriesIDs!$A:$E,5,FALSE)</f>
        <v>73acd8b4da1d41cebcc0394b4693834f</v>
      </c>
      <c r="L2267" s="10">
        <v>1</v>
      </c>
    </row>
    <row r="2268" spans="1:12" s="2" customFormat="1" hidden="1" x14ac:dyDescent="0.25">
      <c r="A2268" s="91">
        <v>60487</v>
      </c>
      <c r="B2268" s="162" t="s">
        <v>1005</v>
      </c>
      <c r="C2268" s="56" t="s">
        <v>1173</v>
      </c>
      <c r="D2268" s="10" t="s">
        <v>1065</v>
      </c>
      <c r="E2268" s="6" t="s">
        <v>68</v>
      </c>
      <c r="F2268" s="7" t="s">
        <v>16</v>
      </c>
      <c r="G2268" s="8" t="str">
        <f t="shared" si="72"/>
        <v>PT60M</v>
      </c>
      <c r="H2268" s="10" t="s">
        <v>1013</v>
      </c>
      <c r="I2268" s="9" t="s">
        <v>956</v>
      </c>
      <c r="J2268" s="9" t="str">
        <f t="shared" si="71"/>
        <v>Ecosense_DouglasFirPlotDouglasFir_Pure_1_prePulseUpstreamOuterTemperature</v>
      </c>
      <c r="K2268" s="256" t="str">
        <f>VLOOKUP(J2268,[1]TimeSeriesIDs!$A:$E,5,FALSE)</f>
        <v>7cb9d23a29ad413e9d3b2e2b501adef7</v>
      </c>
      <c r="L2268" s="10">
        <v>1</v>
      </c>
    </row>
    <row r="2269" spans="1:12" s="2" customFormat="1" hidden="1" x14ac:dyDescent="0.25">
      <c r="A2269" s="91">
        <v>60487</v>
      </c>
      <c r="B2269" s="193" t="s">
        <v>1005</v>
      </c>
      <c r="C2269" s="56" t="s">
        <v>2681</v>
      </c>
      <c r="D2269" s="10" t="s">
        <v>176</v>
      </c>
      <c r="E2269" s="6" t="s">
        <v>178</v>
      </c>
      <c r="F2269" s="7" t="s">
        <v>16</v>
      </c>
      <c r="G2269" s="8" t="str">
        <f t="shared" si="72"/>
        <v>PT60M</v>
      </c>
      <c r="H2269" s="10" t="s">
        <v>1013</v>
      </c>
      <c r="I2269" s="9" t="s">
        <v>956</v>
      </c>
      <c r="J2269" s="9" t="str">
        <f t="shared" si="71"/>
        <v>Ecosense_DouglasFirPlotDouglasFir_Pure_1_Heatvelocity_outer_HeatRatioMethodHeatVelocity</v>
      </c>
      <c r="K2269" s="256" t="str">
        <f>VLOOKUP(J2269,[1]TimeSeriesIDs!$A:$E,5,FALSE)</f>
        <v>8065312833db49cfb919d722fb53a7da</v>
      </c>
      <c r="L2269" s="10">
        <v>1</v>
      </c>
    </row>
    <row r="2270" spans="1:12" s="2" customFormat="1" hidden="1" x14ac:dyDescent="0.25">
      <c r="A2270" s="91">
        <v>60487</v>
      </c>
      <c r="B2270" s="193" t="s">
        <v>1005</v>
      </c>
      <c r="C2270" s="56" t="s">
        <v>2684</v>
      </c>
      <c r="D2270" s="10" t="s">
        <v>176</v>
      </c>
      <c r="E2270" s="6" t="s">
        <v>178</v>
      </c>
      <c r="F2270" s="7" t="s">
        <v>16</v>
      </c>
      <c r="G2270" s="8" t="str">
        <f t="shared" si="72"/>
        <v>PT60M</v>
      </c>
      <c r="H2270" s="10" t="s">
        <v>1013</v>
      </c>
      <c r="I2270" s="9" t="s">
        <v>956</v>
      </c>
      <c r="J2270" s="9" t="str">
        <f t="shared" si="71"/>
        <v>Ecosense_DouglasFirPlotDouglasFir_Pure_1_Heatvelocity_inner_DualMethodApproachHeatVelocity</v>
      </c>
      <c r="K2270" s="256" t="str">
        <f>VLOOKUP(J2270,[1]TimeSeriesIDs!$A:$E,5,FALSE)</f>
        <v>9dd0cde6625e42c68c6a706ebc7fdd0b</v>
      </c>
      <c r="L2270" s="10">
        <v>1</v>
      </c>
    </row>
    <row r="2271" spans="1:12" s="2" customFormat="1" hidden="1" x14ac:dyDescent="0.25">
      <c r="A2271" s="91">
        <v>60487</v>
      </c>
      <c r="B2271" s="193" t="s">
        <v>1005</v>
      </c>
      <c r="C2271" s="56" t="s">
        <v>2682</v>
      </c>
      <c r="D2271" s="10" t="s">
        <v>176</v>
      </c>
      <c r="E2271" s="6" t="s">
        <v>178</v>
      </c>
      <c r="F2271" s="7" t="s">
        <v>16</v>
      </c>
      <c r="G2271" s="8" t="str">
        <f t="shared" si="72"/>
        <v>PT60M</v>
      </c>
      <c r="H2271" s="10" t="s">
        <v>1013</v>
      </c>
      <c r="I2271" s="9" t="s">
        <v>956</v>
      </c>
      <c r="J2271" s="9" t="str">
        <f t="shared" si="71"/>
        <v>Ecosense_DouglasFirPlotDouglasFir_Pure_1_Heatvelocity_inner_TmaxHeatVelocity</v>
      </c>
      <c r="K2271" s="256" t="str">
        <f>VLOOKUP(J2271,[1]TimeSeriesIDs!$A:$E,5,FALSE)</f>
        <v>a1bdca642aba4d76b1afa24d92591de3</v>
      </c>
      <c r="L2271" s="10">
        <v>1</v>
      </c>
    </row>
    <row r="2272" spans="1:12" s="2" customFormat="1" hidden="1" x14ac:dyDescent="0.25">
      <c r="A2272" s="91">
        <v>60487</v>
      </c>
      <c r="B2272" s="193" t="s">
        <v>1005</v>
      </c>
      <c r="C2272" s="56" t="s">
        <v>2687</v>
      </c>
      <c r="D2272" s="10" t="s">
        <v>277</v>
      </c>
      <c r="E2272" s="6" t="s">
        <v>278</v>
      </c>
      <c r="F2272" s="7" t="s">
        <v>16</v>
      </c>
      <c r="G2272" s="8" t="str">
        <f t="shared" si="72"/>
        <v>PT60M</v>
      </c>
      <c r="H2272" s="10" t="s">
        <v>1013</v>
      </c>
      <c r="I2272" s="9" t="s">
        <v>956</v>
      </c>
      <c r="J2272" s="9" t="str">
        <f t="shared" si="71"/>
        <v>Ecosense_DouglasFirPlotDouglasFir_Pure_1_SapFluxDensity_outerSapfluxDensity</v>
      </c>
      <c r="K2272" s="256" t="str">
        <f>VLOOKUP(J2272,[1]TimeSeriesIDs!$A:$E,5,FALSE)</f>
        <v>a3cd74cf7abd4cfb9b4d8be3c36e1799</v>
      </c>
      <c r="L2272" s="10">
        <v>1</v>
      </c>
    </row>
    <row r="2273" spans="1:12" s="2" customFormat="1" hidden="1" x14ac:dyDescent="0.25">
      <c r="A2273" s="91">
        <v>60487</v>
      </c>
      <c r="B2273" s="193" t="s">
        <v>1005</v>
      </c>
      <c r="C2273" s="56" t="s">
        <v>2680</v>
      </c>
      <c r="D2273" s="10" t="s">
        <v>176</v>
      </c>
      <c r="E2273" s="6" t="s">
        <v>178</v>
      </c>
      <c r="F2273" s="7" t="s">
        <v>16</v>
      </c>
      <c r="G2273" s="8" t="str">
        <f t="shared" si="72"/>
        <v>PT60M</v>
      </c>
      <c r="H2273" s="10" t="s">
        <v>1013</v>
      </c>
      <c r="I2273" s="9" t="s">
        <v>956</v>
      </c>
      <c r="J2273" s="9" t="str">
        <f t="shared" si="71"/>
        <v>Ecosense_DouglasFirPlotDouglasFir_Pure_1_Heatvelocity_inner_HeatRatioMethodHeatVelocity</v>
      </c>
      <c r="K2273" s="256" t="str">
        <f>VLOOKUP(J2273,[1]TimeSeriesIDs!$A:$E,5,FALSE)</f>
        <v>a710136ca51742e29e93f070878b8961</v>
      </c>
      <c r="L2273" s="10">
        <v>1</v>
      </c>
    </row>
    <row r="2274" spans="1:12" s="2" customFormat="1" hidden="1" x14ac:dyDescent="0.25">
      <c r="A2274" s="91">
        <v>60487</v>
      </c>
      <c r="B2274" s="193" t="s">
        <v>1005</v>
      </c>
      <c r="C2274" s="56" t="s">
        <v>2685</v>
      </c>
      <c r="D2274" s="10" t="s">
        <v>176</v>
      </c>
      <c r="E2274" s="6" t="s">
        <v>178</v>
      </c>
      <c r="F2274" s="194" t="s">
        <v>16</v>
      </c>
      <c r="G2274" s="8" t="str">
        <f t="shared" si="72"/>
        <v>PT60M</v>
      </c>
      <c r="H2274" s="10" t="s">
        <v>1013</v>
      </c>
      <c r="I2274" s="9" t="s">
        <v>956</v>
      </c>
      <c r="J2274" s="9" t="str">
        <f t="shared" si="71"/>
        <v>Ecosense_DouglasFirPlotDouglasFir_Pure_1_Heatvelocity_outer_DualMethodApproachHeatVelocity</v>
      </c>
      <c r="K2274" s="256" t="str">
        <f>VLOOKUP(J2274,[1]TimeSeriesIDs!$A:$E,5,FALSE)</f>
        <v>a9b5afde0d354da7840712003181c13f</v>
      </c>
      <c r="L2274" s="10">
        <v>1</v>
      </c>
    </row>
    <row r="2275" spans="1:12" s="2" customFormat="1" hidden="1" x14ac:dyDescent="0.25">
      <c r="A2275" s="91">
        <v>60487</v>
      </c>
      <c r="B2275" s="162" t="s">
        <v>1005</v>
      </c>
      <c r="C2275" s="56" t="s">
        <v>1580</v>
      </c>
      <c r="D2275" s="10" t="s">
        <v>1065</v>
      </c>
      <c r="E2275" s="6" t="s">
        <v>68</v>
      </c>
      <c r="F2275" s="7" t="s">
        <v>16</v>
      </c>
      <c r="G2275" s="8" t="str">
        <f t="shared" si="72"/>
        <v>PT60M</v>
      </c>
      <c r="H2275" s="10" t="s">
        <v>1013</v>
      </c>
      <c r="I2275" s="9" t="s">
        <v>956</v>
      </c>
      <c r="J2275" s="9" t="str">
        <f t="shared" si="71"/>
        <v>Ecosense_DouglasFirPlotDouglasFir_Pure_1_postPulseUpstreamInnerTemperature</v>
      </c>
      <c r="K2275" s="256" t="str">
        <f>VLOOKUP(J2275,[1]TimeSeriesIDs!$A:$E,5,FALSE)</f>
        <v>b6e137882a7a47e8be75bafed9c8623a</v>
      </c>
      <c r="L2275" s="10">
        <v>1</v>
      </c>
    </row>
    <row r="2276" spans="1:12" s="2" customFormat="1" hidden="1" x14ac:dyDescent="0.25">
      <c r="A2276" s="91">
        <v>60487</v>
      </c>
      <c r="B2276" s="162" t="s">
        <v>1005</v>
      </c>
      <c r="C2276" s="56" t="s">
        <v>1756</v>
      </c>
      <c r="D2276" s="73" t="s">
        <v>253</v>
      </c>
      <c r="E2276" s="74" t="s">
        <v>255</v>
      </c>
      <c r="F2276" s="7" t="s">
        <v>16</v>
      </c>
      <c r="G2276" s="8" t="str">
        <f t="shared" si="72"/>
        <v>PT60M</v>
      </c>
      <c r="H2276" s="10" t="s">
        <v>1013</v>
      </c>
      <c r="I2276" s="9" t="s">
        <v>956</v>
      </c>
      <c r="J2276" s="9" t="str">
        <f t="shared" si="71"/>
        <v>Ecosense_DouglasFirPlotDouglasFir_Pure_1_PulseEnergyPerUnitLengthPulseEnergy</v>
      </c>
      <c r="K2276" s="256" t="str">
        <f>VLOOKUP(J2276,[1]TimeSeriesIDs!$A:$E,5,FALSE)</f>
        <v>b797f083190c45168768ee62a5b57a95</v>
      </c>
      <c r="L2276" s="10">
        <v>1</v>
      </c>
    </row>
    <row r="2277" spans="1:12" s="2" customFormat="1" hidden="1" x14ac:dyDescent="0.25">
      <c r="A2277" s="91">
        <v>60487</v>
      </c>
      <c r="B2277" s="162" t="s">
        <v>1005</v>
      </c>
      <c r="C2277" s="56" t="s">
        <v>1682</v>
      </c>
      <c r="D2277" s="73" t="s">
        <v>154</v>
      </c>
      <c r="E2277" s="74" t="s">
        <v>118</v>
      </c>
      <c r="F2277" s="7" t="s">
        <v>16</v>
      </c>
      <c r="G2277" s="8" t="str">
        <f t="shared" si="72"/>
        <v>PT60M</v>
      </c>
      <c r="H2277" s="10" t="s">
        <v>1013</v>
      </c>
      <c r="I2277" s="9" t="s">
        <v>956</v>
      </c>
      <c r="J2277" s="9" t="str">
        <f t="shared" si="71"/>
        <v>Ecosense_DouglasFirPlotDouglasFir_Pure_1_TimeToMaxTempAtInnerThermistorDuration</v>
      </c>
      <c r="K2277" s="256" t="str">
        <f>VLOOKUP(J2277,[1]TimeSeriesIDs!$A:$E,5,FALSE)</f>
        <v>b8d44f7dd0c34fd38c8c928eb99fb2de</v>
      </c>
      <c r="L2277" s="10">
        <v>1</v>
      </c>
    </row>
    <row r="2278" spans="1:12" s="2" customFormat="1" hidden="1" x14ac:dyDescent="0.25">
      <c r="A2278" s="91">
        <v>60487</v>
      </c>
      <c r="B2278" s="162" t="s">
        <v>1005</v>
      </c>
      <c r="C2278" s="56" t="s">
        <v>1224</v>
      </c>
      <c r="D2278" s="10" t="s">
        <v>1065</v>
      </c>
      <c r="E2278" s="6" t="s">
        <v>68</v>
      </c>
      <c r="F2278" s="7" t="s">
        <v>16</v>
      </c>
      <c r="G2278" s="8" t="str">
        <f t="shared" si="72"/>
        <v>PT60M</v>
      </c>
      <c r="H2278" s="10" t="s">
        <v>1013</v>
      </c>
      <c r="I2278" s="9" t="s">
        <v>956</v>
      </c>
      <c r="J2278" s="9" t="str">
        <f t="shared" si="71"/>
        <v>Ecosense_DouglasFirPlotDouglasFir_Pure_1_deltaTmaxUpstreamOuterTemperature</v>
      </c>
      <c r="K2278" s="256" t="str">
        <f>VLOOKUP(J2278,[1]TimeSeriesIDs!$A:$E,5,FALSE)</f>
        <v>e2c86e6e0a9b407eaf851d151693578f</v>
      </c>
      <c r="L2278" s="10">
        <v>1</v>
      </c>
    </row>
    <row r="2279" spans="1:12" s="2" customFormat="1" hidden="1" x14ac:dyDescent="0.25">
      <c r="A2279" s="91">
        <v>60487</v>
      </c>
      <c r="B2279" s="162" t="s">
        <v>1005</v>
      </c>
      <c r="C2279" s="56" t="s">
        <v>1377</v>
      </c>
      <c r="D2279" s="10" t="s">
        <v>1065</v>
      </c>
      <c r="E2279" s="6" t="s">
        <v>68</v>
      </c>
      <c r="F2279" s="7" t="s">
        <v>16</v>
      </c>
      <c r="G2279" s="8" t="str">
        <f t="shared" si="72"/>
        <v>PT60M</v>
      </c>
      <c r="H2279" s="10" t="s">
        <v>1013</v>
      </c>
      <c r="I2279" s="9" t="s">
        <v>956</v>
      </c>
      <c r="J2279" s="9" t="str">
        <f t="shared" si="71"/>
        <v>Ecosense_DouglasFirPlotDouglasFir_Pure_1_deltaTmaxDownstreamInnerTemperature</v>
      </c>
      <c r="K2279" s="256" t="str">
        <f>VLOOKUP(J2279,[1]TimeSeriesIDs!$A:$E,5,FALSE)</f>
        <v>e4f952532cd94916a8e491041dc4b40c</v>
      </c>
      <c r="L2279" s="10">
        <v>1</v>
      </c>
    </row>
    <row r="2280" spans="1:12" s="2" customFormat="1" hidden="1" x14ac:dyDescent="0.25">
      <c r="A2280" s="91">
        <v>60487</v>
      </c>
      <c r="B2280" s="162" t="s">
        <v>1005</v>
      </c>
      <c r="C2280" s="56" t="s">
        <v>2514</v>
      </c>
      <c r="D2280" s="73" t="s">
        <v>154</v>
      </c>
      <c r="E2280" s="74" t="s">
        <v>118</v>
      </c>
      <c r="F2280" s="7" t="s">
        <v>16</v>
      </c>
      <c r="G2280" s="8" t="str">
        <f t="shared" si="72"/>
        <v>PT60M</v>
      </c>
      <c r="H2280" s="10" t="s">
        <v>1013</v>
      </c>
      <c r="I2280" s="9" t="s">
        <v>956</v>
      </c>
      <c r="J2280" s="9" t="str">
        <f t="shared" si="71"/>
        <v>Ecosense_DouglasFirPlotDouglasFir_Pure_1_TimeToMaxTempAtOuterThermistorUpstreamDuration</v>
      </c>
      <c r="K2280" s="256" t="str">
        <f>VLOOKUP(J2280,[1]TimeSeriesIDs!$A:$E,5,FALSE)</f>
        <v>f8266f6ab05e4ae6aada33ef0582104c</v>
      </c>
      <c r="L2280" s="10">
        <v>1</v>
      </c>
    </row>
    <row r="2281" spans="1:12" s="2" customFormat="1" hidden="1" x14ac:dyDescent="0.25">
      <c r="A2281" s="91">
        <v>60487</v>
      </c>
      <c r="B2281" s="193" t="s">
        <v>1005</v>
      </c>
      <c r="C2281" s="56" t="s">
        <v>4852</v>
      </c>
      <c r="D2281" s="10" t="s">
        <v>277</v>
      </c>
      <c r="E2281" s="6" t="s">
        <v>278</v>
      </c>
      <c r="F2281" s="7" t="s">
        <v>16</v>
      </c>
      <c r="G2281" s="8" t="s">
        <v>1989</v>
      </c>
      <c r="H2281" s="10" t="s">
        <v>1013</v>
      </c>
      <c r="I2281" s="9" t="s">
        <v>1862</v>
      </c>
      <c r="J2281" s="9" t="str">
        <f t="shared" si="71"/>
        <v>Ecosense_DouglasFirPlotDouglasFir_Pure_1_SapFluxDensity_totalSapfluxDensity</v>
      </c>
      <c r="K2281" s="256" t="str">
        <f>VLOOKUP(J2281,[1]TimeSeriesIDs!$A:$E,5,FALSE)</f>
        <v>4c4e922ceead4651921a978325e72d68</v>
      </c>
      <c r="L2281" s="10">
        <v>1</v>
      </c>
    </row>
    <row r="2282" spans="1:12" s="2" customFormat="1" hidden="1" x14ac:dyDescent="0.25">
      <c r="A2282" s="91">
        <v>60488</v>
      </c>
      <c r="B2282" s="162" t="s">
        <v>1005</v>
      </c>
      <c r="C2282" s="56" t="s">
        <v>2516</v>
      </c>
      <c r="D2282" s="73" t="s">
        <v>154</v>
      </c>
      <c r="E2282" s="74" t="s">
        <v>118</v>
      </c>
      <c r="F2282" s="7" t="s">
        <v>16</v>
      </c>
      <c r="G2282" s="8" t="str">
        <f t="shared" ref="G2282:G2308" si="73">IF(ISBLANK(B2282),"-","PT60M")</f>
        <v>PT60M</v>
      </c>
      <c r="H2282" s="10" t="s">
        <v>1013</v>
      </c>
      <c r="I2282" s="9" t="s">
        <v>956</v>
      </c>
      <c r="J2282" s="9" t="str">
        <f t="shared" si="71"/>
        <v>Ecosense_DouglasFirPlotDouglasFir_Pure_5_TimeToMaxTempAtOuterThermistorUpstreamDuration</v>
      </c>
      <c r="K2282" s="256" t="str">
        <f>VLOOKUP(J2282,[1]TimeSeriesIDs!$A:$E,5,FALSE)</f>
        <v>0090aa18007b4c81bf1c2ed879691640</v>
      </c>
      <c r="L2282" s="10">
        <v>1</v>
      </c>
    </row>
    <row r="2283" spans="1:12" s="2" customFormat="1" hidden="1" x14ac:dyDescent="0.25">
      <c r="A2283" s="91">
        <v>60488</v>
      </c>
      <c r="B2283" s="193" t="s">
        <v>1005</v>
      </c>
      <c r="C2283" s="56" t="s">
        <v>2692</v>
      </c>
      <c r="D2283" s="10" t="s">
        <v>176</v>
      </c>
      <c r="E2283" s="6" t="s">
        <v>178</v>
      </c>
      <c r="F2283" s="7" t="s">
        <v>16</v>
      </c>
      <c r="G2283" s="8" t="str">
        <f t="shared" si="73"/>
        <v>PT60M</v>
      </c>
      <c r="H2283" s="10" t="s">
        <v>1013</v>
      </c>
      <c r="I2283" s="9" t="s">
        <v>956</v>
      </c>
      <c r="J2283" s="9" t="str">
        <f t="shared" si="71"/>
        <v>Ecosense_DouglasFirPlotDouglasFir_Pure_5_Heatvelocity_outer_TmaxHeatVelocity</v>
      </c>
      <c r="K2283" s="256" t="str">
        <f>VLOOKUP(J2283,[1]TimeSeriesIDs!$A:$E,5,FALSE)</f>
        <v>07d64f63b4a247e6ad0ee6ca69359516</v>
      </c>
      <c r="L2283" s="10">
        <v>1</v>
      </c>
    </row>
    <row r="2284" spans="1:12" s="2" customFormat="1" hidden="1" x14ac:dyDescent="0.25">
      <c r="A2284" s="91">
        <v>60488</v>
      </c>
      <c r="B2284" s="162" t="s">
        <v>1005</v>
      </c>
      <c r="C2284" s="56" t="s">
        <v>1783</v>
      </c>
      <c r="D2284" s="73" t="s">
        <v>138</v>
      </c>
      <c r="E2284" s="6" t="s">
        <v>113</v>
      </c>
      <c r="F2284" s="7" t="s">
        <v>16</v>
      </c>
      <c r="G2284" s="8" t="str">
        <f t="shared" si="73"/>
        <v>PT60M</v>
      </c>
      <c r="H2284" s="10" t="s">
        <v>1013</v>
      </c>
      <c r="I2284" s="9" t="s">
        <v>956</v>
      </c>
      <c r="J2284" s="9" t="str">
        <f t="shared" si="71"/>
        <v>Ecosense_DouglasFirPlotDouglasFir_Pure_5_ImplexxDiagnosticDiagnosticcode</v>
      </c>
      <c r="K2284" s="256" t="str">
        <f>VLOOKUP(J2284,[1]TimeSeriesIDs!$A:$E,5,FALSE)</f>
        <v>09d31e70d1744f83933728ce0130fa54</v>
      </c>
      <c r="L2284" s="10">
        <v>1</v>
      </c>
    </row>
    <row r="2285" spans="1:12" s="2" customFormat="1" hidden="1" x14ac:dyDescent="0.25">
      <c r="A2285" s="91">
        <v>60488</v>
      </c>
      <c r="B2285" s="162" t="s">
        <v>1005</v>
      </c>
      <c r="C2285" s="56" t="s">
        <v>1073</v>
      </c>
      <c r="D2285" s="10" t="s">
        <v>1065</v>
      </c>
      <c r="E2285" s="6" t="s">
        <v>68</v>
      </c>
      <c r="F2285" s="7" t="s">
        <v>16</v>
      </c>
      <c r="G2285" s="8" t="str">
        <f t="shared" si="73"/>
        <v>PT60M</v>
      </c>
      <c r="H2285" s="10" t="s">
        <v>1013</v>
      </c>
      <c r="I2285" s="9" t="s">
        <v>956</v>
      </c>
      <c r="J2285" s="9" t="str">
        <f t="shared" si="71"/>
        <v>Ecosense_DouglasFirPlotDouglasFir_Pure_5_deltaTmaxDownstreamOuterTemperature</v>
      </c>
      <c r="K2285" s="256" t="str">
        <f>VLOOKUP(J2285,[1]TimeSeriesIDs!$A:$E,5,FALSE)</f>
        <v>0bce6854fa5d41f6990db6fd4d888c45</v>
      </c>
      <c r="L2285" s="10">
        <v>1</v>
      </c>
    </row>
    <row r="2286" spans="1:12" s="2" customFormat="1" hidden="1" x14ac:dyDescent="0.25">
      <c r="A2286" s="91">
        <v>60488</v>
      </c>
      <c r="B2286" s="162" t="s">
        <v>1005</v>
      </c>
      <c r="C2286" s="56" t="s">
        <v>1428</v>
      </c>
      <c r="D2286" s="10" t="s">
        <v>1065</v>
      </c>
      <c r="E2286" s="6" t="s">
        <v>68</v>
      </c>
      <c r="F2286" s="7" t="s">
        <v>16</v>
      </c>
      <c r="G2286" s="8" t="str">
        <f t="shared" si="73"/>
        <v>PT60M</v>
      </c>
      <c r="H2286" s="10" t="s">
        <v>1013</v>
      </c>
      <c r="I2286" s="9" t="s">
        <v>956</v>
      </c>
      <c r="J2286" s="9" t="str">
        <f t="shared" si="71"/>
        <v>Ecosense_DouglasFirPlotDouglasFir_Pure_5_postPulseDownstreamInnerTemperature</v>
      </c>
      <c r="K2286" s="256" t="str">
        <f>VLOOKUP(J2286,[1]TimeSeriesIDs!$A:$E,5,FALSE)</f>
        <v>1ac2691aaca646d2a79049ce3e26ffab</v>
      </c>
      <c r="L2286" s="10">
        <v>1</v>
      </c>
    </row>
    <row r="2287" spans="1:12" s="2" customFormat="1" hidden="1" x14ac:dyDescent="0.25">
      <c r="A2287" s="91">
        <v>60488</v>
      </c>
      <c r="B2287" s="162" t="s">
        <v>1005</v>
      </c>
      <c r="C2287" s="56" t="s">
        <v>1757</v>
      </c>
      <c r="D2287" s="73" t="s">
        <v>253</v>
      </c>
      <c r="E2287" s="74" t="s">
        <v>255</v>
      </c>
      <c r="F2287" s="7" t="s">
        <v>16</v>
      </c>
      <c r="G2287" s="8" t="str">
        <f t="shared" si="73"/>
        <v>PT60M</v>
      </c>
      <c r="H2287" s="10" t="s">
        <v>1013</v>
      </c>
      <c r="I2287" s="9" t="s">
        <v>956</v>
      </c>
      <c r="J2287" s="9" t="str">
        <f t="shared" si="71"/>
        <v>Ecosense_DouglasFirPlotDouglasFir_Pure_5_PulseEnergyPerUnitLengthPulseEnergy</v>
      </c>
      <c r="K2287" s="256" t="str">
        <f>VLOOKUP(J2287,[1]TimeSeriesIDs!$A:$E,5,FALSE)</f>
        <v>2bfdc2a25702462aa78021f2ad8d7fed</v>
      </c>
      <c r="L2287" s="10">
        <v>1</v>
      </c>
    </row>
    <row r="2288" spans="1:12" s="2" customFormat="1" hidden="1" x14ac:dyDescent="0.25">
      <c r="A2288" s="91">
        <v>60488</v>
      </c>
      <c r="B2288" s="162" t="s">
        <v>1005</v>
      </c>
      <c r="C2288" s="56" t="s">
        <v>2515</v>
      </c>
      <c r="D2288" s="73" t="s">
        <v>154</v>
      </c>
      <c r="E2288" s="74" t="s">
        <v>118</v>
      </c>
      <c r="F2288" s="7" t="s">
        <v>16</v>
      </c>
      <c r="G2288" s="8" t="str">
        <f t="shared" si="73"/>
        <v>PT60M</v>
      </c>
      <c r="H2288" s="10" t="s">
        <v>1013</v>
      </c>
      <c r="I2288" s="9" t="s">
        <v>956</v>
      </c>
      <c r="J2288" s="9" t="str">
        <f t="shared" si="71"/>
        <v>Ecosense_DouglasFirPlotDouglasFir_Pure_5_TimeToMaxTempAtInnerThermistorUpstreamDuration</v>
      </c>
      <c r="K2288" s="256" t="str">
        <f>VLOOKUP(J2288,[1]TimeSeriesIDs!$A:$E,5,FALSE)</f>
        <v>311a2ad1860d482b882d5a893017fdc6</v>
      </c>
      <c r="L2288" s="10">
        <v>1</v>
      </c>
    </row>
    <row r="2289" spans="1:12" s="2" customFormat="1" hidden="1" x14ac:dyDescent="0.25">
      <c r="A2289" s="91">
        <v>60488</v>
      </c>
      <c r="B2289" s="193" t="s">
        <v>1005</v>
      </c>
      <c r="C2289" s="56" t="s">
        <v>2691</v>
      </c>
      <c r="D2289" s="10" t="s">
        <v>176</v>
      </c>
      <c r="E2289" s="6" t="s">
        <v>178</v>
      </c>
      <c r="F2289" s="7" t="s">
        <v>16</v>
      </c>
      <c r="G2289" s="8" t="str">
        <f t="shared" si="73"/>
        <v>PT60M</v>
      </c>
      <c r="H2289" s="10" t="s">
        <v>1013</v>
      </c>
      <c r="I2289" s="9" t="s">
        <v>956</v>
      </c>
      <c r="J2289" s="9" t="str">
        <f t="shared" si="71"/>
        <v>Ecosense_DouglasFirPlotDouglasFir_Pure_5_Heatvelocity_inner_TmaxHeatVelocity</v>
      </c>
      <c r="K2289" s="256" t="str">
        <f>VLOOKUP(J2289,[1]TimeSeriesIDs!$A:$E,5,FALSE)</f>
        <v>407472ceb4f348d58cbf1b447009cbbf</v>
      </c>
      <c r="L2289" s="10">
        <v>1</v>
      </c>
    </row>
    <row r="2290" spans="1:12" s="2" customFormat="1" hidden="1" x14ac:dyDescent="0.25">
      <c r="A2290" s="91">
        <v>60488</v>
      </c>
      <c r="B2290" s="193" t="s">
        <v>1005</v>
      </c>
      <c r="C2290" s="56" t="s">
        <v>2696</v>
      </c>
      <c r="D2290" s="10" t="s">
        <v>277</v>
      </c>
      <c r="E2290" s="6" t="s">
        <v>278</v>
      </c>
      <c r="F2290" s="7" t="s">
        <v>16</v>
      </c>
      <c r="G2290" s="8" t="str">
        <f t="shared" si="73"/>
        <v>PT60M</v>
      </c>
      <c r="H2290" s="10" t="s">
        <v>1013</v>
      </c>
      <c r="I2290" s="9" t="s">
        <v>956</v>
      </c>
      <c r="J2290" s="9" t="str">
        <f t="shared" si="71"/>
        <v>Ecosense_DouglasFirPlotDouglasFir_Pure_5_SapFluxDensity_outerSapfluxDensity</v>
      </c>
      <c r="K2290" s="256" t="str">
        <f>VLOOKUP(J2290,[1]TimeSeriesIDs!$A:$E,5,FALSE)</f>
        <v>436bc0201b5c4c4f8441260a577eb458</v>
      </c>
      <c r="L2290" s="10">
        <v>1</v>
      </c>
    </row>
    <row r="2291" spans="1:12" s="2" customFormat="1" hidden="1" x14ac:dyDescent="0.25">
      <c r="A2291" s="91">
        <v>60488</v>
      </c>
      <c r="B2291" s="193" t="s">
        <v>1005</v>
      </c>
      <c r="C2291" s="56" t="s">
        <v>2694</v>
      </c>
      <c r="D2291" s="10" t="s">
        <v>176</v>
      </c>
      <c r="E2291" s="6" t="s">
        <v>178</v>
      </c>
      <c r="F2291" s="194" t="s">
        <v>16</v>
      </c>
      <c r="G2291" s="8" t="str">
        <f t="shared" si="73"/>
        <v>PT60M</v>
      </c>
      <c r="H2291" s="10" t="s">
        <v>1013</v>
      </c>
      <c r="I2291" s="9" t="s">
        <v>956</v>
      </c>
      <c r="J2291" s="9" t="str">
        <f t="shared" si="71"/>
        <v>Ecosense_DouglasFirPlotDouglasFir_Pure_5_Heatvelocity_outer_DualMethodApproachHeatVelocity</v>
      </c>
      <c r="K2291" s="256" t="str">
        <f>VLOOKUP(J2291,[1]TimeSeriesIDs!$A:$E,5,FALSE)</f>
        <v>4472ddcbdeb944d8a147757ab52bce4e</v>
      </c>
      <c r="L2291" s="10">
        <v>1</v>
      </c>
    </row>
    <row r="2292" spans="1:12" s="2" customFormat="1" hidden="1" x14ac:dyDescent="0.25">
      <c r="A2292" s="91">
        <v>60488</v>
      </c>
      <c r="B2292" s="162" t="s">
        <v>1005</v>
      </c>
      <c r="C2292" s="56" t="s">
        <v>1554</v>
      </c>
      <c r="D2292" s="10" t="s">
        <v>1065</v>
      </c>
      <c r="E2292" s="6" t="s">
        <v>68</v>
      </c>
      <c r="F2292" s="7" t="s">
        <v>16</v>
      </c>
      <c r="G2292" s="8" t="str">
        <f t="shared" si="73"/>
        <v>PT60M</v>
      </c>
      <c r="H2292" s="10" t="s">
        <v>1013</v>
      </c>
      <c r="I2292" s="9" t="s">
        <v>956</v>
      </c>
      <c r="J2292" s="9" t="str">
        <f t="shared" si="71"/>
        <v>Ecosense_DouglasFirPlotDouglasFir_Pure_5_deltaTmaxUpstreamInnerTemperature</v>
      </c>
      <c r="K2292" s="256" t="str">
        <f>VLOOKUP(J2292,[1]TimeSeriesIDs!$A:$E,5,FALSE)</f>
        <v>51ef0a45db6542c1818f7178201ffee3</v>
      </c>
      <c r="L2292" s="10">
        <v>1</v>
      </c>
    </row>
    <row r="2293" spans="1:12" s="2" customFormat="1" hidden="1" x14ac:dyDescent="0.25">
      <c r="A2293" s="91">
        <v>60488</v>
      </c>
      <c r="B2293" s="162" t="s">
        <v>1005</v>
      </c>
      <c r="C2293" s="56" t="s">
        <v>1683</v>
      </c>
      <c r="D2293" s="73" t="s">
        <v>154</v>
      </c>
      <c r="E2293" s="74" t="s">
        <v>118</v>
      </c>
      <c r="F2293" s="7" t="s">
        <v>16</v>
      </c>
      <c r="G2293" s="8" t="str">
        <f t="shared" si="73"/>
        <v>PT60M</v>
      </c>
      <c r="H2293" s="10" t="s">
        <v>1013</v>
      </c>
      <c r="I2293" s="9" t="s">
        <v>956</v>
      </c>
      <c r="J2293" s="9" t="str">
        <f t="shared" si="71"/>
        <v>Ecosense_DouglasFirPlotDouglasFir_Pure_5_TimeToMaxTempAtInnerThermistorDuration</v>
      </c>
      <c r="K2293" s="256" t="str">
        <f>VLOOKUP(J2293,[1]TimeSeriesIDs!$A:$E,5,FALSE)</f>
        <v>6b9a398b51c44d0ca00f57420e0325cb</v>
      </c>
      <c r="L2293" s="10">
        <v>1</v>
      </c>
    </row>
    <row r="2294" spans="1:12" s="2" customFormat="1" hidden="1" x14ac:dyDescent="0.25">
      <c r="A2294" s="91">
        <v>60488</v>
      </c>
      <c r="B2294" s="162" t="s">
        <v>1005</v>
      </c>
      <c r="C2294" s="56" t="s">
        <v>1276</v>
      </c>
      <c r="D2294" s="10" t="s">
        <v>1065</v>
      </c>
      <c r="E2294" s="6" t="s">
        <v>68</v>
      </c>
      <c r="F2294" s="7" t="s">
        <v>16</v>
      </c>
      <c r="G2294" s="8" t="str">
        <f t="shared" si="73"/>
        <v>PT60M</v>
      </c>
      <c r="H2294" s="10" t="s">
        <v>1013</v>
      </c>
      <c r="I2294" s="9" t="s">
        <v>956</v>
      </c>
      <c r="J2294" s="9" t="str">
        <f t="shared" si="71"/>
        <v>Ecosense_DouglasFirPlotDouglasFir_Pure_5_postPulseUpstreamOuterTemperature</v>
      </c>
      <c r="K2294" s="256" t="str">
        <f>VLOOKUP(J2294,[1]TimeSeriesIDs!$A:$E,5,FALSE)</f>
        <v>75a249ed5d044b3b90de54825f808520</v>
      </c>
      <c r="L2294" s="10">
        <v>1</v>
      </c>
    </row>
    <row r="2295" spans="1:12" s="2" customFormat="1" hidden="1" x14ac:dyDescent="0.25">
      <c r="A2295" s="91">
        <v>60488</v>
      </c>
      <c r="B2295" s="193" t="s">
        <v>1005</v>
      </c>
      <c r="C2295" s="56" t="s">
        <v>2697</v>
      </c>
      <c r="D2295" s="10" t="s">
        <v>275</v>
      </c>
      <c r="E2295" s="195" t="s">
        <v>276</v>
      </c>
      <c r="F2295" s="7" t="s">
        <v>16</v>
      </c>
      <c r="G2295" s="8" t="str">
        <f t="shared" si="73"/>
        <v>PT60M</v>
      </c>
      <c r="H2295" s="10" t="s">
        <v>1013</v>
      </c>
      <c r="I2295" s="9" t="s">
        <v>956</v>
      </c>
      <c r="J2295" s="9" t="str">
        <f t="shared" si="71"/>
        <v>Ecosense_DouglasFirPlotDouglasFir_Pure_5_Total_SapFlowSapflow</v>
      </c>
      <c r="K2295" s="256" t="str">
        <f>VLOOKUP(J2295,[1]TimeSeriesIDs!$A:$E,5,FALSE)</f>
        <v>84be5ab18c5147e8a7ac7ea4cec032f0</v>
      </c>
      <c r="L2295" s="10">
        <v>1</v>
      </c>
    </row>
    <row r="2296" spans="1:12" s="2" customFormat="1" hidden="1" x14ac:dyDescent="0.25">
      <c r="A2296" s="91">
        <v>60488</v>
      </c>
      <c r="B2296" s="193" t="s">
        <v>1005</v>
      </c>
      <c r="C2296" s="56" t="s">
        <v>2689</v>
      </c>
      <c r="D2296" s="10" t="s">
        <v>176</v>
      </c>
      <c r="E2296" s="6" t="s">
        <v>178</v>
      </c>
      <c r="F2296" s="7" t="s">
        <v>16</v>
      </c>
      <c r="G2296" s="8" t="str">
        <f t="shared" si="73"/>
        <v>PT60M</v>
      </c>
      <c r="H2296" s="10" t="s">
        <v>1013</v>
      </c>
      <c r="I2296" s="9" t="s">
        <v>956</v>
      </c>
      <c r="J2296" s="9" t="str">
        <f t="shared" si="71"/>
        <v>Ecosense_DouglasFirPlotDouglasFir_Pure_5_Heatvelocity_inner_HeatRatioMethodHeatVelocity</v>
      </c>
      <c r="K2296" s="256" t="str">
        <f>VLOOKUP(J2296,[1]TimeSeriesIDs!$A:$E,5,FALSE)</f>
        <v>859835cbdf5e43dbadfc8eb1aadd6d04</v>
      </c>
      <c r="L2296" s="10">
        <v>1</v>
      </c>
    </row>
    <row r="2297" spans="1:12" s="2" customFormat="1" hidden="1" x14ac:dyDescent="0.25">
      <c r="A2297" s="91">
        <v>60488</v>
      </c>
      <c r="B2297" s="193" t="s">
        <v>1005</v>
      </c>
      <c r="C2297" s="56" t="s">
        <v>2695</v>
      </c>
      <c r="D2297" s="10" t="s">
        <v>277</v>
      </c>
      <c r="E2297" s="6" t="s">
        <v>278</v>
      </c>
      <c r="F2297" s="7" t="s">
        <v>16</v>
      </c>
      <c r="G2297" s="8" t="str">
        <f t="shared" si="73"/>
        <v>PT60M</v>
      </c>
      <c r="H2297" s="10" t="s">
        <v>1013</v>
      </c>
      <c r="I2297" s="9" t="s">
        <v>956</v>
      </c>
      <c r="J2297" s="9" t="str">
        <f t="shared" si="71"/>
        <v>Ecosense_DouglasFirPlotDouglasFir_Pure_5_SapFluxDensity_innerSapfluxDensity</v>
      </c>
      <c r="K2297" s="256" t="str">
        <f>VLOOKUP(J2297,[1]TimeSeriesIDs!$A:$E,5,FALSE)</f>
        <v>8a6988c5fc0843048a3ce619373c4d58</v>
      </c>
      <c r="L2297" s="10">
        <v>1</v>
      </c>
    </row>
    <row r="2298" spans="1:12" s="2" customFormat="1" hidden="1" x14ac:dyDescent="0.25">
      <c r="A2298" s="91">
        <v>60488</v>
      </c>
      <c r="B2298" s="162" t="s">
        <v>1005</v>
      </c>
      <c r="C2298" s="56" t="s">
        <v>1225</v>
      </c>
      <c r="D2298" s="10" t="s">
        <v>1065</v>
      </c>
      <c r="E2298" s="6" t="s">
        <v>68</v>
      </c>
      <c r="F2298" s="7" t="s">
        <v>16</v>
      </c>
      <c r="G2298" s="8" t="str">
        <f t="shared" si="73"/>
        <v>PT60M</v>
      </c>
      <c r="H2298" s="10" t="s">
        <v>1013</v>
      </c>
      <c r="I2298" s="9" t="s">
        <v>956</v>
      </c>
      <c r="J2298" s="9" t="str">
        <f t="shared" si="71"/>
        <v>Ecosense_DouglasFirPlotDouglasFir_Pure_5_deltaTmaxUpstreamOuterTemperature</v>
      </c>
      <c r="K2298" s="256" t="str">
        <f>VLOOKUP(J2298,[1]TimeSeriesIDs!$A:$E,5,FALSE)</f>
        <v>8f4ba68a8c724dc2ae0c9c6a85fc413b</v>
      </c>
      <c r="L2298" s="10">
        <v>1</v>
      </c>
    </row>
    <row r="2299" spans="1:12" s="2" customFormat="1" hidden="1" x14ac:dyDescent="0.25">
      <c r="A2299" s="91">
        <v>60488</v>
      </c>
      <c r="B2299" s="162" t="s">
        <v>1005</v>
      </c>
      <c r="C2299" s="56" t="s">
        <v>1327</v>
      </c>
      <c r="D2299" s="10" t="s">
        <v>1065</v>
      </c>
      <c r="E2299" s="6" t="s">
        <v>68</v>
      </c>
      <c r="F2299" s="7" t="s">
        <v>16</v>
      </c>
      <c r="G2299" s="8" t="str">
        <f t="shared" si="73"/>
        <v>PT60M</v>
      </c>
      <c r="H2299" s="10" t="s">
        <v>1013</v>
      </c>
      <c r="I2299" s="9" t="s">
        <v>956</v>
      </c>
      <c r="J2299" s="9" t="str">
        <f t="shared" si="71"/>
        <v>Ecosense_DouglasFirPlotDouglasFir_Pure_5_prePulseDownstreamInnerTemperature</v>
      </c>
      <c r="K2299" s="256" t="str">
        <f>VLOOKUP(J2299,[1]TimeSeriesIDs!$A:$E,5,FALSE)</f>
        <v>ab5411fe3c08410abe6bbf7745fbd288</v>
      </c>
      <c r="L2299" s="10">
        <v>1</v>
      </c>
    </row>
    <row r="2300" spans="1:12" s="2" customFormat="1" hidden="1" x14ac:dyDescent="0.25">
      <c r="A2300" s="91">
        <v>60488</v>
      </c>
      <c r="B2300" s="162" t="s">
        <v>1005</v>
      </c>
      <c r="C2300" s="56" t="s">
        <v>1581</v>
      </c>
      <c r="D2300" s="10" t="s">
        <v>1065</v>
      </c>
      <c r="E2300" s="6" t="s">
        <v>68</v>
      </c>
      <c r="F2300" s="7" t="s">
        <v>16</v>
      </c>
      <c r="G2300" s="8" t="str">
        <f t="shared" si="73"/>
        <v>PT60M</v>
      </c>
      <c r="H2300" s="10" t="s">
        <v>1013</v>
      </c>
      <c r="I2300" s="9" t="s">
        <v>956</v>
      </c>
      <c r="J2300" s="9" t="str">
        <f t="shared" si="71"/>
        <v>Ecosense_DouglasFirPlotDouglasFir_Pure_5_postPulseUpstreamInnerTemperature</v>
      </c>
      <c r="K2300" s="256" t="str">
        <f>VLOOKUP(J2300,[1]TimeSeriesIDs!$A:$E,5,FALSE)</f>
        <v>abdbb5f405d340e982ae3b98bab4bebe</v>
      </c>
      <c r="L2300" s="10">
        <v>1</v>
      </c>
    </row>
    <row r="2301" spans="1:12" s="2" customFormat="1" hidden="1" x14ac:dyDescent="0.25">
      <c r="A2301" s="91">
        <v>60488</v>
      </c>
      <c r="B2301" s="162" t="s">
        <v>1005</v>
      </c>
      <c r="C2301" s="56" t="s">
        <v>1378</v>
      </c>
      <c r="D2301" s="10" t="s">
        <v>1065</v>
      </c>
      <c r="E2301" s="6" t="s">
        <v>68</v>
      </c>
      <c r="F2301" s="7" t="s">
        <v>16</v>
      </c>
      <c r="G2301" s="8" t="str">
        <f t="shared" si="73"/>
        <v>PT60M</v>
      </c>
      <c r="H2301" s="10" t="s">
        <v>1013</v>
      </c>
      <c r="I2301" s="9" t="s">
        <v>956</v>
      </c>
      <c r="J2301" s="9" t="str">
        <f t="shared" si="71"/>
        <v>Ecosense_DouglasFirPlotDouglasFir_Pure_5_deltaTmaxDownstreamInnerTemperature</v>
      </c>
      <c r="K2301" s="256" t="str">
        <f>VLOOKUP(J2301,[1]TimeSeriesIDs!$A:$E,5,FALSE)</f>
        <v>bde404491745462c98de61479b698edf</v>
      </c>
      <c r="L2301" s="10">
        <v>1</v>
      </c>
    </row>
    <row r="2302" spans="1:12" s="2" customFormat="1" hidden="1" x14ac:dyDescent="0.25">
      <c r="A2302" s="91">
        <v>60488</v>
      </c>
      <c r="B2302" s="162" t="s">
        <v>1005</v>
      </c>
      <c r="C2302" s="56" t="s">
        <v>1174</v>
      </c>
      <c r="D2302" s="10" t="s">
        <v>1065</v>
      </c>
      <c r="E2302" s="6" t="s">
        <v>68</v>
      </c>
      <c r="F2302" s="7" t="s">
        <v>16</v>
      </c>
      <c r="G2302" s="8" t="str">
        <f t="shared" si="73"/>
        <v>PT60M</v>
      </c>
      <c r="H2302" s="10" t="s">
        <v>1013</v>
      </c>
      <c r="I2302" s="9" t="s">
        <v>956</v>
      </c>
      <c r="J2302" s="9" t="str">
        <f t="shared" si="71"/>
        <v>Ecosense_DouglasFirPlotDouglasFir_Pure_5_prePulseUpstreamOuterTemperature</v>
      </c>
      <c r="K2302" s="256" t="str">
        <f>VLOOKUP(J2302,[1]TimeSeriesIDs!$A:$E,5,FALSE)</f>
        <v>bef0589324f1449e974ca26039f56711</v>
      </c>
      <c r="L2302" s="10">
        <v>1</v>
      </c>
    </row>
    <row r="2303" spans="1:12" s="2" customFormat="1" hidden="1" x14ac:dyDescent="0.25">
      <c r="A2303" s="91">
        <v>60488</v>
      </c>
      <c r="B2303" s="162" t="s">
        <v>1005</v>
      </c>
      <c r="C2303" s="56" t="s">
        <v>1479</v>
      </c>
      <c r="D2303" s="10" t="s">
        <v>1065</v>
      </c>
      <c r="E2303" s="6" t="s">
        <v>68</v>
      </c>
      <c r="F2303" s="7" t="s">
        <v>16</v>
      </c>
      <c r="G2303" s="8" t="str">
        <f t="shared" si="73"/>
        <v>PT60M</v>
      </c>
      <c r="H2303" s="10" t="s">
        <v>1013</v>
      </c>
      <c r="I2303" s="9" t="s">
        <v>956</v>
      </c>
      <c r="J2303" s="9" t="str">
        <f t="shared" si="71"/>
        <v>Ecosense_DouglasFirPlotDouglasFir_Pure_5_prePulseUpstreamInnerTemperature</v>
      </c>
      <c r="K2303" s="256" t="str">
        <f>VLOOKUP(J2303,[1]TimeSeriesIDs!$A:$E,5,FALSE)</f>
        <v>c06031f2370547c399d27e86d6f7a859</v>
      </c>
      <c r="L2303" s="10">
        <v>1</v>
      </c>
    </row>
    <row r="2304" spans="1:12" s="2" customFormat="1" hidden="1" x14ac:dyDescent="0.25">
      <c r="A2304" s="91">
        <v>60488</v>
      </c>
      <c r="B2304" s="193" t="s">
        <v>1005</v>
      </c>
      <c r="C2304" s="56" t="s">
        <v>2693</v>
      </c>
      <c r="D2304" s="10" t="s">
        <v>176</v>
      </c>
      <c r="E2304" s="6" t="s">
        <v>178</v>
      </c>
      <c r="F2304" s="7" t="s">
        <v>16</v>
      </c>
      <c r="G2304" s="8" t="str">
        <f t="shared" si="73"/>
        <v>PT60M</v>
      </c>
      <c r="H2304" s="10" t="s">
        <v>1013</v>
      </c>
      <c r="I2304" s="9" t="s">
        <v>956</v>
      </c>
      <c r="J2304" s="9" t="str">
        <f t="shared" si="71"/>
        <v>Ecosense_DouglasFirPlotDouglasFir_Pure_5_Heatvelocity_inner_DualMethodApproachHeatVelocity</v>
      </c>
      <c r="K2304" s="256" t="str">
        <f>VLOOKUP(J2304,[1]TimeSeriesIDs!$A:$E,5,FALSE)</f>
        <v>cae4c7f2cbd24687815714ee7260b8ac</v>
      </c>
      <c r="L2304" s="10">
        <v>1</v>
      </c>
    </row>
    <row r="2305" spans="1:12" s="2" customFormat="1" hidden="1" x14ac:dyDescent="0.25">
      <c r="A2305" s="91">
        <v>60488</v>
      </c>
      <c r="B2305" s="162" t="s">
        <v>1005</v>
      </c>
      <c r="C2305" s="56" t="s">
        <v>1057</v>
      </c>
      <c r="D2305" s="10" t="s">
        <v>1065</v>
      </c>
      <c r="E2305" s="6" t="s">
        <v>68</v>
      </c>
      <c r="F2305" s="7" t="s">
        <v>16</v>
      </c>
      <c r="G2305" s="8" t="str">
        <f t="shared" si="73"/>
        <v>PT60M</v>
      </c>
      <c r="H2305" s="10" t="s">
        <v>1013</v>
      </c>
      <c r="I2305" s="9" t="s">
        <v>956</v>
      </c>
      <c r="J2305" s="9" t="str">
        <f t="shared" si="71"/>
        <v>Ecosense_DouglasFirPlotDouglasFir_Pure_5_prePulseDownstreamOuterTemperature</v>
      </c>
      <c r="K2305" s="256" t="str">
        <f>VLOOKUP(J2305,[1]TimeSeriesIDs!$A:$E,5,FALSE)</f>
        <v>d4a088705c5c4ebdac2e7b48d676fe5d</v>
      </c>
      <c r="L2305" s="10">
        <v>1</v>
      </c>
    </row>
    <row r="2306" spans="1:12" s="2" customFormat="1" hidden="1" x14ac:dyDescent="0.25">
      <c r="A2306" s="91">
        <v>60488</v>
      </c>
      <c r="B2306" s="162" t="s">
        <v>1005</v>
      </c>
      <c r="C2306" s="56" t="s">
        <v>1123</v>
      </c>
      <c r="D2306" s="10" t="s">
        <v>1065</v>
      </c>
      <c r="E2306" s="6" t="s">
        <v>68</v>
      </c>
      <c r="F2306" s="7" t="s">
        <v>16</v>
      </c>
      <c r="G2306" s="8" t="str">
        <f t="shared" si="73"/>
        <v>PT60M</v>
      </c>
      <c r="H2306" s="10" t="s">
        <v>1013</v>
      </c>
      <c r="I2306" s="9" t="s">
        <v>956</v>
      </c>
      <c r="J2306" s="9" t="str">
        <f t="shared" ref="J2306:J2369" si="74">B2306&amp;C2306&amp;D2306</f>
        <v>Ecosense_DouglasFirPlotDouglasFir_Pure_5_postPulseDownstreamOuterTemperature</v>
      </c>
      <c r="K2306" s="256" t="str">
        <f>VLOOKUP(J2306,[1]TimeSeriesIDs!$A:$E,5,FALSE)</f>
        <v>dbedd0f7d5aa4fb491d74204e5f9ba75</v>
      </c>
      <c r="L2306" s="10">
        <v>1</v>
      </c>
    </row>
    <row r="2307" spans="1:12" s="2" customFormat="1" hidden="1" x14ac:dyDescent="0.25">
      <c r="A2307" s="91">
        <v>60488</v>
      </c>
      <c r="B2307" s="162" t="s">
        <v>1005</v>
      </c>
      <c r="C2307" s="56" t="s">
        <v>1632</v>
      </c>
      <c r="D2307" s="73" t="s">
        <v>154</v>
      </c>
      <c r="E2307" s="74" t="s">
        <v>118</v>
      </c>
      <c r="F2307" s="7" t="s">
        <v>16</v>
      </c>
      <c r="G2307" s="8" t="str">
        <f t="shared" si="73"/>
        <v>PT60M</v>
      </c>
      <c r="H2307" s="10" t="s">
        <v>1013</v>
      </c>
      <c r="I2307" s="9" t="s">
        <v>956</v>
      </c>
      <c r="J2307" s="9" t="str">
        <f t="shared" si="74"/>
        <v>Ecosense_DouglasFirPlotDouglasFir_Pure_5_TimeToMaxTempAtOuterThermistorDuration</v>
      </c>
      <c r="K2307" s="256" t="str">
        <f>VLOOKUP(J2307,[1]TimeSeriesIDs!$A:$E,5,FALSE)</f>
        <v>e16d98c3cfac4303a38514b50be8a8cb</v>
      </c>
      <c r="L2307" s="10">
        <v>1</v>
      </c>
    </row>
    <row r="2308" spans="1:12" s="2" customFormat="1" hidden="1" x14ac:dyDescent="0.25">
      <c r="A2308" s="91">
        <v>60488</v>
      </c>
      <c r="B2308" s="193" t="s">
        <v>1005</v>
      </c>
      <c r="C2308" s="56" t="s">
        <v>2690</v>
      </c>
      <c r="D2308" s="10" t="s">
        <v>176</v>
      </c>
      <c r="E2308" s="6" t="s">
        <v>178</v>
      </c>
      <c r="F2308" s="7" t="s">
        <v>16</v>
      </c>
      <c r="G2308" s="8" t="str">
        <f t="shared" si="73"/>
        <v>PT60M</v>
      </c>
      <c r="H2308" s="10" t="s">
        <v>1013</v>
      </c>
      <c r="I2308" s="9" t="s">
        <v>956</v>
      </c>
      <c r="J2308" s="9" t="str">
        <f t="shared" si="74"/>
        <v>Ecosense_DouglasFirPlotDouglasFir_Pure_5_Heatvelocity_outer_HeatRatioMethodHeatVelocity</v>
      </c>
      <c r="K2308" s="256" t="str">
        <f>VLOOKUP(J2308,[1]TimeSeriesIDs!$A:$E,5,FALSE)</f>
        <v>ffc189bd786445678966f902075317ac</v>
      </c>
      <c r="L2308" s="10">
        <v>1</v>
      </c>
    </row>
    <row r="2309" spans="1:12" s="2" customFormat="1" hidden="1" x14ac:dyDescent="0.25">
      <c r="A2309" s="91">
        <v>60488</v>
      </c>
      <c r="B2309" s="193" t="s">
        <v>1005</v>
      </c>
      <c r="C2309" s="56" t="s">
        <v>4853</v>
      </c>
      <c r="D2309" s="10" t="s">
        <v>277</v>
      </c>
      <c r="E2309" s="6" t="s">
        <v>278</v>
      </c>
      <c r="F2309" s="7" t="s">
        <v>16</v>
      </c>
      <c r="G2309" s="8" t="s">
        <v>1989</v>
      </c>
      <c r="H2309" s="10" t="s">
        <v>1013</v>
      </c>
      <c r="I2309" s="9" t="s">
        <v>1862</v>
      </c>
      <c r="J2309" s="9" t="str">
        <f t="shared" si="74"/>
        <v>Ecosense_DouglasFirPlotDouglasFir_Pure_5_SapFluxDensity_totalSapfluxDensity</v>
      </c>
      <c r="K2309" s="256" t="str">
        <f>VLOOKUP(J2309,[1]TimeSeriesIDs!$A:$E,5,FALSE)</f>
        <v>bac253d54431483d8a373b4d3830a070</v>
      </c>
      <c r="L2309" s="10">
        <v>1</v>
      </c>
    </row>
    <row r="2310" spans="1:12" s="2" customFormat="1" hidden="1" x14ac:dyDescent="0.25">
      <c r="A2310" s="91">
        <v>60489</v>
      </c>
      <c r="B2310" s="193" t="s">
        <v>1005</v>
      </c>
      <c r="C2310" s="56" t="s">
        <v>2704</v>
      </c>
      <c r="D2310" s="10" t="s">
        <v>277</v>
      </c>
      <c r="E2310" s="6" t="s">
        <v>278</v>
      </c>
      <c r="F2310" s="7" t="s">
        <v>16</v>
      </c>
      <c r="G2310" s="8" t="str">
        <f t="shared" ref="G2310:G2336" si="75">IF(ISBLANK(B2310),"-","PT60M")</f>
        <v>PT60M</v>
      </c>
      <c r="H2310" s="10" t="s">
        <v>1013</v>
      </c>
      <c r="I2310" s="9" t="s">
        <v>956</v>
      </c>
      <c r="J2310" s="9" t="str">
        <f t="shared" si="74"/>
        <v>Ecosense_DouglasFirPlotDouglasFir_Pure_4_SapFluxDensity_innerSapfluxDensity</v>
      </c>
      <c r="K2310" s="256" t="str">
        <f>VLOOKUP(J2310,[1]TimeSeriesIDs!$A:$E,5,FALSE)</f>
        <v>10f6976a85e84e52b6d28b9058d5c7fb</v>
      </c>
      <c r="L2310" s="10">
        <v>1</v>
      </c>
    </row>
    <row r="2311" spans="1:12" s="2" customFormat="1" hidden="1" x14ac:dyDescent="0.25">
      <c r="A2311" s="91">
        <v>60489</v>
      </c>
      <c r="B2311" s="193" t="s">
        <v>1005</v>
      </c>
      <c r="C2311" s="56" t="s">
        <v>2703</v>
      </c>
      <c r="D2311" s="10" t="s">
        <v>176</v>
      </c>
      <c r="E2311" s="6" t="s">
        <v>178</v>
      </c>
      <c r="F2311" s="194" t="s">
        <v>16</v>
      </c>
      <c r="G2311" s="8" t="str">
        <f t="shared" si="75"/>
        <v>PT60M</v>
      </c>
      <c r="H2311" s="10" t="s">
        <v>1013</v>
      </c>
      <c r="I2311" s="9" t="s">
        <v>956</v>
      </c>
      <c r="J2311" s="9" t="str">
        <f t="shared" si="74"/>
        <v>Ecosense_DouglasFirPlotDouglasFir_Pure_4_Heatvelocity_outer_DualMethodApproachHeatVelocity</v>
      </c>
      <c r="K2311" s="256" t="str">
        <f>VLOOKUP(J2311,[1]TimeSeriesIDs!$A:$E,5,FALSE)</f>
        <v>1929ab9fb2dc48c2b6f4248a9e50cc76</v>
      </c>
      <c r="L2311" s="10">
        <v>1</v>
      </c>
    </row>
    <row r="2312" spans="1:12" s="2" customFormat="1" hidden="1" x14ac:dyDescent="0.25">
      <c r="A2312" s="91">
        <v>60489</v>
      </c>
      <c r="B2312" s="162" t="s">
        <v>1005</v>
      </c>
      <c r="C2312" s="56" t="s">
        <v>1758</v>
      </c>
      <c r="D2312" s="73" t="s">
        <v>253</v>
      </c>
      <c r="E2312" s="74" t="s">
        <v>255</v>
      </c>
      <c r="F2312" s="7" t="s">
        <v>16</v>
      </c>
      <c r="G2312" s="8" t="str">
        <f t="shared" si="75"/>
        <v>PT60M</v>
      </c>
      <c r="H2312" s="10" t="s">
        <v>1013</v>
      </c>
      <c r="I2312" s="9" t="s">
        <v>956</v>
      </c>
      <c r="J2312" s="9" t="str">
        <f t="shared" si="74"/>
        <v>Ecosense_DouglasFirPlotDouglasFir_Pure_4_PulseEnergyPerUnitLengthPulseEnergy</v>
      </c>
      <c r="K2312" s="256" t="str">
        <f>VLOOKUP(J2312,[1]TimeSeriesIDs!$A:$E,5,FALSE)</f>
        <v>29ad1e99d30a41fbb65b685fb72b69c1</v>
      </c>
      <c r="L2312" s="10">
        <v>1</v>
      </c>
    </row>
    <row r="2313" spans="1:12" s="2" customFormat="1" hidden="1" x14ac:dyDescent="0.25">
      <c r="A2313" s="91">
        <v>60489</v>
      </c>
      <c r="B2313" s="162" t="s">
        <v>1005</v>
      </c>
      <c r="C2313" s="56" t="s">
        <v>1582</v>
      </c>
      <c r="D2313" s="10" t="s">
        <v>1065</v>
      </c>
      <c r="E2313" s="6" t="s">
        <v>68</v>
      </c>
      <c r="F2313" s="7" t="s">
        <v>16</v>
      </c>
      <c r="G2313" s="8" t="str">
        <f t="shared" si="75"/>
        <v>PT60M</v>
      </c>
      <c r="H2313" s="10" t="s">
        <v>1013</v>
      </c>
      <c r="I2313" s="9" t="s">
        <v>956</v>
      </c>
      <c r="J2313" s="9" t="str">
        <f t="shared" si="74"/>
        <v>Ecosense_DouglasFirPlotDouglasFir_Pure_4_postPulseUpstreamInnerTemperature</v>
      </c>
      <c r="K2313" s="256" t="str">
        <f>VLOOKUP(J2313,[1]TimeSeriesIDs!$A:$E,5,FALSE)</f>
        <v>2f43355df2c944c8a4b49cd66803697a</v>
      </c>
      <c r="L2313" s="10">
        <v>1</v>
      </c>
    </row>
    <row r="2314" spans="1:12" s="2" customFormat="1" hidden="1" x14ac:dyDescent="0.25">
      <c r="A2314" s="91">
        <v>60489</v>
      </c>
      <c r="B2314" s="193" t="s">
        <v>1005</v>
      </c>
      <c r="C2314" s="56" t="s">
        <v>2706</v>
      </c>
      <c r="D2314" s="10" t="s">
        <v>275</v>
      </c>
      <c r="E2314" s="195" t="s">
        <v>276</v>
      </c>
      <c r="F2314" s="7" t="s">
        <v>16</v>
      </c>
      <c r="G2314" s="8" t="str">
        <f t="shared" si="75"/>
        <v>PT60M</v>
      </c>
      <c r="H2314" s="10" t="s">
        <v>1013</v>
      </c>
      <c r="I2314" s="9" t="s">
        <v>956</v>
      </c>
      <c r="J2314" s="9" t="str">
        <f t="shared" si="74"/>
        <v>Ecosense_DouglasFirPlotDouglasFir_Pure_4_Total_SapFlowSapflow</v>
      </c>
      <c r="K2314" s="256" t="str">
        <f>VLOOKUP(J2314,[1]TimeSeriesIDs!$A:$E,5,FALSE)</f>
        <v>34be69c50c684b14b5809753abcaf34e</v>
      </c>
      <c r="L2314" s="10">
        <v>1</v>
      </c>
    </row>
    <row r="2315" spans="1:12" s="2" customFormat="1" hidden="1" x14ac:dyDescent="0.25">
      <c r="A2315" s="91">
        <v>60489</v>
      </c>
      <c r="B2315" s="162" t="s">
        <v>1005</v>
      </c>
      <c r="C2315" s="56" t="s">
        <v>2517</v>
      </c>
      <c r="D2315" s="73" t="s">
        <v>154</v>
      </c>
      <c r="E2315" s="74" t="s">
        <v>118</v>
      </c>
      <c r="F2315" s="7" t="s">
        <v>16</v>
      </c>
      <c r="G2315" s="8" t="str">
        <f t="shared" si="75"/>
        <v>PT60M</v>
      </c>
      <c r="H2315" s="10" t="s">
        <v>1013</v>
      </c>
      <c r="I2315" s="9" t="s">
        <v>956</v>
      </c>
      <c r="J2315" s="9" t="str">
        <f t="shared" si="74"/>
        <v>Ecosense_DouglasFirPlotDouglasFir_Pure_4_TimeToMaxTempAtInnerThermistorUpstreamDuration</v>
      </c>
      <c r="K2315" s="256" t="str">
        <f>VLOOKUP(J2315,[1]TimeSeriesIDs!$A:$E,5,FALSE)</f>
        <v>386105247a7843858b0d2523b7a44570</v>
      </c>
      <c r="L2315" s="10">
        <v>1</v>
      </c>
    </row>
    <row r="2316" spans="1:12" s="2" customFormat="1" hidden="1" x14ac:dyDescent="0.25">
      <c r="A2316" s="91">
        <v>60489</v>
      </c>
      <c r="B2316" s="162" t="s">
        <v>1005</v>
      </c>
      <c r="C2316" s="56" t="s">
        <v>1784</v>
      </c>
      <c r="D2316" s="73" t="s">
        <v>138</v>
      </c>
      <c r="E2316" s="6" t="s">
        <v>113</v>
      </c>
      <c r="F2316" s="7" t="s">
        <v>16</v>
      </c>
      <c r="G2316" s="8" t="str">
        <f t="shared" si="75"/>
        <v>PT60M</v>
      </c>
      <c r="H2316" s="10" t="s">
        <v>1013</v>
      </c>
      <c r="I2316" s="9" t="s">
        <v>956</v>
      </c>
      <c r="J2316" s="9" t="str">
        <f t="shared" si="74"/>
        <v>Ecosense_DouglasFirPlotDouglasFir_Pure_4_ImplexxDiagnosticDiagnosticcode</v>
      </c>
      <c r="K2316" s="256" t="str">
        <f>VLOOKUP(J2316,[1]TimeSeriesIDs!$A:$E,5,FALSE)</f>
        <v>3d631b4106b442358c112f56f9a43be6</v>
      </c>
      <c r="L2316" s="10">
        <v>1</v>
      </c>
    </row>
    <row r="2317" spans="1:12" s="2" customFormat="1" hidden="1" x14ac:dyDescent="0.25">
      <c r="A2317" s="91">
        <v>60489</v>
      </c>
      <c r="B2317" s="193" t="s">
        <v>1005</v>
      </c>
      <c r="C2317" s="56" t="s">
        <v>2701</v>
      </c>
      <c r="D2317" s="10" t="s">
        <v>176</v>
      </c>
      <c r="E2317" s="6" t="s">
        <v>178</v>
      </c>
      <c r="F2317" s="7" t="s">
        <v>16</v>
      </c>
      <c r="G2317" s="8" t="str">
        <f t="shared" si="75"/>
        <v>PT60M</v>
      </c>
      <c r="H2317" s="10" t="s">
        <v>1013</v>
      </c>
      <c r="I2317" s="9" t="s">
        <v>956</v>
      </c>
      <c r="J2317" s="9" t="str">
        <f t="shared" si="74"/>
        <v>Ecosense_DouglasFirPlotDouglasFir_Pure_4_Heatvelocity_outer_TmaxHeatVelocity</v>
      </c>
      <c r="K2317" s="256" t="str">
        <f>VLOOKUP(J2317,[1]TimeSeriesIDs!$A:$E,5,FALSE)</f>
        <v>425a4d1911d948f882516bda02213f28</v>
      </c>
      <c r="L2317" s="10">
        <v>1</v>
      </c>
    </row>
    <row r="2318" spans="1:12" s="2" customFormat="1" hidden="1" x14ac:dyDescent="0.25">
      <c r="A2318" s="91">
        <v>60489</v>
      </c>
      <c r="B2318" s="162" t="s">
        <v>1005</v>
      </c>
      <c r="C2318" s="56" t="s">
        <v>1124</v>
      </c>
      <c r="D2318" s="10" t="s">
        <v>1065</v>
      </c>
      <c r="E2318" s="6" t="s">
        <v>68</v>
      </c>
      <c r="F2318" s="7" t="s">
        <v>16</v>
      </c>
      <c r="G2318" s="8" t="str">
        <f t="shared" si="75"/>
        <v>PT60M</v>
      </c>
      <c r="H2318" s="10" t="s">
        <v>1013</v>
      </c>
      <c r="I2318" s="9" t="s">
        <v>956</v>
      </c>
      <c r="J2318" s="9" t="str">
        <f t="shared" si="74"/>
        <v>Ecosense_DouglasFirPlotDouglasFir_Pure_4_postPulseDownstreamOuterTemperature</v>
      </c>
      <c r="K2318" s="256" t="str">
        <f>VLOOKUP(J2318,[1]TimeSeriesIDs!$A:$E,5,FALSE)</f>
        <v>47029fedb7064b668e6d8b59b65e4647</v>
      </c>
      <c r="L2318" s="10">
        <v>1</v>
      </c>
    </row>
    <row r="2319" spans="1:12" s="2" customFormat="1" hidden="1" x14ac:dyDescent="0.25">
      <c r="A2319" s="91">
        <v>60489</v>
      </c>
      <c r="B2319" s="162" t="s">
        <v>1005</v>
      </c>
      <c r="C2319" s="56" t="s">
        <v>1429</v>
      </c>
      <c r="D2319" s="10" t="s">
        <v>1065</v>
      </c>
      <c r="E2319" s="6" t="s">
        <v>68</v>
      </c>
      <c r="F2319" s="7" t="s">
        <v>16</v>
      </c>
      <c r="G2319" s="8" t="str">
        <f t="shared" si="75"/>
        <v>PT60M</v>
      </c>
      <c r="H2319" s="10" t="s">
        <v>1013</v>
      </c>
      <c r="I2319" s="9" t="s">
        <v>956</v>
      </c>
      <c r="J2319" s="9" t="str">
        <f t="shared" si="74"/>
        <v>Ecosense_DouglasFirPlotDouglasFir_Pure_4_postPulseDownstreamInnerTemperature</v>
      </c>
      <c r="K2319" s="256" t="str">
        <f>VLOOKUP(J2319,[1]TimeSeriesIDs!$A:$E,5,FALSE)</f>
        <v>5483e5273d3a48598eeec2dd8b81e690</v>
      </c>
      <c r="L2319" s="10">
        <v>1</v>
      </c>
    </row>
    <row r="2320" spans="1:12" s="2" customFormat="1" hidden="1" x14ac:dyDescent="0.25">
      <c r="A2320" s="91">
        <v>60489</v>
      </c>
      <c r="B2320" s="162" t="s">
        <v>1005</v>
      </c>
      <c r="C2320" s="56" t="s">
        <v>1074</v>
      </c>
      <c r="D2320" s="10" t="s">
        <v>1065</v>
      </c>
      <c r="E2320" s="6" t="s">
        <v>68</v>
      </c>
      <c r="F2320" s="7" t="s">
        <v>16</v>
      </c>
      <c r="G2320" s="8" t="str">
        <f t="shared" si="75"/>
        <v>PT60M</v>
      </c>
      <c r="H2320" s="10" t="s">
        <v>1013</v>
      </c>
      <c r="I2320" s="9" t="s">
        <v>956</v>
      </c>
      <c r="J2320" s="9" t="str">
        <f t="shared" si="74"/>
        <v>Ecosense_DouglasFirPlotDouglasFir_Pure_4_deltaTmaxDownstreamOuterTemperature</v>
      </c>
      <c r="K2320" s="256" t="str">
        <f>VLOOKUP(J2320,[1]TimeSeriesIDs!$A:$E,5,FALSE)</f>
        <v>68735ed2dee74455a2e3f26d237294b2</v>
      </c>
      <c r="L2320" s="10">
        <v>1</v>
      </c>
    </row>
    <row r="2321" spans="1:12" s="2" customFormat="1" hidden="1" x14ac:dyDescent="0.25">
      <c r="A2321" s="91">
        <v>60489</v>
      </c>
      <c r="B2321" s="162" t="s">
        <v>1005</v>
      </c>
      <c r="C2321" s="56" t="s">
        <v>1277</v>
      </c>
      <c r="D2321" s="10" t="s">
        <v>1065</v>
      </c>
      <c r="E2321" s="6" t="s">
        <v>68</v>
      </c>
      <c r="F2321" s="7" t="s">
        <v>16</v>
      </c>
      <c r="G2321" s="8" t="str">
        <f t="shared" si="75"/>
        <v>PT60M</v>
      </c>
      <c r="H2321" s="10" t="s">
        <v>1013</v>
      </c>
      <c r="I2321" s="9" t="s">
        <v>956</v>
      </c>
      <c r="J2321" s="9" t="str">
        <f t="shared" si="74"/>
        <v>Ecosense_DouglasFirPlotDouglasFir_Pure_4_postPulseUpstreamOuterTemperature</v>
      </c>
      <c r="K2321" s="256" t="str">
        <f>VLOOKUP(J2321,[1]TimeSeriesIDs!$A:$E,5,FALSE)</f>
        <v>7638305c23fb4334b821b8f5781c3ac1</v>
      </c>
      <c r="L2321" s="10">
        <v>1</v>
      </c>
    </row>
    <row r="2322" spans="1:12" s="2" customFormat="1" hidden="1" x14ac:dyDescent="0.25">
      <c r="A2322" s="91">
        <v>60489</v>
      </c>
      <c r="B2322" s="193" t="s">
        <v>1005</v>
      </c>
      <c r="C2322" s="56" t="s">
        <v>2700</v>
      </c>
      <c r="D2322" s="10" t="s">
        <v>176</v>
      </c>
      <c r="E2322" s="6" t="s">
        <v>178</v>
      </c>
      <c r="F2322" s="7" t="s">
        <v>16</v>
      </c>
      <c r="G2322" s="8" t="str">
        <f t="shared" si="75"/>
        <v>PT60M</v>
      </c>
      <c r="H2322" s="10" t="s">
        <v>1013</v>
      </c>
      <c r="I2322" s="9" t="s">
        <v>956</v>
      </c>
      <c r="J2322" s="9" t="str">
        <f t="shared" si="74"/>
        <v>Ecosense_DouglasFirPlotDouglasFir_Pure_4_Heatvelocity_inner_TmaxHeatVelocity</v>
      </c>
      <c r="K2322" s="256" t="str">
        <f>VLOOKUP(J2322,[1]TimeSeriesIDs!$A:$E,5,FALSE)</f>
        <v>77782b76488745b9affd58b0ddefdc4c</v>
      </c>
      <c r="L2322" s="10">
        <v>1</v>
      </c>
    </row>
    <row r="2323" spans="1:12" s="2" customFormat="1" hidden="1" x14ac:dyDescent="0.25">
      <c r="A2323" s="91">
        <v>60489</v>
      </c>
      <c r="B2323" s="193" t="s">
        <v>1005</v>
      </c>
      <c r="C2323" s="56" t="s">
        <v>2699</v>
      </c>
      <c r="D2323" s="10" t="s">
        <v>176</v>
      </c>
      <c r="E2323" s="6" t="s">
        <v>178</v>
      </c>
      <c r="F2323" s="7" t="s">
        <v>16</v>
      </c>
      <c r="G2323" s="8" t="str">
        <f t="shared" si="75"/>
        <v>PT60M</v>
      </c>
      <c r="H2323" s="10" t="s">
        <v>1013</v>
      </c>
      <c r="I2323" s="9" t="s">
        <v>956</v>
      </c>
      <c r="J2323" s="9" t="str">
        <f t="shared" si="74"/>
        <v>Ecosense_DouglasFirPlotDouglasFir_Pure_4_Heatvelocity_outer_HeatRatioMethodHeatVelocity</v>
      </c>
      <c r="K2323" s="256" t="str">
        <f>VLOOKUP(J2323,[1]TimeSeriesIDs!$A:$E,5,FALSE)</f>
        <v>89358c2d8b6f4f79955e7437f465f04d</v>
      </c>
      <c r="L2323" s="10">
        <v>1</v>
      </c>
    </row>
    <row r="2324" spans="1:12" s="2" customFormat="1" hidden="1" x14ac:dyDescent="0.25">
      <c r="A2324" s="91">
        <v>60489</v>
      </c>
      <c r="B2324" s="162" t="s">
        <v>1005</v>
      </c>
      <c r="C2324" s="56" t="s">
        <v>1633</v>
      </c>
      <c r="D2324" s="73" t="s">
        <v>154</v>
      </c>
      <c r="E2324" s="74" t="s">
        <v>118</v>
      </c>
      <c r="F2324" s="7" t="s">
        <v>16</v>
      </c>
      <c r="G2324" s="8" t="str">
        <f t="shared" si="75"/>
        <v>PT60M</v>
      </c>
      <c r="H2324" s="10" t="s">
        <v>1013</v>
      </c>
      <c r="I2324" s="9" t="s">
        <v>956</v>
      </c>
      <c r="J2324" s="9" t="str">
        <f t="shared" si="74"/>
        <v>Ecosense_DouglasFirPlotDouglasFir_Pure_4_TimeToMaxTempAtOuterThermistorDuration</v>
      </c>
      <c r="K2324" s="256" t="str">
        <f>VLOOKUP(J2324,[1]TimeSeriesIDs!$A:$E,5,FALSE)</f>
        <v>b15c3a30cb474f8db7547a733b62696b</v>
      </c>
      <c r="L2324" s="10">
        <v>1</v>
      </c>
    </row>
    <row r="2325" spans="1:12" s="2" customFormat="1" hidden="1" x14ac:dyDescent="0.25">
      <c r="A2325" s="91">
        <v>60489</v>
      </c>
      <c r="B2325" s="162" t="s">
        <v>1005</v>
      </c>
      <c r="C2325" s="56" t="s">
        <v>1175</v>
      </c>
      <c r="D2325" s="10" t="s">
        <v>1065</v>
      </c>
      <c r="E2325" s="6" t="s">
        <v>68</v>
      </c>
      <c r="F2325" s="7" t="s">
        <v>16</v>
      </c>
      <c r="G2325" s="8" t="str">
        <f t="shared" si="75"/>
        <v>PT60M</v>
      </c>
      <c r="H2325" s="10" t="s">
        <v>1013</v>
      </c>
      <c r="I2325" s="9" t="s">
        <v>956</v>
      </c>
      <c r="J2325" s="9" t="str">
        <f t="shared" si="74"/>
        <v>Ecosense_DouglasFirPlotDouglasFir_Pure_4_prePulseUpstreamOuterTemperature</v>
      </c>
      <c r="K2325" s="256" t="str">
        <f>VLOOKUP(J2325,[1]TimeSeriesIDs!$A:$E,5,FALSE)</f>
        <v>b67d905d8dc34ad9afa357470489b8d8</v>
      </c>
      <c r="L2325" s="10">
        <v>1</v>
      </c>
    </row>
    <row r="2326" spans="1:12" s="2" customFormat="1" hidden="1" x14ac:dyDescent="0.25">
      <c r="A2326" s="91">
        <v>60489</v>
      </c>
      <c r="B2326" s="162" t="s">
        <v>1005</v>
      </c>
      <c r="C2326" s="56" t="s">
        <v>1226</v>
      </c>
      <c r="D2326" s="10" t="s">
        <v>1065</v>
      </c>
      <c r="E2326" s="6" t="s">
        <v>68</v>
      </c>
      <c r="F2326" s="7" t="s">
        <v>16</v>
      </c>
      <c r="G2326" s="8" t="str">
        <f t="shared" si="75"/>
        <v>PT60M</v>
      </c>
      <c r="H2326" s="10" t="s">
        <v>1013</v>
      </c>
      <c r="I2326" s="9" t="s">
        <v>956</v>
      </c>
      <c r="J2326" s="9" t="str">
        <f t="shared" si="74"/>
        <v>Ecosense_DouglasFirPlotDouglasFir_Pure_4_deltaTmaxUpstreamOuterTemperature</v>
      </c>
      <c r="K2326" s="256" t="str">
        <f>VLOOKUP(J2326,[1]TimeSeriesIDs!$A:$E,5,FALSE)</f>
        <v>b7e0cd2200b34dd780233fc0b8a6f725</v>
      </c>
      <c r="L2326" s="10">
        <v>1</v>
      </c>
    </row>
    <row r="2327" spans="1:12" s="2" customFormat="1" hidden="1" x14ac:dyDescent="0.25">
      <c r="A2327" s="91">
        <v>60489</v>
      </c>
      <c r="B2327" s="162" t="s">
        <v>1005</v>
      </c>
      <c r="C2327" s="56" t="s">
        <v>1553</v>
      </c>
      <c r="D2327" s="10" t="s">
        <v>1065</v>
      </c>
      <c r="E2327" s="6" t="s">
        <v>68</v>
      </c>
      <c r="F2327" s="7" t="s">
        <v>16</v>
      </c>
      <c r="G2327" s="8" t="str">
        <f t="shared" si="75"/>
        <v>PT60M</v>
      </c>
      <c r="H2327" s="10" t="s">
        <v>1013</v>
      </c>
      <c r="I2327" s="9" t="s">
        <v>956</v>
      </c>
      <c r="J2327" s="9" t="str">
        <f t="shared" si="74"/>
        <v>Ecosense_DouglasFirPlotDouglasFir_Pure_4_deltaTmaxUpstreamInnerTemperature</v>
      </c>
      <c r="K2327" s="256" t="str">
        <f>VLOOKUP(J2327,[1]TimeSeriesIDs!$A:$E,5,FALSE)</f>
        <v>d43f586ed8094ea9b7315d9c091860ba</v>
      </c>
      <c r="L2327" s="10">
        <v>1</v>
      </c>
    </row>
    <row r="2328" spans="1:12" s="2" customFormat="1" hidden="1" x14ac:dyDescent="0.25">
      <c r="A2328" s="91">
        <v>60489</v>
      </c>
      <c r="B2328" s="162" t="s">
        <v>1005</v>
      </c>
      <c r="C2328" s="56" t="s">
        <v>1684</v>
      </c>
      <c r="D2328" s="73" t="s">
        <v>154</v>
      </c>
      <c r="E2328" s="74" t="s">
        <v>118</v>
      </c>
      <c r="F2328" s="7" t="s">
        <v>16</v>
      </c>
      <c r="G2328" s="8" t="str">
        <f t="shared" si="75"/>
        <v>PT60M</v>
      </c>
      <c r="H2328" s="10" t="s">
        <v>1013</v>
      </c>
      <c r="I2328" s="9" t="s">
        <v>956</v>
      </c>
      <c r="J2328" s="9" t="str">
        <f t="shared" si="74"/>
        <v>Ecosense_DouglasFirPlotDouglasFir_Pure_4_TimeToMaxTempAtInnerThermistorDuration</v>
      </c>
      <c r="K2328" s="256" t="str">
        <f>VLOOKUP(J2328,[1]TimeSeriesIDs!$A:$E,5,FALSE)</f>
        <v>d580c70ef94147b1a593ad9bf525384c</v>
      </c>
      <c r="L2328" s="10">
        <v>1</v>
      </c>
    </row>
    <row r="2329" spans="1:12" s="2" customFormat="1" hidden="1" x14ac:dyDescent="0.25">
      <c r="A2329" s="91">
        <v>60489</v>
      </c>
      <c r="B2329" s="162" t="s">
        <v>1005</v>
      </c>
      <c r="C2329" s="56" t="s">
        <v>1379</v>
      </c>
      <c r="D2329" s="10" t="s">
        <v>1065</v>
      </c>
      <c r="E2329" s="6" t="s">
        <v>68</v>
      </c>
      <c r="F2329" s="7" t="s">
        <v>16</v>
      </c>
      <c r="G2329" s="8" t="str">
        <f t="shared" si="75"/>
        <v>PT60M</v>
      </c>
      <c r="H2329" s="10" t="s">
        <v>1013</v>
      </c>
      <c r="I2329" s="9" t="s">
        <v>956</v>
      </c>
      <c r="J2329" s="9" t="str">
        <f t="shared" si="74"/>
        <v>Ecosense_DouglasFirPlotDouglasFir_Pure_4_deltaTmaxDownstreamInnerTemperature</v>
      </c>
      <c r="K2329" s="256" t="str">
        <f>VLOOKUP(J2329,[1]TimeSeriesIDs!$A:$E,5,FALSE)</f>
        <v>d995c447602141ddba97204846ffaa81</v>
      </c>
      <c r="L2329" s="10">
        <v>1</v>
      </c>
    </row>
    <row r="2330" spans="1:12" s="2" customFormat="1" hidden="1" x14ac:dyDescent="0.25">
      <c r="A2330" s="91">
        <v>60489</v>
      </c>
      <c r="B2330" s="162" t="s">
        <v>1005</v>
      </c>
      <c r="C2330" s="56" t="s">
        <v>1328</v>
      </c>
      <c r="D2330" s="10" t="s">
        <v>1065</v>
      </c>
      <c r="E2330" s="6" t="s">
        <v>68</v>
      </c>
      <c r="F2330" s="7" t="s">
        <v>16</v>
      </c>
      <c r="G2330" s="8" t="str">
        <f t="shared" si="75"/>
        <v>PT60M</v>
      </c>
      <c r="H2330" s="10" t="s">
        <v>1013</v>
      </c>
      <c r="I2330" s="9" t="s">
        <v>956</v>
      </c>
      <c r="J2330" s="9" t="str">
        <f t="shared" si="74"/>
        <v>Ecosense_DouglasFirPlotDouglasFir_Pure_4_prePulseDownstreamInnerTemperature</v>
      </c>
      <c r="K2330" s="256" t="str">
        <f>VLOOKUP(J2330,[1]TimeSeriesIDs!$A:$E,5,FALSE)</f>
        <v>e33d8543e1c54eb6a7de36ff984047a7</v>
      </c>
      <c r="L2330" s="10">
        <v>1</v>
      </c>
    </row>
    <row r="2331" spans="1:12" s="2" customFormat="1" hidden="1" x14ac:dyDescent="0.25">
      <c r="A2331" s="91">
        <v>60489</v>
      </c>
      <c r="B2331" s="162" t="s">
        <v>1005</v>
      </c>
      <c r="C2331" s="56" t="s">
        <v>1480</v>
      </c>
      <c r="D2331" s="10" t="s">
        <v>1065</v>
      </c>
      <c r="E2331" s="6" t="s">
        <v>68</v>
      </c>
      <c r="F2331" s="7" t="s">
        <v>16</v>
      </c>
      <c r="G2331" s="8" t="str">
        <f t="shared" si="75"/>
        <v>PT60M</v>
      </c>
      <c r="H2331" s="10" t="s">
        <v>1013</v>
      </c>
      <c r="I2331" s="9" t="s">
        <v>956</v>
      </c>
      <c r="J2331" s="9" t="str">
        <f t="shared" si="74"/>
        <v>Ecosense_DouglasFirPlotDouglasFir_Pure_4_prePulseUpstreamInnerTemperature</v>
      </c>
      <c r="K2331" s="256" t="str">
        <f>VLOOKUP(J2331,[1]TimeSeriesIDs!$A:$E,5,FALSE)</f>
        <v>f024d07e14af40c6b16d7b5c35d45037</v>
      </c>
      <c r="L2331" s="10">
        <v>1</v>
      </c>
    </row>
    <row r="2332" spans="1:12" s="2" customFormat="1" hidden="1" x14ac:dyDescent="0.25">
      <c r="A2332" s="91">
        <v>60489</v>
      </c>
      <c r="B2332" s="193" t="s">
        <v>1005</v>
      </c>
      <c r="C2332" s="56" t="s">
        <v>2698</v>
      </c>
      <c r="D2332" s="10" t="s">
        <v>176</v>
      </c>
      <c r="E2332" s="6" t="s">
        <v>178</v>
      </c>
      <c r="F2332" s="7" t="s">
        <v>16</v>
      </c>
      <c r="G2332" s="8" t="str">
        <f t="shared" si="75"/>
        <v>PT60M</v>
      </c>
      <c r="H2332" s="10" t="s">
        <v>1013</v>
      </c>
      <c r="I2332" s="9" t="s">
        <v>956</v>
      </c>
      <c r="J2332" s="9" t="str">
        <f t="shared" si="74"/>
        <v>Ecosense_DouglasFirPlotDouglasFir_Pure_4_Heatvelocity_inner_HeatRatioMethodHeatVelocity</v>
      </c>
      <c r="K2332" s="256" t="str">
        <f>VLOOKUP(J2332,[1]TimeSeriesIDs!$A:$E,5,FALSE)</f>
        <v>f31549458a1c4b33b7d084e6769be1b1</v>
      </c>
      <c r="L2332" s="10">
        <v>1</v>
      </c>
    </row>
    <row r="2333" spans="1:12" s="2" customFormat="1" hidden="1" x14ac:dyDescent="0.25">
      <c r="A2333" s="91">
        <v>60489</v>
      </c>
      <c r="B2333" s="162" t="s">
        <v>1005</v>
      </c>
      <c r="C2333" s="56" t="s">
        <v>1058</v>
      </c>
      <c r="D2333" s="10" t="s">
        <v>1065</v>
      </c>
      <c r="E2333" s="6" t="s">
        <v>68</v>
      </c>
      <c r="F2333" s="7" t="s">
        <v>16</v>
      </c>
      <c r="G2333" s="8" t="str">
        <f t="shared" si="75"/>
        <v>PT60M</v>
      </c>
      <c r="H2333" s="10" t="s">
        <v>1013</v>
      </c>
      <c r="I2333" s="9" t="s">
        <v>956</v>
      </c>
      <c r="J2333" s="9" t="str">
        <f t="shared" si="74"/>
        <v>Ecosense_DouglasFirPlotDouglasFir_Pure_4_prePulseDownstreamOuterTemperature</v>
      </c>
      <c r="K2333" s="256" t="str">
        <f>VLOOKUP(J2333,[1]TimeSeriesIDs!$A:$E,5,FALSE)</f>
        <v>f57707c9c9d0415b9d29e49346164508</v>
      </c>
      <c r="L2333" s="10">
        <v>1</v>
      </c>
    </row>
    <row r="2334" spans="1:12" s="2" customFormat="1" hidden="1" x14ac:dyDescent="0.25">
      <c r="A2334" s="91">
        <v>60489</v>
      </c>
      <c r="B2334" s="193" t="s">
        <v>1005</v>
      </c>
      <c r="C2334" s="56" t="s">
        <v>2705</v>
      </c>
      <c r="D2334" s="10" t="s">
        <v>277</v>
      </c>
      <c r="E2334" s="6" t="s">
        <v>278</v>
      </c>
      <c r="F2334" s="7" t="s">
        <v>16</v>
      </c>
      <c r="G2334" s="8" t="str">
        <f t="shared" si="75"/>
        <v>PT60M</v>
      </c>
      <c r="H2334" s="10" t="s">
        <v>1013</v>
      </c>
      <c r="I2334" s="9" t="s">
        <v>956</v>
      </c>
      <c r="J2334" s="9" t="str">
        <f t="shared" si="74"/>
        <v>Ecosense_DouglasFirPlotDouglasFir_Pure_4_SapFluxDensity_outerSapfluxDensity</v>
      </c>
      <c r="K2334" s="256" t="str">
        <f>VLOOKUP(J2334,[1]TimeSeriesIDs!$A:$E,5,FALSE)</f>
        <v>f59ecd65be0e4848a6585bf1fcc7025d</v>
      </c>
      <c r="L2334" s="10">
        <v>1</v>
      </c>
    </row>
    <row r="2335" spans="1:12" s="2" customFormat="1" hidden="1" x14ac:dyDescent="0.25">
      <c r="A2335" s="91">
        <v>60489</v>
      </c>
      <c r="B2335" s="162" t="s">
        <v>1005</v>
      </c>
      <c r="C2335" s="56" t="s">
        <v>2518</v>
      </c>
      <c r="D2335" s="73" t="s">
        <v>154</v>
      </c>
      <c r="E2335" s="74" t="s">
        <v>118</v>
      </c>
      <c r="F2335" s="7" t="s">
        <v>16</v>
      </c>
      <c r="G2335" s="8" t="str">
        <f t="shared" si="75"/>
        <v>PT60M</v>
      </c>
      <c r="H2335" s="10" t="s">
        <v>1013</v>
      </c>
      <c r="I2335" s="9" t="s">
        <v>956</v>
      </c>
      <c r="J2335" s="9" t="str">
        <f t="shared" si="74"/>
        <v>Ecosense_DouglasFirPlotDouglasFir_Pure_4_TimeToMaxTempAtOuterThermistorUpstreamDuration</v>
      </c>
      <c r="K2335" s="256" t="str">
        <f>VLOOKUP(J2335,[1]TimeSeriesIDs!$A:$E,5,FALSE)</f>
        <v>f80105a4cbff41b0aed709357de319b7</v>
      </c>
      <c r="L2335" s="10">
        <v>1</v>
      </c>
    </row>
    <row r="2336" spans="1:12" s="2" customFormat="1" hidden="1" x14ac:dyDescent="0.25">
      <c r="A2336" s="91">
        <v>60489</v>
      </c>
      <c r="B2336" s="193" t="s">
        <v>1005</v>
      </c>
      <c r="C2336" s="56" t="s">
        <v>2702</v>
      </c>
      <c r="D2336" s="10" t="s">
        <v>176</v>
      </c>
      <c r="E2336" s="6" t="s">
        <v>178</v>
      </c>
      <c r="F2336" s="7" t="s">
        <v>16</v>
      </c>
      <c r="G2336" s="8" t="str">
        <f t="shared" si="75"/>
        <v>PT60M</v>
      </c>
      <c r="H2336" s="10" t="s">
        <v>1013</v>
      </c>
      <c r="I2336" s="9" t="s">
        <v>956</v>
      </c>
      <c r="J2336" s="9" t="str">
        <f t="shared" si="74"/>
        <v>Ecosense_DouglasFirPlotDouglasFir_Pure_4_Heatvelocity_inner_DualMethodApproachHeatVelocity</v>
      </c>
      <c r="K2336" s="256" t="str">
        <f>VLOOKUP(J2336,[1]TimeSeriesIDs!$A:$E,5,FALSE)</f>
        <v>fab9100a5da24dc191ff7c983b235063</v>
      </c>
      <c r="L2336" s="10">
        <v>1</v>
      </c>
    </row>
    <row r="2337" spans="1:12" s="2" customFormat="1" hidden="1" x14ac:dyDescent="0.25">
      <c r="A2337" s="91">
        <v>60489</v>
      </c>
      <c r="B2337" s="193" t="s">
        <v>1005</v>
      </c>
      <c r="C2337" s="56" t="s">
        <v>4854</v>
      </c>
      <c r="D2337" s="10" t="s">
        <v>277</v>
      </c>
      <c r="E2337" s="6" t="s">
        <v>278</v>
      </c>
      <c r="F2337" s="7" t="s">
        <v>16</v>
      </c>
      <c r="G2337" s="8" t="s">
        <v>1989</v>
      </c>
      <c r="H2337" s="10" t="s">
        <v>1013</v>
      </c>
      <c r="I2337" s="9" t="s">
        <v>1862</v>
      </c>
      <c r="J2337" s="9" t="str">
        <f t="shared" si="74"/>
        <v>Ecosense_DouglasFirPlotDouglasFir_Pure_4_SapFluxDensity_totalSapfluxDensity</v>
      </c>
      <c r="K2337" s="256" t="str">
        <f>VLOOKUP(J2337,[1]TimeSeriesIDs!$A:$E,5,FALSE)</f>
        <v>4f48707598d744d7ad02338a0de9fbbb</v>
      </c>
      <c r="L2337" s="10">
        <v>1</v>
      </c>
    </row>
    <row r="2338" spans="1:12" s="2" customFormat="1" hidden="1" x14ac:dyDescent="0.25">
      <c r="A2338" s="91">
        <v>60490</v>
      </c>
      <c r="B2338" s="193" t="s">
        <v>1005</v>
      </c>
      <c r="C2338" s="56" t="s">
        <v>2713</v>
      </c>
      <c r="D2338" s="10" t="s">
        <v>277</v>
      </c>
      <c r="E2338" s="6" t="s">
        <v>278</v>
      </c>
      <c r="F2338" s="7" t="s">
        <v>16</v>
      </c>
      <c r="G2338" s="8" t="str">
        <f t="shared" ref="G2338:G2364" si="76">IF(ISBLANK(B2338),"-","PT60M")</f>
        <v>PT60M</v>
      </c>
      <c r="H2338" s="10" t="s">
        <v>1013</v>
      </c>
      <c r="I2338" s="9" t="s">
        <v>956</v>
      </c>
      <c r="J2338" s="9" t="str">
        <f t="shared" si="74"/>
        <v>Ecosense_DouglasFirPlotDouglasFir_Pure_3_SapFluxDensity_innerSapfluxDensity</v>
      </c>
      <c r="K2338" s="256" t="str">
        <f>VLOOKUP(J2338,[1]TimeSeriesIDs!$A:$E,5,FALSE)</f>
        <v>01a0bc88d5fb4562b6c68b306aefd8ce</v>
      </c>
      <c r="L2338" s="10">
        <v>1</v>
      </c>
    </row>
    <row r="2339" spans="1:12" s="2" customFormat="1" hidden="1" x14ac:dyDescent="0.25">
      <c r="A2339" s="91">
        <v>60490</v>
      </c>
      <c r="B2339" s="162" t="s">
        <v>1005</v>
      </c>
      <c r="C2339" s="56" t="s">
        <v>1125</v>
      </c>
      <c r="D2339" s="10" t="s">
        <v>1065</v>
      </c>
      <c r="E2339" s="6" t="s">
        <v>68</v>
      </c>
      <c r="F2339" s="7" t="s">
        <v>16</v>
      </c>
      <c r="G2339" s="8" t="str">
        <f t="shared" si="76"/>
        <v>PT60M</v>
      </c>
      <c r="H2339" s="10" t="s">
        <v>1013</v>
      </c>
      <c r="I2339" s="9" t="s">
        <v>956</v>
      </c>
      <c r="J2339" s="9" t="str">
        <f t="shared" si="74"/>
        <v>Ecosense_DouglasFirPlotDouglasFir_Pure_3_postPulseDownstreamOuterTemperature</v>
      </c>
      <c r="K2339" s="256" t="str">
        <f>VLOOKUP(J2339,[1]TimeSeriesIDs!$A:$E,5,FALSE)</f>
        <v>02802c7f9b9847a6b399a048c6a2e68a</v>
      </c>
      <c r="L2339" s="10">
        <v>1</v>
      </c>
    </row>
    <row r="2340" spans="1:12" s="2" customFormat="1" hidden="1" x14ac:dyDescent="0.25">
      <c r="A2340" s="91">
        <v>60490</v>
      </c>
      <c r="B2340" s="162" t="s">
        <v>1005</v>
      </c>
      <c r="C2340" s="56" t="s">
        <v>2520</v>
      </c>
      <c r="D2340" s="73" t="s">
        <v>154</v>
      </c>
      <c r="E2340" s="74" t="s">
        <v>118</v>
      </c>
      <c r="F2340" s="7" t="s">
        <v>16</v>
      </c>
      <c r="G2340" s="8" t="str">
        <f t="shared" si="76"/>
        <v>PT60M</v>
      </c>
      <c r="H2340" s="10" t="s">
        <v>1013</v>
      </c>
      <c r="I2340" s="9" t="s">
        <v>956</v>
      </c>
      <c r="J2340" s="9" t="str">
        <f t="shared" si="74"/>
        <v>Ecosense_DouglasFirPlotDouglasFir_Pure_3_TimeToMaxTempAtOuterThermistorUpstreamDuration</v>
      </c>
      <c r="K2340" s="256" t="str">
        <f>VLOOKUP(J2340,[1]TimeSeriesIDs!$A:$E,5,FALSE)</f>
        <v>08706cfeb2df4343969ff5449d8b0a20</v>
      </c>
      <c r="L2340" s="10">
        <v>1</v>
      </c>
    </row>
    <row r="2341" spans="1:12" s="2" customFormat="1" hidden="1" x14ac:dyDescent="0.25">
      <c r="A2341" s="91">
        <v>60490</v>
      </c>
      <c r="B2341" s="193" t="s">
        <v>1005</v>
      </c>
      <c r="C2341" s="56" t="s">
        <v>2710</v>
      </c>
      <c r="D2341" s="10" t="s">
        <v>176</v>
      </c>
      <c r="E2341" s="6" t="s">
        <v>178</v>
      </c>
      <c r="F2341" s="7" t="s">
        <v>16</v>
      </c>
      <c r="G2341" s="8" t="str">
        <f t="shared" si="76"/>
        <v>PT60M</v>
      </c>
      <c r="H2341" s="10" t="s">
        <v>1013</v>
      </c>
      <c r="I2341" s="9" t="s">
        <v>956</v>
      </c>
      <c r="J2341" s="9" t="str">
        <f t="shared" si="74"/>
        <v>Ecosense_DouglasFirPlotDouglasFir_Pure_3_Heatvelocity_outer_TmaxHeatVelocity</v>
      </c>
      <c r="K2341" s="256" t="str">
        <f>VLOOKUP(J2341,[1]TimeSeriesIDs!$A:$E,5,FALSE)</f>
        <v>10eaac817b5c461784dc65b9d0bcd79a</v>
      </c>
      <c r="L2341" s="10">
        <v>1</v>
      </c>
    </row>
    <row r="2342" spans="1:12" s="2" customFormat="1" hidden="1" x14ac:dyDescent="0.25">
      <c r="A2342" s="91">
        <v>60490</v>
      </c>
      <c r="B2342" s="162" t="s">
        <v>1005</v>
      </c>
      <c r="C2342" s="56" t="s">
        <v>1227</v>
      </c>
      <c r="D2342" s="10" t="s">
        <v>1065</v>
      </c>
      <c r="E2342" s="6" t="s">
        <v>68</v>
      </c>
      <c r="F2342" s="7" t="s">
        <v>16</v>
      </c>
      <c r="G2342" s="8" t="str">
        <f t="shared" si="76"/>
        <v>PT60M</v>
      </c>
      <c r="H2342" s="10" t="s">
        <v>1013</v>
      </c>
      <c r="I2342" s="9" t="s">
        <v>956</v>
      </c>
      <c r="J2342" s="9" t="str">
        <f t="shared" si="74"/>
        <v>Ecosense_DouglasFirPlotDouglasFir_Pure_3_deltaTmaxUpstreamOuterTemperature</v>
      </c>
      <c r="K2342" s="256" t="str">
        <f>VLOOKUP(J2342,[1]TimeSeriesIDs!$A:$E,5,FALSE)</f>
        <v>1a846a395ab4490ba79b241770e8cddb</v>
      </c>
      <c r="L2342" s="10">
        <v>1</v>
      </c>
    </row>
    <row r="2343" spans="1:12" s="2" customFormat="1" hidden="1" x14ac:dyDescent="0.25">
      <c r="A2343" s="91">
        <v>60490</v>
      </c>
      <c r="B2343" s="193" t="s">
        <v>1005</v>
      </c>
      <c r="C2343" s="56" t="s">
        <v>2711</v>
      </c>
      <c r="D2343" s="10" t="s">
        <v>176</v>
      </c>
      <c r="E2343" s="6" t="s">
        <v>178</v>
      </c>
      <c r="F2343" s="7" t="s">
        <v>16</v>
      </c>
      <c r="G2343" s="8" t="str">
        <f t="shared" si="76"/>
        <v>PT60M</v>
      </c>
      <c r="H2343" s="10" t="s">
        <v>1013</v>
      </c>
      <c r="I2343" s="9" t="s">
        <v>956</v>
      </c>
      <c r="J2343" s="9" t="str">
        <f t="shared" si="74"/>
        <v>Ecosense_DouglasFirPlotDouglasFir_Pure_3_Heatvelocity_inner_DualMethodApproachHeatVelocity</v>
      </c>
      <c r="K2343" s="256" t="str">
        <f>VLOOKUP(J2343,[1]TimeSeriesIDs!$A:$E,5,FALSE)</f>
        <v>1adfd8b9e433429696d431a92a7b75d9</v>
      </c>
      <c r="L2343" s="10">
        <v>1</v>
      </c>
    </row>
    <row r="2344" spans="1:12" s="2" customFormat="1" hidden="1" x14ac:dyDescent="0.25">
      <c r="A2344" s="91">
        <v>60490</v>
      </c>
      <c r="B2344" s="162" t="s">
        <v>1005</v>
      </c>
      <c r="C2344" s="56" t="s">
        <v>2519</v>
      </c>
      <c r="D2344" s="73" t="s">
        <v>154</v>
      </c>
      <c r="E2344" s="74" t="s">
        <v>118</v>
      </c>
      <c r="F2344" s="7" t="s">
        <v>16</v>
      </c>
      <c r="G2344" s="8" t="str">
        <f t="shared" si="76"/>
        <v>PT60M</v>
      </c>
      <c r="H2344" s="10" t="s">
        <v>1013</v>
      </c>
      <c r="I2344" s="9" t="s">
        <v>956</v>
      </c>
      <c r="J2344" s="9" t="str">
        <f t="shared" si="74"/>
        <v>Ecosense_DouglasFirPlotDouglasFir_Pure_3_TimeToMaxTempAtInnerThermistorUpstreamDuration</v>
      </c>
      <c r="K2344" s="256" t="str">
        <f>VLOOKUP(J2344,[1]TimeSeriesIDs!$A:$E,5,FALSE)</f>
        <v>3e68035b8cd644d28a60270e713a67b0</v>
      </c>
      <c r="L2344" s="10">
        <v>1</v>
      </c>
    </row>
    <row r="2345" spans="1:12" s="2" customFormat="1" hidden="1" x14ac:dyDescent="0.25">
      <c r="A2345" s="91">
        <v>60490</v>
      </c>
      <c r="B2345" s="193" t="s">
        <v>1005</v>
      </c>
      <c r="C2345" s="56" t="s">
        <v>2715</v>
      </c>
      <c r="D2345" s="10" t="s">
        <v>275</v>
      </c>
      <c r="E2345" s="195" t="s">
        <v>276</v>
      </c>
      <c r="F2345" s="7" t="s">
        <v>16</v>
      </c>
      <c r="G2345" s="8" t="str">
        <f t="shared" si="76"/>
        <v>PT60M</v>
      </c>
      <c r="H2345" s="10" t="s">
        <v>1013</v>
      </c>
      <c r="I2345" s="9" t="s">
        <v>956</v>
      </c>
      <c r="J2345" s="9" t="str">
        <f t="shared" si="74"/>
        <v>Ecosense_DouglasFirPlotDouglasFir_Pure_3_Total_SapFlowSapflow</v>
      </c>
      <c r="K2345" s="256" t="str">
        <f>VLOOKUP(J2345,[1]TimeSeriesIDs!$A:$E,5,FALSE)</f>
        <v>4900880c29124baeb70efa1178a117fe</v>
      </c>
      <c r="L2345" s="10">
        <v>1</v>
      </c>
    </row>
    <row r="2346" spans="1:12" s="2" customFormat="1" hidden="1" x14ac:dyDescent="0.25">
      <c r="A2346" s="91">
        <v>60490</v>
      </c>
      <c r="B2346" s="162" t="s">
        <v>1005</v>
      </c>
      <c r="C2346" s="56" t="s">
        <v>1785</v>
      </c>
      <c r="D2346" s="73" t="s">
        <v>138</v>
      </c>
      <c r="E2346" s="6" t="s">
        <v>113</v>
      </c>
      <c r="F2346" s="7" t="s">
        <v>16</v>
      </c>
      <c r="G2346" s="8" t="str">
        <f t="shared" si="76"/>
        <v>PT60M</v>
      </c>
      <c r="H2346" s="10" t="s">
        <v>1013</v>
      </c>
      <c r="I2346" s="9" t="s">
        <v>956</v>
      </c>
      <c r="J2346" s="9" t="str">
        <f t="shared" si="74"/>
        <v>Ecosense_DouglasFirPlotDouglasFir_Pure_3_ImplexxDiagnosticDiagnosticcode</v>
      </c>
      <c r="K2346" s="256" t="str">
        <f>VLOOKUP(J2346,[1]TimeSeriesIDs!$A:$E,5,FALSE)</f>
        <v>4a47915caa0d44a794d72920252ffa06</v>
      </c>
      <c r="L2346" s="10">
        <v>1</v>
      </c>
    </row>
    <row r="2347" spans="1:12" s="2" customFormat="1" hidden="1" x14ac:dyDescent="0.25">
      <c r="A2347" s="91">
        <v>60490</v>
      </c>
      <c r="B2347" s="162" t="s">
        <v>1005</v>
      </c>
      <c r="C2347" s="56" t="s">
        <v>1329</v>
      </c>
      <c r="D2347" s="10" t="s">
        <v>1065</v>
      </c>
      <c r="E2347" s="6" t="s">
        <v>68</v>
      </c>
      <c r="F2347" s="7" t="s">
        <v>16</v>
      </c>
      <c r="G2347" s="8" t="str">
        <f t="shared" si="76"/>
        <v>PT60M</v>
      </c>
      <c r="H2347" s="10" t="s">
        <v>1013</v>
      </c>
      <c r="I2347" s="9" t="s">
        <v>956</v>
      </c>
      <c r="J2347" s="9" t="str">
        <f t="shared" si="74"/>
        <v>Ecosense_DouglasFirPlotDouglasFir_Pure_3_prePulseDownstreamInnerTemperature</v>
      </c>
      <c r="K2347" s="256" t="str">
        <f>VLOOKUP(J2347,[1]TimeSeriesIDs!$A:$E,5,FALSE)</f>
        <v>4b1dc404d41f4922b94af7f370c0e9b7</v>
      </c>
      <c r="L2347" s="10">
        <v>1</v>
      </c>
    </row>
    <row r="2348" spans="1:12" s="2" customFormat="1" hidden="1" x14ac:dyDescent="0.25">
      <c r="A2348" s="91">
        <v>60490</v>
      </c>
      <c r="B2348" s="162" t="s">
        <v>1005</v>
      </c>
      <c r="C2348" s="56" t="s">
        <v>1552</v>
      </c>
      <c r="D2348" s="10" t="s">
        <v>1065</v>
      </c>
      <c r="E2348" s="6" t="s">
        <v>68</v>
      </c>
      <c r="F2348" s="7" t="s">
        <v>16</v>
      </c>
      <c r="G2348" s="8" t="str">
        <f t="shared" si="76"/>
        <v>PT60M</v>
      </c>
      <c r="H2348" s="10" t="s">
        <v>1013</v>
      </c>
      <c r="I2348" s="9" t="s">
        <v>956</v>
      </c>
      <c r="J2348" s="9" t="str">
        <f t="shared" si="74"/>
        <v>Ecosense_DouglasFirPlotDouglasFir_Pure_3_deltaTmaxUpstreamInnerTemperature</v>
      </c>
      <c r="K2348" s="256" t="str">
        <f>VLOOKUP(J2348,[1]TimeSeriesIDs!$A:$E,5,FALSE)</f>
        <v>4e56a533a2ee46ac8579f8e46a44b80c</v>
      </c>
      <c r="L2348" s="10">
        <v>1</v>
      </c>
    </row>
    <row r="2349" spans="1:12" s="2" customFormat="1" hidden="1" x14ac:dyDescent="0.25">
      <c r="A2349" s="91">
        <v>60490</v>
      </c>
      <c r="B2349" s="162" t="s">
        <v>1005</v>
      </c>
      <c r="C2349" s="56" t="s">
        <v>1075</v>
      </c>
      <c r="D2349" s="10" t="s">
        <v>1065</v>
      </c>
      <c r="E2349" s="6" t="s">
        <v>68</v>
      </c>
      <c r="F2349" s="7" t="s">
        <v>16</v>
      </c>
      <c r="G2349" s="8" t="str">
        <f t="shared" si="76"/>
        <v>PT60M</v>
      </c>
      <c r="H2349" s="10" t="s">
        <v>1013</v>
      </c>
      <c r="I2349" s="9" t="s">
        <v>956</v>
      </c>
      <c r="J2349" s="9" t="str">
        <f t="shared" si="74"/>
        <v>Ecosense_DouglasFirPlotDouglasFir_Pure_3_deltaTmaxDownstreamOuterTemperature</v>
      </c>
      <c r="K2349" s="256" t="str">
        <f>VLOOKUP(J2349,[1]TimeSeriesIDs!$A:$E,5,FALSE)</f>
        <v>61f60973073d457b94e91f895124d9f4</v>
      </c>
      <c r="L2349" s="10">
        <v>1</v>
      </c>
    </row>
    <row r="2350" spans="1:12" s="2" customFormat="1" hidden="1" x14ac:dyDescent="0.25">
      <c r="A2350" s="91">
        <v>60490</v>
      </c>
      <c r="B2350" s="193" t="s">
        <v>1005</v>
      </c>
      <c r="C2350" s="56" t="s">
        <v>2709</v>
      </c>
      <c r="D2350" s="10" t="s">
        <v>176</v>
      </c>
      <c r="E2350" s="6" t="s">
        <v>178</v>
      </c>
      <c r="F2350" s="7" t="s">
        <v>16</v>
      </c>
      <c r="G2350" s="8" t="str">
        <f t="shared" si="76"/>
        <v>PT60M</v>
      </c>
      <c r="H2350" s="10" t="s">
        <v>1013</v>
      </c>
      <c r="I2350" s="9" t="s">
        <v>956</v>
      </c>
      <c r="J2350" s="9" t="str">
        <f t="shared" si="74"/>
        <v>Ecosense_DouglasFirPlotDouglasFir_Pure_3_Heatvelocity_inner_TmaxHeatVelocity</v>
      </c>
      <c r="K2350" s="256" t="str">
        <f>VLOOKUP(J2350,[1]TimeSeriesIDs!$A:$E,5,FALSE)</f>
        <v>6271d79eb11c499f993aaf32f0d097df</v>
      </c>
      <c r="L2350" s="10">
        <v>1</v>
      </c>
    </row>
    <row r="2351" spans="1:12" s="2" customFormat="1" hidden="1" x14ac:dyDescent="0.25">
      <c r="A2351" s="91">
        <v>60490</v>
      </c>
      <c r="B2351" s="193" t="s">
        <v>1005</v>
      </c>
      <c r="C2351" s="56" t="s">
        <v>2712</v>
      </c>
      <c r="D2351" s="10" t="s">
        <v>176</v>
      </c>
      <c r="E2351" s="6" t="s">
        <v>178</v>
      </c>
      <c r="F2351" s="194" t="s">
        <v>16</v>
      </c>
      <c r="G2351" s="8" t="str">
        <f t="shared" si="76"/>
        <v>PT60M</v>
      </c>
      <c r="H2351" s="10" t="s">
        <v>1013</v>
      </c>
      <c r="I2351" s="9" t="s">
        <v>956</v>
      </c>
      <c r="J2351" s="9" t="str">
        <f t="shared" si="74"/>
        <v>Ecosense_DouglasFirPlotDouglasFir_Pure_3_Heatvelocity_outer_DualMethodApproachHeatVelocity</v>
      </c>
      <c r="K2351" s="256" t="str">
        <f>VLOOKUP(J2351,[1]TimeSeriesIDs!$A:$E,5,FALSE)</f>
        <v>635f78318e1f4fb1aa4ba2456d9d77d6</v>
      </c>
      <c r="L2351" s="10">
        <v>1</v>
      </c>
    </row>
    <row r="2352" spans="1:12" s="2" customFormat="1" hidden="1" x14ac:dyDescent="0.25">
      <c r="A2352" s="91">
        <v>60490</v>
      </c>
      <c r="B2352" s="162" t="s">
        <v>1005</v>
      </c>
      <c r="C2352" s="56" t="s">
        <v>1176</v>
      </c>
      <c r="D2352" s="10" t="s">
        <v>1065</v>
      </c>
      <c r="E2352" s="6" t="s">
        <v>68</v>
      </c>
      <c r="F2352" s="7" t="s">
        <v>16</v>
      </c>
      <c r="G2352" s="8" t="str">
        <f t="shared" si="76"/>
        <v>PT60M</v>
      </c>
      <c r="H2352" s="10" t="s">
        <v>1013</v>
      </c>
      <c r="I2352" s="9" t="s">
        <v>956</v>
      </c>
      <c r="J2352" s="9" t="str">
        <f t="shared" si="74"/>
        <v>Ecosense_DouglasFirPlotDouglasFir_Pure_3_prePulseUpstreamOuterTemperature</v>
      </c>
      <c r="K2352" s="256" t="str">
        <f>VLOOKUP(J2352,[1]TimeSeriesIDs!$A:$E,5,FALSE)</f>
        <v>6c3e5a6800ad44c19d6a7eb43d6a4d9b</v>
      </c>
      <c r="L2352" s="10">
        <v>1</v>
      </c>
    </row>
    <row r="2353" spans="1:12" s="2" customFormat="1" hidden="1" x14ac:dyDescent="0.25">
      <c r="A2353" s="91">
        <v>60490</v>
      </c>
      <c r="B2353" s="193" t="s">
        <v>1005</v>
      </c>
      <c r="C2353" s="56" t="s">
        <v>2707</v>
      </c>
      <c r="D2353" s="10" t="s">
        <v>176</v>
      </c>
      <c r="E2353" s="6" t="s">
        <v>178</v>
      </c>
      <c r="F2353" s="7" t="s">
        <v>16</v>
      </c>
      <c r="G2353" s="8" t="str">
        <f t="shared" si="76"/>
        <v>PT60M</v>
      </c>
      <c r="H2353" s="10" t="s">
        <v>1013</v>
      </c>
      <c r="I2353" s="9" t="s">
        <v>956</v>
      </c>
      <c r="J2353" s="9" t="str">
        <f t="shared" si="74"/>
        <v>Ecosense_DouglasFirPlotDouglasFir_Pure_3_Heatvelocity_inner_HeatRatioMethodHeatVelocity</v>
      </c>
      <c r="K2353" s="256" t="str">
        <f>VLOOKUP(J2353,[1]TimeSeriesIDs!$A:$E,5,FALSE)</f>
        <v>6efac1ad94c641bea83d57467e84b6a4</v>
      </c>
      <c r="L2353" s="10">
        <v>1</v>
      </c>
    </row>
    <row r="2354" spans="1:12" s="2" customFormat="1" hidden="1" x14ac:dyDescent="0.25">
      <c r="A2354" s="91">
        <v>60490</v>
      </c>
      <c r="B2354" s="193" t="s">
        <v>1005</v>
      </c>
      <c r="C2354" s="56" t="s">
        <v>2708</v>
      </c>
      <c r="D2354" s="10" t="s">
        <v>176</v>
      </c>
      <c r="E2354" s="6" t="s">
        <v>178</v>
      </c>
      <c r="F2354" s="7" t="s">
        <v>16</v>
      </c>
      <c r="G2354" s="8" t="str">
        <f t="shared" si="76"/>
        <v>PT60M</v>
      </c>
      <c r="H2354" s="10" t="s">
        <v>1013</v>
      </c>
      <c r="I2354" s="9" t="s">
        <v>956</v>
      </c>
      <c r="J2354" s="9" t="str">
        <f t="shared" si="74"/>
        <v>Ecosense_DouglasFirPlotDouglasFir_Pure_3_Heatvelocity_outer_HeatRatioMethodHeatVelocity</v>
      </c>
      <c r="K2354" s="256" t="str">
        <f>VLOOKUP(J2354,[1]TimeSeriesIDs!$A:$E,5,FALSE)</f>
        <v>70de6b1e7c404977b16641bb8602a33c</v>
      </c>
      <c r="L2354" s="10">
        <v>1</v>
      </c>
    </row>
    <row r="2355" spans="1:12" s="2" customFormat="1" hidden="1" x14ac:dyDescent="0.25">
      <c r="A2355" s="91">
        <v>60490</v>
      </c>
      <c r="B2355" s="162" t="s">
        <v>1005</v>
      </c>
      <c r="C2355" s="56" t="s">
        <v>1481</v>
      </c>
      <c r="D2355" s="10" t="s">
        <v>1065</v>
      </c>
      <c r="E2355" s="6" t="s">
        <v>68</v>
      </c>
      <c r="F2355" s="7" t="s">
        <v>16</v>
      </c>
      <c r="G2355" s="8" t="str">
        <f t="shared" si="76"/>
        <v>PT60M</v>
      </c>
      <c r="H2355" s="10" t="s">
        <v>1013</v>
      </c>
      <c r="I2355" s="9" t="s">
        <v>956</v>
      </c>
      <c r="J2355" s="9" t="str">
        <f t="shared" si="74"/>
        <v>Ecosense_DouglasFirPlotDouglasFir_Pure_3_prePulseUpstreamInnerTemperature</v>
      </c>
      <c r="K2355" s="256" t="str">
        <f>VLOOKUP(J2355,[1]TimeSeriesIDs!$A:$E,5,FALSE)</f>
        <v>785fd4857e5d43528c4b4628daa6d893</v>
      </c>
      <c r="L2355" s="10">
        <v>1</v>
      </c>
    </row>
    <row r="2356" spans="1:12" s="2" customFormat="1" hidden="1" x14ac:dyDescent="0.25">
      <c r="A2356" s="91">
        <v>60490</v>
      </c>
      <c r="B2356" s="162" t="s">
        <v>1005</v>
      </c>
      <c r="C2356" s="56" t="s">
        <v>1430</v>
      </c>
      <c r="D2356" s="10" t="s">
        <v>1065</v>
      </c>
      <c r="E2356" s="6" t="s">
        <v>68</v>
      </c>
      <c r="F2356" s="7" t="s">
        <v>16</v>
      </c>
      <c r="G2356" s="8" t="str">
        <f t="shared" si="76"/>
        <v>PT60M</v>
      </c>
      <c r="H2356" s="10" t="s">
        <v>1013</v>
      </c>
      <c r="I2356" s="9" t="s">
        <v>956</v>
      </c>
      <c r="J2356" s="9" t="str">
        <f t="shared" si="74"/>
        <v>Ecosense_DouglasFirPlotDouglasFir_Pure_3_postPulseDownstreamInnerTemperature</v>
      </c>
      <c r="K2356" s="256" t="str">
        <f>VLOOKUP(J2356,[1]TimeSeriesIDs!$A:$E,5,FALSE)</f>
        <v>79579efdc35241df87d5d46fc1766747</v>
      </c>
      <c r="L2356" s="10">
        <v>1</v>
      </c>
    </row>
    <row r="2357" spans="1:12" s="2" customFormat="1" hidden="1" x14ac:dyDescent="0.25">
      <c r="A2357" s="91">
        <v>60490</v>
      </c>
      <c r="B2357" s="162" t="s">
        <v>1005</v>
      </c>
      <c r="C2357" s="56" t="s">
        <v>1634</v>
      </c>
      <c r="D2357" s="73" t="s">
        <v>154</v>
      </c>
      <c r="E2357" s="74" t="s">
        <v>118</v>
      </c>
      <c r="F2357" s="7" t="s">
        <v>16</v>
      </c>
      <c r="G2357" s="8" t="str">
        <f t="shared" si="76"/>
        <v>PT60M</v>
      </c>
      <c r="H2357" s="10" t="s">
        <v>1013</v>
      </c>
      <c r="I2357" s="9" t="s">
        <v>956</v>
      </c>
      <c r="J2357" s="9" t="str">
        <f t="shared" si="74"/>
        <v>Ecosense_DouglasFirPlotDouglasFir_Pure_3_TimeToMaxTempAtOuterThermistorDuration</v>
      </c>
      <c r="K2357" s="256" t="str">
        <f>VLOOKUP(J2357,[1]TimeSeriesIDs!$A:$E,5,FALSE)</f>
        <v>7b18df5aeba34ce98b55caabe3ea262c</v>
      </c>
      <c r="L2357" s="10">
        <v>1</v>
      </c>
    </row>
    <row r="2358" spans="1:12" s="2" customFormat="1" hidden="1" x14ac:dyDescent="0.25">
      <c r="A2358" s="91">
        <v>60490</v>
      </c>
      <c r="B2358" s="162" t="s">
        <v>1005</v>
      </c>
      <c r="C2358" s="56" t="s">
        <v>1380</v>
      </c>
      <c r="D2358" s="10" t="s">
        <v>1065</v>
      </c>
      <c r="E2358" s="6" t="s">
        <v>68</v>
      </c>
      <c r="F2358" s="7" t="s">
        <v>16</v>
      </c>
      <c r="G2358" s="8" t="str">
        <f t="shared" si="76"/>
        <v>PT60M</v>
      </c>
      <c r="H2358" s="10" t="s">
        <v>1013</v>
      </c>
      <c r="I2358" s="9" t="s">
        <v>956</v>
      </c>
      <c r="J2358" s="9" t="str">
        <f t="shared" si="74"/>
        <v>Ecosense_DouglasFirPlotDouglasFir_Pure_3_deltaTmaxDownstreamInnerTemperature</v>
      </c>
      <c r="K2358" s="256" t="str">
        <f>VLOOKUP(J2358,[1]TimeSeriesIDs!$A:$E,5,FALSE)</f>
        <v>9ce10aff3a8d40ed9bb8da974c9991e0</v>
      </c>
      <c r="L2358" s="10">
        <v>1</v>
      </c>
    </row>
    <row r="2359" spans="1:12" s="2" customFormat="1" hidden="1" x14ac:dyDescent="0.25">
      <c r="A2359" s="91">
        <v>60490</v>
      </c>
      <c r="B2359" s="162" t="s">
        <v>1005</v>
      </c>
      <c r="C2359" s="56" t="s">
        <v>1278</v>
      </c>
      <c r="D2359" s="10" t="s">
        <v>1065</v>
      </c>
      <c r="E2359" s="6" t="s">
        <v>68</v>
      </c>
      <c r="F2359" s="7" t="s">
        <v>16</v>
      </c>
      <c r="G2359" s="8" t="str">
        <f t="shared" si="76"/>
        <v>PT60M</v>
      </c>
      <c r="H2359" s="10" t="s">
        <v>1013</v>
      </c>
      <c r="I2359" s="9" t="s">
        <v>956</v>
      </c>
      <c r="J2359" s="9" t="str">
        <f t="shared" si="74"/>
        <v>Ecosense_DouglasFirPlotDouglasFir_Pure_3_postPulseUpstreamOuterTemperature</v>
      </c>
      <c r="K2359" s="256" t="str">
        <f>VLOOKUP(J2359,[1]TimeSeriesIDs!$A:$E,5,FALSE)</f>
        <v>a787253f47d548aa9542069212bc783f</v>
      </c>
      <c r="L2359" s="10">
        <v>1</v>
      </c>
    </row>
    <row r="2360" spans="1:12" s="2" customFormat="1" hidden="1" x14ac:dyDescent="0.25">
      <c r="A2360" s="91">
        <v>60490</v>
      </c>
      <c r="B2360" s="162" t="s">
        <v>1005</v>
      </c>
      <c r="C2360" s="56" t="s">
        <v>1059</v>
      </c>
      <c r="D2360" s="10" t="s">
        <v>1065</v>
      </c>
      <c r="E2360" s="6" t="s">
        <v>68</v>
      </c>
      <c r="F2360" s="7" t="s">
        <v>16</v>
      </c>
      <c r="G2360" s="8" t="str">
        <f t="shared" si="76"/>
        <v>PT60M</v>
      </c>
      <c r="H2360" s="10" t="s">
        <v>1013</v>
      </c>
      <c r="I2360" s="9" t="s">
        <v>956</v>
      </c>
      <c r="J2360" s="9" t="str">
        <f t="shared" si="74"/>
        <v>Ecosense_DouglasFirPlotDouglasFir_Pure_3_prePulseDownstreamOuterTemperature</v>
      </c>
      <c r="K2360" s="256" t="str">
        <f>VLOOKUP(J2360,[1]TimeSeriesIDs!$A:$E,5,FALSE)</f>
        <v>b5e89e41172a466b808c39b450e10dc5</v>
      </c>
      <c r="L2360" s="10">
        <v>1</v>
      </c>
    </row>
    <row r="2361" spans="1:12" s="2" customFormat="1" hidden="1" x14ac:dyDescent="0.25">
      <c r="A2361" s="91">
        <v>60490</v>
      </c>
      <c r="B2361" s="162" t="s">
        <v>1005</v>
      </c>
      <c r="C2361" s="56" t="s">
        <v>1685</v>
      </c>
      <c r="D2361" s="73" t="s">
        <v>154</v>
      </c>
      <c r="E2361" s="74" t="s">
        <v>118</v>
      </c>
      <c r="F2361" s="7" t="s">
        <v>16</v>
      </c>
      <c r="G2361" s="8" t="str">
        <f t="shared" si="76"/>
        <v>PT60M</v>
      </c>
      <c r="H2361" s="10" t="s">
        <v>1013</v>
      </c>
      <c r="I2361" s="9" t="s">
        <v>956</v>
      </c>
      <c r="J2361" s="9" t="str">
        <f t="shared" si="74"/>
        <v>Ecosense_DouglasFirPlotDouglasFir_Pure_3_TimeToMaxTempAtInnerThermistorDuration</v>
      </c>
      <c r="K2361" s="256" t="str">
        <f>VLOOKUP(J2361,[1]TimeSeriesIDs!$A:$E,5,FALSE)</f>
        <v>c4c849afbdbc4968bd3dde842f9f247d</v>
      </c>
      <c r="L2361" s="10">
        <v>1</v>
      </c>
    </row>
    <row r="2362" spans="1:12" s="2" customFormat="1" hidden="1" x14ac:dyDescent="0.25">
      <c r="A2362" s="91">
        <v>60490</v>
      </c>
      <c r="B2362" s="162" t="s">
        <v>1005</v>
      </c>
      <c r="C2362" s="56" t="s">
        <v>1759</v>
      </c>
      <c r="D2362" s="73" t="s">
        <v>253</v>
      </c>
      <c r="E2362" s="74" t="s">
        <v>255</v>
      </c>
      <c r="F2362" s="7" t="s">
        <v>16</v>
      </c>
      <c r="G2362" s="8" t="str">
        <f t="shared" si="76"/>
        <v>PT60M</v>
      </c>
      <c r="H2362" s="10" t="s">
        <v>1013</v>
      </c>
      <c r="I2362" s="9" t="s">
        <v>956</v>
      </c>
      <c r="J2362" s="9" t="str">
        <f t="shared" si="74"/>
        <v>Ecosense_DouglasFirPlotDouglasFir_Pure_3_PulseEnergyPerUnitLengthPulseEnergy</v>
      </c>
      <c r="K2362" s="256" t="str">
        <f>VLOOKUP(J2362,[1]TimeSeriesIDs!$A:$E,5,FALSE)</f>
        <v>e23eb9350cb64ffb948d89816f7a1757</v>
      </c>
      <c r="L2362" s="10">
        <v>1</v>
      </c>
    </row>
    <row r="2363" spans="1:12" s="2" customFormat="1" hidden="1" x14ac:dyDescent="0.25">
      <c r="A2363" s="91">
        <v>60490</v>
      </c>
      <c r="B2363" s="193" t="s">
        <v>1005</v>
      </c>
      <c r="C2363" s="56" t="s">
        <v>2714</v>
      </c>
      <c r="D2363" s="10" t="s">
        <v>277</v>
      </c>
      <c r="E2363" s="6" t="s">
        <v>278</v>
      </c>
      <c r="F2363" s="7" t="s">
        <v>16</v>
      </c>
      <c r="G2363" s="8" t="str">
        <f t="shared" si="76"/>
        <v>PT60M</v>
      </c>
      <c r="H2363" s="10" t="s">
        <v>1013</v>
      </c>
      <c r="I2363" s="9" t="s">
        <v>956</v>
      </c>
      <c r="J2363" s="9" t="str">
        <f t="shared" si="74"/>
        <v>Ecosense_DouglasFirPlotDouglasFir_Pure_3_SapFluxDensity_outerSapfluxDensity</v>
      </c>
      <c r="K2363" s="256" t="str">
        <f>VLOOKUP(J2363,[1]TimeSeriesIDs!$A:$E,5,FALSE)</f>
        <v>ee96917344154205b34e750dea41c1a4</v>
      </c>
      <c r="L2363" s="10">
        <v>1</v>
      </c>
    </row>
    <row r="2364" spans="1:12" s="2" customFormat="1" hidden="1" x14ac:dyDescent="0.25">
      <c r="A2364" s="91">
        <v>60490</v>
      </c>
      <c r="B2364" s="162" t="s">
        <v>1005</v>
      </c>
      <c r="C2364" s="56" t="s">
        <v>1583</v>
      </c>
      <c r="D2364" s="10" t="s">
        <v>1065</v>
      </c>
      <c r="E2364" s="6" t="s">
        <v>68</v>
      </c>
      <c r="F2364" s="7" t="s">
        <v>16</v>
      </c>
      <c r="G2364" s="8" t="str">
        <f t="shared" si="76"/>
        <v>PT60M</v>
      </c>
      <c r="H2364" s="10" t="s">
        <v>1013</v>
      </c>
      <c r="I2364" s="9" t="s">
        <v>956</v>
      </c>
      <c r="J2364" s="9" t="str">
        <f t="shared" si="74"/>
        <v>Ecosense_DouglasFirPlotDouglasFir_Pure_3_postPulseUpstreamInnerTemperature</v>
      </c>
      <c r="K2364" s="256" t="str">
        <f>VLOOKUP(J2364,[1]TimeSeriesIDs!$A:$E,5,FALSE)</f>
        <v>f64f8e164e884d62a665e01f0685fee8</v>
      </c>
      <c r="L2364" s="10">
        <v>1</v>
      </c>
    </row>
    <row r="2365" spans="1:12" s="2" customFormat="1" hidden="1" x14ac:dyDescent="0.25">
      <c r="A2365" s="91">
        <v>60490</v>
      </c>
      <c r="B2365" s="193" t="s">
        <v>1005</v>
      </c>
      <c r="C2365" s="56" t="s">
        <v>4855</v>
      </c>
      <c r="D2365" s="10" t="s">
        <v>277</v>
      </c>
      <c r="E2365" s="6" t="s">
        <v>278</v>
      </c>
      <c r="F2365" s="7" t="s">
        <v>16</v>
      </c>
      <c r="G2365" s="8" t="s">
        <v>1989</v>
      </c>
      <c r="H2365" s="10" t="s">
        <v>1013</v>
      </c>
      <c r="I2365" s="9" t="s">
        <v>1862</v>
      </c>
      <c r="J2365" s="9" t="str">
        <f t="shared" si="74"/>
        <v>Ecosense_DouglasFirPlotDouglasFir_Pure_3_SapFluxDensity_totalSapfluxDensity</v>
      </c>
      <c r="K2365" s="256" t="str">
        <f>VLOOKUP(J2365,[1]TimeSeriesIDs!$A:$E,5,FALSE)</f>
        <v>943f31c9620747c98620f53ddb49ac75</v>
      </c>
      <c r="L2365" s="10">
        <v>1</v>
      </c>
    </row>
    <row r="2366" spans="1:12" s="2" customFormat="1" hidden="1" x14ac:dyDescent="0.25">
      <c r="A2366" s="91">
        <v>60491</v>
      </c>
      <c r="B2366" s="162" t="s">
        <v>1008</v>
      </c>
      <c r="C2366" s="56" t="s">
        <v>1635</v>
      </c>
      <c r="D2366" s="73" t="s">
        <v>154</v>
      </c>
      <c r="E2366" s="74" t="s">
        <v>118</v>
      </c>
      <c r="F2366" s="7" t="s">
        <v>16</v>
      </c>
      <c r="G2366" s="8" t="str">
        <f t="shared" ref="G2366:G2392" si="77">IF(ISBLANK(B2366),"-","PT60M")</f>
        <v>PT60M</v>
      </c>
      <c r="H2366" s="10" t="s">
        <v>1013</v>
      </c>
      <c r="I2366" s="9" t="s">
        <v>956</v>
      </c>
      <c r="J2366" s="9" t="str">
        <f t="shared" si="74"/>
        <v>Ecosense_BeechPlotBeech_Pure_3_TimeToMaxTempAtOuterThermistorDuration</v>
      </c>
      <c r="K2366" s="256" t="str">
        <f>VLOOKUP(J2366,[1]TimeSeriesIDs!$A:$E,5,FALSE)</f>
        <v>0e8e95de8af54a3e8718939f3a2bcc62</v>
      </c>
      <c r="L2366" s="10">
        <v>1</v>
      </c>
    </row>
    <row r="2367" spans="1:12" s="2" customFormat="1" hidden="1" x14ac:dyDescent="0.25">
      <c r="A2367" s="91">
        <v>60491</v>
      </c>
      <c r="B2367" s="196" t="s">
        <v>1008</v>
      </c>
      <c r="C2367" s="56" t="s">
        <v>2728</v>
      </c>
      <c r="D2367" s="10" t="s">
        <v>176</v>
      </c>
      <c r="E2367" s="6" t="s">
        <v>178</v>
      </c>
      <c r="F2367" s="7" t="s">
        <v>16</v>
      </c>
      <c r="G2367" s="8" t="str">
        <f t="shared" si="77"/>
        <v>PT60M</v>
      </c>
      <c r="H2367" s="10" t="s">
        <v>1013</v>
      </c>
      <c r="I2367" s="9" t="s">
        <v>956</v>
      </c>
      <c r="J2367" s="9" t="str">
        <f t="shared" si="74"/>
        <v>Ecosense_BeechPlotBeech_Pure_3_Heatvelocity_outer_TmaxHeatVelocity</v>
      </c>
      <c r="K2367" s="256" t="str">
        <f>VLOOKUP(J2367,[1]TimeSeriesIDs!$A:$E,5,FALSE)</f>
        <v>1340a48dd1a7499db1f91832d2b110a9</v>
      </c>
      <c r="L2367" s="10">
        <v>1</v>
      </c>
    </row>
    <row r="2368" spans="1:12" s="2" customFormat="1" hidden="1" x14ac:dyDescent="0.25">
      <c r="A2368" s="91">
        <v>60491</v>
      </c>
      <c r="B2368" s="162" t="s">
        <v>1008</v>
      </c>
      <c r="C2368" s="56" t="s">
        <v>2521</v>
      </c>
      <c r="D2368" s="73" t="s">
        <v>154</v>
      </c>
      <c r="E2368" s="74" t="s">
        <v>118</v>
      </c>
      <c r="F2368" s="7" t="s">
        <v>16</v>
      </c>
      <c r="G2368" s="8" t="str">
        <f t="shared" si="77"/>
        <v>PT60M</v>
      </c>
      <c r="H2368" s="10" t="s">
        <v>1013</v>
      </c>
      <c r="I2368" s="9" t="s">
        <v>956</v>
      </c>
      <c r="J2368" s="9" t="str">
        <f t="shared" si="74"/>
        <v>Ecosense_BeechPlotBeech_Pure_3_TimeToMaxTempAtInnerThermistorUpstreamDuration</v>
      </c>
      <c r="K2368" s="256" t="str">
        <f>VLOOKUP(J2368,[1]TimeSeriesIDs!$A:$E,5,FALSE)</f>
        <v>168591728a4640e7bc90c04e9e35b173</v>
      </c>
      <c r="L2368" s="10">
        <v>1</v>
      </c>
    </row>
    <row r="2369" spans="1:12" s="2" customFormat="1" hidden="1" x14ac:dyDescent="0.25">
      <c r="A2369" s="91">
        <v>60491</v>
      </c>
      <c r="B2369" s="162" t="s">
        <v>1008</v>
      </c>
      <c r="C2369" s="56" t="s">
        <v>1228</v>
      </c>
      <c r="D2369" s="10" t="s">
        <v>1065</v>
      </c>
      <c r="E2369" s="6" t="s">
        <v>68</v>
      </c>
      <c r="F2369" s="7" t="s">
        <v>16</v>
      </c>
      <c r="G2369" s="8" t="str">
        <f t="shared" si="77"/>
        <v>PT60M</v>
      </c>
      <c r="H2369" s="10" t="s">
        <v>1013</v>
      </c>
      <c r="I2369" s="9" t="s">
        <v>956</v>
      </c>
      <c r="J2369" s="9" t="str">
        <f t="shared" si="74"/>
        <v>Ecosense_BeechPlotBeech_Pure_3_deltaTmaxUpstreamOuterTemperature</v>
      </c>
      <c r="K2369" s="256" t="str">
        <f>VLOOKUP(J2369,[1]TimeSeriesIDs!$A:$E,5,FALSE)</f>
        <v>1d9f44364cfb4bc0b18d00f89ac9025b</v>
      </c>
      <c r="L2369" s="10">
        <v>1</v>
      </c>
    </row>
    <row r="2370" spans="1:12" s="2" customFormat="1" hidden="1" x14ac:dyDescent="0.25">
      <c r="A2370" s="91">
        <v>60491</v>
      </c>
      <c r="B2370" s="162" t="s">
        <v>1008</v>
      </c>
      <c r="C2370" s="56" t="s">
        <v>1760</v>
      </c>
      <c r="D2370" s="73" t="s">
        <v>253</v>
      </c>
      <c r="E2370" s="74" t="s">
        <v>255</v>
      </c>
      <c r="F2370" s="7" t="s">
        <v>16</v>
      </c>
      <c r="G2370" s="8" t="str">
        <f t="shared" si="77"/>
        <v>PT60M</v>
      </c>
      <c r="H2370" s="10" t="s">
        <v>1013</v>
      </c>
      <c r="I2370" s="9" t="s">
        <v>956</v>
      </c>
      <c r="J2370" s="9" t="str">
        <f t="shared" ref="J2370:J2433" si="78">B2370&amp;C2370&amp;D2370</f>
        <v>Ecosense_BeechPlotBeech_Pure_3_PulseEnergyPerUnitLengthPulseEnergy</v>
      </c>
      <c r="K2370" s="256" t="str">
        <f>VLOOKUP(J2370,[1]TimeSeriesIDs!$A:$E,5,FALSE)</f>
        <v>28f3cdc790d2474bb84f030ca5e92560</v>
      </c>
      <c r="L2370" s="10">
        <v>1</v>
      </c>
    </row>
    <row r="2371" spans="1:12" s="2" customFormat="1" hidden="1" x14ac:dyDescent="0.25">
      <c r="A2371" s="91">
        <v>60491</v>
      </c>
      <c r="B2371" s="162" t="s">
        <v>1008</v>
      </c>
      <c r="C2371" s="56" t="s">
        <v>1126</v>
      </c>
      <c r="D2371" s="10" t="s">
        <v>1065</v>
      </c>
      <c r="E2371" s="6" t="s">
        <v>68</v>
      </c>
      <c r="F2371" s="7" t="s">
        <v>16</v>
      </c>
      <c r="G2371" s="8" t="str">
        <f t="shared" si="77"/>
        <v>PT60M</v>
      </c>
      <c r="H2371" s="10" t="s">
        <v>1013</v>
      </c>
      <c r="I2371" s="9" t="s">
        <v>956</v>
      </c>
      <c r="J2371" s="9" t="str">
        <f t="shared" si="78"/>
        <v>Ecosense_BeechPlotBeech_Pure_3_postPulseDownstreamOuterTemperature</v>
      </c>
      <c r="K2371" s="256" t="str">
        <f>VLOOKUP(J2371,[1]TimeSeriesIDs!$A:$E,5,FALSE)</f>
        <v>2a3218e8b69c41b2a470c9395ace377b</v>
      </c>
      <c r="L2371" s="10">
        <v>1</v>
      </c>
    </row>
    <row r="2372" spans="1:12" s="2" customFormat="1" hidden="1" x14ac:dyDescent="0.25">
      <c r="A2372" s="91">
        <v>60491</v>
      </c>
      <c r="B2372" s="196" t="s">
        <v>1008</v>
      </c>
      <c r="C2372" s="56" t="s">
        <v>2729</v>
      </c>
      <c r="D2372" s="10" t="s">
        <v>176</v>
      </c>
      <c r="E2372" s="6" t="s">
        <v>178</v>
      </c>
      <c r="F2372" s="7" t="s">
        <v>16</v>
      </c>
      <c r="G2372" s="8" t="str">
        <f t="shared" si="77"/>
        <v>PT60M</v>
      </c>
      <c r="H2372" s="10" t="s">
        <v>1013</v>
      </c>
      <c r="I2372" s="9" t="s">
        <v>956</v>
      </c>
      <c r="J2372" s="9" t="str">
        <f t="shared" si="78"/>
        <v>Ecosense_BeechPlotBeech_Pure_3_Heatvelocity_inner_DualMethodApproachHeatVelocity</v>
      </c>
      <c r="K2372" s="256" t="str">
        <f>VLOOKUP(J2372,[1]TimeSeriesIDs!$A:$E,5,FALSE)</f>
        <v>2d2e10241ad84b63932b4acf7d9dea89</v>
      </c>
      <c r="L2372" s="10">
        <v>1</v>
      </c>
    </row>
    <row r="2373" spans="1:12" s="2" customFormat="1" hidden="1" x14ac:dyDescent="0.25">
      <c r="A2373" s="91">
        <v>60491</v>
      </c>
      <c r="B2373" s="162" t="s">
        <v>1008</v>
      </c>
      <c r="C2373" s="56" t="s">
        <v>1330</v>
      </c>
      <c r="D2373" s="10" t="s">
        <v>1065</v>
      </c>
      <c r="E2373" s="6" t="s">
        <v>68</v>
      </c>
      <c r="F2373" s="7" t="s">
        <v>16</v>
      </c>
      <c r="G2373" s="8" t="str">
        <f t="shared" si="77"/>
        <v>PT60M</v>
      </c>
      <c r="H2373" s="10" t="s">
        <v>1013</v>
      </c>
      <c r="I2373" s="9" t="s">
        <v>956</v>
      </c>
      <c r="J2373" s="9" t="str">
        <f t="shared" si="78"/>
        <v>Ecosense_BeechPlotBeech_Pure_3_prePulseDownstreamInnerTemperature</v>
      </c>
      <c r="K2373" s="256" t="str">
        <f>VLOOKUP(J2373,[1]TimeSeriesIDs!$A:$E,5,FALSE)</f>
        <v>2e2f1eec149c40e1a4115f9b825f2927</v>
      </c>
      <c r="L2373" s="10">
        <v>1</v>
      </c>
    </row>
    <row r="2374" spans="1:12" s="2" customFormat="1" hidden="1" x14ac:dyDescent="0.25">
      <c r="A2374" s="91">
        <v>60491</v>
      </c>
      <c r="B2374" s="162" t="s">
        <v>1008</v>
      </c>
      <c r="C2374" s="56" t="s">
        <v>1686</v>
      </c>
      <c r="D2374" s="73" t="s">
        <v>154</v>
      </c>
      <c r="E2374" s="74" t="s">
        <v>118</v>
      </c>
      <c r="F2374" s="7" t="s">
        <v>16</v>
      </c>
      <c r="G2374" s="8" t="str">
        <f t="shared" si="77"/>
        <v>PT60M</v>
      </c>
      <c r="H2374" s="10" t="s">
        <v>1013</v>
      </c>
      <c r="I2374" s="9" t="s">
        <v>956</v>
      </c>
      <c r="J2374" s="9" t="str">
        <f t="shared" si="78"/>
        <v>Ecosense_BeechPlotBeech_Pure_3_TimeToMaxTempAtInnerThermistorDuration</v>
      </c>
      <c r="K2374" s="256" t="str">
        <f>VLOOKUP(J2374,[1]TimeSeriesIDs!$A:$E,5,FALSE)</f>
        <v>4ae9c8ac7ced43f5843823e57c94de57</v>
      </c>
      <c r="L2374" s="10">
        <v>1</v>
      </c>
    </row>
    <row r="2375" spans="1:12" s="2" customFormat="1" hidden="1" x14ac:dyDescent="0.25">
      <c r="A2375" s="91">
        <v>60491</v>
      </c>
      <c r="B2375" s="162" t="s">
        <v>1008</v>
      </c>
      <c r="C2375" s="56" t="s">
        <v>1482</v>
      </c>
      <c r="D2375" s="10" t="s">
        <v>1065</v>
      </c>
      <c r="E2375" s="6" t="s">
        <v>68</v>
      </c>
      <c r="F2375" s="7" t="s">
        <v>16</v>
      </c>
      <c r="G2375" s="8" t="str">
        <f t="shared" si="77"/>
        <v>PT60M</v>
      </c>
      <c r="H2375" s="10" t="s">
        <v>1013</v>
      </c>
      <c r="I2375" s="9" t="s">
        <v>956</v>
      </c>
      <c r="J2375" s="9" t="str">
        <f t="shared" si="78"/>
        <v>Ecosense_BeechPlotBeech_Pure_3_prePulseUpstreamInnerTemperature</v>
      </c>
      <c r="K2375" s="256" t="str">
        <f>VLOOKUP(J2375,[1]TimeSeriesIDs!$A:$E,5,FALSE)</f>
        <v>4be4dc65f7ec421799a691b989256834</v>
      </c>
      <c r="L2375" s="10">
        <v>1</v>
      </c>
    </row>
    <row r="2376" spans="1:12" s="2" customFormat="1" hidden="1" x14ac:dyDescent="0.25">
      <c r="A2376" s="91">
        <v>60491</v>
      </c>
      <c r="B2376" s="162" t="s">
        <v>1008</v>
      </c>
      <c r="C2376" s="56" t="s">
        <v>1381</v>
      </c>
      <c r="D2376" s="10" t="s">
        <v>1065</v>
      </c>
      <c r="E2376" s="6" t="s">
        <v>68</v>
      </c>
      <c r="F2376" s="7" t="s">
        <v>16</v>
      </c>
      <c r="G2376" s="8" t="str">
        <f t="shared" si="77"/>
        <v>PT60M</v>
      </c>
      <c r="H2376" s="10" t="s">
        <v>1013</v>
      </c>
      <c r="I2376" s="9" t="s">
        <v>956</v>
      </c>
      <c r="J2376" s="9" t="str">
        <f t="shared" si="78"/>
        <v>Ecosense_BeechPlotBeech_Pure_3_deltaTmaxDownstreamInnerTemperature</v>
      </c>
      <c r="K2376" s="256" t="str">
        <f>VLOOKUP(J2376,[1]TimeSeriesIDs!$A:$E,5,FALSE)</f>
        <v>5909ccf9c34944b29b476ec2599051cd</v>
      </c>
      <c r="L2376" s="10">
        <v>1</v>
      </c>
    </row>
    <row r="2377" spans="1:12" s="2" customFormat="1" hidden="1" x14ac:dyDescent="0.25">
      <c r="A2377" s="91">
        <v>60491</v>
      </c>
      <c r="B2377" s="162" t="s">
        <v>1008</v>
      </c>
      <c r="C2377" s="56" t="s">
        <v>2522</v>
      </c>
      <c r="D2377" s="73" t="s">
        <v>154</v>
      </c>
      <c r="E2377" s="74" t="s">
        <v>118</v>
      </c>
      <c r="F2377" s="7" t="s">
        <v>16</v>
      </c>
      <c r="G2377" s="8" t="str">
        <f t="shared" si="77"/>
        <v>PT60M</v>
      </c>
      <c r="H2377" s="10" t="s">
        <v>1013</v>
      </c>
      <c r="I2377" s="9" t="s">
        <v>956</v>
      </c>
      <c r="J2377" s="9" t="str">
        <f t="shared" si="78"/>
        <v>Ecosense_BeechPlotBeech_Pure_3_TimeToMaxTempAtOuterThermistorUpstreamDuration</v>
      </c>
      <c r="K2377" s="256" t="str">
        <f>VLOOKUP(J2377,[1]TimeSeriesIDs!$A:$E,5,FALSE)</f>
        <v>5f0d4de5ddc7403188bdd236fba5248b</v>
      </c>
      <c r="L2377" s="10">
        <v>1</v>
      </c>
    </row>
    <row r="2378" spans="1:12" s="2" customFormat="1" hidden="1" x14ac:dyDescent="0.25">
      <c r="A2378" s="91">
        <v>60491</v>
      </c>
      <c r="B2378" s="162" t="s">
        <v>1008</v>
      </c>
      <c r="C2378" s="56" t="s">
        <v>1584</v>
      </c>
      <c r="D2378" s="10" t="s">
        <v>1065</v>
      </c>
      <c r="E2378" s="6" t="s">
        <v>68</v>
      </c>
      <c r="F2378" s="7" t="s">
        <v>16</v>
      </c>
      <c r="G2378" s="8" t="str">
        <f t="shared" si="77"/>
        <v>PT60M</v>
      </c>
      <c r="H2378" s="10" t="s">
        <v>1013</v>
      </c>
      <c r="I2378" s="9" t="s">
        <v>956</v>
      </c>
      <c r="J2378" s="9" t="str">
        <f t="shared" si="78"/>
        <v>Ecosense_BeechPlotBeech_Pure_3_postPulseUpstreamInnerTemperature</v>
      </c>
      <c r="K2378" s="256" t="str">
        <f>VLOOKUP(J2378,[1]TimeSeriesIDs!$A:$E,5,FALSE)</f>
        <v>6c0f7ea9c94a42a99a029febd7471c00</v>
      </c>
      <c r="L2378" s="10">
        <v>1</v>
      </c>
    </row>
    <row r="2379" spans="1:12" s="2" customFormat="1" hidden="1" x14ac:dyDescent="0.25">
      <c r="A2379" s="91">
        <v>60491</v>
      </c>
      <c r="B2379" s="196" t="s">
        <v>1008</v>
      </c>
      <c r="C2379" s="56" t="s">
        <v>2730</v>
      </c>
      <c r="D2379" s="10" t="s">
        <v>176</v>
      </c>
      <c r="E2379" s="6" t="s">
        <v>178</v>
      </c>
      <c r="F2379" s="194" t="s">
        <v>16</v>
      </c>
      <c r="G2379" s="8" t="str">
        <f t="shared" si="77"/>
        <v>PT60M</v>
      </c>
      <c r="H2379" s="10" t="s">
        <v>1013</v>
      </c>
      <c r="I2379" s="9" t="s">
        <v>956</v>
      </c>
      <c r="J2379" s="9" t="str">
        <f t="shared" si="78"/>
        <v>Ecosense_BeechPlotBeech_Pure_3_Heatvelocity_outer_DualMethodApproachHeatVelocity</v>
      </c>
      <c r="K2379" s="256" t="str">
        <f>VLOOKUP(J2379,[1]TimeSeriesIDs!$A:$E,5,FALSE)</f>
        <v>6f371b490bba4ada95aeb0d1657fd8f8</v>
      </c>
      <c r="L2379" s="10">
        <v>1</v>
      </c>
    </row>
    <row r="2380" spans="1:12" s="2" customFormat="1" hidden="1" x14ac:dyDescent="0.25">
      <c r="A2380" s="91">
        <v>60491</v>
      </c>
      <c r="B2380" s="162" t="s">
        <v>1008</v>
      </c>
      <c r="C2380" s="56" t="s">
        <v>1177</v>
      </c>
      <c r="D2380" s="10" t="s">
        <v>1065</v>
      </c>
      <c r="E2380" s="6" t="s">
        <v>68</v>
      </c>
      <c r="F2380" s="7" t="s">
        <v>16</v>
      </c>
      <c r="G2380" s="8" t="str">
        <f t="shared" si="77"/>
        <v>PT60M</v>
      </c>
      <c r="H2380" s="10" t="s">
        <v>1013</v>
      </c>
      <c r="I2380" s="9" t="s">
        <v>956</v>
      </c>
      <c r="J2380" s="9" t="str">
        <f t="shared" si="78"/>
        <v>Ecosense_BeechPlotBeech_Pure_3_prePulseUpstreamOuterTemperature</v>
      </c>
      <c r="K2380" s="256" t="str">
        <f>VLOOKUP(J2380,[1]TimeSeriesIDs!$A:$E,5,FALSE)</f>
        <v>74608ccb437f424cb74c0794a38e01c1</v>
      </c>
      <c r="L2380" s="10">
        <v>1</v>
      </c>
    </row>
    <row r="2381" spans="1:12" s="2" customFormat="1" hidden="1" x14ac:dyDescent="0.25">
      <c r="A2381" s="91">
        <v>60491</v>
      </c>
      <c r="B2381" s="196" t="s">
        <v>1008</v>
      </c>
      <c r="C2381" s="56" t="s">
        <v>2733</v>
      </c>
      <c r="D2381" s="10" t="s">
        <v>275</v>
      </c>
      <c r="E2381" s="195" t="s">
        <v>276</v>
      </c>
      <c r="F2381" s="7" t="s">
        <v>16</v>
      </c>
      <c r="G2381" s="8" t="str">
        <f t="shared" si="77"/>
        <v>PT60M</v>
      </c>
      <c r="H2381" s="10" t="s">
        <v>1013</v>
      </c>
      <c r="I2381" s="9" t="s">
        <v>956</v>
      </c>
      <c r="J2381" s="9" t="str">
        <f t="shared" si="78"/>
        <v>Ecosense_BeechPlotBeech_Pure_3_Total_SapFlowSapflow</v>
      </c>
      <c r="K2381" s="256" t="str">
        <f>VLOOKUP(J2381,[1]TimeSeriesIDs!$A:$E,5,FALSE)</f>
        <v>8b3d77fe2fda48d0b4acc7afb2ef6f3f</v>
      </c>
      <c r="L2381" s="10">
        <v>1</v>
      </c>
    </row>
    <row r="2382" spans="1:12" s="2" customFormat="1" hidden="1" x14ac:dyDescent="0.25">
      <c r="A2382" s="91">
        <v>60491</v>
      </c>
      <c r="B2382" s="162" t="s">
        <v>1008</v>
      </c>
      <c r="C2382" s="56" t="s">
        <v>1076</v>
      </c>
      <c r="D2382" s="10" t="s">
        <v>1065</v>
      </c>
      <c r="E2382" s="6" t="s">
        <v>68</v>
      </c>
      <c r="F2382" s="7" t="s">
        <v>16</v>
      </c>
      <c r="G2382" s="8" t="str">
        <f t="shared" si="77"/>
        <v>PT60M</v>
      </c>
      <c r="H2382" s="10" t="s">
        <v>1013</v>
      </c>
      <c r="I2382" s="9" t="s">
        <v>956</v>
      </c>
      <c r="J2382" s="9" t="str">
        <f t="shared" si="78"/>
        <v>Ecosense_BeechPlotBeech_Pure_3_deltaTmaxDownstreamOuterTemperature</v>
      </c>
      <c r="K2382" s="256" t="str">
        <f>VLOOKUP(J2382,[1]TimeSeriesIDs!$A:$E,5,FALSE)</f>
        <v>90fb0c370bcb48abab561499b63ba63b</v>
      </c>
      <c r="L2382" s="10">
        <v>1</v>
      </c>
    </row>
    <row r="2383" spans="1:12" s="2" customFormat="1" hidden="1" x14ac:dyDescent="0.25">
      <c r="A2383" s="91">
        <v>60491</v>
      </c>
      <c r="B2383" s="196" t="s">
        <v>1008</v>
      </c>
      <c r="C2383" s="56" t="s">
        <v>2727</v>
      </c>
      <c r="D2383" s="10" t="s">
        <v>176</v>
      </c>
      <c r="E2383" s="6" t="s">
        <v>178</v>
      </c>
      <c r="F2383" s="7" t="s">
        <v>16</v>
      </c>
      <c r="G2383" s="8" t="str">
        <f t="shared" si="77"/>
        <v>PT60M</v>
      </c>
      <c r="H2383" s="10" t="s">
        <v>1013</v>
      </c>
      <c r="I2383" s="9" t="s">
        <v>956</v>
      </c>
      <c r="J2383" s="9" t="str">
        <f t="shared" si="78"/>
        <v>Ecosense_BeechPlotBeech_Pure_3_Heatvelocity_inner_TmaxHeatVelocity</v>
      </c>
      <c r="K2383" s="256" t="str">
        <f>VLOOKUP(J2383,[1]TimeSeriesIDs!$A:$E,5,FALSE)</f>
        <v>9e6ebd0942174c359ff5dd061b3fe50d</v>
      </c>
      <c r="L2383" s="10">
        <v>1</v>
      </c>
    </row>
    <row r="2384" spans="1:12" s="2" customFormat="1" hidden="1" x14ac:dyDescent="0.25">
      <c r="A2384" s="91">
        <v>60491</v>
      </c>
      <c r="B2384" s="196" t="s">
        <v>1008</v>
      </c>
      <c r="C2384" s="56" t="s">
        <v>2732</v>
      </c>
      <c r="D2384" s="10" t="s">
        <v>277</v>
      </c>
      <c r="E2384" s="6" t="s">
        <v>278</v>
      </c>
      <c r="F2384" s="7" t="s">
        <v>16</v>
      </c>
      <c r="G2384" s="8" t="str">
        <f t="shared" si="77"/>
        <v>PT60M</v>
      </c>
      <c r="H2384" s="10" t="s">
        <v>1013</v>
      </c>
      <c r="I2384" s="9" t="s">
        <v>956</v>
      </c>
      <c r="J2384" s="9" t="str">
        <f t="shared" si="78"/>
        <v>Ecosense_BeechPlotBeech_Pure_3_SapFluxDensity_outerSapfluxDensity</v>
      </c>
      <c r="K2384" s="256" t="str">
        <f>VLOOKUP(J2384,[1]TimeSeriesIDs!$A:$E,5,FALSE)</f>
        <v>ad7ed9ca2e834665bb66d09f2b28ab54</v>
      </c>
      <c r="L2384" s="10">
        <v>1</v>
      </c>
    </row>
    <row r="2385" spans="1:12" s="2" customFormat="1" hidden="1" x14ac:dyDescent="0.25">
      <c r="A2385" s="91">
        <v>60491</v>
      </c>
      <c r="B2385" s="196" t="s">
        <v>1008</v>
      </c>
      <c r="C2385" s="56" t="s">
        <v>2725</v>
      </c>
      <c r="D2385" s="10" t="s">
        <v>176</v>
      </c>
      <c r="E2385" s="6" t="s">
        <v>178</v>
      </c>
      <c r="F2385" s="7" t="s">
        <v>16</v>
      </c>
      <c r="G2385" s="8" t="str">
        <f t="shared" si="77"/>
        <v>PT60M</v>
      </c>
      <c r="H2385" s="10" t="s">
        <v>1013</v>
      </c>
      <c r="I2385" s="9" t="s">
        <v>956</v>
      </c>
      <c r="J2385" s="9" t="str">
        <f t="shared" si="78"/>
        <v>Ecosense_BeechPlotBeech_Pure_3_Heatvelocity_inner_HeatRatioMethodHeatVelocity</v>
      </c>
      <c r="K2385" s="256" t="str">
        <f>VLOOKUP(J2385,[1]TimeSeriesIDs!$A:$E,5,FALSE)</f>
        <v>bf96ac73e3d84fcbad985d8be6ac2382</v>
      </c>
      <c r="L2385" s="10">
        <v>1</v>
      </c>
    </row>
    <row r="2386" spans="1:12" s="2" customFormat="1" hidden="1" x14ac:dyDescent="0.25">
      <c r="A2386" s="91">
        <v>60491</v>
      </c>
      <c r="B2386" s="162" t="s">
        <v>1008</v>
      </c>
      <c r="C2386" s="56" t="s">
        <v>1786</v>
      </c>
      <c r="D2386" s="73" t="s">
        <v>138</v>
      </c>
      <c r="E2386" s="6" t="s">
        <v>113</v>
      </c>
      <c r="F2386" s="7" t="s">
        <v>16</v>
      </c>
      <c r="G2386" s="8" t="str">
        <f t="shared" si="77"/>
        <v>PT60M</v>
      </c>
      <c r="H2386" s="10" t="s">
        <v>1013</v>
      </c>
      <c r="I2386" s="9" t="s">
        <v>956</v>
      </c>
      <c r="J2386" s="9" t="str">
        <f t="shared" si="78"/>
        <v>Ecosense_BeechPlotBeech_Pure_3_ImplexxDiagnosticDiagnosticcode</v>
      </c>
      <c r="K2386" s="256" t="str">
        <f>VLOOKUP(J2386,[1]TimeSeriesIDs!$A:$E,5,FALSE)</f>
        <v>d00e529353384b6db34d862ddfd6a794</v>
      </c>
      <c r="L2386" s="10">
        <v>1</v>
      </c>
    </row>
    <row r="2387" spans="1:12" s="2" customFormat="1" hidden="1" x14ac:dyDescent="0.25">
      <c r="A2387" s="91">
        <v>60491</v>
      </c>
      <c r="B2387" s="162" t="s">
        <v>1008</v>
      </c>
      <c r="C2387" s="56" t="s">
        <v>1279</v>
      </c>
      <c r="D2387" s="10" t="s">
        <v>1065</v>
      </c>
      <c r="E2387" s="6" t="s">
        <v>68</v>
      </c>
      <c r="F2387" s="7" t="s">
        <v>16</v>
      </c>
      <c r="G2387" s="8" t="str">
        <f t="shared" si="77"/>
        <v>PT60M</v>
      </c>
      <c r="H2387" s="10" t="s">
        <v>1013</v>
      </c>
      <c r="I2387" s="9" t="s">
        <v>956</v>
      </c>
      <c r="J2387" s="9" t="str">
        <f t="shared" si="78"/>
        <v>Ecosense_BeechPlotBeech_Pure_3_postPulseUpstreamOuterTemperature</v>
      </c>
      <c r="K2387" s="256" t="str">
        <f>VLOOKUP(J2387,[1]TimeSeriesIDs!$A:$E,5,FALSE)</f>
        <v>d72c7d24ecde4c759a1400ef54289f21</v>
      </c>
      <c r="L2387" s="10">
        <v>1</v>
      </c>
    </row>
    <row r="2388" spans="1:12" s="2" customFormat="1" hidden="1" x14ac:dyDescent="0.25">
      <c r="A2388" s="91">
        <v>60491</v>
      </c>
      <c r="B2388" s="196" t="s">
        <v>1008</v>
      </c>
      <c r="C2388" s="56" t="s">
        <v>2731</v>
      </c>
      <c r="D2388" s="10" t="s">
        <v>277</v>
      </c>
      <c r="E2388" s="6" t="s">
        <v>278</v>
      </c>
      <c r="F2388" s="7" t="s">
        <v>16</v>
      </c>
      <c r="G2388" s="8" t="str">
        <f t="shared" si="77"/>
        <v>PT60M</v>
      </c>
      <c r="H2388" s="10" t="s">
        <v>1013</v>
      </c>
      <c r="I2388" s="9" t="s">
        <v>956</v>
      </c>
      <c r="J2388" s="9" t="str">
        <f t="shared" si="78"/>
        <v>Ecosense_BeechPlotBeech_Pure_3_SapFluxDensity_innerSapfluxDensity</v>
      </c>
      <c r="K2388" s="256" t="str">
        <f>VLOOKUP(J2388,[1]TimeSeriesIDs!$A:$E,5,FALSE)</f>
        <v>d95ef32b927e421285a6757663c161db</v>
      </c>
      <c r="L2388" s="10">
        <v>1</v>
      </c>
    </row>
    <row r="2389" spans="1:12" s="2" customFormat="1" hidden="1" x14ac:dyDescent="0.25">
      <c r="A2389" s="91">
        <v>60491</v>
      </c>
      <c r="B2389" s="162" t="s">
        <v>1008</v>
      </c>
      <c r="C2389" s="56" t="s">
        <v>1551</v>
      </c>
      <c r="D2389" s="10" t="s">
        <v>1065</v>
      </c>
      <c r="E2389" s="6" t="s">
        <v>68</v>
      </c>
      <c r="F2389" s="7" t="s">
        <v>16</v>
      </c>
      <c r="G2389" s="8" t="str">
        <f t="shared" si="77"/>
        <v>PT60M</v>
      </c>
      <c r="H2389" s="10" t="s">
        <v>1013</v>
      </c>
      <c r="I2389" s="9" t="s">
        <v>956</v>
      </c>
      <c r="J2389" s="9" t="str">
        <f t="shared" si="78"/>
        <v>Ecosense_BeechPlotBeech_Pure_3_deltaTmaxUpstreamInnerTemperature</v>
      </c>
      <c r="K2389" s="256" t="str">
        <f>VLOOKUP(J2389,[1]TimeSeriesIDs!$A:$E,5,FALSE)</f>
        <v>e619c283f5714ab880c90faa979cf73f</v>
      </c>
      <c r="L2389" s="10">
        <v>1</v>
      </c>
    </row>
    <row r="2390" spans="1:12" s="2" customFormat="1" hidden="1" x14ac:dyDescent="0.25">
      <c r="A2390" s="91">
        <v>60491</v>
      </c>
      <c r="B2390" s="162" t="s">
        <v>1008</v>
      </c>
      <c r="C2390" s="56" t="s">
        <v>1431</v>
      </c>
      <c r="D2390" s="10" t="s">
        <v>1065</v>
      </c>
      <c r="E2390" s="6" t="s">
        <v>68</v>
      </c>
      <c r="F2390" s="7" t="s">
        <v>16</v>
      </c>
      <c r="G2390" s="8" t="str">
        <f t="shared" si="77"/>
        <v>PT60M</v>
      </c>
      <c r="H2390" s="10" t="s">
        <v>1013</v>
      </c>
      <c r="I2390" s="9" t="s">
        <v>956</v>
      </c>
      <c r="J2390" s="9" t="str">
        <f t="shared" si="78"/>
        <v>Ecosense_BeechPlotBeech_Pure_3_postPulseDownstreamInnerTemperature</v>
      </c>
      <c r="K2390" s="256" t="str">
        <f>VLOOKUP(J2390,[1]TimeSeriesIDs!$A:$E,5,FALSE)</f>
        <v>ebf412b485ab4a1586f53d598f561000</v>
      </c>
      <c r="L2390" s="10">
        <v>1</v>
      </c>
    </row>
    <row r="2391" spans="1:12" s="2" customFormat="1" hidden="1" x14ac:dyDescent="0.25">
      <c r="A2391" s="91">
        <v>60491</v>
      </c>
      <c r="B2391" s="196" t="s">
        <v>1008</v>
      </c>
      <c r="C2391" s="56" t="s">
        <v>2726</v>
      </c>
      <c r="D2391" s="10" t="s">
        <v>176</v>
      </c>
      <c r="E2391" s="6" t="s">
        <v>178</v>
      </c>
      <c r="F2391" s="7" t="s">
        <v>16</v>
      </c>
      <c r="G2391" s="8" t="str">
        <f t="shared" si="77"/>
        <v>PT60M</v>
      </c>
      <c r="H2391" s="10" t="s">
        <v>1013</v>
      </c>
      <c r="I2391" s="9" t="s">
        <v>956</v>
      </c>
      <c r="J2391" s="9" t="str">
        <f t="shared" si="78"/>
        <v>Ecosense_BeechPlotBeech_Pure_3_Heatvelocity_outer_HeatRatioMethodHeatVelocity</v>
      </c>
      <c r="K2391" s="256" t="str">
        <f>VLOOKUP(J2391,[1]TimeSeriesIDs!$A:$E,5,FALSE)</f>
        <v>f89c70bb72f0453fa29f77f0833078c6</v>
      </c>
      <c r="L2391" s="10">
        <v>1</v>
      </c>
    </row>
    <row r="2392" spans="1:12" s="2" customFormat="1" hidden="1" x14ac:dyDescent="0.25">
      <c r="A2392" s="91">
        <v>60491</v>
      </c>
      <c r="B2392" s="162" t="s">
        <v>1008</v>
      </c>
      <c r="C2392" s="56" t="s">
        <v>1060</v>
      </c>
      <c r="D2392" s="10" t="s">
        <v>1065</v>
      </c>
      <c r="E2392" s="6" t="s">
        <v>68</v>
      </c>
      <c r="F2392" s="7" t="s">
        <v>16</v>
      </c>
      <c r="G2392" s="8" t="str">
        <f t="shared" si="77"/>
        <v>PT60M</v>
      </c>
      <c r="H2392" s="10" t="s">
        <v>1013</v>
      </c>
      <c r="I2392" s="9" t="s">
        <v>956</v>
      </c>
      <c r="J2392" s="9" t="str">
        <f t="shared" si="78"/>
        <v>Ecosense_BeechPlotBeech_Pure_3_prePulseDownstreamOuterTemperature</v>
      </c>
      <c r="K2392" s="256" t="str">
        <f>VLOOKUP(J2392,[1]TimeSeriesIDs!$A:$E,5,FALSE)</f>
        <v>f96e5cc6d5894d548106d649b5445b04</v>
      </c>
      <c r="L2392" s="10">
        <v>1</v>
      </c>
    </row>
    <row r="2393" spans="1:12" s="2" customFormat="1" hidden="1" x14ac:dyDescent="0.25">
      <c r="A2393" s="91">
        <v>60491</v>
      </c>
      <c r="B2393" s="196" t="s">
        <v>1008</v>
      </c>
      <c r="C2393" s="56" t="s">
        <v>4856</v>
      </c>
      <c r="D2393" s="10" t="s">
        <v>277</v>
      </c>
      <c r="E2393" s="6" t="s">
        <v>278</v>
      </c>
      <c r="F2393" s="7" t="s">
        <v>16</v>
      </c>
      <c r="G2393" s="8" t="s">
        <v>1989</v>
      </c>
      <c r="H2393" s="10" t="s">
        <v>1013</v>
      </c>
      <c r="I2393" s="9" t="s">
        <v>1862</v>
      </c>
      <c r="J2393" s="9" t="str">
        <f t="shared" si="78"/>
        <v>Ecosense_BeechPlotBeech_Pure_3_SapFluxDensity_totalSapfluxDensity</v>
      </c>
      <c r="K2393" s="256" t="str">
        <f>VLOOKUP(J2393,[1]TimeSeriesIDs!$A:$E,5,FALSE)</f>
        <v>6ea4e1c81b5741b99f1b6655e1b06c78</v>
      </c>
      <c r="L2393" s="10">
        <v>1</v>
      </c>
    </row>
    <row r="2394" spans="1:12" s="2" customFormat="1" hidden="1" x14ac:dyDescent="0.25">
      <c r="A2394" s="91">
        <v>60492</v>
      </c>
      <c r="B2394" s="162" t="s">
        <v>1008</v>
      </c>
      <c r="C2394" s="56" t="s">
        <v>1483</v>
      </c>
      <c r="D2394" s="10" t="s">
        <v>1065</v>
      </c>
      <c r="E2394" s="6" t="s">
        <v>68</v>
      </c>
      <c r="F2394" s="7" t="s">
        <v>16</v>
      </c>
      <c r="G2394" s="8" t="str">
        <f t="shared" ref="G2394:G2438" si="79">IF(ISBLANK(B2394),"-","PT60M")</f>
        <v>PT60M</v>
      </c>
      <c r="H2394" s="10" t="s">
        <v>1013</v>
      </c>
      <c r="I2394" s="9" t="s">
        <v>956</v>
      </c>
      <c r="J2394" s="9" t="str">
        <f t="shared" si="78"/>
        <v>Ecosense_BeechPlotBeech_Pure_11_prePulseUpstreamInnerTemperature</v>
      </c>
      <c r="K2394" s="256" t="str">
        <f>VLOOKUP(J2394,[1]TimeSeriesIDs!$A:$E,5,FALSE)</f>
        <v>02565d80d1514f2398509eabdb172425</v>
      </c>
      <c r="L2394" s="10">
        <v>1</v>
      </c>
    </row>
    <row r="2395" spans="1:12" s="2" customFormat="1" hidden="1" x14ac:dyDescent="0.25">
      <c r="A2395" s="91">
        <v>60492</v>
      </c>
      <c r="B2395" s="162" t="s">
        <v>1008</v>
      </c>
      <c r="C2395" s="56" t="s">
        <v>1382</v>
      </c>
      <c r="D2395" s="10" t="s">
        <v>1065</v>
      </c>
      <c r="E2395" s="6" t="s">
        <v>68</v>
      </c>
      <c r="F2395" s="7" t="s">
        <v>16</v>
      </c>
      <c r="G2395" s="8" t="str">
        <f t="shared" si="79"/>
        <v>PT60M</v>
      </c>
      <c r="H2395" s="10" t="s">
        <v>1013</v>
      </c>
      <c r="I2395" s="9" t="s">
        <v>956</v>
      </c>
      <c r="J2395" s="9" t="str">
        <f t="shared" si="78"/>
        <v>Ecosense_BeechPlotBeech_Pure_11_deltaTmaxDownstreamInnerTemperature</v>
      </c>
      <c r="K2395" s="256" t="str">
        <f>VLOOKUP(J2395,[1]TimeSeriesIDs!$A:$E,5,FALSE)</f>
        <v>1990615a4c1044debe0fb99597cb226d</v>
      </c>
      <c r="L2395" s="10">
        <v>1</v>
      </c>
    </row>
    <row r="2396" spans="1:12" s="2" customFormat="1" hidden="1" x14ac:dyDescent="0.25">
      <c r="A2396" s="91">
        <v>60492</v>
      </c>
      <c r="B2396" s="162" t="s">
        <v>1008</v>
      </c>
      <c r="C2396" s="56" t="s">
        <v>1280</v>
      </c>
      <c r="D2396" s="10" t="s">
        <v>1065</v>
      </c>
      <c r="E2396" s="6" t="s">
        <v>68</v>
      </c>
      <c r="F2396" s="7" t="s">
        <v>16</v>
      </c>
      <c r="G2396" s="8" t="str">
        <f t="shared" si="79"/>
        <v>PT60M</v>
      </c>
      <c r="H2396" s="10" t="s">
        <v>1013</v>
      </c>
      <c r="I2396" s="9" t="s">
        <v>956</v>
      </c>
      <c r="J2396" s="9" t="str">
        <f t="shared" si="78"/>
        <v>Ecosense_BeechPlotBeech_Pure_11_postPulseUpstreamOuterTemperature</v>
      </c>
      <c r="K2396" s="256" t="str">
        <f>VLOOKUP(J2396,[1]TimeSeriesIDs!$A:$E,5,FALSE)</f>
        <v>1a11e6e497db466694319f282e7aceee</v>
      </c>
      <c r="L2396" s="10">
        <v>1</v>
      </c>
    </row>
    <row r="2397" spans="1:12" s="2" customFormat="1" hidden="1" x14ac:dyDescent="0.25">
      <c r="A2397" s="91">
        <v>60492</v>
      </c>
      <c r="B2397" s="162" t="s">
        <v>1008</v>
      </c>
      <c r="C2397" s="56" t="s">
        <v>1077</v>
      </c>
      <c r="D2397" s="10" t="s">
        <v>1065</v>
      </c>
      <c r="E2397" s="6" t="s">
        <v>68</v>
      </c>
      <c r="F2397" s="7" t="s">
        <v>16</v>
      </c>
      <c r="G2397" s="8" t="str">
        <f t="shared" si="79"/>
        <v>PT60M</v>
      </c>
      <c r="H2397" s="10" t="s">
        <v>1013</v>
      </c>
      <c r="I2397" s="9" t="s">
        <v>956</v>
      </c>
      <c r="J2397" s="9" t="str">
        <f t="shared" si="78"/>
        <v>Ecosense_BeechPlotBeech_Pure_11_deltaTmaxDownstreamOuterTemperature</v>
      </c>
      <c r="K2397" s="256" t="str">
        <f>VLOOKUP(J2397,[1]TimeSeriesIDs!$A:$E,5,FALSE)</f>
        <v>1d02cb48d4eb4bc6a0d1cf17b0769c03</v>
      </c>
      <c r="L2397" s="10">
        <v>1</v>
      </c>
    </row>
    <row r="2398" spans="1:12" s="2" customFormat="1" hidden="1" x14ac:dyDescent="0.25">
      <c r="A2398" s="91">
        <v>60492</v>
      </c>
      <c r="B2398" s="162" t="s">
        <v>1008</v>
      </c>
      <c r="C2398" s="56" t="s">
        <v>1687</v>
      </c>
      <c r="D2398" s="73" t="s">
        <v>154</v>
      </c>
      <c r="E2398" s="74" t="s">
        <v>118</v>
      </c>
      <c r="F2398" s="7" t="s">
        <v>16</v>
      </c>
      <c r="G2398" s="8" t="str">
        <f t="shared" si="79"/>
        <v>PT60M</v>
      </c>
      <c r="H2398" s="10" t="s">
        <v>1013</v>
      </c>
      <c r="I2398" s="9" t="s">
        <v>956</v>
      </c>
      <c r="J2398" s="9" t="str">
        <f t="shared" si="78"/>
        <v>Ecosense_BeechPlotBeech_Pure_11_TimeToMaxTempAtInnerThermistorDuration</v>
      </c>
      <c r="K2398" s="256" t="str">
        <f>VLOOKUP(J2398,[1]TimeSeriesIDs!$A:$E,5,FALSE)</f>
        <v>2a985caf81fd4d5ebc460c3c65a16dde</v>
      </c>
      <c r="L2398" s="10">
        <v>1</v>
      </c>
    </row>
    <row r="2399" spans="1:12" s="2" customFormat="1" hidden="1" x14ac:dyDescent="0.25">
      <c r="A2399" s="91">
        <v>60492</v>
      </c>
      <c r="B2399" s="162" t="s">
        <v>1008</v>
      </c>
      <c r="C2399" s="56" t="s">
        <v>1432</v>
      </c>
      <c r="D2399" s="10" t="s">
        <v>1065</v>
      </c>
      <c r="E2399" s="6" t="s">
        <v>68</v>
      </c>
      <c r="F2399" s="7" t="s">
        <v>16</v>
      </c>
      <c r="G2399" s="8" t="str">
        <f t="shared" si="79"/>
        <v>PT60M</v>
      </c>
      <c r="H2399" s="10" t="s">
        <v>1013</v>
      </c>
      <c r="I2399" s="9" t="s">
        <v>956</v>
      </c>
      <c r="J2399" s="9" t="str">
        <f t="shared" si="78"/>
        <v>Ecosense_BeechPlotBeech_Pure_11_postPulseDownstreamInnerTemperature</v>
      </c>
      <c r="K2399" s="256" t="str">
        <f>VLOOKUP(J2399,[1]TimeSeriesIDs!$A:$E,5,FALSE)</f>
        <v>31d0ee0f38944f0e8059e1a6a338f3ee</v>
      </c>
      <c r="L2399" s="10">
        <v>1</v>
      </c>
    </row>
    <row r="2400" spans="1:12" s="2" customFormat="1" hidden="1" x14ac:dyDescent="0.25">
      <c r="A2400" s="91">
        <v>60492</v>
      </c>
      <c r="B2400" s="162" t="s">
        <v>1008</v>
      </c>
      <c r="C2400" s="56" t="s">
        <v>1550</v>
      </c>
      <c r="D2400" s="10" t="s">
        <v>1065</v>
      </c>
      <c r="E2400" s="6" t="s">
        <v>68</v>
      </c>
      <c r="F2400" s="7" t="s">
        <v>16</v>
      </c>
      <c r="G2400" s="8" t="str">
        <f t="shared" si="79"/>
        <v>PT60M</v>
      </c>
      <c r="H2400" s="10" t="s">
        <v>1013</v>
      </c>
      <c r="I2400" s="9" t="s">
        <v>956</v>
      </c>
      <c r="J2400" s="9" t="str">
        <f t="shared" si="78"/>
        <v>Ecosense_BeechPlotBeech_Pure_11_deltaTmaxUpstreamInnerTemperature</v>
      </c>
      <c r="K2400" s="256" t="str">
        <f>VLOOKUP(J2400,[1]TimeSeriesIDs!$A:$E,5,FALSE)</f>
        <v>39eb1d85d14944a5a7e634fc4f9d8cec</v>
      </c>
      <c r="L2400" s="10">
        <v>1</v>
      </c>
    </row>
    <row r="2401" spans="1:12" s="2" customFormat="1" hidden="1" x14ac:dyDescent="0.25">
      <c r="A2401" s="91">
        <v>60492</v>
      </c>
      <c r="B2401" s="162" t="s">
        <v>1008</v>
      </c>
      <c r="C2401" s="56" t="s">
        <v>1178</v>
      </c>
      <c r="D2401" s="10" t="s">
        <v>1065</v>
      </c>
      <c r="E2401" s="6" t="s">
        <v>68</v>
      </c>
      <c r="F2401" s="7" t="s">
        <v>16</v>
      </c>
      <c r="G2401" s="8" t="str">
        <f t="shared" si="79"/>
        <v>PT60M</v>
      </c>
      <c r="H2401" s="10" t="s">
        <v>1013</v>
      </c>
      <c r="I2401" s="9" t="s">
        <v>956</v>
      </c>
      <c r="J2401" s="9" t="str">
        <f t="shared" si="78"/>
        <v>Ecosense_BeechPlotBeech_Pure_11_prePulseUpstreamOuterTemperature</v>
      </c>
      <c r="K2401" s="256" t="str">
        <f>VLOOKUP(J2401,[1]TimeSeriesIDs!$A:$E,5,FALSE)</f>
        <v>5453a078fb824a21b9362e42ca85cc81</v>
      </c>
      <c r="L2401" s="10">
        <v>1</v>
      </c>
    </row>
    <row r="2402" spans="1:12" s="2" customFormat="1" hidden="1" x14ac:dyDescent="0.25">
      <c r="A2402" s="91">
        <v>60492</v>
      </c>
      <c r="B2402" s="162" t="s">
        <v>1008</v>
      </c>
      <c r="C2402" s="56" t="s">
        <v>1127</v>
      </c>
      <c r="D2402" s="10" t="s">
        <v>1065</v>
      </c>
      <c r="E2402" s="6" t="s">
        <v>68</v>
      </c>
      <c r="F2402" s="7" t="s">
        <v>16</v>
      </c>
      <c r="G2402" s="8" t="str">
        <f t="shared" si="79"/>
        <v>PT60M</v>
      </c>
      <c r="H2402" s="10" t="s">
        <v>1013</v>
      </c>
      <c r="I2402" s="9" t="s">
        <v>956</v>
      </c>
      <c r="J2402" s="9" t="str">
        <f t="shared" si="78"/>
        <v>Ecosense_BeechPlotBeech_Pure_11_postPulseDownstreamOuterTemperature</v>
      </c>
      <c r="K2402" s="256" t="str">
        <f>VLOOKUP(J2402,[1]TimeSeriesIDs!$A:$E,5,FALSE)</f>
        <v>5632ff34c8804abcafbba3d37b85b21b</v>
      </c>
      <c r="L2402" s="10">
        <v>1</v>
      </c>
    </row>
    <row r="2403" spans="1:12" s="2" customFormat="1" hidden="1" x14ac:dyDescent="0.25">
      <c r="A2403" s="91">
        <v>60492</v>
      </c>
      <c r="B2403" s="162" t="s">
        <v>1008</v>
      </c>
      <c r="C2403" s="56" t="s">
        <v>1585</v>
      </c>
      <c r="D2403" s="10" t="s">
        <v>1065</v>
      </c>
      <c r="E2403" s="6" t="s">
        <v>68</v>
      </c>
      <c r="F2403" s="7" t="s">
        <v>16</v>
      </c>
      <c r="G2403" s="8" t="str">
        <f t="shared" si="79"/>
        <v>PT60M</v>
      </c>
      <c r="H2403" s="10" t="s">
        <v>1013</v>
      </c>
      <c r="I2403" s="9" t="s">
        <v>956</v>
      </c>
      <c r="J2403" s="9" t="str">
        <f t="shared" si="78"/>
        <v>Ecosense_BeechPlotBeech_Pure_11_postPulseUpstreamInnerTemperature</v>
      </c>
      <c r="K2403" s="256" t="str">
        <f>VLOOKUP(J2403,[1]TimeSeriesIDs!$A:$E,5,FALSE)</f>
        <v>7e355fa4c5084e7692c19e5eac635cc1</v>
      </c>
      <c r="L2403" s="10">
        <v>1</v>
      </c>
    </row>
    <row r="2404" spans="1:12" s="2" customFormat="1" hidden="1" x14ac:dyDescent="0.25">
      <c r="A2404" s="91">
        <v>60492</v>
      </c>
      <c r="B2404" s="162" t="s">
        <v>1008</v>
      </c>
      <c r="C2404" s="56" t="s">
        <v>1636</v>
      </c>
      <c r="D2404" s="73" t="s">
        <v>154</v>
      </c>
      <c r="E2404" s="74" t="s">
        <v>118</v>
      </c>
      <c r="F2404" s="7" t="s">
        <v>16</v>
      </c>
      <c r="G2404" s="8" t="str">
        <f t="shared" si="79"/>
        <v>PT60M</v>
      </c>
      <c r="H2404" s="10" t="s">
        <v>1013</v>
      </c>
      <c r="I2404" s="9" t="s">
        <v>956</v>
      </c>
      <c r="J2404" s="9" t="str">
        <f t="shared" si="78"/>
        <v>Ecosense_BeechPlotBeech_Pure_11_TimeToMaxTempAtOuterThermistorDuration</v>
      </c>
      <c r="K2404" s="256" t="str">
        <f>VLOOKUP(J2404,[1]TimeSeriesIDs!$A:$E,5,FALSE)</f>
        <v>a0fcad1525914377badbc52b832dbe74</v>
      </c>
      <c r="L2404" s="10">
        <v>1</v>
      </c>
    </row>
    <row r="2405" spans="1:12" s="2" customFormat="1" hidden="1" x14ac:dyDescent="0.25">
      <c r="A2405" s="91">
        <v>60492</v>
      </c>
      <c r="B2405" s="162" t="s">
        <v>1008</v>
      </c>
      <c r="C2405" s="56" t="s">
        <v>1331</v>
      </c>
      <c r="D2405" s="10" t="s">
        <v>1065</v>
      </c>
      <c r="E2405" s="6" t="s">
        <v>68</v>
      </c>
      <c r="F2405" s="7" t="s">
        <v>16</v>
      </c>
      <c r="G2405" s="8" t="str">
        <f t="shared" si="79"/>
        <v>PT60M</v>
      </c>
      <c r="H2405" s="10" t="s">
        <v>1013</v>
      </c>
      <c r="I2405" s="9" t="s">
        <v>956</v>
      </c>
      <c r="J2405" s="9" t="str">
        <f t="shared" si="78"/>
        <v>Ecosense_BeechPlotBeech_Pure_11_prePulseDownstreamInnerTemperature</v>
      </c>
      <c r="K2405" s="256" t="str">
        <f>VLOOKUP(J2405,[1]TimeSeriesIDs!$A:$E,5,FALSE)</f>
        <v>cd025d3eafb243e5a6bc412303c82431</v>
      </c>
      <c r="L2405" s="10">
        <v>1</v>
      </c>
    </row>
    <row r="2406" spans="1:12" s="2" customFormat="1" hidden="1" x14ac:dyDescent="0.25">
      <c r="A2406" s="91">
        <v>60492</v>
      </c>
      <c r="B2406" s="162" t="s">
        <v>1008</v>
      </c>
      <c r="C2406" s="56" t="s">
        <v>1061</v>
      </c>
      <c r="D2406" s="10" t="s">
        <v>1065</v>
      </c>
      <c r="E2406" s="6" t="s">
        <v>68</v>
      </c>
      <c r="F2406" s="7" t="s">
        <v>16</v>
      </c>
      <c r="G2406" s="8" t="str">
        <f t="shared" si="79"/>
        <v>PT60M</v>
      </c>
      <c r="H2406" s="10" t="s">
        <v>1013</v>
      </c>
      <c r="I2406" s="9" t="s">
        <v>956</v>
      </c>
      <c r="J2406" s="9" t="str">
        <f t="shared" si="78"/>
        <v>Ecosense_BeechPlotBeech_Pure_11_prePulseDownstreamOuterTemperature</v>
      </c>
      <c r="K2406" s="256" t="str">
        <f>VLOOKUP(J2406,[1]TimeSeriesIDs!$A:$E,5,FALSE)</f>
        <v>ce12e569fe1a409a83b27cb3057f3f4e</v>
      </c>
      <c r="L2406" s="10">
        <v>1</v>
      </c>
    </row>
    <row r="2407" spans="1:12" s="2" customFormat="1" hidden="1" x14ac:dyDescent="0.25">
      <c r="A2407" s="91">
        <v>60492</v>
      </c>
      <c r="B2407" s="162" t="s">
        <v>1008</v>
      </c>
      <c r="C2407" s="56" t="s">
        <v>1787</v>
      </c>
      <c r="D2407" s="73" t="s">
        <v>138</v>
      </c>
      <c r="E2407" s="6" t="s">
        <v>113</v>
      </c>
      <c r="F2407" s="7" t="s">
        <v>16</v>
      </c>
      <c r="G2407" s="8" t="str">
        <f t="shared" si="79"/>
        <v>PT60M</v>
      </c>
      <c r="H2407" s="10" t="s">
        <v>1013</v>
      </c>
      <c r="I2407" s="9" t="s">
        <v>956</v>
      </c>
      <c r="J2407" s="9" t="str">
        <f t="shared" si="78"/>
        <v>Ecosense_BeechPlotBeech_Pure_11_ImplexxDiagnosticDiagnosticcode</v>
      </c>
      <c r="K2407" s="256" t="str">
        <f>VLOOKUP(J2407,[1]TimeSeriesIDs!$A:$E,5,FALSE)</f>
        <v>d4b92a28a7384c5cb53cf75e3747b89c</v>
      </c>
      <c r="L2407" s="10">
        <v>1</v>
      </c>
    </row>
    <row r="2408" spans="1:12" s="2" customFormat="1" hidden="1" x14ac:dyDescent="0.25">
      <c r="A2408" s="91">
        <v>60492</v>
      </c>
      <c r="B2408" s="162" t="s">
        <v>1008</v>
      </c>
      <c r="C2408" s="56" t="s">
        <v>2524</v>
      </c>
      <c r="D2408" s="73" t="s">
        <v>154</v>
      </c>
      <c r="E2408" s="74" t="s">
        <v>118</v>
      </c>
      <c r="F2408" s="7" t="s">
        <v>16</v>
      </c>
      <c r="G2408" s="8" t="str">
        <f t="shared" si="79"/>
        <v>PT60M</v>
      </c>
      <c r="H2408" s="10" t="s">
        <v>1013</v>
      </c>
      <c r="I2408" s="9" t="s">
        <v>956</v>
      </c>
      <c r="J2408" s="9" t="str">
        <f t="shared" si="78"/>
        <v>Ecosense_BeechPlotBeech_Pure_11_TimeToMaxTempAtOuterThermistorUpstreamDuration</v>
      </c>
      <c r="K2408" s="256" t="str">
        <f>VLOOKUP(J2408,[1]TimeSeriesIDs!$A:$E,5,FALSE)</f>
        <v>d75c84bde6884b6eb4aff8efbe17ee26</v>
      </c>
      <c r="L2408" s="10">
        <v>1</v>
      </c>
    </row>
    <row r="2409" spans="1:12" s="2" customFormat="1" hidden="1" x14ac:dyDescent="0.25">
      <c r="A2409" s="91">
        <v>60492</v>
      </c>
      <c r="B2409" s="162" t="s">
        <v>1008</v>
      </c>
      <c r="C2409" s="56" t="s">
        <v>1229</v>
      </c>
      <c r="D2409" s="10" t="s">
        <v>1065</v>
      </c>
      <c r="E2409" s="6" t="s">
        <v>68</v>
      </c>
      <c r="F2409" s="7" t="s">
        <v>16</v>
      </c>
      <c r="G2409" s="8" t="str">
        <f t="shared" si="79"/>
        <v>PT60M</v>
      </c>
      <c r="H2409" s="10" t="s">
        <v>1013</v>
      </c>
      <c r="I2409" s="9" t="s">
        <v>956</v>
      </c>
      <c r="J2409" s="9" t="str">
        <f t="shared" si="78"/>
        <v>Ecosense_BeechPlotBeech_Pure_11_deltaTmaxUpstreamOuterTemperature</v>
      </c>
      <c r="K2409" s="256" t="str">
        <f>VLOOKUP(J2409,[1]TimeSeriesIDs!$A:$E,5,FALSE)</f>
        <v>d760d062c0f648d98b1995e2404ec656</v>
      </c>
      <c r="L2409" s="10">
        <v>1</v>
      </c>
    </row>
    <row r="2410" spans="1:12" s="2" customFormat="1" hidden="1" x14ac:dyDescent="0.25">
      <c r="A2410" s="91">
        <v>60492</v>
      </c>
      <c r="B2410" s="162" t="s">
        <v>1008</v>
      </c>
      <c r="C2410" s="56" t="s">
        <v>2523</v>
      </c>
      <c r="D2410" s="73" t="s">
        <v>154</v>
      </c>
      <c r="E2410" s="74" t="s">
        <v>118</v>
      </c>
      <c r="F2410" s="7" t="s">
        <v>16</v>
      </c>
      <c r="G2410" s="8" t="str">
        <f t="shared" si="79"/>
        <v>PT60M</v>
      </c>
      <c r="H2410" s="10" t="s">
        <v>1013</v>
      </c>
      <c r="I2410" s="9" t="s">
        <v>956</v>
      </c>
      <c r="J2410" s="9" t="str">
        <f t="shared" si="78"/>
        <v>Ecosense_BeechPlotBeech_Pure_11_TimeToMaxTempAtInnerThermistorUpstreamDuration</v>
      </c>
      <c r="K2410" s="256" t="str">
        <f>VLOOKUP(J2410,[1]TimeSeriesIDs!$A:$E,5,FALSE)</f>
        <v>e392ff50ade94ef49bc558e4863dafc3</v>
      </c>
      <c r="L2410" s="10">
        <v>1</v>
      </c>
    </row>
    <row r="2411" spans="1:12" s="2" customFormat="1" hidden="1" x14ac:dyDescent="0.25">
      <c r="A2411" s="91">
        <v>60492</v>
      </c>
      <c r="B2411" s="162" t="s">
        <v>1008</v>
      </c>
      <c r="C2411" s="56" t="s">
        <v>1761</v>
      </c>
      <c r="D2411" s="73" t="s">
        <v>253</v>
      </c>
      <c r="E2411" s="74" t="s">
        <v>255</v>
      </c>
      <c r="F2411" s="7" t="s">
        <v>16</v>
      </c>
      <c r="G2411" s="8" t="str">
        <f t="shared" si="79"/>
        <v>PT60M</v>
      </c>
      <c r="H2411" s="10" t="s">
        <v>1013</v>
      </c>
      <c r="I2411" s="9" t="s">
        <v>956</v>
      </c>
      <c r="J2411" s="9" t="str">
        <f t="shared" si="78"/>
        <v>Ecosense_BeechPlotBeech_Pure_11_PulseEnergyPerUnitLengthPulseEnergy</v>
      </c>
      <c r="K2411" s="256" t="str">
        <f>VLOOKUP(J2411,[1]TimeSeriesIDs!$A:$E,5,FALSE)</f>
        <v>fc75c80f62bf47898901bb8522674953</v>
      </c>
      <c r="L2411" s="10">
        <v>1</v>
      </c>
    </row>
    <row r="2412" spans="1:12" s="2" customFormat="1" hidden="1" x14ac:dyDescent="0.25">
      <c r="A2412" s="91">
        <v>60493</v>
      </c>
      <c r="B2412" s="196" t="s">
        <v>1008</v>
      </c>
      <c r="C2412" s="56" t="s">
        <v>2739</v>
      </c>
      <c r="D2412" s="10" t="s">
        <v>176</v>
      </c>
      <c r="E2412" s="6" t="s">
        <v>178</v>
      </c>
      <c r="F2412" s="194" t="s">
        <v>16</v>
      </c>
      <c r="G2412" s="8" t="str">
        <f t="shared" si="79"/>
        <v>PT60M</v>
      </c>
      <c r="H2412" s="10" t="s">
        <v>1013</v>
      </c>
      <c r="I2412" s="9" t="s">
        <v>956</v>
      </c>
      <c r="J2412" s="9" t="str">
        <f t="shared" si="78"/>
        <v>Ecosense_BeechPlotBeech_Pure_1_Heatvelocity_outer_DualMethodApproachHeatVelocity</v>
      </c>
      <c r="K2412" s="256" t="str">
        <f>VLOOKUP(J2412,[1]TimeSeriesIDs!$A:$E,5,FALSE)</f>
        <v>075a3ddd6c854018bb6f4dff9af3776f</v>
      </c>
      <c r="L2412" s="10">
        <v>1</v>
      </c>
    </row>
    <row r="2413" spans="1:12" s="2" customFormat="1" hidden="1" x14ac:dyDescent="0.25">
      <c r="A2413" s="91">
        <v>60493</v>
      </c>
      <c r="B2413" s="162" t="s">
        <v>1008</v>
      </c>
      <c r="C2413" s="56" t="s">
        <v>1332</v>
      </c>
      <c r="D2413" s="10" t="s">
        <v>1065</v>
      </c>
      <c r="E2413" s="6" t="s">
        <v>68</v>
      </c>
      <c r="F2413" s="7" t="s">
        <v>16</v>
      </c>
      <c r="G2413" s="8" t="str">
        <f t="shared" si="79"/>
        <v>PT60M</v>
      </c>
      <c r="H2413" s="10" t="s">
        <v>1013</v>
      </c>
      <c r="I2413" s="9" t="s">
        <v>956</v>
      </c>
      <c r="J2413" s="9" t="str">
        <f t="shared" si="78"/>
        <v>Ecosense_BeechPlotBeech_Pure_1_prePulseDownstreamInnerTemperature</v>
      </c>
      <c r="K2413" s="256" t="str">
        <f>VLOOKUP(J2413,[1]TimeSeriesIDs!$A:$E,5,FALSE)</f>
        <v>17dc02b9828d4693bdf460911a16dfa8</v>
      </c>
      <c r="L2413" s="10">
        <v>1</v>
      </c>
    </row>
    <row r="2414" spans="1:12" s="2" customFormat="1" hidden="1" x14ac:dyDescent="0.25">
      <c r="A2414" s="91">
        <v>60493</v>
      </c>
      <c r="B2414" s="162" t="s">
        <v>1008</v>
      </c>
      <c r="C2414" s="56" t="s">
        <v>1637</v>
      </c>
      <c r="D2414" s="73" t="s">
        <v>154</v>
      </c>
      <c r="E2414" s="74" t="s">
        <v>118</v>
      </c>
      <c r="F2414" s="7" t="s">
        <v>16</v>
      </c>
      <c r="G2414" s="8" t="str">
        <f t="shared" si="79"/>
        <v>PT60M</v>
      </c>
      <c r="H2414" s="10" t="s">
        <v>1013</v>
      </c>
      <c r="I2414" s="9" t="s">
        <v>956</v>
      </c>
      <c r="J2414" s="9" t="str">
        <f t="shared" si="78"/>
        <v>Ecosense_BeechPlotBeech_Pure_1_TimeToMaxTempAtOuterThermistorDuration</v>
      </c>
      <c r="K2414" s="256" t="str">
        <f>VLOOKUP(J2414,[1]TimeSeriesIDs!$A:$E,5,FALSE)</f>
        <v>1d5bb647213b40eea0a48382589c48d1</v>
      </c>
      <c r="L2414" s="10">
        <v>1</v>
      </c>
    </row>
    <row r="2415" spans="1:12" s="2" customFormat="1" hidden="1" x14ac:dyDescent="0.25">
      <c r="A2415" s="91">
        <v>60493</v>
      </c>
      <c r="B2415" s="162" t="s">
        <v>1008</v>
      </c>
      <c r="C2415" s="56" t="s">
        <v>1549</v>
      </c>
      <c r="D2415" s="10" t="s">
        <v>1065</v>
      </c>
      <c r="E2415" s="6" t="s">
        <v>68</v>
      </c>
      <c r="F2415" s="7" t="s">
        <v>16</v>
      </c>
      <c r="G2415" s="8" t="str">
        <f t="shared" si="79"/>
        <v>PT60M</v>
      </c>
      <c r="H2415" s="10" t="s">
        <v>1013</v>
      </c>
      <c r="I2415" s="9" t="s">
        <v>956</v>
      </c>
      <c r="J2415" s="9" t="str">
        <f t="shared" si="78"/>
        <v>Ecosense_BeechPlotBeech_Pure_1_deltaTmaxUpstreamInnerTemperature</v>
      </c>
      <c r="K2415" s="256" t="str">
        <f>VLOOKUP(J2415,[1]TimeSeriesIDs!$A:$E,5,FALSE)</f>
        <v>270dba160b88409c9289fab851883851</v>
      </c>
      <c r="L2415" s="10">
        <v>1</v>
      </c>
    </row>
    <row r="2416" spans="1:12" s="2" customFormat="1" hidden="1" x14ac:dyDescent="0.25">
      <c r="A2416" s="91">
        <v>60493</v>
      </c>
      <c r="B2416" s="162" t="s">
        <v>1008</v>
      </c>
      <c r="C2416" s="56" t="s">
        <v>2526</v>
      </c>
      <c r="D2416" s="73" t="s">
        <v>154</v>
      </c>
      <c r="E2416" s="74" t="s">
        <v>118</v>
      </c>
      <c r="F2416" s="7" t="s">
        <v>16</v>
      </c>
      <c r="G2416" s="8" t="str">
        <f t="shared" si="79"/>
        <v>PT60M</v>
      </c>
      <c r="H2416" s="10" t="s">
        <v>1013</v>
      </c>
      <c r="I2416" s="9" t="s">
        <v>956</v>
      </c>
      <c r="J2416" s="9" t="str">
        <f t="shared" si="78"/>
        <v>Ecosense_BeechPlotBeech_Pure_1_TimeToMaxTempAtOuterThermistorUpstreamDuration</v>
      </c>
      <c r="K2416" s="256" t="str">
        <f>VLOOKUP(J2416,[1]TimeSeriesIDs!$A:$E,5,FALSE)</f>
        <v>38f03d39366148c7ae7986b27b9d18c6</v>
      </c>
      <c r="L2416" s="10">
        <v>1</v>
      </c>
    </row>
    <row r="2417" spans="1:12" s="2" customFormat="1" hidden="1" x14ac:dyDescent="0.25">
      <c r="A2417" s="91">
        <v>60493</v>
      </c>
      <c r="B2417" s="196" t="s">
        <v>1008</v>
      </c>
      <c r="C2417" s="56" t="s">
        <v>2738</v>
      </c>
      <c r="D2417" s="10" t="s">
        <v>176</v>
      </c>
      <c r="E2417" s="6" t="s">
        <v>178</v>
      </c>
      <c r="F2417" s="7" t="s">
        <v>16</v>
      </c>
      <c r="G2417" s="8" t="str">
        <f t="shared" si="79"/>
        <v>PT60M</v>
      </c>
      <c r="H2417" s="10" t="s">
        <v>1013</v>
      </c>
      <c r="I2417" s="9" t="s">
        <v>956</v>
      </c>
      <c r="J2417" s="9" t="str">
        <f t="shared" si="78"/>
        <v>Ecosense_BeechPlotBeech_Pure_1_Heatvelocity_inner_DualMethodApproachHeatVelocity</v>
      </c>
      <c r="K2417" s="256" t="str">
        <f>VLOOKUP(J2417,[1]TimeSeriesIDs!$A:$E,5,FALSE)</f>
        <v>38fed296240848d0a2103b9770d860ce</v>
      </c>
      <c r="L2417" s="10">
        <v>1</v>
      </c>
    </row>
    <row r="2418" spans="1:12" s="2" customFormat="1" hidden="1" x14ac:dyDescent="0.25">
      <c r="A2418" s="91">
        <v>60493</v>
      </c>
      <c r="B2418" s="162" t="s">
        <v>1008</v>
      </c>
      <c r="C2418" s="56" t="s">
        <v>1179</v>
      </c>
      <c r="D2418" s="10" t="s">
        <v>1065</v>
      </c>
      <c r="E2418" s="6" t="s">
        <v>68</v>
      </c>
      <c r="F2418" s="7" t="s">
        <v>16</v>
      </c>
      <c r="G2418" s="8" t="str">
        <f t="shared" si="79"/>
        <v>PT60M</v>
      </c>
      <c r="H2418" s="10" t="s">
        <v>1013</v>
      </c>
      <c r="I2418" s="9" t="s">
        <v>956</v>
      </c>
      <c r="J2418" s="9" t="str">
        <f t="shared" si="78"/>
        <v>Ecosense_BeechPlotBeech_Pure_1_prePulseUpstreamOuterTemperature</v>
      </c>
      <c r="K2418" s="256" t="str">
        <f>VLOOKUP(J2418,[1]TimeSeriesIDs!$A:$E,5,FALSE)</f>
        <v>476d68b2031644e6b028e66440dcb620</v>
      </c>
      <c r="L2418" s="10">
        <v>1</v>
      </c>
    </row>
    <row r="2419" spans="1:12" s="2" customFormat="1" hidden="1" x14ac:dyDescent="0.25">
      <c r="A2419" s="91">
        <v>60493</v>
      </c>
      <c r="B2419" s="162" t="s">
        <v>1008</v>
      </c>
      <c r="C2419" s="56" t="s">
        <v>1078</v>
      </c>
      <c r="D2419" s="10" t="s">
        <v>1065</v>
      </c>
      <c r="E2419" s="6" t="s">
        <v>68</v>
      </c>
      <c r="F2419" s="7" t="s">
        <v>16</v>
      </c>
      <c r="G2419" s="8" t="str">
        <f t="shared" si="79"/>
        <v>PT60M</v>
      </c>
      <c r="H2419" s="10" t="s">
        <v>1013</v>
      </c>
      <c r="I2419" s="9" t="s">
        <v>956</v>
      </c>
      <c r="J2419" s="9" t="str">
        <f t="shared" si="78"/>
        <v>Ecosense_BeechPlotBeech_Pure_1_deltaTmaxDownstreamOuterTemperature</v>
      </c>
      <c r="K2419" s="256" t="str">
        <f>VLOOKUP(J2419,[1]TimeSeriesIDs!$A:$E,5,FALSE)</f>
        <v>4bcd55deef454679ae97bec01226180b</v>
      </c>
      <c r="L2419" s="10">
        <v>1</v>
      </c>
    </row>
    <row r="2420" spans="1:12" s="2" customFormat="1" hidden="1" x14ac:dyDescent="0.25">
      <c r="A2420" s="91">
        <v>60493</v>
      </c>
      <c r="B2420" s="162" t="s">
        <v>1008</v>
      </c>
      <c r="C2420" s="56" t="s">
        <v>1762</v>
      </c>
      <c r="D2420" s="73" t="s">
        <v>253</v>
      </c>
      <c r="E2420" s="74" t="s">
        <v>255</v>
      </c>
      <c r="F2420" s="7" t="s">
        <v>16</v>
      </c>
      <c r="G2420" s="8" t="str">
        <f t="shared" si="79"/>
        <v>PT60M</v>
      </c>
      <c r="H2420" s="10" t="s">
        <v>1013</v>
      </c>
      <c r="I2420" s="9" t="s">
        <v>956</v>
      </c>
      <c r="J2420" s="9" t="str">
        <f t="shared" si="78"/>
        <v>Ecosense_BeechPlotBeech_Pure_1_PulseEnergyPerUnitLengthPulseEnergy</v>
      </c>
      <c r="K2420" s="256" t="str">
        <f>VLOOKUP(J2420,[1]TimeSeriesIDs!$A:$E,5,FALSE)</f>
        <v>61544c1b4e8747429674a85a424ea901</v>
      </c>
      <c r="L2420" s="10">
        <v>1</v>
      </c>
    </row>
    <row r="2421" spans="1:12" s="2" customFormat="1" hidden="1" x14ac:dyDescent="0.25">
      <c r="A2421" s="91">
        <v>60493</v>
      </c>
      <c r="B2421" s="162" t="s">
        <v>1008</v>
      </c>
      <c r="C2421" s="56" t="s">
        <v>2525</v>
      </c>
      <c r="D2421" s="73" t="s">
        <v>154</v>
      </c>
      <c r="E2421" s="74" t="s">
        <v>118</v>
      </c>
      <c r="F2421" s="7" t="s">
        <v>16</v>
      </c>
      <c r="G2421" s="8" t="str">
        <f t="shared" si="79"/>
        <v>PT60M</v>
      </c>
      <c r="H2421" s="10" t="s">
        <v>1013</v>
      </c>
      <c r="I2421" s="9" t="s">
        <v>956</v>
      </c>
      <c r="J2421" s="9" t="str">
        <f t="shared" si="78"/>
        <v>Ecosense_BeechPlotBeech_Pure_1_TimeToMaxTempAtInnerThermistorUpstreamDuration</v>
      </c>
      <c r="K2421" s="256" t="str">
        <f>VLOOKUP(J2421,[1]TimeSeriesIDs!$A:$E,5,FALSE)</f>
        <v>6c31c2ddd59c4e88b2f63f92f0bf0f93</v>
      </c>
      <c r="L2421" s="10">
        <v>1</v>
      </c>
    </row>
    <row r="2422" spans="1:12" s="2" customFormat="1" hidden="1" x14ac:dyDescent="0.25">
      <c r="A2422" s="91">
        <v>60493</v>
      </c>
      <c r="B2422" s="196" t="s">
        <v>1008</v>
      </c>
      <c r="C2422" s="56" t="s">
        <v>2740</v>
      </c>
      <c r="D2422" s="10" t="s">
        <v>277</v>
      </c>
      <c r="E2422" s="6" t="s">
        <v>278</v>
      </c>
      <c r="F2422" s="7" t="s">
        <v>16</v>
      </c>
      <c r="G2422" s="8" t="str">
        <f t="shared" si="79"/>
        <v>PT60M</v>
      </c>
      <c r="H2422" s="10" t="s">
        <v>1013</v>
      </c>
      <c r="I2422" s="9" t="s">
        <v>956</v>
      </c>
      <c r="J2422" s="9" t="str">
        <f t="shared" si="78"/>
        <v>Ecosense_BeechPlotBeech_Pure_1_SapFluxDensity_innerSapfluxDensity</v>
      </c>
      <c r="K2422" s="256" t="str">
        <f>VLOOKUP(J2422,[1]TimeSeriesIDs!$A:$E,5,FALSE)</f>
        <v>6f47e6d030de4beca08d33dea49f15db</v>
      </c>
      <c r="L2422" s="10">
        <v>1</v>
      </c>
    </row>
    <row r="2423" spans="1:12" s="2" customFormat="1" hidden="1" x14ac:dyDescent="0.25">
      <c r="A2423" s="91">
        <v>60493</v>
      </c>
      <c r="B2423" s="162" t="s">
        <v>1008</v>
      </c>
      <c r="C2423" s="56" t="s">
        <v>1586</v>
      </c>
      <c r="D2423" s="10" t="s">
        <v>1065</v>
      </c>
      <c r="E2423" s="6" t="s">
        <v>68</v>
      </c>
      <c r="F2423" s="7" t="s">
        <v>16</v>
      </c>
      <c r="G2423" s="8" t="str">
        <f t="shared" si="79"/>
        <v>PT60M</v>
      </c>
      <c r="H2423" s="10" t="s">
        <v>1013</v>
      </c>
      <c r="I2423" s="9" t="s">
        <v>956</v>
      </c>
      <c r="J2423" s="9" t="str">
        <f t="shared" si="78"/>
        <v>Ecosense_BeechPlotBeech_Pure_1_postPulseUpstreamInnerTemperature</v>
      </c>
      <c r="K2423" s="256" t="str">
        <f>VLOOKUP(J2423,[1]TimeSeriesIDs!$A:$E,5,FALSE)</f>
        <v>704c4a1d39e04086bcbda534edacafdc</v>
      </c>
      <c r="L2423" s="10">
        <v>1</v>
      </c>
    </row>
    <row r="2424" spans="1:12" s="2" customFormat="1" hidden="1" x14ac:dyDescent="0.25">
      <c r="A2424" s="91">
        <v>60493</v>
      </c>
      <c r="B2424" s="162" t="s">
        <v>1008</v>
      </c>
      <c r="C2424" s="56" t="s">
        <v>1484</v>
      </c>
      <c r="D2424" s="10" t="s">
        <v>1065</v>
      </c>
      <c r="E2424" s="6" t="s">
        <v>68</v>
      </c>
      <c r="F2424" s="7" t="s">
        <v>16</v>
      </c>
      <c r="G2424" s="8" t="str">
        <f t="shared" si="79"/>
        <v>PT60M</v>
      </c>
      <c r="H2424" s="10" t="s">
        <v>1013</v>
      </c>
      <c r="I2424" s="9" t="s">
        <v>956</v>
      </c>
      <c r="J2424" s="9" t="str">
        <f t="shared" si="78"/>
        <v>Ecosense_BeechPlotBeech_Pure_1_prePulseUpstreamInnerTemperature</v>
      </c>
      <c r="K2424" s="256" t="str">
        <f>VLOOKUP(J2424,[1]TimeSeriesIDs!$A:$E,5,FALSE)</f>
        <v>718f4308e229424ea1a754a093811455</v>
      </c>
      <c r="L2424" s="10">
        <v>1</v>
      </c>
    </row>
    <row r="2425" spans="1:12" s="2" customFormat="1" hidden="1" x14ac:dyDescent="0.25">
      <c r="A2425" s="91">
        <v>60493</v>
      </c>
      <c r="B2425" s="196" t="s">
        <v>1008</v>
      </c>
      <c r="C2425" s="56" t="s">
        <v>2742</v>
      </c>
      <c r="D2425" s="10" t="s">
        <v>275</v>
      </c>
      <c r="E2425" s="195" t="s">
        <v>276</v>
      </c>
      <c r="F2425" s="7" t="s">
        <v>16</v>
      </c>
      <c r="G2425" s="8" t="str">
        <f t="shared" si="79"/>
        <v>PT60M</v>
      </c>
      <c r="H2425" s="10" t="s">
        <v>1013</v>
      </c>
      <c r="I2425" s="9" t="s">
        <v>956</v>
      </c>
      <c r="J2425" s="9" t="str">
        <f t="shared" si="78"/>
        <v>Ecosense_BeechPlotBeech_Pure_1_Total_SapFlowSapflow</v>
      </c>
      <c r="K2425" s="256" t="str">
        <f>VLOOKUP(J2425,[1]TimeSeriesIDs!$A:$E,5,FALSE)</f>
        <v>759042d6d23144019604fefc5c4032eb</v>
      </c>
      <c r="L2425" s="10">
        <v>1</v>
      </c>
    </row>
    <row r="2426" spans="1:12" s="2" customFormat="1" hidden="1" x14ac:dyDescent="0.25">
      <c r="A2426" s="91">
        <v>60493</v>
      </c>
      <c r="B2426" s="162" t="s">
        <v>1008</v>
      </c>
      <c r="C2426" s="56" t="s">
        <v>1128</v>
      </c>
      <c r="D2426" s="10" t="s">
        <v>1065</v>
      </c>
      <c r="E2426" s="6" t="s">
        <v>68</v>
      </c>
      <c r="F2426" s="7" t="s">
        <v>16</v>
      </c>
      <c r="G2426" s="8" t="str">
        <f t="shared" si="79"/>
        <v>PT60M</v>
      </c>
      <c r="H2426" s="10" t="s">
        <v>1013</v>
      </c>
      <c r="I2426" s="9" t="s">
        <v>956</v>
      </c>
      <c r="J2426" s="9" t="str">
        <f t="shared" si="78"/>
        <v>Ecosense_BeechPlotBeech_Pure_1_postPulseDownstreamOuterTemperature</v>
      </c>
      <c r="K2426" s="256" t="str">
        <f>VLOOKUP(J2426,[1]TimeSeriesIDs!$A:$E,5,FALSE)</f>
        <v>7e076be69e5b42d898ea3f4f5a63e68e</v>
      </c>
      <c r="L2426" s="10">
        <v>1</v>
      </c>
    </row>
    <row r="2427" spans="1:12" s="2" customFormat="1" hidden="1" x14ac:dyDescent="0.25">
      <c r="A2427" s="91">
        <v>60493</v>
      </c>
      <c r="B2427" s="196" t="s">
        <v>1008</v>
      </c>
      <c r="C2427" s="56" t="s">
        <v>2736</v>
      </c>
      <c r="D2427" s="10" t="s">
        <v>176</v>
      </c>
      <c r="E2427" s="6" t="s">
        <v>178</v>
      </c>
      <c r="F2427" s="7" t="s">
        <v>16</v>
      </c>
      <c r="G2427" s="8" t="str">
        <f t="shared" si="79"/>
        <v>PT60M</v>
      </c>
      <c r="H2427" s="10" t="s">
        <v>1013</v>
      </c>
      <c r="I2427" s="9" t="s">
        <v>956</v>
      </c>
      <c r="J2427" s="9" t="str">
        <f t="shared" si="78"/>
        <v>Ecosense_BeechPlotBeech_Pure_1_Heatvelocity_inner_TmaxHeatVelocity</v>
      </c>
      <c r="K2427" s="256" t="str">
        <f>VLOOKUP(J2427,[1]TimeSeriesIDs!$A:$E,5,FALSE)</f>
        <v>94487759a65f46a2a70505e87a337e81</v>
      </c>
      <c r="L2427" s="10">
        <v>1</v>
      </c>
    </row>
    <row r="2428" spans="1:12" s="2" customFormat="1" hidden="1" x14ac:dyDescent="0.25">
      <c r="A2428" s="91">
        <v>60493</v>
      </c>
      <c r="B2428" s="162" t="s">
        <v>1008</v>
      </c>
      <c r="C2428" s="56" t="s">
        <v>1688</v>
      </c>
      <c r="D2428" s="73" t="s">
        <v>154</v>
      </c>
      <c r="E2428" s="74" t="s">
        <v>118</v>
      </c>
      <c r="F2428" s="7" t="s">
        <v>16</v>
      </c>
      <c r="G2428" s="8" t="str">
        <f t="shared" si="79"/>
        <v>PT60M</v>
      </c>
      <c r="H2428" s="10" t="s">
        <v>1013</v>
      </c>
      <c r="I2428" s="9" t="s">
        <v>956</v>
      </c>
      <c r="J2428" s="9" t="str">
        <f t="shared" si="78"/>
        <v>Ecosense_BeechPlotBeech_Pure_1_TimeToMaxTempAtInnerThermistorDuration</v>
      </c>
      <c r="K2428" s="256" t="str">
        <f>VLOOKUP(J2428,[1]TimeSeriesIDs!$A:$E,5,FALSE)</f>
        <v>9a235b5723694fdf8b5719b5385c3eeb</v>
      </c>
      <c r="L2428" s="10">
        <v>1</v>
      </c>
    </row>
    <row r="2429" spans="1:12" s="2" customFormat="1" hidden="1" x14ac:dyDescent="0.25">
      <c r="A2429" s="91">
        <v>60493</v>
      </c>
      <c r="B2429" s="196" t="s">
        <v>1008</v>
      </c>
      <c r="C2429" s="56" t="s">
        <v>2741</v>
      </c>
      <c r="D2429" s="10" t="s">
        <v>277</v>
      </c>
      <c r="E2429" s="6" t="s">
        <v>278</v>
      </c>
      <c r="F2429" s="7" t="s">
        <v>16</v>
      </c>
      <c r="G2429" s="8" t="str">
        <f t="shared" si="79"/>
        <v>PT60M</v>
      </c>
      <c r="H2429" s="10" t="s">
        <v>1013</v>
      </c>
      <c r="I2429" s="9" t="s">
        <v>956</v>
      </c>
      <c r="J2429" s="9" t="str">
        <f t="shared" si="78"/>
        <v>Ecosense_BeechPlotBeech_Pure_1_SapFluxDensity_outerSapfluxDensity</v>
      </c>
      <c r="K2429" s="256" t="str">
        <f>VLOOKUP(J2429,[1]TimeSeriesIDs!$A:$E,5,FALSE)</f>
        <v>9f49a6b0389848b2ab74d3a3c8c7f53f</v>
      </c>
      <c r="L2429" s="10">
        <v>1</v>
      </c>
    </row>
    <row r="2430" spans="1:12" s="2" customFormat="1" hidden="1" x14ac:dyDescent="0.25">
      <c r="A2430" s="91">
        <v>60493</v>
      </c>
      <c r="B2430" s="162" t="s">
        <v>1008</v>
      </c>
      <c r="C2430" s="56" t="s">
        <v>1230</v>
      </c>
      <c r="D2430" s="10" t="s">
        <v>1065</v>
      </c>
      <c r="E2430" s="6" t="s">
        <v>68</v>
      </c>
      <c r="F2430" s="7" t="s">
        <v>16</v>
      </c>
      <c r="G2430" s="8" t="str">
        <f t="shared" si="79"/>
        <v>PT60M</v>
      </c>
      <c r="H2430" s="10" t="s">
        <v>1013</v>
      </c>
      <c r="I2430" s="9" t="s">
        <v>956</v>
      </c>
      <c r="J2430" s="9" t="str">
        <f t="shared" si="78"/>
        <v>Ecosense_BeechPlotBeech_Pure_1_deltaTmaxUpstreamOuterTemperature</v>
      </c>
      <c r="K2430" s="256" t="str">
        <f>VLOOKUP(J2430,[1]TimeSeriesIDs!$A:$E,5,FALSE)</f>
        <v>a2ae6016a89f4fe2bcd0fedfd8a72074</v>
      </c>
      <c r="L2430" s="10">
        <v>1</v>
      </c>
    </row>
    <row r="2431" spans="1:12" s="2" customFormat="1" hidden="1" x14ac:dyDescent="0.25">
      <c r="A2431" s="91">
        <v>60493</v>
      </c>
      <c r="B2431" s="162" t="s">
        <v>1008</v>
      </c>
      <c r="C2431" s="56" t="s">
        <v>1433</v>
      </c>
      <c r="D2431" s="10" t="s">
        <v>1065</v>
      </c>
      <c r="E2431" s="6" t="s">
        <v>68</v>
      </c>
      <c r="F2431" s="7" t="s">
        <v>16</v>
      </c>
      <c r="G2431" s="8" t="str">
        <f t="shared" si="79"/>
        <v>PT60M</v>
      </c>
      <c r="H2431" s="10" t="s">
        <v>1013</v>
      </c>
      <c r="I2431" s="9" t="s">
        <v>956</v>
      </c>
      <c r="J2431" s="9" t="str">
        <f t="shared" si="78"/>
        <v>Ecosense_BeechPlotBeech_Pure_1_postPulseDownstreamInnerTemperature</v>
      </c>
      <c r="K2431" s="256" t="str">
        <f>VLOOKUP(J2431,[1]TimeSeriesIDs!$A:$E,5,FALSE)</f>
        <v>a599c26a75004e6587a41b39996266ca</v>
      </c>
      <c r="L2431" s="10">
        <v>1</v>
      </c>
    </row>
    <row r="2432" spans="1:12" s="2" customFormat="1" hidden="1" x14ac:dyDescent="0.25">
      <c r="A2432" s="91">
        <v>60493</v>
      </c>
      <c r="B2432" s="162" t="s">
        <v>1008</v>
      </c>
      <c r="C2432" s="56" t="s">
        <v>1281</v>
      </c>
      <c r="D2432" s="10" t="s">
        <v>1065</v>
      </c>
      <c r="E2432" s="6" t="s">
        <v>68</v>
      </c>
      <c r="F2432" s="7" t="s">
        <v>16</v>
      </c>
      <c r="G2432" s="8" t="str">
        <f t="shared" si="79"/>
        <v>PT60M</v>
      </c>
      <c r="H2432" s="10" t="s">
        <v>1013</v>
      </c>
      <c r="I2432" s="9" t="s">
        <v>956</v>
      </c>
      <c r="J2432" s="9" t="str">
        <f t="shared" si="78"/>
        <v>Ecosense_BeechPlotBeech_Pure_1_postPulseUpstreamOuterTemperature</v>
      </c>
      <c r="K2432" s="256" t="str">
        <f>VLOOKUP(J2432,[1]TimeSeriesIDs!$A:$E,5,FALSE)</f>
        <v>abc61954eae74cb08d83855021e27995</v>
      </c>
      <c r="L2432" s="10">
        <v>1</v>
      </c>
    </row>
    <row r="2433" spans="1:12" s="2" customFormat="1" hidden="1" x14ac:dyDescent="0.25">
      <c r="A2433" s="91">
        <v>60493</v>
      </c>
      <c r="B2433" s="162" t="s">
        <v>1008</v>
      </c>
      <c r="C2433" s="56" t="s">
        <v>1383</v>
      </c>
      <c r="D2433" s="10" t="s">
        <v>1065</v>
      </c>
      <c r="E2433" s="6" t="s">
        <v>68</v>
      </c>
      <c r="F2433" s="7" t="s">
        <v>16</v>
      </c>
      <c r="G2433" s="8" t="str">
        <f t="shared" si="79"/>
        <v>PT60M</v>
      </c>
      <c r="H2433" s="10" t="s">
        <v>1013</v>
      </c>
      <c r="I2433" s="9" t="s">
        <v>956</v>
      </c>
      <c r="J2433" s="9" t="str">
        <f t="shared" si="78"/>
        <v>Ecosense_BeechPlotBeech_Pure_1_deltaTmaxDownstreamInnerTemperature</v>
      </c>
      <c r="K2433" s="256" t="str">
        <f>VLOOKUP(J2433,[1]TimeSeriesIDs!$A:$E,5,FALSE)</f>
        <v>b28f9ebaab374328915837b5e7e51acc</v>
      </c>
      <c r="L2433" s="10">
        <v>1</v>
      </c>
    </row>
    <row r="2434" spans="1:12" s="2" customFormat="1" hidden="1" x14ac:dyDescent="0.25">
      <c r="A2434" s="91">
        <v>60493</v>
      </c>
      <c r="B2434" s="196" t="s">
        <v>1008</v>
      </c>
      <c r="C2434" s="56" t="s">
        <v>2735</v>
      </c>
      <c r="D2434" s="10" t="s">
        <v>176</v>
      </c>
      <c r="E2434" s="6" t="s">
        <v>178</v>
      </c>
      <c r="F2434" s="7" t="s">
        <v>16</v>
      </c>
      <c r="G2434" s="8" t="str">
        <f t="shared" si="79"/>
        <v>PT60M</v>
      </c>
      <c r="H2434" s="10" t="s">
        <v>1013</v>
      </c>
      <c r="I2434" s="9" t="s">
        <v>956</v>
      </c>
      <c r="J2434" s="9" t="str">
        <f t="shared" ref="J2434:J2497" si="80">B2434&amp;C2434&amp;D2434</f>
        <v>Ecosense_BeechPlotBeech_Pure_1_Heatvelocity_outer_HeatRatioMethodHeatVelocity</v>
      </c>
      <c r="K2434" s="256" t="str">
        <f>VLOOKUP(J2434,[1]TimeSeriesIDs!$A:$E,5,FALSE)</f>
        <v>bea72c9c86004bac96a2281ad063d7a2</v>
      </c>
      <c r="L2434" s="10">
        <v>1</v>
      </c>
    </row>
    <row r="2435" spans="1:12" s="2" customFormat="1" hidden="1" x14ac:dyDescent="0.25">
      <c r="A2435" s="91">
        <v>60493</v>
      </c>
      <c r="B2435" s="162" t="s">
        <v>1008</v>
      </c>
      <c r="C2435" s="56" t="s">
        <v>1062</v>
      </c>
      <c r="D2435" s="10" t="s">
        <v>1065</v>
      </c>
      <c r="E2435" s="6" t="s">
        <v>68</v>
      </c>
      <c r="F2435" s="7" t="s">
        <v>16</v>
      </c>
      <c r="G2435" s="8" t="str">
        <f t="shared" si="79"/>
        <v>PT60M</v>
      </c>
      <c r="H2435" s="10" t="s">
        <v>1013</v>
      </c>
      <c r="I2435" s="9" t="s">
        <v>956</v>
      </c>
      <c r="J2435" s="9" t="str">
        <f t="shared" si="80"/>
        <v>Ecosense_BeechPlotBeech_Pure_1_prePulseDownstreamOuterTemperature</v>
      </c>
      <c r="K2435" s="256" t="str">
        <f>VLOOKUP(J2435,[1]TimeSeriesIDs!$A:$E,5,FALSE)</f>
        <v>cb1ec83bcb2749989ca2cab9563eac28</v>
      </c>
      <c r="L2435" s="10">
        <v>1</v>
      </c>
    </row>
    <row r="2436" spans="1:12" s="2" customFormat="1" hidden="1" x14ac:dyDescent="0.25">
      <c r="A2436" s="91">
        <v>60493</v>
      </c>
      <c r="B2436" s="196" t="s">
        <v>1008</v>
      </c>
      <c r="C2436" s="56" t="s">
        <v>2734</v>
      </c>
      <c r="D2436" s="10" t="s">
        <v>176</v>
      </c>
      <c r="E2436" s="6" t="s">
        <v>178</v>
      </c>
      <c r="F2436" s="7" t="s">
        <v>16</v>
      </c>
      <c r="G2436" s="8" t="str">
        <f t="shared" si="79"/>
        <v>PT60M</v>
      </c>
      <c r="H2436" s="10" t="s">
        <v>1013</v>
      </c>
      <c r="I2436" s="9" t="s">
        <v>956</v>
      </c>
      <c r="J2436" s="9" t="str">
        <f t="shared" si="80"/>
        <v>Ecosense_BeechPlotBeech_Pure_1_Heatvelocity_inner_HeatRatioMethodHeatVelocity</v>
      </c>
      <c r="K2436" s="256" t="str">
        <f>VLOOKUP(J2436,[1]TimeSeriesIDs!$A:$E,5,FALSE)</f>
        <v>d3dab4cffbe54b4088fc4613ff72669a</v>
      </c>
      <c r="L2436" s="10">
        <v>1</v>
      </c>
    </row>
    <row r="2437" spans="1:12" s="2" customFormat="1" hidden="1" x14ac:dyDescent="0.25">
      <c r="A2437" s="91">
        <v>60493</v>
      </c>
      <c r="B2437" s="162" t="s">
        <v>1008</v>
      </c>
      <c r="C2437" s="56" t="s">
        <v>1788</v>
      </c>
      <c r="D2437" s="73" t="s">
        <v>138</v>
      </c>
      <c r="E2437" s="6" t="s">
        <v>113</v>
      </c>
      <c r="F2437" s="7" t="s">
        <v>16</v>
      </c>
      <c r="G2437" s="8" t="str">
        <f t="shared" si="79"/>
        <v>PT60M</v>
      </c>
      <c r="H2437" s="10" t="s">
        <v>1013</v>
      </c>
      <c r="I2437" s="9" t="s">
        <v>956</v>
      </c>
      <c r="J2437" s="9" t="str">
        <f t="shared" si="80"/>
        <v>Ecosense_BeechPlotBeech_Pure_1_ImplexxDiagnosticDiagnosticcode</v>
      </c>
      <c r="K2437" s="256" t="str">
        <f>VLOOKUP(J2437,[1]TimeSeriesIDs!$A:$E,5,FALSE)</f>
        <v>de7efa0bf7d14cc4918e09f4ba4f06f0</v>
      </c>
      <c r="L2437" s="10">
        <v>1</v>
      </c>
    </row>
    <row r="2438" spans="1:12" s="2" customFormat="1" hidden="1" x14ac:dyDescent="0.25">
      <c r="A2438" s="91">
        <v>60493</v>
      </c>
      <c r="B2438" s="196" t="s">
        <v>1008</v>
      </c>
      <c r="C2438" s="56" t="s">
        <v>2737</v>
      </c>
      <c r="D2438" s="10" t="s">
        <v>176</v>
      </c>
      <c r="E2438" s="6" t="s">
        <v>178</v>
      </c>
      <c r="F2438" s="7" t="s">
        <v>16</v>
      </c>
      <c r="G2438" s="8" t="str">
        <f t="shared" si="79"/>
        <v>PT60M</v>
      </c>
      <c r="H2438" s="10" t="s">
        <v>1013</v>
      </c>
      <c r="I2438" s="9" t="s">
        <v>956</v>
      </c>
      <c r="J2438" s="9" t="str">
        <f t="shared" si="80"/>
        <v>Ecosense_BeechPlotBeech_Pure_1_Heatvelocity_outer_TmaxHeatVelocity</v>
      </c>
      <c r="K2438" s="256" t="str">
        <f>VLOOKUP(J2438,[1]TimeSeriesIDs!$A:$E,5,FALSE)</f>
        <v>deca67c6e93745aca3946f3f06ed1467</v>
      </c>
      <c r="L2438" s="10">
        <v>1</v>
      </c>
    </row>
    <row r="2439" spans="1:12" s="2" customFormat="1" hidden="1" x14ac:dyDescent="0.25">
      <c r="A2439" s="91">
        <v>60493</v>
      </c>
      <c r="B2439" s="196" t="s">
        <v>1008</v>
      </c>
      <c r="C2439" s="56" t="s">
        <v>4857</v>
      </c>
      <c r="D2439" s="10" t="s">
        <v>277</v>
      </c>
      <c r="E2439" s="6" t="s">
        <v>278</v>
      </c>
      <c r="F2439" s="7" t="s">
        <v>16</v>
      </c>
      <c r="G2439" s="8" t="s">
        <v>1989</v>
      </c>
      <c r="H2439" s="10" t="s">
        <v>1013</v>
      </c>
      <c r="I2439" s="9" t="s">
        <v>1862</v>
      </c>
      <c r="J2439" s="9" t="str">
        <f t="shared" si="80"/>
        <v>Ecosense_BeechPlotBeech_Pure_1_SapFluxDensity_totalSapfluxDensity</v>
      </c>
      <c r="K2439" s="256" t="str">
        <f>VLOOKUP(J2439,[1]TimeSeriesIDs!$A:$E,5,FALSE)</f>
        <v>441a48b84ec24f8985f5ded3615cc531</v>
      </c>
      <c r="L2439" s="10">
        <v>1</v>
      </c>
    </row>
    <row r="2440" spans="1:12" s="2" customFormat="1" hidden="1" x14ac:dyDescent="0.25">
      <c r="A2440" s="91">
        <v>60494</v>
      </c>
      <c r="B2440" s="162" t="s">
        <v>1008</v>
      </c>
      <c r="C2440" s="56" t="s">
        <v>1384</v>
      </c>
      <c r="D2440" s="10" t="s">
        <v>1065</v>
      </c>
      <c r="E2440" s="6" t="s">
        <v>68</v>
      </c>
      <c r="F2440" s="7" t="s">
        <v>16</v>
      </c>
      <c r="G2440" s="8" t="str">
        <f t="shared" ref="G2440:G2466" si="81">IF(ISBLANK(B2440),"-","PT60M")</f>
        <v>PT60M</v>
      </c>
      <c r="H2440" s="10" t="s">
        <v>1013</v>
      </c>
      <c r="I2440" s="9" t="s">
        <v>956</v>
      </c>
      <c r="J2440" s="9" t="str">
        <f t="shared" si="80"/>
        <v>Ecosense_BeechPlotBeech_Pure_4_deltaTmaxDownstreamInnerTemperature</v>
      </c>
      <c r="K2440" s="256" t="str">
        <f>VLOOKUP(J2440,[1]TimeSeriesIDs!$A:$E,5,FALSE)</f>
        <v>0fc561e832eb41eabdeda3bccfc8147e</v>
      </c>
      <c r="L2440" s="10">
        <v>1</v>
      </c>
    </row>
    <row r="2441" spans="1:12" s="2" customFormat="1" hidden="1" x14ac:dyDescent="0.25">
      <c r="A2441" s="91">
        <v>60494</v>
      </c>
      <c r="B2441" s="162" t="s">
        <v>1008</v>
      </c>
      <c r="C2441" s="56" t="s">
        <v>1789</v>
      </c>
      <c r="D2441" s="73" t="s">
        <v>138</v>
      </c>
      <c r="E2441" s="6" t="s">
        <v>113</v>
      </c>
      <c r="F2441" s="7" t="s">
        <v>16</v>
      </c>
      <c r="G2441" s="8" t="str">
        <f t="shared" si="81"/>
        <v>PT60M</v>
      </c>
      <c r="H2441" s="10" t="s">
        <v>1013</v>
      </c>
      <c r="I2441" s="9" t="s">
        <v>956</v>
      </c>
      <c r="J2441" s="9" t="str">
        <f t="shared" si="80"/>
        <v>Ecosense_BeechPlotBeech_Pure_4_ImplexxDiagnosticDiagnosticcode</v>
      </c>
      <c r="K2441" s="256" t="str">
        <f>VLOOKUP(J2441,[1]TimeSeriesIDs!$A:$E,5,FALSE)</f>
        <v>11f16dc35507447fbe2661f9238b9258</v>
      </c>
      <c r="L2441" s="10">
        <v>1</v>
      </c>
    </row>
    <row r="2442" spans="1:12" s="2" customFormat="1" hidden="1" x14ac:dyDescent="0.25">
      <c r="A2442" s="91">
        <v>60494</v>
      </c>
      <c r="B2442" s="162" t="s">
        <v>1008</v>
      </c>
      <c r="C2442" s="56" t="s">
        <v>2527</v>
      </c>
      <c r="D2442" s="73" t="s">
        <v>154</v>
      </c>
      <c r="E2442" s="74" t="s">
        <v>118</v>
      </c>
      <c r="F2442" s="7" t="s">
        <v>16</v>
      </c>
      <c r="G2442" s="8" t="str">
        <f t="shared" si="81"/>
        <v>PT60M</v>
      </c>
      <c r="H2442" s="10" t="s">
        <v>1013</v>
      </c>
      <c r="I2442" s="9" t="s">
        <v>956</v>
      </c>
      <c r="J2442" s="9" t="str">
        <f t="shared" si="80"/>
        <v>Ecosense_BeechPlotBeech_Pure_4_TimeToMaxTempAtInnerThermistorUpstreamDuration</v>
      </c>
      <c r="K2442" s="256" t="str">
        <f>VLOOKUP(J2442,[1]TimeSeriesIDs!$A:$E,5,FALSE)</f>
        <v>13f5065de8fc4e4b885ec5040c787fcb</v>
      </c>
      <c r="L2442" s="10">
        <v>1</v>
      </c>
    </row>
    <row r="2443" spans="1:12" s="2" customFormat="1" hidden="1" x14ac:dyDescent="0.25">
      <c r="A2443" s="91">
        <v>60494</v>
      </c>
      <c r="B2443" s="162" t="s">
        <v>1008</v>
      </c>
      <c r="C2443" s="56" t="s">
        <v>1333</v>
      </c>
      <c r="D2443" s="10" t="s">
        <v>1065</v>
      </c>
      <c r="E2443" s="6" t="s">
        <v>68</v>
      </c>
      <c r="F2443" s="7" t="s">
        <v>16</v>
      </c>
      <c r="G2443" s="8" t="str">
        <f t="shared" si="81"/>
        <v>PT60M</v>
      </c>
      <c r="H2443" s="10" t="s">
        <v>1013</v>
      </c>
      <c r="I2443" s="9" t="s">
        <v>956</v>
      </c>
      <c r="J2443" s="9" t="str">
        <f t="shared" si="80"/>
        <v>Ecosense_BeechPlotBeech_Pure_4_prePulseDownstreamInnerTemperature</v>
      </c>
      <c r="K2443" s="256" t="str">
        <f>VLOOKUP(J2443,[1]TimeSeriesIDs!$A:$E,5,FALSE)</f>
        <v>2176fc99e89a4a61ba6331ef82055994</v>
      </c>
      <c r="L2443" s="10">
        <v>1</v>
      </c>
    </row>
    <row r="2444" spans="1:12" s="2" customFormat="1" hidden="1" x14ac:dyDescent="0.25">
      <c r="A2444" s="91">
        <v>60494</v>
      </c>
      <c r="B2444" s="196" t="s">
        <v>1008</v>
      </c>
      <c r="C2444" s="56" t="s">
        <v>2747</v>
      </c>
      <c r="D2444" s="10" t="s">
        <v>176</v>
      </c>
      <c r="E2444" s="6" t="s">
        <v>178</v>
      </c>
      <c r="F2444" s="7" t="s">
        <v>16</v>
      </c>
      <c r="G2444" s="8" t="str">
        <f t="shared" si="81"/>
        <v>PT60M</v>
      </c>
      <c r="H2444" s="10" t="s">
        <v>1013</v>
      </c>
      <c r="I2444" s="9" t="s">
        <v>956</v>
      </c>
      <c r="J2444" s="9" t="str">
        <f t="shared" si="80"/>
        <v>Ecosense_BeechPlotBeech_Pure_4_Heatvelocity_inner_DualMethodApproachHeatVelocity</v>
      </c>
      <c r="K2444" s="256" t="str">
        <f>VLOOKUP(J2444,[1]TimeSeriesIDs!$A:$E,5,FALSE)</f>
        <v>254de0bd938c4ec7af93363577237d86</v>
      </c>
      <c r="L2444" s="10">
        <v>1</v>
      </c>
    </row>
    <row r="2445" spans="1:12" s="2" customFormat="1" hidden="1" x14ac:dyDescent="0.25">
      <c r="A2445" s="91">
        <v>60494</v>
      </c>
      <c r="B2445" s="162" t="s">
        <v>1008</v>
      </c>
      <c r="C2445" s="56" t="s">
        <v>1485</v>
      </c>
      <c r="D2445" s="10" t="s">
        <v>1065</v>
      </c>
      <c r="E2445" s="6" t="s">
        <v>68</v>
      </c>
      <c r="F2445" s="7" t="s">
        <v>16</v>
      </c>
      <c r="G2445" s="8" t="str">
        <f t="shared" si="81"/>
        <v>PT60M</v>
      </c>
      <c r="H2445" s="10" t="s">
        <v>1013</v>
      </c>
      <c r="I2445" s="9" t="s">
        <v>956</v>
      </c>
      <c r="J2445" s="9" t="str">
        <f t="shared" si="80"/>
        <v>Ecosense_BeechPlotBeech_Pure_4_prePulseUpstreamInnerTemperature</v>
      </c>
      <c r="K2445" s="256" t="str">
        <f>VLOOKUP(J2445,[1]TimeSeriesIDs!$A:$E,5,FALSE)</f>
        <v>28971b9fd0b444ecafac0f31711f9d69</v>
      </c>
      <c r="L2445" s="10">
        <v>1</v>
      </c>
    </row>
    <row r="2446" spans="1:12" s="2" customFormat="1" hidden="1" x14ac:dyDescent="0.25">
      <c r="A2446" s="91">
        <v>60494</v>
      </c>
      <c r="B2446" s="196" t="s">
        <v>1008</v>
      </c>
      <c r="C2446" s="56" t="s">
        <v>2751</v>
      </c>
      <c r="D2446" s="10" t="s">
        <v>275</v>
      </c>
      <c r="E2446" s="195" t="s">
        <v>276</v>
      </c>
      <c r="F2446" s="7" t="s">
        <v>16</v>
      </c>
      <c r="G2446" s="8" t="str">
        <f t="shared" si="81"/>
        <v>PT60M</v>
      </c>
      <c r="H2446" s="10" t="s">
        <v>1013</v>
      </c>
      <c r="I2446" s="9" t="s">
        <v>956</v>
      </c>
      <c r="J2446" s="9" t="str">
        <f t="shared" si="80"/>
        <v>Ecosense_BeechPlotBeech_Pure_4_Total_SapFlowSapflow</v>
      </c>
      <c r="K2446" s="256" t="str">
        <f>VLOOKUP(J2446,[1]TimeSeriesIDs!$A:$E,5,FALSE)</f>
        <v>301cdc26616844d9ab59354e3a269d23</v>
      </c>
      <c r="L2446" s="10">
        <v>1</v>
      </c>
    </row>
    <row r="2447" spans="1:12" s="2" customFormat="1" hidden="1" x14ac:dyDescent="0.25">
      <c r="A2447" s="91">
        <v>60494</v>
      </c>
      <c r="B2447" s="162" t="s">
        <v>1008</v>
      </c>
      <c r="C2447" s="56" t="s">
        <v>1587</v>
      </c>
      <c r="D2447" s="10" t="s">
        <v>1065</v>
      </c>
      <c r="E2447" s="6" t="s">
        <v>68</v>
      </c>
      <c r="F2447" s="7" t="s">
        <v>16</v>
      </c>
      <c r="G2447" s="8" t="str">
        <f t="shared" si="81"/>
        <v>PT60M</v>
      </c>
      <c r="H2447" s="10" t="s">
        <v>1013</v>
      </c>
      <c r="I2447" s="9" t="s">
        <v>956</v>
      </c>
      <c r="J2447" s="9" t="str">
        <f t="shared" si="80"/>
        <v>Ecosense_BeechPlotBeech_Pure_4_postPulseUpstreamInnerTemperature</v>
      </c>
      <c r="K2447" s="256" t="str">
        <f>VLOOKUP(J2447,[1]TimeSeriesIDs!$A:$E,5,FALSE)</f>
        <v>3877669a8f6b43f3b3e729936d4afa00</v>
      </c>
      <c r="L2447" s="10">
        <v>1</v>
      </c>
    </row>
    <row r="2448" spans="1:12" s="2" customFormat="1" hidden="1" x14ac:dyDescent="0.25">
      <c r="A2448" s="91">
        <v>60494</v>
      </c>
      <c r="B2448" s="162" t="s">
        <v>1008</v>
      </c>
      <c r="C2448" s="56" t="s">
        <v>1231</v>
      </c>
      <c r="D2448" s="10" t="s">
        <v>1065</v>
      </c>
      <c r="E2448" s="6" t="s">
        <v>68</v>
      </c>
      <c r="F2448" s="7" t="s">
        <v>16</v>
      </c>
      <c r="G2448" s="8" t="str">
        <f t="shared" si="81"/>
        <v>PT60M</v>
      </c>
      <c r="H2448" s="10" t="s">
        <v>1013</v>
      </c>
      <c r="I2448" s="9" t="s">
        <v>956</v>
      </c>
      <c r="J2448" s="9" t="str">
        <f t="shared" si="80"/>
        <v>Ecosense_BeechPlotBeech_Pure_4_deltaTmaxUpstreamOuterTemperature</v>
      </c>
      <c r="K2448" s="256" t="str">
        <f>VLOOKUP(J2448,[1]TimeSeriesIDs!$A:$E,5,FALSE)</f>
        <v>38d16259f4df42e5ab89d44e709ada3c</v>
      </c>
      <c r="L2448" s="10">
        <v>1</v>
      </c>
    </row>
    <row r="2449" spans="1:12" s="2" customFormat="1" hidden="1" x14ac:dyDescent="0.25">
      <c r="A2449" s="91">
        <v>60494</v>
      </c>
      <c r="B2449" s="162" t="s">
        <v>1008</v>
      </c>
      <c r="C2449" s="56" t="s">
        <v>1638</v>
      </c>
      <c r="D2449" s="73" t="s">
        <v>154</v>
      </c>
      <c r="E2449" s="74" t="s">
        <v>118</v>
      </c>
      <c r="F2449" s="7" t="s">
        <v>16</v>
      </c>
      <c r="G2449" s="8" t="str">
        <f t="shared" si="81"/>
        <v>PT60M</v>
      </c>
      <c r="H2449" s="10" t="s">
        <v>1013</v>
      </c>
      <c r="I2449" s="9" t="s">
        <v>956</v>
      </c>
      <c r="J2449" s="9" t="str">
        <f t="shared" si="80"/>
        <v>Ecosense_BeechPlotBeech_Pure_4_TimeToMaxTempAtOuterThermistorDuration</v>
      </c>
      <c r="K2449" s="256" t="str">
        <f>VLOOKUP(J2449,[1]TimeSeriesIDs!$A:$E,5,FALSE)</f>
        <v>39822c3492a74c2192462c32b41a56d7</v>
      </c>
      <c r="L2449" s="10">
        <v>1</v>
      </c>
    </row>
    <row r="2450" spans="1:12" s="2" customFormat="1" hidden="1" x14ac:dyDescent="0.25">
      <c r="A2450" s="91">
        <v>60494</v>
      </c>
      <c r="B2450" s="162" t="s">
        <v>1008</v>
      </c>
      <c r="C2450" s="56" t="s">
        <v>1434</v>
      </c>
      <c r="D2450" s="10" t="s">
        <v>1065</v>
      </c>
      <c r="E2450" s="6" t="s">
        <v>68</v>
      </c>
      <c r="F2450" s="7" t="s">
        <v>16</v>
      </c>
      <c r="G2450" s="8" t="str">
        <f t="shared" si="81"/>
        <v>PT60M</v>
      </c>
      <c r="H2450" s="10" t="s">
        <v>1013</v>
      </c>
      <c r="I2450" s="9" t="s">
        <v>956</v>
      </c>
      <c r="J2450" s="9" t="str">
        <f t="shared" si="80"/>
        <v>Ecosense_BeechPlotBeech_Pure_4_postPulseDownstreamInnerTemperature</v>
      </c>
      <c r="K2450" s="256" t="str">
        <f>VLOOKUP(J2450,[1]TimeSeriesIDs!$A:$E,5,FALSE)</f>
        <v>4cc598c95bd242acab8bebe3d4b80715</v>
      </c>
      <c r="L2450" s="10">
        <v>1</v>
      </c>
    </row>
    <row r="2451" spans="1:12" s="2" customFormat="1" hidden="1" x14ac:dyDescent="0.25">
      <c r="A2451" s="91">
        <v>60494</v>
      </c>
      <c r="B2451" s="162" t="s">
        <v>1008</v>
      </c>
      <c r="C2451" s="56" t="s">
        <v>2528</v>
      </c>
      <c r="D2451" s="73" t="s">
        <v>154</v>
      </c>
      <c r="E2451" s="74" t="s">
        <v>118</v>
      </c>
      <c r="F2451" s="7" t="s">
        <v>16</v>
      </c>
      <c r="G2451" s="8" t="str">
        <f t="shared" si="81"/>
        <v>PT60M</v>
      </c>
      <c r="H2451" s="10" t="s">
        <v>1013</v>
      </c>
      <c r="I2451" s="9" t="s">
        <v>956</v>
      </c>
      <c r="J2451" s="9" t="str">
        <f t="shared" si="80"/>
        <v>Ecosense_BeechPlotBeech_Pure_4_TimeToMaxTempAtOuterThermistorUpstreamDuration</v>
      </c>
      <c r="K2451" s="256" t="str">
        <f>VLOOKUP(J2451,[1]TimeSeriesIDs!$A:$E,5,FALSE)</f>
        <v>50be51b9e4b14d5c9722d249e837e390</v>
      </c>
      <c r="L2451" s="10">
        <v>1</v>
      </c>
    </row>
    <row r="2452" spans="1:12" s="2" customFormat="1" hidden="1" x14ac:dyDescent="0.25">
      <c r="A2452" s="91">
        <v>60494</v>
      </c>
      <c r="B2452" s="162" t="s">
        <v>1008</v>
      </c>
      <c r="C2452" s="56" t="s">
        <v>1763</v>
      </c>
      <c r="D2452" s="73" t="s">
        <v>253</v>
      </c>
      <c r="E2452" s="74" t="s">
        <v>255</v>
      </c>
      <c r="F2452" s="7" t="s">
        <v>16</v>
      </c>
      <c r="G2452" s="8" t="str">
        <f t="shared" si="81"/>
        <v>PT60M</v>
      </c>
      <c r="H2452" s="10" t="s">
        <v>1013</v>
      </c>
      <c r="I2452" s="9" t="s">
        <v>956</v>
      </c>
      <c r="J2452" s="9" t="str">
        <f t="shared" si="80"/>
        <v>Ecosense_BeechPlotBeech_Pure_4_PulseEnergyPerUnitLengthPulseEnergy</v>
      </c>
      <c r="K2452" s="256" t="str">
        <f>VLOOKUP(J2452,[1]TimeSeriesIDs!$A:$E,5,FALSE)</f>
        <v>50cfe2eb6b9c4796984282ac06addb68</v>
      </c>
      <c r="L2452" s="10">
        <v>1</v>
      </c>
    </row>
    <row r="2453" spans="1:12" s="2" customFormat="1" hidden="1" x14ac:dyDescent="0.25">
      <c r="A2453" s="91">
        <v>60494</v>
      </c>
      <c r="B2453" s="162" t="s">
        <v>1008</v>
      </c>
      <c r="C2453" s="56" t="s">
        <v>1063</v>
      </c>
      <c r="D2453" s="10" t="s">
        <v>1065</v>
      </c>
      <c r="E2453" s="6" t="s">
        <v>68</v>
      </c>
      <c r="F2453" s="7" t="s">
        <v>16</v>
      </c>
      <c r="G2453" s="8" t="str">
        <f t="shared" si="81"/>
        <v>PT60M</v>
      </c>
      <c r="H2453" s="10" t="s">
        <v>1013</v>
      </c>
      <c r="I2453" s="9" t="s">
        <v>956</v>
      </c>
      <c r="J2453" s="9" t="str">
        <f t="shared" si="80"/>
        <v>Ecosense_BeechPlotBeech_Pure_4_prePulseDownstreamOuterTemperature</v>
      </c>
      <c r="K2453" s="256" t="str">
        <f>VLOOKUP(J2453,[1]TimeSeriesIDs!$A:$E,5,FALSE)</f>
        <v>52374c3cca1b4cd3beeb3bf7b6711566</v>
      </c>
      <c r="L2453" s="10">
        <v>1</v>
      </c>
    </row>
    <row r="2454" spans="1:12" s="2" customFormat="1" hidden="1" x14ac:dyDescent="0.25">
      <c r="A2454" s="91">
        <v>60494</v>
      </c>
      <c r="B2454" s="196" t="s">
        <v>1008</v>
      </c>
      <c r="C2454" s="56" t="s">
        <v>2744</v>
      </c>
      <c r="D2454" s="10" t="s">
        <v>176</v>
      </c>
      <c r="E2454" s="6" t="s">
        <v>178</v>
      </c>
      <c r="F2454" s="7" t="s">
        <v>16</v>
      </c>
      <c r="G2454" s="8" t="str">
        <f t="shared" si="81"/>
        <v>PT60M</v>
      </c>
      <c r="H2454" s="10" t="s">
        <v>1013</v>
      </c>
      <c r="I2454" s="9" t="s">
        <v>956</v>
      </c>
      <c r="J2454" s="9" t="str">
        <f t="shared" si="80"/>
        <v>Ecosense_BeechPlotBeech_Pure_4_Heatvelocity_outer_HeatRatioMethodHeatVelocity</v>
      </c>
      <c r="K2454" s="256" t="str">
        <f>VLOOKUP(J2454,[1]TimeSeriesIDs!$A:$E,5,FALSE)</f>
        <v>53fc92025bae4b9384f5b908e87ca194</v>
      </c>
      <c r="L2454" s="10">
        <v>1</v>
      </c>
    </row>
    <row r="2455" spans="1:12" s="2" customFormat="1" hidden="1" x14ac:dyDescent="0.25">
      <c r="A2455" s="91">
        <v>60494</v>
      </c>
      <c r="B2455" s="196" t="s">
        <v>1008</v>
      </c>
      <c r="C2455" s="56" t="s">
        <v>2749</v>
      </c>
      <c r="D2455" s="10" t="s">
        <v>277</v>
      </c>
      <c r="E2455" s="6" t="s">
        <v>278</v>
      </c>
      <c r="F2455" s="7" t="s">
        <v>16</v>
      </c>
      <c r="G2455" s="8" t="str">
        <f t="shared" si="81"/>
        <v>PT60M</v>
      </c>
      <c r="H2455" s="10" t="s">
        <v>1013</v>
      </c>
      <c r="I2455" s="9" t="s">
        <v>956</v>
      </c>
      <c r="J2455" s="9" t="str">
        <f t="shared" si="80"/>
        <v>Ecosense_BeechPlotBeech_Pure_4_SapFluxDensity_innerSapfluxDensity</v>
      </c>
      <c r="K2455" s="256" t="str">
        <f>VLOOKUP(J2455,[1]TimeSeriesIDs!$A:$E,5,FALSE)</f>
        <v>59aaee89013a4f84b705b7beae0bdd16</v>
      </c>
      <c r="L2455" s="10">
        <v>1</v>
      </c>
    </row>
    <row r="2456" spans="1:12" s="2" customFormat="1" hidden="1" x14ac:dyDescent="0.25">
      <c r="A2456" s="91">
        <v>60494</v>
      </c>
      <c r="B2456" s="196" t="s">
        <v>1008</v>
      </c>
      <c r="C2456" s="56" t="s">
        <v>2748</v>
      </c>
      <c r="D2456" s="10" t="s">
        <v>176</v>
      </c>
      <c r="E2456" s="6" t="s">
        <v>178</v>
      </c>
      <c r="F2456" s="194" t="s">
        <v>16</v>
      </c>
      <c r="G2456" s="8" t="str">
        <f t="shared" si="81"/>
        <v>PT60M</v>
      </c>
      <c r="H2456" s="10" t="s">
        <v>1013</v>
      </c>
      <c r="I2456" s="9" t="s">
        <v>956</v>
      </c>
      <c r="J2456" s="9" t="str">
        <f t="shared" si="80"/>
        <v>Ecosense_BeechPlotBeech_Pure_4_Heatvelocity_outer_DualMethodApproachHeatVelocity</v>
      </c>
      <c r="K2456" s="256" t="str">
        <f>VLOOKUP(J2456,[1]TimeSeriesIDs!$A:$E,5,FALSE)</f>
        <v>64d6ca12c4144e7cad9ed8b1403407a0</v>
      </c>
      <c r="L2456" s="10">
        <v>1</v>
      </c>
    </row>
    <row r="2457" spans="1:12" s="2" customFormat="1" hidden="1" x14ac:dyDescent="0.25">
      <c r="A2457" s="91">
        <v>60494</v>
      </c>
      <c r="B2457" s="162" t="s">
        <v>1008</v>
      </c>
      <c r="C2457" s="56" t="s">
        <v>1079</v>
      </c>
      <c r="D2457" s="10" t="s">
        <v>1065</v>
      </c>
      <c r="E2457" s="6" t="s">
        <v>68</v>
      </c>
      <c r="F2457" s="7" t="s">
        <v>16</v>
      </c>
      <c r="G2457" s="8" t="str">
        <f t="shared" si="81"/>
        <v>PT60M</v>
      </c>
      <c r="H2457" s="10" t="s">
        <v>1013</v>
      </c>
      <c r="I2457" s="9" t="s">
        <v>956</v>
      </c>
      <c r="J2457" s="9" t="str">
        <f t="shared" si="80"/>
        <v>Ecosense_BeechPlotBeech_Pure_4_deltaTmaxDownstreamOuterTemperature</v>
      </c>
      <c r="K2457" s="256" t="str">
        <f>VLOOKUP(J2457,[1]TimeSeriesIDs!$A:$E,5,FALSE)</f>
        <v>88ce4644a47f43159b4caa20e815b755</v>
      </c>
      <c r="L2457" s="10">
        <v>1</v>
      </c>
    </row>
    <row r="2458" spans="1:12" s="2" customFormat="1" hidden="1" x14ac:dyDescent="0.25">
      <c r="A2458" s="91">
        <v>60494</v>
      </c>
      <c r="B2458" s="196" t="s">
        <v>1008</v>
      </c>
      <c r="C2458" s="56" t="s">
        <v>2743</v>
      </c>
      <c r="D2458" s="10" t="s">
        <v>176</v>
      </c>
      <c r="E2458" s="6" t="s">
        <v>178</v>
      </c>
      <c r="F2458" s="7" t="s">
        <v>16</v>
      </c>
      <c r="G2458" s="8" t="str">
        <f t="shared" si="81"/>
        <v>PT60M</v>
      </c>
      <c r="H2458" s="10" t="s">
        <v>1013</v>
      </c>
      <c r="I2458" s="9" t="s">
        <v>956</v>
      </c>
      <c r="J2458" s="9" t="str">
        <f t="shared" si="80"/>
        <v>Ecosense_BeechPlotBeech_Pure_4_Heatvelocity_inner_HeatRatioMethodHeatVelocity</v>
      </c>
      <c r="K2458" s="256" t="str">
        <f>VLOOKUP(J2458,[1]TimeSeriesIDs!$A:$E,5,FALSE)</f>
        <v>96e6f53168f840b3ad6b587c26d2989b</v>
      </c>
      <c r="L2458" s="10">
        <v>1</v>
      </c>
    </row>
    <row r="2459" spans="1:12" s="2" customFormat="1" hidden="1" x14ac:dyDescent="0.25">
      <c r="A2459" s="91">
        <v>60494</v>
      </c>
      <c r="B2459" s="196" t="s">
        <v>1008</v>
      </c>
      <c r="C2459" s="56" t="s">
        <v>2750</v>
      </c>
      <c r="D2459" s="10" t="s">
        <v>277</v>
      </c>
      <c r="E2459" s="6" t="s">
        <v>278</v>
      </c>
      <c r="F2459" s="7" t="s">
        <v>16</v>
      </c>
      <c r="G2459" s="8" t="str">
        <f t="shared" si="81"/>
        <v>PT60M</v>
      </c>
      <c r="H2459" s="10" t="s">
        <v>1013</v>
      </c>
      <c r="I2459" s="9" t="s">
        <v>956</v>
      </c>
      <c r="J2459" s="9" t="str">
        <f t="shared" si="80"/>
        <v>Ecosense_BeechPlotBeech_Pure_4_SapFluxDensity_outerSapfluxDensity</v>
      </c>
      <c r="K2459" s="256" t="str">
        <f>VLOOKUP(J2459,[1]TimeSeriesIDs!$A:$E,5,FALSE)</f>
        <v>abd80a760be34db0a507a4a5e8e1967e</v>
      </c>
      <c r="L2459" s="10">
        <v>1</v>
      </c>
    </row>
    <row r="2460" spans="1:12" s="2" customFormat="1" hidden="1" x14ac:dyDescent="0.25">
      <c r="A2460" s="91">
        <v>60494</v>
      </c>
      <c r="B2460" s="162" t="s">
        <v>1008</v>
      </c>
      <c r="C2460" s="56" t="s">
        <v>1548</v>
      </c>
      <c r="D2460" s="10" t="s">
        <v>1065</v>
      </c>
      <c r="E2460" s="6" t="s">
        <v>68</v>
      </c>
      <c r="F2460" s="7" t="s">
        <v>16</v>
      </c>
      <c r="G2460" s="8" t="str">
        <f t="shared" si="81"/>
        <v>PT60M</v>
      </c>
      <c r="H2460" s="10" t="s">
        <v>1013</v>
      </c>
      <c r="I2460" s="9" t="s">
        <v>956</v>
      </c>
      <c r="J2460" s="9" t="str">
        <f t="shared" si="80"/>
        <v>Ecosense_BeechPlotBeech_Pure_4_deltaTmaxUpstreamInnerTemperature</v>
      </c>
      <c r="K2460" s="256" t="str">
        <f>VLOOKUP(J2460,[1]TimeSeriesIDs!$A:$E,5,FALSE)</f>
        <v>c4a60f7aac3944bf86ab4f318e2a464d</v>
      </c>
      <c r="L2460" s="10">
        <v>1</v>
      </c>
    </row>
    <row r="2461" spans="1:12" s="2" customFormat="1" hidden="1" x14ac:dyDescent="0.25">
      <c r="A2461" s="91">
        <v>60494</v>
      </c>
      <c r="B2461" s="162" t="s">
        <v>1008</v>
      </c>
      <c r="C2461" s="56" t="s">
        <v>1689</v>
      </c>
      <c r="D2461" s="73" t="s">
        <v>154</v>
      </c>
      <c r="E2461" s="74" t="s">
        <v>118</v>
      </c>
      <c r="F2461" s="7" t="s">
        <v>16</v>
      </c>
      <c r="G2461" s="8" t="str">
        <f t="shared" si="81"/>
        <v>PT60M</v>
      </c>
      <c r="H2461" s="10" t="s">
        <v>1013</v>
      </c>
      <c r="I2461" s="9" t="s">
        <v>956</v>
      </c>
      <c r="J2461" s="9" t="str">
        <f t="shared" si="80"/>
        <v>Ecosense_BeechPlotBeech_Pure_4_TimeToMaxTempAtInnerThermistorDuration</v>
      </c>
      <c r="K2461" s="256" t="str">
        <f>VLOOKUP(J2461,[1]TimeSeriesIDs!$A:$E,5,FALSE)</f>
        <v>df742a021fcd4b0e84e5e6e3a5358361</v>
      </c>
      <c r="L2461" s="10">
        <v>1</v>
      </c>
    </row>
    <row r="2462" spans="1:12" s="2" customFormat="1" hidden="1" x14ac:dyDescent="0.25">
      <c r="A2462" s="91">
        <v>60494</v>
      </c>
      <c r="B2462" s="162" t="s">
        <v>1008</v>
      </c>
      <c r="C2462" s="56" t="s">
        <v>1282</v>
      </c>
      <c r="D2462" s="10" t="s">
        <v>1065</v>
      </c>
      <c r="E2462" s="6" t="s">
        <v>68</v>
      </c>
      <c r="F2462" s="7" t="s">
        <v>16</v>
      </c>
      <c r="G2462" s="8" t="str">
        <f t="shared" si="81"/>
        <v>PT60M</v>
      </c>
      <c r="H2462" s="10" t="s">
        <v>1013</v>
      </c>
      <c r="I2462" s="9" t="s">
        <v>956</v>
      </c>
      <c r="J2462" s="9" t="str">
        <f t="shared" si="80"/>
        <v>Ecosense_BeechPlotBeech_Pure_4_postPulseUpstreamOuterTemperature</v>
      </c>
      <c r="K2462" s="256" t="str">
        <f>VLOOKUP(J2462,[1]TimeSeriesIDs!$A:$E,5,FALSE)</f>
        <v>e0a3d11ba5504a54b6788d6ce2d882e1</v>
      </c>
      <c r="L2462" s="10">
        <v>1</v>
      </c>
    </row>
    <row r="2463" spans="1:12" s="2" customFormat="1" hidden="1" x14ac:dyDescent="0.25">
      <c r="A2463" s="91">
        <v>60494</v>
      </c>
      <c r="B2463" s="162" t="s">
        <v>1008</v>
      </c>
      <c r="C2463" s="56" t="s">
        <v>1180</v>
      </c>
      <c r="D2463" s="10" t="s">
        <v>1065</v>
      </c>
      <c r="E2463" s="6" t="s">
        <v>68</v>
      </c>
      <c r="F2463" s="7" t="s">
        <v>16</v>
      </c>
      <c r="G2463" s="8" t="str">
        <f t="shared" si="81"/>
        <v>PT60M</v>
      </c>
      <c r="H2463" s="10" t="s">
        <v>1013</v>
      </c>
      <c r="I2463" s="9" t="s">
        <v>956</v>
      </c>
      <c r="J2463" s="9" t="str">
        <f t="shared" si="80"/>
        <v>Ecosense_BeechPlotBeech_Pure_4_prePulseUpstreamOuterTemperature</v>
      </c>
      <c r="K2463" s="256" t="str">
        <f>VLOOKUP(J2463,[1]TimeSeriesIDs!$A:$E,5,FALSE)</f>
        <v>e6139fff1865468d83a0b6331a3eab77</v>
      </c>
      <c r="L2463" s="10">
        <v>1</v>
      </c>
    </row>
    <row r="2464" spans="1:12" s="2" customFormat="1" hidden="1" x14ac:dyDescent="0.25">
      <c r="A2464" s="91">
        <v>60494</v>
      </c>
      <c r="B2464" s="162" t="s">
        <v>1008</v>
      </c>
      <c r="C2464" s="56" t="s">
        <v>1129</v>
      </c>
      <c r="D2464" s="10" t="s">
        <v>1065</v>
      </c>
      <c r="E2464" s="6" t="s">
        <v>68</v>
      </c>
      <c r="F2464" s="7" t="s">
        <v>16</v>
      </c>
      <c r="G2464" s="8" t="str">
        <f t="shared" si="81"/>
        <v>PT60M</v>
      </c>
      <c r="H2464" s="10" t="s">
        <v>1013</v>
      </c>
      <c r="I2464" s="9" t="s">
        <v>956</v>
      </c>
      <c r="J2464" s="9" t="str">
        <f t="shared" si="80"/>
        <v>Ecosense_BeechPlotBeech_Pure_4_postPulseDownstreamOuterTemperature</v>
      </c>
      <c r="K2464" s="256" t="str">
        <f>VLOOKUP(J2464,[1]TimeSeriesIDs!$A:$E,5,FALSE)</f>
        <v>ee0fa7181ae4479b837873e6ab32216e</v>
      </c>
      <c r="L2464" s="10">
        <v>1</v>
      </c>
    </row>
    <row r="2465" spans="1:12" s="2" customFormat="1" hidden="1" x14ac:dyDescent="0.25">
      <c r="A2465" s="91">
        <v>60494</v>
      </c>
      <c r="B2465" s="196" t="s">
        <v>1008</v>
      </c>
      <c r="C2465" s="56" t="s">
        <v>2745</v>
      </c>
      <c r="D2465" s="10" t="s">
        <v>176</v>
      </c>
      <c r="E2465" s="6" t="s">
        <v>178</v>
      </c>
      <c r="F2465" s="7" t="s">
        <v>16</v>
      </c>
      <c r="G2465" s="8" t="str">
        <f t="shared" si="81"/>
        <v>PT60M</v>
      </c>
      <c r="H2465" s="10" t="s">
        <v>1013</v>
      </c>
      <c r="I2465" s="9" t="s">
        <v>956</v>
      </c>
      <c r="J2465" s="9" t="str">
        <f t="shared" si="80"/>
        <v>Ecosense_BeechPlotBeech_Pure_4_Heatvelocity_inner_TmaxHeatVelocity</v>
      </c>
      <c r="K2465" s="256" t="str">
        <f>VLOOKUP(J2465,[1]TimeSeriesIDs!$A:$E,5,FALSE)</f>
        <v>fa3ba0e367ea44439e3de69e44e6dc83</v>
      </c>
      <c r="L2465" s="10">
        <v>1</v>
      </c>
    </row>
    <row r="2466" spans="1:12" s="2" customFormat="1" hidden="1" x14ac:dyDescent="0.25">
      <c r="A2466" s="91">
        <v>60494</v>
      </c>
      <c r="B2466" s="196" t="s">
        <v>1008</v>
      </c>
      <c r="C2466" s="56" t="s">
        <v>2746</v>
      </c>
      <c r="D2466" s="10" t="s">
        <v>176</v>
      </c>
      <c r="E2466" s="6" t="s">
        <v>178</v>
      </c>
      <c r="F2466" s="7" t="s">
        <v>16</v>
      </c>
      <c r="G2466" s="8" t="str">
        <f t="shared" si="81"/>
        <v>PT60M</v>
      </c>
      <c r="H2466" s="10" t="s">
        <v>1013</v>
      </c>
      <c r="I2466" s="9" t="s">
        <v>956</v>
      </c>
      <c r="J2466" s="9" t="str">
        <f t="shared" si="80"/>
        <v>Ecosense_BeechPlotBeech_Pure_4_Heatvelocity_outer_TmaxHeatVelocity</v>
      </c>
      <c r="K2466" s="256" t="str">
        <f>VLOOKUP(J2466,[1]TimeSeriesIDs!$A:$E,5,FALSE)</f>
        <v>fac295defe984ad18e93223f83072469</v>
      </c>
      <c r="L2466" s="10">
        <v>1</v>
      </c>
    </row>
    <row r="2467" spans="1:12" s="2" customFormat="1" hidden="1" x14ac:dyDescent="0.25">
      <c r="A2467" s="91">
        <v>60494</v>
      </c>
      <c r="B2467" s="196" t="s">
        <v>1008</v>
      </c>
      <c r="C2467" s="56" t="s">
        <v>4858</v>
      </c>
      <c r="D2467" s="10" t="s">
        <v>277</v>
      </c>
      <c r="E2467" s="6" t="s">
        <v>278</v>
      </c>
      <c r="F2467" s="7" t="s">
        <v>16</v>
      </c>
      <c r="G2467" s="8" t="s">
        <v>1989</v>
      </c>
      <c r="H2467" s="10" t="s">
        <v>1013</v>
      </c>
      <c r="I2467" s="9" t="s">
        <v>1862</v>
      </c>
      <c r="J2467" s="9" t="str">
        <f t="shared" si="80"/>
        <v>Ecosense_BeechPlotBeech_Pure_4_SapFluxDensity_totalSapfluxDensity</v>
      </c>
      <c r="K2467" s="256" t="str">
        <f>VLOOKUP(J2467,[1]TimeSeriesIDs!$A:$E,5,FALSE)</f>
        <v>d6539b4becc04beb82c044b5bde6b961</v>
      </c>
      <c r="L2467" s="10">
        <v>1</v>
      </c>
    </row>
    <row r="2468" spans="1:12" s="2" customFormat="1" hidden="1" x14ac:dyDescent="0.25">
      <c r="A2468" s="91">
        <v>60495</v>
      </c>
      <c r="B2468" s="196" t="s">
        <v>1008</v>
      </c>
      <c r="C2468" s="56" t="s">
        <v>2753</v>
      </c>
      <c r="D2468" s="10" t="s">
        <v>176</v>
      </c>
      <c r="E2468" s="6" t="s">
        <v>178</v>
      </c>
      <c r="F2468" s="7" t="s">
        <v>16</v>
      </c>
      <c r="G2468" s="8" t="str">
        <f t="shared" ref="G2468:G2494" si="82">IF(ISBLANK(B2468),"-","PT60M")</f>
        <v>PT60M</v>
      </c>
      <c r="H2468" s="10" t="s">
        <v>1013</v>
      </c>
      <c r="I2468" s="9" t="s">
        <v>956</v>
      </c>
      <c r="J2468" s="9" t="str">
        <f t="shared" si="80"/>
        <v>Ecosense_BeechPlotBeech_Pure_6_Heatvelocity_outer_HeatRatioMethodHeatVelocity</v>
      </c>
      <c r="K2468" s="256" t="str">
        <f>VLOOKUP(J2468,[1]TimeSeriesIDs!$A:$E,5,FALSE)</f>
        <v>0450e560f3ee49d1bd3f827cd2238531</v>
      </c>
      <c r="L2468" s="10">
        <v>1</v>
      </c>
    </row>
    <row r="2469" spans="1:12" s="2" customFormat="1" hidden="1" x14ac:dyDescent="0.25">
      <c r="A2469" s="91">
        <v>60495</v>
      </c>
      <c r="B2469" s="162" t="s">
        <v>1008</v>
      </c>
      <c r="C2469" s="56" t="s">
        <v>1130</v>
      </c>
      <c r="D2469" s="10" t="s">
        <v>1065</v>
      </c>
      <c r="E2469" s="6" t="s">
        <v>68</v>
      </c>
      <c r="F2469" s="7" t="s">
        <v>16</v>
      </c>
      <c r="G2469" s="8" t="str">
        <f t="shared" si="82"/>
        <v>PT60M</v>
      </c>
      <c r="H2469" s="10" t="s">
        <v>1013</v>
      </c>
      <c r="I2469" s="9" t="s">
        <v>956</v>
      </c>
      <c r="J2469" s="9" t="str">
        <f t="shared" si="80"/>
        <v>Ecosense_BeechPlotBeech_Pure_6_postPulseDownstreamOuterTemperature</v>
      </c>
      <c r="K2469" s="256" t="str">
        <f>VLOOKUP(J2469,[1]TimeSeriesIDs!$A:$E,5,FALSE)</f>
        <v>0be2adef8de14f5a87b7e52af927ffa6</v>
      </c>
      <c r="L2469" s="10">
        <v>1</v>
      </c>
    </row>
    <row r="2470" spans="1:12" s="2" customFormat="1" hidden="1" x14ac:dyDescent="0.25">
      <c r="A2470" s="91">
        <v>60495</v>
      </c>
      <c r="B2470" s="162" t="s">
        <v>1008</v>
      </c>
      <c r="C2470" s="56" t="s">
        <v>1588</v>
      </c>
      <c r="D2470" s="10" t="s">
        <v>1065</v>
      </c>
      <c r="E2470" s="6" t="s">
        <v>68</v>
      </c>
      <c r="F2470" s="7" t="s">
        <v>16</v>
      </c>
      <c r="G2470" s="8" t="str">
        <f t="shared" si="82"/>
        <v>PT60M</v>
      </c>
      <c r="H2470" s="10" t="s">
        <v>1013</v>
      </c>
      <c r="I2470" s="9" t="s">
        <v>956</v>
      </c>
      <c r="J2470" s="9" t="str">
        <f t="shared" si="80"/>
        <v>Ecosense_BeechPlotBeech_Pure_6_postPulseUpstreamInnerTemperature</v>
      </c>
      <c r="K2470" s="256" t="str">
        <f>VLOOKUP(J2470,[1]TimeSeriesIDs!$A:$E,5,FALSE)</f>
        <v>1507edf7387b4e47bb210ee160412870</v>
      </c>
      <c r="L2470" s="10">
        <v>1</v>
      </c>
    </row>
    <row r="2471" spans="1:12" s="2" customFormat="1" hidden="1" x14ac:dyDescent="0.25">
      <c r="A2471" s="91">
        <v>60495</v>
      </c>
      <c r="B2471" s="196" t="s">
        <v>1008</v>
      </c>
      <c r="C2471" s="56" t="s">
        <v>2752</v>
      </c>
      <c r="D2471" s="10" t="s">
        <v>176</v>
      </c>
      <c r="E2471" s="6" t="s">
        <v>178</v>
      </c>
      <c r="F2471" s="7" t="s">
        <v>16</v>
      </c>
      <c r="G2471" s="8" t="str">
        <f t="shared" si="82"/>
        <v>PT60M</v>
      </c>
      <c r="H2471" s="10" t="s">
        <v>1013</v>
      </c>
      <c r="I2471" s="9" t="s">
        <v>956</v>
      </c>
      <c r="J2471" s="9" t="str">
        <f t="shared" si="80"/>
        <v>Ecosense_BeechPlotBeech_Pure_6_Heatvelocity_inner_HeatRatioMethodHeatVelocity</v>
      </c>
      <c r="K2471" s="256" t="str">
        <f>VLOOKUP(J2471,[1]TimeSeriesIDs!$A:$E,5,FALSE)</f>
        <v>2fcdc4a59f0c41b0b533ddfda12b1437</v>
      </c>
      <c r="L2471" s="10">
        <v>1</v>
      </c>
    </row>
    <row r="2472" spans="1:12" s="2" customFormat="1" hidden="1" x14ac:dyDescent="0.25">
      <c r="A2472" s="91">
        <v>60495</v>
      </c>
      <c r="B2472" s="196" t="s">
        <v>1008</v>
      </c>
      <c r="C2472" s="56" t="s">
        <v>2759</v>
      </c>
      <c r="D2472" s="10" t="s">
        <v>277</v>
      </c>
      <c r="E2472" s="6" t="s">
        <v>278</v>
      </c>
      <c r="F2472" s="7" t="s">
        <v>16</v>
      </c>
      <c r="G2472" s="8" t="str">
        <f t="shared" si="82"/>
        <v>PT60M</v>
      </c>
      <c r="H2472" s="10" t="s">
        <v>1013</v>
      </c>
      <c r="I2472" s="9" t="s">
        <v>956</v>
      </c>
      <c r="J2472" s="9" t="str">
        <f t="shared" si="80"/>
        <v>Ecosense_BeechPlotBeech_Pure_6_SapFluxDensity_outerSapfluxDensity</v>
      </c>
      <c r="K2472" s="256" t="str">
        <f>VLOOKUP(J2472,[1]TimeSeriesIDs!$A:$E,5,FALSE)</f>
        <v>3537b1a9b05d4fe292da68fe2ff8b71b</v>
      </c>
      <c r="L2472" s="10">
        <v>1</v>
      </c>
    </row>
    <row r="2473" spans="1:12" s="2" customFormat="1" hidden="1" x14ac:dyDescent="0.25">
      <c r="A2473" s="91">
        <v>60495</v>
      </c>
      <c r="B2473" s="196" t="s">
        <v>1008</v>
      </c>
      <c r="C2473" s="56" t="s">
        <v>2757</v>
      </c>
      <c r="D2473" s="10" t="s">
        <v>176</v>
      </c>
      <c r="E2473" s="6" t="s">
        <v>178</v>
      </c>
      <c r="F2473" s="194" t="s">
        <v>16</v>
      </c>
      <c r="G2473" s="8" t="str">
        <f t="shared" si="82"/>
        <v>PT60M</v>
      </c>
      <c r="H2473" s="10" t="s">
        <v>1013</v>
      </c>
      <c r="I2473" s="9" t="s">
        <v>956</v>
      </c>
      <c r="J2473" s="9" t="str">
        <f t="shared" si="80"/>
        <v>Ecosense_BeechPlotBeech_Pure_6_Heatvelocity_outer_DualMethodApproachHeatVelocity</v>
      </c>
      <c r="K2473" s="256" t="str">
        <f>VLOOKUP(J2473,[1]TimeSeriesIDs!$A:$E,5,FALSE)</f>
        <v>36679364b43c47a098392392aecc32dc</v>
      </c>
      <c r="L2473" s="10">
        <v>1</v>
      </c>
    </row>
    <row r="2474" spans="1:12" s="2" customFormat="1" hidden="1" x14ac:dyDescent="0.25">
      <c r="A2474" s="91">
        <v>60495</v>
      </c>
      <c r="B2474" s="162" t="s">
        <v>1008</v>
      </c>
      <c r="C2474" s="56" t="s">
        <v>1181</v>
      </c>
      <c r="D2474" s="10" t="s">
        <v>1065</v>
      </c>
      <c r="E2474" s="6" t="s">
        <v>68</v>
      </c>
      <c r="F2474" s="7" t="s">
        <v>16</v>
      </c>
      <c r="G2474" s="8" t="str">
        <f t="shared" si="82"/>
        <v>PT60M</v>
      </c>
      <c r="H2474" s="10" t="s">
        <v>1013</v>
      </c>
      <c r="I2474" s="9" t="s">
        <v>956</v>
      </c>
      <c r="J2474" s="9" t="str">
        <f t="shared" si="80"/>
        <v>Ecosense_BeechPlotBeech_Pure_6_prePulseUpstreamOuterTemperature</v>
      </c>
      <c r="K2474" s="256" t="str">
        <f>VLOOKUP(J2474,[1]TimeSeriesIDs!$A:$E,5,FALSE)</f>
        <v>446921edc96b4771a5d436fcb55d5d5b</v>
      </c>
      <c r="L2474" s="10">
        <v>1</v>
      </c>
    </row>
    <row r="2475" spans="1:12" s="2" customFormat="1" hidden="1" x14ac:dyDescent="0.25">
      <c r="A2475" s="91">
        <v>60495</v>
      </c>
      <c r="B2475" s="196" t="s">
        <v>1008</v>
      </c>
      <c r="C2475" s="56" t="s">
        <v>2756</v>
      </c>
      <c r="D2475" s="10" t="s">
        <v>176</v>
      </c>
      <c r="E2475" s="6" t="s">
        <v>178</v>
      </c>
      <c r="F2475" s="7" t="s">
        <v>16</v>
      </c>
      <c r="G2475" s="8" t="str">
        <f t="shared" si="82"/>
        <v>PT60M</v>
      </c>
      <c r="H2475" s="10" t="s">
        <v>1013</v>
      </c>
      <c r="I2475" s="9" t="s">
        <v>956</v>
      </c>
      <c r="J2475" s="9" t="str">
        <f t="shared" si="80"/>
        <v>Ecosense_BeechPlotBeech_Pure_6_Heatvelocity_inner_DualMethodApproachHeatVelocity</v>
      </c>
      <c r="K2475" s="256" t="str">
        <f>VLOOKUP(J2475,[1]TimeSeriesIDs!$A:$E,5,FALSE)</f>
        <v>50691c872fb54f1aa5a8dd3d1cd8dcae</v>
      </c>
      <c r="L2475" s="10">
        <v>1</v>
      </c>
    </row>
    <row r="2476" spans="1:12" s="2" customFormat="1" hidden="1" x14ac:dyDescent="0.25">
      <c r="A2476" s="91">
        <v>60495</v>
      </c>
      <c r="B2476" s="162" t="s">
        <v>1008</v>
      </c>
      <c r="C2476" s="56" t="s">
        <v>1232</v>
      </c>
      <c r="D2476" s="10" t="s">
        <v>1065</v>
      </c>
      <c r="E2476" s="6" t="s">
        <v>68</v>
      </c>
      <c r="F2476" s="7" t="s">
        <v>16</v>
      </c>
      <c r="G2476" s="8" t="str">
        <f t="shared" si="82"/>
        <v>PT60M</v>
      </c>
      <c r="H2476" s="10" t="s">
        <v>1013</v>
      </c>
      <c r="I2476" s="9" t="s">
        <v>956</v>
      </c>
      <c r="J2476" s="9" t="str">
        <f t="shared" si="80"/>
        <v>Ecosense_BeechPlotBeech_Pure_6_deltaTmaxUpstreamOuterTemperature</v>
      </c>
      <c r="K2476" s="256" t="str">
        <f>VLOOKUP(J2476,[1]TimeSeriesIDs!$A:$E,5,FALSE)</f>
        <v>51dda52ebf6446aba378e7a721f73a20</v>
      </c>
      <c r="L2476" s="10">
        <v>1</v>
      </c>
    </row>
    <row r="2477" spans="1:12" s="2" customFormat="1" hidden="1" x14ac:dyDescent="0.25">
      <c r="A2477" s="91">
        <v>60495</v>
      </c>
      <c r="B2477" s="162" t="s">
        <v>1008</v>
      </c>
      <c r="C2477" s="56" t="s">
        <v>2529</v>
      </c>
      <c r="D2477" s="73" t="s">
        <v>154</v>
      </c>
      <c r="E2477" s="74" t="s">
        <v>118</v>
      </c>
      <c r="F2477" s="7" t="s">
        <v>16</v>
      </c>
      <c r="G2477" s="8" t="str">
        <f t="shared" si="82"/>
        <v>PT60M</v>
      </c>
      <c r="H2477" s="10" t="s">
        <v>1013</v>
      </c>
      <c r="I2477" s="9" t="s">
        <v>956</v>
      </c>
      <c r="J2477" s="9" t="str">
        <f t="shared" si="80"/>
        <v>Ecosense_BeechPlotBeech_Pure_6_TimeToMaxTempAtInnerThermistorUpstreamDuration</v>
      </c>
      <c r="K2477" s="256" t="str">
        <f>VLOOKUP(J2477,[1]TimeSeriesIDs!$A:$E,5,FALSE)</f>
        <v>524eadbb703c45dc8fcc4c0ea595845a</v>
      </c>
      <c r="L2477" s="10">
        <v>1</v>
      </c>
    </row>
    <row r="2478" spans="1:12" s="2" customFormat="1" hidden="1" x14ac:dyDescent="0.25">
      <c r="A2478" s="91">
        <v>60495</v>
      </c>
      <c r="B2478" s="196" t="s">
        <v>1008</v>
      </c>
      <c r="C2478" s="56" t="s">
        <v>2760</v>
      </c>
      <c r="D2478" s="10" t="s">
        <v>275</v>
      </c>
      <c r="E2478" s="195" t="s">
        <v>276</v>
      </c>
      <c r="F2478" s="7" t="s">
        <v>16</v>
      </c>
      <c r="G2478" s="8" t="str">
        <f t="shared" si="82"/>
        <v>PT60M</v>
      </c>
      <c r="H2478" s="10" t="s">
        <v>1013</v>
      </c>
      <c r="I2478" s="9" t="s">
        <v>956</v>
      </c>
      <c r="J2478" s="9" t="str">
        <f t="shared" si="80"/>
        <v>Ecosense_BeechPlotBeech_Pure_6_Total_SapFlowSapflow</v>
      </c>
      <c r="K2478" s="256" t="str">
        <f>VLOOKUP(J2478,[1]TimeSeriesIDs!$A:$E,5,FALSE)</f>
        <v>590b32e63c1f435fa7cb480683394253</v>
      </c>
      <c r="L2478" s="10">
        <v>1</v>
      </c>
    </row>
    <row r="2479" spans="1:12" s="2" customFormat="1" hidden="1" x14ac:dyDescent="0.25">
      <c r="A2479" s="91">
        <v>60495</v>
      </c>
      <c r="B2479" s="162" t="s">
        <v>1008</v>
      </c>
      <c r="C2479" s="56" t="s">
        <v>1080</v>
      </c>
      <c r="D2479" s="10" t="s">
        <v>1065</v>
      </c>
      <c r="E2479" s="6" t="s">
        <v>68</v>
      </c>
      <c r="F2479" s="7" t="s">
        <v>16</v>
      </c>
      <c r="G2479" s="8" t="str">
        <f t="shared" si="82"/>
        <v>PT60M</v>
      </c>
      <c r="H2479" s="10" t="s">
        <v>1013</v>
      </c>
      <c r="I2479" s="9" t="s">
        <v>956</v>
      </c>
      <c r="J2479" s="9" t="str">
        <f t="shared" si="80"/>
        <v>Ecosense_BeechPlotBeech_Pure_6_deltaTmaxDownstreamOuterTemperature</v>
      </c>
      <c r="K2479" s="256" t="str">
        <f>VLOOKUP(J2479,[1]TimeSeriesIDs!$A:$E,5,FALSE)</f>
        <v>5c2d9b7242004eb8aa69fab4a22abe00</v>
      </c>
      <c r="L2479" s="10">
        <v>1</v>
      </c>
    </row>
    <row r="2480" spans="1:12" s="2" customFormat="1" hidden="1" x14ac:dyDescent="0.25">
      <c r="A2480" s="91">
        <v>60495</v>
      </c>
      <c r="B2480" s="162" t="s">
        <v>1008</v>
      </c>
      <c r="C2480" s="56" t="s">
        <v>2530</v>
      </c>
      <c r="D2480" s="73" t="s">
        <v>154</v>
      </c>
      <c r="E2480" s="74" t="s">
        <v>118</v>
      </c>
      <c r="F2480" s="7" t="s">
        <v>16</v>
      </c>
      <c r="G2480" s="8" t="str">
        <f t="shared" si="82"/>
        <v>PT60M</v>
      </c>
      <c r="H2480" s="10" t="s">
        <v>1013</v>
      </c>
      <c r="I2480" s="9" t="s">
        <v>956</v>
      </c>
      <c r="J2480" s="9" t="str">
        <f t="shared" si="80"/>
        <v>Ecosense_BeechPlotBeech_Pure_6_TimeToMaxTempAtOuterThermistorUpstreamDuration</v>
      </c>
      <c r="K2480" s="256" t="str">
        <f>VLOOKUP(J2480,[1]TimeSeriesIDs!$A:$E,5,FALSE)</f>
        <v>623a63c0250349ea8f5b3f8f222ef937</v>
      </c>
      <c r="L2480" s="10">
        <v>1</v>
      </c>
    </row>
    <row r="2481" spans="1:12" s="2" customFormat="1" hidden="1" x14ac:dyDescent="0.25">
      <c r="A2481" s="91">
        <v>60495</v>
      </c>
      <c r="B2481" s="162" t="s">
        <v>1008</v>
      </c>
      <c r="C2481" s="56" t="s">
        <v>1547</v>
      </c>
      <c r="D2481" s="10" t="s">
        <v>1065</v>
      </c>
      <c r="E2481" s="6" t="s">
        <v>68</v>
      </c>
      <c r="F2481" s="7" t="s">
        <v>16</v>
      </c>
      <c r="G2481" s="8" t="str">
        <f t="shared" si="82"/>
        <v>PT60M</v>
      </c>
      <c r="H2481" s="10" t="s">
        <v>1013</v>
      </c>
      <c r="I2481" s="9" t="s">
        <v>956</v>
      </c>
      <c r="J2481" s="9" t="str">
        <f t="shared" si="80"/>
        <v>Ecosense_BeechPlotBeech_Pure_6_deltaTmaxUpstreamInnerTemperature</v>
      </c>
      <c r="K2481" s="256" t="str">
        <f>VLOOKUP(J2481,[1]TimeSeriesIDs!$A:$E,5,FALSE)</f>
        <v>6404a2d6fde54d9c91dc95a7a554d8b5</v>
      </c>
      <c r="L2481" s="10">
        <v>1</v>
      </c>
    </row>
    <row r="2482" spans="1:12" s="2" customFormat="1" hidden="1" x14ac:dyDescent="0.25">
      <c r="A2482" s="91">
        <v>60495</v>
      </c>
      <c r="B2482" s="162" t="s">
        <v>1008</v>
      </c>
      <c r="C2482" s="56" t="s">
        <v>1790</v>
      </c>
      <c r="D2482" s="73" t="s">
        <v>138</v>
      </c>
      <c r="E2482" s="6" t="s">
        <v>113</v>
      </c>
      <c r="F2482" s="7" t="s">
        <v>16</v>
      </c>
      <c r="G2482" s="8" t="str">
        <f t="shared" si="82"/>
        <v>PT60M</v>
      </c>
      <c r="H2482" s="10" t="s">
        <v>1013</v>
      </c>
      <c r="I2482" s="9" t="s">
        <v>956</v>
      </c>
      <c r="J2482" s="9" t="str">
        <f t="shared" si="80"/>
        <v>Ecosense_BeechPlotBeech_Pure_6_ImplexxDiagnosticDiagnosticcode</v>
      </c>
      <c r="K2482" s="256" t="str">
        <f>VLOOKUP(J2482,[1]TimeSeriesIDs!$A:$E,5,FALSE)</f>
        <v>8797acf918d8411eb55d2889190c1b0a</v>
      </c>
      <c r="L2482" s="10">
        <v>1</v>
      </c>
    </row>
    <row r="2483" spans="1:12" s="2" customFormat="1" hidden="1" x14ac:dyDescent="0.25">
      <c r="A2483" s="91">
        <v>60495</v>
      </c>
      <c r="B2483" s="162" t="s">
        <v>1008</v>
      </c>
      <c r="C2483" s="56" t="s">
        <v>1064</v>
      </c>
      <c r="D2483" s="10" t="s">
        <v>1065</v>
      </c>
      <c r="E2483" s="6" t="s">
        <v>68</v>
      </c>
      <c r="F2483" s="7" t="s">
        <v>16</v>
      </c>
      <c r="G2483" s="8" t="str">
        <f t="shared" si="82"/>
        <v>PT60M</v>
      </c>
      <c r="H2483" s="10" t="s">
        <v>1013</v>
      </c>
      <c r="I2483" s="9" t="s">
        <v>956</v>
      </c>
      <c r="J2483" s="9" t="str">
        <f t="shared" si="80"/>
        <v>Ecosense_BeechPlotBeech_Pure_6_prePulseDownstreamOuterTemperature</v>
      </c>
      <c r="K2483" s="256" t="str">
        <f>VLOOKUP(J2483,[1]TimeSeriesIDs!$A:$E,5,FALSE)</f>
        <v>8d5f317ad3fa4de0b0ffcd3bdeaa5674</v>
      </c>
      <c r="L2483" s="10">
        <v>1</v>
      </c>
    </row>
    <row r="2484" spans="1:12" s="2" customFormat="1" hidden="1" x14ac:dyDescent="0.25">
      <c r="A2484" s="91">
        <v>60495</v>
      </c>
      <c r="B2484" s="162" t="s">
        <v>1008</v>
      </c>
      <c r="C2484" s="56" t="s">
        <v>1283</v>
      </c>
      <c r="D2484" s="10" t="s">
        <v>1065</v>
      </c>
      <c r="E2484" s="6" t="s">
        <v>68</v>
      </c>
      <c r="F2484" s="7" t="s">
        <v>16</v>
      </c>
      <c r="G2484" s="8" t="str">
        <f t="shared" si="82"/>
        <v>PT60M</v>
      </c>
      <c r="H2484" s="10" t="s">
        <v>1013</v>
      </c>
      <c r="I2484" s="9" t="s">
        <v>956</v>
      </c>
      <c r="J2484" s="9" t="str">
        <f t="shared" si="80"/>
        <v>Ecosense_BeechPlotBeech_Pure_6_postPulseUpstreamOuterTemperature</v>
      </c>
      <c r="K2484" s="256" t="str">
        <f>VLOOKUP(J2484,[1]TimeSeriesIDs!$A:$E,5,FALSE)</f>
        <v>8f9ad717739f4ffea181aa4055811d54</v>
      </c>
      <c r="L2484" s="10">
        <v>1</v>
      </c>
    </row>
    <row r="2485" spans="1:12" s="2" customFormat="1" hidden="1" x14ac:dyDescent="0.25">
      <c r="A2485" s="91">
        <v>60495</v>
      </c>
      <c r="B2485" s="162" t="s">
        <v>1008</v>
      </c>
      <c r="C2485" s="56" t="s">
        <v>1764</v>
      </c>
      <c r="D2485" s="73" t="s">
        <v>253</v>
      </c>
      <c r="E2485" s="74" t="s">
        <v>255</v>
      </c>
      <c r="F2485" s="7" t="s">
        <v>16</v>
      </c>
      <c r="G2485" s="8" t="str">
        <f t="shared" si="82"/>
        <v>PT60M</v>
      </c>
      <c r="H2485" s="10" t="s">
        <v>1013</v>
      </c>
      <c r="I2485" s="9" t="s">
        <v>956</v>
      </c>
      <c r="J2485" s="9" t="str">
        <f t="shared" si="80"/>
        <v>Ecosense_BeechPlotBeech_Pure_6_PulseEnergyPerUnitLengthPulseEnergy</v>
      </c>
      <c r="K2485" s="256" t="str">
        <f>VLOOKUP(J2485,[1]TimeSeriesIDs!$A:$E,5,FALSE)</f>
        <v>9df7f6c649ab4435a7456e3237589210</v>
      </c>
      <c r="L2485" s="10">
        <v>1</v>
      </c>
    </row>
    <row r="2486" spans="1:12" s="2" customFormat="1" hidden="1" x14ac:dyDescent="0.25">
      <c r="A2486" s="91">
        <v>60495</v>
      </c>
      <c r="B2486" s="162" t="s">
        <v>1008</v>
      </c>
      <c r="C2486" s="56" t="s">
        <v>1435</v>
      </c>
      <c r="D2486" s="10" t="s">
        <v>1065</v>
      </c>
      <c r="E2486" s="6" t="s">
        <v>68</v>
      </c>
      <c r="F2486" s="7" t="s">
        <v>16</v>
      </c>
      <c r="G2486" s="8" t="str">
        <f t="shared" si="82"/>
        <v>PT60M</v>
      </c>
      <c r="H2486" s="10" t="s">
        <v>1013</v>
      </c>
      <c r="I2486" s="9" t="s">
        <v>956</v>
      </c>
      <c r="J2486" s="9" t="str">
        <f t="shared" si="80"/>
        <v>Ecosense_BeechPlotBeech_Pure_6_postPulseDownstreamInnerTemperature</v>
      </c>
      <c r="K2486" s="256" t="str">
        <f>VLOOKUP(J2486,[1]TimeSeriesIDs!$A:$E,5,FALSE)</f>
        <v>b6a86642851f47d48f0fa6c991fc9a96</v>
      </c>
      <c r="L2486" s="10">
        <v>1</v>
      </c>
    </row>
    <row r="2487" spans="1:12" s="2" customFormat="1" hidden="1" x14ac:dyDescent="0.25">
      <c r="A2487" s="91">
        <v>60495</v>
      </c>
      <c r="B2487" s="196" t="s">
        <v>1008</v>
      </c>
      <c r="C2487" s="56" t="s">
        <v>2755</v>
      </c>
      <c r="D2487" s="10" t="s">
        <v>176</v>
      </c>
      <c r="E2487" s="6" t="s">
        <v>178</v>
      </c>
      <c r="F2487" s="7" t="s">
        <v>16</v>
      </c>
      <c r="G2487" s="8" t="str">
        <f t="shared" si="82"/>
        <v>PT60M</v>
      </c>
      <c r="H2487" s="10" t="s">
        <v>1013</v>
      </c>
      <c r="I2487" s="9" t="s">
        <v>956</v>
      </c>
      <c r="J2487" s="9" t="str">
        <f t="shared" si="80"/>
        <v>Ecosense_BeechPlotBeech_Pure_6_Heatvelocity_outer_TmaxHeatVelocity</v>
      </c>
      <c r="K2487" s="256" t="str">
        <f>VLOOKUP(J2487,[1]TimeSeriesIDs!$A:$E,5,FALSE)</f>
        <v>b7f330fcbb9f4b95b7026eba7efbed6d</v>
      </c>
      <c r="L2487" s="10">
        <v>1</v>
      </c>
    </row>
    <row r="2488" spans="1:12" s="2" customFormat="1" hidden="1" x14ac:dyDescent="0.25">
      <c r="A2488" s="91">
        <v>60495</v>
      </c>
      <c r="B2488" s="196" t="s">
        <v>1008</v>
      </c>
      <c r="C2488" s="56" t="s">
        <v>2754</v>
      </c>
      <c r="D2488" s="10" t="s">
        <v>176</v>
      </c>
      <c r="E2488" s="6" t="s">
        <v>178</v>
      </c>
      <c r="F2488" s="7" t="s">
        <v>16</v>
      </c>
      <c r="G2488" s="8" t="str">
        <f t="shared" si="82"/>
        <v>PT60M</v>
      </c>
      <c r="H2488" s="10" t="s">
        <v>1013</v>
      </c>
      <c r="I2488" s="9" t="s">
        <v>956</v>
      </c>
      <c r="J2488" s="9" t="str">
        <f t="shared" si="80"/>
        <v>Ecosense_BeechPlotBeech_Pure_6_Heatvelocity_inner_TmaxHeatVelocity</v>
      </c>
      <c r="K2488" s="256" t="str">
        <f>VLOOKUP(J2488,[1]TimeSeriesIDs!$A:$E,5,FALSE)</f>
        <v>d4f8d0d4b8b2475dad1db013ada5aa07</v>
      </c>
      <c r="L2488" s="10">
        <v>1</v>
      </c>
    </row>
    <row r="2489" spans="1:12" s="2" customFormat="1" hidden="1" x14ac:dyDescent="0.25">
      <c r="A2489" s="91">
        <v>60495</v>
      </c>
      <c r="B2489" s="162" t="s">
        <v>1008</v>
      </c>
      <c r="C2489" s="56" t="s">
        <v>1639</v>
      </c>
      <c r="D2489" s="73" t="s">
        <v>154</v>
      </c>
      <c r="E2489" s="74" t="s">
        <v>118</v>
      </c>
      <c r="F2489" s="7" t="s">
        <v>16</v>
      </c>
      <c r="G2489" s="8" t="str">
        <f t="shared" si="82"/>
        <v>PT60M</v>
      </c>
      <c r="H2489" s="10" t="s">
        <v>1013</v>
      </c>
      <c r="I2489" s="9" t="s">
        <v>956</v>
      </c>
      <c r="J2489" s="9" t="str">
        <f t="shared" si="80"/>
        <v>Ecosense_BeechPlotBeech_Pure_6_TimeToMaxTempAtOuterThermistorDuration</v>
      </c>
      <c r="K2489" s="256" t="str">
        <f>VLOOKUP(J2489,[1]TimeSeriesIDs!$A:$E,5,FALSE)</f>
        <v>d8f8f032a27e4e5fae94d3418681fec8</v>
      </c>
      <c r="L2489" s="10">
        <v>1</v>
      </c>
    </row>
    <row r="2490" spans="1:12" s="2" customFormat="1" hidden="1" x14ac:dyDescent="0.25">
      <c r="A2490" s="91">
        <v>60495</v>
      </c>
      <c r="B2490" s="162" t="s">
        <v>1008</v>
      </c>
      <c r="C2490" s="56" t="s">
        <v>1486</v>
      </c>
      <c r="D2490" s="10" t="s">
        <v>1065</v>
      </c>
      <c r="E2490" s="6" t="s">
        <v>68</v>
      </c>
      <c r="F2490" s="7" t="s">
        <v>16</v>
      </c>
      <c r="G2490" s="8" t="str">
        <f t="shared" si="82"/>
        <v>PT60M</v>
      </c>
      <c r="H2490" s="10" t="s">
        <v>1013</v>
      </c>
      <c r="I2490" s="9" t="s">
        <v>956</v>
      </c>
      <c r="J2490" s="9" t="str">
        <f t="shared" si="80"/>
        <v>Ecosense_BeechPlotBeech_Pure_6_prePulseUpstreamInnerTemperature</v>
      </c>
      <c r="K2490" s="256" t="str">
        <f>VLOOKUP(J2490,[1]TimeSeriesIDs!$A:$E,5,FALSE)</f>
        <v>e6c10495f9044a79b412c23c23b3e82b</v>
      </c>
      <c r="L2490" s="10">
        <v>1</v>
      </c>
    </row>
    <row r="2491" spans="1:12" s="2" customFormat="1" hidden="1" x14ac:dyDescent="0.25">
      <c r="A2491" s="91">
        <v>60495</v>
      </c>
      <c r="B2491" s="196" t="s">
        <v>1008</v>
      </c>
      <c r="C2491" s="56" t="s">
        <v>2758</v>
      </c>
      <c r="D2491" s="10" t="s">
        <v>277</v>
      </c>
      <c r="E2491" s="6" t="s">
        <v>278</v>
      </c>
      <c r="F2491" s="7" t="s">
        <v>16</v>
      </c>
      <c r="G2491" s="8" t="str">
        <f t="shared" si="82"/>
        <v>PT60M</v>
      </c>
      <c r="H2491" s="10" t="s">
        <v>1013</v>
      </c>
      <c r="I2491" s="9" t="s">
        <v>956</v>
      </c>
      <c r="J2491" s="9" t="str">
        <f t="shared" si="80"/>
        <v>Ecosense_BeechPlotBeech_Pure_6_SapFluxDensity_innerSapfluxDensity</v>
      </c>
      <c r="K2491" s="256" t="str">
        <f>VLOOKUP(J2491,[1]TimeSeriesIDs!$A:$E,5,FALSE)</f>
        <v>ea66b546e36d4ba48562091ba5644992</v>
      </c>
      <c r="L2491" s="10">
        <v>1</v>
      </c>
    </row>
    <row r="2492" spans="1:12" s="2" customFormat="1" hidden="1" x14ac:dyDescent="0.25">
      <c r="A2492" s="91">
        <v>60495</v>
      </c>
      <c r="B2492" s="162" t="s">
        <v>1008</v>
      </c>
      <c r="C2492" s="56" t="s">
        <v>1385</v>
      </c>
      <c r="D2492" s="10" t="s">
        <v>1065</v>
      </c>
      <c r="E2492" s="6" t="s">
        <v>68</v>
      </c>
      <c r="F2492" s="7" t="s">
        <v>16</v>
      </c>
      <c r="G2492" s="8" t="str">
        <f t="shared" si="82"/>
        <v>PT60M</v>
      </c>
      <c r="H2492" s="10" t="s">
        <v>1013</v>
      </c>
      <c r="I2492" s="9" t="s">
        <v>956</v>
      </c>
      <c r="J2492" s="9" t="str">
        <f t="shared" si="80"/>
        <v>Ecosense_BeechPlotBeech_Pure_6_deltaTmaxDownstreamInnerTemperature</v>
      </c>
      <c r="K2492" s="256" t="str">
        <f>VLOOKUP(J2492,[1]TimeSeriesIDs!$A:$E,5,FALSE)</f>
        <v>ec0549f19f7b4ac19ce470cf1d8eb559</v>
      </c>
      <c r="L2492" s="10">
        <v>1</v>
      </c>
    </row>
    <row r="2493" spans="1:12" s="2" customFormat="1" hidden="1" x14ac:dyDescent="0.25">
      <c r="A2493" s="91">
        <v>60495</v>
      </c>
      <c r="B2493" s="162" t="s">
        <v>1008</v>
      </c>
      <c r="C2493" s="56" t="s">
        <v>1690</v>
      </c>
      <c r="D2493" s="73" t="s">
        <v>154</v>
      </c>
      <c r="E2493" s="74" t="s">
        <v>118</v>
      </c>
      <c r="F2493" s="7" t="s">
        <v>16</v>
      </c>
      <c r="G2493" s="8" t="str">
        <f t="shared" si="82"/>
        <v>PT60M</v>
      </c>
      <c r="H2493" s="10" t="s">
        <v>1013</v>
      </c>
      <c r="I2493" s="9" t="s">
        <v>956</v>
      </c>
      <c r="J2493" s="9" t="str">
        <f t="shared" si="80"/>
        <v>Ecosense_BeechPlotBeech_Pure_6_TimeToMaxTempAtInnerThermistorDuration</v>
      </c>
      <c r="K2493" s="256" t="str">
        <f>VLOOKUP(J2493,[1]TimeSeriesIDs!$A:$E,5,FALSE)</f>
        <v>ef58fbad4a7842f5a2968aa73dadcc6e</v>
      </c>
      <c r="L2493" s="10">
        <v>1</v>
      </c>
    </row>
    <row r="2494" spans="1:12" s="2" customFormat="1" hidden="1" x14ac:dyDescent="0.25">
      <c r="A2494" s="91">
        <v>60495</v>
      </c>
      <c r="B2494" s="162" t="s">
        <v>1008</v>
      </c>
      <c r="C2494" s="56" t="s">
        <v>1334</v>
      </c>
      <c r="D2494" s="10" t="s">
        <v>1065</v>
      </c>
      <c r="E2494" s="6" t="s">
        <v>68</v>
      </c>
      <c r="F2494" s="7" t="s">
        <v>16</v>
      </c>
      <c r="G2494" s="8" t="str">
        <f t="shared" si="82"/>
        <v>PT60M</v>
      </c>
      <c r="H2494" s="10" t="s">
        <v>1013</v>
      </c>
      <c r="I2494" s="9" t="s">
        <v>956</v>
      </c>
      <c r="J2494" s="9" t="str">
        <f t="shared" si="80"/>
        <v>Ecosense_BeechPlotBeech_Pure_6_prePulseDownstreamInnerTemperature</v>
      </c>
      <c r="K2494" s="256" t="str">
        <f>VLOOKUP(J2494,[1]TimeSeriesIDs!$A:$E,5,FALSE)</f>
        <v>f84240f967154bf6950b8790db518c14</v>
      </c>
      <c r="L2494" s="10">
        <v>1</v>
      </c>
    </row>
    <row r="2495" spans="1:12" s="2" customFormat="1" hidden="1" x14ac:dyDescent="0.25">
      <c r="A2495" s="91">
        <v>60495</v>
      </c>
      <c r="B2495" s="196" t="s">
        <v>1008</v>
      </c>
      <c r="C2495" s="56" t="s">
        <v>4859</v>
      </c>
      <c r="D2495" s="10" t="s">
        <v>277</v>
      </c>
      <c r="E2495" s="6" t="s">
        <v>278</v>
      </c>
      <c r="F2495" s="7" t="s">
        <v>16</v>
      </c>
      <c r="G2495" s="8" t="s">
        <v>1989</v>
      </c>
      <c r="H2495" s="10" t="s">
        <v>1013</v>
      </c>
      <c r="I2495" s="9" t="s">
        <v>1862</v>
      </c>
      <c r="J2495" s="9" t="str">
        <f t="shared" si="80"/>
        <v>Ecosense_BeechPlotBeech_Pure_6_SapFluxDensity_totalSapfluxDensity</v>
      </c>
      <c r="K2495" s="256" t="str">
        <f>VLOOKUP(J2495,[1]TimeSeriesIDs!$A:$E,5,FALSE)</f>
        <v>75a7952909804f20b15bf2a9d0c98849</v>
      </c>
      <c r="L2495" s="10">
        <v>1</v>
      </c>
    </row>
    <row r="2496" spans="1:12" s="2" customFormat="1" hidden="1" x14ac:dyDescent="0.25">
      <c r="A2496" s="91">
        <v>60496</v>
      </c>
      <c r="B2496" s="162" t="s">
        <v>1008</v>
      </c>
      <c r="C2496" s="56" t="s">
        <v>1791</v>
      </c>
      <c r="D2496" s="73" t="s">
        <v>138</v>
      </c>
      <c r="E2496" s="6" t="s">
        <v>113</v>
      </c>
      <c r="F2496" s="7" t="s">
        <v>16</v>
      </c>
      <c r="G2496" s="8" t="str">
        <f t="shared" ref="G2496:G2522" si="83">IF(ISBLANK(B2496),"-","PT60M")</f>
        <v>PT60M</v>
      </c>
      <c r="H2496" s="10" t="s">
        <v>1013</v>
      </c>
      <c r="I2496" s="9" t="s">
        <v>956</v>
      </c>
      <c r="J2496" s="9" t="str">
        <f t="shared" si="80"/>
        <v>Ecosense_BeechPlotBeech_Pure_5_ImplexxDiagnosticDiagnosticcode</v>
      </c>
      <c r="K2496" s="256" t="str">
        <f>VLOOKUP(J2496,[1]TimeSeriesIDs!$A:$E,5,FALSE)</f>
        <v>059aca90c2c7489bbee2f5896d16c86d</v>
      </c>
      <c r="L2496" s="10">
        <v>1</v>
      </c>
    </row>
    <row r="2497" spans="1:12" s="2" customFormat="1" hidden="1" x14ac:dyDescent="0.25">
      <c r="A2497" s="91">
        <v>60496</v>
      </c>
      <c r="B2497" s="162" t="s">
        <v>1008</v>
      </c>
      <c r="C2497" s="56" t="s">
        <v>1487</v>
      </c>
      <c r="D2497" s="10" t="s">
        <v>1065</v>
      </c>
      <c r="E2497" s="6" t="s">
        <v>68</v>
      </c>
      <c r="F2497" s="7" t="s">
        <v>16</v>
      </c>
      <c r="G2497" s="8" t="str">
        <f t="shared" si="83"/>
        <v>PT60M</v>
      </c>
      <c r="H2497" s="10" t="s">
        <v>1013</v>
      </c>
      <c r="I2497" s="9" t="s">
        <v>956</v>
      </c>
      <c r="J2497" s="9" t="str">
        <f t="shared" si="80"/>
        <v>Ecosense_BeechPlotBeech_Pure_5_prePulseUpstreamInnerTemperature</v>
      </c>
      <c r="K2497" s="256" t="str">
        <f>VLOOKUP(J2497,[1]TimeSeriesIDs!$A:$E,5,FALSE)</f>
        <v>082dcd6cbdf64e9e8ed22a226d3235ad</v>
      </c>
      <c r="L2497" s="10">
        <v>1</v>
      </c>
    </row>
    <row r="2498" spans="1:12" s="2" customFormat="1" hidden="1" x14ac:dyDescent="0.25">
      <c r="A2498" s="91">
        <v>60496</v>
      </c>
      <c r="B2498" s="196" t="s">
        <v>1008</v>
      </c>
      <c r="C2498" s="56" t="s">
        <v>2761</v>
      </c>
      <c r="D2498" s="10" t="s">
        <v>176</v>
      </c>
      <c r="E2498" s="6" t="s">
        <v>178</v>
      </c>
      <c r="F2498" s="7" t="s">
        <v>16</v>
      </c>
      <c r="G2498" s="8" t="str">
        <f t="shared" si="83"/>
        <v>PT60M</v>
      </c>
      <c r="H2498" s="10" t="s">
        <v>1013</v>
      </c>
      <c r="I2498" s="9" t="s">
        <v>956</v>
      </c>
      <c r="J2498" s="9" t="str">
        <f t="shared" ref="J2498:J2561" si="84">B2498&amp;C2498&amp;D2498</f>
        <v>Ecosense_BeechPlotBeech_Pure_5_Heatvelocity_inner_HeatRatioMethodHeatVelocity</v>
      </c>
      <c r="K2498" s="256" t="str">
        <f>VLOOKUP(J2498,[1]TimeSeriesIDs!$A:$E,5,FALSE)</f>
        <v>086dfa17ea244180a50507658429433d</v>
      </c>
      <c r="L2498" s="10">
        <v>1</v>
      </c>
    </row>
    <row r="2499" spans="1:12" s="2" customFormat="1" hidden="1" x14ac:dyDescent="0.25">
      <c r="A2499" s="91">
        <v>60496</v>
      </c>
      <c r="B2499" s="162" t="s">
        <v>1008</v>
      </c>
      <c r="C2499" s="56" t="s">
        <v>2531</v>
      </c>
      <c r="D2499" s="73" t="s">
        <v>154</v>
      </c>
      <c r="E2499" s="74" t="s">
        <v>118</v>
      </c>
      <c r="F2499" s="7" t="s">
        <v>16</v>
      </c>
      <c r="G2499" s="8" t="str">
        <f t="shared" si="83"/>
        <v>PT60M</v>
      </c>
      <c r="H2499" s="10" t="s">
        <v>1013</v>
      </c>
      <c r="I2499" s="9" t="s">
        <v>956</v>
      </c>
      <c r="J2499" s="9" t="str">
        <f t="shared" si="84"/>
        <v>Ecosense_BeechPlotBeech_Pure_5_TimeToMaxTempAtInnerThermistorUpstreamDuration</v>
      </c>
      <c r="K2499" s="256" t="str">
        <f>VLOOKUP(J2499,[1]TimeSeriesIDs!$A:$E,5,FALSE)</f>
        <v>137dc467d42245f4b7b1eb0533912dd0</v>
      </c>
      <c r="L2499" s="10">
        <v>1</v>
      </c>
    </row>
    <row r="2500" spans="1:12" s="2" customFormat="1" hidden="1" x14ac:dyDescent="0.25">
      <c r="A2500" s="91">
        <v>60496</v>
      </c>
      <c r="B2500" s="196" t="s">
        <v>1008</v>
      </c>
      <c r="C2500" s="56" t="s">
        <v>2765</v>
      </c>
      <c r="D2500" s="10" t="s">
        <v>176</v>
      </c>
      <c r="E2500" s="6" t="s">
        <v>178</v>
      </c>
      <c r="F2500" s="7" t="s">
        <v>16</v>
      </c>
      <c r="G2500" s="8" t="str">
        <f t="shared" si="83"/>
        <v>PT60M</v>
      </c>
      <c r="H2500" s="10" t="s">
        <v>1013</v>
      </c>
      <c r="I2500" s="9" t="s">
        <v>956</v>
      </c>
      <c r="J2500" s="9" t="str">
        <f t="shared" si="84"/>
        <v>Ecosense_BeechPlotBeech_Pure_5_Heatvelocity_inner_DualMethodApproachHeatVelocity</v>
      </c>
      <c r="K2500" s="256" t="str">
        <f>VLOOKUP(J2500,[1]TimeSeriesIDs!$A:$E,5,FALSE)</f>
        <v>213bb1ecd623462eb45a35b8db5779ed</v>
      </c>
      <c r="L2500" s="10">
        <v>1</v>
      </c>
    </row>
    <row r="2501" spans="1:12" s="2" customFormat="1" hidden="1" x14ac:dyDescent="0.25">
      <c r="A2501" s="91">
        <v>60496</v>
      </c>
      <c r="B2501" s="162" t="s">
        <v>1008</v>
      </c>
      <c r="C2501" s="56" t="s">
        <v>1589</v>
      </c>
      <c r="D2501" s="10" t="s">
        <v>1065</v>
      </c>
      <c r="E2501" s="6" t="s">
        <v>68</v>
      </c>
      <c r="F2501" s="7" t="s">
        <v>16</v>
      </c>
      <c r="G2501" s="8" t="str">
        <f t="shared" si="83"/>
        <v>PT60M</v>
      </c>
      <c r="H2501" s="10" t="s">
        <v>1013</v>
      </c>
      <c r="I2501" s="9" t="s">
        <v>956</v>
      </c>
      <c r="J2501" s="9" t="str">
        <f t="shared" si="84"/>
        <v>Ecosense_BeechPlotBeech_Pure_5_postPulseUpstreamInnerTemperature</v>
      </c>
      <c r="K2501" s="256" t="str">
        <f>VLOOKUP(J2501,[1]TimeSeriesIDs!$A:$E,5,FALSE)</f>
        <v>2ad1c41ae85c404eb350efebface37bc</v>
      </c>
      <c r="L2501" s="10">
        <v>1</v>
      </c>
    </row>
    <row r="2502" spans="1:12" s="2" customFormat="1" hidden="1" x14ac:dyDescent="0.25">
      <c r="A2502" s="91">
        <v>60496</v>
      </c>
      <c r="B2502" s="162" t="s">
        <v>1008</v>
      </c>
      <c r="C2502" s="56" t="s">
        <v>1014</v>
      </c>
      <c r="D2502" s="10" t="s">
        <v>1065</v>
      </c>
      <c r="E2502" s="6" t="s">
        <v>68</v>
      </c>
      <c r="F2502" s="7" t="s">
        <v>16</v>
      </c>
      <c r="G2502" s="8" t="str">
        <f t="shared" si="83"/>
        <v>PT60M</v>
      </c>
      <c r="H2502" s="10" t="s">
        <v>1013</v>
      </c>
      <c r="I2502" s="9" t="s">
        <v>956</v>
      </c>
      <c r="J2502" s="9" t="str">
        <f t="shared" si="84"/>
        <v>Ecosense_BeechPlotBeech_Pure_5_prePulseDownstreamOuterTemperature</v>
      </c>
      <c r="K2502" s="256" t="str">
        <f>VLOOKUP(J2502,[1]TimeSeriesIDs!$A:$E,5,FALSE)</f>
        <v>2b29d7a54c054528bb5088c71131a8f8</v>
      </c>
      <c r="L2502" s="10">
        <v>1</v>
      </c>
    </row>
    <row r="2503" spans="1:12" s="2" customFormat="1" hidden="1" x14ac:dyDescent="0.25">
      <c r="A2503" s="91">
        <v>60496</v>
      </c>
      <c r="B2503" s="162" t="s">
        <v>1008</v>
      </c>
      <c r="C2503" s="56" t="s">
        <v>1386</v>
      </c>
      <c r="D2503" s="10" t="s">
        <v>1065</v>
      </c>
      <c r="E2503" s="6" t="s">
        <v>68</v>
      </c>
      <c r="F2503" s="7" t="s">
        <v>16</v>
      </c>
      <c r="G2503" s="8" t="str">
        <f t="shared" si="83"/>
        <v>PT60M</v>
      </c>
      <c r="H2503" s="10" t="s">
        <v>1013</v>
      </c>
      <c r="I2503" s="9" t="s">
        <v>956</v>
      </c>
      <c r="J2503" s="9" t="str">
        <f t="shared" si="84"/>
        <v>Ecosense_BeechPlotBeech_Pure_5_deltaTmaxDownstreamInnerTemperature</v>
      </c>
      <c r="K2503" s="256" t="str">
        <f>VLOOKUP(J2503,[1]TimeSeriesIDs!$A:$E,5,FALSE)</f>
        <v>2c25af83d2b14e0aacad9ec332b44f23</v>
      </c>
      <c r="L2503" s="10">
        <v>1</v>
      </c>
    </row>
    <row r="2504" spans="1:12" s="2" customFormat="1" hidden="1" x14ac:dyDescent="0.25">
      <c r="A2504" s="91">
        <v>60496</v>
      </c>
      <c r="B2504" s="162" t="s">
        <v>1008</v>
      </c>
      <c r="C2504" s="56" t="s">
        <v>1131</v>
      </c>
      <c r="D2504" s="10" t="s">
        <v>1065</v>
      </c>
      <c r="E2504" s="6" t="s">
        <v>68</v>
      </c>
      <c r="F2504" s="7" t="s">
        <v>16</v>
      </c>
      <c r="G2504" s="8" t="str">
        <f t="shared" si="83"/>
        <v>PT60M</v>
      </c>
      <c r="H2504" s="10" t="s">
        <v>1013</v>
      </c>
      <c r="I2504" s="9" t="s">
        <v>956</v>
      </c>
      <c r="J2504" s="9" t="str">
        <f t="shared" si="84"/>
        <v>Ecosense_BeechPlotBeech_Pure_5_postPulseDownstreamOuterTemperature</v>
      </c>
      <c r="K2504" s="256" t="str">
        <f>VLOOKUP(J2504,[1]TimeSeriesIDs!$A:$E,5,FALSE)</f>
        <v>2d1b3079639b4b83816cad8429f1e16a</v>
      </c>
      <c r="L2504" s="10">
        <v>1</v>
      </c>
    </row>
    <row r="2505" spans="1:12" s="2" customFormat="1" hidden="1" x14ac:dyDescent="0.25">
      <c r="A2505" s="91">
        <v>60496</v>
      </c>
      <c r="B2505" s="162" t="s">
        <v>1008</v>
      </c>
      <c r="C2505" s="56" t="s">
        <v>1691</v>
      </c>
      <c r="D2505" s="73" t="s">
        <v>154</v>
      </c>
      <c r="E2505" s="74" t="s">
        <v>118</v>
      </c>
      <c r="F2505" s="7" t="s">
        <v>16</v>
      </c>
      <c r="G2505" s="8" t="str">
        <f t="shared" si="83"/>
        <v>PT60M</v>
      </c>
      <c r="H2505" s="10" t="s">
        <v>1013</v>
      </c>
      <c r="I2505" s="9" t="s">
        <v>956</v>
      </c>
      <c r="J2505" s="9" t="str">
        <f t="shared" si="84"/>
        <v>Ecosense_BeechPlotBeech_Pure_5_TimeToMaxTempAtInnerThermistorDuration</v>
      </c>
      <c r="K2505" s="256" t="str">
        <f>VLOOKUP(J2505,[1]TimeSeriesIDs!$A:$E,5,FALSE)</f>
        <v>2e598e8beeff4194987e7acd26ae57cd</v>
      </c>
      <c r="L2505" s="10">
        <v>1</v>
      </c>
    </row>
    <row r="2506" spans="1:12" s="2" customFormat="1" hidden="1" x14ac:dyDescent="0.25">
      <c r="A2506" s="91">
        <v>60496</v>
      </c>
      <c r="B2506" s="162" t="s">
        <v>1008</v>
      </c>
      <c r="C2506" s="56" t="s">
        <v>1081</v>
      </c>
      <c r="D2506" s="10" t="s">
        <v>1065</v>
      </c>
      <c r="E2506" s="6" t="s">
        <v>68</v>
      </c>
      <c r="F2506" s="7" t="s">
        <v>16</v>
      </c>
      <c r="G2506" s="8" t="str">
        <f t="shared" si="83"/>
        <v>PT60M</v>
      </c>
      <c r="H2506" s="10" t="s">
        <v>1013</v>
      </c>
      <c r="I2506" s="9" t="s">
        <v>956</v>
      </c>
      <c r="J2506" s="9" t="str">
        <f t="shared" si="84"/>
        <v>Ecosense_BeechPlotBeech_Pure_5_deltaTmaxDownstreamOuterTemperature</v>
      </c>
      <c r="K2506" s="256" t="str">
        <f>VLOOKUP(J2506,[1]TimeSeriesIDs!$A:$E,5,FALSE)</f>
        <v>2f5c6c0f8e96447ca1e31ce128999924</v>
      </c>
      <c r="L2506" s="10">
        <v>1</v>
      </c>
    </row>
    <row r="2507" spans="1:12" s="2" customFormat="1" hidden="1" x14ac:dyDescent="0.25">
      <c r="A2507" s="91">
        <v>60496</v>
      </c>
      <c r="B2507" s="162" t="s">
        <v>1008</v>
      </c>
      <c r="C2507" s="56" t="s">
        <v>1284</v>
      </c>
      <c r="D2507" s="10" t="s">
        <v>1065</v>
      </c>
      <c r="E2507" s="6" t="s">
        <v>68</v>
      </c>
      <c r="F2507" s="7" t="s">
        <v>16</v>
      </c>
      <c r="G2507" s="8" t="str">
        <f t="shared" si="83"/>
        <v>PT60M</v>
      </c>
      <c r="H2507" s="10" t="s">
        <v>1013</v>
      </c>
      <c r="I2507" s="9" t="s">
        <v>956</v>
      </c>
      <c r="J2507" s="9" t="str">
        <f t="shared" si="84"/>
        <v>Ecosense_BeechPlotBeech_Pure_5_postPulseUpstreamOuterTemperature</v>
      </c>
      <c r="K2507" s="256" t="str">
        <f>VLOOKUP(J2507,[1]TimeSeriesIDs!$A:$E,5,FALSE)</f>
        <v>3127531029eb48718c04122df8a543be</v>
      </c>
      <c r="L2507" s="10">
        <v>1</v>
      </c>
    </row>
    <row r="2508" spans="1:12" s="2" customFormat="1" hidden="1" x14ac:dyDescent="0.25">
      <c r="A2508" s="91">
        <v>60496</v>
      </c>
      <c r="B2508" s="162" t="s">
        <v>1008</v>
      </c>
      <c r="C2508" s="56" t="s">
        <v>1640</v>
      </c>
      <c r="D2508" s="73" t="s">
        <v>154</v>
      </c>
      <c r="E2508" s="74" t="s">
        <v>118</v>
      </c>
      <c r="F2508" s="7" t="s">
        <v>16</v>
      </c>
      <c r="G2508" s="8" t="str">
        <f t="shared" si="83"/>
        <v>PT60M</v>
      </c>
      <c r="H2508" s="10" t="s">
        <v>1013</v>
      </c>
      <c r="I2508" s="9" t="s">
        <v>956</v>
      </c>
      <c r="J2508" s="9" t="str">
        <f t="shared" si="84"/>
        <v>Ecosense_BeechPlotBeech_Pure_5_TimeToMaxTempAtOuterThermistorDuration</v>
      </c>
      <c r="K2508" s="256" t="str">
        <f>VLOOKUP(J2508,[1]TimeSeriesIDs!$A:$E,5,FALSE)</f>
        <v>3fcb9d3d94524d1497dd27f5940804e8</v>
      </c>
      <c r="L2508" s="10">
        <v>1</v>
      </c>
    </row>
    <row r="2509" spans="1:12" s="2" customFormat="1" hidden="1" x14ac:dyDescent="0.25">
      <c r="A2509" s="91">
        <v>60496</v>
      </c>
      <c r="B2509" s="196" t="s">
        <v>1008</v>
      </c>
      <c r="C2509" s="56" t="s">
        <v>2769</v>
      </c>
      <c r="D2509" s="10" t="s">
        <v>275</v>
      </c>
      <c r="E2509" s="195" t="s">
        <v>276</v>
      </c>
      <c r="F2509" s="7" t="s">
        <v>16</v>
      </c>
      <c r="G2509" s="8" t="str">
        <f t="shared" si="83"/>
        <v>PT60M</v>
      </c>
      <c r="H2509" s="10" t="s">
        <v>1013</v>
      </c>
      <c r="I2509" s="9" t="s">
        <v>956</v>
      </c>
      <c r="J2509" s="9" t="str">
        <f t="shared" si="84"/>
        <v>Ecosense_BeechPlotBeech_Pure_5_Total_SapFlowSapflow</v>
      </c>
      <c r="K2509" s="256" t="str">
        <f>VLOOKUP(J2509,[1]TimeSeriesIDs!$A:$E,5,FALSE)</f>
        <v>5d41c0100e564b19bd067ba4c801ccba</v>
      </c>
      <c r="L2509" s="10">
        <v>1</v>
      </c>
    </row>
    <row r="2510" spans="1:12" s="2" customFormat="1" hidden="1" x14ac:dyDescent="0.25">
      <c r="A2510" s="91">
        <v>60496</v>
      </c>
      <c r="B2510" s="162" t="s">
        <v>1008</v>
      </c>
      <c r="C2510" s="56" t="s">
        <v>1436</v>
      </c>
      <c r="D2510" s="10" t="s">
        <v>1065</v>
      </c>
      <c r="E2510" s="6" t="s">
        <v>68</v>
      </c>
      <c r="F2510" s="7" t="s">
        <v>16</v>
      </c>
      <c r="G2510" s="8" t="str">
        <f t="shared" si="83"/>
        <v>PT60M</v>
      </c>
      <c r="H2510" s="10" t="s">
        <v>1013</v>
      </c>
      <c r="I2510" s="9" t="s">
        <v>956</v>
      </c>
      <c r="J2510" s="9" t="str">
        <f t="shared" si="84"/>
        <v>Ecosense_BeechPlotBeech_Pure_5_postPulseDownstreamInnerTemperature</v>
      </c>
      <c r="K2510" s="256" t="str">
        <f>VLOOKUP(J2510,[1]TimeSeriesIDs!$A:$E,5,FALSE)</f>
        <v>7e610ffb2f8f49d49372d99912b0378f</v>
      </c>
      <c r="L2510" s="10">
        <v>1</v>
      </c>
    </row>
    <row r="2511" spans="1:12" s="2" customFormat="1" hidden="1" x14ac:dyDescent="0.25">
      <c r="A2511" s="91">
        <v>60496</v>
      </c>
      <c r="B2511" s="162" t="s">
        <v>1008</v>
      </c>
      <c r="C2511" s="56" t="s">
        <v>1182</v>
      </c>
      <c r="D2511" s="10" t="s">
        <v>1065</v>
      </c>
      <c r="E2511" s="6" t="s">
        <v>68</v>
      </c>
      <c r="F2511" s="7" t="s">
        <v>16</v>
      </c>
      <c r="G2511" s="8" t="str">
        <f t="shared" si="83"/>
        <v>PT60M</v>
      </c>
      <c r="H2511" s="10" t="s">
        <v>1013</v>
      </c>
      <c r="I2511" s="9" t="s">
        <v>956</v>
      </c>
      <c r="J2511" s="9" t="str">
        <f t="shared" si="84"/>
        <v>Ecosense_BeechPlotBeech_Pure_5_prePulseUpstreamOuterTemperature</v>
      </c>
      <c r="K2511" s="256" t="str">
        <f>VLOOKUP(J2511,[1]TimeSeriesIDs!$A:$E,5,FALSE)</f>
        <v>86f2266a241c46e2b90ed78198baae2c</v>
      </c>
      <c r="L2511" s="10">
        <v>1</v>
      </c>
    </row>
    <row r="2512" spans="1:12" s="2" customFormat="1" hidden="1" x14ac:dyDescent="0.25">
      <c r="A2512" s="91">
        <v>60496</v>
      </c>
      <c r="B2512" s="196" t="s">
        <v>1008</v>
      </c>
      <c r="C2512" s="56" t="s">
        <v>2763</v>
      </c>
      <c r="D2512" s="10" t="s">
        <v>176</v>
      </c>
      <c r="E2512" s="6" t="s">
        <v>178</v>
      </c>
      <c r="F2512" s="7" t="s">
        <v>16</v>
      </c>
      <c r="G2512" s="8" t="str">
        <f t="shared" si="83"/>
        <v>PT60M</v>
      </c>
      <c r="H2512" s="10" t="s">
        <v>1013</v>
      </c>
      <c r="I2512" s="9" t="s">
        <v>956</v>
      </c>
      <c r="J2512" s="9" t="str">
        <f t="shared" si="84"/>
        <v>Ecosense_BeechPlotBeech_Pure_5_Heatvelocity_inner_TmaxHeatVelocity</v>
      </c>
      <c r="K2512" s="256" t="str">
        <f>VLOOKUP(J2512,[1]TimeSeriesIDs!$A:$E,5,FALSE)</f>
        <v>8fd423042e1c45f7a940250d2d63fb88</v>
      </c>
      <c r="L2512" s="10">
        <v>1</v>
      </c>
    </row>
    <row r="2513" spans="1:12" s="2" customFormat="1" hidden="1" x14ac:dyDescent="0.25">
      <c r="A2513" s="91">
        <v>60496</v>
      </c>
      <c r="B2513" s="162" t="s">
        <v>1008</v>
      </c>
      <c r="C2513" s="56" t="s">
        <v>2532</v>
      </c>
      <c r="D2513" s="73" t="s">
        <v>154</v>
      </c>
      <c r="E2513" s="74" t="s">
        <v>118</v>
      </c>
      <c r="F2513" s="7" t="s">
        <v>16</v>
      </c>
      <c r="G2513" s="8" t="str">
        <f t="shared" si="83"/>
        <v>PT60M</v>
      </c>
      <c r="H2513" s="10" t="s">
        <v>1013</v>
      </c>
      <c r="I2513" s="9" t="s">
        <v>956</v>
      </c>
      <c r="J2513" s="9" t="str">
        <f t="shared" si="84"/>
        <v>Ecosense_BeechPlotBeech_Pure_5_TimeToMaxTempAtOuterThermistorUpstreamDuration</v>
      </c>
      <c r="K2513" s="256" t="str">
        <f>VLOOKUP(J2513,[1]TimeSeriesIDs!$A:$E,5,FALSE)</f>
        <v>9ec4f68bc60c4cb29f7515388a45aeb4</v>
      </c>
      <c r="L2513" s="10">
        <v>1</v>
      </c>
    </row>
    <row r="2514" spans="1:12" s="2" customFormat="1" hidden="1" x14ac:dyDescent="0.25">
      <c r="A2514" s="91">
        <v>60496</v>
      </c>
      <c r="B2514" s="162" t="s">
        <v>1008</v>
      </c>
      <c r="C2514" s="56" t="s">
        <v>1765</v>
      </c>
      <c r="D2514" s="73" t="s">
        <v>253</v>
      </c>
      <c r="E2514" s="74" t="s">
        <v>255</v>
      </c>
      <c r="F2514" s="7" t="s">
        <v>16</v>
      </c>
      <c r="G2514" s="8" t="str">
        <f t="shared" si="83"/>
        <v>PT60M</v>
      </c>
      <c r="H2514" s="10" t="s">
        <v>1013</v>
      </c>
      <c r="I2514" s="9" t="s">
        <v>956</v>
      </c>
      <c r="J2514" s="9" t="str">
        <f t="shared" si="84"/>
        <v>Ecosense_BeechPlotBeech_Pure_5_PulseEnergyPerUnitLengthPulseEnergy</v>
      </c>
      <c r="K2514" s="256" t="str">
        <f>VLOOKUP(J2514,[1]TimeSeriesIDs!$A:$E,5,FALSE)</f>
        <v>b1a62d1c24674fdfbe3866e7b604ba4f</v>
      </c>
      <c r="L2514" s="10">
        <v>1</v>
      </c>
    </row>
    <row r="2515" spans="1:12" s="2" customFormat="1" hidden="1" x14ac:dyDescent="0.25">
      <c r="A2515" s="91">
        <v>60496</v>
      </c>
      <c r="B2515" s="196" t="s">
        <v>1008</v>
      </c>
      <c r="C2515" s="56" t="s">
        <v>2768</v>
      </c>
      <c r="D2515" s="10" t="s">
        <v>277</v>
      </c>
      <c r="E2515" s="6" t="s">
        <v>278</v>
      </c>
      <c r="F2515" s="7" t="s">
        <v>16</v>
      </c>
      <c r="G2515" s="8" t="str">
        <f t="shared" si="83"/>
        <v>PT60M</v>
      </c>
      <c r="H2515" s="10" t="s">
        <v>1013</v>
      </c>
      <c r="I2515" s="9" t="s">
        <v>956</v>
      </c>
      <c r="J2515" s="9" t="str">
        <f t="shared" si="84"/>
        <v>Ecosense_BeechPlotBeech_Pure_5_SapFluxDensity_outerSapfluxDensity</v>
      </c>
      <c r="K2515" s="256" t="str">
        <f>VLOOKUP(J2515,[1]TimeSeriesIDs!$A:$E,5,FALSE)</f>
        <v>bc85a640fee049f69250fe15e3fc2e3d</v>
      </c>
      <c r="L2515" s="10">
        <v>1</v>
      </c>
    </row>
    <row r="2516" spans="1:12" s="2" customFormat="1" hidden="1" x14ac:dyDescent="0.25">
      <c r="A2516" s="91">
        <v>60496</v>
      </c>
      <c r="B2516" s="196" t="s">
        <v>1008</v>
      </c>
      <c r="C2516" s="56" t="s">
        <v>2767</v>
      </c>
      <c r="D2516" s="10" t="s">
        <v>277</v>
      </c>
      <c r="E2516" s="6" t="s">
        <v>278</v>
      </c>
      <c r="F2516" s="7" t="s">
        <v>16</v>
      </c>
      <c r="G2516" s="8" t="str">
        <f t="shared" si="83"/>
        <v>PT60M</v>
      </c>
      <c r="H2516" s="10" t="s">
        <v>1013</v>
      </c>
      <c r="I2516" s="9" t="s">
        <v>956</v>
      </c>
      <c r="J2516" s="9" t="str">
        <f t="shared" si="84"/>
        <v>Ecosense_BeechPlotBeech_Pure_5_SapFluxDensity_innerSapfluxDensity</v>
      </c>
      <c r="K2516" s="256" t="str">
        <f>VLOOKUP(J2516,[1]TimeSeriesIDs!$A:$E,5,FALSE)</f>
        <v>c387bbfbc45143258b95d4f9605d026a</v>
      </c>
      <c r="L2516" s="10">
        <v>1</v>
      </c>
    </row>
    <row r="2517" spans="1:12" s="2" customFormat="1" hidden="1" x14ac:dyDescent="0.25">
      <c r="A2517" s="91">
        <v>60496</v>
      </c>
      <c r="B2517" s="162" t="s">
        <v>1008</v>
      </c>
      <c r="C2517" s="56" t="s">
        <v>1546</v>
      </c>
      <c r="D2517" s="10" t="s">
        <v>1065</v>
      </c>
      <c r="E2517" s="6" t="s">
        <v>68</v>
      </c>
      <c r="F2517" s="7" t="s">
        <v>16</v>
      </c>
      <c r="G2517" s="8" t="str">
        <f t="shared" si="83"/>
        <v>PT60M</v>
      </c>
      <c r="H2517" s="10" t="s">
        <v>1013</v>
      </c>
      <c r="I2517" s="9" t="s">
        <v>956</v>
      </c>
      <c r="J2517" s="9" t="str">
        <f t="shared" si="84"/>
        <v>Ecosense_BeechPlotBeech_Pure_5_deltaTmaxUpstreamInnerTemperature</v>
      </c>
      <c r="K2517" s="256" t="str">
        <f>VLOOKUP(J2517,[1]TimeSeriesIDs!$A:$E,5,FALSE)</f>
        <v>ce9924debb27495bb1610497657814b9</v>
      </c>
      <c r="L2517" s="10">
        <v>1</v>
      </c>
    </row>
    <row r="2518" spans="1:12" s="2" customFormat="1" hidden="1" x14ac:dyDescent="0.25">
      <c r="A2518" s="91">
        <v>60496</v>
      </c>
      <c r="B2518" s="196" t="s">
        <v>1008</v>
      </c>
      <c r="C2518" s="56" t="s">
        <v>2764</v>
      </c>
      <c r="D2518" s="10" t="s">
        <v>176</v>
      </c>
      <c r="E2518" s="6" t="s">
        <v>178</v>
      </c>
      <c r="F2518" s="7" t="s">
        <v>16</v>
      </c>
      <c r="G2518" s="8" t="str">
        <f t="shared" si="83"/>
        <v>PT60M</v>
      </c>
      <c r="H2518" s="10" t="s">
        <v>1013</v>
      </c>
      <c r="I2518" s="9" t="s">
        <v>956</v>
      </c>
      <c r="J2518" s="9" t="str">
        <f t="shared" si="84"/>
        <v>Ecosense_BeechPlotBeech_Pure_5_Heatvelocity_outer_TmaxHeatVelocity</v>
      </c>
      <c r="K2518" s="256" t="str">
        <f>VLOOKUP(J2518,[1]TimeSeriesIDs!$A:$E,5,FALSE)</f>
        <v>dde3797bf2814bb6bdcae6a94d48a4d9</v>
      </c>
      <c r="L2518" s="10">
        <v>1</v>
      </c>
    </row>
    <row r="2519" spans="1:12" s="2" customFormat="1" hidden="1" x14ac:dyDescent="0.25">
      <c r="A2519" s="91">
        <v>60496</v>
      </c>
      <c r="B2519" s="162" t="s">
        <v>1008</v>
      </c>
      <c r="C2519" s="56" t="s">
        <v>1233</v>
      </c>
      <c r="D2519" s="10" t="s">
        <v>1065</v>
      </c>
      <c r="E2519" s="6" t="s">
        <v>68</v>
      </c>
      <c r="F2519" s="7" t="s">
        <v>16</v>
      </c>
      <c r="G2519" s="8" t="str">
        <f t="shared" si="83"/>
        <v>PT60M</v>
      </c>
      <c r="H2519" s="10" t="s">
        <v>1013</v>
      </c>
      <c r="I2519" s="9" t="s">
        <v>956</v>
      </c>
      <c r="J2519" s="9" t="str">
        <f t="shared" si="84"/>
        <v>Ecosense_BeechPlotBeech_Pure_5_deltaTmaxUpstreamOuterTemperature</v>
      </c>
      <c r="K2519" s="256" t="str">
        <f>VLOOKUP(J2519,[1]TimeSeriesIDs!$A:$E,5,FALSE)</f>
        <v>e34d8313a5a44c0b985f07444595f32b</v>
      </c>
      <c r="L2519" s="10">
        <v>1</v>
      </c>
    </row>
    <row r="2520" spans="1:12" s="2" customFormat="1" hidden="1" x14ac:dyDescent="0.25">
      <c r="A2520" s="91">
        <v>60496</v>
      </c>
      <c r="B2520" s="196" t="s">
        <v>1008</v>
      </c>
      <c r="C2520" s="56" t="s">
        <v>2762</v>
      </c>
      <c r="D2520" s="10" t="s">
        <v>176</v>
      </c>
      <c r="E2520" s="6" t="s">
        <v>178</v>
      </c>
      <c r="F2520" s="7" t="s">
        <v>16</v>
      </c>
      <c r="G2520" s="8" t="str">
        <f t="shared" si="83"/>
        <v>PT60M</v>
      </c>
      <c r="H2520" s="10" t="s">
        <v>1013</v>
      </c>
      <c r="I2520" s="9" t="s">
        <v>956</v>
      </c>
      <c r="J2520" s="9" t="str">
        <f t="shared" si="84"/>
        <v>Ecosense_BeechPlotBeech_Pure_5_Heatvelocity_outer_HeatRatioMethodHeatVelocity</v>
      </c>
      <c r="K2520" s="256" t="str">
        <f>VLOOKUP(J2520,[1]TimeSeriesIDs!$A:$E,5,FALSE)</f>
        <v>f47b0050e5694d5e85a046f47478cab5</v>
      </c>
      <c r="L2520" s="10">
        <v>1</v>
      </c>
    </row>
    <row r="2521" spans="1:12" s="2" customFormat="1" hidden="1" x14ac:dyDescent="0.25">
      <c r="A2521" s="91">
        <v>60496</v>
      </c>
      <c r="B2521" s="162" t="s">
        <v>1008</v>
      </c>
      <c r="C2521" s="56" t="s">
        <v>1335</v>
      </c>
      <c r="D2521" s="10" t="s">
        <v>1065</v>
      </c>
      <c r="E2521" s="6" t="s">
        <v>68</v>
      </c>
      <c r="F2521" s="7" t="s">
        <v>16</v>
      </c>
      <c r="G2521" s="8" t="str">
        <f t="shared" si="83"/>
        <v>PT60M</v>
      </c>
      <c r="H2521" s="10" t="s">
        <v>1013</v>
      </c>
      <c r="I2521" s="9" t="s">
        <v>956</v>
      </c>
      <c r="J2521" s="9" t="str">
        <f t="shared" si="84"/>
        <v>Ecosense_BeechPlotBeech_Pure_5_prePulseDownstreamInnerTemperature</v>
      </c>
      <c r="K2521" s="256" t="str">
        <f>VLOOKUP(J2521,[1]TimeSeriesIDs!$A:$E,5,FALSE)</f>
        <v>f7b62edc2b634b0590e07428261c72b2</v>
      </c>
      <c r="L2521" s="10">
        <v>1</v>
      </c>
    </row>
    <row r="2522" spans="1:12" s="2" customFormat="1" hidden="1" x14ac:dyDescent="0.25">
      <c r="A2522" s="91">
        <v>60496</v>
      </c>
      <c r="B2522" s="196" t="s">
        <v>1008</v>
      </c>
      <c r="C2522" s="56" t="s">
        <v>2766</v>
      </c>
      <c r="D2522" s="10" t="s">
        <v>176</v>
      </c>
      <c r="E2522" s="6" t="s">
        <v>178</v>
      </c>
      <c r="F2522" s="194" t="s">
        <v>16</v>
      </c>
      <c r="G2522" s="8" t="str">
        <f t="shared" si="83"/>
        <v>PT60M</v>
      </c>
      <c r="H2522" s="10" t="s">
        <v>1013</v>
      </c>
      <c r="I2522" s="9" t="s">
        <v>956</v>
      </c>
      <c r="J2522" s="9" t="str">
        <f t="shared" si="84"/>
        <v>Ecosense_BeechPlotBeech_Pure_5_Heatvelocity_outer_DualMethodApproachHeatVelocity</v>
      </c>
      <c r="K2522" s="256" t="str">
        <f>VLOOKUP(J2522,[1]TimeSeriesIDs!$A:$E,5,FALSE)</f>
        <v>faf8df2470344000a9e2e9b009a5b8b8</v>
      </c>
      <c r="L2522" s="10">
        <v>1</v>
      </c>
    </row>
    <row r="2523" spans="1:12" s="2" customFormat="1" hidden="1" x14ac:dyDescent="0.25">
      <c r="A2523" s="91">
        <v>60496</v>
      </c>
      <c r="B2523" s="196" t="s">
        <v>1008</v>
      </c>
      <c r="C2523" s="56" t="s">
        <v>4860</v>
      </c>
      <c r="D2523" s="10" t="s">
        <v>277</v>
      </c>
      <c r="E2523" s="6" t="s">
        <v>278</v>
      </c>
      <c r="F2523" s="7" t="s">
        <v>16</v>
      </c>
      <c r="G2523" s="8" t="s">
        <v>1989</v>
      </c>
      <c r="H2523" s="10" t="s">
        <v>1013</v>
      </c>
      <c r="I2523" s="9" t="s">
        <v>1862</v>
      </c>
      <c r="J2523" s="9" t="str">
        <f t="shared" si="84"/>
        <v>Ecosense_BeechPlotBeech_Pure_5_SapFluxDensity_totalSapfluxDensity</v>
      </c>
      <c r="K2523" s="256" t="str">
        <f>VLOOKUP(J2523,[1]TimeSeriesIDs!$A:$E,5,FALSE)</f>
        <v>d9774c47409245538fdb739ed165a8fb</v>
      </c>
      <c r="L2523" s="10">
        <v>1</v>
      </c>
    </row>
    <row r="2524" spans="1:12" s="2" customFormat="1" hidden="1" x14ac:dyDescent="0.25">
      <c r="A2524" s="91">
        <v>60497</v>
      </c>
      <c r="B2524" s="196" t="s">
        <v>1008</v>
      </c>
      <c r="C2524" s="56" t="s">
        <v>2723</v>
      </c>
      <c r="D2524" s="10" t="s">
        <v>277</v>
      </c>
      <c r="E2524" s="6" t="s">
        <v>278</v>
      </c>
      <c r="F2524" s="7" t="s">
        <v>16</v>
      </c>
      <c r="G2524" s="8" t="str">
        <f t="shared" ref="G2524:G2550" si="85">IF(ISBLANK(B2524),"-","PT60M")</f>
        <v>PT60M</v>
      </c>
      <c r="H2524" s="10" t="s">
        <v>1013</v>
      </c>
      <c r="I2524" s="9" t="s">
        <v>956</v>
      </c>
      <c r="J2524" s="9" t="str">
        <f t="shared" si="84"/>
        <v>Ecosense_BeechPlotBeech_Pure_2_SapFluxDensity_outerSapfluxDensity</v>
      </c>
      <c r="K2524" s="256" t="str">
        <f>VLOOKUP(J2524,[1]TimeSeriesIDs!$A:$E,5,FALSE)</f>
        <v>0bbc627932ac4481bab9f43d6b9599e7</v>
      </c>
      <c r="L2524" s="10">
        <v>1</v>
      </c>
    </row>
    <row r="2525" spans="1:12" s="2" customFormat="1" hidden="1" x14ac:dyDescent="0.25">
      <c r="A2525" s="91">
        <v>60497</v>
      </c>
      <c r="B2525" s="162" t="s">
        <v>1008</v>
      </c>
      <c r="C2525" s="56" t="s">
        <v>1488</v>
      </c>
      <c r="D2525" s="10" t="s">
        <v>1065</v>
      </c>
      <c r="E2525" s="6" t="s">
        <v>68</v>
      </c>
      <c r="F2525" s="7" t="s">
        <v>16</v>
      </c>
      <c r="G2525" s="8" t="str">
        <f t="shared" si="85"/>
        <v>PT60M</v>
      </c>
      <c r="H2525" s="10" t="s">
        <v>1013</v>
      </c>
      <c r="I2525" s="9" t="s">
        <v>956</v>
      </c>
      <c r="J2525" s="9" t="str">
        <f t="shared" si="84"/>
        <v>Ecosense_BeechPlotBeech_Pure_2_prePulseUpstreamInnerTemperature</v>
      </c>
      <c r="K2525" s="256" t="str">
        <f>VLOOKUP(J2525,[1]TimeSeriesIDs!$A:$E,5,FALSE)</f>
        <v>10acb5e2b88e4ab38e1a95a5d5c90c17</v>
      </c>
      <c r="L2525" s="10">
        <v>1</v>
      </c>
    </row>
    <row r="2526" spans="1:12" s="2" customFormat="1" hidden="1" x14ac:dyDescent="0.25">
      <c r="A2526" s="91">
        <v>60497</v>
      </c>
      <c r="B2526" s="162" t="s">
        <v>1008</v>
      </c>
      <c r="C2526" s="56" t="s">
        <v>1766</v>
      </c>
      <c r="D2526" s="73" t="s">
        <v>253</v>
      </c>
      <c r="E2526" s="74" t="s">
        <v>255</v>
      </c>
      <c r="F2526" s="7" t="s">
        <v>16</v>
      </c>
      <c r="G2526" s="8" t="str">
        <f t="shared" si="85"/>
        <v>PT60M</v>
      </c>
      <c r="H2526" s="10" t="s">
        <v>1013</v>
      </c>
      <c r="I2526" s="9" t="s">
        <v>956</v>
      </c>
      <c r="J2526" s="9" t="str">
        <f t="shared" si="84"/>
        <v>Ecosense_BeechPlotBeech_Pure_2_PulseEnergyPerUnitLengthPulseEnergy</v>
      </c>
      <c r="K2526" s="256" t="str">
        <f>VLOOKUP(J2526,[1]TimeSeriesIDs!$A:$E,5,FALSE)</f>
        <v>18241e1b89be4bfe89fbb61b8dda17e9</v>
      </c>
      <c r="L2526" s="10">
        <v>1</v>
      </c>
    </row>
    <row r="2527" spans="1:12" s="2" customFormat="1" hidden="1" x14ac:dyDescent="0.25">
      <c r="A2527" s="91">
        <v>60497</v>
      </c>
      <c r="B2527" s="196" t="s">
        <v>1008</v>
      </c>
      <c r="C2527" s="56" t="s">
        <v>2720</v>
      </c>
      <c r="D2527" s="10" t="s">
        <v>176</v>
      </c>
      <c r="E2527" s="6" t="s">
        <v>178</v>
      </c>
      <c r="F2527" s="7" t="s">
        <v>16</v>
      </c>
      <c r="G2527" s="8" t="str">
        <f t="shared" si="85"/>
        <v>PT60M</v>
      </c>
      <c r="H2527" s="10" t="s">
        <v>1013</v>
      </c>
      <c r="I2527" s="9" t="s">
        <v>956</v>
      </c>
      <c r="J2527" s="9" t="str">
        <f t="shared" si="84"/>
        <v>Ecosense_BeechPlotBeech_Pure_2_Heatvelocity_inner_DualMethodApproachHeatVelocity</v>
      </c>
      <c r="K2527" s="256" t="str">
        <f>VLOOKUP(J2527,[1]TimeSeriesIDs!$A:$E,5,FALSE)</f>
        <v>1bad67b80ada4708adf44566eb4eea19</v>
      </c>
      <c r="L2527" s="10">
        <v>1</v>
      </c>
    </row>
    <row r="2528" spans="1:12" s="2" customFormat="1" hidden="1" x14ac:dyDescent="0.25">
      <c r="A2528" s="91">
        <v>60497</v>
      </c>
      <c r="B2528" s="196" t="s">
        <v>1008</v>
      </c>
      <c r="C2528" s="56" t="s">
        <v>2716</v>
      </c>
      <c r="D2528" s="10" t="s">
        <v>176</v>
      </c>
      <c r="E2528" s="6" t="s">
        <v>178</v>
      </c>
      <c r="F2528" s="7" t="s">
        <v>16</v>
      </c>
      <c r="G2528" s="8" t="str">
        <f t="shared" si="85"/>
        <v>PT60M</v>
      </c>
      <c r="H2528" s="10" t="s">
        <v>1013</v>
      </c>
      <c r="I2528" s="9" t="s">
        <v>956</v>
      </c>
      <c r="J2528" s="9" t="str">
        <f t="shared" si="84"/>
        <v>Ecosense_BeechPlotBeech_Pure_2_Heatvelocity_inner_HeatRatioMethodHeatVelocity</v>
      </c>
      <c r="K2528" s="256" t="str">
        <f>VLOOKUP(J2528,[1]TimeSeriesIDs!$A:$E,5,FALSE)</f>
        <v>256b578e0e63424ba656b00fc5fbae0a</v>
      </c>
      <c r="L2528" s="10">
        <v>1</v>
      </c>
    </row>
    <row r="2529" spans="1:12" s="2" customFormat="1" hidden="1" x14ac:dyDescent="0.25">
      <c r="A2529" s="91">
        <v>60497</v>
      </c>
      <c r="B2529" s="162" t="s">
        <v>1008</v>
      </c>
      <c r="C2529" s="56" t="s">
        <v>1132</v>
      </c>
      <c r="D2529" s="10" t="s">
        <v>1065</v>
      </c>
      <c r="E2529" s="6" t="s">
        <v>68</v>
      </c>
      <c r="F2529" s="7" t="s">
        <v>16</v>
      </c>
      <c r="G2529" s="8" t="str">
        <f t="shared" si="85"/>
        <v>PT60M</v>
      </c>
      <c r="H2529" s="10" t="s">
        <v>1013</v>
      </c>
      <c r="I2529" s="9" t="s">
        <v>956</v>
      </c>
      <c r="J2529" s="9" t="str">
        <f t="shared" si="84"/>
        <v>Ecosense_BeechPlotBeech_Pure_2_postPulseDownstreamOuterTemperature</v>
      </c>
      <c r="K2529" s="256" t="str">
        <f>VLOOKUP(J2529,[1]TimeSeriesIDs!$A:$E,5,FALSE)</f>
        <v>26ccfb0f3da8400c879be63f6a73c9e5</v>
      </c>
      <c r="L2529" s="10">
        <v>1</v>
      </c>
    </row>
    <row r="2530" spans="1:12" s="2" customFormat="1" hidden="1" x14ac:dyDescent="0.25">
      <c r="A2530" s="91">
        <v>60497</v>
      </c>
      <c r="B2530" s="162" t="s">
        <v>1008</v>
      </c>
      <c r="C2530" s="56" t="s">
        <v>1437</v>
      </c>
      <c r="D2530" s="10" t="s">
        <v>1065</v>
      </c>
      <c r="E2530" s="6" t="s">
        <v>68</v>
      </c>
      <c r="F2530" s="7" t="s">
        <v>16</v>
      </c>
      <c r="G2530" s="8" t="str">
        <f t="shared" si="85"/>
        <v>PT60M</v>
      </c>
      <c r="H2530" s="10" t="s">
        <v>1013</v>
      </c>
      <c r="I2530" s="9" t="s">
        <v>956</v>
      </c>
      <c r="J2530" s="9" t="str">
        <f t="shared" si="84"/>
        <v>Ecosense_BeechPlotBeech_Pure_2_postPulseDownstreamInnerTemperature</v>
      </c>
      <c r="K2530" s="256" t="str">
        <f>VLOOKUP(J2530,[1]TimeSeriesIDs!$A:$E,5,FALSE)</f>
        <v>3a2b162d655b4895a6d13f6009ee1cf9</v>
      </c>
      <c r="L2530" s="10">
        <v>1</v>
      </c>
    </row>
    <row r="2531" spans="1:12" s="2" customFormat="1" hidden="1" x14ac:dyDescent="0.25">
      <c r="A2531" s="91">
        <v>60497</v>
      </c>
      <c r="B2531" s="162" t="s">
        <v>1008</v>
      </c>
      <c r="C2531" s="56" t="s">
        <v>1387</v>
      </c>
      <c r="D2531" s="10" t="s">
        <v>1065</v>
      </c>
      <c r="E2531" s="6" t="s">
        <v>68</v>
      </c>
      <c r="F2531" s="7" t="s">
        <v>16</v>
      </c>
      <c r="G2531" s="8" t="str">
        <f t="shared" si="85"/>
        <v>PT60M</v>
      </c>
      <c r="H2531" s="10" t="s">
        <v>1013</v>
      </c>
      <c r="I2531" s="9" t="s">
        <v>956</v>
      </c>
      <c r="J2531" s="9" t="str">
        <f t="shared" si="84"/>
        <v>Ecosense_BeechPlotBeech_Pure_2_deltaTmaxDownstreamInnerTemperature</v>
      </c>
      <c r="K2531" s="256" t="str">
        <f>VLOOKUP(J2531,[1]TimeSeriesIDs!$A:$E,5,FALSE)</f>
        <v>3f75404cfaa64298b442fbc6bcc575ad</v>
      </c>
      <c r="L2531" s="10">
        <v>1</v>
      </c>
    </row>
    <row r="2532" spans="1:12" s="2" customFormat="1" hidden="1" x14ac:dyDescent="0.25">
      <c r="A2532" s="91">
        <v>60497</v>
      </c>
      <c r="B2532" s="162" t="s">
        <v>1008</v>
      </c>
      <c r="C2532" s="56" t="s">
        <v>1545</v>
      </c>
      <c r="D2532" s="10" t="s">
        <v>1065</v>
      </c>
      <c r="E2532" s="6" t="s">
        <v>68</v>
      </c>
      <c r="F2532" s="7" t="s">
        <v>16</v>
      </c>
      <c r="G2532" s="8" t="str">
        <f t="shared" si="85"/>
        <v>PT60M</v>
      </c>
      <c r="H2532" s="10" t="s">
        <v>1013</v>
      </c>
      <c r="I2532" s="9" t="s">
        <v>956</v>
      </c>
      <c r="J2532" s="9" t="str">
        <f t="shared" si="84"/>
        <v>Ecosense_BeechPlotBeech_Pure_2_deltaTmaxUpstreamInnerTemperature</v>
      </c>
      <c r="K2532" s="256" t="str">
        <f>VLOOKUP(J2532,[1]TimeSeriesIDs!$A:$E,5,FALSE)</f>
        <v>4dec447d383943469a3b2341e0433e2a</v>
      </c>
      <c r="L2532" s="10">
        <v>1</v>
      </c>
    </row>
    <row r="2533" spans="1:12" s="2" customFormat="1" hidden="1" x14ac:dyDescent="0.25">
      <c r="A2533" s="91">
        <v>60497</v>
      </c>
      <c r="B2533" s="162" t="s">
        <v>1008</v>
      </c>
      <c r="C2533" s="56" t="s">
        <v>1183</v>
      </c>
      <c r="D2533" s="10" t="s">
        <v>1065</v>
      </c>
      <c r="E2533" s="6" t="s">
        <v>68</v>
      </c>
      <c r="F2533" s="7" t="s">
        <v>16</v>
      </c>
      <c r="G2533" s="8" t="str">
        <f t="shared" si="85"/>
        <v>PT60M</v>
      </c>
      <c r="H2533" s="10" t="s">
        <v>1013</v>
      </c>
      <c r="I2533" s="9" t="s">
        <v>956</v>
      </c>
      <c r="J2533" s="9" t="str">
        <f t="shared" si="84"/>
        <v>Ecosense_BeechPlotBeech_Pure_2_prePulseUpstreamOuterTemperature</v>
      </c>
      <c r="K2533" s="256" t="str">
        <f>VLOOKUP(J2533,[1]TimeSeriesIDs!$A:$E,5,FALSE)</f>
        <v>534b33359a4e4ecabf181546a023ded3</v>
      </c>
      <c r="L2533" s="10">
        <v>1</v>
      </c>
    </row>
    <row r="2534" spans="1:12" s="2" customFormat="1" hidden="1" x14ac:dyDescent="0.25">
      <c r="A2534" s="91">
        <v>60497</v>
      </c>
      <c r="B2534" s="162" t="s">
        <v>1008</v>
      </c>
      <c r="C2534" s="56" t="s">
        <v>1336</v>
      </c>
      <c r="D2534" s="10" t="s">
        <v>1065</v>
      </c>
      <c r="E2534" s="6" t="s">
        <v>68</v>
      </c>
      <c r="F2534" s="7" t="s">
        <v>16</v>
      </c>
      <c r="G2534" s="8" t="str">
        <f t="shared" si="85"/>
        <v>PT60M</v>
      </c>
      <c r="H2534" s="10" t="s">
        <v>1013</v>
      </c>
      <c r="I2534" s="9" t="s">
        <v>956</v>
      </c>
      <c r="J2534" s="9" t="str">
        <f t="shared" si="84"/>
        <v>Ecosense_BeechPlotBeech_Pure_2_prePulseDownstreamInnerTemperature</v>
      </c>
      <c r="K2534" s="256" t="str">
        <f>VLOOKUP(J2534,[1]TimeSeriesIDs!$A:$E,5,FALSE)</f>
        <v>6550c28dfab84d859a55d13c9da87778</v>
      </c>
      <c r="L2534" s="10">
        <v>1</v>
      </c>
    </row>
    <row r="2535" spans="1:12" s="2" customFormat="1" hidden="1" x14ac:dyDescent="0.25">
      <c r="A2535" s="91">
        <v>60497</v>
      </c>
      <c r="B2535" s="162" t="s">
        <v>1008</v>
      </c>
      <c r="C2535" s="56" t="s">
        <v>1082</v>
      </c>
      <c r="D2535" s="10" t="s">
        <v>1065</v>
      </c>
      <c r="E2535" s="6" t="s">
        <v>68</v>
      </c>
      <c r="F2535" s="7" t="s">
        <v>16</v>
      </c>
      <c r="G2535" s="8" t="str">
        <f t="shared" si="85"/>
        <v>PT60M</v>
      </c>
      <c r="H2535" s="10" t="s">
        <v>1013</v>
      </c>
      <c r="I2535" s="9" t="s">
        <v>956</v>
      </c>
      <c r="J2535" s="9" t="str">
        <f t="shared" si="84"/>
        <v>Ecosense_BeechPlotBeech_Pure_2_deltaTmaxDownstreamOuterTemperature</v>
      </c>
      <c r="K2535" s="256" t="str">
        <f>VLOOKUP(J2535,[1]TimeSeriesIDs!$A:$E,5,FALSE)</f>
        <v>688e20bb451e4fbdbc8d25d2e5221ad0</v>
      </c>
      <c r="L2535" s="10">
        <v>1</v>
      </c>
    </row>
    <row r="2536" spans="1:12" s="2" customFormat="1" hidden="1" x14ac:dyDescent="0.25">
      <c r="A2536" s="91">
        <v>60497</v>
      </c>
      <c r="B2536" s="162" t="s">
        <v>1008</v>
      </c>
      <c r="C2536" s="56" t="s">
        <v>1285</v>
      </c>
      <c r="D2536" s="10" t="s">
        <v>1065</v>
      </c>
      <c r="E2536" s="6" t="s">
        <v>68</v>
      </c>
      <c r="F2536" s="7" t="s">
        <v>16</v>
      </c>
      <c r="G2536" s="8" t="str">
        <f t="shared" si="85"/>
        <v>PT60M</v>
      </c>
      <c r="H2536" s="10" t="s">
        <v>1013</v>
      </c>
      <c r="I2536" s="9" t="s">
        <v>956</v>
      </c>
      <c r="J2536" s="9" t="str">
        <f t="shared" si="84"/>
        <v>Ecosense_BeechPlotBeech_Pure_2_postPulseUpstreamOuterTemperature</v>
      </c>
      <c r="K2536" s="256" t="str">
        <f>VLOOKUP(J2536,[1]TimeSeriesIDs!$A:$E,5,FALSE)</f>
        <v>6e49cc5ead03446e9b3c920e6379b87d</v>
      </c>
      <c r="L2536" s="10">
        <v>1</v>
      </c>
    </row>
    <row r="2537" spans="1:12" s="2" customFormat="1" hidden="1" x14ac:dyDescent="0.25">
      <c r="A2537" s="91">
        <v>60497</v>
      </c>
      <c r="B2537" s="196" t="s">
        <v>1008</v>
      </c>
      <c r="C2537" s="56" t="s">
        <v>2724</v>
      </c>
      <c r="D2537" s="10" t="s">
        <v>275</v>
      </c>
      <c r="E2537" s="195" t="s">
        <v>276</v>
      </c>
      <c r="F2537" s="7" t="s">
        <v>16</v>
      </c>
      <c r="G2537" s="8" t="str">
        <f t="shared" si="85"/>
        <v>PT60M</v>
      </c>
      <c r="H2537" s="10" t="s">
        <v>1013</v>
      </c>
      <c r="I2537" s="9" t="s">
        <v>956</v>
      </c>
      <c r="J2537" s="9" t="str">
        <f t="shared" si="84"/>
        <v>Ecosense_BeechPlotBeech_Pure_2_Total_SapFlowSapflow</v>
      </c>
      <c r="K2537" s="256" t="str">
        <f>VLOOKUP(J2537,[1]TimeSeriesIDs!$A:$E,5,FALSE)</f>
        <v>7ba71a39006845c5b99221caf9a18191</v>
      </c>
      <c r="L2537" s="10">
        <v>1</v>
      </c>
    </row>
    <row r="2538" spans="1:12" s="2" customFormat="1" hidden="1" x14ac:dyDescent="0.25">
      <c r="A2538" s="91">
        <v>60497</v>
      </c>
      <c r="B2538" s="196" t="s">
        <v>1008</v>
      </c>
      <c r="C2538" s="56" t="s">
        <v>2721</v>
      </c>
      <c r="D2538" s="10" t="s">
        <v>176</v>
      </c>
      <c r="E2538" s="6" t="s">
        <v>178</v>
      </c>
      <c r="F2538" s="194" t="s">
        <v>16</v>
      </c>
      <c r="G2538" s="8" t="str">
        <f t="shared" si="85"/>
        <v>PT60M</v>
      </c>
      <c r="H2538" s="10" t="s">
        <v>1013</v>
      </c>
      <c r="I2538" s="9" t="s">
        <v>956</v>
      </c>
      <c r="J2538" s="9" t="str">
        <f t="shared" si="84"/>
        <v>Ecosense_BeechPlotBeech_Pure_2_Heatvelocity_outer_DualMethodApproachHeatVelocity</v>
      </c>
      <c r="K2538" s="256" t="str">
        <f>VLOOKUP(J2538,[1]TimeSeriesIDs!$A:$E,5,FALSE)</f>
        <v>856675c2fba543519fa8a9101cf8653b</v>
      </c>
      <c r="L2538" s="10">
        <v>1</v>
      </c>
    </row>
    <row r="2539" spans="1:12" s="2" customFormat="1" hidden="1" x14ac:dyDescent="0.25">
      <c r="A2539" s="91">
        <v>60497</v>
      </c>
      <c r="B2539" s="162" t="s">
        <v>1008</v>
      </c>
      <c r="C2539" s="56" t="s">
        <v>1015</v>
      </c>
      <c r="D2539" s="10" t="s">
        <v>1065</v>
      </c>
      <c r="E2539" s="6" t="s">
        <v>68</v>
      </c>
      <c r="F2539" s="7" t="s">
        <v>16</v>
      </c>
      <c r="G2539" s="8" t="str">
        <f t="shared" si="85"/>
        <v>PT60M</v>
      </c>
      <c r="H2539" s="10" t="s">
        <v>1013</v>
      </c>
      <c r="I2539" s="9" t="s">
        <v>956</v>
      </c>
      <c r="J2539" s="9" t="str">
        <f t="shared" si="84"/>
        <v>Ecosense_BeechPlotBeech_Pure_2_prePulseDownstreamOuterTemperature</v>
      </c>
      <c r="K2539" s="256" t="str">
        <f>VLOOKUP(J2539,[1]TimeSeriesIDs!$A:$E,5,FALSE)</f>
        <v>9d6a18aa261e4f769fc6f504cd24c0d8</v>
      </c>
      <c r="L2539" s="10">
        <v>1</v>
      </c>
    </row>
    <row r="2540" spans="1:12" s="2" customFormat="1" hidden="1" x14ac:dyDescent="0.25">
      <c r="A2540" s="91">
        <v>60497</v>
      </c>
      <c r="B2540" s="162" t="s">
        <v>1008</v>
      </c>
      <c r="C2540" s="56" t="s">
        <v>1234</v>
      </c>
      <c r="D2540" s="10" t="s">
        <v>1065</v>
      </c>
      <c r="E2540" s="6" t="s">
        <v>68</v>
      </c>
      <c r="F2540" s="7" t="s">
        <v>16</v>
      </c>
      <c r="G2540" s="8" t="str">
        <f t="shared" si="85"/>
        <v>PT60M</v>
      </c>
      <c r="H2540" s="10" t="s">
        <v>1013</v>
      </c>
      <c r="I2540" s="9" t="s">
        <v>956</v>
      </c>
      <c r="J2540" s="9" t="str">
        <f t="shared" si="84"/>
        <v>Ecosense_BeechPlotBeech_Pure_2_deltaTmaxUpstreamOuterTemperature</v>
      </c>
      <c r="K2540" s="256" t="str">
        <f>VLOOKUP(J2540,[1]TimeSeriesIDs!$A:$E,5,FALSE)</f>
        <v>a965d2658b2f4717a5e70cc7a3e57a20</v>
      </c>
      <c r="L2540" s="10">
        <v>1</v>
      </c>
    </row>
    <row r="2541" spans="1:12" s="2" customFormat="1" hidden="1" x14ac:dyDescent="0.25">
      <c r="A2541" s="91">
        <v>60497</v>
      </c>
      <c r="B2541" s="196" t="s">
        <v>1008</v>
      </c>
      <c r="C2541" s="56" t="s">
        <v>2719</v>
      </c>
      <c r="D2541" s="10" t="s">
        <v>176</v>
      </c>
      <c r="E2541" s="6" t="s">
        <v>178</v>
      </c>
      <c r="F2541" s="7" t="s">
        <v>16</v>
      </c>
      <c r="G2541" s="8" t="str">
        <f t="shared" si="85"/>
        <v>PT60M</v>
      </c>
      <c r="H2541" s="10" t="s">
        <v>1013</v>
      </c>
      <c r="I2541" s="9" t="s">
        <v>956</v>
      </c>
      <c r="J2541" s="9" t="str">
        <f t="shared" si="84"/>
        <v>Ecosense_BeechPlotBeech_Pure_2_Heatvelocity_outer_TmaxHeatVelocity</v>
      </c>
      <c r="K2541" s="256" t="str">
        <f>VLOOKUP(J2541,[1]TimeSeriesIDs!$A:$E,5,FALSE)</f>
        <v>ab3525a2add74a2a8854a4a2c5c6de4c</v>
      </c>
      <c r="L2541" s="10">
        <v>1</v>
      </c>
    </row>
    <row r="2542" spans="1:12" s="2" customFormat="1" hidden="1" x14ac:dyDescent="0.25">
      <c r="A2542" s="91">
        <v>60497</v>
      </c>
      <c r="B2542" s="196" t="s">
        <v>1008</v>
      </c>
      <c r="C2542" s="56" t="s">
        <v>2717</v>
      </c>
      <c r="D2542" s="10" t="s">
        <v>176</v>
      </c>
      <c r="E2542" s="6" t="s">
        <v>178</v>
      </c>
      <c r="F2542" s="7" t="s">
        <v>16</v>
      </c>
      <c r="G2542" s="8" t="str">
        <f t="shared" si="85"/>
        <v>PT60M</v>
      </c>
      <c r="H2542" s="10" t="s">
        <v>1013</v>
      </c>
      <c r="I2542" s="9" t="s">
        <v>956</v>
      </c>
      <c r="J2542" s="9" t="str">
        <f t="shared" si="84"/>
        <v>Ecosense_BeechPlotBeech_Pure_2_Heatvelocity_outer_HeatRatioMethodHeatVelocity</v>
      </c>
      <c r="K2542" s="256" t="str">
        <f>VLOOKUP(J2542,[1]TimeSeriesIDs!$A:$E,5,FALSE)</f>
        <v>ad4e547149734c0d8deb91bea3fb4888</v>
      </c>
      <c r="L2542" s="10">
        <v>1</v>
      </c>
    </row>
    <row r="2543" spans="1:12" s="2" customFormat="1" hidden="1" x14ac:dyDescent="0.25">
      <c r="A2543" s="91">
        <v>60497</v>
      </c>
      <c r="B2543" s="162" t="s">
        <v>1008</v>
      </c>
      <c r="C2543" s="56" t="s">
        <v>1792</v>
      </c>
      <c r="D2543" s="73" t="s">
        <v>138</v>
      </c>
      <c r="E2543" s="6" t="s">
        <v>113</v>
      </c>
      <c r="F2543" s="7" t="s">
        <v>16</v>
      </c>
      <c r="G2543" s="8" t="str">
        <f t="shared" si="85"/>
        <v>PT60M</v>
      </c>
      <c r="H2543" s="10" t="s">
        <v>1013</v>
      </c>
      <c r="I2543" s="9" t="s">
        <v>956</v>
      </c>
      <c r="J2543" s="9" t="str">
        <f t="shared" si="84"/>
        <v>Ecosense_BeechPlotBeech_Pure_2_ImplexxDiagnosticDiagnosticcode</v>
      </c>
      <c r="K2543" s="256" t="str">
        <f>VLOOKUP(J2543,[1]TimeSeriesIDs!$A:$E,5,FALSE)</f>
        <v>b27c934e42074b6badd4d8fc4ec9e14d</v>
      </c>
      <c r="L2543" s="10">
        <v>1</v>
      </c>
    </row>
    <row r="2544" spans="1:12" s="2" customFormat="1" hidden="1" x14ac:dyDescent="0.25">
      <c r="A2544" s="91">
        <v>60497</v>
      </c>
      <c r="B2544" s="196" t="s">
        <v>1008</v>
      </c>
      <c r="C2544" s="56" t="s">
        <v>2718</v>
      </c>
      <c r="D2544" s="10" t="s">
        <v>176</v>
      </c>
      <c r="E2544" s="6" t="s">
        <v>178</v>
      </c>
      <c r="F2544" s="7" t="s">
        <v>16</v>
      </c>
      <c r="G2544" s="8" t="str">
        <f t="shared" si="85"/>
        <v>PT60M</v>
      </c>
      <c r="H2544" s="10" t="s">
        <v>1013</v>
      </c>
      <c r="I2544" s="9" t="s">
        <v>956</v>
      </c>
      <c r="J2544" s="9" t="str">
        <f t="shared" si="84"/>
        <v>Ecosense_BeechPlotBeech_Pure_2_Heatvelocity_inner_TmaxHeatVelocity</v>
      </c>
      <c r="K2544" s="256" t="str">
        <f>VLOOKUP(J2544,[1]TimeSeriesIDs!$A:$E,5,FALSE)</f>
        <v>b9f55d4ba33d435298d6b9495e50a045</v>
      </c>
      <c r="L2544" s="10">
        <v>1</v>
      </c>
    </row>
    <row r="2545" spans="1:12" s="2" customFormat="1" hidden="1" x14ac:dyDescent="0.25">
      <c r="A2545" s="91">
        <v>60497</v>
      </c>
      <c r="B2545" s="162" t="s">
        <v>1008</v>
      </c>
      <c r="C2545" s="56" t="s">
        <v>1590</v>
      </c>
      <c r="D2545" s="10" t="s">
        <v>1065</v>
      </c>
      <c r="E2545" s="6" t="s">
        <v>68</v>
      </c>
      <c r="F2545" s="7" t="s">
        <v>16</v>
      </c>
      <c r="G2545" s="8" t="str">
        <f t="shared" si="85"/>
        <v>PT60M</v>
      </c>
      <c r="H2545" s="10" t="s">
        <v>1013</v>
      </c>
      <c r="I2545" s="9" t="s">
        <v>956</v>
      </c>
      <c r="J2545" s="9" t="str">
        <f t="shared" si="84"/>
        <v>Ecosense_BeechPlotBeech_Pure_2_postPulseUpstreamInnerTemperature</v>
      </c>
      <c r="K2545" s="256" t="str">
        <f>VLOOKUP(J2545,[1]TimeSeriesIDs!$A:$E,5,FALSE)</f>
        <v>c1815ca39b3441d3b19db04380799ee4</v>
      </c>
      <c r="L2545" s="10">
        <v>1</v>
      </c>
    </row>
    <row r="2546" spans="1:12" s="2" customFormat="1" hidden="1" x14ac:dyDescent="0.25">
      <c r="A2546" s="91">
        <v>60497</v>
      </c>
      <c r="B2546" s="162" t="s">
        <v>1008</v>
      </c>
      <c r="C2546" s="56" t="s">
        <v>2534</v>
      </c>
      <c r="D2546" s="73" t="s">
        <v>154</v>
      </c>
      <c r="E2546" s="74" t="s">
        <v>118</v>
      </c>
      <c r="F2546" s="7" t="s">
        <v>16</v>
      </c>
      <c r="G2546" s="8" t="str">
        <f t="shared" si="85"/>
        <v>PT60M</v>
      </c>
      <c r="H2546" s="10" t="s">
        <v>1013</v>
      </c>
      <c r="I2546" s="9" t="s">
        <v>956</v>
      </c>
      <c r="J2546" s="9" t="str">
        <f t="shared" si="84"/>
        <v>Ecosense_BeechPlotBeech_Pure_2_TimeToMaxTempAtOuterThermistorUpstreamDuration</v>
      </c>
      <c r="K2546" s="256" t="str">
        <f>VLOOKUP(J2546,[1]TimeSeriesIDs!$A:$E,5,FALSE)</f>
        <v>c66b3460bc004e729aa795c63b1a37d8</v>
      </c>
      <c r="L2546" s="10">
        <v>1</v>
      </c>
    </row>
    <row r="2547" spans="1:12" s="2" customFormat="1" hidden="1" x14ac:dyDescent="0.25">
      <c r="A2547" s="91">
        <v>60497</v>
      </c>
      <c r="B2547" s="162" t="s">
        <v>1008</v>
      </c>
      <c r="C2547" s="56" t="s">
        <v>1641</v>
      </c>
      <c r="D2547" s="73" t="s">
        <v>154</v>
      </c>
      <c r="E2547" s="74" t="s">
        <v>118</v>
      </c>
      <c r="F2547" s="7" t="s">
        <v>16</v>
      </c>
      <c r="G2547" s="8" t="str">
        <f t="shared" si="85"/>
        <v>PT60M</v>
      </c>
      <c r="H2547" s="10" t="s">
        <v>1013</v>
      </c>
      <c r="I2547" s="9" t="s">
        <v>956</v>
      </c>
      <c r="J2547" s="9" t="str">
        <f t="shared" si="84"/>
        <v>Ecosense_BeechPlotBeech_Pure_2_TimeToMaxTempAtOuterThermistorDuration</v>
      </c>
      <c r="K2547" s="256" t="str">
        <f>VLOOKUP(J2547,[1]TimeSeriesIDs!$A:$E,5,FALSE)</f>
        <v>d3bb0e1bc97e4229b51aa4f4b598fd13</v>
      </c>
      <c r="L2547" s="10">
        <v>1</v>
      </c>
    </row>
    <row r="2548" spans="1:12" s="2" customFormat="1" hidden="1" x14ac:dyDescent="0.25">
      <c r="A2548" s="91">
        <v>60497</v>
      </c>
      <c r="B2548" s="196" t="s">
        <v>1008</v>
      </c>
      <c r="C2548" s="56" t="s">
        <v>2722</v>
      </c>
      <c r="D2548" s="10" t="s">
        <v>277</v>
      </c>
      <c r="E2548" s="6" t="s">
        <v>278</v>
      </c>
      <c r="F2548" s="7" t="s">
        <v>16</v>
      </c>
      <c r="G2548" s="8" t="str">
        <f t="shared" si="85"/>
        <v>PT60M</v>
      </c>
      <c r="H2548" s="10" t="s">
        <v>1013</v>
      </c>
      <c r="I2548" s="9" t="s">
        <v>956</v>
      </c>
      <c r="J2548" s="9" t="str">
        <f t="shared" si="84"/>
        <v>Ecosense_BeechPlotBeech_Pure_2_SapFluxDensity_innerSapfluxDensity</v>
      </c>
      <c r="K2548" s="256" t="str">
        <f>VLOOKUP(J2548,[1]TimeSeriesIDs!$A:$E,5,FALSE)</f>
        <v>dfa3719b35cb4a5d8ac8d7d1b6cbd861</v>
      </c>
      <c r="L2548" s="10">
        <v>1</v>
      </c>
    </row>
    <row r="2549" spans="1:12" s="2" customFormat="1" hidden="1" x14ac:dyDescent="0.25">
      <c r="A2549" s="91">
        <v>60497</v>
      </c>
      <c r="B2549" s="162" t="s">
        <v>1008</v>
      </c>
      <c r="C2549" s="56" t="s">
        <v>2533</v>
      </c>
      <c r="D2549" s="73" t="s">
        <v>154</v>
      </c>
      <c r="E2549" s="74" t="s">
        <v>118</v>
      </c>
      <c r="F2549" s="7" t="s">
        <v>16</v>
      </c>
      <c r="G2549" s="8" t="str">
        <f t="shared" si="85"/>
        <v>PT60M</v>
      </c>
      <c r="H2549" s="10" t="s">
        <v>1013</v>
      </c>
      <c r="I2549" s="9" t="s">
        <v>956</v>
      </c>
      <c r="J2549" s="9" t="str">
        <f t="shared" si="84"/>
        <v>Ecosense_BeechPlotBeech_Pure_2_TimeToMaxTempAtInnerThermistorUpstreamDuration</v>
      </c>
      <c r="K2549" s="256" t="str">
        <f>VLOOKUP(J2549,[1]TimeSeriesIDs!$A:$E,5,FALSE)</f>
        <v>ebc806f4c58041188f5f25aa637e2a62</v>
      </c>
      <c r="L2549" s="10">
        <v>1</v>
      </c>
    </row>
    <row r="2550" spans="1:12" s="2" customFormat="1" hidden="1" x14ac:dyDescent="0.25">
      <c r="A2550" s="91">
        <v>60497</v>
      </c>
      <c r="B2550" s="162" t="s">
        <v>1008</v>
      </c>
      <c r="C2550" s="56" t="s">
        <v>1692</v>
      </c>
      <c r="D2550" s="73" t="s">
        <v>154</v>
      </c>
      <c r="E2550" s="74" t="s">
        <v>118</v>
      </c>
      <c r="F2550" s="7" t="s">
        <v>16</v>
      </c>
      <c r="G2550" s="8" t="str">
        <f t="shared" si="85"/>
        <v>PT60M</v>
      </c>
      <c r="H2550" s="10" t="s">
        <v>1013</v>
      </c>
      <c r="I2550" s="9" t="s">
        <v>956</v>
      </c>
      <c r="J2550" s="9" t="str">
        <f t="shared" si="84"/>
        <v>Ecosense_BeechPlotBeech_Pure_2_TimeToMaxTempAtInnerThermistorDuration</v>
      </c>
      <c r="K2550" s="256" t="str">
        <f>VLOOKUP(J2550,[1]TimeSeriesIDs!$A:$E,5,FALSE)</f>
        <v>f81192c47a3b48b08d97adf98653b1ee</v>
      </c>
      <c r="L2550" s="10">
        <v>1</v>
      </c>
    </row>
    <row r="2551" spans="1:12" s="2" customFormat="1" hidden="1" x14ac:dyDescent="0.25">
      <c r="A2551" s="91">
        <v>60497</v>
      </c>
      <c r="B2551" s="196" t="s">
        <v>1008</v>
      </c>
      <c r="C2551" s="56" t="s">
        <v>4861</v>
      </c>
      <c r="D2551" s="10" t="s">
        <v>277</v>
      </c>
      <c r="E2551" s="6" t="s">
        <v>278</v>
      </c>
      <c r="F2551" s="7" t="s">
        <v>16</v>
      </c>
      <c r="G2551" s="8" t="s">
        <v>1989</v>
      </c>
      <c r="H2551" s="10" t="s">
        <v>1013</v>
      </c>
      <c r="I2551" s="9" t="s">
        <v>1862</v>
      </c>
      <c r="J2551" s="9" t="str">
        <f t="shared" si="84"/>
        <v>Ecosense_BeechPlotBeech_Pure_2_SapFluxDensity_totalSapfluxDensity</v>
      </c>
      <c r="K2551" s="256" t="str">
        <f>VLOOKUP(J2551,[1]TimeSeriesIDs!$A:$E,5,FALSE)</f>
        <v>12eedbc1803f483f897c21b874c8fd8e</v>
      </c>
      <c r="L2551" s="10">
        <v>1</v>
      </c>
    </row>
    <row r="2552" spans="1:12" s="2" customFormat="1" hidden="1" x14ac:dyDescent="0.25">
      <c r="A2552" s="91">
        <v>60498</v>
      </c>
      <c r="B2552" s="162" t="s">
        <v>1008</v>
      </c>
      <c r="C2552" s="56" t="s">
        <v>1438</v>
      </c>
      <c r="D2552" s="10" t="s">
        <v>1065</v>
      </c>
      <c r="E2552" s="6" t="s">
        <v>68</v>
      </c>
      <c r="F2552" s="7" t="s">
        <v>16</v>
      </c>
      <c r="G2552" s="8" t="str">
        <f t="shared" ref="G2552:G2615" si="86">IF(ISBLANK(B2552),"-","PT60M")</f>
        <v>PT60M</v>
      </c>
      <c r="H2552" s="10" t="s">
        <v>1013</v>
      </c>
      <c r="I2552" s="9" t="s">
        <v>956</v>
      </c>
      <c r="J2552" s="9" t="str">
        <f t="shared" si="84"/>
        <v>Ecosense_BeechPlotBeech_Pure_14_postPulseDownstreamInnerTemperature</v>
      </c>
      <c r="K2552" s="256" t="str">
        <f>VLOOKUP(J2552,[1]TimeSeriesIDs!$A:$E,5,FALSE)</f>
        <v>10f7e51725f94e199b7ea9a10fc8f61e</v>
      </c>
      <c r="L2552" s="10">
        <v>1</v>
      </c>
    </row>
    <row r="2553" spans="1:12" s="2" customFormat="1" hidden="1" x14ac:dyDescent="0.25">
      <c r="A2553" s="91">
        <v>60498</v>
      </c>
      <c r="B2553" s="162" t="s">
        <v>1008</v>
      </c>
      <c r="C2553" s="56" t="s">
        <v>1591</v>
      </c>
      <c r="D2553" s="10" t="s">
        <v>1065</v>
      </c>
      <c r="E2553" s="6" t="s">
        <v>68</v>
      </c>
      <c r="F2553" s="7" t="s">
        <v>16</v>
      </c>
      <c r="G2553" s="8" t="str">
        <f t="shared" si="86"/>
        <v>PT60M</v>
      </c>
      <c r="H2553" s="10" t="s">
        <v>1013</v>
      </c>
      <c r="I2553" s="9" t="s">
        <v>956</v>
      </c>
      <c r="J2553" s="9" t="str">
        <f t="shared" si="84"/>
        <v>Ecosense_BeechPlotBeech_Pure_14_postPulseUpstreamInnerTemperature</v>
      </c>
      <c r="K2553" s="256" t="str">
        <f>VLOOKUP(J2553,[1]TimeSeriesIDs!$A:$E,5,FALSE)</f>
        <v>131bec9797594b578a3cdaa2117a4204</v>
      </c>
      <c r="L2553" s="10">
        <v>1</v>
      </c>
    </row>
    <row r="2554" spans="1:12" s="2" customFormat="1" hidden="1" x14ac:dyDescent="0.25">
      <c r="A2554" s="91">
        <v>60498</v>
      </c>
      <c r="B2554" s="162" t="s">
        <v>1008</v>
      </c>
      <c r="C2554" s="56" t="s">
        <v>2536</v>
      </c>
      <c r="D2554" s="73" t="s">
        <v>154</v>
      </c>
      <c r="E2554" s="74" t="s">
        <v>118</v>
      </c>
      <c r="F2554" s="7" t="s">
        <v>16</v>
      </c>
      <c r="G2554" s="8" t="str">
        <f t="shared" si="86"/>
        <v>PT60M</v>
      </c>
      <c r="H2554" s="10" t="s">
        <v>1013</v>
      </c>
      <c r="I2554" s="9" t="s">
        <v>956</v>
      </c>
      <c r="J2554" s="9" t="str">
        <f t="shared" si="84"/>
        <v>Ecosense_BeechPlotBeech_Pure_14_TimeToMaxTempAtOuterThermistorUpstreamDuration</v>
      </c>
      <c r="K2554" s="256" t="str">
        <f>VLOOKUP(J2554,[1]TimeSeriesIDs!$A:$E,5,FALSE)</f>
        <v>238712d861734832ae8373ebf1fb12a0</v>
      </c>
      <c r="L2554" s="10">
        <v>1</v>
      </c>
    </row>
    <row r="2555" spans="1:12" s="2" customFormat="1" hidden="1" x14ac:dyDescent="0.25">
      <c r="A2555" s="91">
        <v>60498</v>
      </c>
      <c r="B2555" s="162" t="s">
        <v>1008</v>
      </c>
      <c r="C2555" s="56" t="s">
        <v>1286</v>
      </c>
      <c r="D2555" s="10" t="s">
        <v>1065</v>
      </c>
      <c r="E2555" s="6" t="s">
        <v>68</v>
      </c>
      <c r="F2555" s="7" t="s">
        <v>16</v>
      </c>
      <c r="G2555" s="8" t="str">
        <f t="shared" si="86"/>
        <v>PT60M</v>
      </c>
      <c r="H2555" s="10" t="s">
        <v>1013</v>
      </c>
      <c r="I2555" s="9" t="s">
        <v>956</v>
      </c>
      <c r="J2555" s="9" t="str">
        <f t="shared" si="84"/>
        <v>Ecosense_BeechPlotBeech_Pure_14_postPulseUpstreamOuterTemperature</v>
      </c>
      <c r="K2555" s="256" t="str">
        <f>VLOOKUP(J2555,[1]TimeSeriesIDs!$A:$E,5,FALSE)</f>
        <v>257f4398dead40b383c0f91ab9821a03</v>
      </c>
      <c r="L2555" s="10">
        <v>1</v>
      </c>
    </row>
    <row r="2556" spans="1:12" s="2" customFormat="1" hidden="1" x14ac:dyDescent="0.25">
      <c r="A2556" s="91">
        <v>60498</v>
      </c>
      <c r="B2556" s="162" t="s">
        <v>1008</v>
      </c>
      <c r="C2556" s="56" t="s">
        <v>1388</v>
      </c>
      <c r="D2556" s="10" t="s">
        <v>1065</v>
      </c>
      <c r="E2556" s="6" t="s">
        <v>68</v>
      </c>
      <c r="F2556" s="7" t="s">
        <v>16</v>
      </c>
      <c r="G2556" s="8" t="str">
        <f t="shared" si="86"/>
        <v>PT60M</v>
      </c>
      <c r="H2556" s="10" t="s">
        <v>1013</v>
      </c>
      <c r="I2556" s="9" t="s">
        <v>956</v>
      </c>
      <c r="J2556" s="9" t="str">
        <f t="shared" si="84"/>
        <v>Ecosense_BeechPlotBeech_Pure_14_deltaTmaxDownstreamInnerTemperature</v>
      </c>
      <c r="K2556" s="256" t="str">
        <f>VLOOKUP(J2556,[1]TimeSeriesIDs!$A:$E,5,FALSE)</f>
        <v>279a4252849d40bd915e4170a2fb8502</v>
      </c>
      <c r="L2556" s="10">
        <v>1</v>
      </c>
    </row>
    <row r="2557" spans="1:12" s="2" customFormat="1" hidden="1" x14ac:dyDescent="0.25">
      <c r="A2557" s="91">
        <v>60498</v>
      </c>
      <c r="B2557" s="162" t="s">
        <v>1008</v>
      </c>
      <c r="C2557" s="56" t="s">
        <v>1184</v>
      </c>
      <c r="D2557" s="10" t="s">
        <v>1065</v>
      </c>
      <c r="E2557" s="6" t="s">
        <v>68</v>
      </c>
      <c r="F2557" s="7" t="s">
        <v>16</v>
      </c>
      <c r="G2557" s="8" t="str">
        <f t="shared" si="86"/>
        <v>PT60M</v>
      </c>
      <c r="H2557" s="10" t="s">
        <v>1013</v>
      </c>
      <c r="I2557" s="9" t="s">
        <v>956</v>
      </c>
      <c r="J2557" s="9" t="str">
        <f t="shared" si="84"/>
        <v>Ecosense_BeechPlotBeech_Pure_14_prePulseUpstreamOuterTemperature</v>
      </c>
      <c r="K2557" s="256" t="str">
        <f>VLOOKUP(J2557,[1]TimeSeriesIDs!$A:$E,5,FALSE)</f>
        <v>2ebae6ea019244baa3b9522e7c322046</v>
      </c>
      <c r="L2557" s="10">
        <v>1</v>
      </c>
    </row>
    <row r="2558" spans="1:12" s="2" customFormat="1" hidden="1" x14ac:dyDescent="0.25">
      <c r="A2558" s="91">
        <v>60498</v>
      </c>
      <c r="B2558" s="162" t="s">
        <v>1008</v>
      </c>
      <c r="C2558" s="56" t="s">
        <v>1337</v>
      </c>
      <c r="D2558" s="10" t="s">
        <v>1065</v>
      </c>
      <c r="E2558" s="6" t="s">
        <v>68</v>
      </c>
      <c r="F2558" s="7" t="s">
        <v>16</v>
      </c>
      <c r="G2558" s="8" t="str">
        <f t="shared" si="86"/>
        <v>PT60M</v>
      </c>
      <c r="H2558" s="10" t="s">
        <v>1013</v>
      </c>
      <c r="I2558" s="9" t="s">
        <v>956</v>
      </c>
      <c r="J2558" s="9" t="str">
        <f t="shared" si="84"/>
        <v>Ecosense_BeechPlotBeech_Pure_14_prePulseDownstreamInnerTemperature</v>
      </c>
      <c r="K2558" s="256" t="str">
        <f>VLOOKUP(J2558,[1]TimeSeriesIDs!$A:$E,5,FALSE)</f>
        <v>665ee35400354f36a7ed676178430d03</v>
      </c>
      <c r="L2558" s="10">
        <v>1</v>
      </c>
    </row>
    <row r="2559" spans="1:12" s="2" customFormat="1" hidden="1" x14ac:dyDescent="0.25">
      <c r="A2559" s="91">
        <v>60498</v>
      </c>
      <c r="B2559" s="162" t="s">
        <v>1008</v>
      </c>
      <c r="C2559" s="56" t="s">
        <v>1693</v>
      </c>
      <c r="D2559" s="73" t="s">
        <v>154</v>
      </c>
      <c r="E2559" s="74" t="s">
        <v>118</v>
      </c>
      <c r="F2559" s="7" t="s">
        <v>16</v>
      </c>
      <c r="G2559" s="8" t="str">
        <f t="shared" si="86"/>
        <v>PT60M</v>
      </c>
      <c r="H2559" s="10" t="s">
        <v>1013</v>
      </c>
      <c r="I2559" s="9" t="s">
        <v>956</v>
      </c>
      <c r="J2559" s="9" t="str">
        <f t="shared" si="84"/>
        <v>Ecosense_BeechPlotBeech_Pure_14_TimeToMaxTempAtInnerThermistorDuration</v>
      </c>
      <c r="K2559" s="256" t="str">
        <f>VLOOKUP(J2559,[1]TimeSeriesIDs!$A:$E,5,FALSE)</f>
        <v>7a96bd5f411f470aaba717bf493e7c11</v>
      </c>
      <c r="L2559" s="10">
        <v>1</v>
      </c>
    </row>
    <row r="2560" spans="1:12" s="2" customFormat="1" hidden="1" x14ac:dyDescent="0.25">
      <c r="A2560" s="91">
        <v>60498</v>
      </c>
      <c r="B2560" s="162" t="s">
        <v>1008</v>
      </c>
      <c r="C2560" s="56" t="s">
        <v>1133</v>
      </c>
      <c r="D2560" s="10" t="s">
        <v>1065</v>
      </c>
      <c r="E2560" s="6" t="s">
        <v>68</v>
      </c>
      <c r="F2560" s="7" t="s">
        <v>16</v>
      </c>
      <c r="G2560" s="8" t="str">
        <f t="shared" si="86"/>
        <v>PT60M</v>
      </c>
      <c r="H2560" s="10" t="s">
        <v>1013</v>
      </c>
      <c r="I2560" s="9" t="s">
        <v>956</v>
      </c>
      <c r="J2560" s="9" t="str">
        <f t="shared" si="84"/>
        <v>Ecosense_BeechPlotBeech_Pure_14_postPulseDownstreamOuterTemperature</v>
      </c>
      <c r="K2560" s="256" t="str">
        <f>VLOOKUP(J2560,[1]TimeSeriesIDs!$A:$E,5,FALSE)</f>
        <v>8a064333d74e409cb293b9336f6487cb</v>
      </c>
      <c r="L2560" s="10">
        <v>1</v>
      </c>
    </row>
    <row r="2561" spans="1:12" s="2" customFormat="1" hidden="1" x14ac:dyDescent="0.25">
      <c r="A2561" s="91">
        <v>60498</v>
      </c>
      <c r="B2561" s="162" t="s">
        <v>1008</v>
      </c>
      <c r="C2561" s="56" t="s">
        <v>1642</v>
      </c>
      <c r="D2561" s="73" t="s">
        <v>154</v>
      </c>
      <c r="E2561" s="74" t="s">
        <v>118</v>
      </c>
      <c r="F2561" s="7" t="s">
        <v>16</v>
      </c>
      <c r="G2561" s="8" t="str">
        <f t="shared" si="86"/>
        <v>PT60M</v>
      </c>
      <c r="H2561" s="10" t="s">
        <v>1013</v>
      </c>
      <c r="I2561" s="9" t="s">
        <v>956</v>
      </c>
      <c r="J2561" s="9" t="str">
        <f t="shared" si="84"/>
        <v>Ecosense_BeechPlotBeech_Pure_14_TimeToMaxTempAtOuterThermistorDuration</v>
      </c>
      <c r="K2561" s="256" t="str">
        <f>VLOOKUP(J2561,[1]TimeSeriesIDs!$A:$E,5,FALSE)</f>
        <v>8f725d91b48f40f29466e5a4a9b85f61</v>
      </c>
      <c r="L2561" s="10">
        <v>1</v>
      </c>
    </row>
    <row r="2562" spans="1:12" s="2" customFormat="1" hidden="1" x14ac:dyDescent="0.25">
      <c r="A2562" s="91">
        <v>60498</v>
      </c>
      <c r="B2562" s="162" t="s">
        <v>1008</v>
      </c>
      <c r="C2562" s="56" t="s">
        <v>1489</v>
      </c>
      <c r="D2562" s="10" t="s">
        <v>1065</v>
      </c>
      <c r="E2562" s="6" t="s">
        <v>68</v>
      </c>
      <c r="F2562" s="7" t="s">
        <v>16</v>
      </c>
      <c r="G2562" s="8" t="str">
        <f t="shared" si="86"/>
        <v>PT60M</v>
      </c>
      <c r="H2562" s="10" t="s">
        <v>1013</v>
      </c>
      <c r="I2562" s="9" t="s">
        <v>956</v>
      </c>
      <c r="J2562" s="9" t="str">
        <f t="shared" ref="J2562:J2625" si="87">B2562&amp;C2562&amp;D2562</f>
        <v>Ecosense_BeechPlotBeech_Pure_14_prePulseUpstreamInnerTemperature</v>
      </c>
      <c r="K2562" s="256" t="str">
        <f>VLOOKUP(J2562,[1]TimeSeriesIDs!$A:$E,5,FALSE)</f>
        <v>9187592a5ce244cbb8945bc676d1c633</v>
      </c>
      <c r="L2562" s="10">
        <v>1</v>
      </c>
    </row>
    <row r="2563" spans="1:12" s="2" customFormat="1" hidden="1" x14ac:dyDescent="0.25">
      <c r="A2563" s="91">
        <v>60498</v>
      </c>
      <c r="B2563" s="162" t="s">
        <v>1008</v>
      </c>
      <c r="C2563" s="56" t="s">
        <v>1544</v>
      </c>
      <c r="D2563" s="10" t="s">
        <v>1065</v>
      </c>
      <c r="E2563" s="6" t="s">
        <v>68</v>
      </c>
      <c r="F2563" s="7" t="s">
        <v>16</v>
      </c>
      <c r="G2563" s="8" t="str">
        <f t="shared" si="86"/>
        <v>PT60M</v>
      </c>
      <c r="H2563" s="10" t="s">
        <v>1013</v>
      </c>
      <c r="I2563" s="9" t="s">
        <v>956</v>
      </c>
      <c r="J2563" s="9" t="str">
        <f t="shared" si="87"/>
        <v>Ecosense_BeechPlotBeech_Pure_14_deltaTmaxUpstreamInnerTemperature</v>
      </c>
      <c r="K2563" s="256" t="str">
        <f>VLOOKUP(J2563,[1]TimeSeriesIDs!$A:$E,5,FALSE)</f>
        <v>9bc928e47a7a42ad9cc81ddc814932c7</v>
      </c>
      <c r="L2563" s="10">
        <v>1</v>
      </c>
    </row>
    <row r="2564" spans="1:12" s="2" customFormat="1" hidden="1" x14ac:dyDescent="0.25">
      <c r="A2564" s="91">
        <v>60498</v>
      </c>
      <c r="B2564" s="162" t="s">
        <v>1008</v>
      </c>
      <c r="C2564" s="56" t="s">
        <v>1767</v>
      </c>
      <c r="D2564" s="73" t="s">
        <v>253</v>
      </c>
      <c r="E2564" s="74" t="s">
        <v>255</v>
      </c>
      <c r="F2564" s="7" t="s">
        <v>16</v>
      </c>
      <c r="G2564" s="8" t="str">
        <f t="shared" si="86"/>
        <v>PT60M</v>
      </c>
      <c r="H2564" s="10" t="s">
        <v>1013</v>
      </c>
      <c r="I2564" s="9" t="s">
        <v>956</v>
      </c>
      <c r="J2564" s="9" t="str">
        <f t="shared" si="87"/>
        <v>Ecosense_BeechPlotBeech_Pure_14_PulseEnergyPerUnitLengthPulseEnergy</v>
      </c>
      <c r="K2564" s="256" t="str">
        <f>VLOOKUP(J2564,[1]TimeSeriesIDs!$A:$E,5,FALSE)</f>
        <v>b5021b6e1efd4def9b095bf74384c49f</v>
      </c>
      <c r="L2564" s="10">
        <v>1</v>
      </c>
    </row>
    <row r="2565" spans="1:12" s="2" customFormat="1" hidden="1" x14ac:dyDescent="0.25">
      <c r="A2565" s="91">
        <v>60498</v>
      </c>
      <c r="B2565" s="162" t="s">
        <v>1008</v>
      </c>
      <c r="C2565" s="56" t="s">
        <v>2535</v>
      </c>
      <c r="D2565" s="73" t="s">
        <v>154</v>
      </c>
      <c r="E2565" s="74" t="s">
        <v>118</v>
      </c>
      <c r="F2565" s="7" t="s">
        <v>16</v>
      </c>
      <c r="G2565" s="8" t="str">
        <f t="shared" si="86"/>
        <v>PT60M</v>
      </c>
      <c r="H2565" s="10" t="s">
        <v>1013</v>
      </c>
      <c r="I2565" s="9" t="s">
        <v>956</v>
      </c>
      <c r="J2565" s="9" t="str">
        <f t="shared" si="87"/>
        <v>Ecosense_BeechPlotBeech_Pure_14_TimeToMaxTempAtInnerThermistorUpstreamDuration</v>
      </c>
      <c r="K2565" s="256" t="str">
        <f>VLOOKUP(J2565,[1]TimeSeriesIDs!$A:$E,5,FALSE)</f>
        <v>cad1a63cf7a04cfebb7fe09bf5b081ea</v>
      </c>
      <c r="L2565" s="10">
        <v>1</v>
      </c>
    </row>
    <row r="2566" spans="1:12" s="2" customFormat="1" hidden="1" x14ac:dyDescent="0.25">
      <c r="A2566" s="91">
        <v>60498</v>
      </c>
      <c r="B2566" s="162" t="s">
        <v>1008</v>
      </c>
      <c r="C2566" s="56" t="s">
        <v>1016</v>
      </c>
      <c r="D2566" s="10" t="s">
        <v>1065</v>
      </c>
      <c r="E2566" s="6" t="s">
        <v>68</v>
      </c>
      <c r="F2566" s="7" t="s">
        <v>16</v>
      </c>
      <c r="G2566" s="8" t="str">
        <f t="shared" si="86"/>
        <v>PT60M</v>
      </c>
      <c r="H2566" s="10" t="s">
        <v>1013</v>
      </c>
      <c r="I2566" s="9" t="s">
        <v>956</v>
      </c>
      <c r="J2566" s="9" t="str">
        <f t="shared" si="87"/>
        <v>Ecosense_BeechPlotBeech_Pure_14_prePulseDownstreamOuterTemperature</v>
      </c>
      <c r="K2566" s="256" t="str">
        <f>VLOOKUP(J2566,[1]TimeSeriesIDs!$A:$E,5,FALSE)</f>
        <v>d291a835d27d47ceb2f95ab728411124</v>
      </c>
      <c r="L2566" s="10">
        <v>1</v>
      </c>
    </row>
    <row r="2567" spans="1:12" s="2" customFormat="1" hidden="1" x14ac:dyDescent="0.25">
      <c r="A2567" s="91">
        <v>60498</v>
      </c>
      <c r="B2567" s="162" t="s">
        <v>1008</v>
      </c>
      <c r="C2567" s="56" t="s">
        <v>1235</v>
      </c>
      <c r="D2567" s="10" t="s">
        <v>1065</v>
      </c>
      <c r="E2567" s="6" t="s">
        <v>68</v>
      </c>
      <c r="F2567" s="7" t="s">
        <v>16</v>
      </c>
      <c r="G2567" s="8" t="str">
        <f t="shared" si="86"/>
        <v>PT60M</v>
      </c>
      <c r="H2567" s="10" t="s">
        <v>1013</v>
      </c>
      <c r="I2567" s="9" t="s">
        <v>956</v>
      </c>
      <c r="J2567" s="9" t="str">
        <f t="shared" si="87"/>
        <v>Ecosense_BeechPlotBeech_Pure_14_deltaTmaxUpstreamOuterTemperature</v>
      </c>
      <c r="K2567" s="256" t="str">
        <f>VLOOKUP(J2567,[1]TimeSeriesIDs!$A:$E,5,FALSE)</f>
        <v>e10c532da6ef4892a9b00963c05d6ac3</v>
      </c>
      <c r="L2567" s="10">
        <v>1</v>
      </c>
    </row>
    <row r="2568" spans="1:12" s="2" customFormat="1" hidden="1" x14ac:dyDescent="0.25">
      <c r="A2568" s="91">
        <v>60498</v>
      </c>
      <c r="B2568" s="162" t="s">
        <v>1008</v>
      </c>
      <c r="C2568" s="56" t="s">
        <v>1083</v>
      </c>
      <c r="D2568" s="10" t="s">
        <v>1065</v>
      </c>
      <c r="E2568" s="6" t="s">
        <v>68</v>
      </c>
      <c r="F2568" s="7" t="s">
        <v>16</v>
      </c>
      <c r="G2568" s="8" t="str">
        <f t="shared" si="86"/>
        <v>PT60M</v>
      </c>
      <c r="H2568" s="10" t="s">
        <v>1013</v>
      </c>
      <c r="I2568" s="9" t="s">
        <v>956</v>
      </c>
      <c r="J2568" s="9" t="str">
        <f t="shared" si="87"/>
        <v>Ecosense_BeechPlotBeech_Pure_14_deltaTmaxDownstreamOuterTemperature</v>
      </c>
      <c r="K2568" s="256" t="str">
        <f>VLOOKUP(J2568,[1]TimeSeriesIDs!$A:$E,5,FALSE)</f>
        <v>e2b6c9dc45a74e2f9191626b18128ec6</v>
      </c>
      <c r="L2568" s="10">
        <v>1</v>
      </c>
    </row>
    <row r="2569" spans="1:12" s="2" customFormat="1" hidden="1" x14ac:dyDescent="0.25">
      <c r="A2569" s="91">
        <v>60498</v>
      </c>
      <c r="B2569" s="162" t="s">
        <v>1008</v>
      </c>
      <c r="C2569" s="56" t="s">
        <v>1793</v>
      </c>
      <c r="D2569" s="73" t="s">
        <v>138</v>
      </c>
      <c r="E2569" s="6" t="s">
        <v>113</v>
      </c>
      <c r="F2569" s="7" t="s">
        <v>16</v>
      </c>
      <c r="G2569" s="8" t="str">
        <f t="shared" si="86"/>
        <v>PT60M</v>
      </c>
      <c r="H2569" s="10" t="s">
        <v>1013</v>
      </c>
      <c r="I2569" s="9" t="s">
        <v>956</v>
      </c>
      <c r="J2569" s="9" t="str">
        <f t="shared" si="87"/>
        <v>Ecosense_BeechPlotBeech_Pure_14_ImplexxDiagnosticDiagnosticcode</v>
      </c>
      <c r="K2569" s="256" t="str">
        <f>VLOOKUP(J2569,[1]TimeSeriesIDs!$A:$E,5,FALSE)</f>
        <v>f09026d7ab534115bfae85a08a94a5a6</v>
      </c>
      <c r="L2569" s="10">
        <v>1</v>
      </c>
    </row>
    <row r="2570" spans="1:12" s="2" customFormat="1" hidden="1" x14ac:dyDescent="0.25">
      <c r="A2570" s="91">
        <v>60499</v>
      </c>
      <c r="B2570" s="162" t="s">
        <v>1008</v>
      </c>
      <c r="C2570" s="56" t="s">
        <v>1794</v>
      </c>
      <c r="D2570" s="73" t="s">
        <v>138</v>
      </c>
      <c r="E2570" s="6" t="s">
        <v>113</v>
      </c>
      <c r="F2570" s="7" t="s">
        <v>16</v>
      </c>
      <c r="G2570" s="8" t="str">
        <f t="shared" si="86"/>
        <v>PT60M</v>
      </c>
      <c r="H2570" s="10" t="s">
        <v>1013</v>
      </c>
      <c r="I2570" s="9" t="s">
        <v>956</v>
      </c>
      <c r="J2570" s="9" t="str">
        <f t="shared" si="87"/>
        <v>Ecosense_BeechPlotBeech_Pure_15_ImplexxDiagnosticDiagnosticcode</v>
      </c>
      <c r="K2570" s="256" t="str">
        <f>VLOOKUP(J2570,[1]TimeSeriesIDs!$A:$E,5,FALSE)</f>
        <v>0105a7b3c4004d99b6efec8f32f7ac97</v>
      </c>
      <c r="L2570" s="10">
        <v>1</v>
      </c>
    </row>
    <row r="2571" spans="1:12" s="2" customFormat="1" hidden="1" x14ac:dyDescent="0.25">
      <c r="A2571" s="91">
        <v>60499</v>
      </c>
      <c r="B2571" s="162" t="s">
        <v>1008</v>
      </c>
      <c r="C2571" s="56" t="s">
        <v>1389</v>
      </c>
      <c r="D2571" s="10" t="s">
        <v>1065</v>
      </c>
      <c r="E2571" s="6" t="s">
        <v>68</v>
      </c>
      <c r="F2571" s="7" t="s">
        <v>16</v>
      </c>
      <c r="G2571" s="8" t="str">
        <f t="shared" si="86"/>
        <v>PT60M</v>
      </c>
      <c r="H2571" s="10" t="s">
        <v>1013</v>
      </c>
      <c r="I2571" s="9" t="s">
        <v>956</v>
      </c>
      <c r="J2571" s="9" t="str">
        <f t="shared" si="87"/>
        <v>Ecosense_BeechPlotBeech_Pure_15_deltaTmaxDownstreamInnerTemperature</v>
      </c>
      <c r="K2571" s="256" t="str">
        <f>VLOOKUP(J2571,[1]TimeSeriesIDs!$A:$E,5,FALSE)</f>
        <v>2503399ce2c34566b256773663eea2b2</v>
      </c>
      <c r="L2571" s="10">
        <v>1</v>
      </c>
    </row>
    <row r="2572" spans="1:12" s="2" customFormat="1" hidden="1" x14ac:dyDescent="0.25">
      <c r="A2572" s="91">
        <v>60499</v>
      </c>
      <c r="B2572" s="162" t="s">
        <v>1008</v>
      </c>
      <c r="C2572" s="56" t="s">
        <v>1543</v>
      </c>
      <c r="D2572" s="10" t="s">
        <v>1065</v>
      </c>
      <c r="E2572" s="6" t="s">
        <v>68</v>
      </c>
      <c r="F2572" s="7" t="s">
        <v>16</v>
      </c>
      <c r="G2572" s="8" t="str">
        <f t="shared" si="86"/>
        <v>PT60M</v>
      </c>
      <c r="H2572" s="10" t="s">
        <v>1013</v>
      </c>
      <c r="I2572" s="9" t="s">
        <v>956</v>
      </c>
      <c r="J2572" s="9" t="str">
        <f t="shared" si="87"/>
        <v>Ecosense_BeechPlotBeech_Pure_15_deltaTmaxUpstreamInnerTemperature</v>
      </c>
      <c r="K2572" s="256" t="str">
        <f>VLOOKUP(J2572,[1]TimeSeriesIDs!$A:$E,5,FALSE)</f>
        <v>25df2f3b5b8f434e8e2864a10506f27d</v>
      </c>
      <c r="L2572" s="10">
        <v>1</v>
      </c>
    </row>
    <row r="2573" spans="1:12" s="2" customFormat="1" hidden="1" x14ac:dyDescent="0.25">
      <c r="A2573" s="91">
        <v>60499</v>
      </c>
      <c r="B2573" s="162" t="s">
        <v>1008</v>
      </c>
      <c r="C2573" s="56" t="s">
        <v>1768</v>
      </c>
      <c r="D2573" s="73" t="s">
        <v>253</v>
      </c>
      <c r="E2573" s="74" t="s">
        <v>255</v>
      </c>
      <c r="F2573" s="7" t="s">
        <v>16</v>
      </c>
      <c r="G2573" s="8" t="str">
        <f t="shared" si="86"/>
        <v>PT60M</v>
      </c>
      <c r="H2573" s="10" t="s">
        <v>1013</v>
      </c>
      <c r="I2573" s="9" t="s">
        <v>956</v>
      </c>
      <c r="J2573" s="9" t="str">
        <f t="shared" si="87"/>
        <v>Ecosense_BeechPlotBeech_Pure_15_PulseEnergyPerUnitLengthPulseEnergy</v>
      </c>
      <c r="K2573" s="256" t="str">
        <f>VLOOKUP(J2573,[1]TimeSeriesIDs!$A:$E,5,FALSE)</f>
        <v>2c8fbc98566943ae85483712da907af5</v>
      </c>
      <c r="L2573" s="10">
        <v>1</v>
      </c>
    </row>
    <row r="2574" spans="1:12" s="2" customFormat="1" hidden="1" x14ac:dyDescent="0.25">
      <c r="A2574" s="91">
        <v>60499</v>
      </c>
      <c r="B2574" s="162" t="s">
        <v>1008</v>
      </c>
      <c r="C2574" s="56" t="s">
        <v>1694</v>
      </c>
      <c r="D2574" s="73" t="s">
        <v>154</v>
      </c>
      <c r="E2574" s="74" t="s">
        <v>118</v>
      </c>
      <c r="F2574" s="7" t="s">
        <v>16</v>
      </c>
      <c r="G2574" s="8" t="str">
        <f t="shared" si="86"/>
        <v>PT60M</v>
      </c>
      <c r="H2574" s="10" t="s">
        <v>1013</v>
      </c>
      <c r="I2574" s="9" t="s">
        <v>956</v>
      </c>
      <c r="J2574" s="9" t="str">
        <f t="shared" si="87"/>
        <v>Ecosense_BeechPlotBeech_Pure_15_TimeToMaxTempAtInnerThermistorDuration</v>
      </c>
      <c r="K2574" s="256" t="str">
        <f>VLOOKUP(J2574,[1]TimeSeriesIDs!$A:$E,5,FALSE)</f>
        <v>37183115059740d19894e2c755258c05</v>
      </c>
      <c r="L2574" s="10">
        <v>1</v>
      </c>
    </row>
    <row r="2575" spans="1:12" s="2" customFormat="1" hidden="1" x14ac:dyDescent="0.25">
      <c r="A2575" s="91">
        <v>60499</v>
      </c>
      <c r="B2575" s="162" t="s">
        <v>1008</v>
      </c>
      <c r="C2575" s="56" t="s">
        <v>1287</v>
      </c>
      <c r="D2575" s="10" t="s">
        <v>1065</v>
      </c>
      <c r="E2575" s="6" t="s">
        <v>68</v>
      </c>
      <c r="F2575" s="7" t="s">
        <v>16</v>
      </c>
      <c r="G2575" s="8" t="str">
        <f t="shared" si="86"/>
        <v>PT60M</v>
      </c>
      <c r="H2575" s="10" t="s">
        <v>1013</v>
      </c>
      <c r="I2575" s="9" t="s">
        <v>956</v>
      </c>
      <c r="J2575" s="9" t="str">
        <f t="shared" si="87"/>
        <v>Ecosense_BeechPlotBeech_Pure_15_postPulseUpstreamOuterTemperature</v>
      </c>
      <c r="K2575" s="256" t="str">
        <f>VLOOKUP(J2575,[1]TimeSeriesIDs!$A:$E,5,FALSE)</f>
        <v>3794d4bc9ca947bc90bd1564595c8804</v>
      </c>
      <c r="L2575" s="10">
        <v>1</v>
      </c>
    </row>
    <row r="2576" spans="1:12" s="2" customFormat="1" hidden="1" x14ac:dyDescent="0.25">
      <c r="A2576" s="91">
        <v>60499</v>
      </c>
      <c r="B2576" s="162" t="s">
        <v>1008</v>
      </c>
      <c r="C2576" s="56" t="s">
        <v>1643</v>
      </c>
      <c r="D2576" s="73" t="s">
        <v>154</v>
      </c>
      <c r="E2576" s="74" t="s">
        <v>118</v>
      </c>
      <c r="F2576" s="7" t="s">
        <v>16</v>
      </c>
      <c r="G2576" s="8" t="str">
        <f t="shared" si="86"/>
        <v>PT60M</v>
      </c>
      <c r="H2576" s="10" t="s">
        <v>1013</v>
      </c>
      <c r="I2576" s="9" t="s">
        <v>956</v>
      </c>
      <c r="J2576" s="9" t="str">
        <f t="shared" si="87"/>
        <v>Ecosense_BeechPlotBeech_Pure_15_TimeToMaxTempAtOuterThermistorDuration</v>
      </c>
      <c r="K2576" s="256" t="str">
        <f>VLOOKUP(J2576,[1]TimeSeriesIDs!$A:$E,5,FALSE)</f>
        <v>416581e5b94c42eda49bfd5d8bc9ab0c</v>
      </c>
      <c r="L2576" s="10">
        <v>1</v>
      </c>
    </row>
    <row r="2577" spans="1:12" s="2" customFormat="1" hidden="1" x14ac:dyDescent="0.25">
      <c r="A2577" s="91">
        <v>60499</v>
      </c>
      <c r="B2577" s="162" t="s">
        <v>1008</v>
      </c>
      <c r="C2577" s="56" t="s">
        <v>1490</v>
      </c>
      <c r="D2577" s="10" t="s">
        <v>1065</v>
      </c>
      <c r="E2577" s="6" t="s">
        <v>68</v>
      </c>
      <c r="F2577" s="7" t="s">
        <v>16</v>
      </c>
      <c r="G2577" s="8" t="str">
        <f t="shared" si="86"/>
        <v>PT60M</v>
      </c>
      <c r="H2577" s="10" t="s">
        <v>1013</v>
      </c>
      <c r="I2577" s="9" t="s">
        <v>956</v>
      </c>
      <c r="J2577" s="9" t="str">
        <f t="shared" si="87"/>
        <v>Ecosense_BeechPlotBeech_Pure_15_prePulseUpstreamInnerTemperature</v>
      </c>
      <c r="K2577" s="256" t="str">
        <f>VLOOKUP(J2577,[1]TimeSeriesIDs!$A:$E,5,FALSE)</f>
        <v>4ce2a70ba1cb4520939e502235b1e1eb</v>
      </c>
      <c r="L2577" s="10">
        <v>1</v>
      </c>
    </row>
    <row r="2578" spans="1:12" s="2" customFormat="1" hidden="1" x14ac:dyDescent="0.25">
      <c r="A2578" s="91">
        <v>60499</v>
      </c>
      <c r="B2578" s="162" t="s">
        <v>1008</v>
      </c>
      <c r="C2578" s="56" t="s">
        <v>1017</v>
      </c>
      <c r="D2578" s="10" t="s">
        <v>1065</v>
      </c>
      <c r="E2578" s="6" t="s">
        <v>68</v>
      </c>
      <c r="F2578" s="7" t="s">
        <v>16</v>
      </c>
      <c r="G2578" s="8" t="str">
        <f t="shared" si="86"/>
        <v>PT60M</v>
      </c>
      <c r="H2578" s="10" t="s">
        <v>1013</v>
      </c>
      <c r="I2578" s="9" t="s">
        <v>956</v>
      </c>
      <c r="J2578" s="9" t="str">
        <f t="shared" si="87"/>
        <v>Ecosense_BeechPlotBeech_Pure_15_prePulseDownstreamOuterTemperature</v>
      </c>
      <c r="K2578" s="256" t="str">
        <f>VLOOKUP(J2578,[1]TimeSeriesIDs!$A:$E,5,FALSE)</f>
        <v>5c705326c6cc4e3c81fdacd374f608a9</v>
      </c>
      <c r="L2578" s="10">
        <v>1</v>
      </c>
    </row>
    <row r="2579" spans="1:12" s="2" customFormat="1" hidden="1" x14ac:dyDescent="0.25">
      <c r="A2579" s="91">
        <v>60499</v>
      </c>
      <c r="B2579" s="162" t="s">
        <v>1008</v>
      </c>
      <c r="C2579" s="56" t="s">
        <v>1439</v>
      </c>
      <c r="D2579" s="10" t="s">
        <v>1065</v>
      </c>
      <c r="E2579" s="6" t="s">
        <v>68</v>
      </c>
      <c r="F2579" s="7" t="s">
        <v>16</v>
      </c>
      <c r="G2579" s="8" t="str">
        <f t="shared" si="86"/>
        <v>PT60M</v>
      </c>
      <c r="H2579" s="10" t="s">
        <v>1013</v>
      </c>
      <c r="I2579" s="9" t="s">
        <v>956</v>
      </c>
      <c r="J2579" s="9" t="str">
        <f t="shared" si="87"/>
        <v>Ecosense_BeechPlotBeech_Pure_15_postPulseDownstreamInnerTemperature</v>
      </c>
      <c r="K2579" s="256" t="str">
        <f>VLOOKUP(J2579,[1]TimeSeriesIDs!$A:$E,5,FALSE)</f>
        <v>603d8f80d8cb4cba84a66a24937acb34</v>
      </c>
      <c r="L2579" s="10">
        <v>1</v>
      </c>
    </row>
    <row r="2580" spans="1:12" s="2" customFormat="1" hidden="1" x14ac:dyDescent="0.25">
      <c r="A2580" s="91">
        <v>60499</v>
      </c>
      <c r="B2580" s="162" t="s">
        <v>1008</v>
      </c>
      <c r="C2580" s="56" t="s">
        <v>1185</v>
      </c>
      <c r="D2580" s="10" t="s">
        <v>1065</v>
      </c>
      <c r="E2580" s="6" t="s">
        <v>68</v>
      </c>
      <c r="F2580" s="7" t="s">
        <v>16</v>
      </c>
      <c r="G2580" s="8" t="str">
        <f t="shared" si="86"/>
        <v>PT60M</v>
      </c>
      <c r="H2580" s="10" t="s">
        <v>1013</v>
      </c>
      <c r="I2580" s="9" t="s">
        <v>956</v>
      </c>
      <c r="J2580" s="9" t="str">
        <f t="shared" si="87"/>
        <v>Ecosense_BeechPlotBeech_Pure_15_prePulseUpstreamOuterTemperature</v>
      </c>
      <c r="K2580" s="256" t="str">
        <f>VLOOKUP(J2580,[1]TimeSeriesIDs!$A:$E,5,FALSE)</f>
        <v>6f61a60f83724d37a8d7877aadd68dd7</v>
      </c>
      <c r="L2580" s="10">
        <v>1</v>
      </c>
    </row>
    <row r="2581" spans="1:12" s="2" customFormat="1" hidden="1" x14ac:dyDescent="0.25">
      <c r="A2581" s="91">
        <v>60499</v>
      </c>
      <c r="B2581" s="162" t="s">
        <v>1008</v>
      </c>
      <c r="C2581" s="56" t="s">
        <v>1134</v>
      </c>
      <c r="D2581" s="10" t="s">
        <v>1065</v>
      </c>
      <c r="E2581" s="6" t="s">
        <v>68</v>
      </c>
      <c r="F2581" s="7" t="s">
        <v>16</v>
      </c>
      <c r="G2581" s="8" t="str">
        <f t="shared" si="86"/>
        <v>PT60M</v>
      </c>
      <c r="H2581" s="10" t="s">
        <v>1013</v>
      </c>
      <c r="I2581" s="9" t="s">
        <v>956</v>
      </c>
      <c r="J2581" s="9" t="str">
        <f t="shared" si="87"/>
        <v>Ecosense_BeechPlotBeech_Pure_15_postPulseDownstreamOuterTemperature</v>
      </c>
      <c r="K2581" s="256" t="str">
        <f>VLOOKUP(J2581,[1]TimeSeriesIDs!$A:$E,5,FALSE)</f>
        <v>77613e35e530486d99e8f459bf8fb886</v>
      </c>
      <c r="L2581" s="10">
        <v>1</v>
      </c>
    </row>
    <row r="2582" spans="1:12" s="2" customFormat="1" hidden="1" x14ac:dyDescent="0.25">
      <c r="A2582" s="91">
        <v>60499</v>
      </c>
      <c r="B2582" s="162" t="s">
        <v>1008</v>
      </c>
      <c r="C2582" s="56" t="s">
        <v>1592</v>
      </c>
      <c r="D2582" s="10" t="s">
        <v>1065</v>
      </c>
      <c r="E2582" s="6" t="s">
        <v>68</v>
      </c>
      <c r="F2582" s="7" t="s">
        <v>16</v>
      </c>
      <c r="G2582" s="8" t="str">
        <f t="shared" si="86"/>
        <v>PT60M</v>
      </c>
      <c r="H2582" s="10" t="s">
        <v>1013</v>
      </c>
      <c r="I2582" s="9" t="s">
        <v>956</v>
      </c>
      <c r="J2582" s="9" t="str">
        <f t="shared" si="87"/>
        <v>Ecosense_BeechPlotBeech_Pure_15_postPulseUpstreamInnerTemperature</v>
      </c>
      <c r="K2582" s="256" t="str">
        <f>VLOOKUP(J2582,[1]TimeSeriesIDs!$A:$E,5,FALSE)</f>
        <v>8b3570ca55cc40118e22d5ff71589d14</v>
      </c>
      <c r="L2582" s="10">
        <v>1</v>
      </c>
    </row>
    <row r="2583" spans="1:12" s="2" customFormat="1" hidden="1" x14ac:dyDescent="0.25">
      <c r="A2583" s="91">
        <v>60499</v>
      </c>
      <c r="B2583" s="162" t="s">
        <v>1008</v>
      </c>
      <c r="C2583" s="56" t="s">
        <v>1236</v>
      </c>
      <c r="D2583" s="10" t="s">
        <v>1065</v>
      </c>
      <c r="E2583" s="6" t="s">
        <v>68</v>
      </c>
      <c r="F2583" s="7" t="s">
        <v>16</v>
      </c>
      <c r="G2583" s="8" t="str">
        <f t="shared" si="86"/>
        <v>PT60M</v>
      </c>
      <c r="H2583" s="10" t="s">
        <v>1013</v>
      </c>
      <c r="I2583" s="9" t="s">
        <v>956</v>
      </c>
      <c r="J2583" s="9" t="str">
        <f t="shared" si="87"/>
        <v>Ecosense_BeechPlotBeech_Pure_15_deltaTmaxUpstreamOuterTemperature</v>
      </c>
      <c r="K2583" s="256" t="str">
        <f>VLOOKUP(J2583,[1]TimeSeriesIDs!$A:$E,5,FALSE)</f>
        <v>8e5ec169f39e43eca29605934dcbafb8</v>
      </c>
      <c r="L2583" s="10">
        <v>1</v>
      </c>
    </row>
    <row r="2584" spans="1:12" s="2" customFormat="1" hidden="1" x14ac:dyDescent="0.25">
      <c r="A2584" s="91">
        <v>60499</v>
      </c>
      <c r="B2584" s="162" t="s">
        <v>1008</v>
      </c>
      <c r="C2584" s="56" t="s">
        <v>2538</v>
      </c>
      <c r="D2584" s="73" t="s">
        <v>154</v>
      </c>
      <c r="E2584" s="74" t="s">
        <v>118</v>
      </c>
      <c r="F2584" s="7" t="s">
        <v>16</v>
      </c>
      <c r="G2584" s="8" t="str">
        <f t="shared" si="86"/>
        <v>PT60M</v>
      </c>
      <c r="H2584" s="10" t="s">
        <v>1013</v>
      </c>
      <c r="I2584" s="9" t="s">
        <v>956</v>
      </c>
      <c r="J2584" s="9" t="str">
        <f t="shared" si="87"/>
        <v>Ecosense_BeechPlotBeech_Pure_15_TimeToMaxTempAtOuterThermistorUpstreamDuration</v>
      </c>
      <c r="K2584" s="256" t="str">
        <f>VLOOKUP(J2584,[1]TimeSeriesIDs!$A:$E,5,FALSE)</f>
        <v>aa013dc4fab042f4aa9762b059c732c4</v>
      </c>
      <c r="L2584" s="10">
        <v>1</v>
      </c>
    </row>
    <row r="2585" spans="1:12" s="2" customFormat="1" hidden="1" x14ac:dyDescent="0.25">
      <c r="A2585" s="91">
        <v>60499</v>
      </c>
      <c r="B2585" s="162" t="s">
        <v>1008</v>
      </c>
      <c r="C2585" s="56" t="s">
        <v>2537</v>
      </c>
      <c r="D2585" s="73" t="s">
        <v>154</v>
      </c>
      <c r="E2585" s="74" t="s">
        <v>118</v>
      </c>
      <c r="F2585" s="7" t="s">
        <v>16</v>
      </c>
      <c r="G2585" s="8" t="str">
        <f t="shared" si="86"/>
        <v>PT60M</v>
      </c>
      <c r="H2585" s="10" t="s">
        <v>1013</v>
      </c>
      <c r="I2585" s="9" t="s">
        <v>956</v>
      </c>
      <c r="J2585" s="9" t="str">
        <f t="shared" si="87"/>
        <v>Ecosense_BeechPlotBeech_Pure_15_TimeToMaxTempAtInnerThermistorUpstreamDuration</v>
      </c>
      <c r="K2585" s="256" t="str">
        <f>VLOOKUP(J2585,[1]TimeSeriesIDs!$A:$E,5,FALSE)</f>
        <v>b8294760126f4144b247a3d71d815c5f</v>
      </c>
      <c r="L2585" s="10">
        <v>1</v>
      </c>
    </row>
    <row r="2586" spans="1:12" s="2" customFormat="1" hidden="1" x14ac:dyDescent="0.25">
      <c r="A2586" s="91">
        <v>60499</v>
      </c>
      <c r="B2586" s="162" t="s">
        <v>1008</v>
      </c>
      <c r="C2586" s="56" t="s">
        <v>1338</v>
      </c>
      <c r="D2586" s="10" t="s">
        <v>1065</v>
      </c>
      <c r="E2586" s="6" t="s">
        <v>68</v>
      </c>
      <c r="F2586" s="7" t="s">
        <v>16</v>
      </c>
      <c r="G2586" s="8" t="str">
        <f t="shared" si="86"/>
        <v>PT60M</v>
      </c>
      <c r="H2586" s="10" t="s">
        <v>1013</v>
      </c>
      <c r="I2586" s="9" t="s">
        <v>956</v>
      </c>
      <c r="J2586" s="9" t="str">
        <f t="shared" si="87"/>
        <v>Ecosense_BeechPlotBeech_Pure_15_prePulseDownstreamInnerTemperature</v>
      </c>
      <c r="K2586" s="256" t="str">
        <f>VLOOKUP(J2586,[1]TimeSeriesIDs!$A:$E,5,FALSE)</f>
        <v>d845b600902440e59d5946784f920406</v>
      </c>
      <c r="L2586" s="10">
        <v>1</v>
      </c>
    </row>
    <row r="2587" spans="1:12" s="2" customFormat="1" hidden="1" x14ac:dyDescent="0.25">
      <c r="A2587" s="91">
        <v>60499</v>
      </c>
      <c r="B2587" s="162" t="s">
        <v>1008</v>
      </c>
      <c r="C2587" s="56" t="s">
        <v>1084</v>
      </c>
      <c r="D2587" s="10" t="s">
        <v>1065</v>
      </c>
      <c r="E2587" s="6" t="s">
        <v>68</v>
      </c>
      <c r="F2587" s="7" t="s">
        <v>16</v>
      </c>
      <c r="G2587" s="8" t="str">
        <f t="shared" si="86"/>
        <v>PT60M</v>
      </c>
      <c r="H2587" s="10" t="s">
        <v>1013</v>
      </c>
      <c r="I2587" s="9" t="s">
        <v>956</v>
      </c>
      <c r="J2587" s="9" t="str">
        <f t="shared" si="87"/>
        <v>Ecosense_BeechPlotBeech_Pure_15_deltaTmaxDownstreamOuterTemperature</v>
      </c>
      <c r="K2587" s="256" t="str">
        <f>VLOOKUP(J2587,[1]TimeSeriesIDs!$A:$E,5,FALSE)</f>
        <v>ec007aeb9625412db8179483e000f1ff</v>
      </c>
      <c r="L2587" s="10">
        <v>1</v>
      </c>
    </row>
    <row r="2588" spans="1:12" s="2" customFormat="1" hidden="1" x14ac:dyDescent="0.25">
      <c r="A2588" s="91">
        <v>60500</v>
      </c>
      <c r="B2588" s="162" t="s">
        <v>1008</v>
      </c>
      <c r="C2588" s="56" t="s">
        <v>1491</v>
      </c>
      <c r="D2588" s="10" t="s">
        <v>1065</v>
      </c>
      <c r="E2588" s="6" t="s">
        <v>68</v>
      </c>
      <c r="F2588" s="7" t="s">
        <v>16</v>
      </c>
      <c r="G2588" s="8" t="str">
        <f t="shared" si="86"/>
        <v>PT60M</v>
      </c>
      <c r="H2588" s="10" t="s">
        <v>1013</v>
      </c>
      <c r="I2588" s="9" t="s">
        <v>956</v>
      </c>
      <c r="J2588" s="9" t="str">
        <f t="shared" si="87"/>
        <v>Ecosense_BeechPlotBeech_Pure_16_prePulseUpstreamInnerTemperature</v>
      </c>
      <c r="K2588" s="256" t="str">
        <f>VLOOKUP(J2588,[1]TimeSeriesIDs!$A:$E,5,FALSE)</f>
        <v>1007712966f74daa8534e45e1b4a35d0</v>
      </c>
      <c r="L2588" s="10">
        <v>1</v>
      </c>
    </row>
    <row r="2589" spans="1:12" s="2" customFormat="1" hidden="1" x14ac:dyDescent="0.25">
      <c r="A2589" s="91">
        <v>60500</v>
      </c>
      <c r="B2589" s="162" t="s">
        <v>1008</v>
      </c>
      <c r="C2589" s="56" t="s">
        <v>1237</v>
      </c>
      <c r="D2589" s="10" t="s">
        <v>1065</v>
      </c>
      <c r="E2589" s="6" t="s">
        <v>68</v>
      </c>
      <c r="F2589" s="7" t="s">
        <v>16</v>
      </c>
      <c r="G2589" s="8" t="str">
        <f t="shared" si="86"/>
        <v>PT60M</v>
      </c>
      <c r="H2589" s="10" t="s">
        <v>1013</v>
      </c>
      <c r="I2589" s="9" t="s">
        <v>956</v>
      </c>
      <c r="J2589" s="9" t="str">
        <f t="shared" si="87"/>
        <v>Ecosense_BeechPlotBeech_Pure_16_deltaTmaxUpstreamOuterTemperature</v>
      </c>
      <c r="K2589" s="256" t="str">
        <f>VLOOKUP(J2589,[1]TimeSeriesIDs!$A:$E,5,FALSE)</f>
        <v>120502c9d4fa43e897fd4d5a8bc75edc</v>
      </c>
      <c r="L2589" s="10">
        <v>1</v>
      </c>
    </row>
    <row r="2590" spans="1:12" s="2" customFormat="1" hidden="1" x14ac:dyDescent="0.25">
      <c r="A2590" s="91">
        <v>60500</v>
      </c>
      <c r="B2590" s="162" t="s">
        <v>1008</v>
      </c>
      <c r="C2590" s="56" t="s">
        <v>1339</v>
      </c>
      <c r="D2590" s="10" t="s">
        <v>1065</v>
      </c>
      <c r="E2590" s="6" t="s">
        <v>68</v>
      </c>
      <c r="F2590" s="7" t="s">
        <v>16</v>
      </c>
      <c r="G2590" s="8" t="str">
        <f t="shared" si="86"/>
        <v>PT60M</v>
      </c>
      <c r="H2590" s="10" t="s">
        <v>1013</v>
      </c>
      <c r="I2590" s="9" t="s">
        <v>956</v>
      </c>
      <c r="J2590" s="9" t="str">
        <f t="shared" si="87"/>
        <v>Ecosense_BeechPlotBeech_Pure_16_prePulseDownstreamInnerTemperature</v>
      </c>
      <c r="K2590" s="256" t="str">
        <f>VLOOKUP(J2590,[1]TimeSeriesIDs!$A:$E,5,FALSE)</f>
        <v>123261f3ffda4a50868783e525bc5d5d</v>
      </c>
      <c r="L2590" s="10">
        <v>1</v>
      </c>
    </row>
    <row r="2591" spans="1:12" s="2" customFormat="1" hidden="1" x14ac:dyDescent="0.25">
      <c r="A2591" s="91">
        <v>60500</v>
      </c>
      <c r="B2591" s="162" t="s">
        <v>1008</v>
      </c>
      <c r="C2591" s="56" t="s">
        <v>2539</v>
      </c>
      <c r="D2591" s="73" t="s">
        <v>154</v>
      </c>
      <c r="E2591" s="74" t="s">
        <v>118</v>
      </c>
      <c r="F2591" s="7" t="s">
        <v>16</v>
      </c>
      <c r="G2591" s="8" t="str">
        <f t="shared" si="86"/>
        <v>PT60M</v>
      </c>
      <c r="H2591" s="10" t="s">
        <v>1013</v>
      </c>
      <c r="I2591" s="9" t="s">
        <v>956</v>
      </c>
      <c r="J2591" s="9" t="str">
        <f t="shared" si="87"/>
        <v>Ecosense_BeechPlotBeech_Pure_16_TimeToMaxTempAtInnerThermistorUpstreamDuration</v>
      </c>
      <c r="K2591" s="256" t="str">
        <f>VLOOKUP(J2591,[1]TimeSeriesIDs!$A:$E,5,FALSE)</f>
        <v>20dc743ef58a4f31883418941598cccb</v>
      </c>
      <c r="L2591" s="10">
        <v>1</v>
      </c>
    </row>
    <row r="2592" spans="1:12" s="2" customFormat="1" hidden="1" x14ac:dyDescent="0.25">
      <c r="A2592" s="91">
        <v>60500</v>
      </c>
      <c r="B2592" s="162" t="s">
        <v>1008</v>
      </c>
      <c r="C2592" s="56" t="s">
        <v>1542</v>
      </c>
      <c r="D2592" s="10" t="s">
        <v>1065</v>
      </c>
      <c r="E2592" s="6" t="s">
        <v>68</v>
      </c>
      <c r="F2592" s="7" t="s">
        <v>16</v>
      </c>
      <c r="G2592" s="8" t="str">
        <f t="shared" si="86"/>
        <v>PT60M</v>
      </c>
      <c r="H2592" s="10" t="s">
        <v>1013</v>
      </c>
      <c r="I2592" s="9" t="s">
        <v>956</v>
      </c>
      <c r="J2592" s="9" t="str">
        <f t="shared" si="87"/>
        <v>Ecosense_BeechPlotBeech_Pure_16_deltaTmaxUpstreamInnerTemperature</v>
      </c>
      <c r="K2592" s="256" t="str">
        <f>VLOOKUP(J2592,[1]TimeSeriesIDs!$A:$E,5,FALSE)</f>
        <v>241daba0abfb484cabddc22bf6ae418c</v>
      </c>
      <c r="L2592" s="10">
        <v>1</v>
      </c>
    </row>
    <row r="2593" spans="1:12" s="2" customFormat="1" hidden="1" x14ac:dyDescent="0.25">
      <c r="A2593" s="91">
        <v>60500</v>
      </c>
      <c r="B2593" s="162" t="s">
        <v>1008</v>
      </c>
      <c r="C2593" s="56" t="s">
        <v>1593</v>
      </c>
      <c r="D2593" s="10" t="s">
        <v>1065</v>
      </c>
      <c r="E2593" s="6" t="s">
        <v>68</v>
      </c>
      <c r="F2593" s="7" t="s">
        <v>16</v>
      </c>
      <c r="G2593" s="8" t="str">
        <f t="shared" si="86"/>
        <v>PT60M</v>
      </c>
      <c r="H2593" s="10" t="s">
        <v>1013</v>
      </c>
      <c r="I2593" s="9" t="s">
        <v>956</v>
      </c>
      <c r="J2593" s="9" t="str">
        <f t="shared" si="87"/>
        <v>Ecosense_BeechPlotBeech_Pure_16_postPulseUpstreamInnerTemperature</v>
      </c>
      <c r="K2593" s="256" t="str">
        <f>VLOOKUP(J2593,[1]TimeSeriesIDs!$A:$E,5,FALSE)</f>
        <v>27b87e0fa5da4da89b75b1513160d64b</v>
      </c>
      <c r="L2593" s="10">
        <v>1</v>
      </c>
    </row>
    <row r="2594" spans="1:12" s="2" customFormat="1" hidden="1" x14ac:dyDescent="0.25">
      <c r="A2594" s="91">
        <v>60500</v>
      </c>
      <c r="B2594" s="162" t="s">
        <v>1008</v>
      </c>
      <c r="C2594" s="56" t="s">
        <v>1390</v>
      </c>
      <c r="D2594" s="10" t="s">
        <v>1065</v>
      </c>
      <c r="E2594" s="6" t="s">
        <v>68</v>
      </c>
      <c r="F2594" s="7" t="s">
        <v>16</v>
      </c>
      <c r="G2594" s="8" t="str">
        <f t="shared" si="86"/>
        <v>PT60M</v>
      </c>
      <c r="H2594" s="10" t="s">
        <v>1013</v>
      </c>
      <c r="I2594" s="9" t="s">
        <v>956</v>
      </c>
      <c r="J2594" s="9" t="str">
        <f t="shared" si="87"/>
        <v>Ecosense_BeechPlotBeech_Pure_16_deltaTmaxDownstreamInnerTemperature</v>
      </c>
      <c r="K2594" s="256" t="str">
        <f>VLOOKUP(J2594,[1]TimeSeriesIDs!$A:$E,5,FALSE)</f>
        <v>29a60897dd794a0fb1d0f46de465b1be</v>
      </c>
      <c r="L2594" s="10">
        <v>1</v>
      </c>
    </row>
    <row r="2595" spans="1:12" s="2" customFormat="1" hidden="1" x14ac:dyDescent="0.25">
      <c r="A2595" s="91">
        <v>60500</v>
      </c>
      <c r="B2595" s="162" t="s">
        <v>1008</v>
      </c>
      <c r="C2595" s="56" t="s">
        <v>1085</v>
      </c>
      <c r="D2595" s="10" t="s">
        <v>1065</v>
      </c>
      <c r="E2595" s="6" t="s">
        <v>68</v>
      </c>
      <c r="F2595" s="7" t="s">
        <v>16</v>
      </c>
      <c r="G2595" s="8" t="str">
        <f t="shared" si="86"/>
        <v>PT60M</v>
      </c>
      <c r="H2595" s="10" t="s">
        <v>1013</v>
      </c>
      <c r="I2595" s="9" t="s">
        <v>956</v>
      </c>
      <c r="J2595" s="9" t="str">
        <f t="shared" si="87"/>
        <v>Ecosense_BeechPlotBeech_Pure_16_deltaTmaxDownstreamOuterTemperature</v>
      </c>
      <c r="K2595" s="256" t="str">
        <f>VLOOKUP(J2595,[1]TimeSeriesIDs!$A:$E,5,FALSE)</f>
        <v>643a5b1a0f3e43ce9e61051499e95461</v>
      </c>
      <c r="L2595" s="10">
        <v>1</v>
      </c>
    </row>
    <row r="2596" spans="1:12" s="2" customFormat="1" hidden="1" x14ac:dyDescent="0.25">
      <c r="A2596" s="91">
        <v>60500</v>
      </c>
      <c r="B2596" s="162" t="s">
        <v>1008</v>
      </c>
      <c r="C2596" s="56" t="s">
        <v>1795</v>
      </c>
      <c r="D2596" s="73" t="s">
        <v>138</v>
      </c>
      <c r="E2596" s="6" t="s">
        <v>113</v>
      </c>
      <c r="F2596" s="7" t="s">
        <v>16</v>
      </c>
      <c r="G2596" s="8" t="str">
        <f t="shared" si="86"/>
        <v>PT60M</v>
      </c>
      <c r="H2596" s="10" t="s">
        <v>1013</v>
      </c>
      <c r="I2596" s="9" t="s">
        <v>956</v>
      </c>
      <c r="J2596" s="9" t="str">
        <f t="shared" si="87"/>
        <v>Ecosense_BeechPlotBeech_Pure_16_ImplexxDiagnosticDiagnosticcode</v>
      </c>
      <c r="K2596" s="256" t="str">
        <f>VLOOKUP(J2596,[1]TimeSeriesIDs!$A:$E,5,FALSE)</f>
        <v>66039c02040a4cbe803fe95c59a520af</v>
      </c>
      <c r="L2596" s="10">
        <v>1</v>
      </c>
    </row>
    <row r="2597" spans="1:12" s="2" customFormat="1" hidden="1" x14ac:dyDescent="0.25">
      <c r="A2597" s="91">
        <v>60500</v>
      </c>
      <c r="B2597" s="162" t="s">
        <v>1008</v>
      </c>
      <c r="C2597" s="56" t="s">
        <v>1288</v>
      </c>
      <c r="D2597" s="10" t="s">
        <v>1065</v>
      </c>
      <c r="E2597" s="6" t="s">
        <v>68</v>
      </c>
      <c r="F2597" s="7" t="s">
        <v>16</v>
      </c>
      <c r="G2597" s="8" t="str">
        <f t="shared" si="86"/>
        <v>PT60M</v>
      </c>
      <c r="H2597" s="10" t="s">
        <v>1013</v>
      </c>
      <c r="I2597" s="9" t="s">
        <v>956</v>
      </c>
      <c r="J2597" s="9" t="str">
        <f t="shared" si="87"/>
        <v>Ecosense_BeechPlotBeech_Pure_16_postPulseUpstreamOuterTemperature</v>
      </c>
      <c r="K2597" s="256" t="str">
        <f>VLOOKUP(J2597,[1]TimeSeriesIDs!$A:$E,5,FALSE)</f>
        <v>7376109cb80f4761a993bc464c777cc6</v>
      </c>
      <c r="L2597" s="10">
        <v>1</v>
      </c>
    </row>
    <row r="2598" spans="1:12" s="2" customFormat="1" hidden="1" x14ac:dyDescent="0.25">
      <c r="A2598" s="91">
        <v>60500</v>
      </c>
      <c r="B2598" s="162" t="s">
        <v>1008</v>
      </c>
      <c r="C2598" s="56" t="s">
        <v>2540</v>
      </c>
      <c r="D2598" s="73" t="s">
        <v>154</v>
      </c>
      <c r="E2598" s="74" t="s">
        <v>118</v>
      </c>
      <c r="F2598" s="7" t="s">
        <v>16</v>
      </c>
      <c r="G2598" s="8" t="str">
        <f t="shared" si="86"/>
        <v>PT60M</v>
      </c>
      <c r="H2598" s="10" t="s">
        <v>1013</v>
      </c>
      <c r="I2598" s="9" t="s">
        <v>956</v>
      </c>
      <c r="J2598" s="9" t="str">
        <f t="shared" si="87"/>
        <v>Ecosense_BeechPlotBeech_Pure_16_TimeToMaxTempAtOuterThermistorUpstreamDuration</v>
      </c>
      <c r="K2598" s="256" t="str">
        <f>VLOOKUP(J2598,[1]TimeSeriesIDs!$A:$E,5,FALSE)</f>
        <v>7ee07c29853248bb9e50af38363008bf</v>
      </c>
      <c r="L2598" s="10">
        <v>1</v>
      </c>
    </row>
    <row r="2599" spans="1:12" s="2" customFormat="1" hidden="1" x14ac:dyDescent="0.25">
      <c r="A2599" s="91">
        <v>60500</v>
      </c>
      <c r="B2599" s="162" t="s">
        <v>1008</v>
      </c>
      <c r="C2599" s="56" t="s">
        <v>1018</v>
      </c>
      <c r="D2599" s="10" t="s">
        <v>1065</v>
      </c>
      <c r="E2599" s="6" t="s">
        <v>68</v>
      </c>
      <c r="F2599" s="7" t="s">
        <v>16</v>
      </c>
      <c r="G2599" s="8" t="str">
        <f t="shared" si="86"/>
        <v>PT60M</v>
      </c>
      <c r="H2599" s="10" t="s">
        <v>1013</v>
      </c>
      <c r="I2599" s="9" t="s">
        <v>956</v>
      </c>
      <c r="J2599" s="9" t="str">
        <f t="shared" si="87"/>
        <v>Ecosense_BeechPlotBeech_Pure_16_prePulseDownstreamOuterTemperature</v>
      </c>
      <c r="K2599" s="256" t="str">
        <f>VLOOKUP(J2599,[1]TimeSeriesIDs!$A:$E,5,FALSE)</f>
        <v>87c161f281e64236a56302157a548411</v>
      </c>
      <c r="L2599" s="10">
        <v>1</v>
      </c>
    </row>
    <row r="2600" spans="1:12" s="2" customFormat="1" hidden="1" x14ac:dyDescent="0.25">
      <c r="A2600" s="91">
        <v>60500</v>
      </c>
      <c r="B2600" s="162" t="s">
        <v>1008</v>
      </c>
      <c r="C2600" s="56" t="s">
        <v>1769</v>
      </c>
      <c r="D2600" s="73" t="s">
        <v>253</v>
      </c>
      <c r="E2600" s="74" t="s">
        <v>255</v>
      </c>
      <c r="F2600" s="7" t="s">
        <v>16</v>
      </c>
      <c r="G2600" s="8" t="str">
        <f t="shared" si="86"/>
        <v>PT60M</v>
      </c>
      <c r="H2600" s="10" t="s">
        <v>1013</v>
      </c>
      <c r="I2600" s="9" t="s">
        <v>956</v>
      </c>
      <c r="J2600" s="9" t="str">
        <f t="shared" si="87"/>
        <v>Ecosense_BeechPlotBeech_Pure_16_PulseEnergyPerUnitLengthPulseEnergy</v>
      </c>
      <c r="K2600" s="256" t="str">
        <f>VLOOKUP(J2600,[1]TimeSeriesIDs!$A:$E,5,FALSE)</f>
        <v>a8abe90d12e64840a89f9a9b68867c4b</v>
      </c>
      <c r="L2600" s="10">
        <v>1</v>
      </c>
    </row>
    <row r="2601" spans="1:12" s="2" customFormat="1" hidden="1" x14ac:dyDescent="0.25">
      <c r="A2601" s="91">
        <v>60500</v>
      </c>
      <c r="B2601" s="162" t="s">
        <v>1008</v>
      </c>
      <c r="C2601" s="56" t="s">
        <v>1644</v>
      </c>
      <c r="D2601" s="73" t="s">
        <v>154</v>
      </c>
      <c r="E2601" s="74" t="s">
        <v>118</v>
      </c>
      <c r="F2601" s="7" t="s">
        <v>16</v>
      </c>
      <c r="G2601" s="8" t="str">
        <f t="shared" si="86"/>
        <v>PT60M</v>
      </c>
      <c r="H2601" s="10" t="s">
        <v>1013</v>
      </c>
      <c r="I2601" s="9" t="s">
        <v>956</v>
      </c>
      <c r="J2601" s="9" t="str">
        <f t="shared" si="87"/>
        <v>Ecosense_BeechPlotBeech_Pure_16_TimeToMaxTempAtOuterThermistorDuration</v>
      </c>
      <c r="K2601" s="256" t="str">
        <f>VLOOKUP(J2601,[1]TimeSeriesIDs!$A:$E,5,FALSE)</f>
        <v>d0c045e58e8f47efadc53b9cc72ff6ee</v>
      </c>
      <c r="L2601" s="10">
        <v>1</v>
      </c>
    </row>
    <row r="2602" spans="1:12" s="2" customFormat="1" hidden="1" x14ac:dyDescent="0.25">
      <c r="A2602" s="91">
        <v>60500</v>
      </c>
      <c r="B2602" s="162" t="s">
        <v>1008</v>
      </c>
      <c r="C2602" s="56" t="s">
        <v>1186</v>
      </c>
      <c r="D2602" s="10" t="s">
        <v>1065</v>
      </c>
      <c r="E2602" s="6" t="s">
        <v>68</v>
      </c>
      <c r="F2602" s="7" t="s">
        <v>16</v>
      </c>
      <c r="G2602" s="8" t="str">
        <f t="shared" si="86"/>
        <v>PT60M</v>
      </c>
      <c r="H2602" s="10" t="s">
        <v>1013</v>
      </c>
      <c r="I2602" s="9" t="s">
        <v>956</v>
      </c>
      <c r="J2602" s="9" t="str">
        <f t="shared" si="87"/>
        <v>Ecosense_BeechPlotBeech_Pure_16_prePulseUpstreamOuterTemperature</v>
      </c>
      <c r="K2602" s="256" t="str">
        <f>VLOOKUP(J2602,[1]TimeSeriesIDs!$A:$E,5,FALSE)</f>
        <v>d11d7b65ea9648cf8ffd56c8be9db71a</v>
      </c>
      <c r="L2602" s="10">
        <v>1</v>
      </c>
    </row>
    <row r="2603" spans="1:12" s="2" customFormat="1" hidden="1" x14ac:dyDescent="0.25">
      <c r="A2603" s="91">
        <v>60500</v>
      </c>
      <c r="B2603" s="162" t="s">
        <v>1008</v>
      </c>
      <c r="C2603" s="56" t="s">
        <v>1695</v>
      </c>
      <c r="D2603" s="73" t="s">
        <v>154</v>
      </c>
      <c r="E2603" s="74" t="s">
        <v>118</v>
      </c>
      <c r="F2603" s="7" t="s">
        <v>16</v>
      </c>
      <c r="G2603" s="8" t="str">
        <f t="shared" si="86"/>
        <v>PT60M</v>
      </c>
      <c r="H2603" s="10" t="s">
        <v>1013</v>
      </c>
      <c r="I2603" s="9" t="s">
        <v>956</v>
      </c>
      <c r="J2603" s="9" t="str">
        <f t="shared" si="87"/>
        <v>Ecosense_BeechPlotBeech_Pure_16_TimeToMaxTempAtInnerThermistorDuration</v>
      </c>
      <c r="K2603" s="256" t="str">
        <f>VLOOKUP(J2603,[1]TimeSeriesIDs!$A:$E,5,FALSE)</f>
        <v>dead1d0226924d0287614b8ac59d5ed3</v>
      </c>
      <c r="L2603" s="10">
        <v>1</v>
      </c>
    </row>
    <row r="2604" spans="1:12" s="2" customFormat="1" hidden="1" x14ac:dyDescent="0.25">
      <c r="A2604" s="91">
        <v>60500</v>
      </c>
      <c r="B2604" s="162" t="s">
        <v>1008</v>
      </c>
      <c r="C2604" s="56" t="s">
        <v>1135</v>
      </c>
      <c r="D2604" s="10" t="s">
        <v>1065</v>
      </c>
      <c r="E2604" s="6" t="s">
        <v>68</v>
      </c>
      <c r="F2604" s="7" t="s">
        <v>16</v>
      </c>
      <c r="G2604" s="8" t="str">
        <f t="shared" si="86"/>
        <v>PT60M</v>
      </c>
      <c r="H2604" s="10" t="s">
        <v>1013</v>
      </c>
      <c r="I2604" s="9" t="s">
        <v>956</v>
      </c>
      <c r="J2604" s="9" t="str">
        <f t="shared" si="87"/>
        <v>Ecosense_BeechPlotBeech_Pure_16_postPulseDownstreamOuterTemperature</v>
      </c>
      <c r="K2604" s="256" t="str">
        <f>VLOOKUP(J2604,[1]TimeSeriesIDs!$A:$E,5,FALSE)</f>
        <v>deca1733143d4ef69226a672dfc9b519</v>
      </c>
      <c r="L2604" s="10">
        <v>1</v>
      </c>
    </row>
    <row r="2605" spans="1:12" s="2" customFormat="1" hidden="1" x14ac:dyDescent="0.25">
      <c r="A2605" s="91">
        <v>60500</v>
      </c>
      <c r="B2605" s="162" t="s">
        <v>1008</v>
      </c>
      <c r="C2605" s="56" t="s">
        <v>1440</v>
      </c>
      <c r="D2605" s="10" t="s">
        <v>1065</v>
      </c>
      <c r="E2605" s="6" t="s">
        <v>68</v>
      </c>
      <c r="F2605" s="7" t="s">
        <v>16</v>
      </c>
      <c r="G2605" s="8" t="str">
        <f t="shared" si="86"/>
        <v>PT60M</v>
      </c>
      <c r="H2605" s="10" t="s">
        <v>1013</v>
      </c>
      <c r="I2605" s="9" t="s">
        <v>956</v>
      </c>
      <c r="J2605" s="9" t="str">
        <f t="shared" si="87"/>
        <v>Ecosense_BeechPlotBeech_Pure_16_postPulseDownstreamInnerTemperature</v>
      </c>
      <c r="K2605" s="256" t="str">
        <f>VLOOKUP(J2605,[1]TimeSeriesIDs!$A:$E,5,FALSE)</f>
        <v>fcf9aed16afe40d3881124ae54b527ce</v>
      </c>
      <c r="L2605" s="10">
        <v>1</v>
      </c>
    </row>
    <row r="2606" spans="1:12" s="2" customFormat="1" hidden="1" x14ac:dyDescent="0.25">
      <c r="A2606" s="91">
        <v>60501</v>
      </c>
      <c r="B2606" s="162" t="s">
        <v>1008</v>
      </c>
      <c r="C2606" s="56" t="s">
        <v>1696</v>
      </c>
      <c r="D2606" s="73" t="s">
        <v>154</v>
      </c>
      <c r="E2606" s="74" t="s">
        <v>118</v>
      </c>
      <c r="F2606" s="7" t="s">
        <v>16</v>
      </c>
      <c r="G2606" s="8" t="str">
        <f t="shared" si="86"/>
        <v>PT60M</v>
      </c>
      <c r="H2606" s="10" t="s">
        <v>1013</v>
      </c>
      <c r="I2606" s="9" t="s">
        <v>956</v>
      </c>
      <c r="J2606" s="9" t="str">
        <f t="shared" si="87"/>
        <v>Ecosense_BeechPlotBeech_Pure_7_TimeToMaxTempAtInnerThermistorDuration</v>
      </c>
      <c r="K2606" s="256" t="str">
        <f>VLOOKUP(J2606,[1]TimeSeriesIDs!$A:$E,5,FALSE)</f>
        <v>3407883b105f47d79fc197bb50da7d6f</v>
      </c>
      <c r="L2606" s="10">
        <v>1</v>
      </c>
    </row>
    <row r="2607" spans="1:12" s="2" customFormat="1" hidden="1" x14ac:dyDescent="0.25">
      <c r="A2607" s="91">
        <v>60501</v>
      </c>
      <c r="B2607" s="162" t="s">
        <v>1008</v>
      </c>
      <c r="C2607" s="56" t="s">
        <v>1441</v>
      </c>
      <c r="D2607" s="10" t="s">
        <v>1065</v>
      </c>
      <c r="E2607" s="6" t="s">
        <v>68</v>
      </c>
      <c r="F2607" s="7" t="s">
        <v>16</v>
      </c>
      <c r="G2607" s="8" t="str">
        <f t="shared" si="86"/>
        <v>PT60M</v>
      </c>
      <c r="H2607" s="10" t="s">
        <v>1013</v>
      </c>
      <c r="I2607" s="9" t="s">
        <v>956</v>
      </c>
      <c r="J2607" s="9" t="str">
        <f t="shared" si="87"/>
        <v>Ecosense_BeechPlotBeech_Pure_7_postPulseDownstreamInnerTemperature</v>
      </c>
      <c r="K2607" s="256" t="str">
        <f>VLOOKUP(J2607,[1]TimeSeriesIDs!$A:$E,5,FALSE)</f>
        <v>41f28aa3737f4480b605fd12c90dcb44</v>
      </c>
      <c r="L2607" s="10">
        <v>1</v>
      </c>
    </row>
    <row r="2608" spans="1:12" s="2" customFormat="1" hidden="1" x14ac:dyDescent="0.25">
      <c r="A2608" s="91">
        <v>60501</v>
      </c>
      <c r="B2608" s="162" t="s">
        <v>1008</v>
      </c>
      <c r="C2608" s="56" t="s">
        <v>1238</v>
      </c>
      <c r="D2608" s="10" t="s">
        <v>1065</v>
      </c>
      <c r="E2608" s="6" t="s">
        <v>68</v>
      </c>
      <c r="F2608" s="7" t="s">
        <v>16</v>
      </c>
      <c r="G2608" s="8" t="str">
        <f t="shared" si="86"/>
        <v>PT60M</v>
      </c>
      <c r="H2608" s="10" t="s">
        <v>1013</v>
      </c>
      <c r="I2608" s="9" t="s">
        <v>956</v>
      </c>
      <c r="J2608" s="9" t="str">
        <f t="shared" si="87"/>
        <v>Ecosense_BeechPlotBeech_Pure_7_deltaTmaxUpstreamOuterTemperature</v>
      </c>
      <c r="K2608" s="256" t="str">
        <f>VLOOKUP(J2608,[1]TimeSeriesIDs!$A:$E,5,FALSE)</f>
        <v>5313dc0956494672b90cb5103f304ef2</v>
      </c>
      <c r="L2608" s="10">
        <v>1</v>
      </c>
    </row>
    <row r="2609" spans="1:12" s="2" customFormat="1" hidden="1" x14ac:dyDescent="0.25">
      <c r="A2609" s="91">
        <v>60501</v>
      </c>
      <c r="B2609" s="162" t="s">
        <v>1008</v>
      </c>
      <c r="C2609" s="56" t="s">
        <v>1770</v>
      </c>
      <c r="D2609" s="73" t="s">
        <v>253</v>
      </c>
      <c r="E2609" s="74" t="s">
        <v>255</v>
      </c>
      <c r="F2609" s="7" t="s">
        <v>16</v>
      </c>
      <c r="G2609" s="8" t="str">
        <f t="shared" si="86"/>
        <v>PT60M</v>
      </c>
      <c r="H2609" s="10" t="s">
        <v>1013</v>
      </c>
      <c r="I2609" s="9" t="s">
        <v>956</v>
      </c>
      <c r="J2609" s="9" t="str">
        <f t="shared" si="87"/>
        <v>Ecosense_BeechPlotBeech_Pure_7_PulseEnergyPerUnitLengthPulseEnergy</v>
      </c>
      <c r="K2609" s="256" t="str">
        <f>VLOOKUP(J2609,[1]TimeSeriesIDs!$A:$E,5,FALSE)</f>
        <v>53df71f4234a48eab3fc8fb05bb2de61</v>
      </c>
      <c r="L2609" s="10">
        <v>1</v>
      </c>
    </row>
    <row r="2610" spans="1:12" s="2" customFormat="1" hidden="1" x14ac:dyDescent="0.25">
      <c r="A2610" s="91">
        <v>60501</v>
      </c>
      <c r="B2610" s="162" t="s">
        <v>1008</v>
      </c>
      <c r="C2610" s="56" t="s">
        <v>1796</v>
      </c>
      <c r="D2610" s="73" t="s">
        <v>138</v>
      </c>
      <c r="E2610" s="6" t="s">
        <v>113</v>
      </c>
      <c r="F2610" s="7" t="s">
        <v>16</v>
      </c>
      <c r="G2610" s="8" t="str">
        <f t="shared" si="86"/>
        <v>PT60M</v>
      </c>
      <c r="H2610" s="10" t="s">
        <v>1013</v>
      </c>
      <c r="I2610" s="9" t="s">
        <v>956</v>
      </c>
      <c r="J2610" s="9" t="str">
        <f t="shared" si="87"/>
        <v>Ecosense_BeechPlotBeech_Pure_7_ImplexxDiagnosticDiagnosticcode</v>
      </c>
      <c r="K2610" s="256" t="str">
        <f>VLOOKUP(J2610,[1]TimeSeriesIDs!$A:$E,5,FALSE)</f>
        <v>65004b03b6af4f43a6cbf6c13e0607b7</v>
      </c>
      <c r="L2610" s="10">
        <v>1</v>
      </c>
    </row>
    <row r="2611" spans="1:12" s="2" customFormat="1" hidden="1" x14ac:dyDescent="0.25">
      <c r="A2611" s="91">
        <v>60501</v>
      </c>
      <c r="B2611" s="162" t="s">
        <v>1008</v>
      </c>
      <c r="C2611" s="56" t="s">
        <v>1019</v>
      </c>
      <c r="D2611" s="10" t="s">
        <v>1065</v>
      </c>
      <c r="E2611" s="6" t="s">
        <v>68</v>
      </c>
      <c r="F2611" s="7" t="s">
        <v>16</v>
      </c>
      <c r="G2611" s="8" t="str">
        <f t="shared" si="86"/>
        <v>PT60M</v>
      </c>
      <c r="H2611" s="10" t="s">
        <v>1013</v>
      </c>
      <c r="I2611" s="9" t="s">
        <v>956</v>
      </c>
      <c r="J2611" s="9" t="str">
        <f t="shared" si="87"/>
        <v>Ecosense_BeechPlotBeech_Pure_7_prePulseDownstreamOuterTemperature</v>
      </c>
      <c r="K2611" s="256" t="str">
        <f>VLOOKUP(J2611,[1]TimeSeriesIDs!$A:$E,5,FALSE)</f>
        <v>68362a19b2444f81b847cfbad4793162</v>
      </c>
      <c r="L2611" s="10">
        <v>1</v>
      </c>
    </row>
    <row r="2612" spans="1:12" s="2" customFormat="1" hidden="1" x14ac:dyDescent="0.25">
      <c r="A2612" s="91">
        <v>60501</v>
      </c>
      <c r="B2612" s="162" t="s">
        <v>1008</v>
      </c>
      <c r="C2612" s="56" t="s">
        <v>1987</v>
      </c>
      <c r="D2612" s="10" t="s">
        <v>1065</v>
      </c>
      <c r="E2612" s="6" t="s">
        <v>68</v>
      </c>
      <c r="F2612" s="7" t="s">
        <v>16</v>
      </c>
      <c r="G2612" s="8" t="str">
        <f t="shared" si="86"/>
        <v>PT60M</v>
      </c>
      <c r="H2612" s="10" t="s">
        <v>1013</v>
      </c>
      <c r="I2612" s="9" t="s">
        <v>956</v>
      </c>
      <c r="J2612" s="9" t="str">
        <f t="shared" si="87"/>
        <v>Ecosense_BeechPlotBeech_Pure_7_deltaTmaxDownstreamOuterTemperature</v>
      </c>
      <c r="K2612" s="256" t="str">
        <f>VLOOKUP(J2612,[1]TimeSeriesIDs!$A:$E,5,FALSE)</f>
        <v>77da3f54b810417eb33491972d29fbf7</v>
      </c>
      <c r="L2612" s="10">
        <v>1</v>
      </c>
    </row>
    <row r="2613" spans="1:12" s="2" customFormat="1" hidden="1" x14ac:dyDescent="0.25">
      <c r="A2613" s="91">
        <v>60501</v>
      </c>
      <c r="B2613" s="162" t="s">
        <v>1008</v>
      </c>
      <c r="C2613" s="56" t="s">
        <v>1340</v>
      </c>
      <c r="D2613" s="10" t="s">
        <v>1065</v>
      </c>
      <c r="E2613" s="6" t="s">
        <v>68</v>
      </c>
      <c r="F2613" s="7" t="s">
        <v>16</v>
      </c>
      <c r="G2613" s="8" t="str">
        <f t="shared" si="86"/>
        <v>PT60M</v>
      </c>
      <c r="H2613" s="10" t="s">
        <v>1013</v>
      </c>
      <c r="I2613" s="9" t="s">
        <v>956</v>
      </c>
      <c r="J2613" s="9" t="str">
        <f t="shared" si="87"/>
        <v>Ecosense_BeechPlotBeech_Pure_7_prePulseDownstreamInnerTemperature</v>
      </c>
      <c r="K2613" s="256" t="str">
        <f>VLOOKUP(J2613,[1]TimeSeriesIDs!$A:$E,5,FALSE)</f>
        <v>7b78467fa6cd4f31b26619270749dc87</v>
      </c>
      <c r="L2613" s="10">
        <v>1</v>
      </c>
    </row>
    <row r="2614" spans="1:12" s="2" customFormat="1" hidden="1" x14ac:dyDescent="0.25">
      <c r="A2614" s="91">
        <v>60501</v>
      </c>
      <c r="B2614" s="162" t="s">
        <v>1008</v>
      </c>
      <c r="C2614" s="56" t="s">
        <v>1594</v>
      </c>
      <c r="D2614" s="10" t="s">
        <v>1065</v>
      </c>
      <c r="E2614" s="6" t="s">
        <v>68</v>
      </c>
      <c r="F2614" s="7" t="s">
        <v>16</v>
      </c>
      <c r="G2614" s="8" t="str">
        <f t="shared" si="86"/>
        <v>PT60M</v>
      </c>
      <c r="H2614" s="10" t="s">
        <v>1013</v>
      </c>
      <c r="I2614" s="9" t="s">
        <v>956</v>
      </c>
      <c r="J2614" s="9" t="str">
        <f t="shared" si="87"/>
        <v>Ecosense_BeechPlotBeech_Pure_7_postPulseUpstreamInnerTemperature</v>
      </c>
      <c r="K2614" s="256" t="str">
        <f>VLOOKUP(J2614,[1]TimeSeriesIDs!$A:$E,5,FALSE)</f>
        <v>83a9b41c028b4b3387e0c1d70c2afe1b</v>
      </c>
      <c r="L2614" s="10">
        <v>1</v>
      </c>
    </row>
    <row r="2615" spans="1:12" s="2" customFormat="1" hidden="1" x14ac:dyDescent="0.25">
      <c r="A2615" s="91">
        <v>60501</v>
      </c>
      <c r="B2615" s="162" t="s">
        <v>1008</v>
      </c>
      <c r="C2615" s="56" t="s">
        <v>1136</v>
      </c>
      <c r="D2615" s="10" t="s">
        <v>1065</v>
      </c>
      <c r="E2615" s="6" t="s">
        <v>68</v>
      </c>
      <c r="F2615" s="7" t="s">
        <v>16</v>
      </c>
      <c r="G2615" s="8" t="str">
        <f t="shared" si="86"/>
        <v>PT60M</v>
      </c>
      <c r="H2615" s="10" t="s">
        <v>1013</v>
      </c>
      <c r="I2615" s="9" t="s">
        <v>956</v>
      </c>
      <c r="J2615" s="9" t="str">
        <f t="shared" si="87"/>
        <v>Ecosense_BeechPlotBeech_Pure_7_postPulseDownstreamOuterTemperature</v>
      </c>
      <c r="K2615" s="256" t="str">
        <f>VLOOKUP(J2615,[1]TimeSeriesIDs!$A:$E,5,FALSE)</f>
        <v>94ab212ba3f84174ae13083ac8ad7407</v>
      </c>
      <c r="L2615" s="10">
        <v>1</v>
      </c>
    </row>
    <row r="2616" spans="1:12" s="2" customFormat="1" hidden="1" x14ac:dyDescent="0.25">
      <c r="A2616" s="91">
        <v>60501</v>
      </c>
      <c r="B2616" s="162" t="s">
        <v>1008</v>
      </c>
      <c r="C2616" s="56" t="s">
        <v>1391</v>
      </c>
      <c r="D2616" s="10" t="s">
        <v>1065</v>
      </c>
      <c r="E2616" s="6" t="s">
        <v>68</v>
      </c>
      <c r="F2616" s="7" t="s">
        <v>16</v>
      </c>
      <c r="G2616" s="8" t="str">
        <f t="shared" ref="G2616:G2679" si="88">IF(ISBLANK(B2616),"-","PT60M")</f>
        <v>PT60M</v>
      </c>
      <c r="H2616" s="10" t="s">
        <v>1013</v>
      </c>
      <c r="I2616" s="9" t="s">
        <v>956</v>
      </c>
      <c r="J2616" s="9" t="str">
        <f t="shared" si="87"/>
        <v>Ecosense_BeechPlotBeech_Pure_7_deltaTmaxDownstreamInnerTemperature</v>
      </c>
      <c r="K2616" s="256" t="str">
        <f>VLOOKUP(J2616,[1]TimeSeriesIDs!$A:$E,5,FALSE)</f>
        <v>9c0e7b95082846ae860ab6f52f08ab0b</v>
      </c>
      <c r="L2616" s="10">
        <v>1</v>
      </c>
    </row>
    <row r="2617" spans="1:12" s="2" customFormat="1" hidden="1" x14ac:dyDescent="0.25">
      <c r="A2617" s="91">
        <v>60501</v>
      </c>
      <c r="B2617" s="162" t="s">
        <v>1008</v>
      </c>
      <c r="C2617" s="56" t="s">
        <v>1645</v>
      </c>
      <c r="D2617" s="73" t="s">
        <v>154</v>
      </c>
      <c r="E2617" s="74" t="s">
        <v>118</v>
      </c>
      <c r="F2617" s="7" t="s">
        <v>16</v>
      </c>
      <c r="G2617" s="8" t="str">
        <f t="shared" si="88"/>
        <v>PT60M</v>
      </c>
      <c r="H2617" s="10" t="s">
        <v>1013</v>
      </c>
      <c r="I2617" s="9" t="s">
        <v>956</v>
      </c>
      <c r="J2617" s="9" t="str">
        <f t="shared" si="87"/>
        <v>Ecosense_BeechPlotBeech_Pure_7_TimeToMaxTempAtOuterThermistorDuration</v>
      </c>
      <c r="K2617" s="256" t="str">
        <f>VLOOKUP(J2617,[1]TimeSeriesIDs!$A:$E,5,FALSE)</f>
        <v>a23d233a51234360a2624a900696dbcd</v>
      </c>
      <c r="L2617" s="10">
        <v>1</v>
      </c>
    </row>
    <row r="2618" spans="1:12" s="2" customFormat="1" hidden="1" x14ac:dyDescent="0.25">
      <c r="A2618" s="91">
        <v>60501</v>
      </c>
      <c r="B2618" s="162" t="s">
        <v>1008</v>
      </c>
      <c r="C2618" s="56" t="s">
        <v>1187</v>
      </c>
      <c r="D2618" s="10" t="s">
        <v>1065</v>
      </c>
      <c r="E2618" s="6" t="s">
        <v>68</v>
      </c>
      <c r="F2618" s="7" t="s">
        <v>16</v>
      </c>
      <c r="G2618" s="8" t="str">
        <f t="shared" si="88"/>
        <v>PT60M</v>
      </c>
      <c r="H2618" s="10" t="s">
        <v>1013</v>
      </c>
      <c r="I2618" s="9" t="s">
        <v>956</v>
      </c>
      <c r="J2618" s="9" t="str">
        <f t="shared" si="87"/>
        <v>Ecosense_BeechPlotBeech_Pure_7_prePulseUpstreamOuterTemperature</v>
      </c>
      <c r="K2618" s="256" t="str">
        <f>VLOOKUP(J2618,[1]TimeSeriesIDs!$A:$E,5,FALSE)</f>
        <v>bda54183119b4edba865fd649cab4b2d</v>
      </c>
      <c r="L2618" s="10">
        <v>1</v>
      </c>
    </row>
    <row r="2619" spans="1:12" s="2" customFormat="1" hidden="1" x14ac:dyDescent="0.25">
      <c r="A2619" s="91">
        <v>60501</v>
      </c>
      <c r="B2619" s="162" t="s">
        <v>1008</v>
      </c>
      <c r="C2619" s="56" t="s">
        <v>1541</v>
      </c>
      <c r="D2619" s="10" t="s">
        <v>1065</v>
      </c>
      <c r="E2619" s="6" t="s">
        <v>68</v>
      </c>
      <c r="F2619" s="7" t="s">
        <v>16</v>
      </c>
      <c r="G2619" s="8" t="str">
        <f t="shared" si="88"/>
        <v>PT60M</v>
      </c>
      <c r="H2619" s="10" t="s">
        <v>1013</v>
      </c>
      <c r="I2619" s="9" t="s">
        <v>956</v>
      </c>
      <c r="J2619" s="9" t="str">
        <f t="shared" si="87"/>
        <v>Ecosense_BeechPlotBeech_Pure_7_deltaTmaxUpstreamInnerTemperature</v>
      </c>
      <c r="K2619" s="256" t="str">
        <f>VLOOKUP(J2619,[1]TimeSeriesIDs!$A:$E,5,FALSE)</f>
        <v>d359a80737e54071a80de80aa2009906</v>
      </c>
      <c r="L2619" s="10">
        <v>1</v>
      </c>
    </row>
    <row r="2620" spans="1:12" s="2" customFormat="1" hidden="1" x14ac:dyDescent="0.25">
      <c r="A2620" s="91">
        <v>60501</v>
      </c>
      <c r="B2620" s="162" t="s">
        <v>1008</v>
      </c>
      <c r="C2620" s="56" t="s">
        <v>1492</v>
      </c>
      <c r="D2620" s="10" t="s">
        <v>1065</v>
      </c>
      <c r="E2620" s="6" t="s">
        <v>68</v>
      </c>
      <c r="F2620" s="7" t="s">
        <v>16</v>
      </c>
      <c r="G2620" s="8" t="str">
        <f t="shared" si="88"/>
        <v>PT60M</v>
      </c>
      <c r="H2620" s="10" t="s">
        <v>1013</v>
      </c>
      <c r="I2620" s="9" t="s">
        <v>956</v>
      </c>
      <c r="J2620" s="9" t="str">
        <f t="shared" si="87"/>
        <v>Ecosense_BeechPlotBeech_Pure_7_prePulseUpstreamInnerTemperature</v>
      </c>
      <c r="K2620" s="256" t="str">
        <f>VLOOKUP(J2620,[1]TimeSeriesIDs!$A:$E,5,FALSE)</f>
        <v>de335a9b2fc7436dbb137a19ac3a5b27</v>
      </c>
      <c r="L2620" s="10">
        <v>1</v>
      </c>
    </row>
    <row r="2621" spans="1:12" s="2" customFormat="1" hidden="1" x14ac:dyDescent="0.25">
      <c r="A2621" s="91">
        <v>60501</v>
      </c>
      <c r="B2621" s="162" t="s">
        <v>1008</v>
      </c>
      <c r="C2621" s="56" t="s">
        <v>2542</v>
      </c>
      <c r="D2621" s="73" t="s">
        <v>154</v>
      </c>
      <c r="E2621" s="74" t="s">
        <v>118</v>
      </c>
      <c r="F2621" s="7" t="s">
        <v>16</v>
      </c>
      <c r="G2621" s="8" t="str">
        <f t="shared" si="88"/>
        <v>PT60M</v>
      </c>
      <c r="H2621" s="10" t="s">
        <v>1013</v>
      </c>
      <c r="I2621" s="9" t="s">
        <v>956</v>
      </c>
      <c r="J2621" s="9" t="str">
        <f t="shared" si="87"/>
        <v>Ecosense_BeechPlotBeech_Pure_7_TimeToMaxTempAtOuterThermistorUpstreamDuration</v>
      </c>
      <c r="K2621" s="256" t="str">
        <f>VLOOKUP(J2621,[1]TimeSeriesIDs!$A:$E,5,FALSE)</f>
        <v>dedf1dfaf69d44f39f819746e706aaef</v>
      </c>
      <c r="L2621" s="10">
        <v>1</v>
      </c>
    </row>
    <row r="2622" spans="1:12" s="2" customFormat="1" hidden="1" x14ac:dyDescent="0.25">
      <c r="A2622" s="91">
        <v>60501</v>
      </c>
      <c r="B2622" s="162" t="s">
        <v>1008</v>
      </c>
      <c r="C2622" s="56" t="s">
        <v>1289</v>
      </c>
      <c r="D2622" s="10" t="s">
        <v>1065</v>
      </c>
      <c r="E2622" s="6" t="s">
        <v>68</v>
      </c>
      <c r="F2622" s="7" t="s">
        <v>16</v>
      </c>
      <c r="G2622" s="8" t="str">
        <f t="shared" si="88"/>
        <v>PT60M</v>
      </c>
      <c r="H2622" s="10" t="s">
        <v>1013</v>
      </c>
      <c r="I2622" s="9" t="s">
        <v>956</v>
      </c>
      <c r="J2622" s="9" t="str">
        <f t="shared" si="87"/>
        <v>Ecosense_BeechPlotBeech_Pure_7_postPulseUpstreamOuterTemperature</v>
      </c>
      <c r="K2622" s="256" t="str">
        <f>VLOOKUP(J2622,[1]TimeSeriesIDs!$A:$E,5,FALSE)</f>
        <v>e30fd2df02d04c36aac20c1cfcdd4c77</v>
      </c>
      <c r="L2622" s="10">
        <v>1</v>
      </c>
    </row>
    <row r="2623" spans="1:12" s="2" customFormat="1" hidden="1" x14ac:dyDescent="0.25">
      <c r="A2623" s="91">
        <v>60501</v>
      </c>
      <c r="B2623" s="162" t="s">
        <v>1008</v>
      </c>
      <c r="C2623" s="56" t="s">
        <v>2541</v>
      </c>
      <c r="D2623" s="73" t="s">
        <v>154</v>
      </c>
      <c r="E2623" s="74" t="s">
        <v>118</v>
      </c>
      <c r="F2623" s="7" t="s">
        <v>16</v>
      </c>
      <c r="G2623" s="8" t="str">
        <f t="shared" si="88"/>
        <v>PT60M</v>
      </c>
      <c r="H2623" s="10" t="s">
        <v>1013</v>
      </c>
      <c r="I2623" s="9" t="s">
        <v>956</v>
      </c>
      <c r="J2623" s="9" t="str">
        <f t="shared" si="87"/>
        <v>Ecosense_BeechPlotBeech_Pure_7_TimeToMaxTempAtInnerThermistorUpstreamDuration</v>
      </c>
      <c r="K2623" s="256" t="str">
        <f>VLOOKUP(J2623,[1]TimeSeriesIDs!$A:$E,5,FALSE)</f>
        <v>e52400d391fc458f92e4a463a4a7dda2</v>
      </c>
      <c r="L2623" s="10">
        <v>1</v>
      </c>
    </row>
    <row r="2624" spans="1:12" s="2" customFormat="1" hidden="1" x14ac:dyDescent="0.25">
      <c r="A2624" s="91">
        <v>60502</v>
      </c>
      <c r="B2624" s="162" t="s">
        <v>1008</v>
      </c>
      <c r="C2624" s="56" t="s">
        <v>1188</v>
      </c>
      <c r="D2624" s="10" t="s">
        <v>1065</v>
      </c>
      <c r="E2624" s="6" t="s">
        <v>68</v>
      </c>
      <c r="F2624" s="7" t="s">
        <v>16</v>
      </c>
      <c r="G2624" s="8" t="str">
        <f t="shared" si="88"/>
        <v>PT60M</v>
      </c>
      <c r="H2624" s="10" t="s">
        <v>1013</v>
      </c>
      <c r="I2624" s="9" t="s">
        <v>956</v>
      </c>
      <c r="J2624" s="9" t="str">
        <f t="shared" si="87"/>
        <v>Ecosense_BeechPlotBeech_Pure_9_prePulseUpstreamOuterTemperature</v>
      </c>
      <c r="K2624" s="256" t="str">
        <f>VLOOKUP(J2624,[1]TimeSeriesIDs!$A:$E,5,FALSE)</f>
        <v>0448092719944e0abcccf9eefc2d12b6</v>
      </c>
      <c r="L2624" s="10">
        <v>1</v>
      </c>
    </row>
    <row r="2625" spans="1:12" s="2" customFormat="1" hidden="1" x14ac:dyDescent="0.25">
      <c r="A2625" s="91">
        <v>60502</v>
      </c>
      <c r="B2625" s="162" t="s">
        <v>1008</v>
      </c>
      <c r="C2625" s="56" t="s">
        <v>1442</v>
      </c>
      <c r="D2625" s="10" t="s">
        <v>1065</v>
      </c>
      <c r="E2625" s="6" t="s">
        <v>68</v>
      </c>
      <c r="F2625" s="7" t="s">
        <v>16</v>
      </c>
      <c r="G2625" s="8" t="str">
        <f t="shared" si="88"/>
        <v>PT60M</v>
      </c>
      <c r="H2625" s="10" t="s">
        <v>1013</v>
      </c>
      <c r="I2625" s="9" t="s">
        <v>956</v>
      </c>
      <c r="J2625" s="9" t="str">
        <f t="shared" si="87"/>
        <v>Ecosense_BeechPlotBeech_Pure_9_postPulseDownstreamInnerTemperature</v>
      </c>
      <c r="K2625" s="256" t="str">
        <f>VLOOKUP(J2625,[1]TimeSeriesIDs!$A:$E,5,FALSE)</f>
        <v>13b035a4281048ed93b0305d6ffae4fc</v>
      </c>
      <c r="L2625" s="10">
        <v>1</v>
      </c>
    </row>
    <row r="2626" spans="1:12" s="2" customFormat="1" hidden="1" x14ac:dyDescent="0.25">
      <c r="A2626" s="91">
        <v>60502</v>
      </c>
      <c r="B2626" s="162" t="s">
        <v>1008</v>
      </c>
      <c r="C2626" s="56" t="s">
        <v>1697</v>
      </c>
      <c r="D2626" s="73" t="s">
        <v>154</v>
      </c>
      <c r="E2626" s="74" t="s">
        <v>118</v>
      </c>
      <c r="F2626" s="7" t="s">
        <v>16</v>
      </c>
      <c r="G2626" s="8" t="str">
        <f t="shared" si="88"/>
        <v>PT60M</v>
      </c>
      <c r="H2626" s="10" t="s">
        <v>1013</v>
      </c>
      <c r="I2626" s="9" t="s">
        <v>956</v>
      </c>
      <c r="J2626" s="9" t="str">
        <f t="shared" ref="J2626:J2689" si="89">B2626&amp;C2626&amp;D2626</f>
        <v>Ecosense_BeechPlotBeech_Pure_9_TimeToMaxTempAtInnerThermistorDuration</v>
      </c>
      <c r="K2626" s="256" t="str">
        <f>VLOOKUP(J2626,[1]TimeSeriesIDs!$A:$E,5,FALSE)</f>
        <v>1836d9b5587740c9bd38d6d62d8e2e73</v>
      </c>
      <c r="L2626" s="10">
        <v>1</v>
      </c>
    </row>
    <row r="2627" spans="1:12" s="2" customFormat="1" hidden="1" x14ac:dyDescent="0.25">
      <c r="A2627" s="91">
        <v>60502</v>
      </c>
      <c r="B2627" s="162" t="s">
        <v>1008</v>
      </c>
      <c r="C2627" s="56" t="s">
        <v>1646</v>
      </c>
      <c r="D2627" s="73" t="s">
        <v>154</v>
      </c>
      <c r="E2627" s="74" t="s">
        <v>118</v>
      </c>
      <c r="F2627" s="7" t="s">
        <v>16</v>
      </c>
      <c r="G2627" s="8" t="str">
        <f t="shared" si="88"/>
        <v>PT60M</v>
      </c>
      <c r="H2627" s="10" t="s">
        <v>1013</v>
      </c>
      <c r="I2627" s="9" t="s">
        <v>956</v>
      </c>
      <c r="J2627" s="9" t="str">
        <f t="shared" si="89"/>
        <v>Ecosense_BeechPlotBeech_Pure_9_TimeToMaxTempAtOuterThermistorDuration</v>
      </c>
      <c r="K2627" s="256" t="str">
        <f>VLOOKUP(J2627,[1]TimeSeriesIDs!$A:$E,5,FALSE)</f>
        <v>1c0b33cb80204714b11003c10c4ea6f7</v>
      </c>
      <c r="L2627" s="10">
        <v>1</v>
      </c>
    </row>
    <row r="2628" spans="1:12" s="2" customFormat="1" hidden="1" x14ac:dyDescent="0.25">
      <c r="A2628" s="91">
        <v>60502</v>
      </c>
      <c r="B2628" s="162" t="s">
        <v>1008</v>
      </c>
      <c r="C2628" s="56" t="s">
        <v>1392</v>
      </c>
      <c r="D2628" s="10" t="s">
        <v>1065</v>
      </c>
      <c r="E2628" s="6" t="s">
        <v>68</v>
      </c>
      <c r="F2628" s="7" t="s">
        <v>16</v>
      </c>
      <c r="G2628" s="8" t="str">
        <f t="shared" si="88"/>
        <v>PT60M</v>
      </c>
      <c r="H2628" s="10" t="s">
        <v>1013</v>
      </c>
      <c r="I2628" s="9" t="s">
        <v>956</v>
      </c>
      <c r="J2628" s="9" t="str">
        <f t="shared" si="89"/>
        <v>Ecosense_BeechPlotBeech_Pure_9_deltaTmaxDownstreamInnerTemperature</v>
      </c>
      <c r="K2628" s="256" t="str">
        <f>VLOOKUP(J2628,[1]TimeSeriesIDs!$A:$E,5,FALSE)</f>
        <v>3c3853b8ab38460bada4a64780c43c90</v>
      </c>
      <c r="L2628" s="10">
        <v>1</v>
      </c>
    </row>
    <row r="2629" spans="1:12" s="2" customFormat="1" hidden="1" x14ac:dyDescent="0.25">
      <c r="A2629" s="91">
        <v>60502</v>
      </c>
      <c r="B2629" s="162" t="s">
        <v>1008</v>
      </c>
      <c r="C2629" s="56" t="s">
        <v>1341</v>
      </c>
      <c r="D2629" s="10" t="s">
        <v>1065</v>
      </c>
      <c r="E2629" s="6" t="s">
        <v>68</v>
      </c>
      <c r="F2629" s="7" t="s">
        <v>16</v>
      </c>
      <c r="G2629" s="8" t="str">
        <f t="shared" si="88"/>
        <v>PT60M</v>
      </c>
      <c r="H2629" s="10" t="s">
        <v>1013</v>
      </c>
      <c r="I2629" s="9" t="s">
        <v>956</v>
      </c>
      <c r="J2629" s="9" t="str">
        <f t="shared" si="89"/>
        <v>Ecosense_BeechPlotBeech_Pure_9_prePulseDownstreamInnerTemperature</v>
      </c>
      <c r="K2629" s="256" t="str">
        <f>VLOOKUP(J2629,[1]TimeSeriesIDs!$A:$E,5,FALSE)</f>
        <v>4c012f2f7f8d4e24befab701c2aa214d</v>
      </c>
      <c r="L2629" s="10">
        <v>1</v>
      </c>
    </row>
    <row r="2630" spans="1:12" s="2" customFormat="1" hidden="1" x14ac:dyDescent="0.25">
      <c r="A2630" s="91">
        <v>60502</v>
      </c>
      <c r="B2630" s="162" t="s">
        <v>1008</v>
      </c>
      <c r="C2630" s="56" t="s">
        <v>1086</v>
      </c>
      <c r="D2630" s="10" t="s">
        <v>1065</v>
      </c>
      <c r="E2630" s="6" t="s">
        <v>68</v>
      </c>
      <c r="F2630" s="7" t="s">
        <v>16</v>
      </c>
      <c r="G2630" s="8" t="str">
        <f t="shared" si="88"/>
        <v>PT60M</v>
      </c>
      <c r="H2630" s="10" t="s">
        <v>1013</v>
      </c>
      <c r="I2630" s="9" t="s">
        <v>956</v>
      </c>
      <c r="J2630" s="9" t="str">
        <f t="shared" si="89"/>
        <v>Ecosense_BeechPlotBeech_Pure_9_deltaTmaxDownstreamOuterTemperature</v>
      </c>
      <c r="K2630" s="256" t="str">
        <f>VLOOKUP(J2630,[1]TimeSeriesIDs!$A:$E,5,FALSE)</f>
        <v>50487dccf08f4cd18db14ec8b3c9626b</v>
      </c>
      <c r="L2630" s="10">
        <v>1</v>
      </c>
    </row>
    <row r="2631" spans="1:12" s="2" customFormat="1" hidden="1" x14ac:dyDescent="0.25">
      <c r="A2631" s="91">
        <v>60502</v>
      </c>
      <c r="B2631" s="162" t="s">
        <v>1008</v>
      </c>
      <c r="C2631" s="56" t="s">
        <v>1540</v>
      </c>
      <c r="D2631" s="10" t="s">
        <v>1065</v>
      </c>
      <c r="E2631" s="6" t="s">
        <v>68</v>
      </c>
      <c r="F2631" s="7" t="s">
        <v>16</v>
      </c>
      <c r="G2631" s="8" t="str">
        <f t="shared" si="88"/>
        <v>PT60M</v>
      </c>
      <c r="H2631" s="10" t="s">
        <v>1013</v>
      </c>
      <c r="I2631" s="9" t="s">
        <v>956</v>
      </c>
      <c r="J2631" s="9" t="str">
        <f t="shared" si="89"/>
        <v>Ecosense_BeechPlotBeech_Pure_9_deltaTmaxUpstreamInnerTemperature</v>
      </c>
      <c r="K2631" s="256" t="str">
        <f>VLOOKUP(J2631,[1]TimeSeriesIDs!$A:$E,5,FALSE)</f>
        <v>55370b4e27db42d7a479df24cb07412d</v>
      </c>
      <c r="L2631" s="10">
        <v>1</v>
      </c>
    </row>
    <row r="2632" spans="1:12" s="2" customFormat="1" hidden="1" x14ac:dyDescent="0.25">
      <c r="A2632" s="91">
        <v>60502</v>
      </c>
      <c r="B2632" s="162" t="s">
        <v>1008</v>
      </c>
      <c r="C2632" s="56" t="s">
        <v>1771</v>
      </c>
      <c r="D2632" s="73" t="s">
        <v>253</v>
      </c>
      <c r="E2632" s="74" t="s">
        <v>255</v>
      </c>
      <c r="F2632" s="7" t="s">
        <v>16</v>
      </c>
      <c r="G2632" s="8" t="str">
        <f t="shared" si="88"/>
        <v>PT60M</v>
      </c>
      <c r="H2632" s="10" t="s">
        <v>1013</v>
      </c>
      <c r="I2632" s="9" t="s">
        <v>956</v>
      </c>
      <c r="J2632" s="9" t="str">
        <f t="shared" si="89"/>
        <v>Ecosense_BeechPlotBeech_Pure_9_PulseEnergyPerUnitLengthPulseEnergy</v>
      </c>
      <c r="K2632" s="256" t="str">
        <f>VLOOKUP(J2632,[1]TimeSeriesIDs!$A:$E,5,FALSE)</f>
        <v>7a8026e38d914e1195d79882ee93645c</v>
      </c>
      <c r="L2632" s="10">
        <v>1</v>
      </c>
    </row>
    <row r="2633" spans="1:12" s="2" customFormat="1" hidden="1" x14ac:dyDescent="0.25">
      <c r="A2633" s="91">
        <v>60502</v>
      </c>
      <c r="B2633" s="162" t="s">
        <v>1008</v>
      </c>
      <c r="C2633" s="56" t="s">
        <v>1797</v>
      </c>
      <c r="D2633" s="73" t="s">
        <v>138</v>
      </c>
      <c r="E2633" s="6" t="s">
        <v>113</v>
      </c>
      <c r="F2633" s="7" t="s">
        <v>16</v>
      </c>
      <c r="G2633" s="8" t="str">
        <f t="shared" si="88"/>
        <v>PT60M</v>
      </c>
      <c r="H2633" s="10" t="s">
        <v>1013</v>
      </c>
      <c r="I2633" s="9" t="s">
        <v>956</v>
      </c>
      <c r="J2633" s="9" t="str">
        <f t="shared" si="89"/>
        <v>Ecosense_BeechPlotBeech_Pure_9_ImplexxDiagnosticDiagnosticcode</v>
      </c>
      <c r="K2633" s="256" t="str">
        <f>VLOOKUP(J2633,[1]TimeSeriesIDs!$A:$E,5,FALSE)</f>
        <v>866f5b102f9a46eeaa9eb785dd0b8f73</v>
      </c>
      <c r="L2633" s="10">
        <v>1</v>
      </c>
    </row>
    <row r="2634" spans="1:12" s="2" customFormat="1" hidden="1" x14ac:dyDescent="0.25">
      <c r="A2634" s="91">
        <v>60502</v>
      </c>
      <c r="B2634" s="162" t="s">
        <v>1008</v>
      </c>
      <c r="C2634" s="56" t="s">
        <v>1239</v>
      </c>
      <c r="D2634" s="10" t="s">
        <v>1065</v>
      </c>
      <c r="E2634" s="6" t="s">
        <v>68</v>
      </c>
      <c r="F2634" s="7" t="s">
        <v>16</v>
      </c>
      <c r="G2634" s="8" t="str">
        <f t="shared" si="88"/>
        <v>PT60M</v>
      </c>
      <c r="H2634" s="10" t="s">
        <v>1013</v>
      </c>
      <c r="I2634" s="9" t="s">
        <v>956</v>
      </c>
      <c r="J2634" s="9" t="str">
        <f t="shared" si="89"/>
        <v>Ecosense_BeechPlotBeech_Pure_9_deltaTmaxUpstreamOuterTemperature</v>
      </c>
      <c r="K2634" s="256" t="str">
        <f>VLOOKUP(J2634,[1]TimeSeriesIDs!$A:$E,5,FALSE)</f>
        <v>959f5990d3794ec5aceef5e14912258a</v>
      </c>
      <c r="L2634" s="10">
        <v>1</v>
      </c>
    </row>
    <row r="2635" spans="1:12" s="2" customFormat="1" hidden="1" x14ac:dyDescent="0.25">
      <c r="A2635" s="91">
        <v>60502</v>
      </c>
      <c r="B2635" s="162" t="s">
        <v>1008</v>
      </c>
      <c r="C2635" s="56" t="s">
        <v>1493</v>
      </c>
      <c r="D2635" s="10" t="s">
        <v>1065</v>
      </c>
      <c r="E2635" s="6" t="s">
        <v>68</v>
      </c>
      <c r="F2635" s="7" t="s">
        <v>16</v>
      </c>
      <c r="G2635" s="8" t="str">
        <f t="shared" si="88"/>
        <v>PT60M</v>
      </c>
      <c r="H2635" s="10" t="s">
        <v>1013</v>
      </c>
      <c r="I2635" s="9" t="s">
        <v>956</v>
      </c>
      <c r="J2635" s="9" t="str">
        <f t="shared" si="89"/>
        <v>Ecosense_BeechPlotBeech_Pure_9_prePulseUpstreamInnerTemperature</v>
      </c>
      <c r="K2635" s="256" t="str">
        <f>VLOOKUP(J2635,[1]TimeSeriesIDs!$A:$E,5,FALSE)</f>
        <v>9c17cb9e2f284c7e9226deb45dac9d76</v>
      </c>
      <c r="L2635" s="10">
        <v>1</v>
      </c>
    </row>
    <row r="2636" spans="1:12" s="2" customFormat="1" hidden="1" x14ac:dyDescent="0.25">
      <c r="A2636" s="91">
        <v>60502</v>
      </c>
      <c r="B2636" s="162" t="s">
        <v>1008</v>
      </c>
      <c r="C2636" s="56" t="s">
        <v>2543</v>
      </c>
      <c r="D2636" s="73" t="s">
        <v>154</v>
      </c>
      <c r="E2636" s="74" t="s">
        <v>118</v>
      </c>
      <c r="F2636" s="7" t="s">
        <v>16</v>
      </c>
      <c r="G2636" s="8" t="str">
        <f t="shared" si="88"/>
        <v>PT60M</v>
      </c>
      <c r="H2636" s="10" t="s">
        <v>1013</v>
      </c>
      <c r="I2636" s="9" t="s">
        <v>956</v>
      </c>
      <c r="J2636" s="9" t="str">
        <f t="shared" si="89"/>
        <v>Ecosense_BeechPlotBeech_Pure_9_TimeToMaxTempAtInnerThermistorUpstreamDuration</v>
      </c>
      <c r="K2636" s="256" t="str">
        <f>VLOOKUP(J2636,[1]TimeSeriesIDs!$A:$E,5,FALSE)</f>
        <v>ad7a458dbba24394a53d279cd96a6f28</v>
      </c>
      <c r="L2636" s="10">
        <v>1</v>
      </c>
    </row>
    <row r="2637" spans="1:12" s="2" customFormat="1" hidden="1" x14ac:dyDescent="0.25">
      <c r="A2637" s="91">
        <v>60502</v>
      </c>
      <c r="B2637" s="162" t="s">
        <v>1008</v>
      </c>
      <c r="C2637" s="56" t="s">
        <v>1020</v>
      </c>
      <c r="D2637" s="10" t="s">
        <v>1065</v>
      </c>
      <c r="E2637" s="6" t="s">
        <v>68</v>
      </c>
      <c r="F2637" s="7" t="s">
        <v>16</v>
      </c>
      <c r="G2637" s="8" t="str">
        <f t="shared" si="88"/>
        <v>PT60M</v>
      </c>
      <c r="H2637" s="10" t="s">
        <v>1013</v>
      </c>
      <c r="I2637" s="9" t="s">
        <v>956</v>
      </c>
      <c r="J2637" s="9" t="str">
        <f t="shared" si="89"/>
        <v>Ecosense_BeechPlotBeech_Pure_9_prePulseDownstreamOuterTemperature</v>
      </c>
      <c r="K2637" s="256" t="str">
        <f>VLOOKUP(J2637,[1]TimeSeriesIDs!$A:$E,5,FALSE)</f>
        <v>bb449bfd8062472e9c971ee0a9659c9a</v>
      </c>
      <c r="L2637" s="10">
        <v>1</v>
      </c>
    </row>
    <row r="2638" spans="1:12" s="2" customFormat="1" hidden="1" x14ac:dyDescent="0.25">
      <c r="A2638" s="91">
        <v>60502</v>
      </c>
      <c r="B2638" s="162" t="s">
        <v>1008</v>
      </c>
      <c r="C2638" s="56" t="s">
        <v>1595</v>
      </c>
      <c r="D2638" s="10" t="s">
        <v>1065</v>
      </c>
      <c r="E2638" s="6" t="s">
        <v>68</v>
      </c>
      <c r="F2638" s="7" t="s">
        <v>16</v>
      </c>
      <c r="G2638" s="8" t="str">
        <f t="shared" si="88"/>
        <v>PT60M</v>
      </c>
      <c r="H2638" s="10" t="s">
        <v>1013</v>
      </c>
      <c r="I2638" s="9" t="s">
        <v>956</v>
      </c>
      <c r="J2638" s="9" t="str">
        <f t="shared" si="89"/>
        <v>Ecosense_BeechPlotBeech_Pure_9_postPulseUpstreamInnerTemperature</v>
      </c>
      <c r="K2638" s="256" t="str">
        <f>VLOOKUP(J2638,[1]TimeSeriesIDs!$A:$E,5,FALSE)</f>
        <v>c3e6e98cd35949cb9a46f86e078f9e8e</v>
      </c>
      <c r="L2638" s="10">
        <v>1</v>
      </c>
    </row>
    <row r="2639" spans="1:12" s="2" customFormat="1" hidden="1" x14ac:dyDescent="0.25">
      <c r="A2639" s="91">
        <v>60502</v>
      </c>
      <c r="B2639" s="162" t="s">
        <v>1008</v>
      </c>
      <c r="C2639" s="56" t="s">
        <v>1290</v>
      </c>
      <c r="D2639" s="10" t="s">
        <v>1065</v>
      </c>
      <c r="E2639" s="6" t="s">
        <v>68</v>
      </c>
      <c r="F2639" s="7" t="s">
        <v>16</v>
      </c>
      <c r="G2639" s="8" t="str">
        <f t="shared" si="88"/>
        <v>PT60M</v>
      </c>
      <c r="H2639" s="10" t="s">
        <v>1013</v>
      </c>
      <c r="I2639" s="9" t="s">
        <v>956</v>
      </c>
      <c r="J2639" s="9" t="str">
        <f t="shared" si="89"/>
        <v>Ecosense_BeechPlotBeech_Pure_9_postPulseUpstreamOuterTemperature</v>
      </c>
      <c r="K2639" s="256" t="str">
        <f>VLOOKUP(J2639,[1]TimeSeriesIDs!$A:$E,5,FALSE)</f>
        <v>c4deb0a77e594ed19a283a1441d92979</v>
      </c>
      <c r="L2639" s="10">
        <v>1</v>
      </c>
    </row>
    <row r="2640" spans="1:12" s="2" customFormat="1" hidden="1" x14ac:dyDescent="0.25">
      <c r="A2640" s="91">
        <v>60502</v>
      </c>
      <c r="B2640" s="162" t="s">
        <v>1008</v>
      </c>
      <c r="C2640" s="56" t="s">
        <v>1137</v>
      </c>
      <c r="D2640" s="10" t="s">
        <v>1065</v>
      </c>
      <c r="E2640" s="6" t="s">
        <v>68</v>
      </c>
      <c r="F2640" s="7" t="s">
        <v>16</v>
      </c>
      <c r="G2640" s="8" t="str">
        <f t="shared" si="88"/>
        <v>PT60M</v>
      </c>
      <c r="H2640" s="10" t="s">
        <v>1013</v>
      </c>
      <c r="I2640" s="9" t="s">
        <v>956</v>
      </c>
      <c r="J2640" s="9" t="str">
        <f t="shared" si="89"/>
        <v>Ecosense_BeechPlotBeech_Pure_9_postPulseDownstreamOuterTemperature</v>
      </c>
      <c r="K2640" s="256" t="str">
        <f>VLOOKUP(J2640,[1]TimeSeriesIDs!$A:$E,5,FALSE)</f>
        <v>e2dbd794a6b54cb5a83c39502fd0b3ea</v>
      </c>
      <c r="L2640" s="10">
        <v>1</v>
      </c>
    </row>
    <row r="2641" spans="1:12" s="2" customFormat="1" hidden="1" x14ac:dyDescent="0.25">
      <c r="A2641" s="91">
        <v>60502</v>
      </c>
      <c r="B2641" s="162" t="s">
        <v>1008</v>
      </c>
      <c r="C2641" s="56" t="s">
        <v>2544</v>
      </c>
      <c r="D2641" s="73" t="s">
        <v>154</v>
      </c>
      <c r="E2641" s="74" t="s">
        <v>118</v>
      </c>
      <c r="F2641" s="7" t="s">
        <v>16</v>
      </c>
      <c r="G2641" s="8" t="str">
        <f t="shared" si="88"/>
        <v>PT60M</v>
      </c>
      <c r="H2641" s="10" t="s">
        <v>1013</v>
      </c>
      <c r="I2641" s="9" t="s">
        <v>956</v>
      </c>
      <c r="J2641" s="9" t="str">
        <f t="shared" si="89"/>
        <v>Ecosense_BeechPlotBeech_Pure_9_TimeToMaxTempAtOuterThermistorUpstreamDuration</v>
      </c>
      <c r="K2641" s="256" t="str">
        <f>VLOOKUP(J2641,[1]TimeSeriesIDs!$A:$E,5,FALSE)</f>
        <v>eab52e611a764ae1b27c2e391f12b7dd</v>
      </c>
      <c r="L2641" s="10">
        <v>1</v>
      </c>
    </row>
    <row r="2642" spans="1:12" s="2" customFormat="1" hidden="1" x14ac:dyDescent="0.25">
      <c r="A2642" s="91">
        <v>60503</v>
      </c>
      <c r="B2642" s="162" t="s">
        <v>1008</v>
      </c>
      <c r="C2642" s="56" t="s">
        <v>1443</v>
      </c>
      <c r="D2642" s="10" t="s">
        <v>1065</v>
      </c>
      <c r="E2642" s="6" t="s">
        <v>68</v>
      </c>
      <c r="F2642" s="7" t="s">
        <v>16</v>
      </c>
      <c r="G2642" s="8" t="str">
        <f t="shared" si="88"/>
        <v>PT60M</v>
      </c>
      <c r="H2642" s="10" t="s">
        <v>1013</v>
      </c>
      <c r="I2642" s="9" t="s">
        <v>956</v>
      </c>
      <c r="J2642" s="9" t="str">
        <f t="shared" si="89"/>
        <v>Ecosense_BeechPlotBeech_Pure_12_postPulseDownstreamInnerTemperature</v>
      </c>
      <c r="K2642" s="256" t="str">
        <f>VLOOKUP(J2642,[1]TimeSeriesIDs!$A:$E,5,FALSE)</f>
        <v>05a7bc80359c4f19b57de8550677ab8a</v>
      </c>
      <c r="L2642" s="10">
        <v>1</v>
      </c>
    </row>
    <row r="2643" spans="1:12" s="2" customFormat="1" hidden="1" x14ac:dyDescent="0.25">
      <c r="A2643" s="91">
        <v>60503</v>
      </c>
      <c r="B2643" s="162" t="s">
        <v>1008</v>
      </c>
      <c r="C2643" s="56" t="s">
        <v>2546</v>
      </c>
      <c r="D2643" s="73" t="s">
        <v>154</v>
      </c>
      <c r="E2643" s="74" t="s">
        <v>118</v>
      </c>
      <c r="F2643" s="7" t="s">
        <v>16</v>
      </c>
      <c r="G2643" s="8" t="str">
        <f t="shared" si="88"/>
        <v>PT60M</v>
      </c>
      <c r="H2643" s="10" t="s">
        <v>1013</v>
      </c>
      <c r="I2643" s="9" t="s">
        <v>956</v>
      </c>
      <c r="J2643" s="9" t="str">
        <f t="shared" si="89"/>
        <v>Ecosense_BeechPlotBeech_Pure_12_TimeToMaxTempAtOuterThermistorUpstreamDuration</v>
      </c>
      <c r="K2643" s="256" t="str">
        <f>VLOOKUP(J2643,[1]TimeSeriesIDs!$A:$E,5,FALSE)</f>
        <v>147c5c8a1fe04621b2ffc9b4df6c447d</v>
      </c>
      <c r="L2643" s="10">
        <v>1</v>
      </c>
    </row>
    <row r="2644" spans="1:12" s="2" customFormat="1" hidden="1" x14ac:dyDescent="0.25">
      <c r="A2644" s="91">
        <v>60503</v>
      </c>
      <c r="B2644" s="162" t="s">
        <v>1008</v>
      </c>
      <c r="C2644" s="56" t="s">
        <v>1647</v>
      </c>
      <c r="D2644" s="73" t="s">
        <v>154</v>
      </c>
      <c r="E2644" s="74" t="s">
        <v>118</v>
      </c>
      <c r="F2644" s="7" t="s">
        <v>16</v>
      </c>
      <c r="G2644" s="8" t="str">
        <f t="shared" si="88"/>
        <v>PT60M</v>
      </c>
      <c r="H2644" s="10" t="s">
        <v>1013</v>
      </c>
      <c r="I2644" s="9" t="s">
        <v>956</v>
      </c>
      <c r="J2644" s="9" t="str">
        <f t="shared" si="89"/>
        <v>Ecosense_BeechPlotBeech_Pure_12_TimeToMaxTempAtOuterThermistorDuration</v>
      </c>
      <c r="K2644" s="256" t="str">
        <f>VLOOKUP(J2644,[1]TimeSeriesIDs!$A:$E,5,FALSE)</f>
        <v>1b32fdb3734748e7ab2a315e66b7c572</v>
      </c>
      <c r="L2644" s="10">
        <v>1</v>
      </c>
    </row>
    <row r="2645" spans="1:12" s="2" customFormat="1" hidden="1" x14ac:dyDescent="0.25">
      <c r="A2645" s="91">
        <v>60503</v>
      </c>
      <c r="B2645" s="162" t="s">
        <v>1008</v>
      </c>
      <c r="C2645" s="56" t="s">
        <v>2545</v>
      </c>
      <c r="D2645" s="73" t="s">
        <v>154</v>
      </c>
      <c r="E2645" s="74" t="s">
        <v>118</v>
      </c>
      <c r="F2645" s="7" t="s">
        <v>16</v>
      </c>
      <c r="G2645" s="8" t="str">
        <f t="shared" si="88"/>
        <v>PT60M</v>
      </c>
      <c r="H2645" s="10" t="s">
        <v>1013</v>
      </c>
      <c r="I2645" s="9" t="s">
        <v>956</v>
      </c>
      <c r="J2645" s="9" t="str">
        <f t="shared" si="89"/>
        <v>Ecosense_BeechPlotBeech_Pure_12_TimeToMaxTempAtInnerThermistorUpstreamDuration</v>
      </c>
      <c r="K2645" s="256" t="str">
        <f>VLOOKUP(J2645,[1]TimeSeriesIDs!$A:$E,5,FALSE)</f>
        <v>2c27f5bc49754304b237ea9f985e0e2b</v>
      </c>
      <c r="L2645" s="10">
        <v>1</v>
      </c>
    </row>
    <row r="2646" spans="1:12" s="2" customFormat="1" hidden="1" x14ac:dyDescent="0.25">
      <c r="A2646" s="91">
        <v>60503</v>
      </c>
      <c r="B2646" s="162" t="s">
        <v>1008</v>
      </c>
      <c r="C2646" s="56" t="s">
        <v>1596</v>
      </c>
      <c r="D2646" s="10" t="s">
        <v>1065</v>
      </c>
      <c r="E2646" s="6" t="s">
        <v>68</v>
      </c>
      <c r="F2646" s="7" t="s">
        <v>16</v>
      </c>
      <c r="G2646" s="8" t="str">
        <f t="shared" si="88"/>
        <v>PT60M</v>
      </c>
      <c r="H2646" s="10" t="s">
        <v>1013</v>
      </c>
      <c r="I2646" s="9" t="s">
        <v>956</v>
      </c>
      <c r="J2646" s="9" t="str">
        <f t="shared" si="89"/>
        <v>Ecosense_BeechPlotBeech_Pure_12_postPulseUpstreamInnerTemperature</v>
      </c>
      <c r="K2646" s="256" t="str">
        <f>VLOOKUP(J2646,[1]TimeSeriesIDs!$A:$E,5,FALSE)</f>
        <v>469956bd48644fa5ba8494dec21349f2</v>
      </c>
      <c r="L2646" s="10">
        <v>1</v>
      </c>
    </row>
    <row r="2647" spans="1:12" s="2" customFormat="1" hidden="1" x14ac:dyDescent="0.25">
      <c r="A2647" s="91">
        <v>60503</v>
      </c>
      <c r="B2647" s="162" t="s">
        <v>1008</v>
      </c>
      <c r="C2647" s="56" t="s">
        <v>1291</v>
      </c>
      <c r="D2647" s="10" t="s">
        <v>1065</v>
      </c>
      <c r="E2647" s="6" t="s">
        <v>68</v>
      </c>
      <c r="F2647" s="7" t="s">
        <v>16</v>
      </c>
      <c r="G2647" s="8" t="str">
        <f t="shared" si="88"/>
        <v>PT60M</v>
      </c>
      <c r="H2647" s="10" t="s">
        <v>1013</v>
      </c>
      <c r="I2647" s="9" t="s">
        <v>956</v>
      </c>
      <c r="J2647" s="9" t="str">
        <f t="shared" si="89"/>
        <v>Ecosense_BeechPlotBeech_Pure_12_postPulseUpstreamOuterTemperature</v>
      </c>
      <c r="K2647" s="256" t="str">
        <f>VLOOKUP(J2647,[1]TimeSeriesIDs!$A:$E,5,FALSE)</f>
        <v>489c7d6fa2e14c3ba1925474d1b09cb7</v>
      </c>
      <c r="L2647" s="10">
        <v>1</v>
      </c>
    </row>
    <row r="2648" spans="1:12" s="2" customFormat="1" hidden="1" x14ac:dyDescent="0.25">
      <c r="A2648" s="91">
        <v>60503</v>
      </c>
      <c r="B2648" s="162" t="s">
        <v>1008</v>
      </c>
      <c r="C2648" s="56" t="s">
        <v>1087</v>
      </c>
      <c r="D2648" s="10" t="s">
        <v>1065</v>
      </c>
      <c r="E2648" s="6" t="s">
        <v>68</v>
      </c>
      <c r="F2648" s="7" t="s">
        <v>16</v>
      </c>
      <c r="G2648" s="8" t="str">
        <f t="shared" si="88"/>
        <v>PT60M</v>
      </c>
      <c r="H2648" s="10" t="s">
        <v>1013</v>
      </c>
      <c r="I2648" s="9" t="s">
        <v>956</v>
      </c>
      <c r="J2648" s="9" t="str">
        <f t="shared" si="89"/>
        <v>Ecosense_BeechPlotBeech_Pure_12_deltaTmaxDownstreamOuterTemperature</v>
      </c>
      <c r="K2648" s="256" t="str">
        <f>VLOOKUP(J2648,[1]TimeSeriesIDs!$A:$E,5,FALSE)</f>
        <v>4de8a3c601754bf3aeef76299e5d4bdd</v>
      </c>
      <c r="L2648" s="10">
        <v>1</v>
      </c>
    </row>
    <row r="2649" spans="1:12" s="2" customFormat="1" hidden="1" x14ac:dyDescent="0.25">
      <c r="A2649" s="91">
        <v>60503</v>
      </c>
      <c r="B2649" s="162" t="s">
        <v>1008</v>
      </c>
      <c r="C2649" s="56" t="s">
        <v>1393</v>
      </c>
      <c r="D2649" s="10" t="s">
        <v>1065</v>
      </c>
      <c r="E2649" s="6" t="s">
        <v>68</v>
      </c>
      <c r="F2649" s="7" t="s">
        <v>16</v>
      </c>
      <c r="G2649" s="8" t="str">
        <f t="shared" si="88"/>
        <v>PT60M</v>
      </c>
      <c r="H2649" s="10" t="s">
        <v>1013</v>
      </c>
      <c r="I2649" s="9" t="s">
        <v>956</v>
      </c>
      <c r="J2649" s="9" t="str">
        <f t="shared" si="89"/>
        <v>Ecosense_BeechPlotBeech_Pure_12_deltaTmaxDownstreamInnerTemperature</v>
      </c>
      <c r="K2649" s="256" t="str">
        <f>VLOOKUP(J2649,[1]TimeSeriesIDs!$A:$E,5,FALSE)</f>
        <v>69d429d7fbeb43deb8f2c53281a50703</v>
      </c>
      <c r="L2649" s="10">
        <v>1</v>
      </c>
    </row>
    <row r="2650" spans="1:12" s="2" customFormat="1" hidden="1" x14ac:dyDescent="0.25">
      <c r="A2650" s="91">
        <v>60503</v>
      </c>
      <c r="B2650" s="162" t="s">
        <v>1008</v>
      </c>
      <c r="C2650" s="56" t="s">
        <v>1698</v>
      </c>
      <c r="D2650" s="73" t="s">
        <v>154</v>
      </c>
      <c r="E2650" s="74" t="s">
        <v>118</v>
      </c>
      <c r="F2650" s="7" t="s">
        <v>16</v>
      </c>
      <c r="G2650" s="8" t="str">
        <f t="shared" si="88"/>
        <v>PT60M</v>
      </c>
      <c r="H2650" s="10" t="s">
        <v>1013</v>
      </c>
      <c r="I2650" s="9" t="s">
        <v>956</v>
      </c>
      <c r="J2650" s="9" t="str">
        <f t="shared" si="89"/>
        <v>Ecosense_BeechPlotBeech_Pure_12_TimeToMaxTempAtInnerThermistorDuration</v>
      </c>
      <c r="K2650" s="256" t="str">
        <f>VLOOKUP(J2650,[1]TimeSeriesIDs!$A:$E,5,FALSE)</f>
        <v>92075d1cb66e4420bd3a3260dc0e6884</v>
      </c>
      <c r="L2650" s="10">
        <v>1</v>
      </c>
    </row>
    <row r="2651" spans="1:12" s="2" customFormat="1" hidden="1" x14ac:dyDescent="0.25">
      <c r="A2651" s="91">
        <v>60503</v>
      </c>
      <c r="B2651" s="162" t="s">
        <v>1008</v>
      </c>
      <c r="C2651" s="56" t="s">
        <v>1772</v>
      </c>
      <c r="D2651" s="73" t="s">
        <v>253</v>
      </c>
      <c r="E2651" s="74" t="s">
        <v>255</v>
      </c>
      <c r="F2651" s="7" t="s">
        <v>16</v>
      </c>
      <c r="G2651" s="8" t="str">
        <f t="shared" si="88"/>
        <v>PT60M</v>
      </c>
      <c r="H2651" s="10" t="s">
        <v>1013</v>
      </c>
      <c r="I2651" s="9" t="s">
        <v>956</v>
      </c>
      <c r="J2651" s="9" t="str">
        <f t="shared" si="89"/>
        <v>Ecosense_BeechPlotBeech_Pure_12_PulseEnergyPerUnitLengthPulseEnergy</v>
      </c>
      <c r="K2651" s="256" t="str">
        <f>VLOOKUP(J2651,[1]TimeSeriesIDs!$A:$E,5,FALSE)</f>
        <v>ab9eecce424a4ce59fbbc4da4e3f72c7</v>
      </c>
      <c r="L2651" s="10">
        <v>1</v>
      </c>
    </row>
    <row r="2652" spans="1:12" s="2" customFormat="1" hidden="1" x14ac:dyDescent="0.25">
      <c r="A2652" s="91">
        <v>60503</v>
      </c>
      <c r="B2652" s="162" t="s">
        <v>1008</v>
      </c>
      <c r="C2652" s="56" t="s">
        <v>1494</v>
      </c>
      <c r="D2652" s="10" t="s">
        <v>1065</v>
      </c>
      <c r="E2652" s="6" t="s">
        <v>68</v>
      </c>
      <c r="F2652" s="7" t="s">
        <v>16</v>
      </c>
      <c r="G2652" s="8" t="str">
        <f t="shared" si="88"/>
        <v>PT60M</v>
      </c>
      <c r="H2652" s="10" t="s">
        <v>1013</v>
      </c>
      <c r="I2652" s="9" t="s">
        <v>956</v>
      </c>
      <c r="J2652" s="9" t="str">
        <f t="shared" si="89"/>
        <v>Ecosense_BeechPlotBeech_Pure_12_prePulseUpstreamInnerTemperature</v>
      </c>
      <c r="K2652" s="256" t="str">
        <f>VLOOKUP(J2652,[1]TimeSeriesIDs!$A:$E,5,FALSE)</f>
        <v>c4d676529d6f4bbf929037a7c84456a9</v>
      </c>
      <c r="L2652" s="10">
        <v>1</v>
      </c>
    </row>
    <row r="2653" spans="1:12" s="2" customFormat="1" hidden="1" x14ac:dyDescent="0.25">
      <c r="A2653" s="91">
        <v>60503</v>
      </c>
      <c r="B2653" s="162" t="s">
        <v>1008</v>
      </c>
      <c r="C2653" s="56" t="s">
        <v>1342</v>
      </c>
      <c r="D2653" s="10" t="s">
        <v>1065</v>
      </c>
      <c r="E2653" s="6" t="s">
        <v>68</v>
      </c>
      <c r="F2653" s="7" t="s">
        <v>16</v>
      </c>
      <c r="G2653" s="8" t="str">
        <f t="shared" si="88"/>
        <v>PT60M</v>
      </c>
      <c r="H2653" s="10" t="s">
        <v>1013</v>
      </c>
      <c r="I2653" s="9" t="s">
        <v>956</v>
      </c>
      <c r="J2653" s="9" t="str">
        <f t="shared" si="89"/>
        <v>Ecosense_BeechPlotBeech_Pure_12_prePulseDownstreamInnerTemperature</v>
      </c>
      <c r="K2653" s="256" t="str">
        <f>VLOOKUP(J2653,[1]TimeSeriesIDs!$A:$E,5,FALSE)</f>
        <v>daa27289f28f4dc8839715d58ef4c936</v>
      </c>
      <c r="L2653" s="10">
        <v>1</v>
      </c>
    </row>
    <row r="2654" spans="1:12" s="2" customFormat="1" hidden="1" x14ac:dyDescent="0.25">
      <c r="A2654" s="91">
        <v>60503</v>
      </c>
      <c r="B2654" s="162" t="s">
        <v>1008</v>
      </c>
      <c r="C2654" s="56" t="s">
        <v>1539</v>
      </c>
      <c r="D2654" s="10" t="s">
        <v>1065</v>
      </c>
      <c r="E2654" s="6" t="s">
        <v>68</v>
      </c>
      <c r="F2654" s="7" t="s">
        <v>16</v>
      </c>
      <c r="G2654" s="8" t="str">
        <f t="shared" si="88"/>
        <v>PT60M</v>
      </c>
      <c r="H2654" s="10" t="s">
        <v>1013</v>
      </c>
      <c r="I2654" s="9" t="s">
        <v>956</v>
      </c>
      <c r="J2654" s="9" t="str">
        <f t="shared" si="89"/>
        <v>Ecosense_BeechPlotBeech_Pure_12_deltaTmaxUpstreamInnerTemperature</v>
      </c>
      <c r="K2654" s="256" t="str">
        <f>VLOOKUP(J2654,[1]TimeSeriesIDs!$A:$E,5,FALSE)</f>
        <v>e0efdf125d3547e98f259c1a41db50fe</v>
      </c>
      <c r="L2654" s="10">
        <v>1</v>
      </c>
    </row>
    <row r="2655" spans="1:12" s="2" customFormat="1" hidden="1" x14ac:dyDescent="0.25">
      <c r="A2655" s="91">
        <v>60503</v>
      </c>
      <c r="B2655" s="162" t="s">
        <v>1008</v>
      </c>
      <c r="C2655" s="56" t="s">
        <v>1798</v>
      </c>
      <c r="D2655" s="73" t="s">
        <v>138</v>
      </c>
      <c r="E2655" s="6" t="s">
        <v>113</v>
      </c>
      <c r="F2655" s="7" t="s">
        <v>16</v>
      </c>
      <c r="G2655" s="8" t="str">
        <f t="shared" si="88"/>
        <v>PT60M</v>
      </c>
      <c r="H2655" s="10" t="s">
        <v>1013</v>
      </c>
      <c r="I2655" s="9" t="s">
        <v>956</v>
      </c>
      <c r="J2655" s="9" t="str">
        <f t="shared" si="89"/>
        <v>Ecosense_BeechPlotBeech_Pure_12_ImplexxDiagnosticDiagnosticcode</v>
      </c>
      <c r="K2655" s="256" t="str">
        <f>VLOOKUP(J2655,[1]TimeSeriesIDs!$A:$E,5,FALSE)</f>
        <v>e9cefa61840e457cba6a669f2ed2f595</v>
      </c>
      <c r="L2655" s="10">
        <v>1</v>
      </c>
    </row>
    <row r="2656" spans="1:12" s="2" customFormat="1" hidden="1" x14ac:dyDescent="0.25">
      <c r="A2656" s="91">
        <v>60503</v>
      </c>
      <c r="B2656" s="162" t="s">
        <v>1008</v>
      </c>
      <c r="C2656" s="56" t="s">
        <v>1240</v>
      </c>
      <c r="D2656" s="10" t="s">
        <v>1065</v>
      </c>
      <c r="E2656" s="6" t="s">
        <v>68</v>
      </c>
      <c r="F2656" s="7" t="s">
        <v>16</v>
      </c>
      <c r="G2656" s="8" t="str">
        <f t="shared" si="88"/>
        <v>PT60M</v>
      </c>
      <c r="H2656" s="10" t="s">
        <v>1013</v>
      </c>
      <c r="I2656" s="9" t="s">
        <v>956</v>
      </c>
      <c r="J2656" s="9" t="str">
        <f t="shared" si="89"/>
        <v>Ecosense_BeechPlotBeech_Pure_12_deltaTmaxUpstreamOuterTemperature</v>
      </c>
      <c r="K2656" s="256" t="str">
        <f>VLOOKUP(J2656,[1]TimeSeriesIDs!$A:$E,5,FALSE)</f>
        <v>ed66f24a311d446885f3a4b05421437f</v>
      </c>
      <c r="L2656" s="10">
        <v>1</v>
      </c>
    </row>
    <row r="2657" spans="1:12" s="2" customFormat="1" hidden="1" x14ac:dyDescent="0.25">
      <c r="A2657" s="91">
        <v>60503</v>
      </c>
      <c r="B2657" s="162" t="s">
        <v>1008</v>
      </c>
      <c r="C2657" s="56" t="s">
        <v>1189</v>
      </c>
      <c r="D2657" s="10" t="s">
        <v>1065</v>
      </c>
      <c r="E2657" s="6" t="s">
        <v>68</v>
      </c>
      <c r="F2657" s="7" t="s">
        <v>16</v>
      </c>
      <c r="G2657" s="8" t="str">
        <f t="shared" si="88"/>
        <v>PT60M</v>
      </c>
      <c r="H2657" s="10" t="s">
        <v>1013</v>
      </c>
      <c r="I2657" s="9" t="s">
        <v>956</v>
      </c>
      <c r="J2657" s="9" t="str">
        <f t="shared" si="89"/>
        <v>Ecosense_BeechPlotBeech_Pure_12_prePulseUpstreamOuterTemperature</v>
      </c>
      <c r="K2657" s="256" t="str">
        <f>VLOOKUP(J2657,[1]TimeSeriesIDs!$A:$E,5,FALSE)</f>
        <v>f26325dd987644e788691093f3dd1d3a</v>
      </c>
      <c r="L2657" s="10">
        <v>1</v>
      </c>
    </row>
    <row r="2658" spans="1:12" s="2" customFormat="1" hidden="1" x14ac:dyDescent="0.25">
      <c r="A2658" s="91">
        <v>60503</v>
      </c>
      <c r="B2658" s="162" t="s">
        <v>1008</v>
      </c>
      <c r="C2658" s="56" t="s">
        <v>1021</v>
      </c>
      <c r="D2658" s="10" t="s">
        <v>1065</v>
      </c>
      <c r="E2658" s="6" t="s">
        <v>68</v>
      </c>
      <c r="F2658" s="7" t="s">
        <v>16</v>
      </c>
      <c r="G2658" s="8" t="str">
        <f t="shared" si="88"/>
        <v>PT60M</v>
      </c>
      <c r="H2658" s="10" t="s">
        <v>1013</v>
      </c>
      <c r="I2658" s="9" t="s">
        <v>956</v>
      </c>
      <c r="J2658" s="9" t="str">
        <f t="shared" si="89"/>
        <v>Ecosense_BeechPlotBeech_Pure_12_prePulseDownstreamOuterTemperature</v>
      </c>
      <c r="K2658" s="256" t="str">
        <f>VLOOKUP(J2658,[1]TimeSeriesIDs!$A:$E,5,FALSE)</f>
        <v>f7ed320a333241f7bdda7b15968d2fa7</v>
      </c>
      <c r="L2658" s="10">
        <v>1</v>
      </c>
    </row>
    <row r="2659" spans="1:12" s="2" customFormat="1" hidden="1" x14ac:dyDescent="0.25">
      <c r="A2659" s="91">
        <v>60503</v>
      </c>
      <c r="B2659" s="162" t="s">
        <v>1008</v>
      </c>
      <c r="C2659" s="56" t="s">
        <v>1138</v>
      </c>
      <c r="D2659" s="10" t="s">
        <v>1065</v>
      </c>
      <c r="E2659" s="6" t="s">
        <v>68</v>
      </c>
      <c r="F2659" s="7" t="s">
        <v>16</v>
      </c>
      <c r="G2659" s="8" t="str">
        <f t="shared" si="88"/>
        <v>PT60M</v>
      </c>
      <c r="H2659" s="10" t="s">
        <v>1013</v>
      </c>
      <c r="I2659" s="9" t="s">
        <v>956</v>
      </c>
      <c r="J2659" s="9" t="str">
        <f t="shared" si="89"/>
        <v>Ecosense_BeechPlotBeech_Pure_12_postPulseDownstreamOuterTemperature</v>
      </c>
      <c r="K2659" s="256" t="str">
        <f>VLOOKUP(J2659,[1]TimeSeriesIDs!$A:$E,5,FALSE)</f>
        <v>fb6f48c53f764fa4933ca378f52e37fe</v>
      </c>
      <c r="L2659" s="10">
        <v>1</v>
      </c>
    </row>
    <row r="2660" spans="1:12" s="2" customFormat="1" hidden="1" x14ac:dyDescent="0.25">
      <c r="A2660" s="91">
        <v>60504</v>
      </c>
      <c r="B2660" s="162" t="s">
        <v>1008</v>
      </c>
      <c r="C2660" s="56" t="s">
        <v>2547</v>
      </c>
      <c r="D2660" s="73" t="s">
        <v>154</v>
      </c>
      <c r="E2660" s="74" t="s">
        <v>118</v>
      </c>
      <c r="F2660" s="7" t="s">
        <v>16</v>
      </c>
      <c r="G2660" s="8" t="str">
        <f t="shared" si="88"/>
        <v>PT60M</v>
      </c>
      <c r="H2660" s="10" t="s">
        <v>1013</v>
      </c>
      <c r="I2660" s="9" t="s">
        <v>956</v>
      </c>
      <c r="J2660" s="9" t="str">
        <f t="shared" si="89"/>
        <v>Ecosense_BeechPlotBeech_Pure_10_TimeToMaxTempAtInnerThermistorUpstreamDuration</v>
      </c>
      <c r="K2660" s="256" t="str">
        <f>VLOOKUP(J2660,[1]TimeSeriesIDs!$A:$E,5,FALSE)</f>
        <v>25b7445f3a1e4facaad198799c855863</v>
      </c>
      <c r="L2660" s="10">
        <v>1</v>
      </c>
    </row>
    <row r="2661" spans="1:12" s="2" customFormat="1" hidden="1" x14ac:dyDescent="0.25">
      <c r="A2661" s="91">
        <v>60504</v>
      </c>
      <c r="B2661" s="162" t="s">
        <v>1008</v>
      </c>
      <c r="C2661" s="56" t="s">
        <v>1088</v>
      </c>
      <c r="D2661" s="10" t="s">
        <v>1065</v>
      </c>
      <c r="E2661" s="6" t="s">
        <v>68</v>
      </c>
      <c r="F2661" s="7" t="s">
        <v>16</v>
      </c>
      <c r="G2661" s="8" t="str">
        <f t="shared" si="88"/>
        <v>PT60M</v>
      </c>
      <c r="H2661" s="10" t="s">
        <v>1013</v>
      </c>
      <c r="I2661" s="9" t="s">
        <v>956</v>
      </c>
      <c r="J2661" s="9" t="str">
        <f t="shared" si="89"/>
        <v>Ecosense_BeechPlotBeech_Pure_10_deltaTmaxDownstreamOuterTemperature</v>
      </c>
      <c r="K2661" s="256" t="str">
        <f>VLOOKUP(J2661,[1]TimeSeriesIDs!$A:$E,5,FALSE)</f>
        <v>327f57cfb03a49d285035829d574ff95</v>
      </c>
      <c r="L2661" s="10">
        <v>1</v>
      </c>
    </row>
    <row r="2662" spans="1:12" s="2" customFormat="1" hidden="1" x14ac:dyDescent="0.25">
      <c r="A2662" s="91">
        <v>60504</v>
      </c>
      <c r="B2662" s="162" t="s">
        <v>1008</v>
      </c>
      <c r="C2662" s="56" t="s">
        <v>1343</v>
      </c>
      <c r="D2662" s="10" t="s">
        <v>1065</v>
      </c>
      <c r="E2662" s="10" t="s">
        <v>68</v>
      </c>
      <c r="F2662" s="8" t="s">
        <v>16</v>
      </c>
      <c r="G2662" s="8" t="str">
        <f t="shared" si="88"/>
        <v>PT60M</v>
      </c>
      <c r="H2662" s="10" t="s">
        <v>1013</v>
      </c>
      <c r="I2662" s="9" t="s">
        <v>956</v>
      </c>
      <c r="J2662" s="9" t="str">
        <f t="shared" si="89"/>
        <v>Ecosense_BeechPlotBeech_Pure_10_prePulseDownstreamInnerTemperature</v>
      </c>
      <c r="K2662" s="256" t="str">
        <f>VLOOKUP(J2662,[1]TimeSeriesIDs!$A:$E,5,FALSE)</f>
        <v>3c1c41f35bd348939f1af11bcc7fea70</v>
      </c>
      <c r="L2662" s="10">
        <v>1</v>
      </c>
    </row>
    <row r="2663" spans="1:12" s="2" customFormat="1" hidden="1" x14ac:dyDescent="0.25">
      <c r="A2663" s="91">
        <v>60504</v>
      </c>
      <c r="B2663" s="162" t="s">
        <v>1008</v>
      </c>
      <c r="C2663" s="56" t="s">
        <v>1495</v>
      </c>
      <c r="D2663" s="10" t="s">
        <v>1065</v>
      </c>
      <c r="E2663" s="10" t="s">
        <v>68</v>
      </c>
      <c r="F2663" s="7" t="s">
        <v>16</v>
      </c>
      <c r="G2663" s="8" t="str">
        <f t="shared" si="88"/>
        <v>PT60M</v>
      </c>
      <c r="H2663" s="10" t="s">
        <v>1013</v>
      </c>
      <c r="I2663" s="9" t="s">
        <v>956</v>
      </c>
      <c r="J2663" s="9" t="str">
        <f t="shared" si="89"/>
        <v>Ecosense_BeechPlotBeech_Pure_10_prePulseUpstreamInnerTemperature</v>
      </c>
      <c r="K2663" s="256" t="str">
        <f>VLOOKUP(J2663,[1]TimeSeriesIDs!$A:$E,5,FALSE)</f>
        <v>46ab9d09974843febd66d04efd0ef919</v>
      </c>
      <c r="L2663" s="10">
        <v>1</v>
      </c>
    </row>
    <row r="2664" spans="1:12" s="2" customFormat="1" hidden="1" x14ac:dyDescent="0.25">
      <c r="A2664" s="91">
        <v>60504</v>
      </c>
      <c r="B2664" s="162" t="s">
        <v>1008</v>
      </c>
      <c r="C2664" s="56" t="s">
        <v>1538</v>
      </c>
      <c r="D2664" s="10" t="s">
        <v>1065</v>
      </c>
      <c r="E2664" s="6" t="s">
        <v>68</v>
      </c>
      <c r="F2664" s="7" t="s">
        <v>16</v>
      </c>
      <c r="G2664" s="8" t="str">
        <f t="shared" si="88"/>
        <v>PT60M</v>
      </c>
      <c r="H2664" s="10" t="s">
        <v>1013</v>
      </c>
      <c r="I2664" s="9" t="s">
        <v>956</v>
      </c>
      <c r="J2664" s="9" t="str">
        <f t="shared" si="89"/>
        <v>Ecosense_BeechPlotBeech_Pure_10_deltaTmaxUpstreamInnerTemperature</v>
      </c>
      <c r="K2664" s="256" t="str">
        <f>VLOOKUP(J2664,[1]TimeSeriesIDs!$A:$E,5,FALSE)</f>
        <v>564e61b7ddee4a14a3db0a26e80e1a14</v>
      </c>
      <c r="L2664" s="10">
        <v>1</v>
      </c>
    </row>
    <row r="2665" spans="1:12" s="2" customFormat="1" hidden="1" x14ac:dyDescent="0.25">
      <c r="A2665" s="91">
        <v>60504</v>
      </c>
      <c r="B2665" s="162" t="s">
        <v>1008</v>
      </c>
      <c r="C2665" s="56" t="s">
        <v>1699</v>
      </c>
      <c r="D2665" s="73" t="s">
        <v>154</v>
      </c>
      <c r="E2665" s="74" t="s">
        <v>118</v>
      </c>
      <c r="F2665" s="7" t="s">
        <v>16</v>
      </c>
      <c r="G2665" s="8" t="str">
        <f t="shared" si="88"/>
        <v>PT60M</v>
      </c>
      <c r="H2665" s="10" t="s">
        <v>1013</v>
      </c>
      <c r="I2665" s="9" t="s">
        <v>956</v>
      </c>
      <c r="J2665" s="9" t="str">
        <f t="shared" si="89"/>
        <v>Ecosense_BeechPlotBeech_Pure_10_TimeToMaxTempAtInnerThermistorDuration</v>
      </c>
      <c r="K2665" s="256" t="str">
        <f>VLOOKUP(J2665,[1]TimeSeriesIDs!$A:$E,5,FALSE)</f>
        <v>5c8f6cf93cc8474f8e09cd2593ebf783</v>
      </c>
      <c r="L2665" s="10">
        <v>1</v>
      </c>
    </row>
    <row r="2666" spans="1:12" s="2" customFormat="1" hidden="1" x14ac:dyDescent="0.25">
      <c r="A2666" s="91">
        <v>60504</v>
      </c>
      <c r="B2666" s="162" t="s">
        <v>1008</v>
      </c>
      <c r="C2666" s="56" t="s">
        <v>1139</v>
      </c>
      <c r="D2666" s="10" t="s">
        <v>1065</v>
      </c>
      <c r="E2666" s="6" t="s">
        <v>68</v>
      </c>
      <c r="F2666" s="7" t="s">
        <v>16</v>
      </c>
      <c r="G2666" s="8" t="str">
        <f t="shared" si="88"/>
        <v>PT60M</v>
      </c>
      <c r="H2666" s="10" t="s">
        <v>1013</v>
      </c>
      <c r="I2666" s="9" t="s">
        <v>956</v>
      </c>
      <c r="J2666" s="9" t="str">
        <f t="shared" si="89"/>
        <v>Ecosense_BeechPlotBeech_Pure_10_postPulseDownstreamOuterTemperature</v>
      </c>
      <c r="K2666" s="256" t="str">
        <f>VLOOKUP(J2666,[1]TimeSeriesIDs!$A:$E,5,FALSE)</f>
        <v>6196361c4e7d4154bedfb85bd8ce02ef</v>
      </c>
      <c r="L2666" s="10">
        <v>1</v>
      </c>
    </row>
    <row r="2667" spans="1:12" s="2" customFormat="1" hidden="1" x14ac:dyDescent="0.25">
      <c r="A2667" s="91">
        <v>60504</v>
      </c>
      <c r="B2667" s="162" t="s">
        <v>1008</v>
      </c>
      <c r="C2667" s="56" t="s">
        <v>1444</v>
      </c>
      <c r="D2667" s="10" t="s">
        <v>1065</v>
      </c>
      <c r="E2667" s="6" t="s">
        <v>68</v>
      </c>
      <c r="F2667" s="7" t="s">
        <v>16</v>
      </c>
      <c r="G2667" s="8" t="str">
        <f t="shared" si="88"/>
        <v>PT60M</v>
      </c>
      <c r="H2667" s="10" t="s">
        <v>1013</v>
      </c>
      <c r="I2667" s="9" t="s">
        <v>956</v>
      </c>
      <c r="J2667" s="9" t="str">
        <f t="shared" si="89"/>
        <v>Ecosense_BeechPlotBeech_Pure_10_postPulseDownstreamInnerTemperature</v>
      </c>
      <c r="K2667" s="256" t="str">
        <f>VLOOKUP(J2667,[1]TimeSeriesIDs!$A:$E,5,FALSE)</f>
        <v>6b5edc02aa464bce951bce4c378f66d4</v>
      </c>
      <c r="L2667" s="10">
        <v>1</v>
      </c>
    </row>
    <row r="2668" spans="1:12" s="2" customFormat="1" hidden="1" x14ac:dyDescent="0.25">
      <c r="A2668" s="91">
        <v>60504</v>
      </c>
      <c r="B2668" s="162" t="s">
        <v>1008</v>
      </c>
      <c r="C2668" s="56" t="s">
        <v>1292</v>
      </c>
      <c r="D2668" s="10" t="s">
        <v>1065</v>
      </c>
      <c r="E2668" s="6" t="s">
        <v>68</v>
      </c>
      <c r="F2668" s="7" t="s">
        <v>16</v>
      </c>
      <c r="G2668" s="8" t="str">
        <f t="shared" si="88"/>
        <v>PT60M</v>
      </c>
      <c r="H2668" s="10" t="s">
        <v>1013</v>
      </c>
      <c r="I2668" s="9" t="s">
        <v>956</v>
      </c>
      <c r="J2668" s="9" t="str">
        <f t="shared" si="89"/>
        <v>Ecosense_BeechPlotBeech_Pure_10_postPulseUpstreamOuterTemperature</v>
      </c>
      <c r="K2668" s="256" t="str">
        <f>VLOOKUP(J2668,[1]TimeSeriesIDs!$A:$E,5,FALSE)</f>
        <v>6c647b4a12a546a194a8a0b6e697a843</v>
      </c>
      <c r="L2668" s="10">
        <v>1</v>
      </c>
    </row>
    <row r="2669" spans="1:12" s="2" customFormat="1" hidden="1" x14ac:dyDescent="0.25">
      <c r="A2669" s="91">
        <v>60504</v>
      </c>
      <c r="B2669" s="162" t="s">
        <v>1008</v>
      </c>
      <c r="C2669" s="56" t="s">
        <v>1241</v>
      </c>
      <c r="D2669" s="10" t="s">
        <v>1065</v>
      </c>
      <c r="E2669" s="6" t="s">
        <v>68</v>
      </c>
      <c r="F2669" s="7" t="s">
        <v>16</v>
      </c>
      <c r="G2669" s="8" t="str">
        <f t="shared" si="88"/>
        <v>PT60M</v>
      </c>
      <c r="H2669" s="10" t="s">
        <v>1013</v>
      </c>
      <c r="I2669" s="9" t="s">
        <v>956</v>
      </c>
      <c r="J2669" s="9" t="str">
        <f t="shared" si="89"/>
        <v>Ecosense_BeechPlotBeech_Pure_10_deltaTmaxUpstreamOuterTemperature</v>
      </c>
      <c r="K2669" s="256" t="str">
        <f>VLOOKUP(J2669,[1]TimeSeriesIDs!$A:$E,5,FALSE)</f>
        <v>6f6f46ab45044551b16438281c588497</v>
      </c>
      <c r="L2669" s="10">
        <v>1</v>
      </c>
    </row>
    <row r="2670" spans="1:12" s="2" customFormat="1" hidden="1" x14ac:dyDescent="0.25">
      <c r="A2670" s="91">
        <v>60504</v>
      </c>
      <c r="B2670" s="162" t="s">
        <v>1008</v>
      </c>
      <c r="C2670" s="56" t="s">
        <v>1648</v>
      </c>
      <c r="D2670" s="73" t="s">
        <v>154</v>
      </c>
      <c r="E2670" s="74" t="s">
        <v>118</v>
      </c>
      <c r="F2670" s="7" t="s">
        <v>16</v>
      </c>
      <c r="G2670" s="8" t="str">
        <f t="shared" si="88"/>
        <v>PT60M</v>
      </c>
      <c r="H2670" s="10" t="s">
        <v>1013</v>
      </c>
      <c r="I2670" s="9" t="s">
        <v>956</v>
      </c>
      <c r="J2670" s="9" t="str">
        <f t="shared" si="89"/>
        <v>Ecosense_BeechPlotBeech_Pure_10_TimeToMaxTempAtOuterThermistorDuration</v>
      </c>
      <c r="K2670" s="256" t="str">
        <f>VLOOKUP(J2670,[1]TimeSeriesIDs!$A:$E,5,FALSE)</f>
        <v>7ae6a7f062004232b8c9639b55ec92db</v>
      </c>
      <c r="L2670" s="10">
        <v>1</v>
      </c>
    </row>
    <row r="2671" spans="1:12" s="2" customFormat="1" hidden="1" x14ac:dyDescent="0.25">
      <c r="A2671" s="91">
        <v>60504</v>
      </c>
      <c r="B2671" s="162" t="s">
        <v>1008</v>
      </c>
      <c r="C2671" s="56" t="s">
        <v>1022</v>
      </c>
      <c r="D2671" s="10" t="s">
        <v>1065</v>
      </c>
      <c r="E2671" s="6" t="s">
        <v>68</v>
      </c>
      <c r="F2671" s="7" t="s">
        <v>16</v>
      </c>
      <c r="G2671" s="8" t="str">
        <f t="shared" si="88"/>
        <v>PT60M</v>
      </c>
      <c r="H2671" s="10" t="s">
        <v>1013</v>
      </c>
      <c r="I2671" s="9" t="s">
        <v>956</v>
      </c>
      <c r="J2671" s="9" t="str">
        <f t="shared" si="89"/>
        <v>Ecosense_BeechPlotBeech_Pure_10_prePulseDownstreamOuterTemperature</v>
      </c>
      <c r="K2671" s="256" t="str">
        <f>VLOOKUP(J2671,[1]TimeSeriesIDs!$A:$E,5,FALSE)</f>
        <v>7f257a38b3b2431f85285620ef356f7b</v>
      </c>
      <c r="L2671" s="10">
        <v>1</v>
      </c>
    </row>
    <row r="2672" spans="1:12" s="2" customFormat="1" hidden="1" x14ac:dyDescent="0.25">
      <c r="A2672" s="91">
        <v>60504</v>
      </c>
      <c r="B2672" s="162" t="s">
        <v>1008</v>
      </c>
      <c r="C2672" s="56" t="s">
        <v>2548</v>
      </c>
      <c r="D2672" s="73" t="s">
        <v>154</v>
      </c>
      <c r="E2672" s="74" t="s">
        <v>118</v>
      </c>
      <c r="F2672" s="7" t="s">
        <v>16</v>
      </c>
      <c r="G2672" s="8" t="str">
        <f t="shared" si="88"/>
        <v>PT60M</v>
      </c>
      <c r="H2672" s="10" t="s">
        <v>1013</v>
      </c>
      <c r="I2672" s="9" t="s">
        <v>956</v>
      </c>
      <c r="J2672" s="9" t="str">
        <f t="shared" si="89"/>
        <v>Ecosense_BeechPlotBeech_Pure_10_TimeToMaxTempAtOuterThermistorUpstreamDuration</v>
      </c>
      <c r="K2672" s="256" t="str">
        <f>VLOOKUP(J2672,[1]TimeSeriesIDs!$A:$E,5,FALSE)</f>
        <v>8da93f2acbcf426baf10f001e234d237</v>
      </c>
      <c r="L2672" s="10">
        <v>1</v>
      </c>
    </row>
    <row r="2673" spans="1:12" s="2" customFormat="1" hidden="1" x14ac:dyDescent="0.25">
      <c r="A2673" s="91">
        <v>60504</v>
      </c>
      <c r="B2673" s="162" t="s">
        <v>1008</v>
      </c>
      <c r="C2673" s="56" t="s">
        <v>1190</v>
      </c>
      <c r="D2673" s="10" t="s">
        <v>1065</v>
      </c>
      <c r="E2673" s="10" t="s">
        <v>68</v>
      </c>
      <c r="F2673" s="7" t="s">
        <v>16</v>
      </c>
      <c r="G2673" s="8" t="str">
        <f t="shared" si="88"/>
        <v>PT60M</v>
      </c>
      <c r="H2673" s="10" t="s">
        <v>1013</v>
      </c>
      <c r="I2673" s="9" t="s">
        <v>956</v>
      </c>
      <c r="J2673" s="9" t="str">
        <f t="shared" si="89"/>
        <v>Ecosense_BeechPlotBeech_Pure_10_prePulseUpstreamOuterTemperature</v>
      </c>
      <c r="K2673" s="256" t="str">
        <f>VLOOKUP(J2673,[1]TimeSeriesIDs!$A:$E,5,FALSE)</f>
        <v>a057ec3410c741fb8f124a624b355bd3</v>
      </c>
      <c r="L2673" s="10">
        <v>1</v>
      </c>
    </row>
    <row r="2674" spans="1:12" s="2" customFormat="1" hidden="1" x14ac:dyDescent="0.25">
      <c r="A2674" s="91">
        <v>60504</v>
      </c>
      <c r="B2674" s="162" t="s">
        <v>1008</v>
      </c>
      <c r="C2674" s="56" t="s">
        <v>1597</v>
      </c>
      <c r="D2674" s="10" t="s">
        <v>1065</v>
      </c>
      <c r="E2674" s="10" t="s">
        <v>68</v>
      </c>
      <c r="F2674" s="7" t="s">
        <v>16</v>
      </c>
      <c r="G2674" s="8" t="str">
        <f t="shared" si="88"/>
        <v>PT60M</v>
      </c>
      <c r="H2674" s="10" t="s">
        <v>1013</v>
      </c>
      <c r="I2674" s="9" t="s">
        <v>956</v>
      </c>
      <c r="J2674" s="9" t="str">
        <f t="shared" si="89"/>
        <v>Ecosense_BeechPlotBeech_Pure_10_postPulseUpstreamInnerTemperature</v>
      </c>
      <c r="K2674" s="256" t="str">
        <f>VLOOKUP(J2674,[1]TimeSeriesIDs!$A:$E,5,FALSE)</f>
        <v>ac15c65b9de54c2b91f48e4ae99b2dca</v>
      </c>
      <c r="L2674" s="10">
        <v>1</v>
      </c>
    </row>
    <row r="2675" spans="1:12" s="2" customFormat="1" hidden="1" x14ac:dyDescent="0.25">
      <c r="A2675" s="91">
        <v>60504</v>
      </c>
      <c r="B2675" s="162" t="s">
        <v>1008</v>
      </c>
      <c r="C2675" s="56" t="s">
        <v>1394</v>
      </c>
      <c r="D2675" s="10" t="s">
        <v>1065</v>
      </c>
      <c r="E2675" s="10" t="s">
        <v>68</v>
      </c>
      <c r="F2675" s="7" t="s">
        <v>16</v>
      </c>
      <c r="G2675" s="8" t="str">
        <f t="shared" si="88"/>
        <v>PT60M</v>
      </c>
      <c r="H2675" s="10" t="s">
        <v>1013</v>
      </c>
      <c r="I2675" s="9" t="s">
        <v>956</v>
      </c>
      <c r="J2675" s="9" t="str">
        <f t="shared" si="89"/>
        <v>Ecosense_BeechPlotBeech_Pure_10_deltaTmaxDownstreamInnerTemperature</v>
      </c>
      <c r="K2675" s="256" t="str">
        <f>VLOOKUP(J2675,[1]TimeSeriesIDs!$A:$E,5,FALSE)</f>
        <v>d824a3a320ca4f95b88601619497de74</v>
      </c>
      <c r="L2675" s="10">
        <v>1</v>
      </c>
    </row>
    <row r="2676" spans="1:12" s="2" customFormat="1" hidden="1" x14ac:dyDescent="0.25">
      <c r="A2676" s="91">
        <v>60504</v>
      </c>
      <c r="B2676" s="162" t="s">
        <v>1008</v>
      </c>
      <c r="C2676" s="56" t="s">
        <v>1799</v>
      </c>
      <c r="D2676" s="73" t="s">
        <v>138</v>
      </c>
      <c r="E2676" s="10" t="s">
        <v>113</v>
      </c>
      <c r="F2676" s="7" t="s">
        <v>16</v>
      </c>
      <c r="G2676" s="8" t="str">
        <f t="shared" si="88"/>
        <v>PT60M</v>
      </c>
      <c r="H2676" s="10" t="s">
        <v>1013</v>
      </c>
      <c r="I2676" s="9" t="s">
        <v>956</v>
      </c>
      <c r="J2676" s="9" t="str">
        <f t="shared" si="89"/>
        <v>Ecosense_BeechPlotBeech_Pure_10_ImplexxDiagnosticDiagnosticcode</v>
      </c>
      <c r="K2676" s="256" t="str">
        <f>VLOOKUP(J2676,[1]TimeSeriesIDs!$A:$E,5,FALSE)</f>
        <v>e7479b560ce747599e3ec56750209f3a</v>
      </c>
      <c r="L2676" s="10">
        <v>1</v>
      </c>
    </row>
    <row r="2677" spans="1:12" s="2" customFormat="1" hidden="1" x14ac:dyDescent="0.25">
      <c r="A2677" s="91">
        <v>60504</v>
      </c>
      <c r="B2677" s="162" t="s">
        <v>1008</v>
      </c>
      <c r="C2677" s="56" t="s">
        <v>1773</v>
      </c>
      <c r="D2677" s="73" t="s">
        <v>253</v>
      </c>
      <c r="E2677" s="73" t="s">
        <v>255</v>
      </c>
      <c r="F2677" s="7" t="s">
        <v>16</v>
      </c>
      <c r="G2677" s="8" t="str">
        <f t="shared" si="88"/>
        <v>PT60M</v>
      </c>
      <c r="H2677" s="10" t="s">
        <v>1013</v>
      </c>
      <c r="I2677" s="9" t="s">
        <v>956</v>
      </c>
      <c r="J2677" s="9" t="str">
        <f t="shared" si="89"/>
        <v>Ecosense_BeechPlotBeech_Pure_10_PulseEnergyPerUnitLengthPulseEnergy</v>
      </c>
      <c r="K2677" s="256" t="str">
        <f>VLOOKUP(J2677,[1]TimeSeriesIDs!$A:$E,5,FALSE)</f>
        <v>f9a5cb51d4a44f65a7ae1410898285dd</v>
      </c>
      <c r="L2677" s="10">
        <v>1</v>
      </c>
    </row>
    <row r="2678" spans="1:12" s="2" customFormat="1" hidden="1" x14ac:dyDescent="0.25">
      <c r="A2678" s="91">
        <v>60505</v>
      </c>
      <c r="B2678" s="162" t="s">
        <v>1008</v>
      </c>
      <c r="C2678" s="56" t="s">
        <v>1023</v>
      </c>
      <c r="D2678" s="10" t="s">
        <v>1065</v>
      </c>
      <c r="E2678" s="6" t="s">
        <v>68</v>
      </c>
      <c r="F2678" s="7" t="s">
        <v>16</v>
      </c>
      <c r="G2678" s="8" t="str">
        <f t="shared" si="88"/>
        <v>PT60M</v>
      </c>
      <c r="H2678" s="10" t="s">
        <v>1013</v>
      </c>
      <c r="I2678" s="9" t="s">
        <v>956</v>
      </c>
      <c r="J2678" s="9" t="str">
        <f t="shared" si="89"/>
        <v>Ecosense_BeechPlotBeech_Pure_13_prePulseDownstreamOuterTemperature</v>
      </c>
      <c r="K2678" s="256" t="str">
        <f>VLOOKUP(J2678,[1]TimeSeriesIDs!$A:$E,5,FALSE)</f>
        <v>0b98e6b22215473bb01faa66b2ee0897</v>
      </c>
      <c r="L2678" s="10">
        <v>1</v>
      </c>
    </row>
    <row r="2679" spans="1:12" s="2" customFormat="1" hidden="1" x14ac:dyDescent="0.25">
      <c r="A2679" s="91">
        <v>60505</v>
      </c>
      <c r="B2679" s="162" t="s">
        <v>1008</v>
      </c>
      <c r="C2679" s="56" t="s">
        <v>1445</v>
      </c>
      <c r="D2679" s="10" t="s">
        <v>1065</v>
      </c>
      <c r="E2679" s="10" t="s">
        <v>68</v>
      </c>
      <c r="F2679" s="7" t="s">
        <v>16</v>
      </c>
      <c r="G2679" s="8" t="str">
        <f t="shared" si="88"/>
        <v>PT60M</v>
      </c>
      <c r="H2679" s="10" t="s">
        <v>1013</v>
      </c>
      <c r="I2679" s="9" t="s">
        <v>956</v>
      </c>
      <c r="J2679" s="9" t="str">
        <f t="shared" si="89"/>
        <v>Ecosense_BeechPlotBeech_Pure_13_postPulseDownstreamInnerTemperature</v>
      </c>
      <c r="K2679" s="256" t="str">
        <f>VLOOKUP(J2679,[1]TimeSeriesIDs!$A:$E,5,FALSE)</f>
        <v>1d42e901ebd147f7aefb0045bf5394b9</v>
      </c>
      <c r="L2679" s="10">
        <v>1</v>
      </c>
    </row>
    <row r="2680" spans="1:12" s="2" customFormat="1" hidden="1" x14ac:dyDescent="0.25">
      <c r="A2680" s="91">
        <v>60505</v>
      </c>
      <c r="B2680" s="162" t="s">
        <v>1008</v>
      </c>
      <c r="C2680" s="56" t="s">
        <v>1496</v>
      </c>
      <c r="D2680" s="10" t="s">
        <v>1065</v>
      </c>
      <c r="E2680" s="10" t="s">
        <v>68</v>
      </c>
      <c r="F2680" s="7" t="s">
        <v>16</v>
      </c>
      <c r="G2680" s="8" t="str">
        <f t="shared" ref="G2680:G2743" si="90">IF(ISBLANK(B2680),"-","PT60M")</f>
        <v>PT60M</v>
      </c>
      <c r="H2680" s="10" t="s">
        <v>1013</v>
      </c>
      <c r="I2680" s="9" t="s">
        <v>956</v>
      </c>
      <c r="J2680" s="9" t="str">
        <f t="shared" si="89"/>
        <v>Ecosense_BeechPlotBeech_Pure_13_prePulseUpstreamInnerTemperature</v>
      </c>
      <c r="K2680" s="256" t="str">
        <f>VLOOKUP(J2680,[1]TimeSeriesIDs!$A:$E,5,FALSE)</f>
        <v>227295a3064543b0b5f7e46b7915fe11</v>
      </c>
      <c r="L2680" s="10">
        <v>1</v>
      </c>
    </row>
    <row r="2681" spans="1:12" s="2" customFormat="1" hidden="1" x14ac:dyDescent="0.25">
      <c r="A2681" s="91">
        <v>60505</v>
      </c>
      <c r="B2681" s="162" t="s">
        <v>1008</v>
      </c>
      <c r="C2681" s="56" t="s">
        <v>1700</v>
      </c>
      <c r="D2681" s="73" t="s">
        <v>154</v>
      </c>
      <c r="E2681" s="73" t="s">
        <v>118</v>
      </c>
      <c r="F2681" s="7" t="s">
        <v>16</v>
      </c>
      <c r="G2681" s="8" t="str">
        <f t="shared" si="90"/>
        <v>PT60M</v>
      </c>
      <c r="H2681" s="10" t="s">
        <v>1013</v>
      </c>
      <c r="I2681" s="9" t="s">
        <v>956</v>
      </c>
      <c r="J2681" s="9" t="str">
        <f t="shared" si="89"/>
        <v>Ecosense_BeechPlotBeech_Pure_13_TimeToMaxTempAtInnerThermistorDuration</v>
      </c>
      <c r="K2681" s="256" t="str">
        <f>VLOOKUP(J2681,[1]TimeSeriesIDs!$A:$E,5,FALSE)</f>
        <v>3e46df6c1275402f87ce424847ec1dfc</v>
      </c>
      <c r="L2681" s="10">
        <v>1</v>
      </c>
    </row>
    <row r="2682" spans="1:12" s="2" customFormat="1" hidden="1" x14ac:dyDescent="0.25">
      <c r="A2682" s="91">
        <v>60505</v>
      </c>
      <c r="B2682" s="162" t="s">
        <v>1008</v>
      </c>
      <c r="C2682" s="56" t="s">
        <v>1598</v>
      </c>
      <c r="D2682" s="10" t="s">
        <v>1065</v>
      </c>
      <c r="E2682" s="10" t="s">
        <v>68</v>
      </c>
      <c r="F2682" s="7" t="s">
        <v>16</v>
      </c>
      <c r="G2682" s="8" t="str">
        <f t="shared" si="90"/>
        <v>PT60M</v>
      </c>
      <c r="H2682" s="10" t="s">
        <v>1013</v>
      </c>
      <c r="I2682" s="9" t="s">
        <v>956</v>
      </c>
      <c r="J2682" s="9" t="str">
        <f t="shared" si="89"/>
        <v>Ecosense_BeechPlotBeech_Pure_13_postPulseUpstreamInnerTemperature</v>
      </c>
      <c r="K2682" s="256" t="str">
        <f>VLOOKUP(J2682,[1]TimeSeriesIDs!$A:$E,5,FALSE)</f>
        <v>4bdd9db9aebf476e83fccb158b029354</v>
      </c>
      <c r="L2682" s="10">
        <v>1</v>
      </c>
    </row>
    <row r="2683" spans="1:12" s="2" customFormat="1" hidden="1" x14ac:dyDescent="0.25">
      <c r="A2683" s="91">
        <v>60505</v>
      </c>
      <c r="B2683" s="162" t="s">
        <v>1008</v>
      </c>
      <c r="C2683" s="56" t="s">
        <v>1140</v>
      </c>
      <c r="D2683" s="10" t="s">
        <v>1065</v>
      </c>
      <c r="E2683" s="10" t="s">
        <v>68</v>
      </c>
      <c r="F2683" s="7" t="s">
        <v>16</v>
      </c>
      <c r="G2683" s="8" t="str">
        <f t="shared" si="90"/>
        <v>PT60M</v>
      </c>
      <c r="H2683" s="10" t="s">
        <v>1013</v>
      </c>
      <c r="I2683" s="9" t="s">
        <v>956</v>
      </c>
      <c r="J2683" s="9" t="str">
        <f t="shared" si="89"/>
        <v>Ecosense_BeechPlotBeech_Pure_13_postPulseDownstreamOuterTemperature</v>
      </c>
      <c r="K2683" s="256" t="str">
        <f>VLOOKUP(J2683,[1]TimeSeriesIDs!$A:$E,5,FALSE)</f>
        <v>55c81b1803c643378e4285e22008b5ed</v>
      </c>
      <c r="L2683" s="10">
        <v>1</v>
      </c>
    </row>
    <row r="2684" spans="1:12" s="2" customFormat="1" hidden="1" x14ac:dyDescent="0.25">
      <c r="A2684" s="91">
        <v>60505</v>
      </c>
      <c r="B2684" s="162" t="s">
        <v>1008</v>
      </c>
      <c r="C2684" s="56" t="s">
        <v>1800</v>
      </c>
      <c r="D2684" s="73" t="s">
        <v>138</v>
      </c>
      <c r="E2684" s="10" t="s">
        <v>113</v>
      </c>
      <c r="F2684" s="7" t="s">
        <v>16</v>
      </c>
      <c r="G2684" s="8" t="str">
        <f t="shared" si="90"/>
        <v>PT60M</v>
      </c>
      <c r="H2684" s="10" t="s">
        <v>1013</v>
      </c>
      <c r="I2684" s="9" t="s">
        <v>956</v>
      </c>
      <c r="J2684" s="9" t="str">
        <f t="shared" si="89"/>
        <v>Ecosense_BeechPlotBeech_Pure_13_ImplexxDiagnosticDiagnosticcode</v>
      </c>
      <c r="K2684" s="256" t="str">
        <f>VLOOKUP(J2684,[1]TimeSeriesIDs!$A:$E,5,FALSE)</f>
        <v>65ff4be9b96b4702bb10ca3a469430f1</v>
      </c>
      <c r="L2684" s="10">
        <v>1</v>
      </c>
    </row>
    <row r="2685" spans="1:12" s="2" customFormat="1" hidden="1" x14ac:dyDescent="0.25">
      <c r="A2685" s="91">
        <v>60505</v>
      </c>
      <c r="B2685" s="162" t="s">
        <v>1008</v>
      </c>
      <c r="C2685" s="56" t="s">
        <v>2549</v>
      </c>
      <c r="D2685" s="73" t="s">
        <v>154</v>
      </c>
      <c r="E2685" s="73" t="s">
        <v>118</v>
      </c>
      <c r="F2685" s="7" t="s">
        <v>16</v>
      </c>
      <c r="G2685" s="8" t="str">
        <f t="shared" si="90"/>
        <v>PT60M</v>
      </c>
      <c r="H2685" s="10" t="s">
        <v>1013</v>
      </c>
      <c r="I2685" s="9" t="s">
        <v>956</v>
      </c>
      <c r="J2685" s="9" t="str">
        <f t="shared" si="89"/>
        <v>Ecosense_BeechPlotBeech_Pure_13_TimeToMaxTempAtInnerThermistorUpstreamDuration</v>
      </c>
      <c r="K2685" s="256" t="str">
        <f>VLOOKUP(J2685,[1]TimeSeriesIDs!$A:$E,5,FALSE)</f>
        <v>8fc7c456141d4cc9a1fd2413e752b224</v>
      </c>
      <c r="L2685" s="10">
        <v>1</v>
      </c>
    </row>
    <row r="2686" spans="1:12" s="2" customFormat="1" hidden="1" x14ac:dyDescent="0.25">
      <c r="A2686" s="91">
        <v>60505</v>
      </c>
      <c r="B2686" s="162" t="s">
        <v>1008</v>
      </c>
      <c r="C2686" s="56" t="s">
        <v>1537</v>
      </c>
      <c r="D2686" s="10" t="s">
        <v>1065</v>
      </c>
      <c r="E2686" s="10" t="s">
        <v>68</v>
      </c>
      <c r="F2686" s="7" t="s">
        <v>16</v>
      </c>
      <c r="G2686" s="8" t="str">
        <f t="shared" si="90"/>
        <v>PT60M</v>
      </c>
      <c r="H2686" s="10" t="s">
        <v>1013</v>
      </c>
      <c r="I2686" s="9" t="s">
        <v>956</v>
      </c>
      <c r="J2686" s="9" t="str">
        <f t="shared" si="89"/>
        <v>Ecosense_BeechPlotBeech_Pure_13_deltaTmaxUpstreamInnerTemperature</v>
      </c>
      <c r="K2686" s="256" t="str">
        <f>VLOOKUP(J2686,[1]TimeSeriesIDs!$A:$E,5,FALSE)</f>
        <v>988e122cde2e4ed8b1e334385fc7c2d5</v>
      </c>
      <c r="L2686" s="10">
        <v>1</v>
      </c>
    </row>
    <row r="2687" spans="1:12" s="2" customFormat="1" hidden="1" x14ac:dyDescent="0.25">
      <c r="A2687" s="91">
        <v>60505</v>
      </c>
      <c r="B2687" s="162" t="s">
        <v>1008</v>
      </c>
      <c r="C2687" s="56" t="s">
        <v>1774</v>
      </c>
      <c r="D2687" s="73" t="s">
        <v>253</v>
      </c>
      <c r="E2687" s="73" t="s">
        <v>255</v>
      </c>
      <c r="F2687" s="7" t="s">
        <v>16</v>
      </c>
      <c r="G2687" s="8" t="str">
        <f t="shared" si="90"/>
        <v>PT60M</v>
      </c>
      <c r="H2687" s="10" t="s">
        <v>1013</v>
      </c>
      <c r="I2687" s="9" t="s">
        <v>956</v>
      </c>
      <c r="J2687" s="9" t="str">
        <f t="shared" si="89"/>
        <v>Ecosense_BeechPlotBeech_Pure_13_PulseEnergyPerUnitLengthPulseEnergy</v>
      </c>
      <c r="K2687" s="256" t="str">
        <f>VLOOKUP(J2687,[1]TimeSeriesIDs!$A:$E,5,FALSE)</f>
        <v>9a8ea672bae54a79b6a8d810d8542067</v>
      </c>
      <c r="L2687" s="10">
        <v>1</v>
      </c>
    </row>
    <row r="2688" spans="1:12" s="2" customFormat="1" hidden="1" x14ac:dyDescent="0.25">
      <c r="A2688" s="91">
        <v>60505</v>
      </c>
      <c r="B2688" s="162" t="s">
        <v>1008</v>
      </c>
      <c r="C2688" s="56" t="s">
        <v>1649</v>
      </c>
      <c r="D2688" s="73" t="s">
        <v>154</v>
      </c>
      <c r="E2688" s="73" t="s">
        <v>118</v>
      </c>
      <c r="F2688" s="7" t="s">
        <v>16</v>
      </c>
      <c r="G2688" s="8" t="str">
        <f t="shared" si="90"/>
        <v>PT60M</v>
      </c>
      <c r="H2688" s="10" t="s">
        <v>1013</v>
      </c>
      <c r="I2688" s="9" t="s">
        <v>956</v>
      </c>
      <c r="J2688" s="9" t="str">
        <f t="shared" si="89"/>
        <v>Ecosense_BeechPlotBeech_Pure_13_TimeToMaxTempAtOuterThermistorDuration</v>
      </c>
      <c r="K2688" s="256" t="str">
        <f>VLOOKUP(J2688,[1]TimeSeriesIDs!$A:$E,5,FALSE)</f>
        <v>9b4e82f6b8e244d99b33f65831bef916</v>
      </c>
      <c r="L2688" s="10">
        <v>1</v>
      </c>
    </row>
    <row r="2689" spans="1:12" s="2" customFormat="1" hidden="1" x14ac:dyDescent="0.25">
      <c r="A2689" s="91">
        <v>60505</v>
      </c>
      <c r="B2689" s="162" t="s">
        <v>1008</v>
      </c>
      <c r="C2689" s="56" t="s">
        <v>2550</v>
      </c>
      <c r="D2689" s="73" t="s">
        <v>154</v>
      </c>
      <c r="E2689" s="73" t="s">
        <v>118</v>
      </c>
      <c r="F2689" s="7" t="s">
        <v>16</v>
      </c>
      <c r="G2689" s="8" t="str">
        <f t="shared" si="90"/>
        <v>PT60M</v>
      </c>
      <c r="H2689" s="10" t="s">
        <v>1013</v>
      </c>
      <c r="I2689" s="9" t="s">
        <v>956</v>
      </c>
      <c r="J2689" s="9" t="str">
        <f t="shared" si="89"/>
        <v>Ecosense_BeechPlotBeech_Pure_13_TimeToMaxTempAtOuterThermistorUpstreamDuration</v>
      </c>
      <c r="K2689" s="256" t="str">
        <f>VLOOKUP(J2689,[1]TimeSeriesIDs!$A:$E,5,FALSE)</f>
        <v>9c81fd79e2ca4f73bd6ab707f1df3948</v>
      </c>
      <c r="L2689" s="10">
        <v>1</v>
      </c>
    </row>
    <row r="2690" spans="1:12" s="2" customFormat="1" hidden="1" x14ac:dyDescent="0.25">
      <c r="A2690" s="91">
        <v>60505</v>
      </c>
      <c r="B2690" s="162" t="s">
        <v>1008</v>
      </c>
      <c r="C2690" s="56" t="s">
        <v>1089</v>
      </c>
      <c r="D2690" s="10" t="s">
        <v>1065</v>
      </c>
      <c r="E2690" s="10" t="s">
        <v>68</v>
      </c>
      <c r="F2690" s="7" t="s">
        <v>16</v>
      </c>
      <c r="G2690" s="8" t="str">
        <f t="shared" si="90"/>
        <v>PT60M</v>
      </c>
      <c r="H2690" s="10" t="s">
        <v>1013</v>
      </c>
      <c r="I2690" s="9" t="s">
        <v>956</v>
      </c>
      <c r="J2690" s="9" t="str">
        <f t="shared" ref="J2690:J2753" si="91">B2690&amp;C2690&amp;D2690</f>
        <v>Ecosense_BeechPlotBeech_Pure_13_deltaTmaxDownstreamOuterTemperature</v>
      </c>
      <c r="K2690" s="256" t="str">
        <f>VLOOKUP(J2690,[1]TimeSeriesIDs!$A:$E,5,FALSE)</f>
        <v>b6cd5729d45341cfbafeb88ac8640985</v>
      </c>
      <c r="L2690" s="10">
        <v>1</v>
      </c>
    </row>
    <row r="2691" spans="1:12" s="2" customFormat="1" hidden="1" x14ac:dyDescent="0.25">
      <c r="A2691" s="91">
        <v>60505</v>
      </c>
      <c r="B2691" s="162" t="s">
        <v>1008</v>
      </c>
      <c r="C2691" s="56" t="s">
        <v>1191</v>
      </c>
      <c r="D2691" s="10" t="s">
        <v>1065</v>
      </c>
      <c r="E2691" s="10" t="s">
        <v>68</v>
      </c>
      <c r="F2691" s="7" t="s">
        <v>16</v>
      </c>
      <c r="G2691" s="8" t="str">
        <f t="shared" si="90"/>
        <v>PT60M</v>
      </c>
      <c r="H2691" s="10" t="s">
        <v>1013</v>
      </c>
      <c r="I2691" s="9" t="s">
        <v>956</v>
      </c>
      <c r="J2691" s="9" t="str">
        <f t="shared" si="91"/>
        <v>Ecosense_BeechPlotBeech_Pure_13_prePulseUpstreamOuterTemperature</v>
      </c>
      <c r="K2691" s="256" t="str">
        <f>VLOOKUP(J2691,[1]TimeSeriesIDs!$A:$E,5,FALSE)</f>
        <v>d75dca392f5f4c25a09955dbf987ef19</v>
      </c>
      <c r="L2691" s="10">
        <v>1</v>
      </c>
    </row>
    <row r="2692" spans="1:12" s="2" customFormat="1" hidden="1" x14ac:dyDescent="0.25">
      <c r="A2692" s="91">
        <v>60505</v>
      </c>
      <c r="B2692" s="162" t="s">
        <v>1008</v>
      </c>
      <c r="C2692" s="56" t="s">
        <v>1293</v>
      </c>
      <c r="D2692" s="10" t="s">
        <v>1065</v>
      </c>
      <c r="E2692" s="10" t="s">
        <v>68</v>
      </c>
      <c r="F2692" s="7" t="s">
        <v>16</v>
      </c>
      <c r="G2692" s="8" t="str">
        <f t="shared" si="90"/>
        <v>PT60M</v>
      </c>
      <c r="H2692" s="10" t="s">
        <v>1013</v>
      </c>
      <c r="I2692" s="9" t="s">
        <v>956</v>
      </c>
      <c r="J2692" s="9" t="str">
        <f t="shared" si="91"/>
        <v>Ecosense_BeechPlotBeech_Pure_13_postPulseUpstreamOuterTemperature</v>
      </c>
      <c r="K2692" s="256" t="str">
        <f>VLOOKUP(J2692,[1]TimeSeriesIDs!$A:$E,5,FALSE)</f>
        <v>db4260dde37b4644a38b9ffd3f85b13c</v>
      </c>
      <c r="L2692" s="10">
        <v>1</v>
      </c>
    </row>
    <row r="2693" spans="1:12" s="2" customFormat="1" hidden="1" x14ac:dyDescent="0.25">
      <c r="A2693" s="91">
        <v>60505</v>
      </c>
      <c r="B2693" s="162" t="s">
        <v>1008</v>
      </c>
      <c r="C2693" s="56" t="s">
        <v>1242</v>
      </c>
      <c r="D2693" s="10" t="s">
        <v>1065</v>
      </c>
      <c r="E2693" s="10" t="s">
        <v>68</v>
      </c>
      <c r="F2693" s="7" t="s">
        <v>16</v>
      </c>
      <c r="G2693" s="8" t="str">
        <f t="shared" si="90"/>
        <v>PT60M</v>
      </c>
      <c r="H2693" s="10" t="s">
        <v>1013</v>
      </c>
      <c r="I2693" s="9" t="s">
        <v>956</v>
      </c>
      <c r="J2693" s="9" t="str">
        <f t="shared" si="91"/>
        <v>Ecosense_BeechPlotBeech_Pure_13_deltaTmaxUpstreamOuterTemperature</v>
      </c>
      <c r="K2693" s="256" t="str">
        <f>VLOOKUP(J2693,[1]TimeSeriesIDs!$A:$E,5,FALSE)</f>
        <v>e92bb88cdbb14b34ae72509376fc81e6</v>
      </c>
      <c r="L2693" s="10">
        <v>1</v>
      </c>
    </row>
    <row r="2694" spans="1:12" s="2" customFormat="1" hidden="1" x14ac:dyDescent="0.25">
      <c r="A2694" s="91">
        <v>60505</v>
      </c>
      <c r="B2694" s="162" t="s">
        <v>1008</v>
      </c>
      <c r="C2694" s="56" t="s">
        <v>1344</v>
      </c>
      <c r="D2694" s="10" t="s">
        <v>1065</v>
      </c>
      <c r="E2694" s="6" t="s">
        <v>68</v>
      </c>
      <c r="F2694" s="7" t="s">
        <v>16</v>
      </c>
      <c r="G2694" s="8" t="str">
        <f t="shared" si="90"/>
        <v>PT60M</v>
      </c>
      <c r="H2694" s="10" t="s">
        <v>1013</v>
      </c>
      <c r="I2694" s="9" t="s">
        <v>956</v>
      </c>
      <c r="J2694" s="9" t="str">
        <f t="shared" si="91"/>
        <v>Ecosense_BeechPlotBeech_Pure_13_prePulseDownstreamInnerTemperature</v>
      </c>
      <c r="K2694" s="256" t="str">
        <f>VLOOKUP(J2694,[1]TimeSeriesIDs!$A:$E,5,FALSE)</f>
        <v>e9e133386c2744768a6bd3bb700a31ba</v>
      </c>
      <c r="L2694" s="10">
        <v>1</v>
      </c>
    </row>
    <row r="2695" spans="1:12" s="2" customFormat="1" hidden="1" x14ac:dyDescent="0.25">
      <c r="A2695" s="91">
        <v>60505</v>
      </c>
      <c r="B2695" s="162" t="s">
        <v>1008</v>
      </c>
      <c r="C2695" s="56" t="s">
        <v>1395</v>
      </c>
      <c r="D2695" s="10" t="s">
        <v>1065</v>
      </c>
      <c r="E2695" s="10" t="s">
        <v>68</v>
      </c>
      <c r="F2695" s="7" t="s">
        <v>16</v>
      </c>
      <c r="G2695" s="8" t="str">
        <f t="shared" si="90"/>
        <v>PT60M</v>
      </c>
      <c r="H2695" s="10" t="s">
        <v>1013</v>
      </c>
      <c r="I2695" s="9" t="s">
        <v>956</v>
      </c>
      <c r="J2695" s="9" t="str">
        <f t="shared" si="91"/>
        <v>Ecosense_BeechPlotBeech_Pure_13_deltaTmaxDownstreamInnerTemperature</v>
      </c>
      <c r="K2695" s="256" t="str">
        <f>VLOOKUP(J2695,[1]TimeSeriesIDs!$A:$E,5,FALSE)</f>
        <v>f794c503e61341ac89fd362c1c577585</v>
      </c>
      <c r="L2695" s="10">
        <v>1</v>
      </c>
    </row>
    <row r="2696" spans="1:12" s="2" customFormat="1" hidden="1" x14ac:dyDescent="0.25">
      <c r="A2696" s="91">
        <v>60506</v>
      </c>
      <c r="B2696" s="162" t="s">
        <v>1008</v>
      </c>
      <c r="C2696" s="56" t="s">
        <v>1345</v>
      </c>
      <c r="D2696" s="10" t="s">
        <v>1065</v>
      </c>
      <c r="E2696" s="10" t="s">
        <v>68</v>
      </c>
      <c r="F2696" s="7" t="s">
        <v>16</v>
      </c>
      <c r="G2696" s="8" t="str">
        <f t="shared" si="90"/>
        <v>PT60M</v>
      </c>
      <c r="H2696" s="10" t="s">
        <v>1013</v>
      </c>
      <c r="I2696" s="9" t="s">
        <v>956</v>
      </c>
      <c r="J2696" s="9" t="str">
        <f t="shared" si="91"/>
        <v>Ecosense_BeechPlotBeech_Pure_8_prePulseDownstreamInnerTemperature</v>
      </c>
      <c r="K2696" s="256" t="str">
        <f>VLOOKUP(J2696,[1]TimeSeriesIDs!$A:$E,5,FALSE)</f>
        <v>028183b27120417795bfd10a568941a0</v>
      </c>
      <c r="L2696" s="10">
        <v>1</v>
      </c>
    </row>
    <row r="2697" spans="1:12" s="2" customFormat="1" hidden="1" x14ac:dyDescent="0.25">
      <c r="A2697" s="91">
        <v>60506</v>
      </c>
      <c r="B2697" s="162" t="s">
        <v>1008</v>
      </c>
      <c r="C2697" s="56" t="s">
        <v>2551</v>
      </c>
      <c r="D2697" s="73" t="s">
        <v>154</v>
      </c>
      <c r="E2697" s="73" t="s">
        <v>118</v>
      </c>
      <c r="F2697" s="7" t="s">
        <v>16</v>
      </c>
      <c r="G2697" s="8" t="str">
        <f t="shared" si="90"/>
        <v>PT60M</v>
      </c>
      <c r="H2697" s="10" t="s">
        <v>1013</v>
      </c>
      <c r="I2697" s="9" t="s">
        <v>956</v>
      </c>
      <c r="J2697" s="9" t="str">
        <f t="shared" si="91"/>
        <v>Ecosense_BeechPlotBeech_Pure_8_TimeToMaxTempAtInnerThermistorUpstreamDuration</v>
      </c>
      <c r="K2697" s="256" t="str">
        <f>VLOOKUP(J2697,[1]TimeSeriesIDs!$A:$E,5,FALSE)</f>
        <v>071c47b3bc2c41798ae236fd79bb7c13</v>
      </c>
      <c r="L2697" s="10">
        <v>1</v>
      </c>
    </row>
    <row r="2698" spans="1:12" s="2" customFormat="1" hidden="1" x14ac:dyDescent="0.25">
      <c r="A2698" s="91">
        <v>60506</v>
      </c>
      <c r="B2698" s="162" t="s">
        <v>1008</v>
      </c>
      <c r="C2698" s="56" t="s">
        <v>1775</v>
      </c>
      <c r="D2698" s="73" t="s">
        <v>253</v>
      </c>
      <c r="E2698" s="73" t="s">
        <v>255</v>
      </c>
      <c r="F2698" s="7" t="s">
        <v>16</v>
      </c>
      <c r="G2698" s="8" t="str">
        <f t="shared" si="90"/>
        <v>PT60M</v>
      </c>
      <c r="H2698" s="10" t="s">
        <v>1013</v>
      </c>
      <c r="I2698" s="9" t="s">
        <v>956</v>
      </c>
      <c r="J2698" s="9" t="str">
        <f t="shared" si="91"/>
        <v>Ecosense_BeechPlotBeech_Pure_8_PulseEnergyPerUnitLengthPulseEnergy</v>
      </c>
      <c r="K2698" s="256" t="str">
        <f>VLOOKUP(J2698,[1]TimeSeriesIDs!$A:$E,5,FALSE)</f>
        <v>0f026b4414bf41f39e0243b5acf22f22</v>
      </c>
      <c r="L2698" s="10">
        <v>1</v>
      </c>
    </row>
    <row r="2699" spans="1:12" s="2" customFormat="1" hidden="1" x14ac:dyDescent="0.25">
      <c r="A2699" s="91">
        <v>60506</v>
      </c>
      <c r="B2699" s="162" t="s">
        <v>1008</v>
      </c>
      <c r="C2699" s="56" t="s">
        <v>1294</v>
      </c>
      <c r="D2699" s="10" t="s">
        <v>1065</v>
      </c>
      <c r="E2699" s="10" t="s">
        <v>68</v>
      </c>
      <c r="F2699" s="7" t="s">
        <v>16</v>
      </c>
      <c r="G2699" s="8" t="str">
        <f t="shared" si="90"/>
        <v>PT60M</v>
      </c>
      <c r="H2699" s="10" t="s">
        <v>1013</v>
      </c>
      <c r="I2699" s="9" t="s">
        <v>956</v>
      </c>
      <c r="J2699" s="9" t="str">
        <f t="shared" si="91"/>
        <v>Ecosense_BeechPlotBeech_Pure_8_postPulseUpstreamOuterTemperature</v>
      </c>
      <c r="K2699" s="256" t="str">
        <f>VLOOKUP(J2699,[1]TimeSeriesIDs!$A:$E,5,FALSE)</f>
        <v>115a8b8c87034baca036d84e9424beea</v>
      </c>
      <c r="L2699" s="10">
        <v>1</v>
      </c>
    </row>
    <row r="2700" spans="1:12" s="2" customFormat="1" hidden="1" x14ac:dyDescent="0.25">
      <c r="A2700" s="91">
        <v>60506</v>
      </c>
      <c r="B2700" s="162" t="s">
        <v>1008</v>
      </c>
      <c r="C2700" s="56" t="s">
        <v>1701</v>
      </c>
      <c r="D2700" s="73" t="s">
        <v>154</v>
      </c>
      <c r="E2700" s="73" t="s">
        <v>118</v>
      </c>
      <c r="F2700" s="7" t="s">
        <v>16</v>
      </c>
      <c r="G2700" s="8" t="str">
        <f t="shared" si="90"/>
        <v>PT60M</v>
      </c>
      <c r="H2700" s="10" t="s">
        <v>1013</v>
      </c>
      <c r="I2700" s="9" t="s">
        <v>956</v>
      </c>
      <c r="J2700" s="9" t="str">
        <f t="shared" si="91"/>
        <v>Ecosense_BeechPlotBeech_Pure_8_TimeToMaxTempAtInnerThermistorDuration</v>
      </c>
      <c r="K2700" s="256" t="str">
        <f>VLOOKUP(J2700,[1]TimeSeriesIDs!$A:$E,5,FALSE)</f>
        <v>13b19c8a3fa34e40ace28bcff48ee0a1</v>
      </c>
      <c r="L2700" s="10">
        <v>1</v>
      </c>
    </row>
    <row r="2701" spans="1:12" s="2" customFormat="1" hidden="1" x14ac:dyDescent="0.25">
      <c r="A2701" s="91">
        <v>60506</v>
      </c>
      <c r="B2701" s="162" t="s">
        <v>1008</v>
      </c>
      <c r="C2701" s="56" t="s">
        <v>1801</v>
      </c>
      <c r="D2701" s="73" t="s">
        <v>138</v>
      </c>
      <c r="E2701" s="10" t="s">
        <v>113</v>
      </c>
      <c r="F2701" s="7" t="s">
        <v>16</v>
      </c>
      <c r="G2701" s="8" t="str">
        <f t="shared" si="90"/>
        <v>PT60M</v>
      </c>
      <c r="H2701" s="10" t="s">
        <v>1013</v>
      </c>
      <c r="I2701" s="9" t="s">
        <v>956</v>
      </c>
      <c r="J2701" s="9" t="str">
        <f t="shared" si="91"/>
        <v>Ecosense_BeechPlotBeech_Pure_8_ImplexxDiagnosticDiagnosticcode</v>
      </c>
      <c r="K2701" s="256" t="str">
        <f>VLOOKUP(J2701,[1]TimeSeriesIDs!$A:$E,5,FALSE)</f>
        <v>14a93759f6244d90b1e3b7deb0d3b310</v>
      </c>
      <c r="L2701" s="10">
        <v>1</v>
      </c>
    </row>
    <row r="2702" spans="1:12" s="2" customFormat="1" hidden="1" x14ac:dyDescent="0.25">
      <c r="A2702" s="91">
        <v>60506</v>
      </c>
      <c r="B2702" s="162" t="s">
        <v>1008</v>
      </c>
      <c r="C2702" s="56" t="s">
        <v>2552</v>
      </c>
      <c r="D2702" s="73" t="s">
        <v>154</v>
      </c>
      <c r="E2702" s="73" t="s">
        <v>118</v>
      </c>
      <c r="F2702" s="7" t="s">
        <v>16</v>
      </c>
      <c r="G2702" s="8" t="str">
        <f t="shared" si="90"/>
        <v>PT60M</v>
      </c>
      <c r="H2702" s="10" t="s">
        <v>1013</v>
      </c>
      <c r="I2702" s="9" t="s">
        <v>956</v>
      </c>
      <c r="J2702" s="9" t="str">
        <f t="shared" si="91"/>
        <v>Ecosense_BeechPlotBeech_Pure_8_TimeToMaxTempAtOuterThermistorUpstreamDuration</v>
      </c>
      <c r="K2702" s="256" t="str">
        <f>VLOOKUP(J2702,[1]TimeSeriesIDs!$A:$E,5,FALSE)</f>
        <v>22adfb8fd5b4433fbf97c98898a8d0e2</v>
      </c>
      <c r="L2702" s="10">
        <v>1</v>
      </c>
    </row>
    <row r="2703" spans="1:12" s="2" customFormat="1" hidden="1" x14ac:dyDescent="0.25">
      <c r="A2703" s="91">
        <v>60506</v>
      </c>
      <c r="B2703" s="162" t="s">
        <v>1008</v>
      </c>
      <c r="C2703" s="56" t="s">
        <v>1599</v>
      </c>
      <c r="D2703" s="10" t="s">
        <v>1065</v>
      </c>
      <c r="E2703" s="10" t="s">
        <v>68</v>
      </c>
      <c r="F2703" s="7" t="s">
        <v>16</v>
      </c>
      <c r="G2703" s="8" t="str">
        <f t="shared" si="90"/>
        <v>PT60M</v>
      </c>
      <c r="H2703" s="10" t="s">
        <v>1013</v>
      </c>
      <c r="I2703" s="9" t="s">
        <v>956</v>
      </c>
      <c r="J2703" s="9" t="str">
        <f t="shared" si="91"/>
        <v>Ecosense_BeechPlotBeech_Pure_8_postPulseUpstreamInnerTemperature</v>
      </c>
      <c r="K2703" s="256" t="str">
        <f>VLOOKUP(J2703,[1]TimeSeriesIDs!$A:$E,5,FALSE)</f>
        <v>36a371a1924c46e4afdf2937e14abcee</v>
      </c>
      <c r="L2703" s="10">
        <v>1</v>
      </c>
    </row>
    <row r="2704" spans="1:12" s="2" customFormat="1" hidden="1" x14ac:dyDescent="0.25">
      <c r="A2704" s="91">
        <v>60506</v>
      </c>
      <c r="B2704" s="162" t="s">
        <v>1008</v>
      </c>
      <c r="C2704" s="56" t="s">
        <v>1446</v>
      </c>
      <c r="D2704" s="10" t="s">
        <v>1065</v>
      </c>
      <c r="E2704" s="10" t="s">
        <v>68</v>
      </c>
      <c r="F2704" s="7" t="s">
        <v>16</v>
      </c>
      <c r="G2704" s="8" t="str">
        <f t="shared" si="90"/>
        <v>PT60M</v>
      </c>
      <c r="H2704" s="10" t="s">
        <v>1013</v>
      </c>
      <c r="I2704" s="9" t="s">
        <v>956</v>
      </c>
      <c r="J2704" s="9" t="str">
        <f t="shared" si="91"/>
        <v>Ecosense_BeechPlotBeech_Pure_8_postPulseDownstreamInnerTemperature</v>
      </c>
      <c r="K2704" s="256" t="str">
        <f>VLOOKUP(J2704,[1]TimeSeriesIDs!$A:$E,5,FALSE)</f>
        <v>3fee37e97b484b28981c04a8129a9d61</v>
      </c>
      <c r="L2704" s="10">
        <v>1</v>
      </c>
    </row>
    <row r="2705" spans="1:12" s="2" customFormat="1" hidden="1" x14ac:dyDescent="0.25">
      <c r="A2705" s="91">
        <v>60506</v>
      </c>
      <c r="B2705" s="162" t="s">
        <v>1008</v>
      </c>
      <c r="C2705" s="56" t="s">
        <v>1141</v>
      </c>
      <c r="D2705" s="10" t="s">
        <v>1065</v>
      </c>
      <c r="E2705" s="10" t="s">
        <v>68</v>
      </c>
      <c r="F2705" s="7" t="s">
        <v>16</v>
      </c>
      <c r="G2705" s="8" t="str">
        <f t="shared" si="90"/>
        <v>PT60M</v>
      </c>
      <c r="H2705" s="10" t="s">
        <v>1013</v>
      </c>
      <c r="I2705" s="9" t="s">
        <v>956</v>
      </c>
      <c r="J2705" s="9" t="str">
        <f t="shared" si="91"/>
        <v>Ecosense_BeechPlotBeech_Pure_8_postPulseDownstreamOuterTemperature</v>
      </c>
      <c r="K2705" s="256" t="str">
        <f>VLOOKUP(J2705,[1]TimeSeriesIDs!$A:$E,5,FALSE)</f>
        <v>46f1e69356a3454bbae25b84c49135a6</v>
      </c>
      <c r="L2705" s="10">
        <v>1</v>
      </c>
    </row>
    <row r="2706" spans="1:12" s="2" customFormat="1" hidden="1" x14ac:dyDescent="0.25">
      <c r="A2706" s="91">
        <v>60506</v>
      </c>
      <c r="B2706" s="162" t="s">
        <v>1008</v>
      </c>
      <c r="C2706" s="56" t="s">
        <v>1024</v>
      </c>
      <c r="D2706" s="10" t="s">
        <v>1065</v>
      </c>
      <c r="E2706" s="10" t="s">
        <v>68</v>
      </c>
      <c r="F2706" s="7" t="s">
        <v>16</v>
      </c>
      <c r="G2706" s="8" t="str">
        <f t="shared" si="90"/>
        <v>PT60M</v>
      </c>
      <c r="H2706" s="10" t="s">
        <v>1013</v>
      </c>
      <c r="I2706" s="9" t="s">
        <v>956</v>
      </c>
      <c r="J2706" s="9" t="str">
        <f t="shared" si="91"/>
        <v>Ecosense_BeechPlotBeech_Pure_8_prePulseDownstreamOuterTemperature</v>
      </c>
      <c r="K2706" s="256" t="str">
        <f>VLOOKUP(J2706,[1]TimeSeriesIDs!$A:$E,5,FALSE)</f>
        <v>471f21971fda4e9d83ca2fc92d5bf299</v>
      </c>
      <c r="L2706" s="10">
        <v>1</v>
      </c>
    </row>
    <row r="2707" spans="1:12" s="2" customFormat="1" hidden="1" x14ac:dyDescent="0.25">
      <c r="A2707" s="91">
        <v>60506</v>
      </c>
      <c r="B2707" s="162" t="s">
        <v>1008</v>
      </c>
      <c r="C2707" s="56" t="s">
        <v>1396</v>
      </c>
      <c r="D2707" s="10" t="s">
        <v>1065</v>
      </c>
      <c r="E2707" s="10" t="s">
        <v>68</v>
      </c>
      <c r="F2707" s="7" t="s">
        <v>16</v>
      </c>
      <c r="G2707" s="8" t="str">
        <f t="shared" si="90"/>
        <v>PT60M</v>
      </c>
      <c r="H2707" s="10" t="s">
        <v>1013</v>
      </c>
      <c r="I2707" s="9" t="s">
        <v>956</v>
      </c>
      <c r="J2707" s="9" t="str">
        <f t="shared" si="91"/>
        <v>Ecosense_BeechPlotBeech_Pure_8_deltaTmaxDownstreamInnerTemperature</v>
      </c>
      <c r="K2707" s="256" t="str">
        <f>VLOOKUP(J2707,[1]TimeSeriesIDs!$A:$E,5,FALSE)</f>
        <v>4e8c00c0d3054189bb9ec9a5f2957013</v>
      </c>
      <c r="L2707" s="10">
        <v>1</v>
      </c>
    </row>
    <row r="2708" spans="1:12" s="2" customFormat="1" hidden="1" x14ac:dyDescent="0.25">
      <c r="A2708" s="91">
        <v>60506</v>
      </c>
      <c r="B2708" s="162" t="s">
        <v>1008</v>
      </c>
      <c r="C2708" s="56" t="s">
        <v>1536</v>
      </c>
      <c r="D2708" s="10" t="s">
        <v>1065</v>
      </c>
      <c r="E2708" s="10" t="s">
        <v>68</v>
      </c>
      <c r="F2708" s="7" t="s">
        <v>16</v>
      </c>
      <c r="G2708" s="8" t="str">
        <f t="shared" si="90"/>
        <v>PT60M</v>
      </c>
      <c r="H2708" s="10" t="s">
        <v>1013</v>
      </c>
      <c r="I2708" s="9" t="s">
        <v>956</v>
      </c>
      <c r="J2708" s="9" t="str">
        <f t="shared" si="91"/>
        <v>Ecosense_BeechPlotBeech_Pure_8_deltaTmaxUpstreamInnerTemperature</v>
      </c>
      <c r="K2708" s="256" t="str">
        <f>VLOOKUP(J2708,[1]TimeSeriesIDs!$A:$E,5,FALSE)</f>
        <v>61dce35a0df64227ad1f996eba2ee790</v>
      </c>
      <c r="L2708" s="10">
        <v>1</v>
      </c>
    </row>
    <row r="2709" spans="1:12" s="2" customFormat="1" hidden="1" x14ac:dyDescent="0.25">
      <c r="A2709" s="91">
        <v>60506</v>
      </c>
      <c r="B2709" s="162" t="s">
        <v>1008</v>
      </c>
      <c r="C2709" s="56" t="s">
        <v>1090</v>
      </c>
      <c r="D2709" s="10" t="s">
        <v>1065</v>
      </c>
      <c r="E2709" s="6" t="s">
        <v>68</v>
      </c>
      <c r="F2709" s="7" t="s">
        <v>16</v>
      </c>
      <c r="G2709" s="8" t="str">
        <f t="shared" si="90"/>
        <v>PT60M</v>
      </c>
      <c r="H2709" s="10" t="s">
        <v>1013</v>
      </c>
      <c r="I2709" s="9" t="s">
        <v>956</v>
      </c>
      <c r="J2709" s="9" t="str">
        <f t="shared" si="91"/>
        <v>Ecosense_BeechPlotBeech_Pure_8_deltaTmaxDownstreamOuterTemperature</v>
      </c>
      <c r="K2709" s="256" t="str">
        <f>VLOOKUP(J2709,[1]TimeSeriesIDs!$A:$E,5,FALSE)</f>
        <v>7ce31b418bd149db82271816586825c4</v>
      </c>
      <c r="L2709" s="10">
        <v>1</v>
      </c>
    </row>
    <row r="2710" spans="1:12" s="2" customFormat="1" hidden="1" x14ac:dyDescent="0.25">
      <c r="A2710" s="91">
        <v>60506</v>
      </c>
      <c r="B2710" s="162" t="s">
        <v>1008</v>
      </c>
      <c r="C2710" s="56" t="s">
        <v>1650</v>
      </c>
      <c r="D2710" s="73" t="s">
        <v>154</v>
      </c>
      <c r="E2710" s="74" t="s">
        <v>118</v>
      </c>
      <c r="F2710" s="7" t="s">
        <v>16</v>
      </c>
      <c r="G2710" s="8" t="str">
        <f t="shared" si="90"/>
        <v>PT60M</v>
      </c>
      <c r="H2710" s="10" t="s">
        <v>1013</v>
      </c>
      <c r="I2710" s="9" t="s">
        <v>956</v>
      </c>
      <c r="J2710" s="9" t="str">
        <f t="shared" si="91"/>
        <v>Ecosense_BeechPlotBeech_Pure_8_TimeToMaxTempAtOuterThermistorDuration</v>
      </c>
      <c r="K2710" s="256" t="str">
        <f>VLOOKUP(J2710,[1]TimeSeriesIDs!$A:$E,5,FALSE)</f>
        <v>86c771e9c2b44a5bb6bf056b97f385b5</v>
      </c>
      <c r="L2710" s="10">
        <v>1</v>
      </c>
    </row>
    <row r="2711" spans="1:12" s="2" customFormat="1" hidden="1" x14ac:dyDescent="0.25">
      <c r="A2711" s="91">
        <v>60506</v>
      </c>
      <c r="B2711" s="162" t="s">
        <v>1008</v>
      </c>
      <c r="C2711" s="56" t="s">
        <v>1192</v>
      </c>
      <c r="D2711" s="10" t="s">
        <v>1065</v>
      </c>
      <c r="E2711" s="6" t="s">
        <v>68</v>
      </c>
      <c r="F2711" s="7" t="s">
        <v>16</v>
      </c>
      <c r="G2711" s="8" t="str">
        <f t="shared" si="90"/>
        <v>PT60M</v>
      </c>
      <c r="H2711" s="10" t="s">
        <v>1013</v>
      </c>
      <c r="I2711" s="9" t="s">
        <v>956</v>
      </c>
      <c r="J2711" s="9" t="str">
        <f t="shared" si="91"/>
        <v>Ecosense_BeechPlotBeech_Pure_8_prePulseUpstreamOuterTemperature</v>
      </c>
      <c r="K2711" s="256" t="str">
        <f>VLOOKUP(J2711,[1]TimeSeriesIDs!$A:$E,5,FALSE)</f>
        <v>c81ba1b58ac84deaa6177ac7a89baf68</v>
      </c>
      <c r="L2711" s="10">
        <v>1</v>
      </c>
    </row>
    <row r="2712" spans="1:12" s="2" customFormat="1" hidden="1" x14ac:dyDescent="0.25">
      <c r="A2712" s="91">
        <v>60506</v>
      </c>
      <c r="B2712" s="162" t="s">
        <v>1008</v>
      </c>
      <c r="C2712" s="56" t="s">
        <v>1497</v>
      </c>
      <c r="D2712" s="10" t="s">
        <v>1065</v>
      </c>
      <c r="E2712" s="6" t="s">
        <v>68</v>
      </c>
      <c r="F2712" s="7" t="s">
        <v>16</v>
      </c>
      <c r="G2712" s="8" t="str">
        <f t="shared" si="90"/>
        <v>PT60M</v>
      </c>
      <c r="H2712" s="10" t="s">
        <v>1013</v>
      </c>
      <c r="I2712" s="9" t="s">
        <v>956</v>
      </c>
      <c r="J2712" s="9" t="str">
        <f t="shared" si="91"/>
        <v>Ecosense_BeechPlotBeech_Pure_8_prePulseUpstreamInnerTemperature</v>
      </c>
      <c r="K2712" s="256" t="str">
        <f>VLOOKUP(J2712,[1]TimeSeriesIDs!$A:$E,5,FALSE)</f>
        <v>f4aea4d2cb6f4e57944970f2795cdbf7</v>
      </c>
      <c r="L2712" s="10">
        <v>1</v>
      </c>
    </row>
    <row r="2713" spans="1:12" s="2" customFormat="1" hidden="1" x14ac:dyDescent="0.25">
      <c r="A2713" s="91">
        <v>60506</v>
      </c>
      <c r="B2713" s="162" t="s">
        <v>1008</v>
      </c>
      <c r="C2713" s="56" t="s">
        <v>1243</v>
      </c>
      <c r="D2713" s="10" t="s">
        <v>1065</v>
      </c>
      <c r="E2713" s="6" t="s">
        <v>68</v>
      </c>
      <c r="F2713" s="7" t="s">
        <v>16</v>
      </c>
      <c r="G2713" s="8" t="str">
        <f t="shared" si="90"/>
        <v>PT60M</v>
      </c>
      <c r="H2713" s="10" t="s">
        <v>1013</v>
      </c>
      <c r="I2713" s="9" t="s">
        <v>956</v>
      </c>
      <c r="J2713" s="9" t="str">
        <f t="shared" si="91"/>
        <v>Ecosense_BeechPlotBeech_Pure_8_deltaTmaxUpstreamOuterTemperature</v>
      </c>
      <c r="K2713" s="256" t="str">
        <f>VLOOKUP(J2713,[1]TimeSeriesIDs!$A:$E,5,FALSE)</f>
        <v>f577ea02c95445e1871b4a5d12346b7e</v>
      </c>
      <c r="L2713" s="10">
        <v>1</v>
      </c>
    </row>
    <row r="2714" spans="1:12" s="2" customFormat="1" hidden="1" x14ac:dyDescent="0.25">
      <c r="A2714" s="91">
        <v>60507</v>
      </c>
      <c r="B2714" s="162" t="s">
        <v>1008</v>
      </c>
      <c r="C2714" s="56" t="s">
        <v>1535</v>
      </c>
      <c r="D2714" s="10" t="s">
        <v>1065</v>
      </c>
      <c r="E2714" s="6" t="s">
        <v>68</v>
      </c>
      <c r="F2714" s="7" t="s">
        <v>16</v>
      </c>
      <c r="G2714" s="8" t="str">
        <f t="shared" si="90"/>
        <v>PT60M</v>
      </c>
      <c r="H2714" s="10" t="s">
        <v>1013</v>
      </c>
      <c r="I2714" s="9" t="s">
        <v>956</v>
      </c>
      <c r="J2714" s="9" t="str">
        <f t="shared" si="91"/>
        <v>Ecosense_BeechPlotBeech_Pure_17_deltaTmaxUpstreamInnerTemperature</v>
      </c>
      <c r="K2714" s="256" t="str">
        <f>VLOOKUP(J2714,[1]TimeSeriesIDs!$A:$E,5,FALSE)</f>
        <v>1157d4afc2d049c5bf83bb79e970992d</v>
      </c>
      <c r="L2714" s="10">
        <v>1</v>
      </c>
    </row>
    <row r="2715" spans="1:12" s="2" customFormat="1" hidden="1" x14ac:dyDescent="0.25">
      <c r="A2715" s="91">
        <v>60507</v>
      </c>
      <c r="B2715" s="162" t="s">
        <v>1008</v>
      </c>
      <c r="C2715" s="56" t="s">
        <v>2113</v>
      </c>
      <c r="D2715" s="123" t="s">
        <v>253</v>
      </c>
      <c r="E2715" s="74" t="s">
        <v>255</v>
      </c>
      <c r="F2715" s="7" t="s">
        <v>16</v>
      </c>
      <c r="G2715" s="8" t="str">
        <f t="shared" si="90"/>
        <v>PT60M</v>
      </c>
      <c r="H2715" s="10" t="s">
        <v>1013</v>
      </c>
      <c r="I2715" s="9" t="s">
        <v>956</v>
      </c>
      <c r="J2715" s="9" t="str">
        <f t="shared" si="91"/>
        <v>Ecosense_BeechPlotBeech_Pure_17_PulseEnergyPerUnitLengthPulseEnergy</v>
      </c>
      <c r="K2715" s="256" t="str">
        <f>VLOOKUP(J2715,[1]TimeSeriesIDs!$A:$E,5,FALSE)</f>
        <v>316178899bbf469c871da178c43d520a</v>
      </c>
      <c r="L2715" s="10">
        <v>1</v>
      </c>
    </row>
    <row r="2716" spans="1:12" s="2" customFormat="1" hidden="1" x14ac:dyDescent="0.25">
      <c r="A2716" s="91">
        <v>60507</v>
      </c>
      <c r="B2716" s="162" t="s">
        <v>1008</v>
      </c>
      <c r="C2716" s="56" t="s">
        <v>1091</v>
      </c>
      <c r="D2716" s="10" t="s">
        <v>1065</v>
      </c>
      <c r="E2716" s="6" t="s">
        <v>68</v>
      </c>
      <c r="F2716" s="7" t="s">
        <v>16</v>
      </c>
      <c r="G2716" s="8" t="str">
        <f t="shared" si="90"/>
        <v>PT60M</v>
      </c>
      <c r="H2716" s="10" t="s">
        <v>1013</v>
      </c>
      <c r="I2716" s="9" t="s">
        <v>956</v>
      </c>
      <c r="J2716" s="9" t="str">
        <f t="shared" si="91"/>
        <v>Ecosense_BeechPlotBeech_Pure_17_deltaTmaxDownstreamOuterTemperature</v>
      </c>
      <c r="K2716" s="256" t="str">
        <f>VLOOKUP(J2716,[1]TimeSeriesIDs!$A:$E,5,FALSE)</f>
        <v>32efd73454694bcc85acee400c24f379</v>
      </c>
      <c r="L2716" s="10">
        <v>1</v>
      </c>
    </row>
    <row r="2717" spans="1:12" s="2" customFormat="1" hidden="1" x14ac:dyDescent="0.25">
      <c r="A2717" s="91">
        <v>60507</v>
      </c>
      <c r="B2717" s="162" t="s">
        <v>1008</v>
      </c>
      <c r="C2717" s="56" t="s">
        <v>1244</v>
      </c>
      <c r="D2717" s="10" t="s">
        <v>1065</v>
      </c>
      <c r="E2717" s="6" t="s">
        <v>68</v>
      </c>
      <c r="F2717" s="7" t="s">
        <v>16</v>
      </c>
      <c r="G2717" s="8" t="str">
        <f t="shared" si="90"/>
        <v>PT60M</v>
      </c>
      <c r="H2717" s="10" t="s">
        <v>1013</v>
      </c>
      <c r="I2717" s="9" t="s">
        <v>956</v>
      </c>
      <c r="J2717" s="9" t="str">
        <f t="shared" si="91"/>
        <v>Ecosense_BeechPlotBeech_Pure_17_deltaTmaxUpstreamOuterTemperature</v>
      </c>
      <c r="K2717" s="256" t="str">
        <f>VLOOKUP(J2717,[1]TimeSeriesIDs!$A:$E,5,FALSE)</f>
        <v>54d40659b7074bccadcba043bd94a7b8</v>
      </c>
      <c r="L2717" s="10">
        <v>1</v>
      </c>
    </row>
    <row r="2718" spans="1:12" s="2" customFormat="1" hidden="1" x14ac:dyDescent="0.25">
      <c r="A2718" s="91">
        <v>60507</v>
      </c>
      <c r="B2718" s="162" t="s">
        <v>1008</v>
      </c>
      <c r="C2718" s="56" t="s">
        <v>1142</v>
      </c>
      <c r="D2718" s="10" t="s">
        <v>1065</v>
      </c>
      <c r="E2718" s="10" t="s">
        <v>68</v>
      </c>
      <c r="F2718" s="7" t="s">
        <v>16</v>
      </c>
      <c r="G2718" s="8" t="str">
        <f t="shared" si="90"/>
        <v>PT60M</v>
      </c>
      <c r="H2718" s="10" t="s">
        <v>1013</v>
      </c>
      <c r="I2718" s="9" t="s">
        <v>956</v>
      </c>
      <c r="J2718" s="9" t="str">
        <f t="shared" si="91"/>
        <v>Ecosense_BeechPlotBeech_Pure_17_postPulseDownstreamOuterTemperature</v>
      </c>
      <c r="K2718" s="256" t="str">
        <f>VLOOKUP(J2718,[1]TimeSeriesIDs!$A:$E,5,FALSE)</f>
        <v>5fbac0209bbc412f9982fae001955bc5</v>
      </c>
      <c r="L2718" s="10">
        <v>1</v>
      </c>
    </row>
    <row r="2719" spans="1:12" s="2" customFormat="1" hidden="1" x14ac:dyDescent="0.25">
      <c r="A2719" s="91">
        <v>60507</v>
      </c>
      <c r="B2719" s="162" t="s">
        <v>1008</v>
      </c>
      <c r="C2719" s="56" t="s">
        <v>1447</v>
      </c>
      <c r="D2719" s="10" t="s">
        <v>1065</v>
      </c>
      <c r="E2719" s="6" t="s">
        <v>68</v>
      </c>
      <c r="F2719" s="7" t="s">
        <v>16</v>
      </c>
      <c r="G2719" s="8" t="str">
        <f t="shared" si="90"/>
        <v>PT60M</v>
      </c>
      <c r="H2719" s="10" t="s">
        <v>1013</v>
      </c>
      <c r="I2719" s="9" t="s">
        <v>956</v>
      </c>
      <c r="J2719" s="9" t="str">
        <f t="shared" si="91"/>
        <v>Ecosense_BeechPlotBeech_Pure_17_postPulseDownstreamInnerTemperature</v>
      </c>
      <c r="K2719" s="256" t="str">
        <f>VLOOKUP(J2719,[1]TimeSeriesIDs!$A:$E,5,FALSE)</f>
        <v>6214b42c54174c80beb3dbc746f78673</v>
      </c>
      <c r="L2719" s="10">
        <v>1</v>
      </c>
    </row>
    <row r="2720" spans="1:12" s="2" customFormat="1" hidden="1" x14ac:dyDescent="0.25">
      <c r="A2720" s="91">
        <v>60507</v>
      </c>
      <c r="B2720" s="162" t="s">
        <v>1008</v>
      </c>
      <c r="C2720" s="56" t="s">
        <v>1651</v>
      </c>
      <c r="D2720" s="73" t="s">
        <v>154</v>
      </c>
      <c r="E2720" s="73" t="s">
        <v>118</v>
      </c>
      <c r="F2720" s="7" t="s">
        <v>16</v>
      </c>
      <c r="G2720" s="8" t="str">
        <f t="shared" si="90"/>
        <v>PT60M</v>
      </c>
      <c r="H2720" s="10" t="s">
        <v>1013</v>
      </c>
      <c r="I2720" s="9" t="s">
        <v>956</v>
      </c>
      <c r="J2720" s="9" t="str">
        <f t="shared" si="91"/>
        <v>Ecosense_BeechPlotBeech_Pure_17_TimeToMaxTempAtOuterThermistorDuration</v>
      </c>
      <c r="K2720" s="256" t="str">
        <f>VLOOKUP(J2720,[1]TimeSeriesIDs!$A:$E,5,FALSE)</f>
        <v>75f8330447b54128b953bc2567d735d7</v>
      </c>
      <c r="L2720" s="10">
        <v>1</v>
      </c>
    </row>
    <row r="2721" spans="1:12" s="2" customFormat="1" hidden="1" x14ac:dyDescent="0.25">
      <c r="A2721" s="91">
        <v>60507</v>
      </c>
      <c r="B2721" s="162" t="s">
        <v>1008</v>
      </c>
      <c r="C2721" s="56" t="s">
        <v>1600</v>
      </c>
      <c r="D2721" s="10" t="s">
        <v>1065</v>
      </c>
      <c r="E2721" s="10" t="s">
        <v>68</v>
      </c>
      <c r="F2721" s="7" t="s">
        <v>16</v>
      </c>
      <c r="G2721" s="8" t="str">
        <f t="shared" si="90"/>
        <v>PT60M</v>
      </c>
      <c r="H2721" s="10" t="s">
        <v>1013</v>
      </c>
      <c r="I2721" s="9" t="s">
        <v>956</v>
      </c>
      <c r="J2721" s="9" t="str">
        <f t="shared" si="91"/>
        <v>Ecosense_BeechPlotBeech_Pure_17_postPulseUpstreamInnerTemperature</v>
      </c>
      <c r="K2721" s="256" t="str">
        <f>VLOOKUP(J2721,[1]TimeSeriesIDs!$A:$E,5,FALSE)</f>
        <v>7fa2af3412c24836afa45e21491a35b8</v>
      </c>
      <c r="L2721" s="10">
        <v>1</v>
      </c>
    </row>
    <row r="2722" spans="1:12" s="2" customFormat="1" hidden="1" x14ac:dyDescent="0.25">
      <c r="A2722" s="91">
        <v>60507</v>
      </c>
      <c r="B2722" s="162" t="s">
        <v>1008</v>
      </c>
      <c r="C2722" s="56" t="s">
        <v>1193</v>
      </c>
      <c r="D2722" s="10" t="s">
        <v>1065</v>
      </c>
      <c r="E2722" s="10" t="s">
        <v>68</v>
      </c>
      <c r="F2722" s="7" t="s">
        <v>16</v>
      </c>
      <c r="G2722" s="8" t="str">
        <f t="shared" si="90"/>
        <v>PT60M</v>
      </c>
      <c r="H2722" s="10" t="s">
        <v>1013</v>
      </c>
      <c r="I2722" s="9" t="s">
        <v>956</v>
      </c>
      <c r="J2722" s="9" t="str">
        <f t="shared" si="91"/>
        <v>Ecosense_BeechPlotBeech_Pure_17_prePulseUpstreamOuterTemperature</v>
      </c>
      <c r="K2722" s="256" t="str">
        <f>VLOOKUP(J2722,[1]TimeSeriesIDs!$A:$E,5,FALSE)</f>
        <v>8725ca14c3eb401cbbb185978bfe8864</v>
      </c>
      <c r="L2722" s="10">
        <v>1</v>
      </c>
    </row>
    <row r="2723" spans="1:12" s="2" customFormat="1" hidden="1" x14ac:dyDescent="0.25">
      <c r="A2723" s="91">
        <v>60507</v>
      </c>
      <c r="B2723" s="162" t="s">
        <v>1008</v>
      </c>
      <c r="C2723" s="56" t="s">
        <v>1397</v>
      </c>
      <c r="D2723" s="10" t="s">
        <v>1065</v>
      </c>
      <c r="E2723" s="10" t="s">
        <v>68</v>
      </c>
      <c r="F2723" s="7" t="s">
        <v>16</v>
      </c>
      <c r="G2723" s="8" t="str">
        <f t="shared" si="90"/>
        <v>PT60M</v>
      </c>
      <c r="H2723" s="10" t="s">
        <v>1013</v>
      </c>
      <c r="I2723" s="9" t="s">
        <v>956</v>
      </c>
      <c r="J2723" s="9" t="str">
        <f t="shared" si="91"/>
        <v>Ecosense_BeechPlotBeech_Pure_17_deltaTmaxDownstreamInnerTemperature</v>
      </c>
      <c r="K2723" s="256" t="str">
        <f>VLOOKUP(J2723,[1]TimeSeriesIDs!$A:$E,5,FALSE)</f>
        <v>8782b0c0da374172b74859195c350cfa</v>
      </c>
      <c r="L2723" s="10">
        <v>1</v>
      </c>
    </row>
    <row r="2724" spans="1:12" s="2" customFormat="1" hidden="1" x14ac:dyDescent="0.25">
      <c r="A2724" s="91">
        <v>60507</v>
      </c>
      <c r="B2724" s="162" t="s">
        <v>1008</v>
      </c>
      <c r="C2724" s="56" t="s">
        <v>2553</v>
      </c>
      <c r="D2724" s="73" t="s">
        <v>154</v>
      </c>
      <c r="E2724" s="73" t="s">
        <v>118</v>
      </c>
      <c r="F2724" s="7" t="s">
        <v>16</v>
      </c>
      <c r="G2724" s="8" t="str">
        <f t="shared" si="90"/>
        <v>PT60M</v>
      </c>
      <c r="H2724" s="10" t="s">
        <v>1013</v>
      </c>
      <c r="I2724" s="9" t="s">
        <v>956</v>
      </c>
      <c r="J2724" s="9" t="str">
        <f t="shared" si="91"/>
        <v>Ecosense_BeechPlotBeech_Pure_17_TimeToMaxTempAtInnerThermistorUpstreamDuration</v>
      </c>
      <c r="K2724" s="256" t="str">
        <f>VLOOKUP(J2724,[1]TimeSeriesIDs!$A:$E,5,FALSE)</f>
        <v>925cf1a6fcc74982ad2393b4bbfa6cb2</v>
      </c>
      <c r="L2724" s="10">
        <v>1</v>
      </c>
    </row>
    <row r="2725" spans="1:12" s="2" customFormat="1" hidden="1" x14ac:dyDescent="0.25">
      <c r="A2725" s="91">
        <v>60507</v>
      </c>
      <c r="B2725" s="162" t="s">
        <v>1008</v>
      </c>
      <c r="C2725" s="56" t="s">
        <v>1025</v>
      </c>
      <c r="D2725" s="10" t="s">
        <v>1065</v>
      </c>
      <c r="E2725" s="10" t="s">
        <v>68</v>
      </c>
      <c r="F2725" s="7" t="s">
        <v>16</v>
      </c>
      <c r="G2725" s="8" t="str">
        <f t="shared" si="90"/>
        <v>PT60M</v>
      </c>
      <c r="H2725" s="10" t="s">
        <v>1013</v>
      </c>
      <c r="I2725" s="9" t="s">
        <v>956</v>
      </c>
      <c r="J2725" s="9" t="str">
        <f t="shared" si="91"/>
        <v>Ecosense_BeechPlotBeech_Pure_17_prePulseDownstreamOuterTemperature</v>
      </c>
      <c r="K2725" s="256" t="str">
        <f>VLOOKUP(J2725,[1]TimeSeriesIDs!$A:$E,5,FALSE)</f>
        <v>949b0bad069540a9858ef4ec4ecc2470</v>
      </c>
      <c r="L2725" s="10">
        <v>1</v>
      </c>
    </row>
    <row r="2726" spans="1:12" s="2" customFormat="1" hidden="1" x14ac:dyDescent="0.25">
      <c r="A2726" s="91">
        <v>60507</v>
      </c>
      <c r="B2726" s="162" t="s">
        <v>1008</v>
      </c>
      <c r="C2726" s="56" t="s">
        <v>1702</v>
      </c>
      <c r="D2726" s="73" t="s">
        <v>154</v>
      </c>
      <c r="E2726" s="73" t="s">
        <v>118</v>
      </c>
      <c r="F2726" s="7" t="s">
        <v>16</v>
      </c>
      <c r="G2726" s="8" t="str">
        <f t="shared" si="90"/>
        <v>PT60M</v>
      </c>
      <c r="H2726" s="10" t="s">
        <v>1013</v>
      </c>
      <c r="I2726" s="9" t="s">
        <v>956</v>
      </c>
      <c r="J2726" s="9" t="str">
        <f t="shared" si="91"/>
        <v>Ecosense_BeechPlotBeech_Pure_17_TimeToMaxTempAtInnerThermistorDuration</v>
      </c>
      <c r="K2726" s="256" t="str">
        <f>VLOOKUP(J2726,[1]TimeSeriesIDs!$A:$E,5,FALSE)</f>
        <v>96d067bab9b74e3a80931c31b23b1e65</v>
      </c>
      <c r="L2726" s="10">
        <v>1</v>
      </c>
    </row>
    <row r="2727" spans="1:12" s="2" customFormat="1" hidden="1" x14ac:dyDescent="0.25">
      <c r="A2727" s="91">
        <v>60507</v>
      </c>
      <c r="B2727" s="162" t="s">
        <v>1008</v>
      </c>
      <c r="C2727" s="56" t="s">
        <v>2554</v>
      </c>
      <c r="D2727" s="73" t="s">
        <v>154</v>
      </c>
      <c r="E2727" s="73" t="s">
        <v>118</v>
      </c>
      <c r="F2727" s="7" t="s">
        <v>16</v>
      </c>
      <c r="G2727" s="8" t="str">
        <f t="shared" si="90"/>
        <v>PT60M</v>
      </c>
      <c r="H2727" s="10" t="s">
        <v>1013</v>
      </c>
      <c r="I2727" s="9" t="s">
        <v>956</v>
      </c>
      <c r="J2727" s="9" t="str">
        <f t="shared" si="91"/>
        <v>Ecosense_BeechPlotBeech_Pure_17_TimeToMaxTempAtOuterThermistorUpstreamDuration</v>
      </c>
      <c r="K2727" s="256" t="str">
        <f>VLOOKUP(J2727,[1]TimeSeriesIDs!$A:$E,5,FALSE)</f>
        <v>a82de30e7b1541be9fab2e6ba005477a</v>
      </c>
      <c r="L2727" s="10">
        <v>1</v>
      </c>
    </row>
    <row r="2728" spans="1:12" s="2" customFormat="1" hidden="1" x14ac:dyDescent="0.25">
      <c r="A2728" s="91">
        <v>60507</v>
      </c>
      <c r="B2728" s="162" t="s">
        <v>1008</v>
      </c>
      <c r="C2728" s="56" t="s">
        <v>1802</v>
      </c>
      <c r="D2728" s="73" t="s">
        <v>138</v>
      </c>
      <c r="E2728" s="10" t="s">
        <v>113</v>
      </c>
      <c r="F2728" s="7" t="s">
        <v>16</v>
      </c>
      <c r="G2728" s="8" t="str">
        <f t="shared" si="90"/>
        <v>PT60M</v>
      </c>
      <c r="H2728" s="10" t="s">
        <v>1013</v>
      </c>
      <c r="I2728" s="9" t="s">
        <v>956</v>
      </c>
      <c r="J2728" s="9" t="str">
        <f t="shared" si="91"/>
        <v>Ecosense_BeechPlotBeech_Pure_17_ImplexxDiagnosticDiagnosticcode</v>
      </c>
      <c r="K2728" s="256" t="str">
        <f>VLOOKUP(J2728,[1]TimeSeriesIDs!$A:$E,5,FALSE)</f>
        <v>af65aaaaf75e4405b31b022e4022f9a5</v>
      </c>
      <c r="L2728" s="10">
        <v>1</v>
      </c>
    </row>
    <row r="2729" spans="1:12" s="2" customFormat="1" hidden="1" x14ac:dyDescent="0.25">
      <c r="A2729" s="91">
        <v>60507</v>
      </c>
      <c r="B2729" s="162" t="s">
        <v>1008</v>
      </c>
      <c r="C2729" s="56" t="s">
        <v>1295</v>
      </c>
      <c r="D2729" s="10" t="s">
        <v>1065</v>
      </c>
      <c r="E2729" s="10" t="s">
        <v>68</v>
      </c>
      <c r="F2729" s="7" t="s">
        <v>16</v>
      </c>
      <c r="G2729" s="8" t="str">
        <f t="shared" si="90"/>
        <v>PT60M</v>
      </c>
      <c r="H2729" s="10" t="s">
        <v>1013</v>
      </c>
      <c r="I2729" s="9" t="s">
        <v>956</v>
      </c>
      <c r="J2729" s="9" t="str">
        <f t="shared" si="91"/>
        <v>Ecosense_BeechPlotBeech_Pure_17_postPulseUpstreamOuterTemperature</v>
      </c>
      <c r="K2729" s="256" t="str">
        <f>VLOOKUP(J2729,[1]TimeSeriesIDs!$A:$E,5,FALSE)</f>
        <v>dc8553ceb674442581522eb438aadad0</v>
      </c>
      <c r="L2729" s="10">
        <v>1</v>
      </c>
    </row>
    <row r="2730" spans="1:12" s="2" customFormat="1" hidden="1" x14ac:dyDescent="0.25">
      <c r="A2730" s="91">
        <v>60507</v>
      </c>
      <c r="B2730" s="162" t="s">
        <v>1008</v>
      </c>
      <c r="C2730" s="56" t="s">
        <v>1346</v>
      </c>
      <c r="D2730" s="10" t="s">
        <v>1065</v>
      </c>
      <c r="E2730" s="10" t="s">
        <v>68</v>
      </c>
      <c r="F2730" s="7" t="s">
        <v>16</v>
      </c>
      <c r="G2730" s="8" t="str">
        <f t="shared" si="90"/>
        <v>PT60M</v>
      </c>
      <c r="H2730" s="10" t="s">
        <v>1013</v>
      </c>
      <c r="I2730" s="9" t="s">
        <v>956</v>
      </c>
      <c r="J2730" s="9" t="str">
        <f t="shared" si="91"/>
        <v>Ecosense_BeechPlotBeech_Pure_17_prePulseDownstreamInnerTemperature</v>
      </c>
      <c r="K2730" s="256" t="str">
        <f>VLOOKUP(J2730,[1]TimeSeriesIDs!$A:$E,5,FALSE)</f>
        <v>e56f20d01c1c46418ebd2796ddefd042</v>
      </c>
      <c r="L2730" s="10">
        <v>1</v>
      </c>
    </row>
    <row r="2731" spans="1:12" s="2" customFormat="1" hidden="1" x14ac:dyDescent="0.25">
      <c r="A2731" s="91">
        <v>60507</v>
      </c>
      <c r="B2731" s="162" t="s">
        <v>1008</v>
      </c>
      <c r="C2731" s="56" t="s">
        <v>1498</v>
      </c>
      <c r="D2731" s="10" t="s">
        <v>1065</v>
      </c>
      <c r="E2731" s="10" t="s">
        <v>68</v>
      </c>
      <c r="F2731" s="7" t="s">
        <v>16</v>
      </c>
      <c r="G2731" s="8" t="str">
        <f t="shared" si="90"/>
        <v>PT60M</v>
      </c>
      <c r="H2731" s="10" t="s">
        <v>1013</v>
      </c>
      <c r="I2731" s="9" t="s">
        <v>956</v>
      </c>
      <c r="J2731" s="9" t="str">
        <f t="shared" si="91"/>
        <v>Ecosense_BeechPlotBeech_Pure_17_prePulseUpstreamInnerTemperature</v>
      </c>
      <c r="K2731" s="256" t="str">
        <f>VLOOKUP(J2731,[1]TimeSeriesIDs!$A:$E,5,FALSE)</f>
        <v>f1b29d92b64f4c15a826ff0db1589e23</v>
      </c>
      <c r="L2731" s="10">
        <v>1</v>
      </c>
    </row>
    <row r="2732" spans="1:12" s="2" customFormat="1" hidden="1" x14ac:dyDescent="0.25">
      <c r="A2732" s="91">
        <v>60508</v>
      </c>
      <c r="B2732" s="162" t="s">
        <v>1007</v>
      </c>
      <c r="C2732" s="56" t="s">
        <v>1850</v>
      </c>
      <c r="D2732" s="10" t="s">
        <v>1065</v>
      </c>
      <c r="E2732" s="10" t="s">
        <v>68</v>
      </c>
      <c r="F2732" s="7" t="s">
        <v>16</v>
      </c>
      <c r="G2732" s="8" t="str">
        <f t="shared" si="90"/>
        <v>PT60M</v>
      </c>
      <c r="H2732" s="10" t="s">
        <v>1013</v>
      </c>
      <c r="I2732" s="9" t="s">
        <v>956</v>
      </c>
      <c r="J2732" s="9" t="str">
        <f t="shared" si="91"/>
        <v>Ecosense_MixedPlotBeech_Mixed_13_deltaTmaxUpstreamOuterTemperature</v>
      </c>
      <c r="K2732" s="256" t="str">
        <f>VLOOKUP(J2732,[1]TimeSeriesIDs!$A:$E,5,FALSE)</f>
        <v>017d22e6e20141949ccdffacae758a0b</v>
      </c>
      <c r="L2732" s="10">
        <v>1</v>
      </c>
    </row>
    <row r="2733" spans="1:12" s="2" customFormat="1" hidden="1" x14ac:dyDescent="0.25">
      <c r="A2733" s="91">
        <v>60508</v>
      </c>
      <c r="B2733" s="162" t="s">
        <v>1007</v>
      </c>
      <c r="C2733" s="56" t="s">
        <v>1854</v>
      </c>
      <c r="D2733" s="10" t="s">
        <v>1065</v>
      </c>
      <c r="E2733" s="10" t="s">
        <v>68</v>
      </c>
      <c r="F2733" s="7" t="s">
        <v>16</v>
      </c>
      <c r="G2733" s="8" t="str">
        <f t="shared" si="90"/>
        <v>PT60M</v>
      </c>
      <c r="H2733" s="10" t="s">
        <v>1013</v>
      </c>
      <c r="I2733" s="9" t="s">
        <v>956</v>
      </c>
      <c r="J2733" s="9" t="str">
        <f t="shared" si="91"/>
        <v>Ecosense_MixedPlotBeech_Mixed_13_postPulseUpstreamOuterTemperature</v>
      </c>
      <c r="K2733" s="256" t="str">
        <f>VLOOKUP(J2733,[1]TimeSeriesIDs!$A:$E,5,FALSE)</f>
        <v>24b0d7b6bee44fb38bda32fbd9ea38b7</v>
      </c>
      <c r="L2733" s="10">
        <v>1</v>
      </c>
    </row>
    <row r="2734" spans="1:12" s="2" customFormat="1" hidden="1" x14ac:dyDescent="0.25">
      <c r="A2734" s="91">
        <v>60508</v>
      </c>
      <c r="B2734" s="162" t="s">
        <v>1007</v>
      </c>
      <c r="C2734" s="56" t="s">
        <v>1858</v>
      </c>
      <c r="D2734" s="10" t="s">
        <v>1065</v>
      </c>
      <c r="E2734" s="10" t="s">
        <v>68</v>
      </c>
      <c r="F2734" s="7" t="s">
        <v>16</v>
      </c>
      <c r="G2734" s="8" t="str">
        <f t="shared" si="90"/>
        <v>PT60M</v>
      </c>
      <c r="H2734" s="10" t="s">
        <v>1013</v>
      </c>
      <c r="I2734" s="9" t="s">
        <v>956</v>
      </c>
      <c r="J2734" s="9" t="str">
        <f t="shared" si="91"/>
        <v>Ecosense_MixedPlotBeech_Mixed_13_prePulseUpstreamOuterTemperature</v>
      </c>
      <c r="K2734" s="256" t="str">
        <f>VLOOKUP(J2734,[1]TimeSeriesIDs!$A:$E,5,FALSE)</f>
        <v>4dc33dc9f8584f73906b2854e8f984e2</v>
      </c>
      <c r="L2734" s="10">
        <v>1</v>
      </c>
    </row>
    <row r="2735" spans="1:12" s="2" customFormat="1" hidden="1" x14ac:dyDescent="0.25">
      <c r="A2735" s="91">
        <v>60508</v>
      </c>
      <c r="B2735" s="162" t="s">
        <v>1007</v>
      </c>
      <c r="C2735" s="56" t="s">
        <v>1844</v>
      </c>
      <c r="D2735" s="10" t="s">
        <v>1065</v>
      </c>
      <c r="E2735" s="6" t="s">
        <v>68</v>
      </c>
      <c r="F2735" s="7" t="s">
        <v>16</v>
      </c>
      <c r="G2735" s="8" t="str">
        <f t="shared" si="90"/>
        <v>PT60M</v>
      </c>
      <c r="H2735" s="10" t="s">
        <v>1013</v>
      </c>
      <c r="I2735" s="9" t="s">
        <v>956</v>
      </c>
      <c r="J2735" s="9" t="str">
        <f t="shared" si="91"/>
        <v>Ecosense_MixedPlotBeech_Mixed_13_deltaTmaxDownstreamInnerTemperature</v>
      </c>
      <c r="K2735" s="256" t="str">
        <f>VLOOKUP(J2735,[1]TimeSeriesIDs!$A:$E,5,FALSE)</f>
        <v>51a30821a6d645c68f0d459e77999cf4</v>
      </c>
      <c r="L2735" s="10">
        <v>1</v>
      </c>
    </row>
    <row r="2736" spans="1:12" s="2" customFormat="1" hidden="1" x14ac:dyDescent="0.25">
      <c r="A2736" s="91">
        <v>60508</v>
      </c>
      <c r="B2736" s="162" t="s">
        <v>1007</v>
      </c>
      <c r="C2736" s="56" t="s">
        <v>1853</v>
      </c>
      <c r="D2736" s="10" t="s">
        <v>1065</v>
      </c>
      <c r="E2736" s="10" t="s">
        <v>68</v>
      </c>
      <c r="F2736" s="7" t="s">
        <v>16</v>
      </c>
      <c r="G2736" s="8" t="str">
        <f t="shared" si="90"/>
        <v>PT60M</v>
      </c>
      <c r="H2736" s="10" t="s">
        <v>1013</v>
      </c>
      <c r="I2736" s="9" t="s">
        <v>956</v>
      </c>
      <c r="J2736" s="9" t="str">
        <f t="shared" si="91"/>
        <v>Ecosense_MixedPlotBeech_Mixed_13_postPulseUpstreamInnerTemperature</v>
      </c>
      <c r="K2736" s="256" t="str">
        <f>VLOOKUP(J2736,[1]TimeSeriesIDs!$A:$E,5,FALSE)</f>
        <v>60e419f6bec9407abbc7cf64f4e0f561</v>
      </c>
      <c r="L2736" s="10">
        <v>1</v>
      </c>
    </row>
    <row r="2737" spans="1:12" s="2" customFormat="1" hidden="1" x14ac:dyDescent="0.25">
      <c r="A2737" s="91">
        <v>60508</v>
      </c>
      <c r="B2737" s="162" t="s">
        <v>1007</v>
      </c>
      <c r="C2737" s="56" t="s">
        <v>1855</v>
      </c>
      <c r="D2737" s="10" t="s">
        <v>1065</v>
      </c>
      <c r="E2737" s="10" t="s">
        <v>68</v>
      </c>
      <c r="F2737" s="7" t="s">
        <v>16</v>
      </c>
      <c r="G2737" s="8" t="str">
        <f t="shared" si="90"/>
        <v>PT60M</v>
      </c>
      <c r="H2737" s="10" t="s">
        <v>1013</v>
      </c>
      <c r="I2737" s="9" t="s">
        <v>956</v>
      </c>
      <c r="J2737" s="9" t="str">
        <f t="shared" si="91"/>
        <v>Ecosense_MixedPlotBeech_Mixed_13_prePulseDownstreamInnerTemperature</v>
      </c>
      <c r="K2737" s="256" t="str">
        <f>VLOOKUP(J2737,[1]TimeSeriesIDs!$A:$E,5,FALSE)</f>
        <v>638698cba9b84811a643e5e323285d4f</v>
      </c>
      <c r="L2737" s="10">
        <v>1</v>
      </c>
    </row>
    <row r="2738" spans="1:12" s="2" customFormat="1" hidden="1" x14ac:dyDescent="0.25">
      <c r="A2738" s="91">
        <v>60508</v>
      </c>
      <c r="B2738" s="162" t="s">
        <v>1007</v>
      </c>
      <c r="C2738" s="56" t="s">
        <v>2112</v>
      </c>
      <c r="D2738" s="123" t="s">
        <v>253</v>
      </c>
      <c r="E2738" s="73" t="s">
        <v>255</v>
      </c>
      <c r="F2738" s="7" t="s">
        <v>16</v>
      </c>
      <c r="G2738" s="8" t="str">
        <f t="shared" si="90"/>
        <v>PT60M</v>
      </c>
      <c r="H2738" s="10" t="s">
        <v>1013</v>
      </c>
      <c r="I2738" s="9" t="s">
        <v>956</v>
      </c>
      <c r="J2738" s="9" t="str">
        <f t="shared" si="91"/>
        <v>Ecosense_MixedPlotBeech_Mixed_13_PulseEnergyPerUnitLengthPulseEnergy</v>
      </c>
      <c r="K2738" s="256" t="str">
        <f>VLOOKUP(J2738,[1]TimeSeriesIDs!$A:$E,5,FALSE)</f>
        <v>8c7932dbcfc74515a34f74aa87d3ba17</v>
      </c>
      <c r="L2738" s="10">
        <v>1</v>
      </c>
    </row>
    <row r="2739" spans="1:12" s="2" customFormat="1" hidden="1" x14ac:dyDescent="0.25">
      <c r="A2739" s="91">
        <v>60508</v>
      </c>
      <c r="B2739" s="162" t="s">
        <v>1007</v>
      </c>
      <c r="C2739" s="56" t="s">
        <v>1848</v>
      </c>
      <c r="D2739" s="10" t="s">
        <v>1065</v>
      </c>
      <c r="E2739" s="10" t="s">
        <v>68</v>
      </c>
      <c r="F2739" s="7" t="s">
        <v>16</v>
      </c>
      <c r="G2739" s="8" t="str">
        <f t="shared" si="90"/>
        <v>PT60M</v>
      </c>
      <c r="H2739" s="10" t="s">
        <v>1013</v>
      </c>
      <c r="I2739" s="9" t="s">
        <v>956</v>
      </c>
      <c r="J2739" s="9" t="str">
        <f t="shared" si="91"/>
        <v>Ecosense_MixedPlotBeech_Mixed_13_deltaTmaxDownstreamOuterTemperature</v>
      </c>
      <c r="K2739" s="256" t="str">
        <f>VLOOKUP(J2739,[1]TimeSeriesIDs!$A:$E,5,FALSE)</f>
        <v>a83f5e28200b4f5795b82aab6747700f</v>
      </c>
      <c r="L2739" s="10">
        <v>1</v>
      </c>
    </row>
    <row r="2740" spans="1:12" s="2" customFormat="1" hidden="1" x14ac:dyDescent="0.25">
      <c r="A2740" s="91">
        <v>60508</v>
      </c>
      <c r="B2740" s="162" t="s">
        <v>1007</v>
      </c>
      <c r="C2740" s="56" t="s">
        <v>1851</v>
      </c>
      <c r="D2740" s="10" t="s">
        <v>1065</v>
      </c>
      <c r="E2740" s="10" t="s">
        <v>68</v>
      </c>
      <c r="F2740" s="7" t="s">
        <v>16</v>
      </c>
      <c r="G2740" s="8" t="str">
        <f t="shared" si="90"/>
        <v>PT60M</v>
      </c>
      <c r="H2740" s="10" t="s">
        <v>1013</v>
      </c>
      <c r="I2740" s="9" t="s">
        <v>956</v>
      </c>
      <c r="J2740" s="9" t="str">
        <f t="shared" si="91"/>
        <v>Ecosense_MixedPlotBeech_Mixed_13_postPulseDownstreamInnerTemperature</v>
      </c>
      <c r="K2740" s="256" t="str">
        <f>VLOOKUP(J2740,[1]TimeSeriesIDs!$A:$E,5,FALSE)</f>
        <v>b14a52dbdf604b19ba321f8ea247c9aa</v>
      </c>
      <c r="L2740" s="10">
        <v>1</v>
      </c>
    </row>
    <row r="2741" spans="1:12" s="2" customFormat="1" hidden="1" x14ac:dyDescent="0.25">
      <c r="A2741" s="91">
        <v>60508</v>
      </c>
      <c r="B2741" s="162" t="s">
        <v>1007</v>
      </c>
      <c r="C2741" s="56" t="s">
        <v>1857</v>
      </c>
      <c r="D2741" s="10" t="s">
        <v>1065</v>
      </c>
      <c r="E2741" s="10" t="s">
        <v>68</v>
      </c>
      <c r="F2741" s="7" t="s">
        <v>16</v>
      </c>
      <c r="G2741" s="8" t="str">
        <f t="shared" si="90"/>
        <v>PT60M</v>
      </c>
      <c r="H2741" s="10" t="s">
        <v>1013</v>
      </c>
      <c r="I2741" s="9" t="s">
        <v>956</v>
      </c>
      <c r="J2741" s="9" t="str">
        <f t="shared" si="91"/>
        <v>Ecosense_MixedPlotBeech_Mixed_13_prePulseUpstreamInnerTemperature</v>
      </c>
      <c r="K2741" s="256" t="str">
        <f>VLOOKUP(J2741,[1]TimeSeriesIDs!$A:$E,5,FALSE)</f>
        <v>c1a38a3138ba4070bf60819a38598df5</v>
      </c>
      <c r="L2741" s="10">
        <v>1</v>
      </c>
    </row>
    <row r="2742" spans="1:12" s="2" customFormat="1" hidden="1" x14ac:dyDescent="0.25">
      <c r="A2742" s="91">
        <v>60508</v>
      </c>
      <c r="B2742" s="162" t="s">
        <v>1007</v>
      </c>
      <c r="C2742" s="56" t="s">
        <v>1847</v>
      </c>
      <c r="D2742" s="73" t="s">
        <v>154</v>
      </c>
      <c r="E2742" s="73" t="s">
        <v>118</v>
      </c>
      <c r="F2742" s="7" t="s">
        <v>16</v>
      </c>
      <c r="G2742" s="8" t="str">
        <f t="shared" si="90"/>
        <v>PT60M</v>
      </c>
      <c r="H2742" s="10" t="s">
        <v>1013</v>
      </c>
      <c r="I2742" s="9" t="s">
        <v>956</v>
      </c>
      <c r="J2742" s="9" t="str">
        <f t="shared" si="91"/>
        <v>Ecosense_MixedPlotBeech_Mixed_13_TimeToMaxTempAtOuterThermistorDuration</v>
      </c>
      <c r="K2742" s="256" t="str">
        <f>VLOOKUP(J2742,[1]TimeSeriesIDs!$A:$E,5,FALSE)</f>
        <v>c24a76de5abd4a3b936299e9eab400df</v>
      </c>
      <c r="L2742" s="10">
        <v>1</v>
      </c>
    </row>
    <row r="2743" spans="1:12" s="2" customFormat="1" hidden="1" x14ac:dyDescent="0.25">
      <c r="A2743" s="91">
        <v>60508</v>
      </c>
      <c r="B2743" s="162" t="s">
        <v>1007</v>
      </c>
      <c r="C2743" s="56" t="s">
        <v>1846</v>
      </c>
      <c r="D2743" s="73" t="s">
        <v>154</v>
      </c>
      <c r="E2743" s="73" t="s">
        <v>118</v>
      </c>
      <c r="F2743" s="7" t="s">
        <v>16</v>
      </c>
      <c r="G2743" s="8" t="str">
        <f t="shared" si="90"/>
        <v>PT60M</v>
      </c>
      <c r="H2743" s="10" t="s">
        <v>1013</v>
      </c>
      <c r="I2743" s="9" t="s">
        <v>956</v>
      </c>
      <c r="J2743" s="9" t="str">
        <f t="shared" si="91"/>
        <v>Ecosense_MixedPlotBeech_Mixed_13_TimeToMaxTempAtInnerThermistorDuration</v>
      </c>
      <c r="K2743" s="256" t="str">
        <f>VLOOKUP(J2743,[1]TimeSeriesIDs!$A:$E,5,FALSE)</f>
        <v>c2c1d17e24c548ef85423b86c7b71107</v>
      </c>
      <c r="L2743" s="10">
        <v>1</v>
      </c>
    </row>
    <row r="2744" spans="1:12" s="2" customFormat="1" hidden="1" x14ac:dyDescent="0.25">
      <c r="A2744" s="91">
        <v>60508</v>
      </c>
      <c r="B2744" s="162" t="s">
        <v>1007</v>
      </c>
      <c r="C2744" s="56" t="s">
        <v>1856</v>
      </c>
      <c r="D2744" s="10" t="s">
        <v>1065</v>
      </c>
      <c r="E2744" s="10" t="s">
        <v>68</v>
      </c>
      <c r="F2744" s="7" t="s">
        <v>16</v>
      </c>
      <c r="G2744" s="8" t="str">
        <f t="shared" ref="G2744:G2812" si="92">IF(ISBLANK(B2744),"-","PT60M")</f>
        <v>PT60M</v>
      </c>
      <c r="H2744" s="10" t="s">
        <v>1013</v>
      </c>
      <c r="I2744" s="9" t="s">
        <v>956</v>
      </c>
      <c r="J2744" s="9" t="str">
        <f t="shared" si="91"/>
        <v>Ecosense_MixedPlotBeech_Mixed_13_prePulseDownstreamOuterTemperature</v>
      </c>
      <c r="K2744" s="256" t="str">
        <f>VLOOKUP(J2744,[1]TimeSeriesIDs!$A:$E,5,FALSE)</f>
        <v>cccbbedeef204f58a1663948d893ba35</v>
      </c>
      <c r="L2744" s="10">
        <v>1</v>
      </c>
    </row>
    <row r="2745" spans="1:12" s="2" customFormat="1" hidden="1" x14ac:dyDescent="0.25">
      <c r="A2745" s="91">
        <v>60508</v>
      </c>
      <c r="B2745" s="162" t="s">
        <v>1007</v>
      </c>
      <c r="C2745" s="56" t="s">
        <v>1852</v>
      </c>
      <c r="D2745" s="10" t="s">
        <v>1065</v>
      </c>
      <c r="E2745" s="10" t="s">
        <v>68</v>
      </c>
      <c r="F2745" s="7" t="s">
        <v>16</v>
      </c>
      <c r="G2745" s="8" t="str">
        <f t="shared" si="92"/>
        <v>PT60M</v>
      </c>
      <c r="H2745" s="10" t="s">
        <v>1013</v>
      </c>
      <c r="I2745" s="9" t="s">
        <v>956</v>
      </c>
      <c r="J2745" s="9" t="str">
        <f t="shared" si="91"/>
        <v>Ecosense_MixedPlotBeech_Mixed_13_postPulseDownstreamOuterTemperature</v>
      </c>
      <c r="K2745" s="256" t="str">
        <f>VLOOKUP(J2745,[1]TimeSeriesIDs!$A:$E,5,FALSE)</f>
        <v>cfcec5c7cb3f4fc1aab0534dab53a2fd</v>
      </c>
      <c r="L2745" s="10">
        <v>1</v>
      </c>
    </row>
    <row r="2746" spans="1:12" s="2" customFormat="1" hidden="1" x14ac:dyDescent="0.25">
      <c r="A2746" s="91">
        <v>60508</v>
      </c>
      <c r="B2746" s="162" t="s">
        <v>1007</v>
      </c>
      <c r="C2746" s="56" t="s">
        <v>1845</v>
      </c>
      <c r="D2746" s="73" t="s">
        <v>138</v>
      </c>
      <c r="E2746" s="10" t="s">
        <v>113</v>
      </c>
      <c r="F2746" s="7" t="s">
        <v>16</v>
      </c>
      <c r="G2746" s="8" t="str">
        <f t="shared" si="92"/>
        <v>PT60M</v>
      </c>
      <c r="H2746" s="10" t="s">
        <v>1013</v>
      </c>
      <c r="I2746" s="9" t="s">
        <v>956</v>
      </c>
      <c r="J2746" s="9" t="str">
        <f t="shared" si="91"/>
        <v>Ecosense_MixedPlotBeech_Mixed_13_ImplexxDiagnosticDiagnosticcode</v>
      </c>
      <c r="K2746" s="256" t="str">
        <f>VLOOKUP(J2746,[1]TimeSeriesIDs!$A:$E,5,FALSE)</f>
        <v>dbcb1a5f3ad94a23b50810b830c4c3af</v>
      </c>
      <c r="L2746" s="10">
        <v>1</v>
      </c>
    </row>
    <row r="2747" spans="1:12" s="2" customFormat="1" hidden="1" x14ac:dyDescent="0.25">
      <c r="A2747" s="91">
        <v>60508</v>
      </c>
      <c r="B2747" s="162" t="s">
        <v>1007</v>
      </c>
      <c r="C2747" s="56" t="s">
        <v>2555</v>
      </c>
      <c r="D2747" s="73" t="s">
        <v>154</v>
      </c>
      <c r="E2747" s="73" t="s">
        <v>118</v>
      </c>
      <c r="F2747" s="7" t="s">
        <v>16</v>
      </c>
      <c r="G2747" s="8" t="str">
        <f t="shared" si="92"/>
        <v>PT60M</v>
      </c>
      <c r="H2747" s="10" t="s">
        <v>1013</v>
      </c>
      <c r="I2747" s="9" t="s">
        <v>956</v>
      </c>
      <c r="J2747" s="9" t="str">
        <f t="shared" si="91"/>
        <v>Ecosense_MixedPlotBeech_Mixed_13_TimeToMaxTempAtInnerThermistorUpstreamDuration</v>
      </c>
      <c r="K2747" s="256" t="str">
        <f>VLOOKUP(J2747,[1]TimeSeriesIDs!$A:$E,5,FALSE)</f>
        <v>e7b91892ceb6434ba423d683a6119022</v>
      </c>
      <c r="L2747" s="10">
        <v>1</v>
      </c>
    </row>
    <row r="2748" spans="1:12" s="2" customFormat="1" hidden="1" x14ac:dyDescent="0.25">
      <c r="A2748" s="91">
        <v>60508</v>
      </c>
      <c r="B2748" s="162" t="s">
        <v>1007</v>
      </c>
      <c r="C2748" s="56" t="s">
        <v>1849</v>
      </c>
      <c r="D2748" s="10" t="s">
        <v>1065</v>
      </c>
      <c r="E2748" s="10" t="s">
        <v>68</v>
      </c>
      <c r="F2748" s="7" t="s">
        <v>16</v>
      </c>
      <c r="G2748" s="8" t="str">
        <f t="shared" si="92"/>
        <v>PT60M</v>
      </c>
      <c r="H2748" s="10" t="s">
        <v>1013</v>
      </c>
      <c r="I2748" s="9" t="s">
        <v>956</v>
      </c>
      <c r="J2748" s="9" t="str">
        <f t="shared" si="91"/>
        <v>Ecosense_MixedPlotBeech_Mixed_13_deltaTmaxUpstreamInnerTemperature</v>
      </c>
      <c r="K2748" s="256" t="str">
        <f>VLOOKUP(J2748,[1]TimeSeriesIDs!$A:$E,5,FALSE)</f>
        <v>f9595df113274195ae26ea9b65c6d109</v>
      </c>
      <c r="L2748" s="10">
        <v>1</v>
      </c>
    </row>
    <row r="2749" spans="1:12" s="2" customFormat="1" hidden="1" x14ac:dyDescent="0.25">
      <c r="A2749" s="91">
        <v>60508</v>
      </c>
      <c r="B2749" s="162" t="s">
        <v>1007</v>
      </c>
      <c r="C2749" s="56" t="s">
        <v>2556</v>
      </c>
      <c r="D2749" s="73" t="s">
        <v>154</v>
      </c>
      <c r="E2749" s="73" t="s">
        <v>118</v>
      </c>
      <c r="F2749" s="7" t="s">
        <v>16</v>
      </c>
      <c r="G2749" s="8" t="str">
        <f t="shared" si="92"/>
        <v>PT60M</v>
      </c>
      <c r="H2749" s="10" t="s">
        <v>1013</v>
      </c>
      <c r="I2749" s="9" t="s">
        <v>956</v>
      </c>
      <c r="J2749" s="9" t="str">
        <f t="shared" si="91"/>
        <v>Ecosense_MixedPlotBeech_Mixed_13_TimeToMaxTempAtOuterThermistorUpstreamDuration</v>
      </c>
      <c r="K2749" s="256" t="str">
        <f>VLOOKUP(J2749,[1]TimeSeriesIDs!$A:$E,5,FALSE)</f>
        <v>fc7433331c554b08970591d2ee550fc7</v>
      </c>
      <c r="L2749" s="10">
        <v>1</v>
      </c>
    </row>
    <row r="2750" spans="1:12" s="2" customFormat="1" hidden="1" x14ac:dyDescent="0.25">
      <c r="A2750" s="91">
        <v>60509</v>
      </c>
      <c r="B2750" s="162" t="s">
        <v>1007</v>
      </c>
      <c r="C2750" s="56" t="s">
        <v>1833</v>
      </c>
      <c r="D2750" s="10" t="s">
        <v>1065</v>
      </c>
      <c r="E2750" s="10" t="s">
        <v>68</v>
      </c>
      <c r="F2750" s="7" t="s">
        <v>16</v>
      </c>
      <c r="G2750" s="8" t="str">
        <f t="shared" si="92"/>
        <v>PT60M</v>
      </c>
      <c r="H2750" s="10" t="s">
        <v>1013</v>
      </c>
      <c r="I2750" s="9" t="s">
        <v>956</v>
      </c>
      <c r="J2750" s="9" t="str">
        <f t="shared" si="91"/>
        <v>Ecosense_MixedPlotBeech_Mixed_14_deltaTmaxUpstreamInnerTemperature</v>
      </c>
      <c r="K2750" s="256" t="str">
        <f>VLOOKUP(J2750,[1]TimeSeriesIDs!$A:$E,5,FALSE)</f>
        <v>02969aee806648ce8136ee12d3ce8392</v>
      </c>
      <c r="L2750" s="10">
        <v>1</v>
      </c>
    </row>
    <row r="2751" spans="1:12" s="2" customFormat="1" hidden="1" x14ac:dyDescent="0.25">
      <c r="A2751" s="91">
        <v>60509</v>
      </c>
      <c r="B2751" s="162" t="s">
        <v>1007</v>
      </c>
      <c r="C2751" s="56" t="s">
        <v>1829</v>
      </c>
      <c r="D2751" s="73" t="s">
        <v>154</v>
      </c>
      <c r="E2751" s="74" t="s">
        <v>118</v>
      </c>
      <c r="F2751" s="7" t="s">
        <v>16</v>
      </c>
      <c r="G2751" s="8" t="str">
        <f t="shared" si="92"/>
        <v>PT60M</v>
      </c>
      <c r="H2751" s="10" t="s">
        <v>1013</v>
      </c>
      <c r="I2751" s="9" t="s">
        <v>956</v>
      </c>
      <c r="J2751" s="9" t="str">
        <f t="shared" si="91"/>
        <v>Ecosense_MixedPlotBeech_Mixed_14_TimeToMaxTempAtOuterThermistorDuration</v>
      </c>
      <c r="K2751" s="256" t="str">
        <f>VLOOKUP(J2751,[1]TimeSeriesIDs!$A:$E,5,FALSE)</f>
        <v>207c7c272c96403f9a89a329c2f0d9d3</v>
      </c>
      <c r="L2751" s="10">
        <v>1</v>
      </c>
    </row>
    <row r="2752" spans="1:12" s="2" customFormat="1" hidden="1" x14ac:dyDescent="0.25">
      <c r="A2752" s="91">
        <v>60509</v>
      </c>
      <c r="B2752" s="162" t="s">
        <v>1007</v>
      </c>
      <c r="C2752" s="56" t="s">
        <v>1842</v>
      </c>
      <c r="D2752" s="10" t="s">
        <v>1065</v>
      </c>
      <c r="E2752" s="10" t="s">
        <v>68</v>
      </c>
      <c r="F2752" s="7" t="s">
        <v>16</v>
      </c>
      <c r="G2752" s="8" t="str">
        <f t="shared" si="92"/>
        <v>PT60M</v>
      </c>
      <c r="H2752" s="10" t="s">
        <v>1013</v>
      </c>
      <c r="I2752" s="9" t="s">
        <v>956</v>
      </c>
      <c r="J2752" s="9" t="str">
        <f t="shared" si="91"/>
        <v>Ecosense_MixedPlotBeech_Mixed_14_prePulseUpstreamOuterTemperature</v>
      </c>
      <c r="K2752" s="256" t="str">
        <f>VLOOKUP(J2752,[1]TimeSeriesIDs!$A:$E,5,FALSE)</f>
        <v>313e37afb648484cadd3f11d299c2cd3</v>
      </c>
      <c r="L2752" s="10">
        <v>1</v>
      </c>
    </row>
    <row r="2753" spans="1:12" s="2" customFormat="1" hidden="1" x14ac:dyDescent="0.25">
      <c r="A2753" s="91">
        <v>60509</v>
      </c>
      <c r="B2753" s="162" t="s">
        <v>1007</v>
      </c>
      <c r="C2753" s="56" t="s">
        <v>2558</v>
      </c>
      <c r="D2753" s="73" t="s">
        <v>154</v>
      </c>
      <c r="E2753" s="73" t="s">
        <v>118</v>
      </c>
      <c r="F2753" s="7" t="s">
        <v>16</v>
      </c>
      <c r="G2753" s="8" t="str">
        <f t="shared" si="92"/>
        <v>PT60M</v>
      </c>
      <c r="H2753" s="10" t="s">
        <v>1013</v>
      </c>
      <c r="I2753" s="9" t="s">
        <v>956</v>
      </c>
      <c r="J2753" s="9" t="str">
        <f t="shared" si="91"/>
        <v>Ecosense_MixedPlotBeech_Mixed_14_TimeToMaxTempAtOuterThermistorUpstreamDuration</v>
      </c>
      <c r="K2753" s="256" t="str">
        <f>VLOOKUP(J2753,[1]TimeSeriesIDs!$A:$E,5,FALSE)</f>
        <v>3659a3928e33442d99ffd19ff2f75036</v>
      </c>
      <c r="L2753" s="10">
        <v>1</v>
      </c>
    </row>
    <row r="2754" spans="1:12" s="2" customFormat="1" hidden="1" x14ac:dyDescent="0.25">
      <c r="A2754" s="91">
        <v>60509</v>
      </c>
      <c r="B2754" s="162" t="s">
        <v>1007</v>
      </c>
      <c r="C2754" s="56" t="s">
        <v>1832</v>
      </c>
      <c r="D2754" s="10" t="s">
        <v>1065</v>
      </c>
      <c r="E2754" s="6" t="s">
        <v>68</v>
      </c>
      <c r="F2754" s="7" t="s">
        <v>16</v>
      </c>
      <c r="G2754" s="8" t="str">
        <f t="shared" si="92"/>
        <v>PT60M</v>
      </c>
      <c r="H2754" s="10" t="s">
        <v>1013</v>
      </c>
      <c r="I2754" s="9" t="s">
        <v>956</v>
      </c>
      <c r="J2754" s="9" t="str">
        <f t="shared" ref="J2754:J2817" si="93">B2754&amp;C2754&amp;D2754</f>
        <v>Ecosense_MixedPlotBeech_Mixed_14_deltaTmaxDownstreamOuterTemperature</v>
      </c>
      <c r="K2754" s="256" t="str">
        <f>VLOOKUP(J2754,[1]TimeSeriesIDs!$A:$E,5,FALSE)</f>
        <v>43910516de4943478abc960c2b4e7b87</v>
      </c>
      <c r="L2754" s="10">
        <v>1</v>
      </c>
    </row>
    <row r="2755" spans="1:12" s="2" customFormat="1" hidden="1" x14ac:dyDescent="0.25">
      <c r="A2755" s="91">
        <v>60509</v>
      </c>
      <c r="B2755" s="162" t="s">
        <v>1007</v>
      </c>
      <c r="C2755" s="56" t="s">
        <v>2557</v>
      </c>
      <c r="D2755" s="73" t="s">
        <v>154</v>
      </c>
      <c r="E2755" s="74" t="s">
        <v>118</v>
      </c>
      <c r="F2755" s="7" t="s">
        <v>16</v>
      </c>
      <c r="G2755" s="8" t="str">
        <f t="shared" si="92"/>
        <v>PT60M</v>
      </c>
      <c r="H2755" s="10" t="s">
        <v>1013</v>
      </c>
      <c r="I2755" s="9" t="s">
        <v>956</v>
      </c>
      <c r="J2755" s="9" t="str">
        <f t="shared" si="93"/>
        <v>Ecosense_MixedPlotBeech_Mixed_14_TimeToMaxTempAtInnerThermistorUpstreamDuration</v>
      </c>
      <c r="K2755" s="256" t="str">
        <f>VLOOKUP(J2755,[1]TimeSeriesIDs!$A:$E,5,FALSE)</f>
        <v>491784bf1c474494bdf992e62783e5a5</v>
      </c>
      <c r="L2755" s="10">
        <v>1</v>
      </c>
    </row>
    <row r="2756" spans="1:12" s="2" customFormat="1" hidden="1" x14ac:dyDescent="0.25">
      <c r="A2756" s="91">
        <v>60509</v>
      </c>
      <c r="B2756" s="162" t="s">
        <v>1007</v>
      </c>
      <c r="C2756" s="56" t="s">
        <v>1827</v>
      </c>
      <c r="D2756" s="73" t="s">
        <v>138</v>
      </c>
      <c r="E2756" s="6" t="s">
        <v>113</v>
      </c>
      <c r="F2756" s="7" t="s">
        <v>16</v>
      </c>
      <c r="G2756" s="8" t="str">
        <f t="shared" si="92"/>
        <v>PT60M</v>
      </c>
      <c r="H2756" s="10" t="s">
        <v>1013</v>
      </c>
      <c r="I2756" s="9" t="s">
        <v>956</v>
      </c>
      <c r="J2756" s="9" t="str">
        <f t="shared" si="93"/>
        <v>Ecosense_MixedPlotBeech_Mixed_14_ImplexxDiagnosticDiagnosticcode</v>
      </c>
      <c r="K2756" s="256" t="str">
        <f>VLOOKUP(J2756,[1]TimeSeriesIDs!$A:$E,5,FALSE)</f>
        <v>55f021f6184e461cb1365eefbec722b6</v>
      </c>
      <c r="L2756" s="10">
        <v>1</v>
      </c>
    </row>
    <row r="2757" spans="1:12" s="2" customFormat="1" hidden="1" x14ac:dyDescent="0.25">
      <c r="A2757" s="91">
        <v>60509</v>
      </c>
      <c r="B2757" s="162" t="s">
        <v>1007</v>
      </c>
      <c r="C2757" s="56" t="s">
        <v>1831</v>
      </c>
      <c r="D2757" s="10" t="s">
        <v>1065</v>
      </c>
      <c r="E2757" s="6" t="s">
        <v>68</v>
      </c>
      <c r="F2757" s="7" t="s">
        <v>16</v>
      </c>
      <c r="G2757" s="8" t="str">
        <f t="shared" si="92"/>
        <v>PT60M</v>
      </c>
      <c r="H2757" s="10" t="s">
        <v>1013</v>
      </c>
      <c r="I2757" s="9" t="s">
        <v>956</v>
      </c>
      <c r="J2757" s="9" t="str">
        <f t="shared" si="93"/>
        <v>Ecosense_MixedPlotBeech_Mixed_14_deltaTmaxDownstreamInnerTemperature</v>
      </c>
      <c r="K2757" s="256" t="str">
        <f>VLOOKUP(J2757,[1]TimeSeriesIDs!$A:$E,5,FALSE)</f>
        <v>5f5d8bd077094815bf6de27e5b10b63e</v>
      </c>
      <c r="L2757" s="10">
        <v>1</v>
      </c>
    </row>
    <row r="2758" spans="1:12" s="2" customFormat="1" hidden="1" x14ac:dyDescent="0.25">
      <c r="A2758" s="91">
        <v>60509</v>
      </c>
      <c r="B2758" s="162" t="s">
        <v>1007</v>
      </c>
      <c r="C2758" s="56" t="s">
        <v>1828</v>
      </c>
      <c r="D2758" s="73" t="s">
        <v>154</v>
      </c>
      <c r="E2758" s="74" t="s">
        <v>118</v>
      </c>
      <c r="F2758" s="7" t="s">
        <v>16</v>
      </c>
      <c r="G2758" s="8" t="str">
        <f t="shared" si="92"/>
        <v>PT60M</v>
      </c>
      <c r="H2758" s="10" t="s">
        <v>1013</v>
      </c>
      <c r="I2758" s="9" t="s">
        <v>956</v>
      </c>
      <c r="J2758" s="9" t="str">
        <f t="shared" si="93"/>
        <v>Ecosense_MixedPlotBeech_Mixed_14_TimeToMaxTempAtInnerThermistorDuration</v>
      </c>
      <c r="K2758" s="256" t="str">
        <f>VLOOKUP(J2758,[1]TimeSeriesIDs!$A:$E,5,FALSE)</f>
        <v>684e27b489da4618b9b0e105b5585de1</v>
      </c>
      <c r="L2758" s="10">
        <v>1</v>
      </c>
    </row>
    <row r="2759" spans="1:12" s="2" customFormat="1" hidden="1" x14ac:dyDescent="0.25">
      <c r="A2759" s="91">
        <v>60509</v>
      </c>
      <c r="B2759" s="162" t="s">
        <v>1007</v>
      </c>
      <c r="C2759" s="56" t="s">
        <v>1835</v>
      </c>
      <c r="D2759" s="10" t="s">
        <v>1065</v>
      </c>
      <c r="E2759" s="6" t="s">
        <v>68</v>
      </c>
      <c r="F2759" s="7" t="s">
        <v>16</v>
      </c>
      <c r="G2759" s="8" t="str">
        <f t="shared" si="92"/>
        <v>PT60M</v>
      </c>
      <c r="H2759" s="10" t="s">
        <v>1013</v>
      </c>
      <c r="I2759" s="9" t="s">
        <v>956</v>
      </c>
      <c r="J2759" s="9" t="str">
        <f t="shared" si="93"/>
        <v>Ecosense_MixedPlotBeech_Mixed_14_postPulseDownstreamInnerTemperature</v>
      </c>
      <c r="K2759" s="256" t="str">
        <f>VLOOKUP(J2759,[1]TimeSeriesIDs!$A:$E,5,FALSE)</f>
        <v>73ad83b74c2349b78a707f73d60841c8</v>
      </c>
      <c r="L2759" s="10">
        <v>1</v>
      </c>
    </row>
    <row r="2760" spans="1:12" s="2" customFormat="1" hidden="1" x14ac:dyDescent="0.25">
      <c r="A2760" s="91">
        <v>60509</v>
      </c>
      <c r="B2760" s="162" t="s">
        <v>1007</v>
      </c>
      <c r="C2760" s="56" t="s">
        <v>1840</v>
      </c>
      <c r="D2760" s="10" t="s">
        <v>1065</v>
      </c>
      <c r="E2760" s="6" t="s">
        <v>68</v>
      </c>
      <c r="F2760" s="7" t="s">
        <v>16</v>
      </c>
      <c r="G2760" s="8" t="str">
        <f t="shared" si="92"/>
        <v>PT60M</v>
      </c>
      <c r="H2760" s="10" t="s">
        <v>1013</v>
      </c>
      <c r="I2760" s="9" t="s">
        <v>956</v>
      </c>
      <c r="J2760" s="9" t="str">
        <f t="shared" si="93"/>
        <v>Ecosense_MixedPlotBeech_Mixed_14_prePulseDownstreamOuterTemperature</v>
      </c>
      <c r="K2760" s="256" t="str">
        <f>VLOOKUP(J2760,[1]TimeSeriesIDs!$A:$E,5,FALSE)</f>
        <v>831c4ada731c4995b5d027ef5a6eb22c</v>
      </c>
      <c r="L2760" s="10">
        <v>1</v>
      </c>
    </row>
    <row r="2761" spans="1:12" s="2" customFormat="1" hidden="1" x14ac:dyDescent="0.25">
      <c r="A2761" s="91">
        <v>60509</v>
      </c>
      <c r="B2761" s="162" t="s">
        <v>1007</v>
      </c>
      <c r="C2761" s="56" t="s">
        <v>1834</v>
      </c>
      <c r="D2761" s="10" t="s">
        <v>1065</v>
      </c>
      <c r="E2761" s="6" t="s">
        <v>68</v>
      </c>
      <c r="F2761" s="7" t="s">
        <v>16</v>
      </c>
      <c r="G2761" s="8" t="str">
        <f t="shared" si="92"/>
        <v>PT60M</v>
      </c>
      <c r="H2761" s="10" t="s">
        <v>1013</v>
      </c>
      <c r="I2761" s="9" t="s">
        <v>956</v>
      </c>
      <c r="J2761" s="9" t="str">
        <f t="shared" si="93"/>
        <v>Ecosense_MixedPlotBeech_Mixed_14_deltaTmaxUpstreamOuterTemperature</v>
      </c>
      <c r="K2761" s="256" t="str">
        <f>VLOOKUP(J2761,[1]TimeSeriesIDs!$A:$E,5,FALSE)</f>
        <v>9b80d4b5d04a4c4d8ba147332837276d</v>
      </c>
      <c r="L2761" s="10">
        <v>1</v>
      </c>
    </row>
    <row r="2762" spans="1:12" s="2" customFormat="1" hidden="1" x14ac:dyDescent="0.25">
      <c r="A2762" s="91">
        <v>60509</v>
      </c>
      <c r="B2762" s="162" t="s">
        <v>1007</v>
      </c>
      <c r="C2762" s="56" t="s">
        <v>1837</v>
      </c>
      <c r="D2762" s="10" t="s">
        <v>1065</v>
      </c>
      <c r="E2762" s="6" t="s">
        <v>68</v>
      </c>
      <c r="F2762" s="7" t="s">
        <v>16</v>
      </c>
      <c r="G2762" s="8" t="str">
        <f t="shared" si="92"/>
        <v>PT60M</v>
      </c>
      <c r="H2762" s="10" t="s">
        <v>1013</v>
      </c>
      <c r="I2762" s="9" t="s">
        <v>956</v>
      </c>
      <c r="J2762" s="9" t="str">
        <f t="shared" si="93"/>
        <v>Ecosense_MixedPlotBeech_Mixed_14_postPulseUpstreamInnerTemperature</v>
      </c>
      <c r="K2762" s="256" t="str">
        <f>VLOOKUP(J2762,[1]TimeSeriesIDs!$A:$E,5,FALSE)</f>
        <v>b8ad3531588a4f5a91e24552ef24830c</v>
      </c>
      <c r="L2762" s="10">
        <v>1</v>
      </c>
    </row>
    <row r="2763" spans="1:12" s="2" customFormat="1" hidden="1" x14ac:dyDescent="0.25">
      <c r="A2763" s="91">
        <v>60509</v>
      </c>
      <c r="B2763" s="162" t="s">
        <v>1007</v>
      </c>
      <c r="C2763" s="56" t="s">
        <v>1839</v>
      </c>
      <c r="D2763" s="10" t="s">
        <v>1065</v>
      </c>
      <c r="E2763" s="10" t="s">
        <v>68</v>
      </c>
      <c r="F2763" s="7" t="s">
        <v>16</v>
      </c>
      <c r="G2763" s="8" t="str">
        <f t="shared" si="92"/>
        <v>PT60M</v>
      </c>
      <c r="H2763" s="10" t="s">
        <v>1013</v>
      </c>
      <c r="I2763" s="9" t="s">
        <v>956</v>
      </c>
      <c r="J2763" s="9" t="str">
        <f t="shared" si="93"/>
        <v>Ecosense_MixedPlotBeech_Mixed_14_prePulseDownstreamInnerTemperature</v>
      </c>
      <c r="K2763" s="256" t="str">
        <f>VLOOKUP(J2763,[1]TimeSeriesIDs!$A:$E,5,FALSE)</f>
        <v>c6b92398d51b4942b8d69d410c28166d</v>
      </c>
      <c r="L2763" s="10">
        <v>1</v>
      </c>
    </row>
    <row r="2764" spans="1:12" s="2" customFormat="1" hidden="1" x14ac:dyDescent="0.25">
      <c r="A2764" s="91">
        <v>60509</v>
      </c>
      <c r="B2764" s="162" t="s">
        <v>1007</v>
      </c>
      <c r="C2764" s="56" t="s">
        <v>1838</v>
      </c>
      <c r="D2764" s="10" t="s">
        <v>1065</v>
      </c>
      <c r="E2764" s="10" t="s">
        <v>68</v>
      </c>
      <c r="F2764" s="7" t="s">
        <v>16</v>
      </c>
      <c r="G2764" s="8" t="str">
        <f t="shared" si="92"/>
        <v>PT60M</v>
      </c>
      <c r="H2764" s="10" t="s">
        <v>1013</v>
      </c>
      <c r="I2764" s="9" t="s">
        <v>956</v>
      </c>
      <c r="J2764" s="9" t="str">
        <f t="shared" si="93"/>
        <v>Ecosense_MixedPlotBeech_Mixed_14_postPulseUpstreamOuterTemperature</v>
      </c>
      <c r="K2764" s="256" t="str">
        <f>VLOOKUP(J2764,[1]TimeSeriesIDs!$A:$E,5,FALSE)</f>
        <v>d41364837d554870849a62b316a3c0f1</v>
      </c>
      <c r="L2764" s="10">
        <v>1</v>
      </c>
    </row>
    <row r="2765" spans="1:12" s="2" customFormat="1" hidden="1" x14ac:dyDescent="0.25">
      <c r="A2765" s="91">
        <v>60509</v>
      </c>
      <c r="B2765" s="162" t="s">
        <v>1007</v>
      </c>
      <c r="C2765" s="56" t="s">
        <v>1836</v>
      </c>
      <c r="D2765" s="10" t="s">
        <v>1065</v>
      </c>
      <c r="E2765" s="10" t="s">
        <v>68</v>
      </c>
      <c r="F2765" s="7" t="s">
        <v>16</v>
      </c>
      <c r="G2765" s="8" t="str">
        <f t="shared" si="92"/>
        <v>PT60M</v>
      </c>
      <c r="H2765" s="10" t="s">
        <v>1013</v>
      </c>
      <c r="I2765" s="9" t="s">
        <v>956</v>
      </c>
      <c r="J2765" s="9" t="str">
        <f t="shared" si="93"/>
        <v>Ecosense_MixedPlotBeech_Mixed_14_postPulseDownstreamOuterTemperature</v>
      </c>
      <c r="K2765" s="256" t="str">
        <f>VLOOKUP(J2765,[1]TimeSeriesIDs!$A:$E,5,FALSE)</f>
        <v>def50f7993924c7aa68749731268b5eb</v>
      </c>
      <c r="L2765" s="10">
        <v>1</v>
      </c>
    </row>
    <row r="2766" spans="1:12" s="2" customFormat="1" hidden="1" x14ac:dyDescent="0.25">
      <c r="A2766" s="91">
        <v>60509</v>
      </c>
      <c r="B2766" s="162" t="s">
        <v>1007</v>
      </c>
      <c r="C2766" s="56" t="s">
        <v>1830</v>
      </c>
      <c r="D2766" s="73" t="s">
        <v>253</v>
      </c>
      <c r="E2766" s="73" t="s">
        <v>255</v>
      </c>
      <c r="F2766" s="7" t="s">
        <v>16</v>
      </c>
      <c r="G2766" s="8" t="str">
        <f t="shared" si="92"/>
        <v>PT60M</v>
      </c>
      <c r="H2766" s="10" t="s">
        <v>1013</v>
      </c>
      <c r="I2766" s="9" t="s">
        <v>956</v>
      </c>
      <c r="J2766" s="9" t="str">
        <f t="shared" si="93"/>
        <v>Ecosense_MixedPlotBeech_Mixed_14_PulseEnergyPerUnitLengthPulseEnergy</v>
      </c>
      <c r="K2766" s="256" t="str">
        <f>VLOOKUP(J2766,[1]TimeSeriesIDs!$A:$E,5,FALSE)</f>
        <v>e373fedd63d44ae2893e78f14bf7e943</v>
      </c>
      <c r="L2766" s="10">
        <v>1</v>
      </c>
    </row>
    <row r="2767" spans="1:12" s="2" customFormat="1" hidden="1" x14ac:dyDescent="0.25">
      <c r="A2767" s="91">
        <v>60509</v>
      </c>
      <c r="B2767" s="162" t="s">
        <v>1007</v>
      </c>
      <c r="C2767" s="56" t="s">
        <v>1841</v>
      </c>
      <c r="D2767" s="10" t="s">
        <v>1065</v>
      </c>
      <c r="E2767" s="10" t="s">
        <v>68</v>
      </c>
      <c r="F2767" s="7" t="s">
        <v>16</v>
      </c>
      <c r="G2767" s="8" t="str">
        <f t="shared" si="92"/>
        <v>PT60M</v>
      </c>
      <c r="H2767" s="10" t="s">
        <v>1013</v>
      </c>
      <c r="I2767" s="9" t="s">
        <v>956</v>
      </c>
      <c r="J2767" s="9" t="str">
        <f t="shared" si="93"/>
        <v>Ecosense_MixedPlotBeech_Mixed_14_prePulseUpstreamInnerTemperature</v>
      </c>
      <c r="K2767" s="256" t="str">
        <f>VLOOKUP(J2767,[1]TimeSeriesIDs!$A:$E,5,FALSE)</f>
        <v>e5cef3388f1c40c5873aa447f51e9076</v>
      </c>
      <c r="L2767" s="10">
        <v>1</v>
      </c>
    </row>
    <row r="2768" spans="1:12" s="2" customFormat="1" hidden="1" x14ac:dyDescent="0.25">
      <c r="A2768" s="91">
        <v>60510</v>
      </c>
      <c r="B2768" s="162" t="s">
        <v>1007</v>
      </c>
      <c r="C2768" s="56" t="s">
        <v>1705</v>
      </c>
      <c r="D2768" s="73" t="s">
        <v>154</v>
      </c>
      <c r="E2768" s="73" t="s">
        <v>118</v>
      </c>
      <c r="F2768" s="7" t="s">
        <v>16</v>
      </c>
      <c r="G2768" s="8" t="str">
        <f t="shared" si="92"/>
        <v>PT60M</v>
      </c>
      <c r="H2768" s="10" t="s">
        <v>1013</v>
      </c>
      <c r="I2768" s="9" t="s">
        <v>956</v>
      </c>
      <c r="J2768" s="9" t="str">
        <f t="shared" si="93"/>
        <v>Ecosense_MixedPlotBeech_Mixed_7_TimeToMaxTempAtInnerThermistorDuration</v>
      </c>
      <c r="K2768" s="256" t="str">
        <f>VLOOKUP(J2768,[1]TimeSeriesIDs!$A:$E,5,FALSE)</f>
        <v>0465e0ddaf84462995cd923390bcf49b</v>
      </c>
      <c r="L2768" s="10">
        <v>1</v>
      </c>
    </row>
    <row r="2769" spans="1:12" s="2" customFormat="1" hidden="1" x14ac:dyDescent="0.25">
      <c r="A2769" s="91">
        <v>60510</v>
      </c>
      <c r="B2769" s="162" t="s">
        <v>1007</v>
      </c>
      <c r="C2769" s="56" t="s">
        <v>1298</v>
      </c>
      <c r="D2769" s="10" t="s">
        <v>1065</v>
      </c>
      <c r="E2769" s="10" t="s">
        <v>68</v>
      </c>
      <c r="F2769" s="7" t="s">
        <v>16</v>
      </c>
      <c r="G2769" s="8" t="str">
        <f t="shared" si="92"/>
        <v>PT60M</v>
      </c>
      <c r="H2769" s="10" t="s">
        <v>1013</v>
      </c>
      <c r="I2769" s="9" t="s">
        <v>956</v>
      </c>
      <c r="J2769" s="9" t="str">
        <f t="shared" si="93"/>
        <v>Ecosense_MixedPlotBeech_Mixed_7_postPulseUpstreamOuterTemperature</v>
      </c>
      <c r="K2769" s="256" t="str">
        <f>VLOOKUP(J2769,[1]TimeSeriesIDs!$A:$E,5,FALSE)</f>
        <v>06fbbc8934c34819bad6ea6cdf46e34a</v>
      </c>
      <c r="L2769" s="10">
        <v>1</v>
      </c>
    </row>
    <row r="2770" spans="1:12" s="2" customFormat="1" hidden="1" x14ac:dyDescent="0.25">
      <c r="A2770" s="91">
        <v>60510</v>
      </c>
      <c r="B2770" s="162" t="s">
        <v>1007</v>
      </c>
      <c r="C2770" s="56" t="s">
        <v>1749</v>
      </c>
      <c r="D2770" s="73" t="s">
        <v>253</v>
      </c>
      <c r="E2770" s="73" t="s">
        <v>255</v>
      </c>
      <c r="F2770" s="7" t="s">
        <v>16</v>
      </c>
      <c r="G2770" s="8" t="str">
        <f t="shared" si="92"/>
        <v>PT60M</v>
      </c>
      <c r="H2770" s="10" t="s">
        <v>1013</v>
      </c>
      <c r="I2770" s="9" t="s">
        <v>956</v>
      </c>
      <c r="J2770" s="9" t="str">
        <f t="shared" si="93"/>
        <v>Ecosense_MixedPlotBeech_Mixed_7_PulseEnergyPerUnitLengthPulseEnergy</v>
      </c>
      <c r="K2770" s="256" t="str">
        <f>VLOOKUP(J2770,[1]TimeSeriesIDs!$A:$E,5,FALSE)</f>
        <v>1e47bb256aaf45ff9957a4a72f0de57d</v>
      </c>
      <c r="L2770" s="10">
        <v>1</v>
      </c>
    </row>
    <row r="2771" spans="1:12" s="2" customFormat="1" hidden="1" x14ac:dyDescent="0.25">
      <c r="A2771" s="91">
        <v>60510</v>
      </c>
      <c r="B2771" s="162" t="s">
        <v>1007</v>
      </c>
      <c r="C2771" s="56" t="s">
        <v>2559</v>
      </c>
      <c r="D2771" s="73" t="s">
        <v>154</v>
      </c>
      <c r="E2771" s="73" t="s">
        <v>118</v>
      </c>
      <c r="F2771" s="7" t="s">
        <v>16</v>
      </c>
      <c r="G2771" s="8" t="str">
        <f t="shared" si="92"/>
        <v>PT60M</v>
      </c>
      <c r="H2771" s="10" t="s">
        <v>1013</v>
      </c>
      <c r="I2771" s="9" t="s">
        <v>956</v>
      </c>
      <c r="J2771" s="9" t="str">
        <f t="shared" si="93"/>
        <v>Ecosense_MixedPlotBeech_Mixed_7_TimeToMaxTempAtInnerThermistorUpstreamDuration</v>
      </c>
      <c r="K2771" s="256" t="str">
        <f>VLOOKUP(J2771,[1]TimeSeriesIDs!$A:$E,5,FALSE)</f>
        <v>1e5afd96e82b4974be1d0d2873200d18</v>
      </c>
      <c r="L2771" s="10">
        <v>1</v>
      </c>
    </row>
    <row r="2772" spans="1:12" s="2" customFormat="1" hidden="1" x14ac:dyDescent="0.25">
      <c r="A2772" s="91">
        <v>60510</v>
      </c>
      <c r="B2772" s="162" t="s">
        <v>1007</v>
      </c>
      <c r="C2772" s="56" t="s">
        <v>1533</v>
      </c>
      <c r="D2772" s="10" t="s">
        <v>1065</v>
      </c>
      <c r="E2772" s="10" t="s">
        <v>68</v>
      </c>
      <c r="F2772" s="7" t="s">
        <v>16</v>
      </c>
      <c r="G2772" s="8" t="str">
        <f t="shared" si="92"/>
        <v>PT60M</v>
      </c>
      <c r="H2772" s="10" t="s">
        <v>1013</v>
      </c>
      <c r="I2772" s="9" t="s">
        <v>956</v>
      </c>
      <c r="J2772" s="9" t="str">
        <f t="shared" si="93"/>
        <v>Ecosense_MixedPlotBeech_Mixed_7_deltaTmaxUpstreamInnerTemperature</v>
      </c>
      <c r="K2772" s="256" t="str">
        <f>VLOOKUP(J2772,[1]TimeSeriesIDs!$A:$E,5,FALSE)</f>
        <v>3ee2f6b815a14eb8912d81db5d2e481a</v>
      </c>
      <c r="L2772" s="10">
        <v>1</v>
      </c>
    </row>
    <row r="2773" spans="1:12" s="2" customFormat="1" hidden="1" x14ac:dyDescent="0.25">
      <c r="A2773" s="91">
        <v>60510</v>
      </c>
      <c r="B2773" s="162" t="s">
        <v>1007</v>
      </c>
      <c r="C2773" s="56" t="s">
        <v>2560</v>
      </c>
      <c r="D2773" s="73" t="s">
        <v>154</v>
      </c>
      <c r="E2773" s="73" t="s">
        <v>118</v>
      </c>
      <c r="F2773" s="7" t="s">
        <v>16</v>
      </c>
      <c r="G2773" s="8" t="str">
        <f t="shared" si="92"/>
        <v>PT60M</v>
      </c>
      <c r="H2773" s="10" t="s">
        <v>1013</v>
      </c>
      <c r="I2773" s="9" t="s">
        <v>956</v>
      </c>
      <c r="J2773" s="9" t="str">
        <f t="shared" si="93"/>
        <v>Ecosense_MixedPlotBeech_Mixed_7_TimeToMaxTempAtOuterThermistorUpstreamDuration</v>
      </c>
      <c r="K2773" s="256" t="str">
        <f>VLOOKUP(J2773,[1]TimeSeriesIDs!$A:$E,5,FALSE)</f>
        <v>5ddc756f1f06482493854240d6f44738</v>
      </c>
      <c r="L2773" s="10">
        <v>1</v>
      </c>
    </row>
    <row r="2774" spans="1:12" s="2" customFormat="1" hidden="1" x14ac:dyDescent="0.25">
      <c r="A2774" s="91">
        <v>60510</v>
      </c>
      <c r="B2774" s="162" t="s">
        <v>1007</v>
      </c>
      <c r="C2774" s="56" t="s">
        <v>1501</v>
      </c>
      <c r="D2774" s="10" t="s">
        <v>1065</v>
      </c>
      <c r="E2774" s="10" t="s">
        <v>68</v>
      </c>
      <c r="F2774" s="7" t="s">
        <v>16</v>
      </c>
      <c r="G2774" s="8" t="str">
        <f t="shared" si="92"/>
        <v>PT60M</v>
      </c>
      <c r="H2774" s="10" t="s">
        <v>1013</v>
      </c>
      <c r="I2774" s="9" t="s">
        <v>956</v>
      </c>
      <c r="J2774" s="9" t="str">
        <f t="shared" si="93"/>
        <v>Ecosense_MixedPlotBeech_Mixed_7_prePulseUpstreamInnerTemperature</v>
      </c>
      <c r="K2774" s="256" t="str">
        <f>VLOOKUP(J2774,[1]TimeSeriesIDs!$A:$E,5,FALSE)</f>
        <v>6a5aeba792364696a9bd52869c37c118</v>
      </c>
      <c r="L2774" s="10">
        <v>1</v>
      </c>
    </row>
    <row r="2775" spans="1:12" s="2" customFormat="1" hidden="1" x14ac:dyDescent="0.25">
      <c r="A2775" s="91">
        <v>60510</v>
      </c>
      <c r="B2775" s="162" t="s">
        <v>1007</v>
      </c>
      <c r="C2775" s="56" t="s">
        <v>1094</v>
      </c>
      <c r="D2775" s="10" t="s">
        <v>1065</v>
      </c>
      <c r="E2775" s="10" t="s">
        <v>68</v>
      </c>
      <c r="F2775" s="7" t="s">
        <v>16</v>
      </c>
      <c r="G2775" s="8" t="str">
        <f t="shared" si="92"/>
        <v>PT60M</v>
      </c>
      <c r="H2775" s="10" t="s">
        <v>1013</v>
      </c>
      <c r="I2775" s="9" t="s">
        <v>956</v>
      </c>
      <c r="J2775" s="9" t="str">
        <f t="shared" si="93"/>
        <v>Ecosense_MixedPlotBeech_Mixed_7_deltaTmaxDownstreamOuterTemperature</v>
      </c>
      <c r="K2775" s="256" t="str">
        <f>VLOOKUP(J2775,[1]TimeSeriesIDs!$A:$E,5,FALSE)</f>
        <v>700d7bcff1604756a9e5e30d715f7956</v>
      </c>
      <c r="L2775" s="10">
        <v>1</v>
      </c>
    </row>
    <row r="2776" spans="1:12" s="2" customFormat="1" hidden="1" x14ac:dyDescent="0.25">
      <c r="A2776" s="91">
        <v>60510</v>
      </c>
      <c r="B2776" s="162" t="s">
        <v>1007</v>
      </c>
      <c r="C2776" s="56" t="s">
        <v>1028</v>
      </c>
      <c r="D2776" s="10" t="s">
        <v>1065</v>
      </c>
      <c r="E2776" s="6" t="s">
        <v>68</v>
      </c>
      <c r="F2776" s="7" t="s">
        <v>16</v>
      </c>
      <c r="G2776" s="8" t="str">
        <f t="shared" si="92"/>
        <v>PT60M</v>
      </c>
      <c r="H2776" s="10" t="s">
        <v>1013</v>
      </c>
      <c r="I2776" s="9" t="s">
        <v>956</v>
      </c>
      <c r="J2776" s="9" t="str">
        <f t="shared" si="93"/>
        <v>Ecosense_MixedPlotBeech_Mixed_7_prePulseDownstreamOuterTemperature</v>
      </c>
      <c r="K2776" s="256" t="str">
        <f>VLOOKUP(J2776,[1]TimeSeriesIDs!$A:$E,5,FALSE)</f>
        <v>afb85841c2644586a96fcde9c4fe7b70</v>
      </c>
      <c r="L2776" s="10">
        <v>1</v>
      </c>
    </row>
    <row r="2777" spans="1:12" s="2" customFormat="1" hidden="1" x14ac:dyDescent="0.25">
      <c r="A2777" s="91">
        <v>60510</v>
      </c>
      <c r="B2777" s="162" t="s">
        <v>1007</v>
      </c>
      <c r="C2777" s="56" t="s">
        <v>1247</v>
      </c>
      <c r="D2777" s="10" t="s">
        <v>1065</v>
      </c>
      <c r="E2777" s="10" t="s">
        <v>68</v>
      </c>
      <c r="F2777" s="7" t="s">
        <v>16</v>
      </c>
      <c r="G2777" s="8" t="str">
        <f t="shared" si="92"/>
        <v>PT60M</v>
      </c>
      <c r="H2777" s="10" t="s">
        <v>1013</v>
      </c>
      <c r="I2777" s="9" t="s">
        <v>956</v>
      </c>
      <c r="J2777" s="9" t="str">
        <f t="shared" si="93"/>
        <v>Ecosense_MixedPlotBeech_Mixed_7_deltaTmaxUpstreamOuterTemperature</v>
      </c>
      <c r="K2777" s="256" t="str">
        <f>VLOOKUP(J2777,[1]TimeSeriesIDs!$A:$E,5,FALSE)</f>
        <v>b4ba0552e1fc48dc815e6d5d1abf85b6</v>
      </c>
      <c r="L2777" s="10">
        <v>1</v>
      </c>
    </row>
    <row r="2778" spans="1:12" s="2" customFormat="1" hidden="1" x14ac:dyDescent="0.25">
      <c r="A2778" s="91">
        <v>60510</v>
      </c>
      <c r="B2778" s="162" t="s">
        <v>1007</v>
      </c>
      <c r="C2778" s="56" t="s">
        <v>1196</v>
      </c>
      <c r="D2778" s="10" t="s">
        <v>1065</v>
      </c>
      <c r="E2778" s="10" t="s">
        <v>68</v>
      </c>
      <c r="F2778" s="7" t="s">
        <v>16</v>
      </c>
      <c r="G2778" s="8" t="str">
        <f t="shared" si="92"/>
        <v>PT60M</v>
      </c>
      <c r="H2778" s="10" t="s">
        <v>1013</v>
      </c>
      <c r="I2778" s="9" t="s">
        <v>956</v>
      </c>
      <c r="J2778" s="9" t="str">
        <f t="shared" si="93"/>
        <v>Ecosense_MixedPlotBeech_Mixed_7_prePulseUpstreamOuterTemperature</v>
      </c>
      <c r="K2778" s="256" t="str">
        <f>VLOOKUP(J2778,[1]TimeSeriesIDs!$A:$E,5,FALSE)</f>
        <v>b8773b65cdcf46eabfc292997b852a42</v>
      </c>
      <c r="L2778" s="10">
        <v>1</v>
      </c>
    </row>
    <row r="2779" spans="1:12" s="2" customFormat="1" hidden="1" x14ac:dyDescent="0.25">
      <c r="A2779" s="91">
        <v>60510</v>
      </c>
      <c r="B2779" s="162" t="s">
        <v>1007</v>
      </c>
      <c r="C2779" s="56" t="s">
        <v>1400</v>
      </c>
      <c r="D2779" s="10" t="s">
        <v>1065</v>
      </c>
      <c r="E2779" s="10" t="s">
        <v>68</v>
      </c>
      <c r="F2779" s="7" t="s">
        <v>16</v>
      </c>
      <c r="G2779" s="8" t="str">
        <f t="shared" si="92"/>
        <v>PT60M</v>
      </c>
      <c r="H2779" s="10" t="s">
        <v>1013</v>
      </c>
      <c r="I2779" s="9" t="s">
        <v>956</v>
      </c>
      <c r="J2779" s="9" t="str">
        <f t="shared" si="93"/>
        <v>Ecosense_MixedPlotBeech_Mixed_7_deltaTmaxDownstreamInnerTemperature</v>
      </c>
      <c r="K2779" s="256" t="str">
        <f>VLOOKUP(J2779,[1]TimeSeriesIDs!$A:$E,5,FALSE)</f>
        <v>ba02b1c3786b4d57a780ff835f05b6e7</v>
      </c>
      <c r="L2779" s="10">
        <v>1</v>
      </c>
    </row>
    <row r="2780" spans="1:12" s="2" customFormat="1" hidden="1" x14ac:dyDescent="0.25">
      <c r="A2780" s="91">
        <v>60510</v>
      </c>
      <c r="B2780" s="162" t="s">
        <v>1007</v>
      </c>
      <c r="C2780" s="56" t="s">
        <v>1805</v>
      </c>
      <c r="D2780" s="73" t="s">
        <v>138</v>
      </c>
      <c r="E2780" s="10" t="s">
        <v>113</v>
      </c>
      <c r="F2780" s="7" t="s">
        <v>16</v>
      </c>
      <c r="G2780" s="8" t="str">
        <f t="shared" si="92"/>
        <v>PT60M</v>
      </c>
      <c r="H2780" s="10" t="s">
        <v>1013</v>
      </c>
      <c r="I2780" s="9" t="s">
        <v>956</v>
      </c>
      <c r="J2780" s="9" t="str">
        <f t="shared" si="93"/>
        <v>Ecosense_MixedPlotBeech_Mixed_7_ImplexxDiagnosticDiagnosticcode</v>
      </c>
      <c r="K2780" s="256" t="str">
        <f>VLOOKUP(J2780,[1]TimeSeriesIDs!$A:$E,5,FALSE)</f>
        <v>bd622beb4a4e49ca9f376fa2bfcf2261</v>
      </c>
      <c r="L2780" s="10">
        <v>1</v>
      </c>
    </row>
    <row r="2781" spans="1:12" s="2" customFormat="1" hidden="1" x14ac:dyDescent="0.25">
      <c r="A2781" s="91">
        <v>60510</v>
      </c>
      <c r="B2781" s="162" t="s">
        <v>1007</v>
      </c>
      <c r="C2781" s="56" t="s">
        <v>1349</v>
      </c>
      <c r="D2781" s="10" t="s">
        <v>1065</v>
      </c>
      <c r="E2781" s="6" t="s">
        <v>68</v>
      </c>
      <c r="F2781" s="7" t="s">
        <v>16</v>
      </c>
      <c r="G2781" s="8" t="str">
        <f t="shared" si="92"/>
        <v>PT60M</v>
      </c>
      <c r="H2781" s="10" t="s">
        <v>1013</v>
      </c>
      <c r="I2781" s="9" t="s">
        <v>956</v>
      </c>
      <c r="J2781" s="9" t="str">
        <f t="shared" si="93"/>
        <v>Ecosense_MixedPlotBeech_Mixed_7_prePulseDownstreamInnerTemperature</v>
      </c>
      <c r="K2781" s="256" t="str">
        <f>VLOOKUP(J2781,[1]TimeSeriesIDs!$A:$E,5,FALSE)</f>
        <v>deaa6ea5b4a5409f89c4c324ee09ec21</v>
      </c>
      <c r="L2781" s="10">
        <v>1</v>
      </c>
    </row>
    <row r="2782" spans="1:12" s="2" customFormat="1" hidden="1" x14ac:dyDescent="0.25">
      <c r="A2782" s="91">
        <v>60510</v>
      </c>
      <c r="B2782" s="162" t="s">
        <v>1007</v>
      </c>
      <c r="C2782" s="56" t="s">
        <v>1603</v>
      </c>
      <c r="D2782" s="10" t="s">
        <v>1065</v>
      </c>
      <c r="E2782" s="6" t="s">
        <v>68</v>
      </c>
      <c r="F2782" s="7" t="s">
        <v>16</v>
      </c>
      <c r="G2782" s="8" t="str">
        <f t="shared" si="92"/>
        <v>PT60M</v>
      </c>
      <c r="H2782" s="10" t="s">
        <v>1013</v>
      </c>
      <c r="I2782" s="9" t="s">
        <v>956</v>
      </c>
      <c r="J2782" s="9" t="str">
        <f t="shared" si="93"/>
        <v>Ecosense_MixedPlotBeech_Mixed_7_postPulseUpstreamInnerTemperature</v>
      </c>
      <c r="K2782" s="256" t="str">
        <f>VLOOKUP(J2782,[1]TimeSeriesIDs!$A:$E,5,FALSE)</f>
        <v>eda5dafecd3c4820a919cf56cb8cb33d</v>
      </c>
      <c r="L2782" s="10">
        <v>1</v>
      </c>
    </row>
    <row r="2783" spans="1:12" s="2" customFormat="1" hidden="1" x14ac:dyDescent="0.25">
      <c r="A2783" s="91">
        <v>60510</v>
      </c>
      <c r="B2783" s="162" t="s">
        <v>1007</v>
      </c>
      <c r="C2783" s="56" t="s">
        <v>1145</v>
      </c>
      <c r="D2783" s="10" t="s">
        <v>1065</v>
      </c>
      <c r="E2783" s="6" t="s">
        <v>68</v>
      </c>
      <c r="F2783" s="7" t="s">
        <v>16</v>
      </c>
      <c r="G2783" s="8" t="str">
        <f t="shared" si="92"/>
        <v>PT60M</v>
      </c>
      <c r="H2783" s="10" t="s">
        <v>1013</v>
      </c>
      <c r="I2783" s="9" t="s">
        <v>956</v>
      </c>
      <c r="J2783" s="9" t="str">
        <f t="shared" si="93"/>
        <v>Ecosense_MixedPlotBeech_Mixed_7_postPulseDownstreamOuterTemperature</v>
      </c>
      <c r="K2783" s="256" t="str">
        <f>VLOOKUP(J2783,[1]TimeSeriesIDs!$A:$E,5,FALSE)</f>
        <v>eeb3b9cb753443e8866592e3e73c4899</v>
      </c>
      <c r="L2783" s="10">
        <v>1</v>
      </c>
    </row>
    <row r="2784" spans="1:12" s="2" customFormat="1" hidden="1" x14ac:dyDescent="0.25">
      <c r="A2784" s="91">
        <v>60510</v>
      </c>
      <c r="B2784" s="162" t="s">
        <v>1007</v>
      </c>
      <c r="C2784" s="56" t="s">
        <v>1654</v>
      </c>
      <c r="D2784" s="73" t="s">
        <v>154</v>
      </c>
      <c r="E2784" s="74" t="s">
        <v>118</v>
      </c>
      <c r="F2784" s="7" t="s">
        <v>16</v>
      </c>
      <c r="G2784" s="8" t="str">
        <f t="shared" si="92"/>
        <v>PT60M</v>
      </c>
      <c r="H2784" s="10" t="s">
        <v>1013</v>
      </c>
      <c r="I2784" s="9" t="s">
        <v>956</v>
      </c>
      <c r="J2784" s="9" t="str">
        <f t="shared" si="93"/>
        <v>Ecosense_MixedPlotBeech_Mixed_7_TimeToMaxTempAtOuterThermistorDuration</v>
      </c>
      <c r="K2784" s="256" t="str">
        <f>VLOOKUP(J2784,[1]TimeSeriesIDs!$A:$E,5,FALSE)</f>
        <v>f8ed7a701f2443c9ae2a6ead909a5d06</v>
      </c>
      <c r="L2784" s="10">
        <v>1</v>
      </c>
    </row>
    <row r="2785" spans="1:12" s="2" customFormat="1" hidden="1" x14ac:dyDescent="0.25">
      <c r="A2785" s="91">
        <v>60510</v>
      </c>
      <c r="B2785" s="162" t="s">
        <v>1007</v>
      </c>
      <c r="C2785" s="56" t="s">
        <v>1450</v>
      </c>
      <c r="D2785" s="10" t="s">
        <v>1065</v>
      </c>
      <c r="E2785" s="6" t="s">
        <v>68</v>
      </c>
      <c r="F2785" s="7" t="s">
        <v>16</v>
      </c>
      <c r="G2785" s="8" t="str">
        <f t="shared" si="92"/>
        <v>PT60M</v>
      </c>
      <c r="H2785" s="10" t="s">
        <v>1013</v>
      </c>
      <c r="I2785" s="9" t="s">
        <v>956</v>
      </c>
      <c r="J2785" s="9" t="str">
        <f t="shared" si="93"/>
        <v>Ecosense_MixedPlotBeech_Mixed_7_postPulseDownstreamInnerTemperature</v>
      </c>
      <c r="K2785" s="256" t="str">
        <f>VLOOKUP(J2785,[1]TimeSeriesIDs!$A:$E,5,FALSE)</f>
        <v>faa3ae70b9c642ab9d3985d695243394</v>
      </c>
      <c r="L2785" s="10">
        <v>1</v>
      </c>
    </row>
    <row r="2786" spans="1:12" s="2" customFormat="1" hidden="1" x14ac:dyDescent="0.25">
      <c r="A2786" s="91">
        <v>60511</v>
      </c>
      <c r="B2786" s="196" t="s">
        <v>1007</v>
      </c>
      <c r="C2786" s="56" t="s">
        <v>2786</v>
      </c>
      <c r="D2786" s="10" t="s">
        <v>277</v>
      </c>
      <c r="E2786" s="6" t="s">
        <v>278</v>
      </c>
      <c r="F2786" s="7" t="s">
        <v>16</v>
      </c>
      <c r="G2786" s="8" t="str">
        <f t="shared" si="92"/>
        <v>PT60M</v>
      </c>
      <c r="H2786" s="10" t="s">
        <v>1013</v>
      </c>
      <c r="I2786" s="9" t="s">
        <v>956</v>
      </c>
      <c r="J2786" s="9" t="str">
        <f t="shared" si="93"/>
        <v>Ecosense_MixedPlotBeech_Mixed_3_SapFluxDensity_outerSapfluxDensity</v>
      </c>
      <c r="K2786" s="256" t="str">
        <f>VLOOKUP(J2786,[1]TimeSeriesIDs!$A:$E,5,FALSE)</f>
        <v>0d264bced92a48b8ba49ca67d57c78b9</v>
      </c>
      <c r="L2786" s="10">
        <v>1</v>
      </c>
    </row>
    <row r="2787" spans="1:12" s="2" customFormat="1" hidden="1" x14ac:dyDescent="0.25">
      <c r="A2787" s="91">
        <v>60511</v>
      </c>
      <c r="B2787" s="162" t="s">
        <v>1007</v>
      </c>
      <c r="C2787" s="56" t="s">
        <v>1601</v>
      </c>
      <c r="D2787" s="10" t="s">
        <v>1065</v>
      </c>
      <c r="E2787" s="6" t="s">
        <v>68</v>
      </c>
      <c r="F2787" s="7" t="s">
        <v>16</v>
      </c>
      <c r="G2787" s="8" t="str">
        <f t="shared" si="92"/>
        <v>PT60M</v>
      </c>
      <c r="H2787" s="10" t="s">
        <v>1013</v>
      </c>
      <c r="I2787" s="9" t="s">
        <v>956</v>
      </c>
      <c r="J2787" s="9" t="str">
        <f t="shared" si="93"/>
        <v>Ecosense_MixedPlotBeech_Mixed_3_postPulseUpstreamInnerTemperature</v>
      </c>
      <c r="K2787" s="256" t="str">
        <f>VLOOKUP(J2787,[1]TimeSeriesIDs!$A:$E,5,FALSE)</f>
        <v>2101aa61c4b347408f0cb2516064ebf0</v>
      </c>
      <c r="L2787" s="10">
        <v>1</v>
      </c>
    </row>
    <row r="2788" spans="1:12" s="2" customFormat="1" hidden="1" x14ac:dyDescent="0.25">
      <c r="A2788" s="91">
        <v>60511</v>
      </c>
      <c r="B2788" s="162" t="s">
        <v>1007</v>
      </c>
      <c r="C2788" s="56" t="s">
        <v>1026</v>
      </c>
      <c r="D2788" s="10" t="s">
        <v>1065</v>
      </c>
      <c r="E2788" s="6" t="s">
        <v>68</v>
      </c>
      <c r="F2788" s="7" t="s">
        <v>16</v>
      </c>
      <c r="G2788" s="8" t="str">
        <f t="shared" si="92"/>
        <v>PT60M</v>
      </c>
      <c r="H2788" s="10" t="s">
        <v>1013</v>
      </c>
      <c r="I2788" s="9" t="s">
        <v>956</v>
      </c>
      <c r="J2788" s="9" t="str">
        <f t="shared" si="93"/>
        <v>Ecosense_MixedPlotBeech_Mixed_3_prePulseDownstreamOuterTemperature</v>
      </c>
      <c r="K2788" s="256" t="str">
        <f>VLOOKUP(J2788,[1]TimeSeriesIDs!$A:$E,5,FALSE)</f>
        <v>2b7df4114ae74cd2b9369cf0d4e51eb8</v>
      </c>
      <c r="L2788" s="10">
        <v>1</v>
      </c>
    </row>
    <row r="2789" spans="1:12" s="2" customFormat="1" hidden="1" x14ac:dyDescent="0.25">
      <c r="A2789" s="91">
        <v>60511</v>
      </c>
      <c r="B2789" s="162" t="s">
        <v>1007</v>
      </c>
      <c r="C2789" s="56" t="s">
        <v>1092</v>
      </c>
      <c r="D2789" s="10" t="s">
        <v>1065</v>
      </c>
      <c r="E2789" s="6" t="s">
        <v>68</v>
      </c>
      <c r="F2789" s="7" t="s">
        <v>16</v>
      </c>
      <c r="G2789" s="8" t="str">
        <f t="shared" si="92"/>
        <v>PT60M</v>
      </c>
      <c r="H2789" s="10" t="s">
        <v>1013</v>
      </c>
      <c r="I2789" s="9" t="s">
        <v>956</v>
      </c>
      <c r="J2789" s="9" t="str">
        <f t="shared" si="93"/>
        <v>Ecosense_MixedPlotBeech_Mixed_3_deltaTmaxDownstreamOuterTemperature</v>
      </c>
      <c r="K2789" s="256" t="str">
        <f>VLOOKUP(J2789,[1]TimeSeriesIDs!$A:$E,5,FALSE)</f>
        <v>56c36c821c0e42ab80b4941d2bffdd9b</v>
      </c>
      <c r="L2789" s="10">
        <v>1</v>
      </c>
    </row>
    <row r="2790" spans="1:12" s="2" customFormat="1" hidden="1" x14ac:dyDescent="0.25">
      <c r="A2790" s="91">
        <v>60511</v>
      </c>
      <c r="B2790" s="196" t="s">
        <v>1007</v>
      </c>
      <c r="C2790" s="56" t="s">
        <v>2783</v>
      </c>
      <c r="D2790" s="10" t="s">
        <v>176</v>
      </c>
      <c r="E2790" s="10" t="s">
        <v>178</v>
      </c>
      <c r="F2790" s="7" t="s">
        <v>16</v>
      </c>
      <c r="G2790" s="8" t="str">
        <f t="shared" si="92"/>
        <v>PT60M</v>
      </c>
      <c r="H2790" s="10" t="s">
        <v>1013</v>
      </c>
      <c r="I2790" s="9" t="s">
        <v>956</v>
      </c>
      <c r="J2790" s="9" t="str">
        <f t="shared" si="93"/>
        <v>Ecosense_MixedPlotBeech_Mixed_3_Heatvelocity_inner_DualMethodApproachHeatVelocity</v>
      </c>
      <c r="K2790" s="256" t="str">
        <f>VLOOKUP(J2790,[1]TimeSeriesIDs!$A:$E,5,FALSE)</f>
        <v>57e462e0239e45fba26ea9a70da11e80</v>
      </c>
      <c r="L2790" s="10">
        <v>1</v>
      </c>
    </row>
    <row r="2791" spans="1:12" s="2" customFormat="1" hidden="1" x14ac:dyDescent="0.25">
      <c r="A2791" s="91">
        <v>60511</v>
      </c>
      <c r="B2791" s="162" t="s">
        <v>1007</v>
      </c>
      <c r="C2791" s="56" t="s">
        <v>1398</v>
      </c>
      <c r="D2791" s="10" t="s">
        <v>1065</v>
      </c>
      <c r="E2791" s="10" t="s">
        <v>68</v>
      </c>
      <c r="F2791" s="7" t="s">
        <v>16</v>
      </c>
      <c r="G2791" s="8" t="str">
        <f t="shared" si="92"/>
        <v>PT60M</v>
      </c>
      <c r="H2791" s="10" t="s">
        <v>1013</v>
      </c>
      <c r="I2791" s="9" t="s">
        <v>956</v>
      </c>
      <c r="J2791" s="9" t="str">
        <f t="shared" si="93"/>
        <v>Ecosense_MixedPlotBeech_Mixed_3_deltaTmaxDownstreamInnerTemperature</v>
      </c>
      <c r="K2791" s="256" t="str">
        <f>VLOOKUP(J2791,[1]TimeSeriesIDs!$A:$E,5,FALSE)</f>
        <v>60b8f6f6bed34a1cb925f78d40b01735</v>
      </c>
      <c r="L2791" s="10">
        <v>1</v>
      </c>
    </row>
    <row r="2792" spans="1:12" s="2" customFormat="1" hidden="1" x14ac:dyDescent="0.25">
      <c r="A2792" s="91">
        <v>60511</v>
      </c>
      <c r="B2792" s="162" t="s">
        <v>1007</v>
      </c>
      <c r="C2792" s="56" t="s">
        <v>1347</v>
      </c>
      <c r="D2792" s="10" t="s">
        <v>1065</v>
      </c>
      <c r="E2792" s="10" t="s">
        <v>68</v>
      </c>
      <c r="F2792" s="7" t="s">
        <v>16</v>
      </c>
      <c r="G2792" s="8" t="str">
        <f t="shared" si="92"/>
        <v>PT60M</v>
      </c>
      <c r="H2792" s="10" t="s">
        <v>1013</v>
      </c>
      <c r="I2792" s="9" t="s">
        <v>956</v>
      </c>
      <c r="J2792" s="9" t="str">
        <f t="shared" si="93"/>
        <v>Ecosense_MixedPlotBeech_Mixed_3_prePulseDownstreamInnerTemperature</v>
      </c>
      <c r="K2792" s="256" t="str">
        <f>VLOOKUP(J2792,[1]TimeSeriesIDs!$A:$E,5,FALSE)</f>
        <v>6ddcd486999c4c499b75b7776536d304</v>
      </c>
      <c r="L2792" s="10">
        <v>1</v>
      </c>
    </row>
    <row r="2793" spans="1:12" s="2" customFormat="1" hidden="1" x14ac:dyDescent="0.25">
      <c r="A2793" s="91">
        <v>60511</v>
      </c>
      <c r="B2793" s="162" t="s">
        <v>1007</v>
      </c>
      <c r="C2793" s="56" t="s">
        <v>2562</v>
      </c>
      <c r="D2793" s="73" t="s">
        <v>154</v>
      </c>
      <c r="E2793" s="73" t="s">
        <v>118</v>
      </c>
      <c r="F2793" s="7" t="s">
        <v>16</v>
      </c>
      <c r="G2793" s="8" t="str">
        <f t="shared" si="92"/>
        <v>PT60M</v>
      </c>
      <c r="H2793" s="10" t="s">
        <v>1013</v>
      </c>
      <c r="I2793" s="9" t="s">
        <v>956</v>
      </c>
      <c r="J2793" s="9" t="str">
        <f t="shared" si="93"/>
        <v>Ecosense_MixedPlotBeech_Mixed_3_TimeToMaxTempAtOuterThermistorUpstreamDuration</v>
      </c>
      <c r="K2793" s="256" t="str">
        <f>VLOOKUP(J2793,[1]TimeSeriesIDs!$A:$E,5,FALSE)</f>
        <v>6f6d3d86e5054fbe9c73a1c768e7346f</v>
      </c>
      <c r="L2793" s="10">
        <v>1</v>
      </c>
    </row>
    <row r="2794" spans="1:12" s="2" customFormat="1" hidden="1" x14ac:dyDescent="0.25">
      <c r="A2794" s="91">
        <v>60511</v>
      </c>
      <c r="B2794" s="196" t="s">
        <v>1007</v>
      </c>
      <c r="C2794" s="56" t="s">
        <v>2780</v>
      </c>
      <c r="D2794" s="10" t="s">
        <v>176</v>
      </c>
      <c r="E2794" s="10" t="s">
        <v>178</v>
      </c>
      <c r="F2794" s="7" t="s">
        <v>16</v>
      </c>
      <c r="G2794" s="8" t="str">
        <f t="shared" si="92"/>
        <v>PT60M</v>
      </c>
      <c r="H2794" s="10" t="s">
        <v>1013</v>
      </c>
      <c r="I2794" s="9" t="s">
        <v>956</v>
      </c>
      <c r="J2794" s="9" t="str">
        <f t="shared" si="93"/>
        <v>Ecosense_MixedPlotBeech_Mixed_3_Heatvelocity_outer_HeatRatioMethodHeatVelocity</v>
      </c>
      <c r="K2794" s="256" t="str">
        <f>VLOOKUP(J2794,[1]TimeSeriesIDs!$A:$E,5,FALSE)</f>
        <v>7086be79de3642d2abaa678d00d16775</v>
      </c>
      <c r="L2794" s="10">
        <v>1</v>
      </c>
    </row>
    <row r="2795" spans="1:12" s="2" customFormat="1" hidden="1" x14ac:dyDescent="0.25">
      <c r="A2795" s="91">
        <v>60511</v>
      </c>
      <c r="B2795" s="196" t="s">
        <v>1007</v>
      </c>
      <c r="C2795" s="56" t="s">
        <v>2784</v>
      </c>
      <c r="D2795" s="10" t="s">
        <v>176</v>
      </c>
      <c r="E2795" s="10" t="s">
        <v>178</v>
      </c>
      <c r="F2795" s="194" t="s">
        <v>16</v>
      </c>
      <c r="G2795" s="8" t="str">
        <f t="shared" si="92"/>
        <v>PT60M</v>
      </c>
      <c r="H2795" s="10" t="s">
        <v>1013</v>
      </c>
      <c r="I2795" s="9" t="s">
        <v>956</v>
      </c>
      <c r="J2795" s="9" t="str">
        <f t="shared" si="93"/>
        <v>Ecosense_MixedPlotBeech_Mixed_3_Heatvelocity_outer_DualMethodApproachHeatVelocity</v>
      </c>
      <c r="K2795" s="256" t="str">
        <f>VLOOKUP(J2795,[1]TimeSeriesIDs!$A:$E,5,FALSE)</f>
        <v>77731d69a1c84201b26b243c11524d3d</v>
      </c>
      <c r="L2795" s="10">
        <v>1</v>
      </c>
    </row>
    <row r="2796" spans="1:12" s="2" customFormat="1" hidden="1" x14ac:dyDescent="0.25">
      <c r="A2796" s="91">
        <v>60511</v>
      </c>
      <c r="B2796" s="196" t="s">
        <v>1007</v>
      </c>
      <c r="C2796" s="56" t="s">
        <v>2781</v>
      </c>
      <c r="D2796" s="10" t="s">
        <v>176</v>
      </c>
      <c r="E2796" s="10" t="s">
        <v>178</v>
      </c>
      <c r="F2796" s="7" t="s">
        <v>16</v>
      </c>
      <c r="G2796" s="8" t="str">
        <f t="shared" si="92"/>
        <v>PT60M</v>
      </c>
      <c r="H2796" s="10" t="s">
        <v>1013</v>
      </c>
      <c r="I2796" s="9" t="s">
        <v>956</v>
      </c>
      <c r="J2796" s="9" t="str">
        <f t="shared" si="93"/>
        <v>Ecosense_MixedPlotBeech_Mixed_3_Heatvelocity_inner_TmaxHeatVelocity</v>
      </c>
      <c r="K2796" s="256" t="str">
        <f>VLOOKUP(J2796,[1]TimeSeriesIDs!$A:$E,5,FALSE)</f>
        <v>8990ee5f01f246d4a4d8881cd93068ad</v>
      </c>
      <c r="L2796" s="10">
        <v>1</v>
      </c>
    </row>
    <row r="2797" spans="1:12" s="2" customFormat="1" hidden="1" x14ac:dyDescent="0.25">
      <c r="A2797" s="91">
        <v>60511</v>
      </c>
      <c r="B2797" s="162" t="s">
        <v>1007</v>
      </c>
      <c r="C2797" s="56" t="s">
        <v>1245</v>
      </c>
      <c r="D2797" s="10" t="s">
        <v>1065</v>
      </c>
      <c r="E2797" s="10" t="s">
        <v>68</v>
      </c>
      <c r="F2797" s="7" t="s">
        <v>16</v>
      </c>
      <c r="G2797" s="8" t="str">
        <f t="shared" si="92"/>
        <v>PT60M</v>
      </c>
      <c r="H2797" s="10" t="s">
        <v>1013</v>
      </c>
      <c r="I2797" s="9" t="s">
        <v>956</v>
      </c>
      <c r="J2797" s="9" t="str">
        <f t="shared" si="93"/>
        <v>Ecosense_MixedPlotBeech_Mixed_3_deltaTmaxUpstreamOuterTemperature</v>
      </c>
      <c r="K2797" s="256" t="str">
        <f>VLOOKUP(J2797,[1]TimeSeriesIDs!$A:$E,5,FALSE)</f>
        <v>92aa217d833a481bae3f92f8c2b6c593</v>
      </c>
      <c r="L2797" s="10">
        <v>1</v>
      </c>
    </row>
    <row r="2798" spans="1:12" s="2" customFormat="1" hidden="1" x14ac:dyDescent="0.25">
      <c r="A2798" s="91">
        <v>60511</v>
      </c>
      <c r="B2798" s="196" t="s">
        <v>1007</v>
      </c>
      <c r="C2798" s="56" t="s">
        <v>2785</v>
      </c>
      <c r="D2798" s="10" t="s">
        <v>277</v>
      </c>
      <c r="E2798" s="10" t="s">
        <v>278</v>
      </c>
      <c r="F2798" s="7" t="s">
        <v>16</v>
      </c>
      <c r="G2798" s="8" t="str">
        <f t="shared" si="92"/>
        <v>PT60M</v>
      </c>
      <c r="H2798" s="10" t="s">
        <v>1013</v>
      </c>
      <c r="I2798" s="9" t="s">
        <v>956</v>
      </c>
      <c r="J2798" s="9" t="str">
        <f t="shared" si="93"/>
        <v>Ecosense_MixedPlotBeech_Mixed_3_SapFluxDensity_innerSapfluxDensity</v>
      </c>
      <c r="K2798" s="256" t="str">
        <f>VLOOKUP(J2798,[1]TimeSeriesIDs!$A:$E,5,FALSE)</f>
        <v>a10675750866415abcbd1b30f6081e27</v>
      </c>
      <c r="L2798" s="10">
        <v>1</v>
      </c>
    </row>
    <row r="2799" spans="1:12" s="2" customFormat="1" hidden="1" x14ac:dyDescent="0.25">
      <c r="A2799" s="91">
        <v>60511</v>
      </c>
      <c r="B2799" s="162" t="s">
        <v>1007</v>
      </c>
      <c r="C2799" s="56" t="s">
        <v>1499</v>
      </c>
      <c r="D2799" s="10" t="s">
        <v>1065</v>
      </c>
      <c r="E2799" s="10" t="s">
        <v>68</v>
      </c>
      <c r="F2799" s="7" t="s">
        <v>16</v>
      </c>
      <c r="G2799" s="8" t="str">
        <f t="shared" si="92"/>
        <v>PT60M</v>
      </c>
      <c r="H2799" s="10" t="s">
        <v>1013</v>
      </c>
      <c r="I2799" s="9" t="s">
        <v>956</v>
      </c>
      <c r="J2799" s="9" t="str">
        <f t="shared" si="93"/>
        <v>Ecosense_MixedPlotBeech_Mixed_3_prePulseUpstreamInnerTemperature</v>
      </c>
      <c r="K2799" s="256" t="str">
        <f>VLOOKUP(J2799,[1]TimeSeriesIDs!$A:$E,5,FALSE)</f>
        <v>abd03901a8ca462cad8187a0e662acaa</v>
      </c>
      <c r="L2799" s="10">
        <v>1</v>
      </c>
    </row>
    <row r="2800" spans="1:12" s="2" customFormat="1" hidden="1" x14ac:dyDescent="0.25">
      <c r="A2800" s="91">
        <v>60511</v>
      </c>
      <c r="B2800" s="162" t="s">
        <v>1007</v>
      </c>
      <c r="C2800" s="56" t="s">
        <v>1448</v>
      </c>
      <c r="D2800" s="10" t="s">
        <v>1065</v>
      </c>
      <c r="E2800" s="10" t="s">
        <v>68</v>
      </c>
      <c r="F2800" s="7" t="s">
        <v>16</v>
      </c>
      <c r="G2800" s="8" t="str">
        <f t="shared" si="92"/>
        <v>PT60M</v>
      </c>
      <c r="H2800" s="10" t="s">
        <v>1013</v>
      </c>
      <c r="I2800" s="9" t="s">
        <v>956</v>
      </c>
      <c r="J2800" s="9" t="str">
        <f t="shared" si="93"/>
        <v>Ecosense_MixedPlotBeech_Mixed_3_postPulseDownstreamInnerTemperature</v>
      </c>
      <c r="K2800" s="256" t="str">
        <f>VLOOKUP(J2800,[1]TimeSeriesIDs!$A:$E,5,FALSE)</f>
        <v>b259c3fbf6fb442592ab1e7a22435bb5</v>
      </c>
      <c r="L2800" s="10">
        <v>1</v>
      </c>
    </row>
    <row r="2801" spans="1:12" s="2" customFormat="1" hidden="1" x14ac:dyDescent="0.25">
      <c r="A2801" s="91">
        <v>60511</v>
      </c>
      <c r="B2801" s="196" t="s">
        <v>1007</v>
      </c>
      <c r="C2801" s="56" t="s">
        <v>2782</v>
      </c>
      <c r="D2801" s="10" t="s">
        <v>176</v>
      </c>
      <c r="E2801" s="6" t="s">
        <v>178</v>
      </c>
      <c r="F2801" s="7" t="s">
        <v>16</v>
      </c>
      <c r="G2801" s="8" t="str">
        <f t="shared" si="92"/>
        <v>PT60M</v>
      </c>
      <c r="H2801" s="10" t="s">
        <v>1013</v>
      </c>
      <c r="I2801" s="9" t="s">
        <v>956</v>
      </c>
      <c r="J2801" s="9" t="str">
        <f t="shared" si="93"/>
        <v>Ecosense_MixedPlotBeech_Mixed_3_Heatvelocity_outer_TmaxHeatVelocity</v>
      </c>
      <c r="K2801" s="256" t="str">
        <f>VLOOKUP(J2801,[1]TimeSeriesIDs!$A:$E,5,FALSE)</f>
        <v>b4759a37b9b5496caed7ad2072641aec</v>
      </c>
      <c r="L2801" s="10">
        <v>1</v>
      </c>
    </row>
    <row r="2802" spans="1:12" s="2" customFormat="1" hidden="1" x14ac:dyDescent="0.25">
      <c r="A2802" s="91">
        <v>60511</v>
      </c>
      <c r="B2802" s="162" t="s">
        <v>1007</v>
      </c>
      <c r="C2802" s="56" t="s">
        <v>2561</v>
      </c>
      <c r="D2802" s="73" t="s">
        <v>154</v>
      </c>
      <c r="E2802" s="73" t="s">
        <v>118</v>
      </c>
      <c r="F2802" s="7" t="s">
        <v>16</v>
      </c>
      <c r="G2802" s="8" t="str">
        <f t="shared" si="92"/>
        <v>PT60M</v>
      </c>
      <c r="H2802" s="10" t="s">
        <v>1013</v>
      </c>
      <c r="I2802" s="9" t="s">
        <v>956</v>
      </c>
      <c r="J2802" s="9" t="str">
        <f t="shared" si="93"/>
        <v>Ecosense_MixedPlotBeech_Mixed_3_TimeToMaxTempAtInnerThermistorUpstreamDuration</v>
      </c>
      <c r="K2802" s="256" t="str">
        <f>VLOOKUP(J2802,[1]TimeSeriesIDs!$A:$E,5,FALSE)</f>
        <v>b6b2f24a7e924d7d90eb5bee7570bd3a</v>
      </c>
      <c r="L2802" s="10">
        <v>1</v>
      </c>
    </row>
    <row r="2803" spans="1:12" s="2" customFormat="1" hidden="1" x14ac:dyDescent="0.25">
      <c r="A2803" s="91">
        <v>60511</v>
      </c>
      <c r="B2803" s="162" t="s">
        <v>1007</v>
      </c>
      <c r="C2803" s="56" t="s">
        <v>1534</v>
      </c>
      <c r="D2803" s="10" t="s">
        <v>1065</v>
      </c>
      <c r="E2803" s="10" t="s">
        <v>68</v>
      </c>
      <c r="F2803" s="7" t="s">
        <v>16</v>
      </c>
      <c r="G2803" s="8" t="str">
        <f t="shared" si="92"/>
        <v>PT60M</v>
      </c>
      <c r="H2803" s="10" t="s">
        <v>1013</v>
      </c>
      <c r="I2803" s="9" t="s">
        <v>956</v>
      </c>
      <c r="J2803" s="9" t="str">
        <f t="shared" si="93"/>
        <v>Ecosense_MixedPlotBeech_Mixed_3_deltaTmaxUpstreamInnerTemperature</v>
      </c>
      <c r="K2803" s="256" t="str">
        <f>VLOOKUP(J2803,[1]TimeSeriesIDs!$A:$E,5,FALSE)</f>
        <v>c790c0644cfb4d838b2a160d2b4a9be1</v>
      </c>
      <c r="L2803" s="10">
        <v>1</v>
      </c>
    </row>
    <row r="2804" spans="1:12" s="2" customFormat="1" hidden="1" x14ac:dyDescent="0.25">
      <c r="A2804" s="91">
        <v>60511</v>
      </c>
      <c r="B2804" s="162" t="s">
        <v>1007</v>
      </c>
      <c r="C2804" s="56" t="s">
        <v>1843</v>
      </c>
      <c r="D2804" s="73" t="s">
        <v>253</v>
      </c>
      <c r="E2804" s="73" t="s">
        <v>255</v>
      </c>
      <c r="F2804" s="7" t="s">
        <v>16</v>
      </c>
      <c r="G2804" s="8" t="str">
        <f t="shared" si="92"/>
        <v>PT60M</v>
      </c>
      <c r="H2804" s="10" t="s">
        <v>1013</v>
      </c>
      <c r="I2804" s="9" t="s">
        <v>956</v>
      </c>
      <c r="J2804" s="9" t="str">
        <f t="shared" si="93"/>
        <v>Ecosense_MixedPlotBeech_Mixed_3_PulseEnergyPerUnitLengthPulseEnergy</v>
      </c>
      <c r="K2804" s="256" t="str">
        <f>VLOOKUP(J2804,[1]TimeSeriesIDs!$A:$E,5,FALSE)</f>
        <v>d07b363cbdc34f4ba79db571fce27d5b</v>
      </c>
      <c r="L2804" s="10">
        <v>1</v>
      </c>
    </row>
    <row r="2805" spans="1:12" s="2" customFormat="1" hidden="1" x14ac:dyDescent="0.25">
      <c r="A2805" s="91">
        <v>60511</v>
      </c>
      <c r="B2805" s="196" t="s">
        <v>1007</v>
      </c>
      <c r="C2805" s="56" t="s">
        <v>2779</v>
      </c>
      <c r="D2805" s="10" t="s">
        <v>176</v>
      </c>
      <c r="E2805" s="10" t="s">
        <v>178</v>
      </c>
      <c r="F2805" s="7" t="s">
        <v>16</v>
      </c>
      <c r="G2805" s="8" t="str">
        <f t="shared" si="92"/>
        <v>PT60M</v>
      </c>
      <c r="H2805" s="10" t="s">
        <v>1013</v>
      </c>
      <c r="I2805" s="9" t="s">
        <v>956</v>
      </c>
      <c r="J2805" s="9" t="str">
        <f t="shared" si="93"/>
        <v>Ecosense_MixedPlotBeech_Mixed_3_Heatvelocity_inner_HeatRatioMethodHeatVelocity</v>
      </c>
      <c r="K2805" s="256" t="str">
        <f>VLOOKUP(J2805,[1]TimeSeriesIDs!$A:$E,5,FALSE)</f>
        <v>d282ac9e053e4b4795eb55ed8daf15c0</v>
      </c>
      <c r="L2805" s="10">
        <v>1</v>
      </c>
    </row>
    <row r="2806" spans="1:12" s="2" customFormat="1" hidden="1" x14ac:dyDescent="0.25">
      <c r="A2806" s="91">
        <v>60511</v>
      </c>
      <c r="B2806" s="162" t="s">
        <v>1007</v>
      </c>
      <c r="C2806" s="56" t="s">
        <v>1143</v>
      </c>
      <c r="D2806" s="10" t="s">
        <v>1065</v>
      </c>
      <c r="E2806" s="6" t="s">
        <v>68</v>
      </c>
      <c r="F2806" s="7" t="s">
        <v>16</v>
      </c>
      <c r="G2806" s="8" t="str">
        <f t="shared" si="92"/>
        <v>PT60M</v>
      </c>
      <c r="H2806" s="10" t="s">
        <v>1013</v>
      </c>
      <c r="I2806" s="9" t="s">
        <v>956</v>
      </c>
      <c r="J2806" s="9" t="str">
        <f t="shared" si="93"/>
        <v>Ecosense_MixedPlotBeech_Mixed_3_postPulseDownstreamOuterTemperature</v>
      </c>
      <c r="K2806" s="256" t="str">
        <f>VLOOKUP(J2806,[1]TimeSeriesIDs!$A:$E,5,FALSE)</f>
        <v>e358fd8d090344cb84161e7583c7a1a0</v>
      </c>
      <c r="L2806" s="10">
        <v>1</v>
      </c>
    </row>
    <row r="2807" spans="1:12" s="2" customFormat="1" hidden="1" x14ac:dyDescent="0.25">
      <c r="A2807" s="91">
        <v>60511</v>
      </c>
      <c r="B2807" s="162" t="s">
        <v>1007</v>
      </c>
      <c r="C2807" s="56" t="s">
        <v>1296</v>
      </c>
      <c r="D2807" s="10" t="s">
        <v>1065</v>
      </c>
      <c r="E2807" s="6" t="s">
        <v>68</v>
      </c>
      <c r="F2807" s="7" t="s">
        <v>16</v>
      </c>
      <c r="G2807" s="8" t="str">
        <f t="shared" si="92"/>
        <v>PT60M</v>
      </c>
      <c r="H2807" s="10" t="s">
        <v>1013</v>
      </c>
      <c r="I2807" s="9" t="s">
        <v>956</v>
      </c>
      <c r="J2807" s="9" t="str">
        <f t="shared" si="93"/>
        <v>Ecosense_MixedPlotBeech_Mixed_3_postPulseUpstreamOuterTemperature</v>
      </c>
      <c r="K2807" s="256" t="str">
        <f>VLOOKUP(J2807,[1]TimeSeriesIDs!$A:$E,5,FALSE)</f>
        <v>e43e5b0ec4634b3d984a7b6fd77a278e</v>
      </c>
      <c r="L2807" s="10">
        <v>1</v>
      </c>
    </row>
    <row r="2808" spans="1:12" s="2" customFormat="1" hidden="1" x14ac:dyDescent="0.25">
      <c r="A2808" s="91">
        <v>60511</v>
      </c>
      <c r="B2808" s="162" t="s">
        <v>1007</v>
      </c>
      <c r="C2808" s="56" t="s">
        <v>1803</v>
      </c>
      <c r="D2808" s="73" t="s">
        <v>138</v>
      </c>
      <c r="E2808" s="6" t="s">
        <v>113</v>
      </c>
      <c r="F2808" s="7" t="s">
        <v>16</v>
      </c>
      <c r="G2808" s="8" t="str">
        <f t="shared" si="92"/>
        <v>PT60M</v>
      </c>
      <c r="H2808" s="10" t="s">
        <v>1013</v>
      </c>
      <c r="I2808" s="9" t="s">
        <v>956</v>
      </c>
      <c r="J2808" s="9" t="str">
        <f t="shared" si="93"/>
        <v>Ecosense_MixedPlotBeech_Mixed_3_ImplexxDiagnosticDiagnosticcode</v>
      </c>
      <c r="K2808" s="256" t="str">
        <f>VLOOKUP(J2808,[1]TimeSeriesIDs!$A:$E,5,FALSE)</f>
        <v>e9abe2fd0d8644b5af6d08d4f2f38e8c</v>
      </c>
      <c r="L2808" s="10">
        <v>1</v>
      </c>
    </row>
    <row r="2809" spans="1:12" s="2" customFormat="1" hidden="1" x14ac:dyDescent="0.25">
      <c r="A2809" s="91">
        <v>60511</v>
      </c>
      <c r="B2809" s="162" t="s">
        <v>1007</v>
      </c>
      <c r="C2809" s="56" t="s">
        <v>1703</v>
      </c>
      <c r="D2809" s="73" t="s">
        <v>154</v>
      </c>
      <c r="E2809" s="74" t="s">
        <v>118</v>
      </c>
      <c r="F2809" s="7" t="s">
        <v>16</v>
      </c>
      <c r="G2809" s="8" t="str">
        <f t="shared" si="92"/>
        <v>PT60M</v>
      </c>
      <c r="H2809" s="10" t="s">
        <v>1013</v>
      </c>
      <c r="I2809" s="9" t="s">
        <v>956</v>
      </c>
      <c r="J2809" s="9" t="str">
        <f t="shared" si="93"/>
        <v>Ecosense_MixedPlotBeech_Mixed_3_TimeToMaxTempAtInnerThermistorDuration</v>
      </c>
      <c r="K2809" s="256" t="str">
        <f>VLOOKUP(J2809,[1]TimeSeriesIDs!$A:$E,5,FALSE)</f>
        <v>eb373fd7514c4babbed7f70e7451bd79</v>
      </c>
      <c r="L2809" s="10">
        <v>1</v>
      </c>
    </row>
    <row r="2810" spans="1:12" s="2" customFormat="1" hidden="1" x14ac:dyDescent="0.25">
      <c r="A2810" s="91">
        <v>60511</v>
      </c>
      <c r="B2810" s="162" t="s">
        <v>1007</v>
      </c>
      <c r="C2810" s="56" t="s">
        <v>1194</v>
      </c>
      <c r="D2810" s="10" t="s">
        <v>1065</v>
      </c>
      <c r="E2810" s="6" t="s">
        <v>68</v>
      </c>
      <c r="F2810" s="7" t="s">
        <v>16</v>
      </c>
      <c r="G2810" s="8" t="str">
        <f t="shared" si="92"/>
        <v>PT60M</v>
      </c>
      <c r="H2810" s="10" t="s">
        <v>1013</v>
      </c>
      <c r="I2810" s="9" t="s">
        <v>956</v>
      </c>
      <c r="J2810" s="9" t="str">
        <f t="shared" si="93"/>
        <v>Ecosense_MixedPlotBeech_Mixed_3_prePulseUpstreamOuterTemperature</v>
      </c>
      <c r="K2810" s="256" t="str">
        <f>VLOOKUP(J2810,[1]TimeSeriesIDs!$A:$E,5,FALSE)</f>
        <v>f143773d281b4d09a82592aaad324207</v>
      </c>
      <c r="L2810" s="10">
        <v>1</v>
      </c>
    </row>
    <row r="2811" spans="1:12" s="2" customFormat="1" hidden="1" x14ac:dyDescent="0.25">
      <c r="A2811" s="91">
        <v>60511</v>
      </c>
      <c r="B2811" s="162" t="s">
        <v>1007</v>
      </c>
      <c r="C2811" s="56" t="s">
        <v>1652</v>
      </c>
      <c r="D2811" s="73" t="s">
        <v>154</v>
      </c>
      <c r="E2811" s="74" t="s">
        <v>118</v>
      </c>
      <c r="F2811" s="7" t="s">
        <v>16</v>
      </c>
      <c r="G2811" s="8" t="str">
        <f t="shared" si="92"/>
        <v>PT60M</v>
      </c>
      <c r="H2811" s="10" t="s">
        <v>1013</v>
      </c>
      <c r="I2811" s="9" t="s">
        <v>956</v>
      </c>
      <c r="J2811" s="9" t="str">
        <f t="shared" si="93"/>
        <v>Ecosense_MixedPlotBeech_Mixed_3_TimeToMaxTempAtOuterThermistorDuration</v>
      </c>
      <c r="K2811" s="256" t="str">
        <f>VLOOKUP(J2811,[1]TimeSeriesIDs!$A:$E,5,FALSE)</f>
        <v>f7cc155450044efbbf0439a1ba2ec74d</v>
      </c>
      <c r="L2811" s="10">
        <v>1</v>
      </c>
    </row>
    <row r="2812" spans="1:12" s="2" customFormat="1" hidden="1" x14ac:dyDescent="0.25">
      <c r="A2812" s="91">
        <v>60511</v>
      </c>
      <c r="B2812" s="196" t="s">
        <v>1007</v>
      </c>
      <c r="C2812" s="56" t="s">
        <v>2787</v>
      </c>
      <c r="D2812" s="10" t="s">
        <v>275</v>
      </c>
      <c r="E2812" s="195" t="s">
        <v>276</v>
      </c>
      <c r="F2812" s="7" t="s">
        <v>16</v>
      </c>
      <c r="G2812" s="8" t="str">
        <f t="shared" si="92"/>
        <v>PT60M</v>
      </c>
      <c r="H2812" s="10" t="s">
        <v>1013</v>
      </c>
      <c r="I2812" s="9" t="s">
        <v>956</v>
      </c>
      <c r="J2812" s="9" t="str">
        <f t="shared" si="93"/>
        <v>Ecosense_MixedPlotBeech_Mixed_3_Total_SapFlowSapflow</v>
      </c>
      <c r="K2812" s="256" t="str">
        <f>VLOOKUP(J2812,[1]TimeSeriesIDs!$A:$E,5,FALSE)</f>
        <v>fc1881318b8e4d94870b7694f55535af</v>
      </c>
      <c r="L2812" s="10">
        <v>1</v>
      </c>
    </row>
    <row r="2813" spans="1:12" s="2" customFormat="1" hidden="1" x14ac:dyDescent="0.25">
      <c r="A2813" s="91">
        <v>60511</v>
      </c>
      <c r="B2813" s="196" t="s">
        <v>1007</v>
      </c>
      <c r="C2813" s="56" t="s">
        <v>4862</v>
      </c>
      <c r="D2813" s="10" t="s">
        <v>277</v>
      </c>
      <c r="E2813" s="6" t="s">
        <v>278</v>
      </c>
      <c r="F2813" s="7" t="s">
        <v>16</v>
      </c>
      <c r="G2813" s="8" t="s">
        <v>1989</v>
      </c>
      <c r="H2813" s="10" t="s">
        <v>1013</v>
      </c>
      <c r="I2813" s="9" t="s">
        <v>1862</v>
      </c>
      <c r="J2813" s="9" t="str">
        <f t="shared" si="93"/>
        <v>Ecosense_MixedPlotBeech_Mixed_3_SapFluxDensity_totalSapfluxDensity</v>
      </c>
      <c r="K2813" s="256" t="str">
        <f>VLOOKUP(J2813,[1]TimeSeriesIDs!$A:$E,5,FALSE)</f>
        <v>602e6011a79c4026b83e1ec8b5445c38</v>
      </c>
      <c r="L2813" s="10">
        <v>1</v>
      </c>
    </row>
    <row r="2814" spans="1:12" s="2" customFormat="1" hidden="1" x14ac:dyDescent="0.25">
      <c r="A2814" s="91">
        <v>60512</v>
      </c>
      <c r="B2814" s="162" t="s">
        <v>1007</v>
      </c>
      <c r="C2814" s="56" t="s">
        <v>1402</v>
      </c>
      <c r="D2814" s="10" t="s">
        <v>1065</v>
      </c>
      <c r="E2814" s="6" t="s">
        <v>68</v>
      </c>
      <c r="F2814" s="7" t="s">
        <v>16</v>
      </c>
      <c r="G2814" s="8" t="str">
        <f t="shared" ref="G2814:G2858" si="94">IF(ISBLANK(B2814),"-","PT60M")</f>
        <v>PT60M</v>
      </c>
      <c r="H2814" s="10" t="s">
        <v>1013</v>
      </c>
      <c r="I2814" s="9" t="s">
        <v>956</v>
      </c>
      <c r="J2814" s="9" t="str">
        <f t="shared" si="93"/>
        <v>Ecosense_MixedPlotBeech_Mixed_6_deltaTmaxDownstreamInnerTemperature</v>
      </c>
      <c r="K2814" s="256" t="str">
        <f>VLOOKUP(J2814,[1]TimeSeriesIDs!$A:$E,5,FALSE)</f>
        <v>087673f58f3d423681f88ce6b533a510</v>
      </c>
      <c r="L2814" s="10">
        <v>1</v>
      </c>
    </row>
    <row r="2815" spans="1:12" s="2" customFormat="1" hidden="1" x14ac:dyDescent="0.25">
      <c r="A2815" s="91">
        <v>60512</v>
      </c>
      <c r="B2815" s="162" t="s">
        <v>1007</v>
      </c>
      <c r="C2815" s="56" t="s">
        <v>1096</v>
      </c>
      <c r="D2815" s="10" t="s">
        <v>1065</v>
      </c>
      <c r="E2815" s="6" t="s">
        <v>68</v>
      </c>
      <c r="F2815" s="7" t="s">
        <v>16</v>
      </c>
      <c r="G2815" s="8" t="str">
        <f t="shared" si="94"/>
        <v>PT60M</v>
      </c>
      <c r="H2815" s="10" t="s">
        <v>1013</v>
      </c>
      <c r="I2815" s="9" t="s">
        <v>956</v>
      </c>
      <c r="J2815" s="9" t="str">
        <f t="shared" si="93"/>
        <v>Ecosense_MixedPlotBeech_Mixed_6_deltaTmaxDownstreamOuterTemperature</v>
      </c>
      <c r="K2815" s="256" t="str">
        <f>VLOOKUP(J2815,[1]TimeSeriesIDs!$A:$E,5,FALSE)</f>
        <v>241a9a3ea58840c6af96b4598ff50103</v>
      </c>
      <c r="L2815" s="10">
        <v>1</v>
      </c>
    </row>
    <row r="2816" spans="1:12" s="2" customFormat="1" hidden="1" x14ac:dyDescent="0.25">
      <c r="A2816" s="91">
        <v>60512</v>
      </c>
      <c r="B2816" s="162" t="s">
        <v>1007</v>
      </c>
      <c r="C2816" s="56" t="s">
        <v>1198</v>
      </c>
      <c r="D2816" s="10" t="s">
        <v>1065</v>
      </c>
      <c r="E2816" s="6" t="s">
        <v>68</v>
      </c>
      <c r="F2816" s="7" t="s">
        <v>16</v>
      </c>
      <c r="G2816" s="8" t="str">
        <f t="shared" si="94"/>
        <v>PT60M</v>
      </c>
      <c r="H2816" s="10" t="s">
        <v>1013</v>
      </c>
      <c r="I2816" s="9" t="s">
        <v>956</v>
      </c>
      <c r="J2816" s="9" t="str">
        <f t="shared" si="93"/>
        <v>Ecosense_MixedPlotBeech_Mixed_6_prePulseUpstreamOuterTemperature</v>
      </c>
      <c r="K2816" s="256" t="str">
        <f>VLOOKUP(J2816,[1]TimeSeriesIDs!$A:$E,5,FALSE)</f>
        <v>302cb7052cbb420fbdcdd4075623fc27</v>
      </c>
      <c r="L2816" s="10">
        <v>1</v>
      </c>
    </row>
    <row r="2817" spans="1:12" s="2" customFormat="1" hidden="1" x14ac:dyDescent="0.25">
      <c r="A2817" s="91">
        <v>60512</v>
      </c>
      <c r="B2817" s="162" t="s">
        <v>1007</v>
      </c>
      <c r="C2817" s="56" t="s">
        <v>1030</v>
      </c>
      <c r="D2817" s="10" t="s">
        <v>1065</v>
      </c>
      <c r="E2817" s="6" t="s">
        <v>68</v>
      </c>
      <c r="F2817" s="7" t="s">
        <v>16</v>
      </c>
      <c r="G2817" s="8" t="str">
        <f t="shared" si="94"/>
        <v>PT60M</v>
      </c>
      <c r="H2817" s="10" t="s">
        <v>1013</v>
      </c>
      <c r="I2817" s="9" t="s">
        <v>956</v>
      </c>
      <c r="J2817" s="9" t="str">
        <f t="shared" si="93"/>
        <v>Ecosense_MixedPlotBeech_Mixed_6_prePulseDownstreamOuterTemperature</v>
      </c>
      <c r="K2817" s="256" t="str">
        <f>VLOOKUP(J2817,[1]TimeSeriesIDs!$A:$E,5,FALSE)</f>
        <v>373d179b3d084784bd95885ca0dbf323</v>
      </c>
      <c r="L2817" s="10">
        <v>1</v>
      </c>
    </row>
    <row r="2818" spans="1:12" s="2" customFormat="1" hidden="1" x14ac:dyDescent="0.25">
      <c r="A2818" s="91">
        <v>60512</v>
      </c>
      <c r="B2818" s="162" t="s">
        <v>1007</v>
      </c>
      <c r="C2818" s="56" t="s">
        <v>2564</v>
      </c>
      <c r="D2818" s="73" t="s">
        <v>154</v>
      </c>
      <c r="E2818" s="74" t="s">
        <v>118</v>
      </c>
      <c r="F2818" s="7" t="s">
        <v>16</v>
      </c>
      <c r="G2818" s="8" t="str">
        <f t="shared" si="94"/>
        <v>PT60M</v>
      </c>
      <c r="H2818" s="10" t="s">
        <v>1013</v>
      </c>
      <c r="I2818" s="9" t="s">
        <v>956</v>
      </c>
      <c r="J2818" s="9" t="str">
        <f t="shared" ref="J2818:J2881" si="95">B2818&amp;C2818&amp;D2818</f>
        <v>Ecosense_MixedPlotBeech_Mixed_6_TimeToMaxTempAtOuterThermistorUpstreamDuration</v>
      </c>
      <c r="K2818" s="256" t="str">
        <f>VLOOKUP(J2818,[1]TimeSeriesIDs!$A:$E,5,FALSE)</f>
        <v>3c8f9770be564d6a8661fbe4d31540dc</v>
      </c>
      <c r="L2818" s="10">
        <v>1</v>
      </c>
    </row>
    <row r="2819" spans="1:12" s="2" customFormat="1" hidden="1" x14ac:dyDescent="0.25">
      <c r="A2819" s="91">
        <v>60512</v>
      </c>
      <c r="B2819" s="162" t="s">
        <v>1007</v>
      </c>
      <c r="C2819" s="56" t="s">
        <v>1748</v>
      </c>
      <c r="D2819" s="73" t="s">
        <v>253</v>
      </c>
      <c r="E2819" s="74" t="s">
        <v>255</v>
      </c>
      <c r="F2819" s="7" t="s">
        <v>16</v>
      </c>
      <c r="G2819" s="8" t="str">
        <f t="shared" si="94"/>
        <v>PT60M</v>
      </c>
      <c r="H2819" s="10" t="s">
        <v>1013</v>
      </c>
      <c r="I2819" s="9" t="s">
        <v>956</v>
      </c>
      <c r="J2819" s="9" t="str">
        <f t="shared" si="95"/>
        <v>Ecosense_MixedPlotBeech_Mixed_6_PulseEnergyPerUnitLengthPulseEnergy</v>
      </c>
      <c r="K2819" s="256" t="str">
        <f>VLOOKUP(J2819,[1]TimeSeriesIDs!$A:$E,5,FALSE)</f>
        <v>3e075eb8af294380832c7ab2cd2aa027</v>
      </c>
      <c r="L2819" s="10">
        <v>1</v>
      </c>
    </row>
    <row r="2820" spans="1:12" s="2" customFormat="1" hidden="1" x14ac:dyDescent="0.25">
      <c r="A2820" s="91">
        <v>60512</v>
      </c>
      <c r="B2820" s="162" t="s">
        <v>1007</v>
      </c>
      <c r="C2820" s="56" t="s">
        <v>1807</v>
      </c>
      <c r="D2820" s="73" t="s">
        <v>138</v>
      </c>
      <c r="E2820" s="6" t="s">
        <v>113</v>
      </c>
      <c r="F2820" s="7" t="s">
        <v>16</v>
      </c>
      <c r="G2820" s="8" t="str">
        <f t="shared" si="94"/>
        <v>PT60M</v>
      </c>
      <c r="H2820" s="10" t="s">
        <v>1013</v>
      </c>
      <c r="I2820" s="9" t="s">
        <v>956</v>
      </c>
      <c r="J2820" s="9" t="str">
        <f t="shared" si="95"/>
        <v>Ecosense_MixedPlotBeech_Mixed_6_ImplexxDiagnosticDiagnosticcode</v>
      </c>
      <c r="K2820" s="256" t="str">
        <f>VLOOKUP(J2820,[1]TimeSeriesIDs!$A:$E,5,FALSE)</f>
        <v>422f15e5df274dc4821631c13d62be93</v>
      </c>
      <c r="L2820" s="10">
        <v>1</v>
      </c>
    </row>
    <row r="2821" spans="1:12" s="2" customFormat="1" hidden="1" x14ac:dyDescent="0.25">
      <c r="A2821" s="91">
        <v>60512</v>
      </c>
      <c r="B2821" s="162" t="s">
        <v>1007</v>
      </c>
      <c r="C2821" s="56" t="s">
        <v>1532</v>
      </c>
      <c r="D2821" s="10" t="s">
        <v>1065</v>
      </c>
      <c r="E2821" s="6" t="s">
        <v>68</v>
      </c>
      <c r="F2821" s="7" t="s">
        <v>16</v>
      </c>
      <c r="G2821" s="8" t="str">
        <f t="shared" si="94"/>
        <v>PT60M</v>
      </c>
      <c r="H2821" s="10" t="s">
        <v>1013</v>
      </c>
      <c r="I2821" s="9" t="s">
        <v>956</v>
      </c>
      <c r="J2821" s="9" t="str">
        <f t="shared" si="95"/>
        <v>Ecosense_MixedPlotBeech_Mixed_6_deltaTmaxUpstreamInnerTemperature</v>
      </c>
      <c r="K2821" s="256" t="str">
        <f>VLOOKUP(J2821,[1]TimeSeriesIDs!$A:$E,5,FALSE)</f>
        <v>511459539ae5486f826f842e5f6d73c3</v>
      </c>
      <c r="L2821" s="10">
        <v>1</v>
      </c>
    </row>
    <row r="2822" spans="1:12" s="2" customFormat="1" hidden="1" x14ac:dyDescent="0.25">
      <c r="A2822" s="91">
        <v>60512</v>
      </c>
      <c r="B2822" s="162" t="s">
        <v>1007</v>
      </c>
      <c r="C2822" s="56" t="s">
        <v>1249</v>
      </c>
      <c r="D2822" s="10" t="s">
        <v>1065</v>
      </c>
      <c r="E2822" s="6" t="s">
        <v>68</v>
      </c>
      <c r="F2822" s="7" t="s">
        <v>16</v>
      </c>
      <c r="G2822" s="8" t="str">
        <f t="shared" si="94"/>
        <v>PT60M</v>
      </c>
      <c r="H2822" s="10" t="s">
        <v>1013</v>
      </c>
      <c r="I2822" s="9" t="s">
        <v>956</v>
      </c>
      <c r="J2822" s="9" t="str">
        <f t="shared" si="95"/>
        <v>Ecosense_MixedPlotBeech_Mixed_6_deltaTmaxUpstreamOuterTemperature</v>
      </c>
      <c r="K2822" s="256" t="str">
        <f>VLOOKUP(J2822,[1]TimeSeriesIDs!$A:$E,5,FALSE)</f>
        <v>6da20c47008543ab96276e6f117082d1</v>
      </c>
      <c r="L2822" s="10">
        <v>1</v>
      </c>
    </row>
    <row r="2823" spans="1:12" s="2" customFormat="1" hidden="1" x14ac:dyDescent="0.25">
      <c r="A2823" s="91">
        <v>60512</v>
      </c>
      <c r="B2823" s="162" t="s">
        <v>1007</v>
      </c>
      <c r="C2823" s="56" t="s">
        <v>1656</v>
      </c>
      <c r="D2823" s="73" t="s">
        <v>154</v>
      </c>
      <c r="E2823" s="74" t="s">
        <v>118</v>
      </c>
      <c r="F2823" s="7" t="s">
        <v>16</v>
      </c>
      <c r="G2823" s="8" t="str">
        <f t="shared" si="94"/>
        <v>PT60M</v>
      </c>
      <c r="H2823" s="10" t="s">
        <v>1013</v>
      </c>
      <c r="I2823" s="9" t="s">
        <v>956</v>
      </c>
      <c r="J2823" s="9" t="str">
        <f t="shared" si="95"/>
        <v>Ecosense_MixedPlotBeech_Mixed_6_TimeToMaxTempAtOuterThermistorDuration</v>
      </c>
      <c r="K2823" s="256" t="str">
        <f>VLOOKUP(J2823,[1]TimeSeriesIDs!$A:$E,5,FALSE)</f>
        <v>78b042df26074b889fe53bafbf7551d7</v>
      </c>
      <c r="L2823" s="10">
        <v>1</v>
      </c>
    </row>
    <row r="2824" spans="1:12" s="2" customFormat="1" hidden="1" x14ac:dyDescent="0.25">
      <c r="A2824" s="91">
        <v>60512</v>
      </c>
      <c r="B2824" s="162" t="s">
        <v>1007</v>
      </c>
      <c r="C2824" s="56" t="s">
        <v>1452</v>
      </c>
      <c r="D2824" s="10" t="s">
        <v>1065</v>
      </c>
      <c r="E2824" s="6" t="s">
        <v>68</v>
      </c>
      <c r="F2824" s="7" t="s">
        <v>16</v>
      </c>
      <c r="G2824" s="8" t="str">
        <f t="shared" si="94"/>
        <v>PT60M</v>
      </c>
      <c r="H2824" s="10" t="s">
        <v>1013</v>
      </c>
      <c r="I2824" s="9" t="s">
        <v>956</v>
      </c>
      <c r="J2824" s="9" t="str">
        <f t="shared" si="95"/>
        <v>Ecosense_MixedPlotBeech_Mixed_6_postPulseDownstreamInnerTemperature</v>
      </c>
      <c r="K2824" s="256" t="str">
        <f>VLOOKUP(J2824,[1]TimeSeriesIDs!$A:$E,5,FALSE)</f>
        <v>79f5269c30764a9c83bf7396411c6acd</v>
      </c>
      <c r="L2824" s="10">
        <v>1</v>
      </c>
    </row>
    <row r="2825" spans="1:12" s="2" customFormat="1" hidden="1" x14ac:dyDescent="0.25">
      <c r="A2825" s="91">
        <v>60512</v>
      </c>
      <c r="B2825" s="162" t="s">
        <v>1007</v>
      </c>
      <c r="C2825" s="56" t="s">
        <v>1707</v>
      </c>
      <c r="D2825" s="73" t="s">
        <v>154</v>
      </c>
      <c r="E2825" s="74" t="s">
        <v>118</v>
      </c>
      <c r="F2825" s="7" t="s">
        <v>16</v>
      </c>
      <c r="G2825" s="8" t="str">
        <f t="shared" si="94"/>
        <v>PT60M</v>
      </c>
      <c r="H2825" s="10" t="s">
        <v>1013</v>
      </c>
      <c r="I2825" s="9" t="s">
        <v>956</v>
      </c>
      <c r="J2825" s="9" t="str">
        <f t="shared" si="95"/>
        <v>Ecosense_MixedPlotBeech_Mixed_6_TimeToMaxTempAtInnerThermistorDuration</v>
      </c>
      <c r="K2825" s="256" t="str">
        <f>VLOOKUP(J2825,[1]TimeSeriesIDs!$A:$E,5,FALSE)</f>
        <v>7bc7a2f217dc45479eed14e820cec80c</v>
      </c>
      <c r="L2825" s="10">
        <v>1</v>
      </c>
    </row>
    <row r="2826" spans="1:12" s="2" customFormat="1" hidden="1" x14ac:dyDescent="0.25">
      <c r="A2826" s="91">
        <v>60512</v>
      </c>
      <c r="B2826" s="162" t="s">
        <v>1007</v>
      </c>
      <c r="C2826" s="56" t="s">
        <v>1605</v>
      </c>
      <c r="D2826" s="10" t="s">
        <v>1065</v>
      </c>
      <c r="E2826" s="6" t="s">
        <v>68</v>
      </c>
      <c r="F2826" s="7" t="s">
        <v>16</v>
      </c>
      <c r="G2826" s="8" t="str">
        <f t="shared" si="94"/>
        <v>PT60M</v>
      </c>
      <c r="H2826" s="10" t="s">
        <v>1013</v>
      </c>
      <c r="I2826" s="9" t="s">
        <v>956</v>
      </c>
      <c r="J2826" s="9" t="str">
        <f t="shared" si="95"/>
        <v>Ecosense_MixedPlotBeech_Mixed_6_postPulseUpstreamInnerTemperature</v>
      </c>
      <c r="K2826" s="256" t="str">
        <f>VLOOKUP(J2826,[1]TimeSeriesIDs!$A:$E,5,FALSE)</f>
        <v>89b62d43446444848f76f48e96bb64a2</v>
      </c>
      <c r="L2826" s="10">
        <v>1</v>
      </c>
    </row>
    <row r="2827" spans="1:12" s="2" customFormat="1" hidden="1" x14ac:dyDescent="0.25">
      <c r="A2827" s="91">
        <v>60512</v>
      </c>
      <c r="B2827" s="162" t="s">
        <v>1007</v>
      </c>
      <c r="C2827" s="56" t="s">
        <v>1351</v>
      </c>
      <c r="D2827" s="10" t="s">
        <v>1065</v>
      </c>
      <c r="E2827" s="6" t="s">
        <v>68</v>
      </c>
      <c r="F2827" s="7" t="s">
        <v>16</v>
      </c>
      <c r="G2827" s="8" t="str">
        <f t="shared" si="94"/>
        <v>PT60M</v>
      </c>
      <c r="H2827" s="10" t="s">
        <v>1013</v>
      </c>
      <c r="I2827" s="9" t="s">
        <v>956</v>
      </c>
      <c r="J2827" s="9" t="str">
        <f t="shared" si="95"/>
        <v>Ecosense_MixedPlotBeech_Mixed_6_prePulseDownstreamInnerTemperature</v>
      </c>
      <c r="K2827" s="256" t="str">
        <f>VLOOKUP(J2827,[1]TimeSeriesIDs!$A:$E,5,FALSE)</f>
        <v>8e28fe40803b48e2b7d5651d2e6e3d88</v>
      </c>
      <c r="L2827" s="10">
        <v>1</v>
      </c>
    </row>
    <row r="2828" spans="1:12" s="2" customFormat="1" hidden="1" x14ac:dyDescent="0.25">
      <c r="A2828" s="91">
        <v>60512</v>
      </c>
      <c r="B2828" s="162" t="s">
        <v>1007</v>
      </c>
      <c r="C2828" s="56" t="s">
        <v>2563</v>
      </c>
      <c r="D2828" s="73" t="s">
        <v>154</v>
      </c>
      <c r="E2828" s="74" t="s">
        <v>118</v>
      </c>
      <c r="F2828" s="7" t="s">
        <v>16</v>
      </c>
      <c r="G2828" s="8" t="str">
        <f t="shared" si="94"/>
        <v>PT60M</v>
      </c>
      <c r="H2828" s="10" t="s">
        <v>1013</v>
      </c>
      <c r="I2828" s="9" t="s">
        <v>956</v>
      </c>
      <c r="J2828" s="9" t="str">
        <f t="shared" si="95"/>
        <v>Ecosense_MixedPlotBeech_Mixed_6_TimeToMaxTempAtInnerThermistorUpstreamDuration</v>
      </c>
      <c r="K2828" s="256" t="str">
        <f>VLOOKUP(J2828,[1]TimeSeriesIDs!$A:$E,5,FALSE)</f>
        <v>96bb1e28263f4b01a96e5a1fa42fef7b</v>
      </c>
      <c r="L2828" s="10">
        <v>1</v>
      </c>
    </row>
    <row r="2829" spans="1:12" s="2" customFormat="1" hidden="1" x14ac:dyDescent="0.25">
      <c r="A2829" s="91">
        <v>60512</v>
      </c>
      <c r="B2829" s="162" t="s">
        <v>1007</v>
      </c>
      <c r="C2829" s="56" t="s">
        <v>1503</v>
      </c>
      <c r="D2829" s="10" t="s">
        <v>1065</v>
      </c>
      <c r="E2829" s="6" t="s">
        <v>68</v>
      </c>
      <c r="F2829" s="7" t="s">
        <v>16</v>
      </c>
      <c r="G2829" s="8" t="str">
        <f t="shared" si="94"/>
        <v>PT60M</v>
      </c>
      <c r="H2829" s="10" t="s">
        <v>1013</v>
      </c>
      <c r="I2829" s="9" t="s">
        <v>956</v>
      </c>
      <c r="J2829" s="9" t="str">
        <f t="shared" si="95"/>
        <v>Ecosense_MixedPlotBeech_Mixed_6_prePulseUpstreamInnerTemperature</v>
      </c>
      <c r="K2829" s="256" t="str">
        <f>VLOOKUP(J2829,[1]TimeSeriesIDs!$A:$E,5,FALSE)</f>
        <v>bd798edcb58948c5bc7744c06e8de7f8</v>
      </c>
      <c r="L2829" s="10">
        <v>1</v>
      </c>
    </row>
    <row r="2830" spans="1:12" s="2" customFormat="1" hidden="1" x14ac:dyDescent="0.25">
      <c r="A2830" s="91">
        <v>60512</v>
      </c>
      <c r="B2830" s="162" t="s">
        <v>1007</v>
      </c>
      <c r="C2830" s="56" t="s">
        <v>1147</v>
      </c>
      <c r="D2830" s="10" t="s">
        <v>1065</v>
      </c>
      <c r="E2830" s="6" t="s">
        <v>68</v>
      </c>
      <c r="F2830" s="7" t="s">
        <v>16</v>
      </c>
      <c r="G2830" s="8" t="str">
        <f t="shared" si="94"/>
        <v>PT60M</v>
      </c>
      <c r="H2830" s="10" t="s">
        <v>1013</v>
      </c>
      <c r="I2830" s="9" t="s">
        <v>956</v>
      </c>
      <c r="J2830" s="9" t="str">
        <f t="shared" si="95"/>
        <v>Ecosense_MixedPlotBeech_Mixed_6_postPulseDownstreamOuterTemperature</v>
      </c>
      <c r="K2830" s="256" t="str">
        <f>VLOOKUP(J2830,[1]TimeSeriesIDs!$A:$E,5,FALSE)</f>
        <v>bdbb7ce2f27640d5882380e1f771c489</v>
      </c>
      <c r="L2830" s="10">
        <v>1</v>
      </c>
    </row>
    <row r="2831" spans="1:12" s="2" customFormat="1" hidden="1" x14ac:dyDescent="0.25">
      <c r="A2831" s="91">
        <v>60512</v>
      </c>
      <c r="B2831" s="162" t="s">
        <v>1007</v>
      </c>
      <c r="C2831" s="56" t="s">
        <v>1300</v>
      </c>
      <c r="D2831" s="10" t="s">
        <v>1065</v>
      </c>
      <c r="E2831" s="6" t="s">
        <v>68</v>
      </c>
      <c r="F2831" s="7" t="s">
        <v>16</v>
      </c>
      <c r="G2831" s="8" t="str">
        <f t="shared" si="94"/>
        <v>PT60M</v>
      </c>
      <c r="H2831" s="10" t="s">
        <v>1013</v>
      </c>
      <c r="I2831" s="9" t="s">
        <v>956</v>
      </c>
      <c r="J2831" s="9" t="str">
        <f t="shared" si="95"/>
        <v>Ecosense_MixedPlotBeech_Mixed_6_postPulseUpstreamOuterTemperature</v>
      </c>
      <c r="K2831" s="256" t="str">
        <f>VLOOKUP(J2831,[1]TimeSeriesIDs!$A:$E,5,FALSE)</f>
        <v>fac11da8a8424f8ba22188f6b3ec6ff1</v>
      </c>
      <c r="L2831" s="10">
        <v>1</v>
      </c>
    </row>
    <row r="2832" spans="1:12" s="2" customFormat="1" hidden="1" x14ac:dyDescent="0.25">
      <c r="A2832" s="91">
        <v>60513</v>
      </c>
      <c r="B2832" s="162" t="s">
        <v>1007</v>
      </c>
      <c r="C2832" s="56" t="s">
        <v>1747</v>
      </c>
      <c r="D2832" s="73" t="s">
        <v>253</v>
      </c>
      <c r="E2832" s="74" t="s">
        <v>255</v>
      </c>
      <c r="F2832" s="7" t="s">
        <v>16</v>
      </c>
      <c r="G2832" s="8" t="str">
        <f t="shared" si="94"/>
        <v>PT60M</v>
      </c>
      <c r="H2832" s="10" t="s">
        <v>1013</v>
      </c>
      <c r="I2832" s="9" t="s">
        <v>956</v>
      </c>
      <c r="J2832" s="9" t="str">
        <f t="shared" si="95"/>
        <v>Ecosense_MixedPlotBeech_Mixed_4_PulseEnergyPerUnitLengthPulseEnergy</v>
      </c>
      <c r="K2832" s="256" t="str">
        <f>VLOOKUP(J2832,[1]TimeSeriesIDs!$A:$E,5,FALSE)</f>
        <v>0a21c835ba02425ab4a40aea0cbcb63f</v>
      </c>
      <c r="L2832" s="10">
        <v>1</v>
      </c>
    </row>
    <row r="2833" spans="1:12" s="2" customFormat="1" hidden="1" x14ac:dyDescent="0.25">
      <c r="A2833" s="91">
        <v>60513</v>
      </c>
      <c r="B2833" s="196" t="s">
        <v>1007</v>
      </c>
      <c r="C2833" s="56" t="s">
        <v>2795</v>
      </c>
      <c r="D2833" s="10" t="s">
        <v>277</v>
      </c>
      <c r="E2833" s="6" t="s">
        <v>278</v>
      </c>
      <c r="F2833" s="7" t="s">
        <v>16</v>
      </c>
      <c r="G2833" s="8" t="str">
        <f t="shared" si="94"/>
        <v>PT60M</v>
      </c>
      <c r="H2833" s="10" t="s">
        <v>1013</v>
      </c>
      <c r="I2833" s="9" t="s">
        <v>956</v>
      </c>
      <c r="J2833" s="9" t="str">
        <f t="shared" si="95"/>
        <v>Ecosense_MixedPlotBeech_Mixed_4_SapFluxDensity_outerSapfluxDensity</v>
      </c>
      <c r="K2833" s="256" t="str">
        <f>VLOOKUP(J2833,[1]TimeSeriesIDs!$A:$E,5,FALSE)</f>
        <v>0d754eefe63c4374861b9b80eef052cb</v>
      </c>
      <c r="L2833" s="10">
        <v>1</v>
      </c>
    </row>
    <row r="2834" spans="1:12" s="2" customFormat="1" hidden="1" x14ac:dyDescent="0.25">
      <c r="A2834" s="91">
        <v>60513</v>
      </c>
      <c r="B2834" s="162" t="s">
        <v>1007</v>
      </c>
      <c r="C2834" s="56" t="s">
        <v>1348</v>
      </c>
      <c r="D2834" s="10" t="s">
        <v>1065</v>
      </c>
      <c r="E2834" s="6" t="s">
        <v>68</v>
      </c>
      <c r="F2834" s="7" t="s">
        <v>16</v>
      </c>
      <c r="G2834" s="8" t="str">
        <f t="shared" si="94"/>
        <v>PT60M</v>
      </c>
      <c r="H2834" s="10" t="s">
        <v>1013</v>
      </c>
      <c r="I2834" s="9" t="s">
        <v>956</v>
      </c>
      <c r="J2834" s="9" t="str">
        <f t="shared" si="95"/>
        <v>Ecosense_MixedPlotBeech_Mixed_4_prePulseDownstreamInnerTemperature</v>
      </c>
      <c r="K2834" s="256" t="str">
        <f>VLOOKUP(J2834,[1]TimeSeriesIDs!$A:$E,5,FALSE)</f>
        <v>0f3091789829436c9be75b0fc61c4608</v>
      </c>
      <c r="L2834" s="10">
        <v>1</v>
      </c>
    </row>
    <row r="2835" spans="1:12" s="2" customFormat="1" hidden="1" x14ac:dyDescent="0.25">
      <c r="A2835" s="91">
        <v>60513</v>
      </c>
      <c r="B2835" s="162" t="s">
        <v>1007</v>
      </c>
      <c r="C2835" s="56" t="s">
        <v>1602</v>
      </c>
      <c r="D2835" s="10" t="s">
        <v>1065</v>
      </c>
      <c r="E2835" s="6" t="s">
        <v>68</v>
      </c>
      <c r="F2835" s="7" t="s">
        <v>16</v>
      </c>
      <c r="G2835" s="8" t="str">
        <f t="shared" si="94"/>
        <v>PT60M</v>
      </c>
      <c r="H2835" s="10" t="s">
        <v>1013</v>
      </c>
      <c r="I2835" s="9" t="s">
        <v>956</v>
      </c>
      <c r="J2835" s="9" t="str">
        <f t="shared" si="95"/>
        <v>Ecosense_MixedPlotBeech_Mixed_4_postPulseUpstreamInnerTemperature</v>
      </c>
      <c r="K2835" s="256" t="str">
        <f>VLOOKUP(J2835,[1]TimeSeriesIDs!$A:$E,5,FALSE)</f>
        <v>0f64a1281a9744938a2b5df6d30b8889</v>
      </c>
      <c r="L2835" s="10">
        <v>1</v>
      </c>
    </row>
    <row r="2836" spans="1:12" s="2" customFormat="1" hidden="1" x14ac:dyDescent="0.25">
      <c r="A2836" s="91">
        <v>60513</v>
      </c>
      <c r="B2836" s="196" t="s">
        <v>1007</v>
      </c>
      <c r="C2836" s="56" t="s">
        <v>2794</v>
      </c>
      <c r="D2836" s="10" t="s">
        <v>277</v>
      </c>
      <c r="E2836" s="6" t="s">
        <v>278</v>
      </c>
      <c r="F2836" s="7" t="s">
        <v>16</v>
      </c>
      <c r="G2836" s="8" t="str">
        <f t="shared" si="94"/>
        <v>PT60M</v>
      </c>
      <c r="H2836" s="10" t="s">
        <v>1013</v>
      </c>
      <c r="I2836" s="9" t="s">
        <v>956</v>
      </c>
      <c r="J2836" s="9" t="str">
        <f t="shared" si="95"/>
        <v>Ecosense_MixedPlotBeech_Mixed_4_SapFluxDensity_innerSapfluxDensity</v>
      </c>
      <c r="K2836" s="256" t="str">
        <f>VLOOKUP(J2836,[1]TimeSeriesIDs!$A:$E,5,FALSE)</f>
        <v>10da74cef7dc480bb1b8d8fbb1405108</v>
      </c>
      <c r="L2836" s="10">
        <v>1</v>
      </c>
    </row>
    <row r="2837" spans="1:12" s="2" customFormat="1" hidden="1" x14ac:dyDescent="0.25">
      <c r="A2837" s="91">
        <v>60513</v>
      </c>
      <c r="B2837" s="162" t="s">
        <v>1007</v>
      </c>
      <c r="C2837" s="56" t="s">
        <v>1804</v>
      </c>
      <c r="D2837" s="73" t="s">
        <v>138</v>
      </c>
      <c r="E2837" s="6" t="s">
        <v>113</v>
      </c>
      <c r="F2837" s="7" t="s">
        <v>16</v>
      </c>
      <c r="G2837" s="8" t="str">
        <f t="shared" si="94"/>
        <v>PT60M</v>
      </c>
      <c r="H2837" s="10" t="s">
        <v>1013</v>
      </c>
      <c r="I2837" s="9" t="s">
        <v>956</v>
      </c>
      <c r="J2837" s="9" t="str">
        <f t="shared" si="95"/>
        <v>Ecosense_MixedPlotBeech_Mixed_4_ImplexxDiagnosticDiagnosticcode</v>
      </c>
      <c r="K2837" s="256" t="str">
        <f>VLOOKUP(J2837,[1]TimeSeriesIDs!$A:$E,5,FALSE)</f>
        <v>14a7f7e9912142d1982680660f15de3e</v>
      </c>
      <c r="L2837" s="10">
        <v>1</v>
      </c>
    </row>
    <row r="2838" spans="1:12" s="2" customFormat="1" hidden="1" x14ac:dyDescent="0.25">
      <c r="A2838" s="91">
        <v>60513</v>
      </c>
      <c r="B2838" s="162" t="s">
        <v>1007</v>
      </c>
      <c r="C2838" s="56" t="s">
        <v>1449</v>
      </c>
      <c r="D2838" s="10" t="s">
        <v>1065</v>
      </c>
      <c r="E2838" s="6" t="s">
        <v>68</v>
      </c>
      <c r="F2838" s="7" t="s">
        <v>16</v>
      </c>
      <c r="G2838" s="8" t="str">
        <f t="shared" si="94"/>
        <v>PT60M</v>
      </c>
      <c r="H2838" s="10" t="s">
        <v>1013</v>
      </c>
      <c r="I2838" s="9" t="s">
        <v>956</v>
      </c>
      <c r="J2838" s="9" t="str">
        <f t="shared" si="95"/>
        <v>Ecosense_MixedPlotBeech_Mixed_4_postPulseDownstreamInnerTemperature</v>
      </c>
      <c r="K2838" s="256" t="str">
        <f>VLOOKUP(J2838,[1]TimeSeriesIDs!$A:$E,5,FALSE)</f>
        <v>14de9dae20e545ae9ce99cabccdb6ae9</v>
      </c>
      <c r="L2838" s="10">
        <v>1</v>
      </c>
    </row>
    <row r="2839" spans="1:12" s="2" customFormat="1" hidden="1" x14ac:dyDescent="0.25">
      <c r="A2839" s="91">
        <v>60513</v>
      </c>
      <c r="B2839" s="162" t="s">
        <v>1007</v>
      </c>
      <c r="C2839" s="56" t="s">
        <v>2565</v>
      </c>
      <c r="D2839" s="73" t="s">
        <v>154</v>
      </c>
      <c r="E2839" s="74" t="s">
        <v>118</v>
      </c>
      <c r="F2839" s="7" t="s">
        <v>16</v>
      </c>
      <c r="G2839" s="8" t="str">
        <f t="shared" si="94"/>
        <v>PT60M</v>
      </c>
      <c r="H2839" s="10" t="s">
        <v>1013</v>
      </c>
      <c r="I2839" s="9" t="s">
        <v>956</v>
      </c>
      <c r="J2839" s="9" t="str">
        <f t="shared" si="95"/>
        <v>Ecosense_MixedPlotBeech_Mixed_4_TimeToMaxTempAtInnerThermistorUpstreamDuration</v>
      </c>
      <c r="K2839" s="256" t="str">
        <f>VLOOKUP(J2839,[1]TimeSeriesIDs!$A:$E,5,FALSE)</f>
        <v>23b00af26a7f4a33b946a175879c7a04</v>
      </c>
      <c r="L2839" s="10">
        <v>1</v>
      </c>
    </row>
    <row r="2840" spans="1:12" s="2" customFormat="1" hidden="1" x14ac:dyDescent="0.25">
      <c r="A2840" s="91">
        <v>60513</v>
      </c>
      <c r="B2840" s="162" t="s">
        <v>1007</v>
      </c>
      <c r="C2840" s="56" t="s">
        <v>1500</v>
      </c>
      <c r="D2840" s="10" t="s">
        <v>1065</v>
      </c>
      <c r="E2840" s="6" t="s">
        <v>68</v>
      </c>
      <c r="F2840" s="7" t="s">
        <v>16</v>
      </c>
      <c r="G2840" s="8" t="str">
        <f t="shared" si="94"/>
        <v>PT60M</v>
      </c>
      <c r="H2840" s="10" t="s">
        <v>1013</v>
      </c>
      <c r="I2840" s="9" t="s">
        <v>956</v>
      </c>
      <c r="J2840" s="9" t="str">
        <f t="shared" si="95"/>
        <v>Ecosense_MixedPlotBeech_Mixed_4_prePulseUpstreamInnerTemperature</v>
      </c>
      <c r="K2840" s="256" t="str">
        <f>VLOOKUP(J2840,[1]TimeSeriesIDs!$A:$E,5,FALSE)</f>
        <v>3da363315ecb41acadbd46fde30585e7</v>
      </c>
      <c r="L2840" s="10">
        <v>1</v>
      </c>
    </row>
    <row r="2841" spans="1:12" s="2" customFormat="1" hidden="1" x14ac:dyDescent="0.25">
      <c r="A2841" s="91">
        <v>60513</v>
      </c>
      <c r="B2841" s="196" t="s">
        <v>1007</v>
      </c>
      <c r="C2841" s="56" t="s">
        <v>2792</v>
      </c>
      <c r="D2841" s="10" t="s">
        <v>176</v>
      </c>
      <c r="E2841" s="6" t="s">
        <v>178</v>
      </c>
      <c r="F2841" s="7" t="s">
        <v>16</v>
      </c>
      <c r="G2841" s="8" t="str">
        <f t="shared" si="94"/>
        <v>PT60M</v>
      </c>
      <c r="H2841" s="10" t="s">
        <v>1013</v>
      </c>
      <c r="I2841" s="9" t="s">
        <v>956</v>
      </c>
      <c r="J2841" s="9" t="str">
        <f t="shared" si="95"/>
        <v>Ecosense_MixedPlotBeech_Mixed_4_Heatvelocity_inner_DualMethodApproachHeatVelocity</v>
      </c>
      <c r="K2841" s="256" t="str">
        <f>VLOOKUP(J2841,[1]TimeSeriesIDs!$A:$E,5,FALSE)</f>
        <v>403a92df63f540e6895d7b0e8236f4c7</v>
      </c>
      <c r="L2841" s="10">
        <v>1</v>
      </c>
    </row>
    <row r="2842" spans="1:12" s="2" customFormat="1" hidden="1" x14ac:dyDescent="0.25">
      <c r="A2842" s="91">
        <v>60513</v>
      </c>
      <c r="B2842" s="196" t="s">
        <v>1007</v>
      </c>
      <c r="C2842" s="56" t="s">
        <v>2791</v>
      </c>
      <c r="D2842" s="10" t="s">
        <v>176</v>
      </c>
      <c r="E2842" s="6" t="s">
        <v>178</v>
      </c>
      <c r="F2842" s="7" t="s">
        <v>16</v>
      </c>
      <c r="G2842" s="8" t="str">
        <f t="shared" si="94"/>
        <v>PT60M</v>
      </c>
      <c r="H2842" s="10" t="s">
        <v>1013</v>
      </c>
      <c r="I2842" s="9" t="s">
        <v>956</v>
      </c>
      <c r="J2842" s="9" t="str">
        <f t="shared" si="95"/>
        <v>Ecosense_MixedPlotBeech_Mixed_4_Heatvelocity_outer_TmaxHeatVelocity</v>
      </c>
      <c r="K2842" s="256" t="str">
        <f>VLOOKUP(J2842,[1]TimeSeriesIDs!$A:$E,5,FALSE)</f>
        <v>44c5ca4602144b6c8922c1b17d776d2b</v>
      </c>
      <c r="L2842" s="10">
        <v>1</v>
      </c>
    </row>
    <row r="2843" spans="1:12" s="2" customFormat="1" hidden="1" x14ac:dyDescent="0.25">
      <c r="A2843" s="91">
        <v>60513</v>
      </c>
      <c r="B2843" s="162" t="s">
        <v>1007</v>
      </c>
      <c r="C2843" s="56" t="s">
        <v>1027</v>
      </c>
      <c r="D2843" s="10" t="s">
        <v>1065</v>
      </c>
      <c r="E2843" s="6" t="s">
        <v>68</v>
      </c>
      <c r="F2843" s="7" t="s">
        <v>16</v>
      </c>
      <c r="G2843" s="8" t="str">
        <f t="shared" si="94"/>
        <v>PT60M</v>
      </c>
      <c r="H2843" s="10" t="s">
        <v>1013</v>
      </c>
      <c r="I2843" s="9" t="s">
        <v>956</v>
      </c>
      <c r="J2843" s="9" t="str">
        <f t="shared" si="95"/>
        <v>Ecosense_MixedPlotBeech_Mixed_4_prePulseDownstreamOuterTemperature</v>
      </c>
      <c r="K2843" s="256" t="str">
        <f>VLOOKUP(J2843,[1]TimeSeriesIDs!$A:$E,5,FALSE)</f>
        <v>45bbb4c764c34947b81778602e818a3f</v>
      </c>
      <c r="L2843" s="10">
        <v>1</v>
      </c>
    </row>
    <row r="2844" spans="1:12" s="2" customFormat="1" hidden="1" x14ac:dyDescent="0.25">
      <c r="A2844" s="91">
        <v>60513</v>
      </c>
      <c r="B2844" s="162" t="s">
        <v>1007</v>
      </c>
      <c r="C2844" s="56" t="s">
        <v>1195</v>
      </c>
      <c r="D2844" s="10" t="s">
        <v>1065</v>
      </c>
      <c r="E2844" s="6" t="s">
        <v>68</v>
      </c>
      <c r="F2844" s="7" t="s">
        <v>16</v>
      </c>
      <c r="G2844" s="8" t="str">
        <f t="shared" si="94"/>
        <v>PT60M</v>
      </c>
      <c r="H2844" s="10" t="s">
        <v>1013</v>
      </c>
      <c r="I2844" s="9" t="s">
        <v>956</v>
      </c>
      <c r="J2844" s="9" t="str">
        <f t="shared" si="95"/>
        <v>Ecosense_MixedPlotBeech_Mixed_4_prePulseUpstreamOuterTemperature</v>
      </c>
      <c r="K2844" s="256" t="str">
        <f>VLOOKUP(J2844,[1]TimeSeriesIDs!$A:$E,5,FALSE)</f>
        <v>46c0c7e93fae4a8bb16fd9d5e0a99a77</v>
      </c>
      <c r="L2844" s="10">
        <v>1</v>
      </c>
    </row>
    <row r="2845" spans="1:12" s="2" customFormat="1" hidden="1" x14ac:dyDescent="0.25">
      <c r="A2845" s="91">
        <v>60513</v>
      </c>
      <c r="B2845" s="162" t="s">
        <v>1007</v>
      </c>
      <c r="C2845" s="56" t="s">
        <v>1144</v>
      </c>
      <c r="D2845" s="10" t="s">
        <v>1065</v>
      </c>
      <c r="E2845" s="6" t="s">
        <v>68</v>
      </c>
      <c r="F2845" s="7" t="s">
        <v>16</v>
      </c>
      <c r="G2845" s="8" t="str">
        <f t="shared" si="94"/>
        <v>PT60M</v>
      </c>
      <c r="H2845" s="10" t="s">
        <v>1013</v>
      </c>
      <c r="I2845" s="9" t="s">
        <v>956</v>
      </c>
      <c r="J2845" s="9" t="str">
        <f t="shared" si="95"/>
        <v>Ecosense_MixedPlotBeech_Mixed_4_postPulseDownstreamOuterTemperature</v>
      </c>
      <c r="K2845" s="256" t="str">
        <f>VLOOKUP(J2845,[1]TimeSeriesIDs!$A:$E,5,FALSE)</f>
        <v>54bcf9e3dfdc402a94bb53200550ca56</v>
      </c>
      <c r="L2845" s="10">
        <v>1</v>
      </c>
    </row>
    <row r="2846" spans="1:12" s="2" customFormat="1" hidden="1" x14ac:dyDescent="0.25">
      <c r="A2846" s="91">
        <v>60513</v>
      </c>
      <c r="B2846" s="196" t="s">
        <v>1007</v>
      </c>
      <c r="C2846" s="56" t="s">
        <v>2789</v>
      </c>
      <c r="D2846" s="10" t="s">
        <v>176</v>
      </c>
      <c r="E2846" s="6" t="s">
        <v>178</v>
      </c>
      <c r="F2846" s="7" t="s">
        <v>16</v>
      </c>
      <c r="G2846" s="8" t="str">
        <f t="shared" si="94"/>
        <v>PT60M</v>
      </c>
      <c r="H2846" s="10" t="s">
        <v>1013</v>
      </c>
      <c r="I2846" s="9" t="s">
        <v>956</v>
      </c>
      <c r="J2846" s="9" t="str">
        <f t="shared" si="95"/>
        <v>Ecosense_MixedPlotBeech_Mixed_4_Heatvelocity_outer_HeatRatioMethodHeatVelocity</v>
      </c>
      <c r="K2846" s="256" t="str">
        <f>VLOOKUP(J2846,[1]TimeSeriesIDs!$A:$E,5,FALSE)</f>
        <v>5535c3dc4c304deab2e0b6d448108cfc</v>
      </c>
      <c r="L2846" s="10">
        <v>1</v>
      </c>
    </row>
    <row r="2847" spans="1:12" s="2" customFormat="1" hidden="1" x14ac:dyDescent="0.25">
      <c r="A2847" s="91">
        <v>60513</v>
      </c>
      <c r="B2847" s="196" t="s">
        <v>1007</v>
      </c>
      <c r="C2847" s="56" t="s">
        <v>2796</v>
      </c>
      <c r="D2847" s="10" t="s">
        <v>275</v>
      </c>
      <c r="E2847" s="195" t="s">
        <v>276</v>
      </c>
      <c r="F2847" s="7" t="s">
        <v>16</v>
      </c>
      <c r="G2847" s="8" t="str">
        <f t="shared" si="94"/>
        <v>PT60M</v>
      </c>
      <c r="H2847" s="10" t="s">
        <v>1013</v>
      </c>
      <c r="I2847" s="9" t="s">
        <v>956</v>
      </c>
      <c r="J2847" s="9" t="str">
        <f t="shared" si="95"/>
        <v>Ecosense_MixedPlotBeech_Mixed_4_Total_SapFlowSapflow</v>
      </c>
      <c r="K2847" s="256" t="str">
        <f>VLOOKUP(J2847,[1]TimeSeriesIDs!$A:$E,5,FALSE)</f>
        <v>585f7cf4a9e840eea909b9b71704eb6b</v>
      </c>
      <c r="L2847" s="10">
        <v>1</v>
      </c>
    </row>
    <row r="2848" spans="1:12" s="2" customFormat="1" hidden="1" x14ac:dyDescent="0.25">
      <c r="A2848" s="91">
        <v>60513</v>
      </c>
      <c r="B2848" s="196" t="s">
        <v>1007</v>
      </c>
      <c r="C2848" s="56" t="s">
        <v>2790</v>
      </c>
      <c r="D2848" s="10" t="s">
        <v>176</v>
      </c>
      <c r="E2848" s="6" t="s">
        <v>178</v>
      </c>
      <c r="F2848" s="7" t="s">
        <v>16</v>
      </c>
      <c r="G2848" s="8" t="str">
        <f t="shared" si="94"/>
        <v>PT60M</v>
      </c>
      <c r="H2848" s="10" t="s">
        <v>1013</v>
      </c>
      <c r="I2848" s="9" t="s">
        <v>956</v>
      </c>
      <c r="J2848" s="9" t="str">
        <f t="shared" si="95"/>
        <v>Ecosense_MixedPlotBeech_Mixed_4_Heatvelocity_inner_TmaxHeatVelocity</v>
      </c>
      <c r="K2848" s="256" t="str">
        <f>VLOOKUP(J2848,[1]TimeSeriesIDs!$A:$E,5,FALSE)</f>
        <v>61c60cfe5b094953812b66e96da07e66</v>
      </c>
      <c r="L2848" s="10">
        <v>1</v>
      </c>
    </row>
    <row r="2849" spans="1:12" s="2" customFormat="1" hidden="1" x14ac:dyDescent="0.25">
      <c r="A2849" s="91">
        <v>60513</v>
      </c>
      <c r="B2849" s="162" t="s">
        <v>1007</v>
      </c>
      <c r="C2849" s="56" t="s">
        <v>1531</v>
      </c>
      <c r="D2849" s="10" t="s">
        <v>1065</v>
      </c>
      <c r="E2849" s="6" t="s">
        <v>68</v>
      </c>
      <c r="F2849" s="7" t="s">
        <v>16</v>
      </c>
      <c r="G2849" s="8" t="str">
        <f t="shared" si="94"/>
        <v>PT60M</v>
      </c>
      <c r="H2849" s="10" t="s">
        <v>1013</v>
      </c>
      <c r="I2849" s="9" t="s">
        <v>956</v>
      </c>
      <c r="J2849" s="9" t="str">
        <f t="shared" si="95"/>
        <v>Ecosense_MixedPlotBeech_Mixed_4_deltaTmaxUpstreamInnerTemperature</v>
      </c>
      <c r="K2849" s="256" t="str">
        <f>VLOOKUP(J2849,[1]TimeSeriesIDs!$A:$E,5,FALSE)</f>
        <v>83a3a7f4c1384638839e9c3af556c614</v>
      </c>
      <c r="L2849" s="10">
        <v>1</v>
      </c>
    </row>
    <row r="2850" spans="1:12" s="2" customFormat="1" hidden="1" x14ac:dyDescent="0.25">
      <c r="A2850" s="91">
        <v>60513</v>
      </c>
      <c r="B2850" s="162" t="s">
        <v>1007</v>
      </c>
      <c r="C2850" s="56" t="s">
        <v>1246</v>
      </c>
      <c r="D2850" s="10" t="s">
        <v>1065</v>
      </c>
      <c r="E2850" s="6" t="s">
        <v>68</v>
      </c>
      <c r="F2850" s="7" t="s">
        <v>16</v>
      </c>
      <c r="G2850" s="8" t="str">
        <f t="shared" si="94"/>
        <v>PT60M</v>
      </c>
      <c r="H2850" s="10" t="s">
        <v>1013</v>
      </c>
      <c r="I2850" s="9" t="s">
        <v>956</v>
      </c>
      <c r="J2850" s="9" t="str">
        <f t="shared" si="95"/>
        <v>Ecosense_MixedPlotBeech_Mixed_4_deltaTmaxUpstreamOuterTemperature</v>
      </c>
      <c r="K2850" s="256" t="str">
        <f>VLOOKUP(J2850,[1]TimeSeriesIDs!$A:$E,5,FALSE)</f>
        <v>91cbc535ec01442f9204d5cdb3081581</v>
      </c>
      <c r="L2850" s="10">
        <v>1</v>
      </c>
    </row>
    <row r="2851" spans="1:12" s="2" customFormat="1" hidden="1" x14ac:dyDescent="0.25">
      <c r="A2851" s="91">
        <v>60513</v>
      </c>
      <c r="B2851" s="196" t="s">
        <v>1007</v>
      </c>
      <c r="C2851" s="56" t="s">
        <v>2793</v>
      </c>
      <c r="D2851" s="10" t="s">
        <v>176</v>
      </c>
      <c r="E2851" s="6" t="s">
        <v>178</v>
      </c>
      <c r="F2851" s="194" t="s">
        <v>16</v>
      </c>
      <c r="G2851" s="8" t="str">
        <f t="shared" si="94"/>
        <v>PT60M</v>
      </c>
      <c r="H2851" s="10" t="s">
        <v>1013</v>
      </c>
      <c r="I2851" s="9" t="s">
        <v>956</v>
      </c>
      <c r="J2851" s="9" t="str">
        <f t="shared" si="95"/>
        <v>Ecosense_MixedPlotBeech_Mixed_4_Heatvelocity_outer_DualMethodApproachHeatVelocity</v>
      </c>
      <c r="K2851" s="256" t="str">
        <f>VLOOKUP(J2851,[1]TimeSeriesIDs!$A:$E,5,FALSE)</f>
        <v>987e6dac78c3473191dfdf8068a64427</v>
      </c>
      <c r="L2851" s="10">
        <v>1</v>
      </c>
    </row>
    <row r="2852" spans="1:12" s="2" customFormat="1" hidden="1" x14ac:dyDescent="0.25">
      <c r="A2852" s="91">
        <v>60513</v>
      </c>
      <c r="B2852" s="162" t="s">
        <v>1007</v>
      </c>
      <c r="C2852" s="56" t="s">
        <v>1399</v>
      </c>
      <c r="D2852" s="10" t="s">
        <v>1065</v>
      </c>
      <c r="E2852" s="6" t="s">
        <v>68</v>
      </c>
      <c r="F2852" s="7" t="s">
        <v>16</v>
      </c>
      <c r="G2852" s="8" t="str">
        <f t="shared" si="94"/>
        <v>PT60M</v>
      </c>
      <c r="H2852" s="10" t="s">
        <v>1013</v>
      </c>
      <c r="I2852" s="9" t="s">
        <v>956</v>
      </c>
      <c r="J2852" s="9" t="str">
        <f t="shared" si="95"/>
        <v>Ecosense_MixedPlotBeech_Mixed_4_deltaTmaxDownstreamInnerTemperature</v>
      </c>
      <c r="K2852" s="256" t="str">
        <f>VLOOKUP(J2852,[1]TimeSeriesIDs!$A:$E,5,FALSE)</f>
        <v>9a81124f82a84bf48182b3971624e6aa</v>
      </c>
      <c r="L2852" s="10">
        <v>1</v>
      </c>
    </row>
    <row r="2853" spans="1:12" s="2" customFormat="1" hidden="1" x14ac:dyDescent="0.25">
      <c r="A2853" s="91">
        <v>60513</v>
      </c>
      <c r="B2853" s="162" t="s">
        <v>1007</v>
      </c>
      <c r="C2853" s="56" t="s">
        <v>1093</v>
      </c>
      <c r="D2853" s="10" t="s">
        <v>1065</v>
      </c>
      <c r="E2853" s="6" t="s">
        <v>68</v>
      </c>
      <c r="F2853" s="7" t="s">
        <v>16</v>
      </c>
      <c r="G2853" s="8" t="str">
        <f t="shared" si="94"/>
        <v>PT60M</v>
      </c>
      <c r="H2853" s="10" t="s">
        <v>1013</v>
      </c>
      <c r="I2853" s="9" t="s">
        <v>956</v>
      </c>
      <c r="J2853" s="9" t="str">
        <f t="shared" si="95"/>
        <v>Ecosense_MixedPlotBeech_Mixed_4_deltaTmaxDownstreamOuterTemperature</v>
      </c>
      <c r="K2853" s="256" t="str">
        <f>VLOOKUP(J2853,[1]TimeSeriesIDs!$A:$E,5,FALSE)</f>
        <v>abcaa5550dbf495d90aa6b3fbe401f79</v>
      </c>
      <c r="L2853" s="10">
        <v>1</v>
      </c>
    </row>
    <row r="2854" spans="1:12" s="2" customFormat="1" hidden="1" x14ac:dyDescent="0.25">
      <c r="A2854" s="91">
        <v>60513</v>
      </c>
      <c r="B2854" s="162" t="s">
        <v>1007</v>
      </c>
      <c r="C2854" s="56" t="s">
        <v>2566</v>
      </c>
      <c r="D2854" s="73" t="s">
        <v>154</v>
      </c>
      <c r="E2854" s="74" t="s">
        <v>118</v>
      </c>
      <c r="F2854" s="7" t="s">
        <v>16</v>
      </c>
      <c r="G2854" s="8" t="str">
        <f t="shared" si="94"/>
        <v>PT60M</v>
      </c>
      <c r="H2854" s="10" t="s">
        <v>1013</v>
      </c>
      <c r="I2854" s="9" t="s">
        <v>956</v>
      </c>
      <c r="J2854" s="9" t="str">
        <f t="shared" si="95"/>
        <v>Ecosense_MixedPlotBeech_Mixed_4_TimeToMaxTempAtOuterThermistorUpstreamDuration</v>
      </c>
      <c r="K2854" s="256" t="str">
        <f>VLOOKUP(J2854,[1]TimeSeriesIDs!$A:$E,5,FALSE)</f>
        <v>ae9ed6e825f94cff902e9326a75537d9</v>
      </c>
      <c r="L2854" s="10">
        <v>1</v>
      </c>
    </row>
    <row r="2855" spans="1:12" s="2" customFormat="1" hidden="1" x14ac:dyDescent="0.25">
      <c r="A2855" s="91">
        <v>60513</v>
      </c>
      <c r="B2855" s="196" t="s">
        <v>1007</v>
      </c>
      <c r="C2855" s="56" t="s">
        <v>2788</v>
      </c>
      <c r="D2855" s="10" t="s">
        <v>176</v>
      </c>
      <c r="E2855" s="6" t="s">
        <v>178</v>
      </c>
      <c r="F2855" s="7" t="s">
        <v>16</v>
      </c>
      <c r="G2855" s="8" t="str">
        <f t="shared" si="94"/>
        <v>PT60M</v>
      </c>
      <c r="H2855" s="10" t="s">
        <v>1013</v>
      </c>
      <c r="I2855" s="9" t="s">
        <v>956</v>
      </c>
      <c r="J2855" s="9" t="str">
        <f t="shared" si="95"/>
        <v>Ecosense_MixedPlotBeech_Mixed_4_Heatvelocity_inner_HeatRatioMethodHeatVelocity</v>
      </c>
      <c r="K2855" s="256" t="str">
        <f>VLOOKUP(J2855,[1]TimeSeriesIDs!$A:$E,5,FALSE)</f>
        <v>ba89e2e971084594acc68f3c988dcd28</v>
      </c>
      <c r="L2855" s="10">
        <v>1</v>
      </c>
    </row>
    <row r="2856" spans="1:12" s="2" customFormat="1" hidden="1" x14ac:dyDescent="0.25">
      <c r="A2856" s="91">
        <v>60513</v>
      </c>
      <c r="B2856" s="162" t="s">
        <v>1007</v>
      </c>
      <c r="C2856" s="56" t="s">
        <v>1653</v>
      </c>
      <c r="D2856" s="73" t="s">
        <v>154</v>
      </c>
      <c r="E2856" s="74" t="s">
        <v>118</v>
      </c>
      <c r="F2856" s="7" t="s">
        <v>16</v>
      </c>
      <c r="G2856" s="8" t="str">
        <f t="shared" si="94"/>
        <v>PT60M</v>
      </c>
      <c r="H2856" s="10" t="s">
        <v>1013</v>
      </c>
      <c r="I2856" s="9" t="s">
        <v>956</v>
      </c>
      <c r="J2856" s="9" t="str">
        <f t="shared" si="95"/>
        <v>Ecosense_MixedPlotBeech_Mixed_4_TimeToMaxTempAtOuterThermistorDuration</v>
      </c>
      <c r="K2856" s="256" t="str">
        <f>VLOOKUP(J2856,[1]TimeSeriesIDs!$A:$E,5,FALSE)</f>
        <v>c4002aab6fb04bb99466adfe6e78d042</v>
      </c>
      <c r="L2856" s="10">
        <v>1</v>
      </c>
    </row>
    <row r="2857" spans="1:12" s="2" customFormat="1" hidden="1" x14ac:dyDescent="0.25">
      <c r="A2857" s="91">
        <v>60513</v>
      </c>
      <c r="B2857" s="162" t="s">
        <v>1007</v>
      </c>
      <c r="C2857" s="56" t="s">
        <v>1297</v>
      </c>
      <c r="D2857" s="10" t="s">
        <v>1065</v>
      </c>
      <c r="E2857" s="6" t="s">
        <v>68</v>
      </c>
      <c r="F2857" s="7" t="s">
        <v>16</v>
      </c>
      <c r="G2857" s="8" t="str">
        <f t="shared" si="94"/>
        <v>PT60M</v>
      </c>
      <c r="H2857" s="10" t="s">
        <v>1013</v>
      </c>
      <c r="I2857" s="9" t="s">
        <v>956</v>
      </c>
      <c r="J2857" s="9" t="str">
        <f t="shared" si="95"/>
        <v>Ecosense_MixedPlotBeech_Mixed_4_postPulseUpstreamOuterTemperature</v>
      </c>
      <c r="K2857" s="256" t="str">
        <f>VLOOKUP(J2857,[1]TimeSeriesIDs!$A:$E,5,FALSE)</f>
        <v>d7257891cd0d40cfbb8bfa8d0a316c02</v>
      </c>
      <c r="L2857" s="10">
        <v>1</v>
      </c>
    </row>
    <row r="2858" spans="1:12" s="2" customFormat="1" hidden="1" x14ac:dyDescent="0.25">
      <c r="A2858" s="91">
        <v>60513</v>
      </c>
      <c r="B2858" s="162" t="s">
        <v>1007</v>
      </c>
      <c r="C2858" s="56" t="s">
        <v>1704</v>
      </c>
      <c r="D2858" s="73" t="s">
        <v>154</v>
      </c>
      <c r="E2858" s="74" t="s">
        <v>118</v>
      </c>
      <c r="F2858" s="7" t="s">
        <v>16</v>
      </c>
      <c r="G2858" s="8" t="str">
        <f t="shared" si="94"/>
        <v>PT60M</v>
      </c>
      <c r="H2858" s="10" t="s">
        <v>1013</v>
      </c>
      <c r="I2858" s="9" t="s">
        <v>956</v>
      </c>
      <c r="J2858" s="9" t="str">
        <f t="shared" si="95"/>
        <v>Ecosense_MixedPlotBeech_Mixed_4_TimeToMaxTempAtInnerThermistorDuration</v>
      </c>
      <c r="K2858" s="256" t="str">
        <f>VLOOKUP(J2858,[1]TimeSeriesIDs!$A:$E,5,FALSE)</f>
        <v>f3f97928cd6a436d8c30a78da505ddf8</v>
      </c>
      <c r="L2858" s="10">
        <v>1</v>
      </c>
    </row>
    <row r="2859" spans="1:12" s="2" customFormat="1" hidden="1" x14ac:dyDescent="0.25">
      <c r="A2859" s="91">
        <v>60513</v>
      </c>
      <c r="B2859" s="196" t="s">
        <v>1007</v>
      </c>
      <c r="C2859" s="56" t="s">
        <v>4863</v>
      </c>
      <c r="D2859" s="10" t="s">
        <v>277</v>
      </c>
      <c r="E2859" s="6" t="s">
        <v>278</v>
      </c>
      <c r="F2859" s="7" t="s">
        <v>16</v>
      </c>
      <c r="G2859" s="8" t="s">
        <v>1989</v>
      </c>
      <c r="H2859" s="10" t="s">
        <v>1013</v>
      </c>
      <c r="I2859" s="9" t="s">
        <v>1862</v>
      </c>
      <c r="J2859" s="9" t="str">
        <f t="shared" si="95"/>
        <v>Ecosense_MixedPlotBeech_Mixed_4_SapFluxDensity_totalSapfluxDensity</v>
      </c>
      <c r="K2859" s="256" t="str">
        <f>VLOOKUP(J2859,[1]TimeSeriesIDs!$A:$E,5,FALSE)</f>
        <v>4371848805164c5c9c4aaf34006f06d7</v>
      </c>
      <c r="L2859" s="10">
        <v>1</v>
      </c>
    </row>
    <row r="2860" spans="1:12" s="2" customFormat="1" hidden="1" x14ac:dyDescent="0.25">
      <c r="A2860" s="91">
        <v>60514</v>
      </c>
      <c r="B2860" s="162" t="s">
        <v>1007</v>
      </c>
      <c r="C2860" s="56" t="s">
        <v>1708</v>
      </c>
      <c r="D2860" s="73" t="s">
        <v>154</v>
      </c>
      <c r="E2860" s="74" t="s">
        <v>118</v>
      </c>
      <c r="F2860" s="7" t="s">
        <v>16</v>
      </c>
      <c r="G2860" s="8" t="str">
        <f t="shared" ref="G2860:G2904" si="96">IF(ISBLANK(B2860),"-","PT60M")</f>
        <v>PT60M</v>
      </c>
      <c r="H2860" s="10" t="s">
        <v>1013</v>
      </c>
      <c r="I2860" s="9" t="s">
        <v>956</v>
      </c>
      <c r="J2860" s="9" t="str">
        <f t="shared" si="95"/>
        <v>Ecosense_MixedPlotBeech_Mixed_11_TimeToMaxTempAtInnerThermistorDuration</v>
      </c>
      <c r="K2860" s="256" t="str">
        <f>VLOOKUP(J2860,[1]TimeSeriesIDs!$A:$E,5,FALSE)</f>
        <v>05e0706b49144a20beec630a00b2b8a6</v>
      </c>
      <c r="L2860" s="10">
        <v>1</v>
      </c>
    </row>
    <row r="2861" spans="1:12" s="2" customFormat="1" hidden="1" x14ac:dyDescent="0.25">
      <c r="A2861" s="91">
        <v>60514</v>
      </c>
      <c r="B2861" s="162" t="s">
        <v>1007</v>
      </c>
      <c r="C2861" s="56" t="s">
        <v>1606</v>
      </c>
      <c r="D2861" s="10" t="s">
        <v>1065</v>
      </c>
      <c r="E2861" s="6" t="s">
        <v>68</v>
      </c>
      <c r="F2861" s="7" t="s">
        <v>16</v>
      </c>
      <c r="G2861" s="8" t="str">
        <f t="shared" si="96"/>
        <v>PT60M</v>
      </c>
      <c r="H2861" s="10" t="s">
        <v>1013</v>
      </c>
      <c r="I2861" s="9" t="s">
        <v>956</v>
      </c>
      <c r="J2861" s="9" t="str">
        <f t="shared" si="95"/>
        <v>Ecosense_MixedPlotBeech_Mixed_11_postPulseUpstreamInnerTemperature</v>
      </c>
      <c r="K2861" s="256" t="str">
        <f>VLOOKUP(J2861,[1]TimeSeriesIDs!$A:$E,5,FALSE)</f>
        <v>19be5cafc8bc4e059bd166a0e9feb7ae</v>
      </c>
      <c r="L2861" s="10">
        <v>1</v>
      </c>
    </row>
    <row r="2862" spans="1:12" s="2" customFormat="1" hidden="1" x14ac:dyDescent="0.25">
      <c r="A2862" s="91">
        <v>60514</v>
      </c>
      <c r="B2862" s="162" t="s">
        <v>1007</v>
      </c>
      <c r="C2862" s="56" t="s">
        <v>1657</v>
      </c>
      <c r="D2862" s="73" t="s">
        <v>154</v>
      </c>
      <c r="E2862" s="74" t="s">
        <v>118</v>
      </c>
      <c r="F2862" s="7" t="s">
        <v>16</v>
      </c>
      <c r="G2862" s="8" t="str">
        <f t="shared" si="96"/>
        <v>PT60M</v>
      </c>
      <c r="H2862" s="10" t="s">
        <v>1013</v>
      </c>
      <c r="I2862" s="9" t="s">
        <v>956</v>
      </c>
      <c r="J2862" s="9" t="str">
        <f t="shared" si="95"/>
        <v>Ecosense_MixedPlotBeech_Mixed_11_TimeToMaxTempAtOuterThermistorDuration</v>
      </c>
      <c r="K2862" s="256" t="str">
        <f>VLOOKUP(J2862,[1]TimeSeriesIDs!$A:$E,5,FALSE)</f>
        <v>1e3b84d5337c477b809b877c18cbe32e</v>
      </c>
      <c r="L2862" s="10">
        <v>1</v>
      </c>
    </row>
    <row r="2863" spans="1:12" s="2" customFormat="1" hidden="1" x14ac:dyDescent="0.25">
      <c r="A2863" s="91">
        <v>60514</v>
      </c>
      <c r="B2863" s="162" t="s">
        <v>1007</v>
      </c>
      <c r="C2863" s="56" t="s">
        <v>1403</v>
      </c>
      <c r="D2863" s="10" t="s">
        <v>1065</v>
      </c>
      <c r="E2863" s="6" t="s">
        <v>68</v>
      </c>
      <c r="F2863" s="7" t="s">
        <v>16</v>
      </c>
      <c r="G2863" s="8" t="str">
        <f t="shared" si="96"/>
        <v>PT60M</v>
      </c>
      <c r="H2863" s="10" t="s">
        <v>1013</v>
      </c>
      <c r="I2863" s="9" t="s">
        <v>956</v>
      </c>
      <c r="J2863" s="9" t="str">
        <f t="shared" si="95"/>
        <v>Ecosense_MixedPlotBeech_Mixed_11_deltaTmaxDownstreamInnerTemperature</v>
      </c>
      <c r="K2863" s="256" t="str">
        <f>VLOOKUP(J2863,[1]TimeSeriesIDs!$A:$E,5,FALSE)</f>
        <v>1ec80968197d41c3b513c3d2b6ad7052</v>
      </c>
      <c r="L2863" s="10">
        <v>1</v>
      </c>
    </row>
    <row r="2864" spans="1:12" s="2" customFormat="1" hidden="1" x14ac:dyDescent="0.25">
      <c r="A2864" s="91">
        <v>60514</v>
      </c>
      <c r="B2864" s="162" t="s">
        <v>1007</v>
      </c>
      <c r="C2864" s="56" t="s">
        <v>1530</v>
      </c>
      <c r="D2864" s="10" t="s">
        <v>1065</v>
      </c>
      <c r="E2864" s="6" t="s">
        <v>68</v>
      </c>
      <c r="F2864" s="7" t="s">
        <v>16</v>
      </c>
      <c r="G2864" s="8" t="str">
        <f t="shared" si="96"/>
        <v>PT60M</v>
      </c>
      <c r="H2864" s="10" t="s">
        <v>1013</v>
      </c>
      <c r="I2864" s="9" t="s">
        <v>956</v>
      </c>
      <c r="J2864" s="9" t="str">
        <f t="shared" si="95"/>
        <v>Ecosense_MixedPlotBeech_Mixed_11_deltaTmaxUpstreamInnerTemperature</v>
      </c>
      <c r="K2864" s="256" t="str">
        <f>VLOOKUP(J2864,[1]TimeSeriesIDs!$A:$E,5,FALSE)</f>
        <v>21e6e4c01c0341b591a21b46debb2930</v>
      </c>
      <c r="L2864" s="10">
        <v>1</v>
      </c>
    </row>
    <row r="2865" spans="1:12" s="2" customFormat="1" hidden="1" x14ac:dyDescent="0.25">
      <c r="A2865" s="91">
        <v>60514</v>
      </c>
      <c r="B2865" s="162" t="s">
        <v>1007</v>
      </c>
      <c r="C2865" s="56" t="s">
        <v>1746</v>
      </c>
      <c r="D2865" s="73" t="s">
        <v>253</v>
      </c>
      <c r="E2865" s="74" t="s">
        <v>255</v>
      </c>
      <c r="F2865" s="7" t="s">
        <v>16</v>
      </c>
      <c r="G2865" s="8" t="str">
        <f t="shared" si="96"/>
        <v>PT60M</v>
      </c>
      <c r="H2865" s="10" t="s">
        <v>1013</v>
      </c>
      <c r="I2865" s="9" t="s">
        <v>956</v>
      </c>
      <c r="J2865" s="9" t="str">
        <f t="shared" si="95"/>
        <v>Ecosense_MixedPlotBeech_Mixed_11_PulseEnergyPerUnitLengthPulseEnergy</v>
      </c>
      <c r="K2865" s="256" t="str">
        <f>VLOOKUP(J2865,[1]TimeSeriesIDs!$A:$E,5,FALSE)</f>
        <v>27d0749d574749f6ba5e8ed1cbf34c37</v>
      </c>
      <c r="L2865" s="10">
        <v>1</v>
      </c>
    </row>
    <row r="2866" spans="1:12" s="2" customFormat="1" hidden="1" x14ac:dyDescent="0.25">
      <c r="A2866" s="91">
        <v>60514</v>
      </c>
      <c r="B2866" s="162" t="s">
        <v>1007</v>
      </c>
      <c r="C2866" s="56" t="s">
        <v>2568</v>
      </c>
      <c r="D2866" s="73" t="s">
        <v>154</v>
      </c>
      <c r="E2866" s="74" t="s">
        <v>118</v>
      </c>
      <c r="F2866" s="7" t="s">
        <v>16</v>
      </c>
      <c r="G2866" s="8" t="str">
        <f t="shared" si="96"/>
        <v>PT60M</v>
      </c>
      <c r="H2866" s="10" t="s">
        <v>1013</v>
      </c>
      <c r="I2866" s="9" t="s">
        <v>956</v>
      </c>
      <c r="J2866" s="9" t="str">
        <f t="shared" si="95"/>
        <v>Ecosense_MixedPlotBeech_Mixed_11_TimeToMaxTempAtOuterThermistorUpstreamDuration</v>
      </c>
      <c r="K2866" s="256" t="str">
        <f>VLOOKUP(J2866,[1]TimeSeriesIDs!$A:$E,5,FALSE)</f>
        <v>325bff303f42417495c60b6c523e4036</v>
      </c>
      <c r="L2866" s="10">
        <v>1</v>
      </c>
    </row>
    <row r="2867" spans="1:12" s="2" customFormat="1" hidden="1" x14ac:dyDescent="0.25">
      <c r="A2867" s="91">
        <v>60514</v>
      </c>
      <c r="B2867" s="162" t="s">
        <v>1007</v>
      </c>
      <c r="C2867" s="56" t="s">
        <v>1301</v>
      </c>
      <c r="D2867" s="10" t="s">
        <v>1065</v>
      </c>
      <c r="E2867" s="6" t="s">
        <v>68</v>
      </c>
      <c r="F2867" s="7" t="s">
        <v>16</v>
      </c>
      <c r="G2867" s="8" t="str">
        <f t="shared" si="96"/>
        <v>PT60M</v>
      </c>
      <c r="H2867" s="10" t="s">
        <v>1013</v>
      </c>
      <c r="I2867" s="9" t="s">
        <v>956</v>
      </c>
      <c r="J2867" s="9" t="str">
        <f t="shared" si="95"/>
        <v>Ecosense_MixedPlotBeech_Mixed_11_postPulseUpstreamOuterTemperature</v>
      </c>
      <c r="K2867" s="256" t="str">
        <f>VLOOKUP(J2867,[1]TimeSeriesIDs!$A:$E,5,FALSE)</f>
        <v>49619888098a42d98ee9fabd8c3ff364</v>
      </c>
      <c r="L2867" s="10">
        <v>1</v>
      </c>
    </row>
    <row r="2868" spans="1:12" s="2" customFormat="1" hidden="1" x14ac:dyDescent="0.25">
      <c r="A2868" s="91">
        <v>60514</v>
      </c>
      <c r="B2868" s="162" t="s">
        <v>1007</v>
      </c>
      <c r="C2868" s="56" t="s">
        <v>1148</v>
      </c>
      <c r="D2868" s="10" t="s">
        <v>1065</v>
      </c>
      <c r="E2868" s="6" t="s">
        <v>68</v>
      </c>
      <c r="F2868" s="7" t="s">
        <v>16</v>
      </c>
      <c r="G2868" s="8" t="str">
        <f t="shared" si="96"/>
        <v>PT60M</v>
      </c>
      <c r="H2868" s="10" t="s">
        <v>1013</v>
      </c>
      <c r="I2868" s="9" t="s">
        <v>956</v>
      </c>
      <c r="J2868" s="9" t="str">
        <f t="shared" si="95"/>
        <v>Ecosense_MixedPlotBeech_Mixed_11_postPulseDownstreamOuterTemperature</v>
      </c>
      <c r="K2868" s="256" t="str">
        <f>VLOOKUP(J2868,[1]TimeSeriesIDs!$A:$E,5,FALSE)</f>
        <v>54c1a7d3fec84f308af14b5f46df0c90</v>
      </c>
      <c r="L2868" s="10">
        <v>1</v>
      </c>
    </row>
    <row r="2869" spans="1:12" s="2" customFormat="1" hidden="1" x14ac:dyDescent="0.25">
      <c r="A2869" s="91">
        <v>60514</v>
      </c>
      <c r="B2869" s="162" t="s">
        <v>1007</v>
      </c>
      <c r="C2869" s="56" t="s">
        <v>1097</v>
      </c>
      <c r="D2869" s="10" t="s">
        <v>1065</v>
      </c>
      <c r="E2869" s="6" t="s">
        <v>68</v>
      </c>
      <c r="F2869" s="7" t="s">
        <v>16</v>
      </c>
      <c r="G2869" s="8" t="str">
        <f t="shared" si="96"/>
        <v>PT60M</v>
      </c>
      <c r="H2869" s="10" t="s">
        <v>1013</v>
      </c>
      <c r="I2869" s="9" t="s">
        <v>956</v>
      </c>
      <c r="J2869" s="9" t="str">
        <f t="shared" si="95"/>
        <v>Ecosense_MixedPlotBeech_Mixed_11_deltaTmaxDownstreamOuterTemperature</v>
      </c>
      <c r="K2869" s="256" t="str">
        <f>VLOOKUP(J2869,[1]TimeSeriesIDs!$A:$E,5,FALSE)</f>
        <v>5d59ddcff54547f5a44a7534a4710f24</v>
      </c>
      <c r="L2869" s="10">
        <v>1</v>
      </c>
    </row>
    <row r="2870" spans="1:12" s="2" customFormat="1" hidden="1" x14ac:dyDescent="0.25">
      <c r="A2870" s="91">
        <v>60514</v>
      </c>
      <c r="B2870" s="162" t="s">
        <v>1007</v>
      </c>
      <c r="C2870" s="56" t="s">
        <v>1199</v>
      </c>
      <c r="D2870" s="10" t="s">
        <v>1065</v>
      </c>
      <c r="E2870" s="6" t="s">
        <v>68</v>
      </c>
      <c r="F2870" s="7" t="s">
        <v>16</v>
      </c>
      <c r="G2870" s="8" t="str">
        <f t="shared" si="96"/>
        <v>PT60M</v>
      </c>
      <c r="H2870" s="10" t="s">
        <v>1013</v>
      </c>
      <c r="I2870" s="9" t="s">
        <v>956</v>
      </c>
      <c r="J2870" s="9" t="str">
        <f t="shared" si="95"/>
        <v>Ecosense_MixedPlotBeech_Mixed_11_prePulseUpstreamOuterTemperature</v>
      </c>
      <c r="K2870" s="256" t="str">
        <f>VLOOKUP(J2870,[1]TimeSeriesIDs!$A:$E,5,FALSE)</f>
        <v>743502a408a140d782839518c4a90276</v>
      </c>
      <c r="L2870" s="10">
        <v>1</v>
      </c>
    </row>
    <row r="2871" spans="1:12" s="2" customFormat="1" hidden="1" x14ac:dyDescent="0.25">
      <c r="A2871" s="91">
        <v>60514</v>
      </c>
      <c r="B2871" s="162" t="s">
        <v>1007</v>
      </c>
      <c r="C2871" s="56" t="s">
        <v>1031</v>
      </c>
      <c r="D2871" s="10" t="s">
        <v>1065</v>
      </c>
      <c r="E2871" s="6" t="s">
        <v>68</v>
      </c>
      <c r="F2871" s="7" t="s">
        <v>16</v>
      </c>
      <c r="G2871" s="8" t="str">
        <f t="shared" si="96"/>
        <v>PT60M</v>
      </c>
      <c r="H2871" s="10" t="s">
        <v>1013</v>
      </c>
      <c r="I2871" s="9" t="s">
        <v>956</v>
      </c>
      <c r="J2871" s="9" t="str">
        <f t="shared" si="95"/>
        <v>Ecosense_MixedPlotBeech_Mixed_11_prePulseDownstreamOuterTemperature</v>
      </c>
      <c r="K2871" s="256" t="str">
        <f>VLOOKUP(J2871,[1]TimeSeriesIDs!$A:$E,5,FALSE)</f>
        <v>79f080a3dad84da98d1316cd63d5bf45</v>
      </c>
      <c r="L2871" s="10">
        <v>1</v>
      </c>
    </row>
    <row r="2872" spans="1:12" s="2" customFormat="1" hidden="1" x14ac:dyDescent="0.25">
      <c r="A2872" s="91">
        <v>60514</v>
      </c>
      <c r="B2872" s="162" t="s">
        <v>1007</v>
      </c>
      <c r="C2872" s="56" t="s">
        <v>1504</v>
      </c>
      <c r="D2872" s="10" t="s">
        <v>1065</v>
      </c>
      <c r="E2872" s="6" t="s">
        <v>68</v>
      </c>
      <c r="F2872" s="7" t="s">
        <v>16</v>
      </c>
      <c r="G2872" s="8" t="str">
        <f t="shared" si="96"/>
        <v>PT60M</v>
      </c>
      <c r="H2872" s="10" t="s">
        <v>1013</v>
      </c>
      <c r="I2872" s="9" t="s">
        <v>956</v>
      </c>
      <c r="J2872" s="9" t="str">
        <f t="shared" si="95"/>
        <v>Ecosense_MixedPlotBeech_Mixed_11_prePulseUpstreamInnerTemperature</v>
      </c>
      <c r="K2872" s="256" t="str">
        <f>VLOOKUP(J2872,[1]TimeSeriesIDs!$A:$E,5,FALSE)</f>
        <v>bcf8e19743d2456ebb929db63c9a15c7</v>
      </c>
      <c r="L2872" s="10">
        <v>1</v>
      </c>
    </row>
    <row r="2873" spans="1:12" s="2" customFormat="1" hidden="1" x14ac:dyDescent="0.25">
      <c r="A2873" s="91">
        <v>60514</v>
      </c>
      <c r="B2873" s="162" t="s">
        <v>1007</v>
      </c>
      <c r="C2873" s="56" t="s">
        <v>1250</v>
      </c>
      <c r="D2873" s="10" t="s">
        <v>1065</v>
      </c>
      <c r="E2873" s="6" t="s">
        <v>68</v>
      </c>
      <c r="F2873" s="7" t="s">
        <v>16</v>
      </c>
      <c r="G2873" s="8" t="str">
        <f t="shared" si="96"/>
        <v>PT60M</v>
      </c>
      <c r="H2873" s="10" t="s">
        <v>1013</v>
      </c>
      <c r="I2873" s="9" t="s">
        <v>956</v>
      </c>
      <c r="J2873" s="9" t="str">
        <f t="shared" si="95"/>
        <v>Ecosense_MixedPlotBeech_Mixed_11_deltaTmaxUpstreamOuterTemperature</v>
      </c>
      <c r="K2873" s="256" t="str">
        <f>VLOOKUP(J2873,[1]TimeSeriesIDs!$A:$E,5,FALSE)</f>
        <v>cc72b3ed173f4728a3a5f14eacd9a74d</v>
      </c>
      <c r="L2873" s="10">
        <v>1</v>
      </c>
    </row>
    <row r="2874" spans="1:12" s="2" customFormat="1" hidden="1" x14ac:dyDescent="0.25">
      <c r="A2874" s="91">
        <v>60514</v>
      </c>
      <c r="B2874" s="162" t="s">
        <v>1007</v>
      </c>
      <c r="C2874" s="56" t="s">
        <v>2567</v>
      </c>
      <c r="D2874" s="73" t="s">
        <v>154</v>
      </c>
      <c r="E2874" s="74" t="s">
        <v>118</v>
      </c>
      <c r="F2874" s="7" t="s">
        <v>16</v>
      </c>
      <c r="G2874" s="8" t="str">
        <f t="shared" si="96"/>
        <v>PT60M</v>
      </c>
      <c r="H2874" s="10" t="s">
        <v>1013</v>
      </c>
      <c r="I2874" s="9" t="s">
        <v>956</v>
      </c>
      <c r="J2874" s="9" t="str">
        <f t="shared" si="95"/>
        <v>Ecosense_MixedPlotBeech_Mixed_11_TimeToMaxTempAtInnerThermistorUpstreamDuration</v>
      </c>
      <c r="K2874" s="256" t="str">
        <f>VLOOKUP(J2874,[1]TimeSeriesIDs!$A:$E,5,FALSE)</f>
        <v>d61d07f92d2a41368bae648634b56653</v>
      </c>
      <c r="L2874" s="10">
        <v>1</v>
      </c>
    </row>
    <row r="2875" spans="1:12" s="2" customFormat="1" hidden="1" x14ac:dyDescent="0.25">
      <c r="A2875" s="91">
        <v>60514</v>
      </c>
      <c r="B2875" s="162" t="s">
        <v>1007</v>
      </c>
      <c r="C2875" s="56" t="s">
        <v>1352</v>
      </c>
      <c r="D2875" s="10" t="s">
        <v>1065</v>
      </c>
      <c r="E2875" s="6" t="s">
        <v>68</v>
      </c>
      <c r="F2875" s="7" t="s">
        <v>16</v>
      </c>
      <c r="G2875" s="8" t="str">
        <f t="shared" si="96"/>
        <v>PT60M</v>
      </c>
      <c r="H2875" s="10" t="s">
        <v>1013</v>
      </c>
      <c r="I2875" s="9" t="s">
        <v>956</v>
      </c>
      <c r="J2875" s="9" t="str">
        <f t="shared" si="95"/>
        <v>Ecosense_MixedPlotBeech_Mixed_11_prePulseDownstreamInnerTemperature</v>
      </c>
      <c r="K2875" s="256" t="str">
        <f>VLOOKUP(J2875,[1]TimeSeriesIDs!$A:$E,5,FALSE)</f>
        <v>e31e35da3dd848ba9c9225f4ea493560</v>
      </c>
      <c r="L2875" s="10">
        <v>1</v>
      </c>
    </row>
    <row r="2876" spans="1:12" s="2" customFormat="1" hidden="1" x14ac:dyDescent="0.25">
      <c r="A2876" s="91">
        <v>60514</v>
      </c>
      <c r="B2876" s="162" t="s">
        <v>1007</v>
      </c>
      <c r="C2876" s="56" t="s">
        <v>1808</v>
      </c>
      <c r="D2876" s="73" t="s">
        <v>138</v>
      </c>
      <c r="E2876" s="6" t="s">
        <v>113</v>
      </c>
      <c r="F2876" s="7" t="s">
        <v>16</v>
      </c>
      <c r="G2876" s="8" t="str">
        <f t="shared" si="96"/>
        <v>PT60M</v>
      </c>
      <c r="H2876" s="10" t="s">
        <v>1013</v>
      </c>
      <c r="I2876" s="9" t="s">
        <v>956</v>
      </c>
      <c r="J2876" s="9" t="str">
        <f t="shared" si="95"/>
        <v>Ecosense_MixedPlotBeech_Mixed_11_ImplexxDiagnosticDiagnosticcode</v>
      </c>
      <c r="K2876" s="256" t="str">
        <f>VLOOKUP(J2876,[1]TimeSeriesIDs!$A:$E,5,FALSE)</f>
        <v>ea12c4fcbb254d91ae682b890431b7d2</v>
      </c>
      <c r="L2876" s="10">
        <v>1</v>
      </c>
    </row>
    <row r="2877" spans="1:12" s="2" customFormat="1" hidden="1" x14ac:dyDescent="0.25">
      <c r="A2877" s="91">
        <v>60514</v>
      </c>
      <c r="B2877" s="162" t="s">
        <v>1007</v>
      </c>
      <c r="C2877" s="56" t="s">
        <v>1453</v>
      </c>
      <c r="D2877" s="10" t="s">
        <v>1065</v>
      </c>
      <c r="E2877" s="6" t="s">
        <v>68</v>
      </c>
      <c r="F2877" s="7" t="s">
        <v>16</v>
      </c>
      <c r="G2877" s="8" t="str">
        <f t="shared" si="96"/>
        <v>PT60M</v>
      </c>
      <c r="H2877" s="10" t="s">
        <v>1013</v>
      </c>
      <c r="I2877" s="9" t="s">
        <v>956</v>
      </c>
      <c r="J2877" s="9" t="str">
        <f t="shared" si="95"/>
        <v>Ecosense_MixedPlotBeech_Mixed_11_postPulseDownstreamInnerTemperature</v>
      </c>
      <c r="K2877" s="256" t="str">
        <f>VLOOKUP(J2877,[1]TimeSeriesIDs!$A:$E,5,FALSE)</f>
        <v>fb991dca79824f5aab61136cf5e806c5</v>
      </c>
      <c r="L2877" s="10">
        <v>1</v>
      </c>
    </row>
    <row r="2878" spans="1:12" s="2" customFormat="1" hidden="1" x14ac:dyDescent="0.25">
      <c r="A2878" s="91">
        <v>60516</v>
      </c>
      <c r="B2878" s="162" t="s">
        <v>1007</v>
      </c>
      <c r="C2878" s="56" t="s">
        <v>1032</v>
      </c>
      <c r="D2878" s="10" t="s">
        <v>1065</v>
      </c>
      <c r="E2878" s="6" t="s">
        <v>68</v>
      </c>
      <c r="F2878" s="7" t="s">
        <v>16</v>
      </c>
      <c r="G2878" s="8" t="str">
        <f t="shared" si="96"/>
        <v>PT60M</v>
      </c>
      <c r="H2878" s="10" t="s">
        <v>1013</v>
      </c>
      <c r="I2878" s="9" t="s">
        <v>956</v>
      </c>
      <c r="J2878" s="9" t="str">
        <f t="shared" si="95"/>
        <v>Ecosense_MixedPlotBeech_Mixed_1_prePulseDownstreamOuterTemperature</v>
      </c>
      <c r="K2878" s="256" t="str">
        <f>VLOOKUP(J2878,[1]TimeSeriesIDs!$A:$E,5,FALSE)</f>
        <v>16f392e0f312451caeaf994dbe828d8e</v>
      </c>
      <c r="L2878" s="10">
        <v>1</v>
      </c>
    </row>
    <row r="2879" spans="1:12" s="2" customFormat="1" hidden="1" x14ac:dyDescent="0.25">
      <c r="A2879" s="91">
        <v>60516</v>
      </c>
      <c r="B2879" s="162" t="s">
        <v>1007</v>
      </c>
      <c r="C2879" s="56" t="s">
        <v>1302</v>
      </c>
      <c r="D2879" s="10" t="s">
        <v>1065</v>
      </c>
      <c r="E2879" s="6" t="s">
        <v>68</v>
      </c>
      <c r="F2879" s="7" t="s">
        <v>16</v>
      </c>
      <c r="G2879" s="8" t="str">
        <f t="shared" si="96"/>
        <v>PT60M</v>
      </c>
      <c r="H2879" s="10" t="s">
        <v>1013</v>
      </c>
      <c r="I2879" s="9" t="s">
        <v>956</v>
      </c>
      <c r="J2879" s="9" t="str">
        <f t="shared" si="95"/>
        <v>Ecosense_MixedPlotBeech_Mixed_1_postPulseUpstreamOuterTemperature</v>
      </c>
      <c r="K2879" s="256" t="str">
        <f>VLOOKUP(J2879,[1]TimeSeriesIDs!$A:$E,5,FALSE)</f>
        <v>1c6439650f574aae90f246a8062f3802</v>
      </c>
      <c r="L2879" s="10">
        <v>1</v>
      </c>
    </row>
    <row r="2880" spans="1:12" s="2" customFormat="1" hidden="1" x14ac:dyDescent="0.25">
      <c r="A2880" s="91">
        <v>60516</v>
      </c>
      <c r="B2880" s="162" t="s">
        <v>1007</v>
      </c>
      <c r="C2880" s="56" t="s">
        <v>1607</v>
      </c>
      <c r="D2880" s="10" t="s">
        <v>1065</v>
      </c>
      <c r="E2880" s="6" t="s">
        <v>68</v>
      </c>
      <c r="F2880" s="7" t="s">
        <v>16</v>
      </c>
      <c r="G2880" s="8" t="str">
        <f t="shared" si="96"/>
        <v>PT60M</v>
      </c>
      <c r="H2880" s="10" t="s">
        <v>1013</v>
      </c>
      <c r="I2880" s="9" t="s">
        <v>956</v>
      </c>
      <c r="J2880" s="9" t="str">
        <f t="shared" si="95"/>
        <v>Ecosense_MixedPlotBeech_Mixed_1_postPulseUpstreamInnerTemperature</v>
      </c>
      <c r="K2880" s="256" t="str">
        <f>VLOOKUP(J2880,[1]TimeSeriesIDs!$A:$E,5,FALSE)</f>
        <v>21ef8b40d77d42e48f05903bd43bb25a</v>
      </c>
      <c r="L2880" s="10">
        <v>1</v>
      </c>
    </row>
    <row r="2881" spans="1:12" s="2" customFormat="1" hidden="1" x14ac:dyDescent="0.25">
      <c r="A2881" s="91">
        <v>60516</v>
      </c>
      <c r="B2881" s="196" t="s">
        <v>1007</v>
      </c>
      <c r="C2881" s="56" t="s">
        <v>2798</v>
      </c>
      <c r="D2881" s="10" t="s">
        <v>176</v>
      </c>
      <c r="E2881" s="6" t="s">
        <v>178</v>
      </c>
      <c r="F2881" s="7" t="s">
        <v>16</v>
      </c>
      <c r="G2881" s="8" t="str">
        <f t="shared" si="96"/>
        <v>PT60M</v>
      </c>
      <c r="H2881" s="10" t="s">
        <v>1013</v>
      </c>
      <c r="I2881" s="9" t="s">
        <v>956</v>
      </c>
      <c r="J2881" s="9" t="str">
        <f t="shared" si="95"/>
        <v>Ecosense_MixedPlotBeech_Mixed_1_Heatvelocity_outer_HeatRatioMethodHeatVelocity</v>
      </c>
      <c r="K2881" s="256" t="str">
        <f>VLOOKUP(J2881,[1]TimeSeriesIDs!$A:$E,5,FALSE)</f>
        <v>22200d94c53f43a6a0a69096969623a2</v>
      </c>
      <c r="L2881" s="10">
        <v>1</v>
      </c>
    </row>
    <row r="2882" spans="1:12" s="2" customFormat="1" hidden="1" x14ac:dyDescent="0.25">
      <c r="A2882" s="91">
        <v>60516</v>
      </c>
      <c r="B2882" s="162" t="s">
        <v>1007</v>
      </c>
      <c r="C2882" s="56" t="s">
        <v>1098</v>
      </c>
      <c r="D2882" s="10" t="s">
        <v>1065</v>
      </c>
      <c r="E2882" s="6" t="s">
        <v>68</v>
      </c>
      <c r="F2882" s="7" t="s">
        <v>16</v>
      </c>
      <c r="G2882" s="8" t="str">
        <f t="shared" si="96"/>
        <v>PT60M</v>
      </c>
      <c r="H2882" s="10" t="s">
        <v>1013</v>
      </c>
      <c r="I2882" s="9" t="s">
        <v>956</v>
      </c>
      <c r="J2882" s="9" t="str">
        <f t="shared" ref="J2882:J2945" si="97">B2882&amp;C2882&amp;D2882</f>
        <v>Ecosense_MixedPlotBeech_Mixed_1_deltaTmaxDownstreamOuterTemperature</v>
      </c>
      <c r="K2882" s="256" t="str">
        <f>VLOOKUP(J2882,[1]TimeSeriesIDs!$A:$E,5,FALSE)</f>
        <v>24faa3b301c946d398f280958f14d68f</v>
      </c>
      <c r="L2882" s="10">
        <v>1</v>
      </c>
    </row>
    <row r="2883" spans="1:12" s="2" customFormat="1" hidden="1" x14ac:dyDescent="0.25">
      <c r="A2883" s="91">
        <v>60516</v>
      </c>
      <c r="B2883" s="162" t="s">
        <v>1007</v>
      </c>
      <c r="C2883" s="56" t="s">
        <v>1454</v>
      </c>
      <c r="D2883" s="10" t="s">
        <v>1065</v>
      </c>
      <c r="E2883" s="6" t="s">
        <v>68</v>
      </c>
      <c r="F2883" s="7" t="s">
        <v>16</v>
      </c>
      <c r="G2883" s="8" t="str">
        <f t="shared" si="96"/>
        <v>PT60M</v>
      </c>
      <c r="H2883" s="10" t="s">
        <v>1013</v>
      </c>
      <c r="I2883" s="9" t="s">
        <v>956</v>
      </c>
      <c r="J2883" s="9" t="str">
        <f t="shared" si="97"/>
        <v>Ecosense_MixedPlotBeech_Mixed_1_postPulseDownstreamInnerTemperature</v>
      </c>
      <c r="K2883" s="256" t="str">
        <f>VLOOKUP(J2883,[1]TimeSeriesIDs!$A:$E,5,FALSE)</f>
        <v>354ff73859b541cc9fad09af98c0a02f</v>
      </c>
      <c r="L2883" s="10">
        <v>1</v>
      </c>
    </row>
    <row r="2884" spans="1:12" s="2" customFormat="1" hidden="1" x14ac:dyDescent="0.25">
      <c r="A2884" s="91">
        <v>60516</v>
      </c>
      <c r="B2884" s="162" t="s">
        <v>1007</v>
      </c>
      <c r="C2884" s="56" t="s">
        <v>1529</v>
      </c>
      <c r="D2884" s="10" t="s">
        <v>1065</v>
      </c>
      <c r="E2884" s="6" t="s">
        <v>68</v>
      </c>
      <c r="F2884" s="7" t="s">
        <v>16</v>
      </c>
      <c r="G2884" s="8" t="str">
        <f t="shared" si="96"/>
        <v>PT60M</v>
      </c>
      <c r="H2884" s="10" t="s">
        <v>1013</v>
      </c>
      <c r="I2884" s="9" t="s">
        <v>956</v>
      </c>
      <c r="J2884" s="9" t="str">
        <f t="shared" si="97"/>
        <v>Ecosense_MixedPlotBeech_Mixed_1_deltaTmaxUpstreamInnerTemperature</v>
      </c>
      <c r="K2884" s="256" t="str">
        <f>VLOOKUP(J2884,[1]TimeSeriesIDs!$A:$E,5,FALSE)</f>
        <v>50bd3bc813444769ad0ade329c5c432b</v>
      </c>
      <c r="L2884" s="10">
        <v>1</v>
      </c>
    </row>
    <row r="2885" spans="1:12" s="2" customFormat="1" hidden="1" x14ac:dyDescent="0.25">
      <c r="A2885" s="91">
        <v>60516</v>
      </c>
      <c r="B2885" s="162" t="s">
        <v>1007</v>
      </c>
      <c r="C2885" s="56" t="s">
        <v>1149</v>
      </c>
      <c r="D2885" s="10" t="s">
        <v>1065</v>
      </c>
      <c r="E2885" s="6" t="s">
        <v>68</v>
      </c>
      <c r="F2885" s="7" t="s">
        <v>16</v>
      </c>
      <c r="G2885" s="8" t="str">
        <f t="shared" si="96"/>
        <v>PT60M</v>
      </c>
      <c r="H2885" s="10" t="s">
        <v>1013</v>
      </c>
      <c r="I2885" s="9" t="s">
        <v>956</v>
      </c>
      <c r="J2885" s="9" t="str">
        <f t="shared" si="97"/>
        <v>Ecosense_MixedPlotBeech_Mixed_1_postPulseDownstreamOuterTemperature</v>
      </c>
      <c r="K2885" s="256" t="str">
        <f>VLOOKUP(J2885,[1]TimeSeriesIDs!$A:$E,5,FALSE)</f>
        <v>51baafce19af4126856922c342b8eb17</v>
      </c>
      <c r="L2885" s="10">
        <v>1</v>
      </c>
    </row>
    <row r="2886" spans="1:12" s="2" customFormat="1" hidden="1" x14ac:dyDescent="0.25">
      <c r="A2886" s="91">
        <v>60516</v>
      </c>
      <c r="B2886" s="162" t="s">
        <v>1007</v>
      </c>
      <c r="C2886" s="56" t="s">
        <v>1745</v>
      </c>
      <c r="D2886" s="73" t="s">
        <v>253</v>
      </c>
      <c r="E2886" s="74" t="s">
        <v>255</v>
      </c>
      <c r="F2886" s="7" t="s">
        <v>16</v>
      </c>
      <c r="G2886" s="8" t="str">
        <f t="shared" si="96"/>
        <v>PT60M</v>
      </c>
      <c r="H2886" s="10" t="s">
        <v>1013</v>
      </c>
      <c r="I2886" s="9" t="s">
        <v>956</v>
      </c>
      <c r="J2886" s="9" t="str">
        <f t="shared" si="97"/>
        <v>Ecosense_MixedPlotBeech_Mixed_1_PulseEnergyPerUnitLengthPulseEnergy</v>
      </c>
      <c r="K2886" s="256" t="str">
        <f>VLOOKUP(J2886,[1]TimeSeriesIDs!$A:$E,5,FALSE)</f>
        <v>5c8a00506ff74d50a0659a2b62981f75</v>
      </c>
      <c r="L2886" s="10">
        <v>1</v>
      </c>
    </row>
    <row r="2887" spans="1:12" s="2" customFormat="1" hidden="1" x14ac:dyDescent="0.25">
      <c r="A2887" s="91">
        <v>60516</v>
      </c>
      <c r="B2887" s="162" t="s">
        <v>1007</v>
      </c>
      <c r="C2887" s="56" t="s">
        <v>1658</v>
      </c>
      <c r="D2887" s="73" t="s">
        <v>154</v>
      </c>
      <c r="E2887" s="74" t="s">
        <v>118</v>
      </c>
      <c r="F2887" s="7" t="s">
        <v>16</v>
      </c>
      <c r="G2887" s="8" t="str">
        <f t="shared" si="96"/>
        <v>PT60M</v>
      </c>
      <c r="H2887" s="10" t="s">
        <v>1013</v>
      </c>
      <c r="I2887" s="9" t="s">
        <v>956</v>
      </c>
      <c r="J2887" s="9" t="str">
        <f t="shared" si="97"/>
        <v>Ecosense_MixedPlotBeech_Mixed_1_TimeToMaxTempAtOuterThermistorDuration</v>
      </c>
      <c r="K2887" s="256" t="str">
        <f>VLOOKUP(J2887,[1]TimeSeriesIDs!$A:$E,5,FALSE)</f>
        <v>5ffd8517491f4bdf9c2466ea8e1a8c5c</v>
      </c>
      <c r="L2887" s="10">
        <v>1</v>
      </c>
    </row>
    <row r="2888" spans="1:12" s="2" customFormat="1" hidden="1" x14ac:dyDescent="0.25">
      <c r="A2888" s="91">
        <v>60516</v>
      </c>
      <c r="B2888" s="196" t="s">
        <v>1007</v>
      </c>
      <c r="C2888" s="56" t="s">
        <v>2803</v>
      </c>
      <c r="D2888" s="10" t="s">
        <v>277</v>
      </c>
      <c r="E2888" s="6" t="s">
        <v>278</v>
      </c>
      <c r="F2888" s="7" t="s">
        <v>16</v>
      </c>
      <c r="G2888" s="8" t="str">
        <f t="shared" si="96"/>
        <v>PT60M</v>
      </c>
      <c r="H2888" s="10" t="s">
        <v>1013</v>
      </c>
      <c r="I2888" s="9" t="s">
        <v>956</v>
      </c>
      <c r="J2888" s="9" t="str">
        <f t="shared" si="97"/>
        <v>Ecosense_MixedPlotBeech_Mixed_1_SapFluxDensity_innerSapfluxDensity</v>
      </c>
      <c r="K2888" s="256" t="str">
        <f>VLOOKUP(J2888,[1]TimeSeriesIDs!$A:$E,5,FALSE)</f>
        <v>639f036d37db41dc8a123e69fc7ef47d</v>
      </c>
      <c r="L2888" s="10">
        <v>1</v>
      </c>
    </row>
    <row r="2889" spans="1:12" s="2" customFormat="1" hidden="1" x14ac:dyDescent="0.25">
      <c r="A2889" s="91">
        <v>60516</v>
      </c>
      <c r="B2889" s="162" t="s">
        <v>1007</v>
      </c>
      <c r="C2889" s="56" t="s">
        <v>1505</v>
      </c>
      <c r="D2889" s="10" t="s">
        <v>1065</v>
      </c>
      <c r="E2889" s="6" t="s">
        <v>68</v>
      </c>
      <c r="F2889" s="7" t="s">
        <v>16</v>
      </c>
      <c r="G2889" s="8" t="str">
        <f t="shared" si="96"/>
        <v>PT60M</v>
      </c>
      <c r="H2889" s="10" t="s">
        <v>1013</v>
      </c>
      <c r="I2889" s="9" t="s">
        <v>956</v>
      </c>
      <c r="J2889" s="9" t="str">
        <f t="shared" si="97"/>
        <v>Ecosense_MixedPlotBeech_Mixed_1_prePulseUpstreamInnerTemperature</v>
      </c>
      <c r="K2889" s="256" t="str">
        <f>VLOOKUP(J2889,[1]TimeSeriesIDs!$A:$E,5,FALSE)</f>
        <v>8541824bd8364a17a7cfb09ddd9c88fe</v>
      </c>
      <c r="L2889" s="10">
        <v>1</v>
      </c>
    </row>
    <row r="2890" spans="1:12" s="2" customFormat="1" hidden="1" x14ac:dyDescent="0.25">
      <c r="A2890" s="91">
        <v>60516</v>
      </c>
      <c r="B2890" s="196" t="s">
        <v>1007</v>
      </c>
      <c r="C2890" s="56" t="s">
        <v>2801</v>
      </c>
      <c r="D2890" s="10" t="s">
        <v>176</v>
      </c>
      <c r="E2890" s="6" t="s">
        <v>178</v>
      </c>
      <c r="F2890" s="7" t="s">
        <v>16</v>
      </c>
      <c r="G2890" s="8" t="str">
        <f t="shared" si="96"/>
        <v>PT60M</v>
      </c>
      <c r="H2890" s="10" t="s">
        <v>1013</v>
      </c>
      <c r="I2890" s="9" t="s">
        <v>956</v>
      </c>
      <c r="J2890" s="9" t="str">
        <f t="shared" si="97"/>
        <v>Ecosense_MixedPlotBeech_Mixed_1_Heatvelocity_inner_DualMethodApproachHeatVelocity</v>
      </c>
      <c r="K2890" s="256" t="str">
        <f>VLOOKUP(J2890,[1]TimeSeriesIDs!$A:$E,5,FALSE)</f>
        <v>92ccd27152a6401f95cff111c57dbbd3</v>
      </c>
      <c r="L2890" s="10">
        <v>1</v>
      </c>
    </row>
    <row r="2891" spans="1:12" s="2" customFormat="1" hidden="1" x14ac:dyDescent="0.25">
      <c r="A2891" s="91">
        <v>60516</v>
      </c>
      <c r="B2891" s="162" t="s">
        <v>1007</v>
      </c>
      <c r="C2891" s="56" t="s">
        <v>1251</v>
      </c>
      <c r="D2891" s="10" t="s">
        <v>1065</v>
      </c>
      <c r="E2891" s="6" t="s">
        <v>68</v>
      </c>
      <c r="F2891" s="7" t="s">
        <v>16</v>
      </c>
      <c r="G2891" s="8" t="str">
        <f t="shared" si="96"/>
        <v>PT60M</v>
      </c>
      <c r="H2891" s="10" t="s">
        <v>1013</v>
      </c>
      <c r="I2891" s="9" t="s">
        <v>956</v>
      </c>
      <c r="J2891" s="9" t="str">
        <f t="shared" si="97"/>
        <v>Ecosense_MixedPlotBeech_Mixed_1_deltaTmaxUpstreamOuterTemperature</v>
      </c>
      <c r="K2891" s="256" t="str">
        <f>VLOOKUP(J2891,[1]TimeSeriesIDs!$A:$E,5,FALSE)</f>
        <v>9468dcd6b6004f87b24845d0791820d3</v>
      </c>
      <c r="L2891" s="10">
        <v>1</v>
      </c>
    </row>
    <row r="2892" spans="1:12" s="2" customFormat="1" hidden="1" x14ac:dyDescent="0.25">
      <c r="A2892" s="91">
        <v>60516</v>
      </c>
      <c r="B2892" s="196" t="s">
        <v>1007</v>
      </c>
      <c r="C2892" s="56" t="s">
        <v>2805</v>
      </c>
      <c r="D2892" s="10" t="s">
        <v>275</v>
      </c>
      <c r="E2892" s="195" t="s">
        <v>276</v>
      </c>
      <c r="F2892" s="7" t="s">
        <v>16</v>
      </c>
      <c r="G2892" s="8" t="str">
        <f t="shared" si="96"/>
        <v>PT60M</v>
      </c>
      <c r="H2892" s="10" t="s">
        <v>1013</v>
      </c>
      <c r="I2892" s="9" t="s">
        <v>956</v>
      </c>
      <c r="J2892" s="9" t="str">
        <f t="shared" si="97"/>
        <v>Ecosense_MixedPlotBeech_Mixed_1_Total_SapFlowSapflow</v>
      </c>
      <c r="K2892" s="256" t="str">
        <f>VLOOKUP(J2892,[1]TimeSeriesIDs!$A:$E,5,FALSE)</f>
        <v>96e3c6257bf344798a8358d7f7ecc4ad</v>
      </c>
      <c r="L2892" s="10">
        <v>1</v>
      </c>
    </row>
    <row r="2893" spans="1:12" s="2" customFormat="1" hidden="1" x14ac:dyDescent="0.25">
      <c r="A2893" s="91">
        <v>60516</v>
      </c>
      <c r="B2893" s="196" t="s">
        <v>1007</v>
      </c>
      <c r="C2893" s="56" t="s">
        <v>2802</v>
      </c>
      <c r="D2893" s="10" t="s">
        <v>176</v>
      </c>
      <c r="E2893" s="6" t="s">
        <v>178</v>
      </c>
      <c r="F2893" s="194" t="s">
        <v>16</v>
      </c>
      <c r="G2893" s="8" t="str">
        <f t="shared" si="96"/>
        <v>PT60M</v>
      </c>
      <c r="H2893" s="10" t="s">
        <v>1013</v>
      </c>
      <c r="I2893" s="9" t="s">
        <v>956</v>
      </c>
      <c r="J2893" s="9" t="str">
        <f t="shared" si="97"/>
        <v>Ecosense_MixedPlotBeech_Mixed_1_Heatvelocity_outer_DualMethodApproachHeatVelocity</v>
      </c>
      <c r="K2893" s="256" t="str">
        <f>VLOOKUP(J2893,[1]TimeSeriesIDs!$A:$E,5,FALSE)</f>
        <v>9e8f1185804442c9ac2dac9e5de85541</v>
      </c>
      <c r="L2893" s="10">
        <v>1</v>
      </c>
    </row>
    <row r="2894" spans="1:12" s="2" customFormat="1" hidden="1" x14ac:dyDescent="0.25">
      <c r="A2894" s="91">
        <v>60516</v>
      </c>
      <c r="B2894" s="196" t="s">
        <v>1007</v>
      </c>
      <c r="C2894" s="56" t="s">
        <v>2800</v>
      </c>
      <c r="D2894" s="10" t="s">
        <v>176</v>
      </c>
      <c r="E2894" s="6" t="s">
        <v>178</v>
      </c>
      <c r="F2894" s="7" t="s">
        <v>16</v>
      </c>
      <c r="G2894" s="8" t="str">
        <f t="shared" si="96"/>
        <v>PT60M</v>
      </c>
      <c r="H2894" s="10" t="s">
        <v>1013</v>
      </c>
      <c r="I2894" s="9" t="s">
        <v>956</v>
      </c>
      <c r="J2894" s="9" t="str">
        <f t="shared" si="97"/>
        <v>Ecosense_MixedPlotBeech_Mixed_1_Heatvelocity_outer_TmaxHeatVelocity</v>
      </c>
      <c r="K2894" s="256" t="str">
        <f>VLOOKUP(J2894,[1]TimeSeriesIDs!$A:$E,5,FALSE)</f>
        <v>a0a974f70e2d4037a7f6ed257e0b110d</v>
      </c>
      <c r="L2894" s="10">
        <v>1</v>
      </c>
    </row>
    <row r="2895" spans="1:12" s="2" customFormat="1" hidden="1" x14ac:dyDescent="0.25">
      <c r="A2895" s="91">
        <v>60516</v>
      </c>
      <c r="B2895" s="162" t="s">
        <v>1007</v>
      </c>
      <c r="C2895" s="56" t="s">
        <v>1809</v>
      </c>
      <c r="D2895" s="73" t="s">
        <v>138</v>
      </c>
      <c r="E2895" s="6" t="s">
        <v>113</v>
      </c>
      <c r="F2895" s="7" t="s">
        <v>16</v>
      </c>
      <c r="G2895" s="8" t="str">
        <f t="shared" si="96"/>
        <v>PT60M</v>
      </c>
      <c r="H2895" s="10" t="s">
        <v>1013</v>
      </c>
      <c r="I2895" s="9" t="s">
        <v>956</v>
      </c>
      <c r="J2895" s="9" t="str">
        <f t="shared" si="97"/>
        <v>Ecosense_MixedPlotBeech_Mixed_1_ImplexxDiagnosticDiagnosticcode</v>
      </c>
      <c r="K2895" s="256" t="str">
        <f>VLOOKUP(J2895,[1]TimeSeriesIDs!$A:$E,5,FALSE)</f>
        <v>aed1d7d9d9b149c4aa263579c4b6235c</v>
      </c>
      <c r="L2895" s="10">
        <v>1</v>
      </c>
    </row>
    <row r="2896" spans="1:12" s="2" customFormat="1" hidden="1" x14ac:dyDescent="0.25">
      <c r="A2896" s="91">
        <v>60516</v>
      </c>
      <c r="B2896" s="162" t="s">
        <v>1007</v>
      </c>
      <c r="C2896" s="56" t="s">
        <v>2570</v>
      </c>
      <c r="D2896" s="73" t="s">
        <v>154</v>
      </c>
      <c r="E2896" s="74" t="s">
        <v>118</v>
      </c>
      <c r="F2896" s="7" t="s">
        <v>16</v>
      </c>
      <c r="G2896" s="8" t="str">
        <f t="shared" si="96"/>
        <v>PT60M</v>
      </c>
      <c r="H2896" s="10" t="s">
        <v>1013</v>
      </c>
      <c r="I2896" s="9" t="s">
        <v>956</v>
      </c>
      <c r="J2896" s="9" t="str">
        <f t="shared" si="97"/>
        <v>Ecosense_MixedPlotBeech_Mixed_1_TimeToMaxTempAtOuterThermistorUpstreamDuration</v>
      </c>
      <c r="K2896" s="256" t="str">
        <f>VLOOKUP(J2896,[1]TimeSeriesIDs!$A:$E,5,FALSE)</f>
        <v>b4cece057bd347f9b9a6c4d3492b5b92</v>
      </c>
      <c r="L2896" s="10">
        <v>1</v>
      </c>
    </row>
    <row r="2897" spans="1:12" s="2" customFormat="1" hidden="1" x14ac:dyDescent="0.25">
      <c r="A2897" s="91">
        <v>60516</v>
      </c>
      <c r="B2897" s="162" t="s">
        <v>1007</v>
      </c>
      <c r="C2897" s="56" t="s">
        <v>1353</v>
      </c>
      <c r="D2897" s="10" t="s">
        <v>1065</v>
      </c>
      <c r="E2897" s="6" t="s">
        <v>68</v>
      </c>
      <c r="F2897" s="7" t="s">
        <v>16</v>
      </c>
      <c r="G2897" s="8" t="str">
        <f t="shared" si="96"/>
        <v>PT60M</v>
      </c>
      <c r="H2897" s="10" t="s">
        <v>1013</v>
      </c>
      <c r="I2897" s="9" t="s">
        <v>956</v>
      </c>
      <c r="J2897" s="9" t="str">
        <f t="shared" si="97"/>
        <v>Ecosense_MixedPlotBeech_Mixed_1_prePulseDownstreamInnerTemperature</v>
      </c>
      <c r="K2897" s="256" t="str">
        <f>VLOOKUP(J2897,[1]TimeSeriesIDs!$A:$E,5,FALSE)</f>
        <v>c6d077f8c05f46fcbcc8f864b5f55e17</v>
      </c>
      <c r="L2897" s="10">
        <v>1</v>
      </c>
    </row>
    <row r="2898" spans="1:12" s="2" customFormat="1" hidden="1" x14ac:dyDescent="0.25">
      <c r="A2898" s="91">
        <v>60516</v>
      </c>
      <c r="B2898" s="162" t="s">
        <v>1007</v>
      </c>
      <c r="C2898" s="56" t="s">
        <v>2569</v>
      </c>
      <c r="D2898" s="73" t="s">
        <v>154</v>
      </c>
      <c r="E2898" s="74" t="s">
        <v>118</v>
      </c>
      <c r="F2898" s="7" t="s">
        <v>16</v>
      </c>
      <c r="G2898" s="8" t="str">
        <f t="shared" si="96"/>
        <v>PT60M</v>
      </c>
      <c r="H2898" s="10" t="s">
        <v>1013</v>
      </c>
      <c r="I2898" s="9" t="s">
        <v>956</v>
      </c>
      <c r="J2898" s="9" t="str">
        <f t="shared" si="97"/>
        <v>Ecosense_MixedPlotBeech_Mixed_1_TimeToMaxTempAtInnerThermistorUpstreamDuration</v>
      </c>
      <c r="K2898" s="256" t="str">
        <f>VLOOKUP(J2898,[1]TimeSeriesIDs!$A:$E,5,FALSE)</f>
        <v>cb52eccd26b140238b2e363ae86797f9</v>
      </c>
      <c r="L2898" s="10">
        <v>1</v>
      </c>
    </row>
    <row r="2899" spans="1:12" s="2" customFormat="1" hidden="1" x14ac:dyDescent="0.25">
      <c r="A2899" s="91">
        <v>60516</v>
      </c>
      <c r="B2899" s="196" t="s">
        <v>1007</v>
      </c>
      <c r="C2899" s="56" t="s">
        <v>2797</v>
      </c>
      <c r="D2899" s="10" t="s">
        <v>176</v>
      </c>
      <c r="E2899" s="6" t="s">
        <v>178</v>
      </c>
      <c r="F2899" s="7" t="s">
        <v>16</v>
      </c>
      <c r="G2899" s="8" t="str">
        <f t="shared" si="96"/>
        <v>PT60M</v>
      </c>
      <c r="H2899" s="10" t="s">
        <v>1013</v>
      </c>
      <c r="I2899" s="9" t="s">
        <v>956</v>
      </c>
      <c r="J2899" s="9" t="str">
        <f t="shared" si="97"/>
        <v>Ecosense_MixedPlotBeech_Mixed_1_Heatvelocity_inner_HeatRatioMethodHeatVelocity</v>
      </c>
      <c r="K2899" s="256" t="str">
        <f>VLOOKUP(J2899,[1]TimeSeriesIDs!$A:$E,5,FALSE)</f>
        <v>d4f7e549ac6145ae85c3c20bbc8aa6a6</v>
      </c>
      <c r="L2899" s="10">
        <v>1</v>
      </c>
    </row>
    <row r="2900" spans="1:12" s="2" customFormat="1" hidden="1" x14ac:dyDescent="0.25">
      <c r="A2900" s="91">
        <v>60516</v>
      </c>
      <c r="B2900" s="162" t="s">
        <v>1007</v>
      </c>
      <c r="C2900" s="56" t="s">
        <v>1200</v>
      </c>
      <c r="D2900" s="10" t="s">
        <v>1065</v>
      </c>
      <c r="E2900" s="6" t="s">
        <v>68</v>
      </c>
      <c r="F2900" s="7" t="s">
        <v>16</v>
      </c>
      <c r="G2900" s="8" t="str">
        <f t="shared" si="96"/>
        <v>PT60M</v>
      </c>
      <c r="H2900" s="10" t="s">
        <v>1013</v>
      </c>
      <c r="I2900" s="9" t="s">
        <v>956</v>
      </c>
      <c r="J2900" s="9" t="str">
        <f t="shared" si="97"/>
        <v>Ecosense_MixedPlotBeech_Mixed_1_prePulseUpstreamOuterTemperature</v>
      </c>
      <c r="K2900" s="256" t="str">
        <f>VLOOKUP(J2900,[1]TimeSeriesIDs!$A:$E,5,FALSE)</f>
        <v>dc893bf197de499eb54525fde1f89842</v>
      </c>
      <c r="L2900" s="10">
        <v>1</v>
      </c>
    </row>
    <row r="2901" spans="1:12" s="2" customFormat="1" hidden="1" x14ac:dyDescent="0.25">
      <c r="A2901" s="91">
        <v>60516</v>
      </c>
      <c r="B2901" s="196" t="s">
        <v>1007</v>
      </c>
      <c r="C2901" s="56" t="s">
        <v>2799</v>
      </c>
      <c r="D2901" s="10" t="s">
        <v>176</v>
      </c>
      <c r="E2901" s="6" t="s">
        <v>178</v>
      </c>
      <c r="F2901" s="7" t="s">
        <v>16</v>
      </c>
      <c r="G2901" s="8" t="str">
        <f t="shared" si="96"/>
        <v>PT60M</v>
      </c>
      <c r="H2901" s="10" t="s">
        <v>1013</v>
      </c>
      <c r="I2901" s="9" t="s">
        <v>956</v>
      </c>
      <c r="J2901" s="9" t="str">
        <f t="shared" si="97"/>
        <v>Ecosense_MixedPlotBeech_Mixed_1_Heatvelocity_inner_TmaxHeatVelocity</v>
      </c>
      <c r="K2901" s="256" t="str">
        <f>VLOOKUP(J2901,[1]TimeSeriesIDs!$A:$E,5,FALSE)</f>
        <v>e5ed58c4b4df40e6ae369468725b26b5</v>
      </c>
      <c r="L2901" s="10">
        <v>1</v>
      </c>
    </row>
    <row r="2902" spans="1:12" s="2" customFormat="1" hidden="1" x14ac:dyDescent="0.25">
      <c r="A2902" s="91">
        <v>60516</v>
      </c>
      <c r="B2902" s="162" t="s">
        <v>1007</v>
      </c>
      <c r="C2902" s="56" t="s">
        <v>1404</v>
      </c>
      <c r="D2902" s="10" t="s">
        <v>1065</v>
      </c>
      <c r="E2902" s="6" t="s">
        <v>68</v>
      </c>
      <c r="F2902" s="7" t="s">
        <v>16</v>
      </c>
      <c r="G2902" s="8" t="str">
        <f t="shared" si="96"/>
        <v>PT60M</v>
      </c>
      <c r="H2902" s="10" t="s">
        <v>1013</v>
      </c>
      <c r="I2902" s="9" t="s">
        <v>956</v>
      </c>
      <c r="J2902" s="9" t="str">
        <f t="shared" si="97"/>
        <v>Ecosense_MixedPlotBeech_Mixed_1_deltaTmaxDownstreamInnerTemperature</v>
      </c>
      <c r="K2902" s="256" t="str">
        <f>VLOOKUP(J2902,[1]TimeSeriesIDs!$A:$E,5,FALSE)</f>
        <v>ed184a2abd634e7d95a2526d8b4b05cc</v>
      </c>
      <c r="L2902" s="10">
        <v>1</v>
      </c>
    </row>
    <row r="2903" spans="1:12" s="2" customFormat="1" hidden="1" x14ac:dyDescent="0.25">
      <c r="A2903" s="91">
        <v>60516</v>
      </c>
      <c r="B2903" s="162" t="s">
        <v>1007</v>
      </c>
      <c r="C2903" s="56" t="s">
        <v>1709</v>
      </c>
      <c r="D2903" s="73" t="s">
        <v>154</v>
      </c>
      <c r="E2903" s="74" t="s">
        <v>118</v>
      </c>
      <c r="F2903" s="7" t="s">
        <v>16</v>
      </c>
      <c r="G2903" s="8" t="str">
        <f t="shared" si="96"/>
        <v>PT60M</v>
      </c>
      <c r="H2903" s="10" t="s">
        <v>1013</v>
      </c>
      <c r="I2903" s="9" t="s">
        <v>956</v>
      </c>
      <c r="J2903" s="9" t="str">
        <f t="shared" si="97"/>
        <v>Ecosense_MixedPlotBeech_Mixed_1_TimeToMaxTempAtInnerThermistorDuration</v>
      </c>
      <c r="K2903" s="256" t="str">
        <f>VLOOKUP(J2903,[1]TimeSeriesIDs!$A:$E,5,FALSE)</f>
        <v>ed6986f7ed794d959cbe070a8672e062</v>
      </c>
      <c r="L2903" s="10">
        <v>1</v>
      </c>
    </row>
    <row r="2904" spans="1:12" s="2" customFormat="1" hidden="1" x14ac:dyDescent="0.25">
      <c r="A2904" s="91">
        <v>60516</v>
      </c>
      <c r="B2904" s="196" t="s">
        <v>1007</v>
      </c>
      <c r="C2904" s="56" t="s">
        <v>2804</v>
      </c>
      <c r="D2904" s="10" t="s">
        <v>277</v>
      </c>
      <c r="E2904" s="6" t="s">
        <v>278</v>
      </c>
      <c r="F2904" s="7" t="s">
        <v>16</v>
      </c>
      <c r="G2904" s="8" t="str">
        <f t="shared" si="96"/>
        <v>PT60M</v>
      </c>
      <c r="H2904" s="10" t="s">
        <v>1013</v>
      </c>
      <c r="I2904" s="9" t="s">
        <v>956</v>
      </c>
      <c r="J2904" s="9" t="str">
        <f t="shared" si="97"/>
        <v>Ecosense_MixedPlotBeech_Mixed_1_SapFluxDensity_outerSapfluxDensity</v>
      </c>
      <c r="K2904" s="256" t="str">
        <f>VLOOKUP(J2904,[1]TimeSeriesIDs!$A:$E,5,FALSE)</f>
        <v>eff6ce35188d4a8a8250bb462c1849cd</v>
      </c>
      <c r="L2904" s="10">
        <v>1</v>
      </c>
    </row>
    <row r="2905" spans="1:12" s="2" customFormat="1" hidden="1" x14ac:dyDescent="0.25">
      <c r="A2905" s="91">
        <v>60516</v>
      </c>
      <c r="B2905" s="196" t="s">
        <v>1007</v>
      </c>
      <c r="C2905" s="56" t="s">
        <v>4864</v>
      </c>
      <c r="D2905" s="10" t="s">
        <v>277</v>
      </c>
      <c r="E2905" s="6" t="s">
        <v>278</v>
      </c>
      <c r="F2905" s="7" t="s">
        <v>16</v>
      </c>
      <c r="G2905" s="8" t="s">
        <v>1989</v>
      </c>
      <c r="H2905" s="10" t="s">
        <v>1013</v>
      </c>
      <c r="I2905" s="9" t="s">
        <v>1862</v>
      </c>
      <c r="J2905" s="9" t="str">
        <f t="shared" si="97"/>
        <v>Ecosense_MixedPlotBeech_Mixed_1_SapFluxDensity_totalSapfluxDensity</v>
      </c>
      <c r="K2905" s="256" t="str">
        <f>VLOOKUP(J2905,[1]TimeSeriesIDs!$A:$E,5,FALSE)</f>
        <v>1e2a461fa7c54807b1138e0a3ef91360</v>
      </c>
      <c r="L2905" s="10">
        <v>1</v>
      </c>
    </row>
    <row r="2906" spans="1:12" s="2" customFormat="1" hidden="1" x14ac:dyDescent="0.25">
      <c r="A2906" s="91">
        <v>60517</v>
      </c>
      <c r="B2906" s="162" t="s">
        <v>1007</v>
      </c>
      <c r="C2906" s="56" t="s">
        <v>2572</v>
      </c>
      <c r="D2906" s="73" t="s">
        <v>154</v>
      </c>
      <c r="E2906" s="74" t="s">
        <v>118</v>
      </c>
      <c r="F2906" s="7" t="s">
        <v>16</v>
      </c>
      <c r="G2906" s="8" t="str">
        <f t="shared" ref="G2906:G2932" si="98">IF(ISBLANK(B2906),"-","PT60M")</f>
        <v>PT60M</v>
      </c>
      <c r="H2906" s="10" t="s">
        <v>1013</v>
      </c>
      <c r="I2906" s="9" t="s">
        <v>956</v>
      </c>
      <c r="J2906" s="9" t="str">
        <f t="shared" si="97"/>
        <v>Ecosense_MixedPlotBeech_Mixed_2_TimeToMaxTempAtOuterThermistorUpstreamDuration</v>
      </c>
      <c r="K2906" s="256" t="str">
        <f>VLOOKUP(J2906,[1]TimeSeriesIDs!$A:$E,5,FALSE)</f>
        <v>0d23e20274c740c7bee6286a6a2da352</v>
      </c>
      <c r="L2906" s="10">
        <v>1</v>
      </c>
    </row>
    <row r="2907" spans="1:12" s="2" customFormat="1" hidden="1" x14ac:dyDescent="0.25">
      <c r="A2907" s="91">
        <v>60517</v>
      </c>
      <c r="B2907" s="162" t="s">
        <v>1007</v>
      </c>
      <c r="C2907" s="56" t="s">
        <v>1299</v>
      </c>
      <c r="D2907" s="10" t="s">
        <v>1065</v>
      </c>
      <c r="E2907" s="6" t="s">
        <v>68</v>
      </c>
      <c r="F2907" s="7" t="s">
        <v>16</v>
      </c>
      <c r="G2907" s="8" t="str">
        <f t="shared" si="98"/>
        <v>PT60M</v>
      </c>
      <c r="H2907" s="10" t="s">
        <v>1013</v>
      </c>
      <c r="I2907" s="9" t="s">
        <v>956</v>
      </c>
      <c r="J2907" s="9" t="str">
        <f t="shared" si="97"/>
        <v>Ecosense_MixedPlotBeech_Mixed_2_postPulseUpstreamOuterTemperature</v>
      </c>
      <c r="K2907" s="256" t="str">
        <f>VLOOKUP(J2907,[1]TimeSeriesIDs!$A:$E,5,FALSE)</f>
        <v>17391992611148689dd1e6d3e866d58d</v>
      </c>
      <c r="L2907" s="10">
        <v>1</v>
      </c>
    </row>
    <row r="2908" spans="1:12" s="2" customFormat="1" hidden="1" x14ac:dyDescent="0.25">
      <c r="A2908" s="91">
        <v>60517</v>
      </c>
      <c r="B2908" s="196" t="s">
        <v>1007</v>
      </c>
      <c r="C2908" s="56" t="s">
        <v>2777</v>
      </c>
      <c r="D2908" s="10" t="s">
        <v>277</v>
      </c>
      <c r="E2908" s="6" t="s">
        <v>278</v>
      </c>
      <c r="F2908" s="7" t="s">
        <v>16</v>
      </c>
      <c r="G2908" s="8" t="str">
        <f t="shared" si="98"/>
        <v>PT60M</v>
      </c>
      <c r="H2908" s="10" t="s">
        <v>1013</v>
      </c>
      <c r="I2908" s="9" t="s">
        <v>956</v>
      </c>
      <c r="J2908" s="9" t="str">
        <f t="shared" si="97"/>
        <v>Ecosense_MixedPlotBeech_Mixed_2_SapFluxDensity_outerSapfluxDensity</v>
      </c>
      <c r="K2908" s="256" t="str">
        <f>VLOOKUP(J2908,[1]TimeSeriesIDs!$A:$E,5,FALSE)</f>
        <v>17d093203e8345089c816389cd8f414a</v>
      </c>
      <c r="L2908" s="10">
        <v>1</v>
      </c>
    </row>
    <row r="2909" spans="1:12" s="2" customFormat="1" hidden="1" x14ac:dyDescent="0.25">
      <c r="A2909" s="91">
        <v>60517</v>
      </c>
      <c r="B2909" s="162" t="s">
        <v>1007</v>
      </c>
      <c r="C2909" s="56" t="s">
        <v>1806</v>
      </c>
      <c r="D2909" s="73" t="s">
        <v>138</v>
      </c>
      <c r="E2909" s="6" t="s">
        <v>113</v>
      </c>
      <c r="F2909" s="7" t="s">
        <v>16</v>
      </c>
      <c r="G2909" s="8" t="str">
        <f t="shared" si="98"/>
        <v>PT60M</v>
      </c>
      <c r="H2909" s="10" t="s">
        <v>1013</v>
      </c>
      <c r="I2909" s="9" t="s">
        <v>956</v>
      </c>
      <c r="J2909" s="9" t="str">
        <f t="shared" si="97"/>
        <v>Ecosense_MixedPlotBeech_Mixed_2_ImplexxDiagnosticDiagnosticcode</v>
      </c>
      <c r="K2909" s="256" t="str">
        <f>VLOOKUP(J2909,[1]TimeSeriesIDs!$A:$E,5,FALSE)</f>
        <v>18f0fd42728c4b9891dba43ade3c1637</v>
      </c>
      <c r="L2909" s="10">
        <v>1</v>
      </c>
    </row>
    <row r="2910" spans="1:12" s="2" customFormat="1" hidden="1" x14ac:dyDescent="0.25">
      <c r="A2910" s="91">
        <v>60517</v>
      </c>
      <c r="B2910" s="196" t="s">
        <v>1007</v>
      </c>
      <c r="C2910" s="56" t="s">
        <v>2773</v>
      </c>
      <c r="D2910" s="10" t="s">
        <v>176</v>
      </c>
      <c r="E2910" s="6" t="s">
        <v>178</v>
      </c>
      <c r="F2910" s="7" t="s">
        <v>16</v>
      </c>
      <c r="G2910" s="8" t="str">
        <f t="shared" si="98"/>
        <v>PT60M</v>
      </c>
      <c r="H2910" s="10" t="s">
        <v>1013</v>
      </c>
      <c r="I2910" s="9" t="s">
        <v>956</v>
      </c>
      <c r="J2910" s="9" t="str">
        <f t="shared" si="97"/>
        <v>Ecosense_MixedPlotBeech_Mixed_2_Heatvelocity_outer_TmaxHeatVelocity</v>
      </c>
      <c r="K2910" s="256" t="str">
        <f>VLOOKUP(J2910,[1]TimeSeriesIDs!$A:$E,5,FALSE)</f>
        <v>1e070417be5f46a08b7f6662e770ba2c</v>
      </c>
      <c r="L2910" s="10">
        <v>1</v>
      </c>
    </row>
    <row r="2911" spans="1:12" s="2" customFormat="1" hidden="1" x14ac:dyDescent="0.25">
      <c r="A2911" s="91">
        <v>60517</v>
      </c>
      <c r="B2911" s="162" t="s">
        <v>1007</v>
      </c>
      <c r="C2911" s="56" t="s">
        <v>2571</v>
      </c>
      <c r="D2911" s="73" t="s">
        <v>154</v>
      </c>
      <c r="E2911" s="74" t="s">
        <v>118</v>
      </c>
      <c r="F2911" s="7" t="s">
        <v>16</v>
      </c>
      <c r="G2911" s="8" t="str">
        <f t="shared" si="98"/>
        <v>PT60M</v>
      </c>
      <c r="H2911" s="10" t="s">
        <v>1013</v>
      </c>
      <c r="I2911" s="9" t="s">
        <v>956</v>
      </c>
      <c r="J2911" s="9" t="str">
        <f t="shared" si="97"/>
        <v>Ecosense_MixedPlotBeech_Mixed_2_TimeToMaxTempAtInnerThermistorUpstreamDuration</v>
      </c>
      <c r="K2911" s="256" t="str">
        <f>VLOOKUP(J2911,[1]TimeSeriesIDs!$A:$E,5,FALSE)</f>
        <v>31c43e75e23f4ce890403d9e4cf02eab</v>
      </c>
      <c r="L2911" s="10">
        <v>1</v>
      </c>
    </row>
    <row r="2912" spans="1:12" s="2" customFormat="1" hidden="1" x14ac:dyDescent="0.25">
      <c r="A2912" s="91">
        <v>60517</v>
      </c>
      <c r="B2912" s="162" t="s">
        <v>1007</v>
      </c>
      <c r="C2912" s="56" t="s">
        <v>1706</v>
      </c>
      <c r="D2912" s="73" t="s">
        <v>154</v>
      </c>
      <c r="E2912" s="74" t="s">
        <v>118</v>
      </c>
      <c r="F2912" s="7" t="s">
        <v>16</v>
      </c>
      <c r="G2912" s="8" t="str">
        <f t="shared" si="98"/>
        <v>PT60M</v>
      </c>
      <c r="H2912" s="10" t="s">
        <v>1013</v>
      </c>
      <c r="I2912" s="9" t="s">
        <v>956</v>
      </c>
      <c r="J2912" s="9" t="str">
        <f t="shared" si="97"/>
        <v>Ecosense_MixedPlotBeech_Mixed_2_TimeToMaxTempAtInnerThermistorDuration</v>
      </c>
      <c r="K2912" s="256" t="str">
        <f>VLOOKUP(J2912,[1]TimeSeriesIDs!$A:$E,5,FALSE)</f>
        <v>35bd41dd3ea547ecaa1d50d8180001a8</v>
      </c>
      <c r="L2912" s="10">
        <v>1</v>
      </c>
    </row>
    <row r="2913" spans="1:12" s="2" customFormat="1" hidden="1" x14ac:dyDescent="0.25">
      <c r="A2913" s="91">
        <v>60517</v>
      </c>
      <c r="B2913" s="196" t="s">
        <v>1007</v>
      </c>
      <c r="C2913" s="56" t="s">
        <v>2774</v>
      </c>
      <c r="D2913" s="10" t="s">
        <v>176</v>
      </c>
      <c r="E2913" s="6" t="s">
        <v>178</v>
      </c>
      <c r="F2913" s="7" t="s">
        <v>16</v>
      </c>
      <c r="G2913" s="8" t="str">
        <f t="shared" si="98"/>
        <v>PT60M</v>
      </c>
      <c r="H2913" s="10" t="s">
        <v>1013</v>
      </c>
      <c r="I2913" s="9" t="s">
        <v>956</v>
      </c>
      <c r="J2913" s="9" t="str">
        <f t="shared" si="97"/>
        <v>Ecosense_MixedPlotBeech_Mixed_2_Heatvelocity_inner_DualMethodApproachHeatVelocity</v>
      </c>
      <c r="K2913" s="256" t="str">
        <f>VLOOKUP(J2913,[1]TimeSeriesIDs!$A:$E,5,FALSE)</f>
        <v>375b3671a4a742788d07101c95d27a60</v>
      </c>
      <c r="L2913" s="10">
        <v>1</v>
      </c>
    </row>
    <row r="2914" spans="1:12" s="2" customFormat="1" hidden="1" x14ac:dyDescent="0.25">
      <c r="A2914" s="91">
        <v>60517</v>
      </c>
      <c r="B2914" s="162" t="s">
        <v>1007</v>
      </c>
      <c r="C2914" s="56" t="s">
        <v>1502</v>
      </c>
      <c r="D2914" s="10" t="s">
        <v>1065</v>
      </c>
      <c r="E2914" s="6" t="s">
        <v>68</v>
      </c>
      <c r="F2914" s="7" t="s">
        <v>16</v>
      </c>
      <c r="G2914" s="8" t="str">
        <f t="shared" si="98"/>
        <v>PT60M</v>
      </c>
      <c r="H2914" s="10" t="s">
        <v>1013</v>
      </c>
      <c r="I2914" s="9" t="s">
        <v>956</v>
      </c>
      <c r="J2914" s="9" t="str">
        <f t="shared" si="97"/>
        <v>Ecosense_MixedPlotBeech_Mixed_2_prePulseUpstreamInnerTemperature</v>
      </c>
      <c r="K2914" s="256" t="str">
        <f>VLOOKUP(J2914,[1]TimeSeriesIDs!$A:$E,5,FALSE)</f>
        <v>3b356a0ace8d4b278d4b3d15c2bad153</v>
      </c>
      <c r="L2914" s="10">
        <v>1</v>
      </c>
    </row>
    <row r="2915" spans="1:12" s="2" customFormat="1" hidden="1" x14ac:dyDescent="0.25">
      <c r="A2915" s="91">
        <v>60517</v>
      </c>
      <c r="B2915" s="162" t="s">
        <v>1007</v>
      </c>
      <c r="C2915" s="56" t="s">
        <v>1248</v>
      </c>
      <c r="D2915" s="10" t="s">
        <v>1065</v>
      </c>
      <c r="E2915" s="6" t="s">
        <v>68</v>
      </c>
      <c r="F2915" s="7" t="s">
        <v>16</v>
      </c>
      <c r="G2915" s="8" t="str">
        <f t="shared" si="98"/>
        <v>PT60M</v>
      </c>
      <c r="H2915" s="10" t="s">
        <v>1013</v>
      </c>
      <c r="I2915" s="9" t="s">
        <v>956</v>
      </c>
      <c r="J2915" s="9" t="str">
        <f t="shared" si="97"/>
        <v>Ecosense_MixedPlotBeech_Mixed_2_deltaTmaxUpstreamOuterTemperature</v>
      </c>
      <c r="K2915" s="256" t="str">
        <f>VLOOKUP(J2915,[1]TimeSeriesIDs!$A:$E,5,FALSE)</f>
        <v>3ccafc93c8c146098deaae78f97d2517</v>
      </c>
      <c r="L2915" s="10">
        <v>1</v>
      </c>
    </row>
    <row r="2916" spans="1:12" s="2" customFormat="1" hidden="1" x14ac:dyDescent="0.25">
      <c r="A2916" s="91">
        <v>60517</v>
      </c>
      <c r="B2916" s="162" t="s">
        <v>1007</v>
      </c>
      <c r="C2916" s="56" t="s">
        <v>1451</v>
      </c>
      <c r="D2916" s="10" t="s">
        <v>1065</v>
      </c>
      <c r="E2916" s="6" t="s">
        <v>68</v>
      </c>
      <c r="F2916" s="7" t="s">
        <v>16</v>
      </c>
      <c r="G2916" s="8" t="str">
        <f t="shared" si="98"/>
        <v>PT60M</v>
      </c>
      <c r="H2916" s="10" t="s">
        <v>1013</v>
      </c>
      <c r="I2916" s="9" t="s">
        <v>956</v>
      </c>
      <c r="J2916" s="9" t="str">
        <f t="shared" si="97"/>
        <v>Ecosense_MixedPlotBeech_Mixed_2_postPulseDownstreamInnerTemperature</v>
      </c>
      <c r="K2916" s="256" t="str">
        <f>VLOOKUP(J2916,[1]TimeSeriesIDs!$A:$E,5,FALSE)</f>
        <v>41ed7874f27d43dbbaf2ac4dc7dd6848</v>
      </c>
      <c r="L2916" s="10">
        <v>1</v>
      </c>
    </row>
    <row r="2917" spans="1:12" s="2" customFormat="1" hidden="1" x14ac:dyDescent="0.25">
      <c r="A2917" s="91">
        <v>60517</v>
      </c>
      <c r="B2917" s="162" t="s">
        <v>1007</v>
      </c>
      <c r="C2917" s="56" t="s">
        <v>1029</v>
      </c>
      <c r="D2917" s="10" t="s">
        <v>1065</v>
      </c>
      <c r="E2917" s="6" t="s">
        <v>68</v>
      </c>
      <c r="F2917" s="7" t="s">
        <v>16</v>
      </c>
      <c r="G2917" s="8" t="str">
        <f t="shared" si="98"/>
        <v>PT60M</v>
      </c>
      <c r="H2917" s="10" t="s">
        <v>1013</v>
      </c>
      <c r="I2917" s="9" t="s">
        <v>956</v>
      </c>
      <c r="J2917" s="9" t="str">
        <f t="shared" si="97"/>
        <v>Ecosense_MixedPlotBeech_Mixed_2_prePulseDownstreamOuterTemperature</v>
      </c>
      <c r="K2917" s="256" t="str">
        <f>VLOOKUP(J2917,[1]TimeSeriesIDs!$A:$E,5,FALSE)</f>
        <v>4777b24b48434ce1a43b10f9f38adbad</v>
      </c>
      <c r="L2917" s="10">
        <v>1</v>
      </c>
    </row>
    <row r="2918" spans="1:12" s="2" customFormat="1" hidden="1" x14ac:dyDescent="0.25">
      <c r="A2918" s="91">
        <v>60517</v>
      </c>
      <c r="B2918" s="162" t="s">
        <v>1007</v>
      </c>
      <c r="C2918" s="56" t="s">
        <v>1528</v>
      </c>
      <c r="D2918" s="10" t="s">
        <v>1065</v>
      </c>
      <c r="E2918" s="6" t="s">
        <v>68</v>
      </c>
      <c r="F2918" s="7" t="s">
        <v>16</v>
      </c>
      <c r="G2918" s="8" t="str">
        <f t="shared" si="98"/>
        <v>PT60M</v>
      </c>
      <c r="H2918" s="10" t="s">
        <v>1013</v>
      </c>
      <c r="I2918" s="9" t="s">
        <v>956</v>
      </c>
      <c r="J2918" s="9" t="str">
        <f t="shared" si="97"/>
        <v>Ecosense_MixedPlotBeech_Mixed_2_deltaTmaxUpstreamInnerTemperature</v>
      </c>
      <c r="K2918" s="256" t="str">
        <f>VLOOKUP(J2918,[1]TimeSeriesIDs!$A:$E,5,FALSE)</f>
        <v>54ac18312f3f413faf572c05819ecae4</v>
      </c>
      <c r="L2918" s="10">
        <v>1</v>
      </c>
    </row>
    <row r="2919" spans="1:12" s="2" customFormat="1" hidden="1" x14ac:dyDescent="0.25">
      <c r="A2919" s="91">
        <v>60517</v>
      </c>
      <c r="B2919" s="162" t="s">
        <v>1007</v>
      </c>
      <c r="C2919" s="56" t="s">
        <v>1146</v>
      </c>
      <c r="D2919" s="10" t="s">
        <v>1065</v>
      </c>
      <c r="E2919" s="6" t="s">
        <v>68</v>
      </c>
      <c r="F2919" s="7" t="s">
        <v>16</v>
      </c>
      <c r="G2919" s="8" t="str">
        <f t="shared" si="98"/>
        <v>PT60M</v>
      </c>
      <c r="H2919" s="10" t="s">
        <v>1013</v>
      </c>
      <c r="I2919" s="9" t="s">
        <v>956</v>
      </c>
      <c r="J2919" s="9" t="str">
        <f t="shared" si="97"/>
        <v>Ecosense_MixedPlotBeech_Mixed_2_postPulseDownstreamOuterTemperature</v>
      </c>
      <c r="K2919" s="256" t="str">
        <f>VLOOKUP(J2919,[1]TimeSeriesIDs!$A:$E,5,FALSE)</f>
        <v>5c4eb07fdc4b40aba752e06750b5f92c</v>
      </c>
      <c r="L2919" s="10">
        <v>1</v>
      </c>
    </row>
    <row r="2920" spans="1:12" s="2" customFormat="1" hidden="1" x14ac:dyDescent="0.25">
      <c r="A2920" s="91">
        <v>60517</v>
      </c>
      <c r="B2920" s="196" t="s">
        <v>1007</v>
      </c>
      <c r="C2920" s="56" t="s">
        <v>2772</v>
      </c>
      <c r="D2920" s="10" t="s">
        <v>176</v>
      </c>
      <c r="E2920" s="6" t="s">
        <v>178</v>
      </c>
      <c r="F2920" s="7" t="s">
        <v>16</v>
      </c>
      <c r="G2920" s="8" t="str">
        <f t="shared" si="98"/>
        <v>PT60M</v>
      </c>
      <c r="H2920" s="10" t="s">
        <v>1013</v>
      </c>
      <c r="I2920" s="9" t="s">
        <v>956</v>
      </c>
      <c r="J2920" s="9" t="str">
        <f t="shared" si="97"/>
        <v>Ecosense_MixedPlotBeech_Mixed_2_Heatvelocity_inner_TmaxHeatVelocity</v>
      </c>
      <c r="K2920" s="256" t="str">
        <f>VLOOKUP(J2920,[1]TimeSeriesIDs!$A:$E,5,FALSE)</f>
        <v>6a0881ae1ff64d50a3c3004ce976384c</v>
      </c>
      <c r="L2920" s="10">
        <v>1</v>
      </c>
    </row>
    <row r="2921" spans="1:12" s="2" customFormat="1" hidden="1" x14ac:dyDescent="0.25">
      <c r="A2921" s="91">
        <v>60517</v>
      </c>
      <c r="B2921" s="162" t="s">
        <v>1007</v>
      </c>
      <c r="C2921" s="56" t="s">
        <v>1744</v>
      </c>
      <c r="D2921" s="73" t="s">
        <v>253</v>
      </c>
      <c r="E2921" s="74" t="s">
        <v>255</v>
      </c>
      <c r="F2921" s="7" t="s">
        <v>16</v>
      </c>
      <c r="G2921" s="8" t="str">
        <f t="shared" si="98"/>
        <v>PT60M</v>
      </c>
      <c r="H2921" s="10" t="s">
        <v>1013</v>
      </c>
      <c r="I2921" s="9" t="s">
        <v>956</v>
      </c>
      <c r="J2921" s="9" t="str">
        <f t="shared" si="97"/>
        <v>Ecosense_MixedPlotBeech_Mixed_2_PulseEnergyPerUnitLengthPulseEnergy</v>
      </c>
      <c r="K2921" s="256" t="str">
        <f>VLOOKUP(J2921,[1]TimeSeriesIDs!$A:$E,5,FALSE)</f>
        <v>6b886165537148b1a616a64946eb9cbf</v>
      </c>
      <c r="L2921" s="10">
        <v>1</v>
      </c>
    </row>
    <row r="2922" spans="1:12" s="2" customFormat="1" hidden="1" x14ac:dyDescent="0.25">
      <c r="A2922" s="91">
        <v>60517</v>
      </c>
      <c r="B2922" s="162" t="s">
        <v>1007</v>
      </c>
      <c r="C2922" s="56" t="s">
        <v>1197</v>
      </c>
      <c r="D2922" s="10" t="s">
        <v>1065</v>
      </c>
      <c r="E2922" s="6" t="s">
        <v>68</v>
      </c>
      <c r="F2922" s="7" t="s">
        <v>16</v>
      </c>
      <c r="G2922" s="8" t="str">
        <f t="shared" si="98"/>
        <v>PT60M</v>
      </c>
      <c r="H2922" s="10" t="s">
        <v>1013</v>
      </c>
      <c r="I2922" s="9" t="s">
        <v>956</v>
      </c>
      <c r="J2922" s="9" t="str">
        <f t="shared" si="97"/>
        <v>Ecosense_MixedPlotBeech_Mixed_2_prePulseUpstreamOuterTemperature</v>
      </c>
      <c r="K2922" s="256" t="str">
        <f>VLOOKUP(J2922,[1]TimeSeriesIDs!$A:$E,5,FALSE)</f>
        <v>729544fed8ce40c789ab3dbb44a7ffc5</v>
      </c>
      <c r="L2922" s="10">
        <v>1</v>
      </c>
    </row>
    <row r="2923" spans="1:12" s="2" customFormat="1" hidden="1" x14ac:dyDescent="0.25">
      <c r="A2923" s="91">
        <v>60517</v>
      </c>
      <c r="B2923" s="162" t="s">
        <v>1007</v>
      </c>
      <c r="C2923" s="56" t="s">
        <v>1095</v>
      </c>
      <c r="D2923" s="10" t="s">
        <v>1065</v>
      </c>
      <c r="E2923" s="6" t="s">
        <v>68</v>
      </c>
      <c r="F2923" s="7" t="s">
        <v>16</v>
      </c>
      <c r="G2923" s="8" t="str">
        <f t="shared" si="98"/>
        <v>PT60M</v>
      </c>
      <c r="H2923" s="10" t="s">
        <v>1013</v>
      </c>
      <c r="I2923" s="9" t="s">
        <v>956</v>
      </c>
      <c r="J2923" s="9" t="str">
        <f t="shared" si="97"/>
        <v>Ecosense_MixedPlotBeech_Mixed_2_deltaTmaxDownstreamOuterTemperature</v>
      </c>
      <c r="K2923" s="256" t="str">
        <f>VLOOKUP(J2923,[1]TimeSeriesIDs!$A:$E,5,FALSE)</f>
        <v>73f43e5b0d1441c6853e408f5e454db9</v>
      </c>
      <c r="L2923" s="10">
        <v>1</v>
      </c>
    </row>
    <row r="2924" spans="1:12" s="2" customFormat="1" hidden="1" x14ac:dyDescent="0.25">
      <c r="A2924" s="91">
        <v>60517</v>
      </c>
      <c r="B2924" s="196" t="s">
        <v>1007</v>
      </c>
      <c r="C2924" s="56" t="s">
        <v>2776</v>
      </c>
      <c r="D2924" s="10" t="s">
        <v>277</v>
      </c>
      <c r="E2924" s="6" t="s">
        <v>278</v>
      </c>
      <c r="F2924" s="7" t="s">
        <v>16</v>
      </c>
      <c r="G2924" s="8" t="str">
        <f t="shared" si="98"/>
        <v>PT60M</v>
      </c>
      <c r="H2924" s="10" t="s">
        <v>1013</v>
      </c>
      <c r="I2924" s="9" t="s">
        <v>956</v>
      </c>
      <c r="J2924" s="9" t="str">
        <f t="shared" si="97"/>
        <v>Ecosense_MixedPlotBeech_Mixed_2_SapFluxDensity_innerSapfluxDensity</v>
      </c>
      <c r="K2924" s="256" t="str">
        <f>VLOOKUP(J2924,[1]TimeSeriesIDs!$A:$E,5,FALSE)</f>
        <v>79fda3287a444f6fafa28ae8cf7619a8</v>
      </c>
      <c r="L2924" s="10">
        <v>1</v>
      </c>
    </row>
    <row r="2925" spans="1:12" s="2" customFormat="1" hidden="1" x14ac:dyDescent="0.25">
      <c r="A2925" s="91">
        <v>60517</v>
      </c>
      <c r="B2925" s="196" t="s">
        <v>1007</v>
      </c>
      <c r="C2925" s="56" t="s">
        <v>2770</v>
      </c>
      <c r="D2925" s="10" t="s">
        <v>176</v>
      </c>
      <c r="E2925" s="6" t="s">
        <v>178</v>
      </c>
      <c r="F2925" s="7" t="s">
        <v>16</v>
      </c>
      <c r="G2925" s="8" t="str">
        <f t="shared" si="98"/>
        <v>PT60M</v>
      </c>
      <c r="H2925" s="10" t="s">
        <v>1013</v>
      </c>
      <c r="I2925" s="9" t="s">
        <v>956</v>
      </c>
      <c r="J2925" s="9" t="str">
        <f t="shared" si="97"/>
        <v>Ecosense_MixedPlotBeech_Mixed_2_Heatvelocity_inner_HeatRatioMethodHeatVelocity</v>
      </c>
      <c r="K2925" s="256" t="str">
        <f>VLOOKUP(J2925,[1]TimeSeriesIDs!$A:$E,5,FALSE)</f>
        <v>896bea42aca4496981a4ca48ce4b4f33</v>
      </c>
      <c r="L2925" s="10">
        <v>1</v>
      </c>
    </row>
    <row r="2926" spans="1:12" s="2" customFormat="1" hidden="1" x14ac:dyDescent="0.25">
      <c r="A2926" s="91">
        <v>60517</v>
      </c>
      <c r="B2926" s="196" t="s">
        <v>1007</v>
      </c>
      <c r="C2926" s="56" t="s">
        <v>2771</v>
      </c>
      <c r="D2926" s="10" t="s">
        <v>176</v>
      </c>
      <c r="E2926" s="6" t="s">
        <v>178</v>
      </c>
      <c r="F2926" s="7" t="s">
        <v>16</v>
      </c>
      <c r="G2926" s="8" t="str">
        <f t="shared" si="98"/>
        <v>PT60M</v>
      </c>
      <c r="H2926" s="10" t="s">
        <v>1013</v>
      </c>
      <c r="I2926" s="9" t="s">
        <v>956</v>
      </c>
      <c r="J2926" s="9" t="str">
        <f t="shared" si="97"/>
        <v>Ecosense_MixedPlotBeech_Mixed_2_Heatvelocity_outer_HeatRatioMethodHeatVelocity</v>
      </c>
      <c r="K2926" s="256" t="str">
        <f>VLOOKUP(J2926,[1]TimeSeriesIDs!$A:$E,5,FALSE)</f>
        <v>8f922a7d6f634e679f9b7d381de0c992</v>
      </c>
      <c r="L2926" s="10">
        <v>1</v>
      </c>
    </row>
    <row r="2927" spans="1:12" s="2" customFormat="1" hidden="1" x14ac:dyDescent="0.25">
      <c r="A2927" s="91">
        <v>60517</v>
      </c>
      <c r="B2927" s="162" t="s">
        <v>1007</v>
      </c>
      <c r="C2927" s="56" t="s">
        <v>1604</v>
      </c>
      <c r="D2927" s="10" t="s">
        <v>1065</v>
      </c>
      <c r="E2927" s="6" t="s">
        <v>68</v>
      </c>
      <c r="F2927" s="7" t="s">
        <v>16</v>
      </c>
      <c r="G2927" s="8" t="str">
        <f t="shared" si="98"/>
        <v>PT60M</v>
      </c>
      <c r="H2927" s="10" t="s">
        <v>1013</v>
      </c>
      <c r="I2927" s="9" t="s">
        <v>956</v>
      </c>
      <c r="J2927" s="9" t="str">
        <f t="shared" si="97"/>
        <v>Ecosense_MixedPlotBeech_Mixed_2_postPulseUpstreamInnerTemperature</v>
      </c>
      <c r="K2927" s="256" t="str">
        <f>VLOOKUP(J2927,[1]TimeSeriesIDs!$A:$E,5,FALSE)</f>
        <v>aca616242bb5442c89098bfcad30eaf7</v>
      </c>
      <c r="L2927" s="10">
        <v>1</v>
      </c>
    </row>
    <row r="2928" spans="1:12" s="2" customFormat="1" hidden="1" x14ac:dyDescent="0.25">
      <c r="A2928" s="91">
        <v>60517</v>
      </c>
      <c r="B2928" s="162" t="s">
        <v>1007</v>
      </c>
      <c r="C2928" s="56" t="s">
        <v>1350</v>
      </c>
      <c r="D2928" s="10" t="s">
        <v>1065</v>
      </c>
      <c r="E2928" s="6" t="s">
        <v>68</v>
      </c>
      <c r="F2928" s="7" t="s">
        <v>16</v>
      </c>
      <c r="G2928" s="8" t="str">
        <f t="shared" si="98"/>
        <v>PT60M</v>
      </c>
      <c r="H2928" s="10" t="s">
        <v>1013</v>
      </c>
      <c r="I2928" s="9" t="s">
        <v>956</v>
      </c>
      <c r="J2928" s="9" t="str">
        <f t="shared" si="97"/>
        <v>Ecosense_MixedPlotBeech_Mixed_2_prePulseDownstreamInnerTemperature</v>
      </c>
      <c r="K2928" s="256" t="str">
        <f>VLOOKUP(J2928,[1]TimeSeriesIDs!$A:$E,5,FALSE)</f>
        <v>ae1e7a757d394622b0c69dd4fad20c80</v>
      </c>
      <c r="L2928" s="10">
        <v>1</v>
      </c>
    </row>
    <row r="2929" spans="1:12" s="2" customFormat="1" hidden="1" x14ac:dyDescent="0.25">
      <c r="A2929" s="91">
        <v>60517</v>
      </c>
      <c r="B2929" s="196" t="s">
        <v>1007</v>
      </c>
      <c r="C2929" s="56" t="s">
        <v>2775</v>
      </c>
      <c r="D2929" s="10" t="s">
        <v>176</v>
      </c>
      <c r="E2929" s="6" t="s">
        <v>178</v>
      </c>
      <c r="F2929" s="194" t="s">
        <v>16</v>
      </c>
      <c r="G2929" s="8" t="str">
        <f t="shared" si="98"/>
        <v>PT60M</v>
      </c>
      <c r="H2929" s="10" t="s">
        <v>1013</v>
      </c>
      <c r="I2929" s="9" t="s">
        <v>956</v>
      </c>
      <c r="J2929" s="9" t="str">
        <f t="shared" si="97"/>
        <v>Ecosense_MixedPlotBeech_Mixed_2_Heatvelocity_outer_DualMethodApproachHeatVelocity</v>
      </c>
      <c r="K2929" s="256" t="str">
        <f>VLOOKUP(J2929,[1]TimeSeriesIDs!$A:$E,5,FALSE)</f>
        <v>dd29446514c34c758dce127b8d75abb4</v>
      </c>
      <c r="L2929" s="10">
        <v>1</v>
      </c>
    </row>
    <row r="2930" spans="1:12" s="2" customFormat="1" hidden="1" x14ac:dyDescent="0.25">
      <c r="A2930" s="91">
        <v>60517</v>
      </c>
      <c r="B2930" s="162" t="s">
        <v>1007</v>
      </c>
      <c r="C2930" s="56" t="s">
        <v>1401</v>
      </c>
      <c r="D2930" s="10" t="s">
        <v>1065</v>
      </c>
      <c r="E2930" s="6" t="s">
        <v>68</v>
      </c>
      <c r="F2930" s="7" t="s">
        <v>16</v>
      </c>
      <c r="G2930" s="8" t="str">
        <f t="shared" si="98"/>
        <v>PT60M</v>
      </c>
      <c r="H2930" s="10" t="s">
        <v>1013</v>
      </c>
      <c r="I2930" s="9" t="s">
        <v>956</v>
      </c>
      <c r="J2930" s="9" t="str">
        <f t="shared" si="97"/>
        <v>Ecosense_MixedPlotBeech_Mixed_2_deltaTmaxDownstreamInnerTemperature</v>
      </c>
      <c r="K2930" s="256" t="str">
        <f>VLOOKUP(J2930,[1]TimeSeriesIDs!$A:$E,5,FALSE)</f>
        <v>de02bb4b19e34e01a142f131b06c3c15</v>
      </c>
      <c r="L2930" s="10">
        <v>1</v>
      </c>
    </row>
    <row r="2931" spans="1:12" s="2" customFormat="1" hidden="1" x14ac:dyDescent="0.25">
      <c r="A2931" s="91">
        <v>60517</v>
      </c>
      <c r="B2931" s="162" t="s">
        <v>1007</v>
      </c>
      <c r="C2931" s="56" t="s">
        <v>1655</v>
      </c>
      <c r="D2931" s="73" t="s">
        <v>154</v>
      </c>
      <c r="E2931" s="74" t="s">
        <v>118</v>
      </c>
      <c r="F2931" s="7" t="s">
        <v>16</v>
      </c>
      <c r="G2931" s="8" t="str">
        <f t="shared" si="98"/>
        <v>PT60M</v>
      </c>
      <c r="H2931" s="10" t="s">
        <v>1013</v>
      </c>
      <c r="I2931" s="9" t="s">
        <v>956</v>
      </c>
      <c r="J2931" s="9" t="str">
        <f t="shared" si="97"/>
        <v>Ecosense_MixedPlotBeech_Mixed_2_TimeToMaxTempAtOuterThermistorDuration</v>
      </c>
      <c r="K2931" s="256" t="str">
        <f>VLOOKUP(J2931,[1]TimeSeriesIDs!$A:$E,5,FALSE)</f>
        <v>fabf1a7a0e264655807b2c71ec681dbd</v>
      </c>
      <c r="L2931" s="10">
        <v>1</v>
      </c>
    </row>
    <row r="2932" spans="1:12" s="2" customFormat="1" hidden="1" x14ac:dyDescent="0.25">
      <c r="A2932" s="91">
        <v>60517</v>
      </c>
      <c r="B2932" s="196" t="s">
        <v>1007</v>
      </c>
      <c r="C2932" s="56" t="s">
        <v>2778</v>
      </c>
      <c r="D2932" s="10" t="s">
        <v>275</v>
      </c>
      <c r="E2932" s="195" t="s">
        <v>276</v>
      </c>
      <c r="F2932" s="7" t="s">
        <v>16</v>
      </c>
      <c r="G2932" s="8" t="str">
        <f t="shared" si="98"/>
        <v>PT60M</v>
      </c>
      <c r="H2932" s="10" t="s">
        <v>1013</v>
      </c>
      <c r="I2932" s="9" t="s">
        <v>956</v>
      </c>
      <c r="J2932" s="9" t="str">
        <f t="shared" si="97"/>
        <v>Ecosense_MixedPlotBeech_Mixed_2_Total_SapFlowSapflow</v>
      </c>
      <c r="K2932" s="256" t="str">
        <f>VLOOKUP(J2932,[1]TimeSeriesIDs!$A:$E,5,FALSE)</f>
        <v>fe35ed046cda472796cba4ce332300d9</v>
      </c>
      <c r="L2932" s="10">
        <v>1</v>
      </c>
    </row>
    <row r="2933" spans="1:12" s="2" customFormat="1" hidden="1" x14ac:dyDescent="0.25">
      <c r="A2933" s="91">
        <v>60517</v>
      </c>
      <c r="B2933" s="196" t="s">
        <v>1007</v>
      </c>
      <c r="C2933" s="56" t="s">
        <v>4865</v>
      </c>
      <c r="D2933" s="10" t="s">
        <v>277</v>
      </c>
      <c r="E2933" s="6" t="s">
        <v>278</v>
      </c>
      <c r="F2933" s="7" t="s">
        <v>16</v>
      </c>
      <c r="G2933" s="8" t="s">
        <v>1989</v>
      </c>
      <c r="H2933" s="10" t="s">
        <v>1013</v>
      </c>
      <c r="I2933" s="9" t="s">
        <v>1862</v>
      </c>
      <c r="J2933" s="9" t="str">
        <f t="shared" si="97"/>
        <v>Ecosense_MixedPlotBeech_Mixed_2_SapFluxDensity_totalSapfluxDensity</v>
      </c>
      <c r="K2933" s="256" t="str">
        <f>VLOOKUP(J2933,[1]TimeSeriesIDs!$A:$E,5,FALSE)</f>
        <v>2597af700973478f9da9cb7301223096</v>
      </c>
      <c r="L2933" s="10">
        <v>1</v>
      </c>
    </row>
    <row r="2934" spans="1:12" s="2" customFormat="1" hidden="1" x14ac:dyDescent="0.25">
      <c r="A2934" s="91">
        <v>60518</v>
      </c>
      <c r="B2934" s="162" t="s">
        <v>1007</v>
      </c>
      <c r="C2934" s="56" t="s">
        <v>1099</v>
      </c>
      <c r="D2934" s="10" t="s">
        <v>1065</v>
      </c>
      <c r="E2934" s="6" t="s">
        <v>68</v>
      </c>
      <c r="F2934" s="7" t="s">
        <v>16</v>
      </c>
      <c r="G2934" s="8" t="str">
        <f t="shared" ref="G2934:G2960" si="99">IF(ISBLANK(B2934),"-","PT60M")</f>
        <v>PT60M</v>
      </c>
      <c r="H2934" s="10" t="s">
        <v>1013</v>
      </c>
      <c r="I2934" s="9" t="s">
        <v>956</v>
      </c>
      <c r="J2934" s="9" t="str">
        <f t="shared" si="97"/>
        <v>Ecosense_MixedPlotDouglasFir_Mixed_2_deltaTmaxDownstreamOuterTemperature</v>
      </c>
      <c r="K2934" s="256" t="str">
        <f>VLOOKUP(J2934,[1]TimeSeriesIDs!$A:$E,5,FALSE)</f>
        <v>071520cc601244e099af1decd8646a43</v>
      </c>
      <c r="L2934" s="10">
        <v>1</v>
      </c>
    </row>
    <row r="2935" spans="1:12" s="2" customFormat="1" hidden="1" x14ac:dyDescent="0.25">
      <c r="A2935" s="91">
        <v>60518</v>
      </c>
      <c r="B2935" s="196" t="s">
        <v>1007</v>
      </c>
      <c r="C2935" s="56" t="s">
        <v>2820</v>
      </c>
      <c r="D2935" s="10" t="s">
        <v>176</v>
      </c>
      <c r="E2935" s="6" t="s">
        <v>178</v>
      </c>
      <c r="F2935" s="194" t="s">
        <v>16</v>
      </c>
      <c r="G2935" s="8" t="str">
        <f t="shared" si="99"/>
        <v>PT60M</v>
      </c>
      <c r="H2935" s="10" t="s">
        <v>1013</v>
      </c>
      <c r="I2935" s="9" t="s">
        <v>956</v>
      </c>
      <c r="J2935" s="9" t="str">
        <f t="shared" si="97"/>
        <v>Ecosense_MixedPlotDouglasFir_Mixed_2_Heatvelocity_outer_DualMethodApproachHeatVelocity</v>
      </c>
      <c r="K2935" s="256" t="str">
        <f>VLOOKUP(J2935,[1]TimeSeriesIDs!$A:$E,5,FALSE)</f>
        <v>1731f6f6215c470393a712f2e9a6519d</v>
      </c>
      <c r="L2935" s="10">
        <v>1</v>
      </c>
    </row>
    <row r="2936" spans="1:12" s="2" customFormat="1" hidden="1" x14ac:dyDescent="0.25">
      <c r="A2936" s="91">
        <v>60518</v>
      </c>
      <c r="B2936" s="162" t="s">
        <v>1007</v>
      </c>
      <c r="C2936" s="56" t="s">
        <v>1659</v>
      </c>
      <c r="D2936" s="73" t="s">
        <v>154</v>
      </c>
      <c r="E2936" s="74" t="s">
        <v>118</v>
      </c>
      <c r="F2936" s="7" t="s">
        <v>16</v>
      </c>
      <c r="G2936" s="8" t="str">
        <f t="shared" si="99"/>
        <v>PT60M</v>
      </c>
      <c r="H2936" s="10" t="s">
        <v>1013</v>
      </c>
      <c r="I2936" s="9" t="s">
        <v>956</v>
      </c>
      <c r="J2936" s="9" t="str">
        <f t="shared" si="97"/>
        <v>Ecosense_MixedPlotDouglasFir_Mixed_2_TimeToMaxTempAtOuterThermistorDuration</v>
      </c>
      <c r="K2936" s="256" t="str">
        <f>VLOOKUP(J2936,[1]TimeSeriesIDs!$A:$E,5,FALSE)</f>
        <v>1f2787fb4e4444d6aa9c7a3fe3c9283d</v>
      </c>
      <c r="L2936" s="10">
        <v>1</v>
      </c>
    </row>
    <row r="2937" spans="1:12" s="2" customFormat="1" hidden="1" x14ac:dyDescent="0.25">
      <c r="A2937" s="91">
        <v>60518</v>
      </c>
      <c r="B2937" s="162" t="s">
        <v>1007</v>
      </c>
      <c r="C2937" s="56" t="s">
        <v>1303</v>
      </c>
      <c r="D2937" s="10" t="s">
        <v>1065</v>
      </c>
      <c r="E2937" s="6" t="s">
        <v>68</v>
      </c>
      <c r="F2937" s="7" t="s">
        <v>16</v>
      </c>
      <c r="G2937" s="8" t="str">
        <f t="shared" si="99"/>
        <v>PT60M</v>
      </c>
      <c r="H2937" s="10" t="s">
        <v>1013</v>
      </c>
      <c r="I2937" s="9" t="s">
        <v>956</v>
      </c>
      <c r="J2937" s="9" t="str">
        <f t="shared" si="97"/>
        <v>Ecosense_MixedPlotDouglasFir_Mixed_2_postPulseUpstreamOuterTemperature</v>
      </c>
      <c r="K2937" s="256" t="str">
        <f>VLOOKUP(J2937,[1]TimeSeriesIDs!$A:$E,5,FALSE)</f>
        <v>27dd389f004941aa9120d5ac452061e6</v>
      </c>
      <c r="L2937" s="10">
        <v>1</v>
      </c>
    </row>
    <row r="2938" spans="1:12" s="2" customFormat="1" hidden="1" x14ac:dyDescent="0.25">
      <c r="A2938" s="91">
        <v>60518</v>
      </c>
      <c r="B2938" s="162" t="s">
        <v>1007</v>
      </c>
      <c r="C2938" s="56" t="s">
        <v>1033</v>
      </c>
      <c r="D2938" s="10" t="s">
        <v>1065</v>
      </c>
      <c r="E2938" s="6" t="s">
        <v>68</v>
      </c>
      <c r="F2938" s="7" t="s">
        <v>16</v>
      </c>
      <c r="G2938" s="8" t="str">
        <f t="shared" si="99"/>
        <v>PT60M</v>
      </c>
      <c r="H2938" s="10" t="s">
        <v>1013</v>
      </c>
      <c r="I2938" s="9" t="s">
        <v>956</v>
      </c>
      <c r="J2938" s="9" t="str">
        <f t="shared" si="97"/>
        <v>Ecosense_MixedPlotDouglasFir_Mixed_2_prePulseDownstreamOuterTemperature</v>
      </c>
      <c r="K2938" s="256" t="str">
        <f>VLOOKUP(J2938,[1]TimeSeriesIDs!$A:$E,5,FALSE)</f>
        <v>28b545a423cf4133a86e7377ec10a727</v>
      </c>
      <c r="L2938" s="10">
        <v>1</v>
      </c>
    </row>
    <row r="2939" spans="1:12" s="2" customFormat="1" hidden="1" x14ac:dyDescent="0.25">
      <c r="A2939" s="91">
        <v>60518</v>
      </c>
      <c r="B2939" s="162" t="s">
        <v>1007</v>
      </c>
      <c r="C2939" s="56" t="s">
        <v>1201</v>
      </c>
      <c r="D2939" s="10" t="s">
        <v>1065</v>
      </c>
      <c r="E2939" s="6" t="s">
        <v>68</v>
      </c>
      <c r="F2939" s="7" t="s">
        <v>16</v>
      </c>
      <c r="G2939" s="8" t="str">
        <f t="shared" si="99"/>
        <v>PT60M</v>
      </c>
      <c r="H2939" s="10" t="s">
        <v>1013</v>
      </c>
      <c r="I2939" s="9" t="s">
        <v>956</v>
      </c>
      <c r="J2939" s="9" t="str">
        <f t="shared" si="97"/>
        <v>Ecosense_MixedPlotDouglasFir_Mixed_2_prePulseUpstreamOuterTemperature</v>
      </c>
      <c r="K2939" s="256" t="str">
        <f>VLOOKUP(J2939,[1]TimeSeriesIDs!$A:$E,5,FALSE)</f>
        <v>33c62af391494ff4a4d6fad3ec1efccb</v>
      </c>
      <c r="L2939" s="10">
        <v>1</v>
      </c>
    </row>
    <row r="2940" spans="1:12" s="2" customFormat="1" hidden="1" x14ac:dyDescent="0.25">
      <c r="A2940" s="91">
        <v>60518</v>
      </c>
      <c r="B2940" s="162" t="s">
        <v>1007</v>
      </c>
      <c r="C2940" s="56" t="s">
        <v>1710</v>
      </c>
      <c r="D2940" s="73" t="s">
        <v>154</v>
      </c>
      <c r="E2940" s="74" t="s">
        <v>118</v>
      </c>
      <c r="F2940" s="7" t="s">
        <v>16</v>
      </c>
      <c r="G2940" s="8" t="str">
        <f t="shared" si="99"/>
        <v>PT60M</v>
      </c>
      <c r="H2940" s="10" t="s">
        <v>1013</v>
      </c>
      <c r="I2940" s="9" t="s">
        <v>956</v>
      </c>
      <c r="J2940" s="9" t="str">
        <f t="shared" si="97"/>
        <v>Ecosense_MixedPlotDouglasFir_Mixed_2_TimeToMaxTempAtInnerThermistorDuration</v>
      </c>
      <c r="K2940" s="256" t="str">
        <f>VLOOKUP(J2940,[1]TimeSeriesIDs!$A:$E,5,FALSE)</f>
        <v>33d6f26d835e448aa4c6a3850973799e</v>
      </c>
      <c r="L2940" s="10">
        <v>1</v>
      </c>
    </row>
    <row r="2941" spans="1:12" s="2" customFormat="1" hidden="1" x14ac:dyDescent="0.25">
      <c r="A2941" s="91">
        <v>60518</v>
      </c>
      <c r="B2941" s="162" t="s">
        <v>1007</v>
      </c>
      <c r="C2941" s="56" t="s">
        <v>1455</v>
      </c>
      <c r="D2941" s="10" t="s">
        <v>1065</v>
      </c>
      <c r="E2941" s="6" t="s">
        <v>68</v>
      </c>
      <c r="F2941" s="7" t="s">
        <v>16</v>
      </c>
      <c r="G2941" s="8" t="str">
        <f t="shared" si="99"/>
        <v>PT60M</v>
      </c>
      <c r="H2941" s="10" t="s">
        <v>1013</v>
      </c>
      <c r="I2941" s="9" t="s">
        <v>956</v>
      </c>
      <c r="J2941" s="9" t="str">
        <f t="shared" si="97"/>
        <v>Ecosense_MixedPlotDouglasFir_Mixed_2_postPulseDownstreamInnerTemperature</v>
      </c>
      <c r="K2941" s="256" t="str">
        <f>VLOOKUP(J2941,[1]TimeSeriesIDs!$A:$E,5,FALSE)</f>
        <v>371a37f7e0734905a8e607552988aa8b</v>
      </c>
      <c r="L2941" s="10">
        <v>1</v>
      </c>
    </row>
    <row r="2942" spans="1:12" s="2" customFormat="1" hidden="1" x14ac:dyDescent="0.25">
      <c r="A2942" s="91">
        <v>60518</v>
      </c>
      <c r="B2942" s="162" t="s">
        <v>1007</v>
      </c>
      <c r="C2942" s="56" t="s">
        <v>2573</v>
      </c>
      <c r="D2942" s="73" t="s">
        <v>154</v>
      </c>
      <c r="E2942" s="74" t="s">
        <v>118</v>
      </c>
      <c r="F2942" s="7" t="s">
        <v>16</v>
      </c>
      <c r="G2942" s="8" t="str">
        <f t="shared" si="99"/>
        <v>PT60M</v>
      </c>
      <c r="H2942" s="10" t="s">
        <v>1013</v>
      </c>
      <c r="I2942" s="9" t="s">
        <v>956</v>
      </c>
      <c r="J2942" s="9" t="str">
        <f t="shared" si="97"/>
        <v>Ecosense_MixedPlotDouglasFir_Mixed_2_TimeToMaxTempAtInnerThermistorUpstreamDuration</v>
      </c>
      <c r="K2942" s="256" t="str">
        <f>VLOOKUP(J2942,[1]TimeSeriesIDs!$A:$E,5,FALSE)</f>
        <v>3756289b8db1400fbbe7d3836524ed54</v>
      </c>
      <c r="L2942" s="10">
        <v>1</v>
      </c>
    </row>
    <row r="2943" spans="1:12" s="2" customFormat="1" hidden="1" x14ac:dyDescent="0.25">
      <c r="A2943" s="91">
        <v>60518</v>
      </c>
      <c r="B2943" s="162" t="s">
        <v>1007</v>
      </c>
      <c r="C2943" s="56" t="s">
        <v>1743</v>
      </c>
      <c r="D2943" s="73" t="s">
        <v>253</v>
      </c>
      <c r="E2943" s="74" t="s">
        <v>255</v>
      </c>
      <c r="F2943" s="7" t="s">
        <v>16</v>
      </c>
      <c r="G2943" s="8" t="str">
        <f t="shared" si="99"/>
        <v>PT60M</v>
      </c>
      <c r="H2943" s="10" t="s">
        <v>1013</v>
      </c>
      <c r="I2943" s="9" t="s">
        <v>956</v>
      </c>
      <c r="J2943" s="9" t="str">
        <f t="shared" si="97"/>
        <v>Ecosense_MixedPlotDouglasFir_Mixed_2_PulseEnergyPerUnitLengthPulseEnergy</v>
      </c>
      <c r="K2943" s="256" t="str">
        <f>VLOOKUP(J2943,[1]TimeSeriesIDs!$A:$E,5,FALSE)</f>
        <v>3ba6f03dba344cd39e95acda663ade98</v>
      </c>
      <c r="L2943" s="10">
        <v>1</v>
      </c>
    </row>
    <row r="2944" spans="1:12" s="2" customFormat="1" hidden="1" x14ac:dyDescent="0.25">
      <c r="A2944" s="91">
        <v>60518</v>
      </c>
      <c r="B2944" s="196" t="s">
        <v>1007</v>
      </c>
      <c r="C2944" s="56" t="s">
        <v>2816</v>
      </c>
      <c r="D2944" s="10" t="s">
        <v>176</v>
      </c>
      <c r="E2944" s="6" t="s">
        <v>178</v>
      </c>
      <c r="F2944" s="7" t="s">
        <v>16</v>
      </c>
      <c r="G2944" s="8" t="str">
        <f t="shared" si="99"/>
        <v>PT60M</v>
      </c>
      <c r="H2944" s="10" t="s">
        <v>1013</v>
      </c>
      <c r="I2944" s="9" t="s">
        <v>956</v>
      </c>
      <c r="J2944" s="9" t="str">
        <f t="shared" si="97"/>
        <v>Ecosense_MixedPlotDouglasFir_Mixed_2_Heatvelocity_outer_HeatRatioMethodHeatVelocity</v>
      </c>
      <c r="K2944" s="256" t="str">
        <f>VLOOKUP(J2944,[1]TimeSeriesIDs!$A:$E,5,FALSE)</f>
        <v>45455872bc714a298c779c52f00b6c49</v>
      </c>
      <c r="L2944" s="10">
        <v>1</v>
      </c>
    </row>
    <row r="2945" spans="1:12" s="2" customFormat="1" hidden="1" x14ac:dyDescent="0.25">
      <c r="A2945" s="91">
        <v>60518</v>
      </c>
      <c r="B2945" s="162" t="s">
        <v>1007</v>
      </c>
      <c r="C2945" s="56" t="s">
        <v>1810</v>
      </c>
      <c r="D2945" s="73" t="s">
        <v>138</v>
      </c>
      <c r="E2945" s="6" t="s">
        <v>113</v>
      </c>
      <c r="F2945" s="7" t="s">
        <v>16</v>
      </c>
      <c r="G2945" s="8" t="str">
        <f t="shared" si="99"/>
        <v>PT60M</v>
      </c>
      <c r="H2945" s="10" t="s">
        <v>1013</v>
      </c>
      <c r="I2945" s="9" t="s">
        <v>956</v>
      </c>
      <c r="J2945" s="9" t="str">
        <f t="shared" si="97"/>
        <v>Ecosense_MixedPlotDouglasFir_Mixed_2_ImplexxDiagnosticDiagnosticcode</v>
      </c>
      <c r="K2945" s="256" t="str">
        <f>VLOOKUP(J2945,[1]TimeSeriesIDs!$A:$E,5,FALSE)</f>
        <v>4e166737e4dd454f889821330df41d82</v>
      </c>
      <c r="L2945" s="10">
        <v>1</v>
      </c>
    </row>
    <row r="2946" spans="1:12" s="2" customFormat="1" hidden="1" x14ac:dyDescent="0.25">
      <c r="A2946" s="91">
        <v>60518</v>
      </c>
      <c r="B2946" s="196" t="s">
        <v>1007</v>
      </c>
      <c r="C2946" s="56" t="s">
        <v>2821</v>
      </c>
      <c r="D2946" s="10" t="s">
        <v>277</v>
      </c>
      <c r="E2946" s="6" t="s">
        <v>278</v>
      </c>
      <c r="F2946" s="7" t="s">
        <v>16</v>
      </c>
      <c r="G2946" s="8" t="str">
        <f t="shared" si="99"/>
        <v>PT60M</v>
      </c>
      <c r="H2946" s="10" t="s">
        <v>1013</v>
      </c>
      <c r="I2946" s="9" t="s">
        <v>956</v>
      </c>
      <c r="J2946" s="9" t="str">
        <f t="shared" ref="J2946:J3009" si="100">B2946&amp;C2946&amp;D2946</f>
        <v>Ecosense_MixedPlotDouglasFir_Mixed_2_SapFluxDensity_innerSapfluxDensity</v>
      </c>
      <c r="K2946" s="256" t="str">
        <f>VLOOKUP(J2946,[1]TimeSeriesIDs!$A:$E,5,FALSE)</f>
        <v>50202d6c77294149bb3ee7e69ed9a79a</v>
      </c>
      <c r="L2946" s="10">
        <v>1</v>
      </c>
    </row>
    <row r="2947" spans="1:12" s="2" customFormat="1" hidden="1" x14ac:dyDescent="0.25">
      <c r="A2947" s="91">
        <v>60518</v>
      </c>
      <c r="B2947" s="162" t="s">
        <v>1007</v>
      </c>
      <c r="C2947" s="56" t="s">
        <v>1608</v>
      </c>
      <c r="D2947" s="10" t="s">
        <v>1065</v>
      </c>
      <c r="E2947" s="6" t="s">
        <v>68</v>
      </c>
      <c r="F2947" s="7" t="s">
        <v>16</v>
      </c>
      <c r="G2947" s="8" t="str">
        <f t="shared" si="99"/>
        <v>PT60M</v>
      </c>
      <c r="H2947" s="10" t="s">
        <v>1013</v>
      </c>
      <c r="I2947" s="9" t="s">
        <v>956</v>
      </c>
      <c r="J2947" s="9" t="str">
        <f t="shared" si="100"/>
        <v>Ecosense_MixedPlotDouglasFir_Mixed_2_postPulseUpstreamInnerTemperature</v>
      </c>
      <c r="K2947" s="256" t="str">
        <f>VLOOKUP(J2947,[1]TimeSeriesIDs!$A:$E,5,FALSE)</f>
        <v>591c8004b55f4fec993135fe87d156e7</v>
      </c>
      <c r="L2947" s="10">
        <v>1</v>
      </c>
    </row>
    <row r="2948" spans="1:12" s="2" customFormat="1" hidden="1" x14ac:dyDescent="0.25">
      <c r="A2948" s="91">
        <v>60518</v>
      </c>
      <c r="B2948" s="196" t="s">
        <v>1007</v>
      </c>
      <c r="C2948" s="56" t="s">
        <v>2822</v>
      </c>
      <c r="D2948" s="10" t="s">
        <v>277</v>
      </c>
      <c r="E2948" s="6" t="s">
        <v>278</v>
      </c>
      <c r="F2948" s="7" t="s">
        <v>16</v>
      </c>
      <c r="G2948" s="8" t="str">
        <f t="shared" si="99"/>
        <v>PT60M</v>
      </c>
      <c r="H2948" s="10" t="s">
        <v>1013</v>
      </c>
      <c r="I2948" s="9" t="s">
        <v>956</v>
      </c>
      <c r="J2948" s="9" t="str">
        <f t="shared" si="100"/>
        <v>Ecosense_MixedPlotDouglasFir_Mixed_2_SapFluxDensity_outerSapfluxDensity</v>
      </c>
      <c r="K2948" s="256" t="str">
        <f>VLOOKUP(J2948,[1]TimeSeriesIDs!$A:$E,5,FALSE)</f>
        <v>5cd8566a112340989b4f840c4217b32b</v>
      </c>
      <c r="L2948" s="10">
        <v>1</v>
      </c>
    </row>
    <row r="2949" spans="1:12" s="2" customFormat="1" hidden="1" x14ac:dyDescent="0.25">
      <c r="A2949" s="91">
        <v>60518</v>
      </c>
      <c r="B2949" s="162" t="s">
        <v>1007</v>
      </c>
      <c r="C2949" s="56" t="s">
        <v>1252</v>
      </c>
      <c r="D2949" s="10" t="s">
        <v>1065</v>
      </c>
      <c r="E2949" s="6" t="s">
        <v>68</v>
      </c>
      <c r="F2949" s="7" t="s">
        <v>16</v>
      </c>
      <c r="G2949" s="8" t="str">
        <f t="shared" si="99"/>
        <v>PT60M</v>
      </c>
      <c r="H2949" s="10" t="s">
        <v>1013</v>
      </c>
      <c r="I2949" s="9" t="s">
        <v>956</v>
      </c>
      <c r="J2949" s="9" t="str">
        <f t="shared" si="100"/>
        <v>Ecosense_MixedPlotDouglasFir_Mixed_2_deltaTmaxUpstreamOuterTemperature</v>
      </c>
      <c r="K2949" s="256" t="str">
        <f>VLOOKUP(J2949,[1]TimeSeriesIDs!$A:$E,5,FALSE)</f>
        <v>67dd906c96904de0a343de982d2f2def</v>
      </c>
      <c r="L2949" s="10">
        <v>1</v>
      </c>
    </row>
    <row r="2950" spans="1:12" s="2" customFormat="1" hidden="1" x14ac:dyDescent="0.25">
      <c r="A2950" s="91">
        <v>60518</v>
      </c>
      <c r="B2950" s="162" t="s">
        <v>1007</v>
      </c>
      <c r="C2950" s="56" t="s">
        <v>1405</v>
      </c>
      <c r="D2950" s="10" t="s">
        <v>1065</v>
      </c>
      <c r="E2950" s="6" t="s">
        <v>68</v>
      </c>
      <c r="F2950" s="7" t="s">
        <v>16</v>
      </c>
      <c r="G2950" s="8" t="str">
        <f t="shared" si="99"/>
        <v>PT60M</v>
      </c>
      <c r="H2950" s="10" t="s">
        <v>1013</v>
      </c>
      <c r="I2950" s="9" t="s">
        <v>956</v>
      </c>
      <c r="J2950" s="9" t="str">
        <f t="shared" si="100"/>
        <v>Ecosense_MixedPlotDouglasFir_Mixed_2_deltaTmaxDownstreamInnerTemperature</v>
      </c>
      <c r="K2950" s="256" t="str">
        <f>VLOOKUP(J2950,[1]TimeSeriesIDs!$A:$E,5,FALSE)</f>
        <v>7ed3f38a7baa482e8b8914bb098c0374</v>
      </c>
      <c r="L2950" s="10">
        <v>1</v>
      </c>
    </row>
    <row r="2951" spans="1:12" s="2" customFormat="1" hidden="1" x14ac:dyDescent="0.25">
      <c r="A2951" s="91">
        <v>60518</v>
      </c>
      <c r="B2951" s="196" t="s">
        <v>1007</v>
      </c>
      <c r="C2951" s="56" t="s">
        <v>2819</v>
      </c>
      <c r="D2951" s="10" t="s">
        <v>176</v>
      </c>
      <c r="E2951" s="6" t="s">
        <v>178</v>
      </c>
      <c r="F2951" s="7" t="s">
        <v>16</v>
      </c>
      <c r="G2951" s="8" t="str">
        <f t="shared" si="99"/>
        <v>PT60M</v>
      </c>
      <c r="H2951" s="10" t="s">
        <v>1013</v>
      </c>
      <c r="I2951" s="9" t="s">
        <v>956</v>
      </c>
      <c r="J2951" s="9" t="str">
        <f t="shared" si="100"/>
        <v>Ecosense_MixedPlotDouglasFir_Mixed_2_Heatvelocity_inner_DualMethodApproachHeatVelocity</v>
      </c>
      <c r="K2951" s="256" t="str">
        <f>VLOOKUP(J2951,[1]TimeSeriesIDs!$A:$E,5,FALSE)</f>
        <v>874d82b1294f48f9892c758188c41f2b</v>
      </c>
      <c r="L2951" s="10">
        <v>1</v>
      </c>
    </row>
    <row r="2952" spans="1:12" s="2" customFormat="1" hidden="1" x14ac:dyDescent="0.25">
      <c r="A2952" s="91">
        <v>60518</v>
      </c>
      <c r="B2952" s="196" t="s">
        <v>1007</v>
      </c>
      <c r="C2952" s="56" t="s">
        <v>2823</v>
      </c>
      <c r="D2952" s="10" t="s">
        <v>275</v>
      </c>
      <c r="E2952" s="195" t="s">
        <v>276</v>
      </c>
      <c r="F2952" s="7" t="s">
        <v>16</v>
      </c>
      <c r="G2952" s="8" t="str">
        <f t="shared" si="99"/>
        <v>PT60M</v>
      </c>
      <c r="H2952" s="10" t="s">
        <v>1013</v>
      </c>
      <c r="I2952" s="9" t="s">
        <v>956</v>
      </c>
      <c r="J2952" s="9" t="str">
        <f t="shared" si="100"/>
        <v>Ecosense_MixedPlotDouglasFir_Mixed_2_Total_SapFlowSapflow</v>
      </c>
      <c r="K2952" s="256" t="str">
        <f>VLOOKUP(J2952,[1]TimeSeriesIDs!$A:$E,5,FALSE)</f>
        <v>88d2076e2b684d3a97b2a02e9e74735e</v>
      </c>
      <c r="L2952" s="10">
        <v>1</v>
      </c>
    </row>
    <row r="2953" spans="1:12" s="2" customFormat="1" hidden="1" x14ac:dyDescent="0.25">
      <c r="A2953" s="91">
        <v>60518</v>
      </c>
      <c r="B2953" s="162" t="s">
        <v>1007</v>
      </c>
      <c r="C2953" s="56" t="s">
        <v>1354</v>
      </c>
      <c r="D2953" s="10" t="s">
        <v>1065</v>
      </c>
      <c r="E2953" s="6" t="s">
        <v>68</v>
      </c>
      <c r="F2953" s="7" t="s">
        <v>16</v>
      </c>
      <c r="G2953" s="8" t="str">
        <f t="shared" si="99"/>
        <v>PT60M</v>
      </c>
      <c r="H2953" s="10" t="s">
        <v>1013</v>
      </c>
      <c r="I2953" s="9" t="s">
        <v>956</v>
      </c>
      <c r="J2953" s="9" t="str">
        <f t="shared" si="100"/>
        <v>Ecosense_MixedPlotDouglasFir_Mixed_2_prePulseDownstreamInnerTemperature</v>
      </c>
      <c r="K2953" s="256" t="str">
        <f>VLOOKUP(J2953,[1]TimeSeriesIDs!$A:$E,5,FALSE)</f>
        <v>99626f7a8631450ca0efaa5af0b058e0</v>
      </c>
      <c r="L2953" s="10">
        <v>1</v>
      </c>
    </row>
    <row r="2954" spans="1:12" s="2" customFormat="1" hidden="1" x14ac:dyDescent="0.25">
      <c r="A2954" s="91">
        <v>60518</v>
      </c>
      <c r="B2954" s="196" t="s">
        <v>1007</v>
      </c>
      <c r="C2954" s="56" t="s">
        <v>2815</v>
      </c>
      <c r="D2954" s="10" t="s">
        <v>176</v>
      </c>
      <c r="E2954" s="6" t="s">
        <v>178</v>
      </c>
      <c r="F2954" s="7" t="s">
        <v>16</v>
      </c>
      <c r="G2954" s="8" t="str">
        <f t="shared" si="99"/>
        <v>PT60M</v>
      </c>
      <c r="H2954" s="10" t="s">
        <v>1013</v>
      </c>
      <c r="I2954" s="9" t="s">
        <v>956</v>
      </c>
      <c r="J2954" s="9" t="str">
        <f t="shared" si="100"/>
        <v>Ecosense_MixedPlotDouglasFir_Mixed_2_Heatvelocity_inner_HeatRatioMethodHeatVelocity</v>
      </c>
      <c r="K2954" s="256" t="str">
        <f>VLOOKUP(J2954,[1]TimeSeriesIDs!$A:$E,5,FALSE)</f>
        <v>a28d561c45c840e7a61de8ee3e16f77b</v>
      </c>
      <c r="L2954" s="10">
        <v>1</v>
      </c>
    </row>
    <row r="2955" spans="1:12" s="2" customFormat="1" hidden="1" x14ac:dyDescent="0.25">
      <c r="A2955" s="91">
        <v>60518</v>
      </c>
      <c r="B2955" s="162" t="s">
        <v>1007</v>
      </c>
      <c r="C2955" s="56" t="s">
        <v>2574</v>
      </c>
      <c r="D2955" s="73" t="s">
        <v>154</v>
      </c>
      <c r="E2955" s="74" t="s">
        <v>118</v>
      </c>
      <c r="F2955" s="7" t="s">
        <v>16</v>
      </c>
      <c r="G2955" s="8" t="str">
        <f t="shared" si="99"/>
        <v>PT60M</v>
      </c>
      <c r="H2955" s="10" t="s">
        <v>1013</v>
      </c>
      <c r="I2955" s="9" t="s">
        <v>956</v>
      </c>
      <c r="J2955" s="9" t="str">
        <f t="shared" si="100"/>
        <v>Ecosense_MixedPlotDouglasFir_Mixed_2_TimeToMaxTempAtOuterThermistorUpstreamDuration</v>
      </c>
      <c r="K2955" s="256" t="str">
        <f>VLOOKUP(J2955,[1]TimeSeriesIDs!$A:$E,5,FALSE)</f>
        <v>a3a4345a95d84132b13e178490a8dd1b</v>
      </c>
      <c r="L2955" s="10">
        <v>1</v>
      </c>
    </row>
    <row r="2956" spans="1:12" s="2" customFormat="1" hidden="1" x14ac:dyDescent="0.25">
      <c r="A2956" s="91">
        <v>60518</v>
      </c>
      <c r="B2956" s="162" t="s">
        <v>1007</v>
      </c>
      <c r="C2956" s="56" t="s">
        <v>1150</v>
      </c>
      <c r="D2956" s="10" t="s">
        <v>1065</v>
      </c>
      <c r="E2956" s="6" t="s">
        <v>68</v>
      </c>
      <c r="F2956" s="7" t="s">
        <v>16</v>
      </c>
      <c r="G2956" s="8" t="str">
        <f t="shared" si="99"/>
        <v>PT60M</v>
      </c>
      <c r="H2956" s="10" t="s">
        <v>1013</v>
      </c>
      <c r="I2956" s="9" t="s">
        <v>956</v>
      </c>
      <c r="J2956" s="9" t="str">
        <f t="shared" si="100"/>
        <v>Ecosense_MixedPlotDouglasFir_Mixed_2_postPulseDownstreamOuterTemperature</v>
      </c>
      <c r="K2956" s="256" t="str">
        <f>VLOOKUP(J2956,[1]TimeSeriesIDs!$A:$E,5,FALSE)</f>
        <v>b86902faecc7438d9935b2a8841f735c</v>
      </c>
      <c r="L2956" s="10">
        <v>1</v>
      </c>
    </row>
    <row r="2957" spans="1:12" s="2" customFormat="1" hidden="1" x14ac:dyDescent="0.25">
      <c r="A2957" s="91">
        <v>60518</v>
      </c>
      <c r="B2957" s="196" t="s">
        <v>1007</v>
      </c>
      <c r="C2957" s="56" t="s">
        <v>2818</v>
      </c>
      <c r="D2957" s="10" t="s">
        <v>176</v>
      </c>
      <c r="E2957" s="6" t="s">
        <v>178</v>
      </c>
      <c r="F2957" s="7" t="s">
        <v>16</v>
      </c>
      <c r="G2957" s="8" t="str">
        <f t="shared" si="99"/>
        <v>PT60M</v>
      </c>
      <c r="H2957" s="10" t="s">
        <v>1013</v>
      </c>
      <c r="I2957" s="9" t="s">
        <v>956</v>
      </c>
      <c r="J2957" s="9" t="str">
        <f t="shared" si="100"/>
        <v>Ecosense_MixedPlotDouglasFir_Mixed_2_Heatvelocity_outer_TmaxHeatVelocity</v>
      </c>
      <c r="K2957" s="256" t="str">
        <f>VLOOKUP(J2957,[1]TimeSeriesIDs!$A:$E,5,FALSE)</f>
        <v>c6906ad6dbfb47f6b69b100d1be18bfa</v>
      </c>
      <c r="L2957" s="10">
        <v>1</v>
      </c>
    </row>
    <row r="2958" spans="1:12" s="2" customFormat="1" hidden="1" x14ac:dyDescent="0.25">
      <c r="A2958" s="91">
        <v>60518</v>
      </c>
      <c r="B2958" s="162" t="s">
        <v>1007</v>
      </c>
      <c r="C2958" s="56" t="s">
        <v>1527</v>
      </c>
      <c r="D2958" s="10" t="s">
        <v>1065</v>
      </c>
      <c r="E2958" s="6" t="s">
        <v>68</v>
      </c>
      <c r="F2958" s="7" t="s">
        <v>16</v>
      </c>
      <c r="G2958" s="8" t="str">
        <f t="shared" si="99"/>
        <v>PT60M</v>
      </c>
      <c r="H2958" s="10" t="s">
        <v>1013</v>
      </c>
      <c r="I2958" s="9" t="s">
        <v>956</v>
      </c>
      <c r="J2958" s="9" t="str">
        <f t="shared" si="100"/>
        <v>Ecosense_MixedPlotDouglasFir_Mixed_2_deltaTmaxUpstreamInnerTemperature</v>
      </c>
      <c r="K2958" s="256" t="str">
        <f>VLOOKUP(J2958,[1]TimeSeriesIDs!$A:$E,5,FALSE)</f>
        <v>cc206fe55aeb49a6a90dd8beb144743f</v>
      </c>
      <c r="L2958" s="10">
        <v>1</v>
      </c>
    </row>
    <row r="2959" spans="1:12" s="2" customFormat="1" hidden="1" x14ac:dyDescent="0.25">
      <c r="A2959" s="91">
        <v>60518</v>
      </c>
      <c r="B2959" s="162" t="s">
        <v>1007</v>
      </c>
      <c r="C2959" s="56" t="s">
        <v>1506</v>
      </c>
      <c r="D2959" s="10" t="s">
        <v>1065</v>
      </c>
      <c r="E2959" s="6" t="s">
        <v>68</v>
      </c>
      <c r="F2959" s="7" t="s">
        <v>16</v>
      </c>
      <c r="G2959" s="8" t="str">
        <f t="shared" si="99"/>
        <v>PT60M</v>
      </c>
      <c r="H2959" s="10" t="s">
        <v>1013</v>
      </c>
      <c r="I2959" s="9" t="s">
        <v>956</v>
      </c>
      <c r="J2959" s="9" t="str">
        <f t="shared" si="100"/>
        <v>Ecosense_MixedPlotDouglasFir_Mixed_2_prePulseUpstreamInnerTemperature</v>
      </c>
      <c r="K2959" s="256" t="str">
        <f>VLOOKUP(J2959,[1]TimeSeriesIDs!$A:$E,5,FALSE)</f>
        <v>d3b0874a02834f949274e99a4db019c3</v>
      </c>
      <c r="L2959" s="10">
        <v>1</v>
      </c>
    </row>
    <row r="2960" spans="1:12" s="2" customFormat="1" hidden="1" x14ac:dyDescent="0.25">
      <c r="A2960" s="91">
        <v>60518</v>
      </c>
      <c r="B2960" s="196" t="s">
        <v>1007</v>
      </c>
      <c r="C2960" s="56" t="s">
        <v>2817</v>
      </c>
      <c r="D2960" s="10" t="s">
        <v>176</v>
      </c>
      <c r="E2960" s="6" t="s">
        <v>178</v>
      </c>
      <c r="F2960" s="7" t="s">
        <v>16</v>
      </c>
      <c r="G2960" s="8" t="str">
        <f t="shared" si="99"/>
        <v>PT60M</v>
      </c>
      <c r="H2960" s="10" t="s">
        <v>1013</v>
      </c>
      <c r="I2960" s="9" t="s">
        <v>956</v>
      </c>
      <c r="J2960" s="9" t="str">
        <f t="shared" si="100"/>
        <v>Ecosense_MixedPlotDouglasFir_Mixed_2_Heatvelocity_inner_TmaxHeatVelocity</v>
      </c>
      <c r="K2960" s="256" t="str">
        <f>VLOOKUP(J2960,[1]TimeSeriesIDs!$A:$E,5,FALSE)</f>
        <v>d89afcd88caf4d45b2f4cbb450594e4f</v>
      </c>
      <c r="L2960" s="10">
        <v>1</v>
      </c>
    </row>
    <row r="2961" spans="1:12" s="2" customFormat="1" hidden="1" x14ac:dyDescent="0.25">
      <c r="A2961" s="91">
        <v>60518</v>
      </c>
      <c r="B2961" s="196" t="s">
        <v>1007</v>
      </c>
      <c r="C2961" s="56" t="s">
        <v>4866</v>
      </c>
      <c r="D2961" s="10" t="s">
        <v>277</v>
      </c>
      <c r="E2961" s="6" t="s">
        <v>278</v>
      </c>
      <c r="F2961" s="7" t="s">
        <v>16</v>
      </c>
      <c r="G2961" s="8" t="s">
        <v>1989</v>
      </c>
      <c r="H2961" s="10" t="s">
        <v>1013</v>
      </c>
      <c r="I2961" s="9" t="s">
        <v>1862</v>
      </c>
      <c r="J2961" s="9" t="str">
        <f t="shared" si="100"/>
        <v>Ecosense_MixedPlotDouglasFir_Mixed_2_SapFluxDensity_totalSapfluxDensity</v>
      </c>
      <c r="K2961" s="256" t="str">
        <f>VLOOKUP(J2961,[1]TimeSeriesIDs!$A:$E,5,FALSE)</f>
        <v>4eaa5ca66e5f480d9579713c68685108</v>
      </c>
      <c r="L2961" s="10">
        <v>1</v>
      </c>
    </row>
    <row r="2962" spans="1:12" s="2" customFormat="1" hidden="1" x14ac:dyDescent="0.25">
      <c r="A2962" s="91">
        <v>60519</v>
      </c>
      <c r="B2962" s="162" t="s">
        <v>1007</v>
      </c>
      <c r="C2962" s="56" t="s">
        <v>1811</v>
      </c>
      <c r="D2962" s="73" t="s">
        <v>138</v>
      </c>
      <c r="E2962" s="6" t="s">
        <v>113</v>
      </c>
      <c r="F2962" s="7" t="s">
        <v>16</v>
      </c>
      <c r="G2962" s="8" t="str">
        <f t="shared" ref="G2962:G3006" si="101">IF(ISBLANK(B2962),"-","PT60M")</f>
        <v>PT60M</v>
      </c>
      <c r="H2962" s="10" t="s">
        <v>1013</v>
      </c>
      <c r="I2962" s="9" t="s">
        <v>956</v>
      </c>
      <c r="J2962" s="9" t="str">
        <f t="shared" si="100"/>
        <v>Ecosense_MixedPlotBeech_Mixed_10_ImplexxDiagnosticDiagnosticcode</v>
      </c>
      <c r="K2962" s="256" t="str">
        <f>VLOOKUP(J2962,[1]TimeSeriesIDs!$A:$E,5,FALSE)</f>
        <v>04ba400fc776419a8dae51ef504e9d2d</v>
      </c>
      <c r="L2962" s="10">
        <v>1</v>
      </c>
    </row>
    <row r="2963" spans="1:12" s="2" customFormat="1" hidden="1" x14ac:dyDescent="0.25">
      <c r="A2963" s="91">
        <v>60519</v>
      </c>
      <c r="B2963" s="162" t="s">
        <v>1007</v>
      </c>
      <c r="C2963" s="56" t="s">
        <v>1304</v>
      </c>
      <c r="D2963" s="10" t="s">
        <v>1065</v>
      </c>
      <c r="E2963" s="6" t="s">
        <v>68</v>
      </c>
      <c r="F2963" s="7" t="s">
        <v>16</v>
      </c>
      <c r="G2963" s="8" t="str">
        <f t="shared" si="101"/>
        <v>PT60M</v>
      </c>
      <c r="H2963" s="10" t="s">
        <v>1013</v>
      </c>
      <c r="I2963" s="9" t="s">
        <v>956</v>
      </c>
      <c r="J2963" s="9" t="str">
        <f t="shared" si="100"/>
        <v>Ecosense_MixedPlotBeech_Mixed_10_postPulseUpstreamOuterTemperature</v>
      </c>
      <c r="K2963" s="256" t="str">
        <f>VLOOKUP(J2963,[1]TimeSeriesIDs!$A:$E,5,FALSE)</f>
        <v>093fd31488694bc789369a368ca08181</v>
      </c>
      <c r="L2963" s="10">
        <v>1</v>
      </c>
    </row>
    <row r="2964" spans="1:12" s="2" customFormat="1" hidden="1" x14ac:dyDescent="0.25">
      <c r="A2964" s="91">
        <v>60519</v>
      </c>
      <c r="B2964" s="162" t="s">
        <v>1007</v>
      </c>
      <c r="C2964" s="56" t="s">
        <v>1526</v>
      </c>
      <c r="D2964" s="10" t="s">
        <v>1065</v>
      </c>
      <c r="E2964" s="6" t="s">
        <v>68</v>
      </c>
      <c r="F2964" s="7" t="s">
        <v>16</v>
      </c>
      <c r="G2964" s="8" t="str">
        <f t="shared" si="101"/>
        <v>PT60M</v>
      </c>
      <c r="H2964" s="10" t="s">
        <v>1013</v>
      </c>
      <c r="I2964" s="9" t="s">
        <v>956</v>
      </c>
      <c r="J2964" s="9" t="str">
        <f t="shared" si="100"/>
        <v>Ecosense_MixedPlotBeech_Mixed_10_deltaTmaxUpstreamInnerTemperature</v>
      </c>
      <c r="K2964" s="256" t="str">
        <f>VLOOKUP(J2964,[1]TimeSeriesIDs!$A:$E,5,FALSE)</f>
        <v>1f22fa9c5ab84d62aba038e894538b17</v>
      </c>
      <c r="L2964" s="10">
        <v>1</v>
      </c>
    </row>
    <row r="2965" spans="1:12" s="2" customFormat="1" hidden="1" x14ac:dyDescent="0.25">
      <c r="A2965" s="91">
        <v>60519</v>
      </c>
      <c r="B2965" s="162" t="s">
        <v>1007</v>
      </c>
      <c r="C2965" s="56" t="s">
        <v>1151</v>
      </c>
      <c r="D2965" s="10" t="s">
        <v>1065</v>
      </c>
      <c r="E2965" s="6" t="s">
        <v>68</v>
      </c>
      <c r="F2965" s="7" t="s">
        <v>16</v>
      </c>
      <c r="G2965" s="8" t="str">
        <f t="shared" si="101"/>
        <v>PT60M</v>
      </c>
      <c r="H2965" s="10" t="s">
        <v>1013</v>
      </c>
      <c r="I2965" s="9" t="s">
        <v>956</v>
      </c>
      <c r="J2965" s="9" t="str">
        <f t="shared" si="100"/>
        <v>Ecosense_MixedPlotBeech_Mixed_10_postPulseDownstreamOuterTemperature</v>
      </c>
      <c r="K2965" s="256" t="str">
        <f>VLOOKUP(J2965,[1]TimeSeriesIDs!$A:$E,5,FALSE)</f>
        <v>21bae84caada4715b552368d8a8e4dc3</v>
      </c>
      <c r="L2965" s="10">
        <v>1</v>
      </c>
    </row>
    <row r="2966" spans="1:12" s="2" customFormat="1" hidden="1" x14ac:dyDescent="0.25">
      <c r="A2966" s="91">
        <v>60519</v>
      </c>
      <c r="B2966" s="162" t="s">
        <v>1007</v>
      </c>
      <c r="C2966" s="56" t="s">
        <v>1660</v>
      </c>
      <c r="D2966" s="73" t="s">
        <v>154</v>
      </c>
      <c r="E2966" s="74" t="s">
        <v>118</v>
      </c>
      <c r="F2966" s="7" t="s">
        <v>16</v>
      </c>
      <c r="G2966" s="8" t="str">
        <f t="shared" si="101"/>
        <v>PT60M</v>
      </c>
      <c r="H2966" s="10" t="s">
        <v>1013</v>
      </c>
      <c r="I2966" s="9" t="s">
        <v>956</v>
      </c>
      <c r="J2966" s="9" t="str">
        <f t="shared" si="100"/>
        <v>Ecosense_MixedPlotBeech_Mixed_10_TimeToMaxTempAtOuterThermistorDuration</v>
      </c>
      <c r="K2966" s="256" t="str">
        <f>VLOOKUP(J2966,[1]TimeSeriesIDs!$A:$E,5,FALSE)</f>
        <v>51193144f04546e299f3911360ad428e</v>
      </c>
      <c r="L2966" s="10">
        <v>1</v>
      </c>
    </row>
    <row r="2967" spans="1:12" s="2" customFormat="1" hidden="1" x14ac:dyDescent="0.25">
      <c r="A2967" s="91">
        <v>60519</v>
      </c>
      <c r="B2967" s="162" t="s">
        <v>1007</v>
      </c>
      <c r="C2967" s="56" t="s">
        <v>1100</v>
      </c>
      <c r="D2967" s="10" t="s">
        <v>1065</v>
      </c>
      <c r="E2967" s="6" t="s">
        <v>68</v>
      </c>
      <c r="F2967" s="7" t="s">
        <v>16</v>
      </c>
      <c r="G2967" s="8" t="str">
        <f t="shared" si="101"/>
        <v>PT60M</v>
      </c>
      <c r="H2967" s="10" t="s">
        <v>1013</v>
      </c>
      <c r="I2967" s="9" t="s">
        <v>956</v>
      </c>
      <c r="J2967" s="9" t="str">
        <f t="shared" si="100"/>
        <v>Ecosense_MixedPlotBeech_Mixed_10_deltaTmaxDownstreamOuterTemperature</v>
      </c>
      <c r="K2967" s="256" t="str">
        <f>VLOOKUP(J2967,[1]TimeSeriesIDs!$A:$E,5,FALSE)</f>
        <v>520fe1e1ec1d4fe88baad7b3266150ce</v>
      </c>
      <c r="L2967" s="10">
        <v>1</v>
      </c>
    </row>
    <row r="2968" spans="1:12" s="2" customFormat="1" hidden="1" x14ac:dyDescent="0.25">
      <c r="A2968" s="91">
        <v>60519</v>
      </c>
      <c r="B2968" s="162" t="s">
        <v>1007</v>
      </c>
      <c r="C2968" s="56" t="s">
        <v>2576</v>
      </c>
      <c r="D2968" s="73" t="s">
        <v>154</v>
      </c>
      <c r="E2968" s="74" t="s">
        <v>118</v>
      </c>
      <c r="F2968" s="7" t="s">
        <v>16</v>
      </c>
      <c r="G2968" s="8" t="str">
        <f t="shared" si="101"/>
        <v>PT60M</v>
      </c>
      <c r="H2968" s="10" t="s">
        <v>1013</v>
      </c>
      <c r="I2968" s="9" t="s">
        <v>956</v>
      </c>
      <c r="J2968" s="9" t="str">
        <f t="shared" si="100"/>
        <v>Ecosense_MixedPlotBeech_Mixed_10_TimeToMaxTempAtOuterThermistorUpstreamDuration</v>
      </c>
      <c r="K2968" s="256" t="str">
        <f>VLOOKUP(J2968,[1]TimeSeriesIDs!$A:$E,5,FALSE)</f>
        <v>574891f8e7564fa1a44817164611904d</v>
      </c>
      <c r="L2968" s="10">
        <v>1</v>
      </c>
    </row>
    <row r="2969" spans="1:12" s="2" customFormat="1" hidden="1" x14ac:dyDescent="0.25">
      <c r="A2969" s="91">
        <v>60519</v>
      </c>
      <c r="B2969" s="162" t="s">
        <v>1007</v>
      </c>
      <c r="C2969" s="56" t="s">
        <v>1202</v>
      </c>
      <c r="D2969" s="10" t="s">
        <v>1065</v>
      </c>
      <c r="E2969" s="6" t="s">
        <v>68</v>
      </c>
      <c r="F2969" s="7" t="s">
        <v>16</v>
      </c>
      <c r="G2969" s="8" t="str">
        <f t="shared" si="101"/>
        <v>PT60M</v>
      </c>
      <c r="H2969" s="10" t="s">
        <v>1013</v>
      </c>
      <c r="I2969" s="9" t="s">
        <v>956</v>
      </c>
      <c r="J2969" s="9" t="str">
        <f t="shared" si="100"/>
        <v>Ecosense_MixedPlotBeech_Mixed_10_prePulseUpstreamOuterTemperature</v>
      </c>
      <c r="K2969" s="256" t="str">
        <f>VLOOKUP(J2969,[1]TimeSeriesIDs!$A:$E,5,FALSE)</f>
        <v>6cf0ed7e433a4e7fb8d9cd4699981c56</v>
      </c>
      <c r="L2969" s="10">
        <v>1</v>
      </c>
    </row>
    <row r="2970" spans="1:12" s="2" customFormat="1" hidden="1" x14ac:dyDescent="0.25">
      <c r="A2970" s="91">
        <v>60519</v>
      </c>
      <c r="B2970" s="162" t="s">
        <v>1007</v>
      </c>
      <c r="C2970" s="56" t="s">
        <v>2575</v>
      </c>
      <c r="D2970" s="73" t="s">
        <v>154</v>
      </c>
      <c r="E2970" s="74" t="s">
        <v>118</v>
      </c>
      <c r="F2970" s="7" t="s">
        <v>16</v>
      </c>
      <c r="G2970" s="8" t="str">
        <f t="shared" si="101"/>
        <v>PT60M</v>
      </c>
      <c r="H2970" s="10" t="s">
        <v>1013</v>
      </c>
      <c r="I2970" s="9" t="s">
        <v>956</v>
      </c>
      <c r="J2970" s="9" t="str">
        <f t="shared" si="100"/>
        <v>Ecosense_MixedPlotBeech_Mixed_10_TimeToMaxTempAtInnerThermistorUpstreamDuration</v>
      </c>
      <c r="K2970" s="256" t="str">
        <f>VLOOKUP(J2970,[1]TimeSeriesIDs!$A:$E,5,FALSE)</f>
        <v>75512c0f62e34b3c9ab58f83b348edfc</v>
      </c>
      <c r="L2970" s="10">
        <v>1</v>
      </c>
    </row>
    <row r="2971" spans="1:12" s="2" customFormat="1" hidden="1" x14ac:dyDescent="0.25">
      <c r="A2971" s="91">
        <v>60519</v>
      </c>
      <c r="B2971" s="162" t="s">
        <v>1007</v>
      </c>
      <c r="C2971" s="56" t="s">
        <v>1406</v>
      </c>
      <c r="D2971" s="10" t="s">
        <v>1065</v>
      </c>
      <c r="E2971" s="6" t="s">
        <v>68</v>
      </c>
      <c r="F2971" s="7" t="s">
        <v>16</v>
      </c>
      <c r="G2971" s="8" t="str">
        <f t="shared" si="101"/>
        <v>PT60M</v>
      </c>
      <c r="H2971" s="10" t="s">
        <v>1013</v>
      </c>
      <c r="I2971" s="9" t="s">
        <v>956</v>
      </c>
      <c r="J2971" s="9" t="str">
        <f t="shared" si="100"/>
        <v>Ecosense_MixedPlotBeech_Mixed_10_deltaTmaxDownstreamInnerTemperature</v>
      </c>
      <c r="K2971" s="256" t="str">
        <f>VLOOKUP(J2971,[1]TimeSeriesIDs!$A:$E,5,FALSE)</f>
        <v>7c2dd8e5c7ac4be298b2ffeb774ca0ec</v>
      </c>
      <c r="L2971" s="10">
        <v>1</v>
      </c>
    </row>
    <row r="2972" spans="1:12" s="2" customFormat="1" hidden="1" x14ac:dyDescent="0.25">
      <c r="A2972" s="91">
        <v>60519</v>
      </c>
      <c r="B2972" s="162" t="s">
        <v>1007</v>
      </c>
      <c r="C2972" s="56" t="s">
        <v>1034</v>
      </c>
      <c r="D2972" s="10" t="s">
        <v>1065</v>
      </c>
      <c r="E2972" s="6" t="s">
        <v>68</v>
      </c>
      <c r="F2972" s="7" t="s">
        <v>16</v>
      </c>
      <c r="G2972" s="8" t="str">
        <f t="shared" si="101"/>
        <v>PT60M</v>
      </c>
      <c r="H2972" s="10" t="s">
        <v>1013</v>
      </c>
      <c r="I2972" s="9" t="s">
        <v>956</v>
      </c>
      <c r="J2972" s="9" t="str">
        <f t="shared" si="100"/>
        <v>Ecosense_MixedPlotBeech_Mixed_10_prePulseDownstreamOuterTemperature</v>
      </c>
      <c r="K2972" s="256" t="str">
        <f>VLOOKUP(J2972,[1]TimeSeriesIDs!$A:$E,5,FALSE)</f>
        <v>955a03b04a3444918c0c7e731584d910</v>
      </c>
      <c r="L2972" s="10">
        <v>1</v>
      </c>
    </row>
    <row r="2973" spans="1:12" s="2" customFormat="1" hidden="1" x14ac:dyDescent="0.25">
      <c r="A2973" s="91">
        <v>60519</v>
      </c>
      <c r="B2973" s="162" t="s">
        <v>1007</v>
      </c>
      <c r="C2973" s="56" t="s">
        <v>1609</v>
      </c>
      <c r="D2973" s="10" t="s">
        <v>1065</v>
      </c>
      <c r="E2973" s="6" t="s">
        <v>68</v>
      </c>
      <c r="F2973" s="7" t="s">
        <v>16</v>
      </c>
      <c r="G2973" s="8" t="str">
        <f t="shared" si="101"/>
        <v>PT60M</v>
      </c>
      <c r="H2973" s="10" t="s">
        <v>1013</v>
      </c>
      <c r="I2973" s="9" t="s">
        <v>956</v>
      </c>
      <c r="J2973" s="9" t="str">
        <f t="shared" si="100"/>
        <v>Ecosense_MixedPlotBeech_Mixed_10_postPulseUpstreamInnerTemperature</v>
      </c>
      <c r="K2973" s="256" t="str">
        <f>VLOOKUP(J2973,[1]TimeSeriesIDs!$A:$E,5,FALSE)</f>
        <v>9ea74dd71c784e3ab74e811cb998fa23</v>
      </c>
      <c r="L2973" s="10">
        <v>1</v>
      </c>
    </row>
    <row r="2974" spans="1:12" s="2" customFormat="1" hidden="1" x14ac:dyDescent="0.25">
      <c r="A2974" s="91">
        <v>60519</v>
      </c>
      <c r="B2974" s="162" t="s">
        <v>1007</v>
      </c>
      <c r="C2974" s="56" t="s">
        <v>1742</v>
      </c>
      <c r="D2974" s="73" t="s">
        <v>253</v>
      </c>
      <c r="E2974" s="74" t="s">
        <v>255</v>
      </c>
      <c r="F2974" s="7" t="s">
        <v>16</v>
      </c>
      <c r="G2974" s="8" t="str">
        <f t="shared" si="101"/>
        <v>PT60M</v>
      </c>
      <c r="H2974" s="10" t="s">
        <v>1013</v>
      </c>
      <c r="I2974" s="9" t="s">
        <v>956</v>
      </c>
      <c r="J2974" s="9" t="str">
        <f t="shared" si="100"/>
        <v>Ecosense_MixedPlotBeech_Mixed_10_PulseEnergyPerUnitLengthPulseEnergy</v>
      </c>
      <c r="K2974" s="256" t="str">
        <f>VLOOKUP(J2974,[1]TimeSeriesIDs!$A:$E,5,FALSE)</f>
        <v>aa6dfeaefb504cfbbe7c31a179f8741a</v>
      </c>
      <c r="L2974" s="10">
        <v>1</v>
      </c>
    </row>
    <row r="2975" spans="1:12" s="2" customFormat="1" hidden="1" x14ac:dyDescent="0.25">
      <c r="A2975" s="91">
        <v>60519</v>
      </c>
      <c r="B2975" s="162" t="s">
        <v>1007</v>
      </c>
      <c r="C2975" s="56" t="s">
        <v>1253</v>
      </c>
      <c r="D2975" s="10" t="s">
        <v>1065</v>
      </c>
      <c r="E2975" s="6" t="s">
        <v>68</v>
      </c>
      <c r="F2975" s="7" t="s">
        <v>16</v>
      </c>
      <c r="G2975" s="8" t="str">
        <f t="shared" si="101"/>
        <v>PT60M</v>
      </c>
      <c r="H2975" s="10" t="s">
        <v>1013</v>
      </c>
      <c r="I2975" s="9" t="s">
        <v>956</v>
      </c>
      <c r="J2975" s="9" t="str">
        <f t="shared" si="100"/>
        <v>Ecosense_MixedPlotBeech_Mixed_10_deltaTmaxUpstreamOuterTemperature</v>
      </c>
      <c r="K2975" s="256" t="str">
        <f>VLOOKUP(J2975,[1]TimeSeriesIDs!$A:$E,5,FALSE)</f>
        <v>c8c29386a9f54f768304dce9119f764c</v>
      </c>
      <c r="L2975" s="10">
        <v>1</v>
      </c>
    </row>
    <row r="2976" spans="1:12" s="2" customFormat="1" hidden="1" x14ac:dyDescent="0.25">
      <c r="A2976" s="91">
        <v>60519</v>
      </c>
      <c r="B2976" s="162" t="s">
        <v>1007</v>
      </c>
      <c r="C2976" s="56" t="s">
        <v>1355</v>
      </c>
      <c r="D2976" s="10" t="s">
        <v>1065</v>
      </c>
      <c r="E2976" s="6" t="s">
        <v>68</v>
      </c>
      <c r="F2976" s="7" t="s">
        <v>16</v>
      </c>
      <c r="G2976" s="8" t="str">
        <f t="shared" si="101"/>
        <v>PT60M</v>
      </c>
      <c r="H2976" s="10" t="s">
        <v>1013</v>
      </c>
      <c r="I2976" s="9" t="s">
        <v>956</v>
      </c>
      <c r="J2976" s="9" t="str">
        <f t="shared" si="100"/>
        <v>Ecosense_MixedPlotBeech_Mixed_10_prePulseDownstreamInnerTemperature</v>
      </c>
      <c r="K2976" s="256" t="str">
        <f>VLOOKUP(J2976,[1]TimeSeriesIDs!$A:$E,5,FALSE)</f>
        <v>ea22ecf6908943c5b042d0b1baf161c7</v>
      </c>
      <c r="L2976" s="10">
        <v>1</v>
      </c>
    </row>
    <row r="2977" spans="1:12" s="2" customFormat="1" hidden="1" x14ac:dyDescent="0.25">
      <c r="A2977" s="91">
        <v>60519</v>
      </c>
      <c r="B2977" s="162" t="s">
        <v>1007</v>
      </c>
      <c r="C2977" s="56" t="s">
        <v>1456</v>
      </c>
      <c r="D2977" s="10" t="s">
        <v>1065</v>
      </c>
      <c r="E2977" s="6" t="s">
        <v>68</v>
      </c>
      <c r="F2977" s="7" t="s">
        <v>16</v>
      </c>
      <c r="G2977" s="8" t="str">
        <f t="shared" si="101"/>
        <v>PT60M</v>
      </c>
      <c r="H2977" s="10" t="s">
        <v>1013</v>
      </c>
      <c r="I2977" s="9" t="s">
        <v>956</v>
      </c>
      <c r="J2977" s="9" t="str">
        <f t="shared" si="100"/>
        <v>Ecosense_MixedPlotBeech_Mixed_10_postPulseDownstreamInnerTemperature</v>
      </c>
      <c r="K2977" s="256" t="str">
        <f>VLOOKUP(J2977,[1]TimeSeriesIDs!$A:$E,5,FALSE)</f>
        <v>f29d99c507e94f70ae10469ef8c7692a</v>
      </c>
      <c r="L2977" s="10">
        <v>1</v>
      </c>
    </row>
    <row r="2978" spans="1:12" s="2" customFormat="1" hidden="1" x14ac:dyDescent="0.25">
      <c r="A2978" s="91">
        <v>60519</v>
      </c>
      <c r="B2978" s="162" t="s">
        <v>1007</v>
      </c>
      <c r="C2978" s="56" t="s">
        <v>1711</v>
      </c>
      <c r="D2978" s="73" t="s">
        <v>154</v>
      </c>
      <c r="E2978" s="74" t="s">
        <v>118</v>
      </c>
      <c r="F2978" s="7" t="s">
        <v>16</v>
      </c>
      <c r="G2978" s="8" t="str">
        <f t="shared" si="101"/>
        <v>PT60M</v>
      </c>
      <c r="H2978" s="10" t="s">
        <v>1013</v>
      </c>
      <c r="I2978" s="9" t="s">
        <v>956</v>
      </c>
      <c r="J2978" s="9" t="str">
        <f t="shared" si="100"/>
        <v>Ecosense_MixedPlotBeech_Mixed_10_TimeToMaxTempAtInnerThermistorDuration</v>
      </c>
      <c r="K2978" s="256" t="str">
        <f>VLOOKUP(J2978,[1]TimeSeriesIDs!$A:$E,5,FALSE)</f>
        <v>f552c144171147bfadeabac86a3b1fec</v>
      </c>
      <c r="L2978" s="10">
        <v>1</v>
      </c>
    </row>
    <row r="2979" spans="1:12" s="2" customFormat="1" hidden="1" x14ac:dyDescent="0.25">
      <c r="A2979" s="91">
        <v>60519</v>
      </c>
      <c r="B2979" s="162" t="s">
        <v>1007</v>
      </c>
      <c r="C2979" s="56" t="s">
        <v>1507</v>
      </c>
      <c r="D2979" s="10" t="s">
        <v>1065</v>
      </c>
      <c r="E2979" s="6" t="s">
        <v>68</v>
      </c>
      <c r="F2979" s="7" t="s">
        <v>16</v>
      </c>
      <c r="G2979" s="8" t="str">
        <f t="shared" si="101"/>
        <v>PT60M</v>
      </c>
      <c r="H2979" s="10" t="s">
        <v>1013</v>
      </c>
      <c r="I2979" s="9" t="s">
        <v>956</v>
      </c>
      <c r="J2979" s="9" t="str">
        <f t="shared" si="100"/>
        <v>Ecosense_MixedPlotBeech_Mixed_10_prePulseUpstreamInnerTemperature</v>
      </c>
      <c r="K2979" s="256" t="str">
        <f>VLOOKUP(J2979,[1]TimeSeriesIDs!$A:$E,5,FALSE)</f>
        <v>fea1524adf6644e39b4d6461013d2083</v>
      </c>
      <c r="L2979" s="10">
        <v>1</v>
      </c>
    </row>
    <row r="2980" spans="1:12" s="2" customFormat="1" hidden="1" x14ac:dyDescent="0.25">
      <c r="A2980" s="91">
        <v>60520</v>
      </c>
      <c r="B2980" s="162" t="s">
        <v>1007</v>
      </c>
      <c r="C2980" s="56" t="s">
        <v>1508</v>
      </c>
      <c r="D2980" s="10" t="s">
        <v>1065</v>
      </c>
      <c r="E2980" s="6" t="s">
        <v>68</v>
      </c>
      <c r="F2980" s="7" t="s">
        <v>16</v>
      </c>
      <c r="G2980" s="8" t="str">
        <f t="shared" si="101"/>
        <v>PT60M</v>
      </c>
      <c r="H2980" s="10" t="s">
        <v>1013</v>
      </c>
      <c r="I2980" s="9" t="s">
        <v>956</v>
      </c>
      <c r="J2980" s="9" t="str">
        <f t="shared" si="100"/>
        <v>Ecosense_MixedPlotDouglasFir_Mixed_3_prePulseUpstreamInnerTemperature</v>
      </c>
      <c r="K2980" s="256" t="str">
        <f>VLOOKUP(J2980,[1]TimeSeriesIDs!$A:$E,5,FALSE)</f>
        <v>0abd5fc00ec74f94ae79a11b31c3e860</v>
      </c>
      <c r="L2980" s="10">
        <v>1</v>
      </c>
    </row>
    <row r="2981" spans="1:12" s="2" customFormat="1" hidden="1" x14ac:dyDescent="0.25">
      <c r="A2981" s="91">
        <v>60520</v>
      </c>
      <c r="B2981" s="162" t="s">
        <v>1007</v>
      </c>
      <c r="C2981" s="56" t="s">
        <v>1713</v>
      </c>
      <c r="D2981" s="73" t="s">
        <v>154</v>
      </c>
      <c r="E2981" s="74" t="s">
        <v>118</v>
      </c>
      <c r="F2981" s="7" t="s">
        <v>16</v>
      </c>
      <c r="G2981" s="8" t="str">
        <f t="shared" si="101"/>
        <v>PT60M</v>
      </c>
      <c r="H2981" s="10" t="s">
        <v>1013</v>
      </c>
      <c r="I2981" s="9" t="s">
        <v>956</v>
      </c>
      <c r="J2981" s="9" t="str">
        <f t="shared" si="100"/>
        <v>Ecosense_MixedPlotDouglasFir_Mixed_3_TimeToMaxTempAtInnerThermistorDuration</v>
      </c>
      <c r="K2981" s="256" t="str">
        <f>VLOOKUP(J2981,[1]TimeSeriesIDs!$A:$E,5,FALSE)</f>
        <v>25842a7b34a94788889c81c395ea8ed4</v>
      </c>
      <c r="L2981" s="10">
        <v>1</v>
      </c>
    </row>
    <row r="2982" spans="1:12" s="2" customFormat="1" hidden="1" x14ac:dyDescent="0.25">
      <c r="A2982" s="91">
        <v>60520</v>
      </c>
      <c r="B2982" s="196" t="s">
        <v>1007</v>
      </c>
      <c r="C2982" s="56" t="s">
        <v>2825</v>
      </c>
      <c r="D2982" s="10" t="s">
        <v>176</v>
      </c>
      <c r="E2982" s="6" t="s">
        <v>178</v>
      </c>
      <c r="F2982" s="7" t="s">
        <v>16</v>
      </c>
      <c r="G2982" s="8" t="str">
        <f t="shared" si="101"/>
        <v>PT60M</v>
      </c>
      <c r="H2982" s="10" t="s">
        <v>1013</v>
      </c>
      <c r="I2982" s="9" t="s">
        <v>956</v>
      </c>
      <c r="J2982" s="9" t="str">
        <f t="shared" si="100"/>
        <v>Ecosense_MixedPlotDouglasFir_Mixed_3_Heatvelocity_outer_HeatRatioMethodHeatVelocity</v>
      </c>
      <c r="K2982" s="256" t="str">
        <f>VLOOKUP(J2982,[1]TimeSeriesIDs!$A:$E,5,FALSE)</f>
        <v>2803a47ff2c54f67811e3a93ad3132fc</v>
      </c>
      <c r="L2982" s="10">
        <v>1</v>
      </c>
    </row>
    <row r="2983" spans="1:12" s="2" customFormat="1" hidden="1" x14ac:dyDescent="0.25">
      <c r="A2983" s="91">
        <v>60520</v>
      </c>
      <c r="B2983" s="162" t="s">
        <v>1007</v>
      </c>
      <c r="C2983" s="56" t="s">
        <v>2578</v>
      </c>
      <c r="D2983" s="73" t="s">
        <v>154</v>
      </c>
      <c r="E2983" s="74" t="s">
        <v>118</v>
      </c>
      <c r="F2983" s="7" t="s">
        <v>16</v>
      </c>
      <c r="G2983" s="8" t="str">
        <f t="shared" si="101"/>
        <v>PT60M</v>
      </c>
      <c r="H2983" s="10" t="s">
        <v>1013</v>
      </c>
      <c r="I2983" s="9" t="s">
        <v>956</v>
      </c>
      <c r="J2983" s="9" t="str">
        <f t="shared" si="100"/>
        <v>Ecosense_MixedPlotDouglasFir_Mixed_3_TimeToMaxTempAtOuterThermistorUpstreamDuration</v>
      </c>
      <c r="K2983" s="256" t="str">
        <f>VLOOKUP(J2983,[1]TimeSeriesIDs!$A:$E,5,FALSE)</f>
        <v>29ab4ada1f2844f599b52f0fff866fc4</v>
      </c>
      <c r="L2983" s="10">
        <v>1</v>
      </c>
    </row>
    <row r="2984" spans="1:12" s="2" customFormat="1" hidden="1" x14ac:dyDescent="0.25">
      <c r="A2984" s="91">
        <v>60520</v>
      </c>
      <c r="B2984" s="196" t="s">
        <v>1007</v>
      </c>
      <c r="C2984" s="56" t="s">
        <v>2832</v>
      </c>
      <c r="D2984" s="10" t="s">
        <v>275</v>
      </c>
      <c r="E2984" s="195" t="s">
        <v>276</v>
      </c>
      <c r="F2984" s="7" t="s">
        <v>16</v>
      </c>
      <c r="G2984" s="8" t="str">
        <f t="shared" si="101"/>
        <v>PT60M</v>
      </c>
      <c r="H2984" s="10" t="s">
        <v>1013</v>
      </c>
      <c r="I2984" s="9" t="s">
        <v>956</v>
      </c>
      <c r="J2984" s="9" t="str">
        <f t="shared" si="100"/>
        <v>Ecosense_MixedPlotDouglasFir_Mixed_3_Total_SapFlowSapflow</v>
      </c>
      <c r="K2984" s="256" t="str">
        <f>VLOOKUP(J2984,[1]TimeSeriesIDs!$A:$E,5,FALSE)</f>
        <v>2a121b1448424ddd83238e831df64494</v>
      </c>
      <c r="L2984" s="10">
        <v>1</v>
      </c>
    </row>
    <row r="2985" spans="1:12" s="2" customFormat="1" hidden="1" x14ac:dyDescent="0.25">
      <c r="A2985" s="91">
        <v>60520</v>
      </c>
      <c r="B2985" s="196" t="s">
        <v>1007</v>
      </c>
      <c r="C2985" s="56" t="s">
        <v>2828</v>
      </c>
      <c r="D2985" s="10" t="s">
        <v>176</v>
      </c>
      <c r="E2985" s="6" t="s">
        <v>178</v>
      </c>
      <c r="F2985" s="7" t="s">
        <v>16</v>
      </c>
      <c r="G2985" s="8" t="str">
        <f t="shared" si="101"/>
        <v>PT60M</v>
      </c>
      <c r="H2985" s="10" t="s">
        <v>1013</v>
      </c>
      <c r="I2985" s="9" t="s">
        <v>956</v>
      </c>
      <c r="J2985" s="9" t="str">
        <f t="shared" si="100"/>
        <v>Ecosense_MixedPlotDouglasFir_Mixed_3_Heatvelocity_inner_DualMethodApproachHeatVelocity</v>
      </c>
      <c r="K2985" s="256" t="str">
        <f>VLOOKUP(J2985,[1]TimeSeriesIDs!$A:$E,5,FALSE)</f>
        <v>2d8e70c13c2d4376bf09ebbef684ec2a</v>
      </c>
      <c r="L2985" s="10">
        <v>1</v>
      </c>
    </row>
    <row r="2986" spans="1:12" s="2" customFormat="1" hidden="1" x14ac:dyDescent="0.25">
      <c r="A2986" s="91">
        <v>60520</v>
      </c>
      <c r="B2986" s="196" t="s">
        <v>1007</v>
      </c>
      <c r="C2986" s="56" t="s">
        <v>2830</v>
      </c>
      <c r="D2986" s="10" t="s">
        <v>277</v>
      </c>
      <c r="E2986" s="6" t="s">
        <v>278</v>
      </c>
      <c r="F2986" s="7" t="s">
        <v>16</v>
      </c>
      <c r="G2986" s="8" t="str">
        <f t="shared" si="101"/>
        <v>PT60M</v>
      </c>
      <c r="H2986" s="10" t="s">
        <v>1013</v>
      </c>
      <c r="I2986" s="9" t="s">
        <v>956</v>
      </c>
      <c r="J2986" s="9" t="str">
        <f t="shared" si="100"/>
        <v>Ecosense_MixedPlotDouglasFir_Mixed_3_SapFluxDensity_innerSapfluxDensity</v>
      </c>
      <c r="K2986" s="256" t="str">
        <f>VLOOKUP(J2986,[1]TimeSeriesIDs!$A:$E,5,FALSE)</f>
        <v>3524b4910f81454b892b9d22010f469d</v>
      </c>
      <c r="L2986" s="10">
        <v>1</v>
      </c>
    </row>
    <row r="2987" spans="1:12" s="2" customFormat="1" hidden="1" x14ac:dyDescent="0.25">
      <c r="A2987" s="91">
        <v>60520</v>
      </c>
      <c r="B2987" s="162" t="s">
        <v>1007</v>
      </c>
      <c r="C2987" s="56" t="s">
        <v>1525</v>
      </c>
      <c r="D2987" s="10" t="s">
        <v>1065</v>
      </c>
      <c r="E2987" s="6" t="s">
        <v>68</v>
      </c>
      <c r="F2987" s="7" t="s">
        <v>16</v>
      </c>
      <c r="G2987" s="8" t="str">
        <f t="shared" si="101"/>
        <v>PT60M</v>
      </c>
      <c r="H2987" s="10" t="s">
        <v>1013</v>
      </c>
      <c r="I2987" s="9" t="s">
        <v>956</v>
      </c>
      <c r="J2987" s="9" t="str">
        <f t="shared" si="100"/>
        <v>Ecosense_MixedPlotDouglasFir_Mixed_3_deltaTmaxUpstreamInnerTemperature</v>
      </c>
      <c r="K2987" s="256" t="str">
        <f>VLOOKUP(J2987,[1]TimeSeriesIDs!$A:$E,5,FALSE)</f>
        <v>38cb86c0da52444fbee1fe9422b34006</v>
      </c>
      <c r="L2987" s="10">
        <v>1</v>
      </c>
    </row>
    <row r="2988" spans="1:12" s="2" customFormat="1" hidden="1" x14ac:dyDescent="0.25">
      <c r="A2988" s="91">
        <v>60520</v>
      </c>
      <c r="B2988" s="162" t="s">
        <v>1007</v>
      </c>
      <c r="C2988" s="56" t="s">
        <v>1035</v>
      </c>
      <c r="D2988" s="10" t="s">
        <v>1065</v>
      </c>
      <c r="E2988" s="6" t="s">
        <v>68</v>
      </c>
      <c r="F2988" s="7" t="s">
        <v>16</v>
      </c>
      <c r="G2988" s="8" t="str">
        <f t="shared" si="101"/>
        <v>PT60M</v>
      </c>
      <c r="H2988" s="10" t="s">
        <v>1013</v>
      </c>
      <c r="I2988" s="9" t="s">
        <v>956</v>
      </c>
      <c r="J2988" s="9" t="str">
        <f t="shared" si="100"/>
        <v>Ecosense_MixedPlotDouglasFir_Mixed_3_prePulseDownstreamOuterTemperature</v>
      </c>
      <c r="K2988" s="256" t="str">
        <f>VLOOKUP(J2988,[1]TimeSeriesIDs!$A:$E,5,FALSE)</f>
        <v>4572615e2c024960aac6d2bc695a3a5e</v>
      </c>
      <c r="L2988" s="10">
        <v>1</v>
      </c>
    </row>
    <row r="2989" spans="1:12" s="2" customFormat="1" hidden="1" x14ac:dyDescent="0.25">
      <c r="A2989" s="91">
        <v>60520</v>
      </c>
      <c r="B2989" s="162" t="s">
        <v>1007</v>
      </c>
      <c r="C2989" s="56" t="s">
        <v>1356</v>
      </c>
      <c r="D2989" s="10" t="s">
        <v>1065</v>
      </c>
      <c r="E2989" s="6" t="s">
        <v>68</v>
      </c>
      <c r="F2989" s="7" t="s">
        <v>16</v>
      </c>
      <c r="G2989" s="8" t="str">
        <f t="shared" si="101"/>
        <v>PT60M</v>
      </c>
      <c r="H2989" s="10" t="s">
        <v>1013</v>
      </c>
      <c r="I2989" s="9" t="s">
        <v>956</v>
      </c>
      <c r="J2989" s="9" t="str">
        <f t="shared" si="100"/>
        <v>Ecosense_MixedPlotDouglasFir_Mixed_3_prePulseDownstreamInnerTemperature</v>
      </c>
      <c r="K2989" s="256" t="str">
        <f>VLOOKUP(J2989,[1]TimeSeriesIDs!$A:$E,5,FALSE)</f>
        <v>46166b3cd47c4b02af62a080a5713c44</v>
      </c>
      <c r="L2989" s="10">
        <v>1</v>
      </c>
    </row>
    <row r="2990" spans="1:12" s="2" customFormat="1" hidden="1" x14ac:dyDescent="0.25">
      <c r="A2990" s="91">
        <v>60520</v>
      </c>
      <c r="B2990" s="196" t="s">
        <v>1007</v>
      </c>
      <c r="C2990" s="56" t="s">
        <v>2829</v>
      </c>
      <c r="D2990" s="10" t="s">
        <v>176</v>
      </c>
      <c r="E2990" s="6" t="s">
        <v>178</v>
      </c>
      <c r="F2990" s="194" t="s">
        <v>16</v>
      </c>
      <c r="G2990" s="8" t="str">
        <f t="shared" si="101"/>
        <v>PT60M</v>
      </c>
      <c r="H2990" s="10" t="s">
        <v>1013</v>
      </c>
      <c r="I2990" s="9" t="s">
        <v>956</v>
      </c>
      <c r="J2990" s="9" t="str">
        <f t="shared" si="100"/>
        <v>Ecosense_MixedPlotDouglasFir_Mixed_3_Heatvelocity_outer_DualMethodApproachHeatVelocity</v>
      </c>
      <c r="K2990" s="256" t="str">
        <f>VLOOKUP(J2990,[1]TimeSeriesIDs!$A:$E,5,FALSE)</f>
        <v>4c41fdfc2ae54faabcf013bb7d7e0fbc</v>
      </c>
      <c r="L2990" s="10">
        <v>1</v>
      </c>
    </row>
    <row r="2991" spans="1:12" s="2" customFormat="1" hidden="1" x14ac:dyDescent="0.25">
      <c r="A2991" s="91">
        <v>60520</v>
      </c>
      <c r="B2991" s="162" t="s">
        <v>1007</v>
      </c>
      <c r="C2991" s="56" t="s">
        <v>1305</v>
      </c>
      <c r="D2991" s="10" t="s">
        <v>1065</v>
      </c>
      <c r="E2991" s="6" t="s">
        <v>68</v>
      </c>
      <c r="F2991" s="7" t="s">
        <v>16</v>
      </c>
      <c r="G2991" s="8" t="str">
        <f t="shared" si="101"/>
        <v>PT60M</v>
      </c>
      <c r="H2991" s="10" t="s">
        <v>1013</v>
      </c>
      <c r="I2991" s="9" t="s">
        <v>956</v>
      </c>
      <c r="J2991" s="9" t="str">
        <f t="shared" si="100"/>
        <v>Ecosense_MixedPlotDouglasFir_Mixed_3_postPulseUpstreamOuterTemperature</v>
      </c>
      <c r="K2991" s="256" t="str">
        <f>VLOOKUP(J2991,[1]TimeSeriesIDs!$A:$E,5,FALSE)</f>
        <v>508f882e4d1a4ebc8d9f7421ac5e4b54</v>
      </c>
      <c r="L2991" s="10">
        <v>1</v>
      </c>
    </row>
    <row r="2992" spans="1:12" s="2" customFormat="1" hidden="1" x14ac:dyDescent="0.25">
      <c r="A2992" s="91">
        <v>60520</v>
      </c>
      <c r="B2992" s="196" t="s">
        <v>1007</v>
      </c>
      <c r="C2992" s="56" t="s">
        <v>2831</v>
      </c>
      <c r="D2992" s="10" t="s">
        <v>277</v>
      </c>
      <c r="E2992" s="6" t="s">
        <v>278</v>
      </c>
      <c r="F2992" s="7" t="s">
        <v>16</v>
      </c>
      <c r="G2992" s="8" t="str">
        <f t="shared" si="101"/>
        <v>PT60M</v>
      </c>
      <c r="H2992" s="10" t="s">
        <v>1013</v>
      </c>
      <c r="I2992" s="9" t="s">
        <v>956</v>
      </c>
      <c r="J2992" s="9" t="str">
        <f t="shared" si="100"/>
        <v>Ecosense_MixedPlotDouglasFir_Mixed_3_SapFluxDensity_outerSapfluxDensity</v>
      </c>
      <c r="K2992" s="256" t="str">
        <f>VLOOKUP(J2992,[1]TimeSeriesIDs!$A:$E,5,FALSE)</f>
        <v>50c87aabd228444da36c7f0d52ba2041</v>
      </c>
      <c r="L2992" s="10">
        <v>1</v>
      </c>
    </row>
    <row r="2993" spans="1:12" s="2" customFormat="1" hidden="1" x14ac:dyDescent="0.25">
      <c r="A2993" s="91">
        <v>60520</v>
      </c>
      <c r="B2993" s="162" t="s">
        <v>1007</v>
      </c>
      <c r="C2993" s="56" t="s">
        <v>1661</v>
      </c>
      <c r="D2993" s="73" t="s">
        <v>154</v>
      </c>
      <c r="E2993" s="74" t="s">
        <v>118</v>
      </c>
      <c r="F2993" s="7" t="s">
        <v>16</v>
      </c>
      <c r="G2993" s="8" t="str">
        <f t="shared" si="101"/>
        <v>PT60M</v>
      </c>
      <c r="H2993" s="10" t="s">
        <v>1013</v>
      </c>
      <c r="I2993" s="9" t="s">
        <v>956</v>
      </c>
      <c r="J2993" s="9" t="str">
        <f t="shared" si="100"/>
        <v>Ecosense_MixedPlotDouglasFir_Mixed_3_TimeToMaxTempAtOuterThermistorDuration</v>
      </c>
      <c r="K2993" s="256" t="str">
        <f>VLOOKUP(J2993,[1]TimeSeriesIDs!$A:$E,5,FALSE)</f>
        <v>55aeea0f40d7454cab8cb0149da7ea6d</v>
      </c>
      <c r="L2993" s="10">
        <v>1</v>
      </c>
    </row>
    <row r="2994" spans="1:12" s="2" customFormat="1" hidden="1" x14ac:dyDescent="0.25">
      <c r="A2994" s="91">
        <v>60520</v>
      </c>
      <c r="B2994" s="162" t="s">
        <v>1007</v>
      </c>
      <c r="C2994" s="56" t="s">
        <v>1254</v>
      </c>
      <c r="D2994" s="10" t="s">
        <v>1065</v>
      </c>
      <c r="E2994" s="6" t="s">
        <v>68</v>
      </c>
      <c r="F2994" s="7" t="s">
        <v>16</v>
      </c>
      <c r="G2994" s="8" t="str">
        <f t="shared" si="101"/>
        <v>PT60M</v>
      </c>
      <c r="H2994" s="10" t="s">
        <v>1013</v>
      </c>
      <c r="I2994" s="9" t="s">
        <v>956</v>
      </c>
      <c r="J2994" s="9" t="str">
        <f t="shared" si="100"/>
        <v>Ecosense_MixedPlotDouglasFir_Mixed_3_deltaTmaxUpstreamOuterTemperature</v>
      </c>
      <c r="K2994" s="256" t="str">
        <f>VLOOKUP(J2994,[1]TimeSeriesIDs!$A:$E,5,FALSE)</f>
        <v>5d1c17df9db445188805f884cf0bccdb</v>
      </c>
      <c r="L2994" s="10">
        <v>1</v>
      </c>
    </row>
    <row r="2995" spans="1:12" s="2" customFormat="1" hidden="1" x14ac:dyDescent="0.25">
      <c r="A2995" s="91">
        <v>60520</v>
      </c>
      <c r="B2995" s="196" t="s">
        <v>1007</v>
      </c>
      <c r="C2995" s="56" t="s">
        <v>2827</v>
      </c>
      <c r="D2995" s="10" t="s">
        <v>176</v>
      </c>
      <c r="E2995" s="6" t="s">
        <v>178</v>
      </c>
      <c r="F2995" s="7" t="s">
        <v>16</v>
      </c>
      <c r="G2995" s="8" t="str">
        <f t="shared" si="101"/>
        <v>PT60M</v>
      </c>
      <c r="H2995" s="10" t="s">
        <v>1013</v>
      </c>
      <c r="I2995" s="9" t="s">
        <v>956</v>
      </c>
      <c r="J2995" s="9" t="str">
        <f t="shared" si="100"/>
        <v>Ecosense_MixedPlotDouglasFir_Mixed_3_Heatvelocity_outer_TmaxHeatVelocity</v>
      </c>
      <c r="K2995" s="256" t="str">
        <f>VLOOKUP(J2995,[1]TimeSeriesIDs!$A:$E,5,FALSE)</f>
        <v>5d7710ae09694f888325373d52e4df09</v>
      </c>
      <c r="L2995" s="10">
        <v>1</v>
      </c>
    </row>
    <row r="2996" spans="1:12" s="2" customFormat="1" hidden="1" x14ac:dyDescent="0.25">
      <c r="A2996" s="91">
        <v>60520</v>
      </c>
      <c r="B2996" s="162" t="s">
        <v>1007</v>
      </c>
      <c r="C2996" s="56" t="s">
        <v>1101</v>
      </c>
      <c r="D2996" s="10" t="s">
        <v>1065</v>
      </c>
      <c r="E2996" s="6" t="s">
        <v>68</v>
      </c>
      <c r="F2996" s="7" t="s">
        <v>16</v>
      </c>
      <c r="G2996" s="8" t="str">
        <f t="shared" si="101"/>
        <v>PT60M</v>
      </c>
      <c r="H2996" s="10" t="s">
        <v>1013</v>
      </c>
      <c r="I2996" s="9" t="s">
        <v>956</v>
      </c>
      <c r="J2996" s="9" t="str">
        <f t="shared" si="100"/>
        <v>Ecosense_MixedPlotDouglasFir_Mixed_3_deltaTmaxDownstreamOuterTemperature</v>
      </c>
      <c r="K2996" s="256" t="str">
        <f>VLOOKUP(J2996,[1]TimeSeriesIDs!$A:$E,5,FALSE)</f>
        <v>6cae8268bcd943c1a3785f9600d4729a</v>
      </c>
      <c r="L2996" s="10">
        <v>1</v>
      </c>
    </row>
    <row r="2997" spans="1:12" s="2" customFormat="1" hidden="1" x14ac:dyDescent="0.25">
      <c r="A2997" s="91">
        <v>60520</v>
      </c>
      <c r="B2997" s="162" t="s">
        <v>1007</v>
      </c>
      <c r="C2997" s="56" t="s">
        <v>1457</v>
      </c>
      <c r="D2997" s="10" t="s">
        <v>1065</v>
      </c>
      <c r="E2997" s="6" t="s">
        <v>68</v>
      </c>
      <c r="F2997" s="7" t="s">
        <v>16</v>
      </c>
      <c r="G2997" s="8" t="str">
        <f t="shared" si="101"/>
        <v>PT60M</v>
      </c>
      <c r="H2997" s="10" t="s">
        <v>1013</v>
      </c>
      <c r="I2997" s="9" t="s">
        <v>956</v>
      </c>
      <c r="J2997" s="9" t="str">
        <f t="shared" si="100"/>
        <v>Ecosense_MixedPlotDouglasFir_Mixed_3_postPulseDownstreamInnerTemperature</v>
      </c>
      <c r="K2997" s="256" t="str">
        <f>VLOOKUP(J2997,[1]TimeSeriesIDs!$A:$E,5,FALSE)</f>
        <v>78630b2dd3b84e1784496791a08520ca</v>
      </c>
      <c r="L2997" s="10">
        <v>1</v>
      </c>
    </row>
    <row r="2998" spans="1:12" s="2" customFormat="1" hidden="1" x14ac:dyDescent="0.25">
      <c r="A2998" s="91">
        <v>60520</v>
      </c>
      <c r="B2998" s="162" t="s">
        <v>1007</v>
      </c>
      <c r="C2998" s="56" t="s">
        <v>1812</v>
      </c>
      <c r="D2998" s="73" t="s">
        <v>138</v>
      </c>
      <c r="E2998" s="6" t="s">
        <v>113</v>
      </c>
      <c r="F2998" s="7" t="s">
        <v>16</v>
      </c>
      <c r="G2998" s="8" t="str">
        <f t="shared" si="101"/>
        <v>PT60M</v>
      </c>
      <c r="H2998" s="10" t="s">
        <v>1013</v>
      </c>
      <c r="I2998" s="9" t="s">
        <v>956</v>
      </c>
      <c r="J2998" s="9" t="str">
        <f t="shared" si="100"/>
        <v>Ecosense_MixedPlotDouglasFir_Mixed_3_ImplexxDiagnosticDiagnosticcode</v>
      </c>
      <c r="K2998" s="256" t="str">
        <f>VLOOKUP(J2998,[1]TimeSeriesIDs!$A:$E,5,FALSE)</f>
        <v>9c59653ab0a648e1b6dc2b9d2c0c1be4</v>
      </c>
      <c r="L2998" s="10">
        <v>1</v>
      </c>
    </row>
    <row r="2999" spans="1:12" s="2" customFormat="1" hidden="1" x14ac:dyDescent="0.25">
      <c r="A2999" s="91">
        <v>60520</v>
      </c>
      <c r="B2999" s="196" t="s">
        <v>1007</v>
      </c>
      <c r="C2999" s="56" t="s">
        <v>2826</v>
      </c>
      <c r="D2999" s="10" t="s">
        <v>176</v>
      </c>
      <c r="E2999" s="6" t="s">
        <v>178</v>
      </c>
      <c r="F2999" s="7" t="s">
        <v>16</v>
      </c>
      <c r="G2999" s="8" t="str">
        <f t="shared" si="101"/>
        <v>PT60M</v>
      </c>
      <c r="H2999" s="10" t="s">
        <v>1013</v>
      </c>
      <c r="I2999" s="9" t="s">
        <v>956</v>
      </c>
      <c r="J2999" s="9" t="str">
        <f t="shared" si="100"/>
        <v>Ecosense_MixedPlotDouglasFir_Mixed_3_Heatvelocity_inner_TmaxHeatVelocity</v>
      </c>
      <c r="K2999" s="256" t="str">
        <f>VLOOKUP(J2999,[1]TimeSeriesIDs!$A:$E,5,FALSE)</f>
        <v>a78df0325b094215991880fa167dbdde</v>
      </c>
      <c r="L2999" s="10">
        <v>1</v>
      </c>
    </row>
    <row r="3000" spans="1:12" s="2" customFormat="1" hidden="1" x14ac:dyDescent="0.25">
      <c r="A3000" s="91">
        <v>60520</v>
      </c>
      <c r="B3000" s="196" t="s">
        <v>1007</v>
      </c>
      <c r="C3000" s="56" t="s">
        <v>2824</v>
      </c>
      <c r="D3000" s="10" t="s">
        <v>176</v>
      </c>
      <c r="E3000" s="6" t="s">
        <v>178</v>
      </c>
      <c r="F3000" s="7" t="s">
        <v>16</v>
      </c>
      <c r="G3000" s="8" t="str">
        <f t="shared" si="101"/>
        <v>PT60M</v>
      </c>
      <c r="H3000" s="10" t="s">
        <v>1013</v>
      </c>
      <c r="I3000" s="9" t="s">
        <v>956</v>
      </c>
      <c r="J3000" s="9" t="str">
        <f t="shared" si="100"/>
        <v>Ecosense_MixedPlotDouglasFir_Mixed_3_Heatvelocity_inner_HeatRatioMethodHeatVelocity</v>
      </c>
      <c r="K3000" s="256" t="str">
        <f>VLOOKUP(J3000,[1]TimeSeriesIDs!$A:$E,5,FALSE)</f>
        <v>b410a725fa3445478139fdafaadb60ee</v>
      </c>
      <c r="L3000" s="10">
        <v>1</v>
      </c>
    </row>
    <row r="3001" spans="1:12" s="2" customFormat="1" hidden="1" x14ac:dyDescent="0.25">
      <c r="A3001" s="91">
        <v>60520</v>
      </c>
      <c r="B3001" s="162" t="s">
        <v>1007</v>
      </c>
      <c r="C3001" s="56" t="s">
        <v>1407</v>
      </c>
      <c r="D3001" s="10" t="s">
        <v>1065</v>
      </c>
      <c r="E3001" s="6" t="s">
        <v>68</v>
      </c>
      <c r="F3001" s="7" t="s">
        <v>16</v>
      </c>
      <c r="G3001" s="8" t="str">
        <f t="shared" si="101"/>
        <v>PT60M</v>
      </c>
      <c r="H3001" s="10" t="s">
        <v>1013</v>
      </c>
      <c r="I3001" s="9" t="s">
        <v>956</v>
      </c>
      <c r="J3001" s="9" t="str">
        <f t="shared" si="100"/>
        <v>Ecosense_MixedPlotDouglasFir_Mixed_3_deltaTmaxDownstreamInnerTemperature</v>
      </c>
      <c r="K3001" s="256" t="str">
        <f>VLOOKUP(J3001,[1]TimeSeriesIDs!$A:$E,5,FALSE)</f>
        <v>bf5c4f50808e426184d9c18755c0d862</v>
      </c>
      <c r="L3001" s="10">
        <v>1</v>
      </c>
    </row>
    <row r="3002" spans="1:12" s="2" customFormat="1" hidden="1" x14ac:dyDescent="0.25">
      <c r="A3002" s="92">
        <v>60520</v>
      </c>
      <c r="B3002" s="162" t="s">
        <v>1007</v>
      </c>
      <c r="C3002" s="167" t="s">
        <v>2577</v>
      </c>
      <c r="D3002" s="101" t="s">
        <v>154</v>
      </c>
      <c r="E3002" s="74" t="s">
        <v>118</v>
      </c>
      <c r="F3002" s="7" t="s">
        <v>16</v>
      </c>
      <c r="G3002" s="8" t="str">
        <f t="shared" si="101"/>
        <v>PT60M</v>
      </c>
      <c r="H3002" s="10" t="s">
        <v>1013</v>
      </c>
      <c r="I3002" s="9" t="s">
        <v>956</v>
      </c>
      <c r="J3002" s="9" t="str">
        <f t="shared" si="100"/>
        <v>Ecosense_MixedPlotDouglasFir_Mixed_3_TimeToMaxTempAtInnerThermistorUpstreamDuration</v>
      </c>
      <c r="K3002" s="256" t="str">
        <f>VLOOKUP(J3002,[1]TimeSeriesIDs!$A:$E,5,FALSE)</f>
        <v>c5fdc5b5de4f48729b1ebeb3b974fc2a</v>
      </c>
      <c r="L3002" s="10">
        <v>1</v>
      </c>
    </row>
    <row r="3003" spans="1:12" s="2" customFormat="1" hidden="1" x14ac:dyDescent="0.25">
      <c r="A3003" s="92">
        <v>60520</v>
      </c>
      <c r="B3003" s="162" t="s">
        <v>1007</v>
      </c>
      <c r="C3003" s="167" t="s">
        <v>1203</v>
      </c>
      <c r="D3003" s="9" t="s">
        <v>1065</v>
      </c>
      <c r="E3003" s="6" t="s">
        <v>68</v>
      </c>
      <c r="F3003" s="7" t="s">
        <v>16</v>
      </c>
      <c r="G3003" s="8" t="str">
        <f t="shared" si="101"/>
        <v>PT60M</v>
      </c>
      <c r="H3003" s="10" t="s">
        <v>1013</v>
      </c>
      <c r="I3003" s="9" t="s">
        <v>956</v>
      </c>
      <c r="J3003" s="9" t="str">
        <f t="shared" si="100"/>
        <v>Ecosense_MixedPlotDouglasFir_Mixed_3_prePulseUpstreamOuterTemperature</v>
      </c>
      <c r="K3003" s="256" t="str">
        <f>VLOOKUP(J3003,[1]TimeSeriesIDs!$A:$E,5,FALSE)</f>
        <v>e5b4460ffda7456ab8acccf9e73d82a5</v>
      </c>
      <c r="L3003" s="10">
        <v>1</v>
      </c>
    </row>
    <row r="3004" spans="1:12" s="2" customFormat="1" hidden="1" x14ac:dyDescent="0.25">
      <c r="A3004" s="92">
        <v>60520</v>
      </c>
      <c r="B3004" s="162" t="s">
        <v>1007</v>
      </c>
      <c r="C3004" s="167" t="s">
        <v>1152</v>
      </c>
      <c r="D3004" s="9" t="s">
        <v>1065</v>
      </c>
      <c r="E3004" s="6" t="s">
        <v>68</v>
      </c>
      <c r="F3004" s="7" t="s">
        <v>16</v>
      </c>
      <c r="G3004" s="8" t="str">
        <f t="shared" si="101"/>
        <v>PT60M</v>
      </c>
      <c r="H3004" s="10" t="s">
        <v>1013</v>
      </c>
      <c r="I3004" s="9" t="s">
        <v>956</v>
      </c>
      <c r="J3004" s="9" t="str">
        <f t="shared" si="100"/>
        <v>Ecosense_MixedPlotDouglasFir_Mixed_3_postPulseDownstreamOuterTemperature</v>
      </c>
      <c r="K3004" s="256" t="str">
        <f>VLOOKUP(J3004,[1]TimeSeriesIDs!$A:$E,5,FALSE)</f>
        <v>e829522fdd3a4e4593a7631fb79471f5</v>
      </c>
      <c r="L3004" s="10">
        <v>1</v>
      </c>
    </row>
    <row r="3005" spans="1:12" s="2" customFormat="1" hidden="1" x14ac:dyDescent="0.25">
      <c r="A3005" s="92">
        <v>60520</v>
      </c>
      <c r="B3005" s="162" t="s">
        <v>1007</v>
      </c>
      <c r="C3005" s="167" t="s">
        <v>1610</v>
      </c>
      <c r="D3005" s="9" t="s">
        <v>1065</v>
      </c>
      <c r="E3005" s="6" t="s">
        <v>68</v>
      </c>
      <c r="F3005" s="7" t="s">
        <v>16</v>
      </c>
      <c r="G3005" s="8" t="str">
        <f t="shared" si="101"/>
        <v>PT60M</v>
      </c>
      <c r="H3005" s="10" t="s">
        <v>1013</v>
      </c>
      <c r="I3005" s="9" t="s">
        <v>956</v>
      </c>
      <c r="J3005" s="9" t="str">
        <f t="shared" si="100"/>
        <v>Ecosense_MixedPlotDouglasFir_Mixed_3_postPulseUpstreamInnerTemperature</v>
      </c>
      <c r="K3005" s="256" t="str">
        <f>VLOOKUP(J3005,[1]TimeSeriesIDs!$A:$E,5,FALSE)</f>
        <v>eda2d9454b664534aa51e65af0dee0ee</v>
      </c>
      <c r="L3005" s="10">
        <v>1</v>
      </c>
    </row>
    <row r="3006" spans="1:12" s="2" customFormat="1" hidden="1" x14ac:dyDescent="0.25">
      <c r="A3006" s="92">
        <v>60520</v>
      </c>
      <c r="B3006" s="162" t="s">
        <v>1007</v>
      </c>
      <c r="C3006" s="167" t="s">
        <v>1741</v>
      </c>
      <c r="D3006" s="101" t="s">
        <v>253</v>
      </c>
      <c r="E3006" s="74" t="s">
        <v>255</v>
      </c>
      <c r="F3006" s="7" t="s">
        <v>16</v>
      </c>
      <c r="G3006" s="8" t="str">
        <f t="shared" si="101"/>
        <v>PT60M</v>
      </c>
      <c r="H3006" s="10" t="s">
        <v>1013</v>
      </c>
      <c r="I3006" s="9" t="s">
        <v>956</v>
      </c>
      <c r="J3006" s="9" t="str">
        <f t="shared" si="100"/>
        <v>Ecosense_MixedPlotDouglasFir_Mixed_3_PulseEnergyPerUnitLengthPulseEnergy</v>
      </c>
      <c r="K3006" s="256" t="str">
        <f>VLOOKUP(J3006,[1]TimeSeriesIDs!$A:$E,5,FALSE)</f>
        <v>f26b6a41e2d84235816f7cc50260b337</v>
      </c>
      <c r="L3006" s="10">
        <v>1</v>
      </c>
    </row>
    <row r="3007" spans="1:12" s="2" customFormat="1" hidden="1" x14ac:dyDescent="0.25">
      <c r="A3007" s="92">
        <v>60520</v>
      </c>
      <c r="B3007" s="196" t="s">
        <v>1007</v>
      </c>
      <c r="C3007" s="167" t="s">
        <v>4867</v>
      </c>
      <c r="D3007" s="9" t="s">
        <v>277</v>
      </c>
      <c r="E3007" s="6" t="s">
        <v>278</v>
      </c>
      <c r="F3007" s="7" t="s">
        <v>16</v>
      </c>
      <c r="G3007" s="8" t="s">
        <v>1989</v>
      </c>
      <c r="H3007" s="10" t="s">
        <v>1013</v>
      </c>
      <c r="I3007" s="9" t="s">
        <v>1862</v>
      </c>
      <c r="J3007" s="9" t="str">
        <f t="shared" si="100"/>
        <v>Ecosense_MixedPlotDouglasFir_Mixed_3_SapFluxDensity_totalSapfluxDensity</v>
      </c>
      <c r="K3007" s="256" t="str">
        <f>VLOOKUP(J3007,[1]TimeSeriesIDs!$A:$E,5,FALSE)</f>
        <v>60b78c27ce064ba6b864a1e5eab063b6</v>
      </c>
      <c r="L3007" s="10">
        <v>1</v>
      </c>
    </row>
    <row r="3008" spans="1:12" s="2" customFormat="1" hidden="1" x14ac:dyDescent="0.25">
      <c r="A3008" s="92">
        <v>60521</v>
      </c>
      <c r="B3008" s="162" t="s">
        <v>1007</v>
      </c>
      <c r="C3008" s="167" t="s">
        <v>1408</v>
      </c>
      <c r="D3008" s="9" t="s">
        <v>1065</v>
      </c>
      <c r="E3008" s="6" t="s">
        <v>68</v>
      </c>
      <c r="F3008" s="7" t="s">
        <v>16</v>
      </c>
      <c r="G3008" s="8" t="str">
        <f t="shared" ref="G3008:G3052" si="102">IF(ISBLANK(B3008),"-","PT60M")</f>
        <v>PT60M</v>
      </c>
      <c r="H3008" s="10" t="s">
        <v>1013</v>
      </c>
      <c r="I3008" s="9" t="s">
        <v>956</v>
      </c>
      <c r="J3008" s="9" t="str">
        <f t="shared" si="100"/>
        <v>Ecosense_MixedPlotDouglasFir_Mixed_6_deltaTmaxDownstreamInnerTemperature</v>
      </c>
      <c r="K3008" s="256" t="str">
        <f>VLOOKUP(J3008,[1]TimeSeriesIDs!$A:$E,5,FALSE)</f>
        <v>07bb6fb93ab9487ab679e629d446fdb6</v>
      </c>
      <c r="L3008" s="10">
        <v>1</v>
      </c>
    </row>
    <row r="3009" spans="1:12" s="2" customFormat="1" hidden="1" x14ac:dyDescent="0.25">
      <c r="A3009" s="92">
        <v>60521</v>
      </c>
      <c r="B3009" s="162" t="s">
        <v>1007</v>
      </c>
      <c r="C3009" s="167" t="s">
        <v>2580</v>
      </c>
      <c r="D3009" s="101" t="s">
        <v>154</v>
      </c>
      <c r="E3009" s="74" t="s">
        <v>118</v>
      </c>
      <c r="F3009" s="7" t="s">
        <v>16</v>
      </c>
      <c r="G3009" s="8" t="str">
        <f t="shared" si="102"/>
        <v>PT60M</v>
      </c>
      <c r="H3009" s="10" t="s">
        <v>1013</v>
      </c>
      <c r="I3009" s="9" t="s">
        <v>956</v>
      </c>
      <c r="J3009" s="9" t="str">
        <f t="shared" si="100"/>
        <v>Ecosense_MixedPlotDouglasFir_Mixed_6_TimeToMaxTempAtOuterThermistorUpstreamDuration</v>
      </c>
      <c r="K3009" s="256" t="str">
        <f>VLOOKUP(J3009,[1]TimeSeriesIDs!$A:$E,5,FALSE)</f>
        <v>11fd2149ff424a02adc4dc5572eeb5a2</v>
      </c>
      <c r="L3009" s="10">
        <v>1</v>
      </c>
    </row>
    <row r="3010" spans="1:12" s="2" customFormat="1" hidden="1" x14ac:dyDescent="0.25">
      <c r="A3010" s="92">
        <v>60521</v>
      </c>
      <c r="B3010" s="162" t="s">
        <v>1007</v>
      </c>
      <c r="C3010" s="167" t="s">
        <v>1662</v>
      </c>
      <c r="D3010" s="101" t="s">
        <v>154</v>
      </c>
      <c r="E3010" s="74" t="s">
        <v>118</v>
      </c>
      <c r="F3010" s="7" t="s">
        <v>16</v>
      </c>
      <c r="G3010" s="8" t="str">
        <f t="shared" si="102"/>
        <v>PT60M</v>
      </c>
      <c r="H3010" s="10" t="s">
        <v>1013</v>
      </c>
      <c r="I3010" s="9" t="s">
        <v>956</v>
      </c>
      <c r="J3010" s="9" t="str">
        <f t="shared" ref="J3010:J3073" si="103">B3010&amp;C3010&amp;D3010</f>
        <v>Ecosense_MixedPlotDouglasFir_Mixed_6_TimeToMaxTempAtOuterThermistorDuration</v>
      </c>
      <c r="K3010" s="256" t="str">
        <f>VLOOKUP(J3010,[1]TimeSeriesIDs!$A:$E,5,FALSE)</f>
        <v>209c547afc6c49e1b18ebea5ea814dd0</v>
      </c>
      <c r="L3010" s="10">
        <v>1</v>
      </c>
    </row>
    <row r="3011" spans="1:12" s="2" customFormat="1" hidden="1" x14ac:dyDescent="0.25">
      <c r="A3011" s="92">
        <v>60521</v>
      </c>
      <c r="B3011" s="182" t="s">
        <v>1007</v>
      </c>
      <c r="C3011" s="167" t="s">
        <v>1102</v>
      </c>
      <c r="D3011" s="9" t="s">
        <v>1065</v>
      </c>
      <c r="E3011" s="6" t="s">
        <v>68</v>
      </c>
      <c r="F3011" s="7" t="s">
        <v>16</v>
      </c>
      <c r="G3011" s="8" t="str">
        <f t="shared" si="102"/>
        <v>PT60M</v>
      </c>
      <c r="H3011" s="10" t="s">
        <v>1013</v>
      </c>
      <c r="I3011" s="9" t="s">
        <v>956</v>
      </c>
      <c r="J3011" s="9" t="str">
        <f t="shared" si="103"/>
        <v>Ecosense_MixedPlotDouglasFir_Mixed_6_deltaTmaxDownstreamOuterTemperature</v>
      </c>
      <c r="K3011" s="256" t="str">
        <f>VLOOKUP(J3011,[1]TimeSeriesIDs!$A:$E,5,FALSE)</f>
        <v>3bb0daad88a44f1191bc8abb9a11ec91</v>
      </c>
      <c r="L3011" s="10">
        <v>1</v>
      </c>
    </row>
    <row r="3012" spans="1:12" s="2" customFormat="1" hidden="1" x14ac:dyDescent="0.25">
      <c r="A3012" s="92">
        <v>60521</v>
      </c>
      <c r="B3012" s="182" t="s">
        <v>1007</v>
      </c>
      <c r="C3012" s="167" t="s">
        <v>1357</v>
      </c>
      <c r="D3012" s="9" t="s">
        <v>1065</v>
      </c>
      <c r="E3012" s="6" t="s">
        <v>68</v>
      </c>
      <c r="F3012" s="7" t="s">
        <v>16</v>
      </c>
      <c r="G3012" s="8" t="str">
        <f t="shared" si="102"/>
        <v>PT60M</v>
      </c>
      <c r="H3012" s="10" t="s">
        <v>1013</v>
      </c>
      <c r="I3012" s="9" t="s">
        <v>956</v>
      </c>
      <c r="J3012" s="9" t="str">
        <f t="shared" si="103"/>
        <v>Ecosense_MixedPlotDouglasFir_Mixed_6_prePulseDownstreamInnerTemperature</v>
      </c>
      <c r="K3012" s="256" t="str">
        <f>VLOOKUP(J3012,[1]TimeSeriesIDs!$A:$E,5,FALSE)</f>
        <v>3bf50f4748fb4465a060af8ff0e17b29</v>
      </c>
      <c r="L3012" s="10">
        <v>1</v>
      </c>
    </row>
    <row r="3013" spans="1:12" s="2" customFormat="1" hidden="1" x14ac:dyDescent="0.25">
      <c r="A3013" s="92">
        <v>60521</v>
      </c>
      <c r="B3013" s="182" t="s">
        <v>1007</v>
      </c>
      <c r="C3013" s="167" t="s">
        <v>1611</v>
      </c>
      <c r="D3013" s="9" t="s">
        <v>1065</v>
      </c>
      <c r="E3013" s="6" t="s">
        <v>68</v>
      </c>
      <c r="F3013" s="7" t="s">
        <v>16</v>
      </c>
      <c r="G3013" s="8" t="str">
        <f t="shared" si="102"/>
        <v>PT60M</v>
      </c>
      <c r="H3013" s="10" t="s">
        <v>1013</v>
      </c>
      <c r="I3013" s="9" t="s">
        <v>956</v>
      </c>
      <c r="J3013" s="9" t="str">
        <f t="shared" si="103"/>
        <v>Ecosense_MixedPlotDouglasFir_Mixed_6_postPulseUpstreamInnerTemperature</v>
      </c>
      <c r="K3013" s="256" t="str">
        <f>VLOOKUP(J3013,[1]TimeSeriesIDs!$A:$E,5,FALSE)</f>
        <v>3c5741ee467243dcb32bfabfd94afa88</v>
      </c>
      <c r="L3013" s="10">
        <v>1</v>
      </c>
    </row>
    <row r="3014" spans="1:12" s="2" customFormat="1" hidden="1" x14ac:dyDescent="0.25">
      <c r="A3014" s="92">
        <v>60521</v>
      </c>
      <c r="B3014" s="182" t="s">
        <v>1007</v>
      </c>
      <c r="C3014" s="167" t="s">
        <v>1458</v>
      </c>
      <c r="D3014" s="9" t="s">
        <v>1065</v>
      </c>
      <c r="E3014" s="6" t="s">
        <v>68</v>
      </c>
      <c r="F3014" s="7" t="s">
        <v>16</v>
      </c>
      <c r="G3014" s="8" t="str">
        <f t="shared" si="102"/>
        <v>PT60M</v>
      </c>
      <c r="H3014" s="10" t="s">
        <v>1013</v>
      </c>
      <c r="I3014" s="9" t="s">
        <v>956</v>
      </c>
      <c r="J3014" s="9" t="str">
        <f t="shared" si="103"/>
        <v>Ecosense_MixedPlotDouglasFir_Mixed_6_postPulseDownstreamInnerTemperature</v>
      </c>
      <c r="K3014" s="256" t="str">
        <f>VLOOKUP(J3014,[1]TimeSeriesIDs!$A:$E,5,FALSE)</f>
        <v>3fb6b9758e2146db9a87d7c562bca3df</v>
      </c>
      <c r="L3014" s="10">
        <v>1</v>
      </c>
    </row>
    <row r="3015" spans="1:12" s="2" customFormat="1" hidden="1" x14ac:dyDescent="0.25">
      <c r="A3015" s="92">
        <v>60521</v>
      </c>
      <c r="B3015" s="182" t="s">
        <v>1007</v>
      </c>
      <c r="C3015" s="167" t="s">
        <v>1255</v>
      </c>
      <c r="D3015" s="9" t="s">
        <v>1065</v>
      </c>
      <c r="E3015" s="6" t="s">
        <v>68</v>
      </c>
      <c r="F3015" s="7" t="s">
        <v>16</v>
      </c>
      <c r="G3015" s="8" t="str">
        <f t="shared" si="102"/>
        <v>PT60M</v>
      </c>
      <c r="H3015" s="10" t="s">
        <v>1013</v>
      </c>
      <c r="I3015" s="9" t="s">
        <v>956</v>
      </c>
      <c r="J3015" s="9" t="str">
        <f t="shared" si="103"/>
        <v>Ecosense_MixedPlotDouglasFir_Mixed_6_deltaTmaxUpstreamOuterTemperature</v>
      </c>
      <c r="K3015" s="256" t="str">
        <f>VLOOKUP(J3015,[1]TimeSeriesIDs!$A:$E,5,FALSE)</f>
        <v>410bae622adf4a26858cc49e77b3a21b</v>
      </c>
      <c r="L3015" s="10">
        <v>1</v>
      </c>
    </row>
    <row r="3016" spans="1:12" s="2" customFormat="1" hidden="1" x14ac:dyDescent="0.25">
      <c r="A3016" s="92">
        <v>60521</v>
      </c>
      <c r="B3016" s="182" t="s">
        <v>1007</v>
      </c>
      <c r="C3016" s="167" t="s">
        <v>1306</v>
      </c>
      <c r="D3016" s="9" t="s">
        <v>1065</v>
      </c>
      <c r="E3016" s="6" t="s">
        <v>68</v>
      </c>
      <c r="F3016" s="7" t="s">
        <v>16</v>
      </c>
      <c r="G3016" s="8" t="str">
        <f t="shared" si="102"/>
        <v>PT60M</v>
      </c>
      <c r="H3016" s="10" t="s">
        <v>1013</v>
      </c>
      <c r="I3016" s="9" t="s">
        <v>956</v>
      </c>
      <c r="J3016" s="9" t="str">
        <f t="shared" si="103"/>
        <v>Ecosense_MixedPlotDouglasFir_Mixed_6_postPulseUpstreamOuterTemperature</v>
      </c>
      <c r="K3016" s="256" t="str">
        <f>VLOOKUP(J3016,[1]TimeSeriesIDs!$A:$E,5,FALSE)</f>
        <v>56f24938534540d9befcd9c84f5b36a0</v>
      </c>
      <c r="L3016" s="10">
        <v>1</v>
      </c>
    </row>
    <row r="3017" spans="1:12" s="2" customFormat="1" hidden="1" x14ac:dyDescent="0.25">
      <c r="A3017" s="92">
        <v>60521</v>
      </c>
      <c r="B3017" s="182" t="s">
        <v>1007</v>
      </c>
      <c r="C3017" s="167" t="s">
        <v>1524</v>
      </c>
      <c r="D3017" s="9" t="s">
        <v>1065</v>
      </c>
      <c r="E3017" s="6" t="s">
        <v>68</v>
      </c>
      <c r="F3017" s="7" t="s">
        <v>16</v>
      </c>
      <c r="G3017" s="8" t="str">
        <f t="shared" si="102"/>
        <v>PT60M</v>
      </c>
      <c r="H3017" s="10" t="s">
        <v>1013</v>
      </c>
      <c r="I3017" s="9" t="s">
        <v>956</v>
      </c>
      <c r="J3017" s="9" t="str">
        <f t="shared" si="103"/>
        <v>Ecosense_MixedPlotDouglasFir_Mixed_6_deltaTmaxUpstreamInnerTemperature</v>
      </c>
      <c r="K3017" s="256" t="str">
        <f>VLOOKUP(J3017,[1]TimeSeriesIDs!$A:$E,5,FALSE)</f>
        <v>574df5935b624103a1c621bc97d25d39</v>
      </c>
      <c r="L3017" s="10">
        <v>1</v>
      </c>
    </row>
    <row r="3018" spans="1:12" s="2" customFormat="1" hidden="1" x14ac:dyDescent="0.25">
      <c r="A3018" s="92">
        <v>60521</v>
      </c>
      <c r="B3018" s="182" t="s">
        <v>1007</v>
      </c>
      <c r="C3018" s="167" t="s">
        <v>1153</v>
      </c>
      <c r="D3018" s="9" t="s">
        <v>1065</v>
      </c>
      <c r="E3018" s="6" t="s">
        <v>68</v>
      </c>
      <c r="F3018" s="7" t="s">
        <v>16</v>
      </c>
      <c r="G3018" s="8" t="str">
        <f t="shared" si="102"/>
        <v>PT60M</v>
      </c>
      <c r="H3018" s="10" t="s">
        <v>1013</v>
      </c>
      <c r="I3018" s="9" t="s">
        <v>956</v>
      </c>
      <c r="J3018" s="9" t="str">
        <f t="shared" si="103"/>
        <v>Ecosense_MixedPlotDouglasFir_Mixed_6_postPulseDownstreamOuterTemperature</v>
      </c>
      <c r="K3018" s="256" t="str">
        <f>VLOOKUP(J3018,[1]TimeSeriesIDs!$A:$E,5,FALSE)</f>
        <v>57817f3e111d41e2a0c475a9a397c5cb</v>
      </c>
      <c r="L3018" s="10">
        <v>1</v>
      </c>
    </row>
    <row r="3019" spans="1:12" s="2" customFormat="1" hidden="1" x14ac:dyDescent="0.25">
      <c r="A3019" s="92">
        <v>60521</v>
      </c>
      <c r="B3019" s="182" t="s">
        <v>1007</v>
      </c>
      <c r="C3019" s="167" t="s">
        <v>1740</v>
      </c>
      <c r="D3019" s="101" t="s">
        <v>253</v>
      </c>
      <c r="E3019" s="74" t="s">
        <v>255</v>
      </c>
      <c r="F3019" s="7" t="s">
        <v>16</v>
      </c>
      <c r="G3019" s="8" t="str">
        <f t="shared" si="102"/>
        <v>PT60M</v>
      </c>
      <c r="H3019" s="10" t="s">
        <v>1013</v>
      </c>
      <c r="I3019" s="9" t="s">
        <v>956</v>
      </c>
      <c r="J3019" s="9" t="str">
        <f t="shared" si="103"/>
        <v>Ecosense_MixedPlotDouglasFir_Mixed_6_PulseEnergyPerUnitLengthPulseEnergy</v>
      </c>
      <c r="K3019" s="256" t="str">
        <f>VLOOKUP(J3019,[1]TimeSeriesIDs!$A:$E,5,FALSE)</f>
        <v>588ac914519f4ce09fe22b841aaf85ef</v>
      </c>
      <c r="L3019" s="10">
        <v>1</v>
      </c>
    </row>
    <row r="3020" spans="1:12" s="2" customFormat="1" hidden="1" x14ac:dyDescent="0.25">
      <c r="A3020" s="92">
        <v>60521</v>
      </c>
      <c r="B3020" s="182" t="s">
        <v>1007</v>
      </c>
      <c r="C3020" s="167" t="s">
        <v>1036</v>
      </c>
      <c r="D3020" s="9" t="s">
        <v>1065</v>
      </c>
      <c r="E3020" s="6" t="s">
        <v>68</v>
      </c>
      <c r="F3020" s="7" t="s">
        <v>16</v>
      </c>
      <c r="G3020" s="8" t="str">
        <f t="shared" si="102"/>
        <v>PT60M</v>
      </c>
      <c r="H3020" s="10" t="s">
        <v>1013</v>
      </c>
      <c r="I3020" s="9" t="s">
        <v>956</v>
      </c>
      <c r="J3020" s="9" t="str">
        <f t="shared" si="103"/>
        <v>Ecosense_MixedPlotDouglasFir_Mixed_6_prePulseDownstreamOuterTemperature</v>
      </c>
      <c r="K3020" s="256" t="str">
        <f>VLOOKUP(J3020,[1]TimeSeriesIDs!$A:$E,5,FALSE)</f>
        <v>845321cb95be4e6ab4de3988b2441fa7</v>
      </c>
      <c r="L3020" s="10">
        <v>1</v>
      </c>
    </row>
    <row r="3021" spans="1:12" s="2" customFormat="1" hidden="1" x14ac:dyDescent="0.25">
      <c r="A3021" s="92">
        <v>60521</v>
      </c>
      <c r="B3021" s="182" t="s">
        <v>1007</v>
      </c>
      <c r="C3021" s="167" t="s">
        <v>1712</v>
      </c>
      <c r="D3021" s="101" t="s">
        <v>154</v>
      </c>
      <c r="E3021" s="74" t="s">
        <v>118</v>
      </c>
      <c r="F3021" s="7" t="s">
        <v>16</v>
      </c>
      <c r="G3021" s="8" t="str">
        <f t="shared" si="102"/>
        <v>PT60M</v>
      </c>
      <c r="H3021" s="10" t="s">
        <v>1013</v>
      </c>
      <c r="I3021" s="9" t="s">
        <v>956</v>
      </c>
      <c r="J3021" s="9" t="str">
        <f t="shared" si="103"/>
        <v>Ecosense_MixedPlotDouglasFir_Mixed_6_TimeToMaxTempAtInnerThermistorDuration</v>
      </c>
      <c r="K3021" s="256" t="str">
        <f>VLOOKUP(J3021,[1]TimeSeriesIDs!$A:$E,5,FALSE)</f>
        <v>8c838787789d46a699dd6f656c0035d1</v>
      </c>
      <c r="L3021" s="10">
        <v>1</v>
      </c>
    </row>
    <row r="3022" spans="1:12" s="2" customFormat="1" hidden="1" x14ac:dyDescent="0.25">
      <c r="A3022" s="92">
        <v>60521</v>
      </c>
      <c r="B3022" s="182" t="s">
        <v>1007</v>
      </c>
      <c r="C3022" s="167" t="s">
        <v>1813</v>
      </c>
      <c r="D3022" s="101" t="s">
        <v>138</v>
      </c>
      <c r="E3022" s="6" t="s">
        <v>113</v>
      </c>
      <c r="F3022" s="7" t="s">
        <v>16</v>
      </c>
      <c r="G3022" s="8" t="str">
        <f t="shared" si="102"/>
        <v>PT60M</v>
      </c>
      <c r="H3022" s="10" t="s">
        <v>1013</v>
      </c>
      <c r="I3022" s="9" t="s">
        <v>956</v>
      </c>
      <c r="J3022" s="9" t="str">
        <f t="shared" si="103"/>
        <v>Ecosense_MixedPlotDouglasFir_Mixed_6_ImplexxDiagnosticDiagnosticcode</v>
      </c>
      <c r="K3022" s="256" t="str">
        <f>VLOOKUP(J3022,[1]TimeSeriesIDs!$A:$E,5,FALSE)</f>
        <v>a68ea64204f34cfb8ffc38b30ad6ee7e</v>
      </c>
      <c r="L3022" s="10">
        <v>1</v>
      </c>
    </row>
    <row r="3023" spans="1:12" s="2" customFormat="1" hidden="1" x14ac:dyDescent="0.25">
      <c r="A3023" s="92">
        <v>60521</v>
      </c>
      <c r="B3023" s="182" t="s">
        <v>1007</v>
      </c>
      <c r="C3023" s="167" t="s">
        <v>1509</v>
      </c>
      <c r="D3023" s="9" t="s">
        <v>1065</v>
      </c>
      <c r="E3023" s="6" t="s">
        <v>68</v>
      </c>
      <c r="F3023" s="7" t="s">
        <v>16</v>
      </c>
      <c r="G3023" s="8" t="str">
        <f t="shared" si="102"/>
        <v>PT60M</v>
      </c>
      <c r="H3023" s="10" t="s">
        <v>1013</v>
      </c>
      <c r="I3023" s="9" t="s">
        <v>956</v>
      </c>
      <c r="J3023" s="9" t="str">
        <f t="shared" si="103"/>
        <v>Ecosense_MixedPlotDouglasFir_Mixed_6_prePulseUpstreamInnerTemperature</v>
      </c>
      <c r="K3023" s="256" t="str">
        <f>VLOOKUP(J3023,[1]TimeSeriesIDs!$A:$E,5,FALSE)</f>
        <v>c1ca9b8721f34458aa3f237e247e7d31</v>
      </c>
      <c r="L3023" s="10">
        <v>1</v>
      </c>
    </row>
    <row r="3024" spans="1:12" s="2" customFormat="1" hidden="1" x14ac:dyDescent="0.25">
      <c r="A3024" s="92">
        <v>60521</v>
      </c>
      <c r="B3024" s="182" t="s">
        <v>1007</v>
      </c>
      <c r="C3024" s="167" t="s">
        <v>1204</v>
      </c>
      <c r="D3024" s="9" t="s">
        <v>1065</v>
      </c>
      <c r="E3024" s="6" t="s">
        <v>68</v>
      </c>
      <c r="F3024" s="7" t="s">
        <v>16</v>
      </c>
      <c r="G3024" s="8" t="str">
        <f t="shared" si="102"/>
        <v>PT60M</v>
      </c>
      <c r="H3024" s="10" t="s">
        <v>1013</v>
      </c>
      <c r="I3024" s="9" t="s">
        <v>956</v>
      </c>
      <c r="J3024" s="9" t="str">
        <f t="shared" si="103"/>
        <v>Ecosense_MixedPlotDouglasFir_Mixed_6_prePulseUpstreamOuterTemperature</v>
      </c>
      <c r="K3024" s="256" t="str">
        <f>VLOOKUP(J3024,[1]TimeSeriesIDs!$A:$E,5,FALSE)</f>
        <v>ec523f2e7f50494095c9be972194dc38</v>
      </c>
      <c r="L3024" s="10">
        <v>1</v>
      </c>
    </row>
    <row r="3025" spans="1:12" s="2" customFormat="1" hidden="1" x14ac:dyDescent="0.25">
      <c r="A3025" s="92">
        <v>60521</v>
      </c>
      <c r="B3025" s="182" t="s">
        <v>1007</v>
      </c>
      <c r="C3025" s="167" t="s">
        <v>2579</v>
      </c>
      <c r="D3025" s="101" t="s">
        <v>154</v>
      </c>
      <c r="E3025" s="74" t="s">
        <v>118</v>
      </c>
      <c r="F3025" s="7" t="s">
        <v>16</v>
      </c>
      <c r="G3025" s="8" t="str">
        <f t="shared" si="102"/>
        <v>PT60M</v>
      </c>
      <c r="H3025" s="10" t="s">
        <v>1013</v>
      </c>
      <c r="I3025" s="9" t="s">
        <v>956</v>
      </c>
      <c r="J3025" s="9" t="str">
        <f t="shared" si="103"/>
        <v>Ecosense_MixedPlotDouglasFir_Mixed_6_TimeToMaxTempAtInnerThermistorUpstreamDuration</v>
      </c>
      <c r="K3025" s="256" t="str">
        <f>VLOOKUP(J3025,[1]TimeSeriesIDs!$A:$E,5,FALSE)</f>
        <v>f6976aa1e39c40a88c41d1e085006b62</v>
      </c>
      <c r="L3025" s="10">
        <v>1</v>
      </c>
    </row>
    <row r="3026" spans="1:12" s="2" customFormat="1" hidden="1" x14ac:dyDescent="0.25">
      <c r="A3026" s="92">
        <v>60522</v>
      </c>
      <c r="B3026" s="182" t="s">
        <v>1007</v>
      </c>
      <c r="C3026" s="167" t="s">
        <v>1307</v>
      </c>
      <c r="D3026" s="9" t="s">
        <v>1065</v>
      </c>
      <c r="E3026" s="6" t="s">
        <v>68</v>
      </c>
      <c r="F3026" s="7" t="s">
        <v>16</v>
      </c>
      <c r="G3026" s="8" t="str">
        <f t="shared" si="102"/>
        <v>PT60M</v>
      </c>
      <c r="H3026" s="10" t="s">
        <v>1013</v>
      </c>
      <c r="I3026" s="9" t="s">
        <v>956</v>
      </c>
      <c r="J3026" s="9" t="str">
        <f t="shared" si="103"/>
        <v>Ecosense_MixedPlotDouglasFir_Mixed_1_postPulseUpstreamOuterTemperature</v>
      </c>
      <c r="K3026" s="256" t="str">
        <f>VLOOKUP(J3026,[1]TimeSeriesIDs!$A:$E,5,FALSE)</f>
        <v>01811bf63ec44300bdd5e5bd9fe7297f</v>
      </c>
      <c r="L3026" s="10">
        <v>1</v>
      </c>
    </row>
    <row r="3027" spans="1:12" s="2" customFormat="1" hidden="1" x14ac:dyDescent="0.25">
      <c r="A3027" s="92">
        <v>60522</v>
      </c>
      <c r="B3027" s="327" t="s">
        <v>1007</v>
      </c>
      <c r="C3027" s="167" t="s">
        <v>2840</v>
      </c>
      <c r="D3027" s="9" t="s">
        <v>277</v>
      </c>
      <c r="E3027" s="6" t="s">
        <v>278</v>
      </c>
      <c r="F3027" s="7" t="s">
        <v>16</v>
      </c>
      <c r="G3027" s="8" t="str">
        <f t="shared" si="102"/>
        <v>PT60M</v>
      </c>
      <c r="H3027" s="10" t="s">
        <v>1013</v>
      </c>
      <c r="I3027" s="9" t="s">
        <v>956</v>
      </c>
      <c r="J3027" s="9" t="str">
        <f t="shared" si="103"/>
        <v>Ecosense_MixedPlotDouglasFir_Mixed_1_SapFluxDensity_outerSapfluxDensity</v>
      </c>
      <c r="K3027" s="256" t="str">
        <f>VLOOKUP(J3027,[1]TimeSeriesIDs!$A:$E,5,FALSE)</f>
        <v>025ba3e8950d4ebd8adfd248feeddb8a</v>
      </c>
      <c r="L3027" s="10">
        <v>1</v>
      </c>
    </row>
    <row r="3028" spans="1:12" s="2" customFormat="1" hidden="1" x14ac:dyDescent="0.25">
      <c r="A3028" s="92">
        <v>60522</v>
      </c>
      <c r="B3028" s="327" t="s">
        <v>1007</v>
      </c>
      <c r="C3028" s="167" t="s">
        <v>2836</v>
      </c>
      <c r="D3028" s="9" t="s">
        <v>176</v>
      </c>
      <c r="E3028" s="6" t="s">
        <v>178</v>
      </c>
      <c r="F3028" s="7" t="s">
        <v>16</v>
      </c>
      <c r="G3028" s="8" t="str">
        <f t="shared" si="102"/>
        <v>PT60M</v>
      </c>
      <c r="H3028" s="10" t="s">
        <v>1013</v>
      </c>
      <c r="I3028" s="9" t="s">
        <v>956</v>
      </c>
      <c r="J3028" s="9" t="str">
        <f t="shared" si="103"/>
        <v>Ecosense_MixedPlotDouglasFir_Mixed_1_Heatvelocity_outer_TmaxHeatVelocity</v>
      </c>
      <c r="K3028" s="256" t="str">
        <f>VLOOKUP(J3028,[1]TimeSeriesIDs!$A:$E,5,FALSE)</f>
        <v>0774b9a588c548d6958fcfc7557ef574</v>
      </c>
      <c r="L3028" s="10">
        <v>1</v>
      </c>
    </row>
    <row r="3029" spans="1:12" s="2" customFormat="1" hidden="1" x14ac:dyDescent="0.25">
      <c r="A3029" s="92">
        <v>60522</v>
      </c>
      <c r="B3029" s="182" t="s">
        <v>1007</v>
      </c>
      <c r="C3029" s="167" t="s">
        <v>2582</v>
      </c>
      <c r="D3029" s="101" t="s">
        <v>154</v>
      </c>
      <c r="E3029" s="74" t="s">
        <v>118</v>
      </c>
      <c r="F3029" s="7" t="s">
        <v>16</v>
      </c>
      <c r="G3029" s="8" t="str">
        <f t="shared" si="102"/>
        <v>PT60M</v>
      </c>
      <c r="H3029" s="10" t="s">
        <v>1013</v>
      </c>
      <c r="I3029" s="9" t="s">
        <v>956</v>
      </c>
      <c r="J3029" s="9" t="str">
        <f t="shared" si="103"/>
        <v>Ecosense_MixedPlotDouglasFir_Mixed_1_TimeToMaxTempAtOuterThermistorUpstreamDuration</v>
      </c>
      <c r="K3029" s="256" t="str">
        <f>VLOOKUP(J3029,[1]TimeSeriesIDs!$A:$E,5,FALSE)</f>
        <v>08a8883378ae4a619c75c1d6c9277dfd</v>
      </c>
      <c r="L3029" s="10">
        <v>1</v>
      </c>
    </row>
    <row r="3030" spans="1:12" s="2" customFormat="1" hidden="1" x14ac:dyDescent="0.25">
      <c r="A3030" s="92">
        <v>60522</v>
      </c>
      <c r="B3030" s="182" t="s">
        <v>1007</v>
      </c>
      <c r="C3030" s="167" t="s">
        <v>1103</v>
      </c>
      <c r="D3030" s="9" t="s">
        <v>1065</v>
      </c>
      <c r="E3030" s="6" t="s">
        <v>68</v>
      </c>
      <c r="F3030" s="7" t="s">
        <v>16</v>
      </c>
      <c r="G3030" s="8" t="str">
        <f t="shared" si="102"/>
        <v>PT60M</v>
      </c>
      <c r="H3030" s="10" t="s">
        <v>1013</v>
      </c>
      <c r="I3030" s="9" t="s">
        <v>956</v>
      </c>
      <c r="J3030" s="9" t="str">
        <f t="shared" si="103"/>
        <v>Ecosense_MixedPlotDouglasFir_Mixed_1_deltaTmaxDownstreamOuterTemperature</v>
      </c>
      <c r="K3030" s="256" t="str">
        <f>VLOOKUP(J3030,[1]TimeSeriesIDs!$A:$E,5,FALSE)</f>
        <v>19385f9ee0ec4fbca928ca08075f2e61</v>
      </c>
      <c r="L3030" s="10">
        <v>1</v>
      </c>
    </row>
    <row r="3031" spans="1:12" s="2" customFormat="1" hidden="1" x14ac:dyDescent="0.25">
      <c r="A3031" s="92">
        <v>60522</v>
      </c>
      <c r="B3031" s="182" t="s">
        <v>1007</v>
      </c>
      <c r="C3031" s="167" t="s">
        <v>1256</v>
      </c>
      <c r="D3031" s="9" t="s">
        <v>1065</v>
      </c>
      <c r="E3031" s="6" t="s">
        <v>68</v>
      </c>
      <c r="F3031" s="7" t="s">
        <v>16</v>
      </c>
      <c r="G3031" s="8" t="str">
        <f t="shared" si="102"/>
        <v>PT60M</v>
      </c>
      <c r="H3031" s="10" t="s">
        <v>1013</v>
      </c>
      <c r="I3031" s="9" t="s">
        <v>956</v>
      </c>
      <c r="J3031" s="9" t="str">
        <f t="shared" si="103"/>
        <v>Ecosense_MixedPlotDouglasFir_Mixed_1_deltaTmaxUpstreamOuterTemperature</v>
      </c>
      <c r="K3031" s="256" t="str">
        <f>VLOOKUP(J3031,[1]TimeSeriesIDs!$A:$E,5,FALSE)</f>
        <v>213c7480c25d41dfb6bd5b06a0eb7b62</v>
      </c>
      <c r="L3031" s="10">
        <v>1</v>
      </c>
    </row>
    <row r="3032" spans="1:12" s="2" customFormat="1" hidden="1" x14ac:dyDescent="0.25">
      <c r="A3032" s="92">
        <v>60522</v>
      </c>
      <c r="B3032" s="182" t="s">
        <v>1007</v>
      </c>
      <c r="C3032" s="167" t="s">
        <v>1409</v>
      </c>
      <c r="D3032" s="9" t="s">
        <v>1065</v>
      </c>
      <c r="E3032" s="6" t="s">
        <v>68</v>
      </c>
      <c r="F3032" s="7" t="s">
        <v>16</v>
      </c>
      <c r="G3032" s="8" t="str">
        <f t="shared" si="102"/>
        <v>PT60M</v>
      </c>
      <c r="H3032" s="10" t="s">
        <v>1013</v>
      </c>
      <c r="I3032" s="9" t="s">
        <v>956</v>
      </c>
      <c r="J3032" s="9" t="str">
        <f t="shared" si="103"/>
        <v>Ecosense_MixedPlotDouglasFir_Mixed_1_deltaTmaxDownstreamInnerTemperature</v>
      </c>
      <c r="K3032" s="256" t="str">
        <f>VLOOKUP(J3032,[1]TimeSeriesIDs!$A:$E,5,FALSE)</f>
        <v>2368203ac9454c739e1ad3ea04f615e5</v>
      </c>
      <c r="L3032" s="10">
        <v>1</v>
      </c>
    </row>
    <row r="3033" spans="1:12" s="2" customFormat="1" hidden="1" x14ac:dyDescent="0.25">
      <c r="A3033" s="92">
        <v>60522</v>
      </c>
      <c r="B3033" s="182" t="s">
        <v>1007</v>
      </c>
      <c r="C3033" s="167" t="s">
        <v>1814</v>
      </c>
      <c r="D3033" s="101" t="s">
        <v>138</v>
      </c>
      <c r="E3033" s="6" t="s">
        <v>113</v>
      </c>
      <c r="F3033" s="7" t="s">
        <v>16</v>
      </c>
      <c r="G3033" s="8" t="str">
        <f t="shared" si="102"/>
        <v>PT60M</v>
      </c>
      <c r="H3033" s="10" t="s">
        <v>1013</v>
      </c>
      <c r="I3033" s="9" t="s">
        <v>956</v>
      </c>
      <c r="J3033" s="9" t="str">
        <f t="shared" si="103"/>
        <v>Ecosense_MixedPlotDouglasFir_Mixed_1_ImplexxDiagnosticDiagnosticcode</v>
      </c>
      <c r="K3033" s="256" t="str">
        <f>VLOOKUP(J3033,[1]TimeSeriesIDs!$A:$E,5,FALSE)</f>
        <v>297d7b7d86c94ee185eb257a9e40124a</v>
      </c>
      <c r="L3033" s="10">
        <v>1</v>
      </c>
    </row>
    <row r="3034" spans="1:12" s="2" customFormat="1" hidden="1" x14ac:dyDescent="0.25">
      <c r="A3034" s="92">
        <v>60522</v>
      </c>
      <c r="B3034" s="182" t="s">
        <v>1007</v>
      </c>
      <c r="C3034" s="167" t="s">
        <v>2581</v>
      </c>
      <c r="D3034" s="101" t="s">
        <v>154</v>
      </c>
      <c r="E3034" s="74" t="s">
        <v>118</v>
      </c>
      <c r="F3034" s="7" t="s">
        <v>16</v>
      </c>
      <c r="G3034" s="8" t="str">
        <f t="shared" si="102"/>
        <v>PT60M</v>
      </c>
      <c r="H3034" s="10" t="s">
        <v>1013</v>
      </c>
      <c r="I3034" s="9" t="s">
        <v>956</v>
      </c>
      <c r="J3034" s="9" t="str">
        <f t="shared" si="103"/>
        <v>Ecosense_MixedPlotDouglasFir_Mixed_1_TimeToMaxTempAtInnerThermistorUpstreamDuration</v>
      </c>
      <c r="K3034" s="256" t="str">
        <f>VLOOKUP(J3034,[1]TimeSeriesIDs!$A:$E,5,FALSE)</f>
        <v>3070d3d380174d42ba80c5f7db2a0abd</v>
      </c>
      <c r="L3034" s="10">
        <v>1</v>
      </c>
    </row>
    <row r="3035" spans="1:12" s="2" customFormat="1" hidden="1" x14ac:dyDescent="0.25">
      <c r="A3035" s="92">
        <v>60522</v>
      </c>
      <c r="B3035" s="182" t="s">
        <v>1007</v>
      </c>
      <c r="C3035" s="167" t="s">
        <v>1714</v>
      </c>
      <c r="D3035" s="101" t="s">
        <v>154</v>
      </c>
      <c r="E3035" s="74" t="s">
        <v>118</v>
      </c>
      <c r="F3035" s="7" t="s">
        <v>16</v>
      </c>
      <c r="G3035" s="8" t="str">
        <f t="shared" si="102"/>
        <v>PT60M</v>
      </c>
      <c r="H3035" s="10" t="s">
        <v>1013</v>
      </c>
      <c r="I3035" s="9" t="s">
        <v>956</v>
      </c>
      <c r="J3035" s="9" t="str">
        <f t="shared" si="103"/>
        <v>Ecosense_MixedPlotDouglasFir_Mixed_1_TimeToMaxTempAtInnerThermistorDuration</v>
      </c>
      <c r="K3035" s="256" t="str">
        <f>VLOOKUP(J3035,[1]TimeSeriesIDs!$A:$E,5,FALSE)</f>
        <v>3413ceef926043c481db1f9e135c4d20</v>
      </c>
      <c r="L3035" s="10">
        <v>1</v>
      </c>
    </row>
    <row r="3036" spans="1:12" s="2" customFormat="1" hidden="1" x14ac:dyDescent="0.25">
      <c r="A3036" s="92">
        <v>60522</v>
      </c>
      <c r="B3036" s="327" t="s">
        <v>1007</v>
      </c>
      <c r="C3036" s="167" t="s">
        <v>2834</v>
      </c>
      <c r="D3036" s="9" t="s">
        <v>176</v>
      </c>
      <c r="E3036" s="6" t="s">
        <v>178</v>
      </c>
      <c r="F3036" s="7" t="s">
        <v>16</v>
      </c>
      <c r="G3036" s="8" t="str">
        <f t="shared" si="102"/>
        <v>PT60M</v>
      </c>
      <c r="H3036" s="10" t="s">
        <v>1013</v>
      </c>
      <c r="I3036" s="9" t="s">
        <v>956</v>
      </c>
      <c r="J3036" s="9" t="str">
        <f t="shared" si="103"/>
        <v>Ecosense_MixedPlotDouglasFir_Mixed_1_Heatvelocity_outer_HeatRatioMethodHeatVelocity</v>
      </c>
      <c r="K3036" s="256" t="str">
        <f>VLOOKUP(J3036,[1]TimeSeriesIDs!$A:$E,5,FALSE)</f>
        <v>3bfc1087a7c74e479cc127b946d7131a</v>
      </c>
      <c r="L3036" s="10">
        <v>1</v>
      </c>
    </row>
    <row r="3037" spans="1:12" s="2" customFormat="1" hidden="1" x14ac:dyDescent="0.25">
      <c r="A3037" s="92">
        <v>60522</v>
      </c>
      <c r="B3037" s="327" t="s">
        <v>1007</v>
      </c>
      <c r="C3037" s="167" t="s">
        <v>2839</v>
      </c>
      <c r="D3037" s="9" t="s">
        <v>277</v>
      </c>
      <c r="E3037" s="6" t="s">
        <v>278</v>
      </c>
      <c r="F3037" s="7" t="s">
        <v>16</v>
      </c>
      <c r="G3037" s="8" t="str">
        <f t="shared" si="102"/>
        <v>PT60M</v>
      </c>
      <c r="H3037" s="10" t="s">
        <v>1013</v>
      </c>
      <c r="I3037" s="9" t="s">
        <v>956</v>
      </c>
      <c r="J3037" s="9" t="str">
        <f t="shared" si="103"/>
        <v>Ecosense_MixedPlotDouglasFir_Mixed_1_SapFluxDensity_innerSapfluxDensity</v>
      </c>
      <c r="K3037" s="256" t="str">
        <f>VLOOKUP(J3037,[1]TimeSeriesIDs!$A:$E,5,FALSE)</f>
        <v>3ec6c05e2cf4431cb77050575bcc14c4</v>
      </c>
      <c r="L3037" s="10">
        <v>1</v>
      </c>
    </row>
    <row r="3038" spans="1:12" s="2" customFormat="1" hidden="1" x14ac:dyDescent="0.25">
      <c r="A3038" s="92">
        <v>60522</v>
      </c>
      <c r="B3038" s="327" t="s">
        <v>1007</v>
      </c>
      <c r="C3038" s="167" t="s">
        <v>2835</v>
      </c>
      <c r="D3038" s="9" t="s">
        <v>176</v>
      </c>
      <c r="E3038" s="6" t="s">
        <v>178</v>
      </c>
      <c r="F3038" s="7" t="s">
        <v>16</v>
      </c>
      <c r="G3038" s="8" t="str">
        <f t="shared" si="102"/>
        <v>PT60M</v>
      </c>
      <c r="H3038" s="10" t="s">
        <v>1013</v>
      </c>
      <c r="I3038" s="9" t="s">
        <v>956</v>
      </c>
      <c r="J3038" s="9" t="str">
        <f t="shared" si="103"/>
        <v>Ecosense_MixedPlotDouglasFir_Mixed_1_Heatvelocity_inner_TmaxHeatVelocity</v>
      </c>
      <c r="K3038" s="256" t="str">
        <f>VLOOKUP(J3038,[1]TimeSeriesIDs!$A:$E,5,FALSE)</f>
        <v>3fd6e4d0550c42ea846ce5bee019766d</v>
      </c>
      <c r="L3038" s="10">
        <v>1</v>
      </c>
    </row>
    <row r="3039" spans="1:12" s="2" customFormat="1" hidden="1" x14ac:dyDescent="0.25">
      <c r="A3039" s="92">
        <v>60522</v>
      </c>
      <c r="B3039" s="182" t="s">
        <v>1007</v>
      </c>
      <c r="C3039" s="167" t="s">
        <v>1510</v>
      </c>
      <c r="D3039" s="9" t="s">
        <v>1065</v>
      </c>
      <c r="E3039" s="6" t="s">
        <v>68</v>
      </c>
      <c r="F3039" s="7" t="s">
        <v>16</v>
      </c>
      <c r="G3039" s="8" t="str">
        <f t="shared" si="102"/>
        <v>PT60M</v>
      </c>
      <c r="H3039" s="10" t="s">
        <v>1013</v>
      </c>
      <c r="I3039" s="9" t="s">
        <v>956</v>
      </c>
      <c r="J3039" s="9" t="str">
        <f t="shared" si="103"/>
        <v>Ecosense_MixedPlotDouglasFir_Mixed_1_prePulseUpstreamInnerTemperature</v>
      </c>
      <c r="K3039" s="256" t="str">
        <f>VLOOKUP(J3039,[1]TimeSeriesIDs!$A:$E,5,FALSE)</f>
        <v>4428c037b36e4030a230a61801be50be</v>
      </c>
      <c r="L3039" s="10">
        <v>1</v>
      </c>
    </row>
    <row r="3040" spans="1:12" s="2" customFormat="1" hidden="1" x14ac:dyDescent="0.25">
      <c r="A3040" s="92">
        <v>60522</v>
      </c>
      <c r="B3040" s="182" t="s">
        <v>1007</v>
      </c>
      <c r="C3040" s="167" t="s">
        <v>1037</v>
      </c>
      <c r="D3040" s="9" t="s">
        <v>1065</v>
      </c>
      <c r="E3040" s="6" t="s">
        <v>68</v>
      </c>
      <c r="F3040" s="7" t="s">
        <v>16</v>
      </c>
      <c r="G3040" s="8" t="str">
        <f t="shared" si="102"/>
        <v>PT60M</v>
      </c>
      <c r="H3040" s="10" t="s">
        <v>1013</v>
      </c>
      <c r="I3040" s="9" t="s">
        <v>956</v>
      </c>
      <c r="J3040" s="9" t="str">
        <f t="shared" si="103"/>
        <v>Ecosense_MixedPlotDouglasFir_Mixed_1_prePulseDownstreamOuterTemperature</v>
      </c>
      <c r="K3040" s="256" t="str">
        <f>VLOOKUP(J3040,[1]TimeSeriesIDs!$A:$E,5,FALSE)</f>
        <v>70cd5f7e8f284ee3a382bebb8dffc5ad</v>
      </c>
      <c r="L3040" s="10">
        <v>1</v>
      </c>
    </row>
    <row r="3041" spans="1:12" s="2" customFormat="1" hidden="1" x14ac:dyDescent="0.25">
      <c r="A3041" s="92">
        <v>60522</v>
      </c>
      <c r="B3041" s="182" t="s">
        <v>1007</v>
      </c>
      <c r="C3041" s="167" t="s">
        <v>1459</v>
      </c>
      <c r="D3041" s="9" t="s">
        <v>1065</v>
      </c>
      <c r="E3041" s="6" t="s">
        <v>68</v>
      </c>
      <c r="F3041" s="7" t="s">
        <v>16</v>
      </c>
      <c r="G3041" s="8" t="str">
        <f t="shared" si="102"/>
        <v>PT60M</v>
      </c>
      <c r="H3041" s="10" t="s">
        <v>1013</v>
      </c>
      <c r="I3041" s="9" t="s">
        <v>956</v>
      </c>
      <c r="J3041" s="9" t="str">
        <f t="shared" si="103"/>
        <v>Ecosense_MixedPlotDouglasFir_Mixed_1_postPulseDownstreamInnerTemperature</v>
      </c>
      <c r="K3041" s="256" t="str">
        <f>VLOOKUP(J3041,[1]TimeSeriesIDs!$A:$E,5,FALSE)</f>
        <v>70e21ba8ea0343e2a426ab19eff7b6ca</v>
      </c>
      <c r="L3041" s="10">
        <v>1</v>
      </c>
    </row>
    <row r="3042" spans="1:12" s="2" customFormat="1" hidden="1" x14ac:dyDescent="0.25">
      <c r="A3042" s="92">
        <v>60522</v>
      </c>
      <c r="B3042" s="327" t="s">
        <v>1007</v>
      </c>
      <c r="C3042" s="167" t="s">
        <v>2837</v>
      </c>
      <c r="D3042" s="9" t="s">
        <v>176</v>
      </c>
      <c r="E3042" s="6" t="s">
        <v>178</v>
      </c>
      <c r="F3042" s="7" t="s">
        <v>16</v>
      </c>
      <c r="G3042" s="8" t="str">
        <f t="shared" si="102"/>
        <v>PT60M</v>
      </c>
      <c r="H3042" s="10" t="s">
        <v>1013</v>
      </c>
      <c r="I3042" s="9" t="s">
        <v>956</v>
      </c>
      <c r="J3042" s="9" t="str">
        <f t="shared" si="103"/>
        <v>Ecosense_MixedPlotDouglasFir_Mixed_1_Heatvelocity_inner_DualMethodApproachHeatVelocity</v>
      </c>
      <c r="K3042" s="256" t="str">
        <f>VLOOKUP(J3042,[1]TimeSeriesIDs!$A:$E,5,FALSE)</f>
        <v>7429cf07e2d54c3bae059f5cd26f0370</v>
      </c>
      <c r="L3042" s="10">
        <v>1</v>
      </c>
    </row>
    <row r="3043" spans="1:12" s="2" customFormat="1" hidden="1" x14ac:dyDescent="0.25">
      <c r="A3043" s="92">
        <v>60522</v>
      </c>
      <c r="B3043" s="182" t="s">
        <v>1007</v>
      </c>
      <c r="C3043" s="167" t="s">
        <v>1663</v>
      </c>
      <c r="D3043" s="101" t="s">
        <v>154</v>
      </c>
      <c r="E3043" s="74" t="s">
        <v>118</v>
      </c>
      <c r="F3043" s="7" t="s">
        <v>16</v>
      </c>
      <c r="G3043" s="8" t="str">
        <f t="shared" si="102"/>
        <v>PT60M</v>
      </c>
      <c r="H3043" s="10" t="s">
        <v>1013</v>
      </c>
      <c r="I3043" s="9" t="s">
        <v>956</v>
      </c>
      <c r="J3043" s="9" t="str">
        <f t="shared" si="103"/>
        <v>Ecosense_MixedPlotDouglasFir_Mixed_1_TimeToMaxTempAtOuterThermistorDuration</v>
      </c>
      <c r="K3043" s="256" t="str">
        <f>VLOOKUP(J3043,[1]TimeSeriesIDs!$A:$E,5,FALSE)</f>
        <v>89700329279c4213b9b4f2ff43a05b7a</v>
      </c>
      <c r="L3043" s="10">
        <v>1</v>
      </c>
    </row>
    <row r="3044" spans="1:12" s="2" customFormat="1" hidden="1" x14ac:dyDescent="0.25">
      <c r="A3044" s="92">
        <v>60522</v>
      </c>
      <c r="B3044" s="182" t="s">
        <v>1007</v>
      </c>
      <c r="C3044" s="167" t="s">
        <v>1523</v>
      </c>
      <c r="D3044" s="9" t="s">
        <v>1065</v>
      </c>
      <c r="E3044" s="6" t="s">
        <v>68</v>
      </c>
      <c r="F3044" s="7" t="s">
        <v>16</v>
      </c>
      <c r="G3044" s="8" t="str">
        <f t="shared" si="102"/>
        <v>PT60M</v>
      </c>
      <c r="H3044" s="10" t="s">
        <v>1013</v>
      </c>
      <c r="I3044" s="9" t="s">
        <v>956</v>
      </c>
      <c r="J3044" s="9" t="str">
        <f t="shared" si="103"/>
        <v>Ecosense_MixedPlotDouglasFir_Mixed_1_deltaTmaxUpstreamInnerTemperature</v>
      </c>
      <c r="K3044" s="256" t="str">
        <f>VLOOKUP(J3044,[1]TimeSeriesIDs!$A:$E,5,FALSE)</f>
        <v>90a989bac480475bb88551c4af26eee6</v>
      </c>
      <c r="L3044" s="10">
        <v>1</v>
      </c>
    </row>
    <row r="3045" spans="1:12" s="2" customFormat="1" hidden="1" x14ac:dyDescent="0.25">
      <c r="A3045" s="92">
        <v>60522</v>
      </c>
      <c r="B3045" s="182" t="s">
        <v>1007</v>
      </c>
      <c r="C3045" s="167" t="s">
        <v>1612</v>
      </c>
      <c r="D3045" s="9" t="s">
        <v>1065</v>
      </c>
      <c r="E3045" s="6" t="s">
        <v>68</v>
      </c>
      <c r="F3045" s="7" t="s">
        <v>16</v>
      </c>
      <c r="G3045" s="8" t="str">
        <f t="shared" si="102"/>
        <v>PT60M</v>
      </c>
      <c r="H3045" s="10" t="s">
        <v>1013</v>
      </c>
      <c r="I3045" s="9" t="s">
        <v>956</v>
      </c>
      <c r="J3045" s="9" t="str">
        <f t="shared" si="103"/>
        <v>Ecosense_MixedPlotDouglasFir_Mixed_1_postPulseUpstreamInnerTemperature</v>
      </c>
      <c r="K3045" s="256" t="str">
        <f>VLOOKUP(J3045,[1]TimeSeriesIDs!$A:$E,5,FALSE)</f>
        <v>b8ac7bb28d2a4da0910c1437cdec3078</v>
      </c>
      <c r="L3045" s="10">
        <v>1</v>
      </c>
    </row>
    <row r="3046" spans="1:12" s="2" customFormat="1" hidden="1" x14ac:dyDescent="0.25">
      <c r="A3046" s="92">
        <v>60522</v>
      </c>
      <c r="B3046" s="327" t="s">
        <v>1007</v>
      </c>
      <c r="C3046" s="167" t="s">
        <v>2833</v>
      </c>
      <c r="D3046" s="9" t="s">
        <v>176</v>
      </c>
      <c r="E3046" s="6" t="s">
        <v>178</v>
      </c>
      <c r="F3046" s="7" t="s">
        <v>16</v>
      </c>
      <c r="G3046" s="8" t="str">
        <f t="shared" si="102"/>
        <v>PT60M</v>
      </c>
      <c r="H3046" s="10" t="s">
        <v>1013</v>
      </c>
      <c r="I3046" s="9" t="s">
        <v>956</v>
      </c>
      <c r="J3046" s="9" t="str">
        <f t="shared" si="103"/>
        <v>Ecosense_MixedPlotDouglasFir_Mixed_1_Heatvelocity_inner_HeatRatioMethodHeatVelocity</v>
      </c>
      <c r="K3046" s="256" t="str">
        <f>VLOOKUP(J3046,[1]TimeSeriesIDs!$A:$E,5,FALSE)</f>
        <v>bb11d0a1f6e6449c8067b0ecdae92959</v>
      </c>
      <c r="L3046" s="10">
        <v>1</v>
      </c>
    </row>
    <row r="3047" spans="1:12" s="2" customFormat="1" hidden="1" x14ac:dyDescent="0.25">
      <c r="A3047" s="92">
        <v>60522</v>
      </c>
      <c r="B3047" s="182" t="s">
        <v>1007</v>
      </c>
      <c r="C3047" s="167" t="s">
        <v>1154</v>
      </c>
      <c r="D3047" s="9" t="s">
        <v>1065</v>
      </c>
      <c r="E3047" s="6" t="s">
        <v>68</v>
      </c>
      <c r="F3047" s="7" t="s">
        <v>16</v>
      </c>
      <c r="G3047" s="8" t="str">
        <f t="shared" si="102"/>
        <v>PT60M</v>
      </c>
      <c r="H3047" s="10" t="s">
        <v>1013</v>
      </c>
      <c r="I3047" s="9" t="s">
        <v>956</v>
      </c>
      <c r="J3047" s="9" t="str">
        <f t="shared" si="103"/>
        <v>Ecosense_MixedPlotDouglasFir_Mixed_1_postPulseDownstreamOuterTemperature</v>
      </c>
      <c r="K3047" s="256" t="str">
        <f>VLOOKUP(J3047,[1]TimeSeriesIDs!$A:$E,5,FALSE)</f>
        <v>cfa807c09e9342d2a1ddf491587c215a</v>
      </c>
      <c r="L3047" s="10">
        <v>1</v>
      </c>
    </row>
    <row r="3048" spans="1:12" s="2" customFormat="1" hidden="1" x14ac:dyDescent="0.25">
      <c r="A3048" s="92">
        <v>60522</v>
      </c>
      <c r="B3048" s="327" t="s">
        <v>1007</v>
      </c>
      <c r="C3048" s="167" t="s">
        <v>2838</v>
      </c>
      <c r="D3048" s="9" t="s">
        <v>176</v>
      </c>
      <c r="E3048" s="6" t="s">
        <v>178</v>
      </c>
      <c r="F3048" s="194" t="s">
        <v>16</v>
      </c>
      <c r="G3048" s="8" t="str">
        <f t="shared" si="102"/>
        <v>PT60M</v>
      </c>
      <c r="H3048" s="10" t="s">
        <v>1013</v>
      </c>
      <c r="I3048" s="9" t="s">
        <v>956</v>
      </c>
      <c r="J3048" s="9" t="str">
        <f t="shared" si="103"/>
        <v>Ecosense_MixedPlotDouglasFir_Mixed_1_Heatvelocity_outer_DualMethodApproachHeatVelocity</v>
      </c>
      <c r="K3048" s="256" t="str">
        <f>VLOOKUP(J3048,[1]TimeSeriesIDs!$A:$E,5,FALSE)</f>
        <v>d7f5a8afd58d47e8b001a27a751bed0f</v>
      </c>
      <c r="L3048" s="10">
        <v>1</v>
      </c>
    </row>
    <row r="3049" spans="1:12" s="2" customFormat="1" hidden="1" x14ac:dyDescent="0.25">
      <c r="A3049" s="92">
        <v>60522</v>
      </c>
      <c r="B3049" s="182" t="s">
        <v>1007</v>
      </c>
      <c r="C3049" s="167" t="s">
        <v>1739</v>
      </c>
      <c r="D3049" s="101" t="s">
        <v>253</v>
      </c>
      <c r="E3049" s="74" t="s">
        <v>255</v>
      </c>
      <c r="F3049" s="7" t="s">
        <v>16</v>
      </c>
      <c r="G3049" s="8" t="str">
        <f t="shared" si="102"/>
        <v>PT60M</v>
      </c>
      <c r="H3049" s="10" t="s">
        <v>1013</v>
      </c>
      <c r="I3049" s="9" t="s">
        <v>956</v>
      </c>
      <c r="J3049" s="9" t="str">
        <f t="shared" si="103"/>
        <v>Ecosense_MixedPlotDouglasFir_Mixed_1_PulseEnergyPerUnitLengthPulseEnergy</v>
      </c>
      <c r="K3049" s="256" t="str">
        <f>VLOOKUP(J3049,[1]TimeSeriesIDs!$A:$E,5,FALSE)</f>
        <v>da4536f039464c2f8a110f0b52695553</v>
      </c>
      <c r="L3049" s="10">
        <v>1</v>
      </c>
    </row>
    <row r="3050" spans="1:12" s="2" customFormat="1" hidden="1" x14ac:dyDescent="0.25">
      <c r="A3050" s="92">
        <v>60522</v>
      </c>
      <c r="B3050" s="182" t="s">
        <v>1007</v>
      </c>
      <c r="C3050" s="167" t="s">
        <v>1205</v>
      </c>
      <c r="D3050" s="9" t="s">
        <v>1065</v>
      </c>
      <c r="E3050" s="6" t="s">
        <v>68</v>
      </c>
      <c r="F3050" s="7" t="s">
        <v>16</v>
      </c>
      <c r="G3050" s="8" t="str">
        <f t="shared" si="102"/>
        <v>PT60M</v>
      </c>
      <c r="H3050" s="10" t="s">
        <v>1013</v>
      </c>
      <c r="I3050" s="9" t="s">
        <v>956</v>
      </c>
      <c r="J3050" s="9" t="str">
        <f t="shared" si="103"/>
        <v>Ecosense_MixedPlotDouglasFir_Mixed_1_prePulseUpstreamOuterTemperature</v>
      </c>
      <c r="K3050" s="256" t="str">
        <f>VLOOKUP(J3050,[1]TimeSeriesIDs!$A:$E,5,FALSE)</f>
        <v>e8c3134d4cf24594b2868ba044b57867</v>
      </c>
      <c r="L3050" s="10">
        <v>1</v>
      </c>
    </row>
    <row r="3051" spans="1:12" s="2" customFormat="1" hidden="1" x14ac:dyDescent="0.25">
      <c r="A3051" s="92">
        <v>60522</v>
      </c>
      <c r="B3051" s="327" t="s">
        <v>1007</v>
      </c>
      <c r="C3051" s="167" t="s">
        <v>2841</v>
      </c>
      <c r="D3051" s="9" t="s">
        <v>275</v>
      </c>
      <c r="E3051" s="195" t="s">
        <v>276</v>
      </c>
      <c r="F3051" s="7" t="s">
        <v>16</v>
      </c>
      <c r="G3051" s="8" t="str">
        <f t="shared" si="102"/>
        <v>PT60M</v>
      </c>
      <c r="H3051" s="10" t="s">
        <v>1013</v>
      </c>
      <c r="I3051" s="9" t="s">
        <v>956</v>
      </c>
      <c r="J3051" s="9" t="str">
        <f t="shared" si="103"/>
        <v>Ecosense_MixedPlotDouglasFir_Mixed_1_Total_SapFlowSapflow</v>
      </c>
      <c r="K3051" s="256" t="str">
        <f>VLOOKUP(J3051,[1]TimeSeriesIDs!$A:$E,5,FALSE)</f>
        <v>f37ccc728adc473bb9b73b52465349a7</v>
      </c>
      <c r="L3051" s="10">
        <v>1</v>
      </c>
    </row>
    <row r="3052" spans="1:12" s="2" customFormat="1" hidden="1" x14ac:dyDescent="0.25">
      <c r="A3052" s="92">
        <v>60522</v>
      </c>
      <c r="B3052" s="182" t="s">
        <v>1007</v>
      </c>
      <c r="C3052" s="167" t="s">
        <v>1358</v>
      </c>
      <c r="D3052" s="9" t="s">
        <v>1065</v>
      </c>
      <c r="E3052" s="6" t="s">
        <v>68</v>
      </c>
      <c r="F3052" s="7" t="s">
        <v>16</v>
      </c>
      <c r="G3052" s="8" t="str">
        <f t="shared" si="102"/>
        <v>PT60M</v>
      </c>
      <c r="H3052" s="10" t="s">
        <v>1013</v>
      </c>
      <c r="I3052" s="9" t="s">
        <v>956</v>
      </c>
      <c r="J3052" s="9" t="str">
        <f t="shared" si="103"/>
        <v>Ecosense_MixedPlotDouglasFir_Mixed_1_prePulseDownstreamInnerTemperature</v>
      </c>
      <c r="K3052" s="256" t="str">
        <f>VLOOKUP(J3052,[1]TimeSeriesIDs!$A:$E,5,FALSE)</f>
        <v>ff045d0d2290445797fa2d7cdcc431ac</v>
      </c>
      <c r="L3052" s="10">
        <v>1</v>
      </c>
    </row>
    <row r="3053" spans="1:12" s="2" customFormat="1" hidden="1" x14ac:dyDescent="0.25">
      <c r="A3053" s="92">
        <v>60522</v>
      </c>
      <c r="B3053" s="327" t="s">
        <v>1007</v>
      </c>
      <c r="C3053" s="167" t="s">
        <v>4868</v>
      </c>
      <c r="D3053" s="9" t="s">
        <v>277</v>
      </c>
      <c r="E3053" s="6" t="s">
        <v>278</v>
      </c>
      <c r="F3053" s="7" t="s">
        <v>16</v>
      </c>
      <c r="G3053" s="8" t="s">
        <v>1989</v>
      </c>
      <c r="H3053" s="10" t="s">
        <v>1013</v>
      </c>
      <c r="I3053" s="9" t="s">
        <v>1862</v>
      </c>
      <c r="J3053" s="9" t="str">
        <f t="shared" si="103"/>
        <v>Ecosense_MixedPlotDouglasFir_Mixed_1_SapFluxDensity_totalSapfluxDensity</v>
      </c>
      <c r="K3053" s="256" t="str">
        <f>VLOOKUP(J3053,[1]TimeSeriesIDs!$A:$E,5,FALSE)</f>
        <v>0700ad51d0d8413991de29edb979dfc6</v>
      </c>
      <c r="L3053" s="10">
        <v>1</v>
      </c>
    </row>
    <row r="3054" spans="1:12" s="2" customFormat="1" hidden="1" x14ac:dyDescent="0.25">
      <c r="A3054" s="92">
        <v>60523</v>
      </c>
      <c r="B3054" s="182" t="s">
        <v>1007</v>
      </c>
      <c r="C3054" s="167" t="s">
        <v>1664</v>
      </c>
      <c r="D3054" s="101" t="s">
        <v>154</v>
      </c>
      <c r="E3054" s="74" t="s">
        <v>118</v>
      </c>
      <c r="F3054" s="7" t="s">
        <v>16</v>
      </c>
      <c r="G3054" s="8" t="str">
        <f t="shared" ref="G3054:G3080" si="104">IF(ISBLANK(B3054),"-","PT60M")</f>
        <v>PT60M</v>
      </c>
      <c r="H3054" s="10" t="s">
        <v>1013</v>
      </c>
      <c r="I3054" s="9" t="s">
        <v>956</v>
      </c>
      <c r="J3054" s="9" t="str">
        <f t="shared" si="103"/>
        <v>Ecosense_MixedPlotBeech_Mixed_5_TimeToMaxTempAtOuterThermistorDuration</v>
      </c>
      <c r="K3054" s="256" t="str">
        <f>VLOOKUP(J3054,[1]TimeSeriesIDs!$A:$E,5,FALSE)</f>
        <v>11a655d398174ef282344361e2c0e622</v>
      </c>
      <c r="L3054" s="10">
        <v>1</v>
      </c>
    </row>
    <row r="3055" spans="1:12" s="2" customFormat="1" hidden="1" x14ac:dyDescent="0.25">
      <c r="A3055" s="92">
        <v>60523</v>
      </c>
      <c r="B3055" s="182" t="s">
        <v>1007</v>
      </c>
      <c r="C3055" s="167" t="s">
        <v>2584</v>
      </c>
      <c r="D3055" s="101" t="s">
        <v>154</v>
      </c>
      <c r="E3055" s="74" t="s">
        <v>118</v>
      </c>
      <c r="F3055" s="7" t="s">
        <v>16</v>
      </c>
      <c r="G3055" s="8" t="str">
        <f t="shared" si="104"/>
        <v>PT60M</v>
      </c>
      <c r="H3055" s="10" t="s">
        <v>1013</v>
      </c>
      <c r="I3055" s="9" t="s">
        <v>956</v>
      </c>
      <c r="J3055" s="9" t="str">
        <f t="shared" si="103"/>
        <v>Ecosense_MixedPlotBeech_Mixed_5_TimeToMaxTempAtOuterThermistorUpstreamDuration</v>
      </c>
      <c r="K3055" s="256" t="str">
        <f>VLOOKUP(J3055,[1]TimeSeriesIDs!$A:$E,5,FALSE)</f>
        <v>30ced0a26f454181a4d81561a8fef59f</v>
      </c>
      <c r="L3055" s="10">
        <v>1</v>
      </c>
    </row>
    <row r="3056" spans="1:12" s="2" customFormat="1" hidden="1" x14ac:dyDescent="0.25">
      <c r="A3056" s="92">
        <v>60523</v>
      </c>
      <c r="B3056" s="182" t="s">
        <v>1007</v>
      </c>
      <c r="C3056" s="167" t="s">
        <v>1815</v>
      </c>
      <c r="D3056" s="101" t="s">
        <v>138</v>
      </c>
      <c r="E3056" s="6" t="s">
        <v>113</v>
      </c>
      <c r="F3056" s="7" t="s">
        <v>16</v>
      </c>
      <c r="G3056" s="8" t="str">
        <f t="shared" si="104"/>
        <v>PT60M</v>
      </c>
      <c r="H3056" s="10" t="s">
        <v>1013</v>
      </c>
      <c r="I3056" s="9" t="s">
        <v>956</v>
      </c>
      <c r="J3056" s="9" t="str">
        <f t="shared" si="103"/>
        <v>Ecosense_MixedPlotBeech_Mixed_5_ImplexxDiagnosticDiagnosticcode</v>
      </c>
      <c r="K3056" s="256" t="str">
        <f>VLOOKUP(J3056,[1]TimeSeriesIDs!$A:$E,5,FALSE)</f>
        <v>3840fe0a332144c4abc8ef234481087a</v>
      </c>
      <c r="L3056" s="10">
        <v>1</v>
      </c>
    </row>
    <row r="3057" spans="1:12" s="2" customFormat="1" hidden="1" x14ac:dyDescent="0.25">
      <c r="A3057" s="92">
        <v>60523</v>
      </c>
      <c r="B3057" s="182" t="s">
        <v>1007</v>
      </c>
      <c r="C3057" s="167" t="s">
        <v>2583</v>
      </c>
      <c r="D3057" s="101" t="s">
        <v>154</v>
      </c>
      <c r="E3057" s="74" t="s">
        <v>118</v>
      </c>
      <c r="F3057" s="7" t="s">
        <v>16</v>
      </c>
      <c r="G3057" s="8" t="str">
        <f t="shared" si="104"/>
        <v>PT60M</v>
      </c>
      <c r="H3057" s="10" t="s">
        <v>1013</v>
      </c>
      <c r="I3057" s="9" t="s">
        <v>956</v>
      </c>
      <c r="J3057" s="9" t="str">
        <f t="shared" si="103"/>
        <v>Ecosense_MixedPlotBeech_Mixed_5_TimeToMaxTempAtInnerThermistorUpstreamDuration</v>
      </c>
      <c r="K3057" s="256" t="str">
        <f>VLOOKUP(J3057,[1]TimeSeriesIDs!$A:$E,5,FALSE)</f>
        <v>4586403492f74800870c43e6134408db</v>
      </c>
      <c r="L3057" s="10">
        <v>1</v>
      </c>
    </row>
    <row r="3058" spans="1:12" s="2" customFormat="1" hidden="1" x14ac:dyDescent="0.25">
      <c r="A3058" s="92">
        <v>60523</v>
      </c>
      <c r="B3058" s="182" t="s">
        <v>1007</v>
      </c>
      <c r="C3058" s="167" t="s">
        <v>1155</v>
      </c>
      <c r="D3058" s="9" t="s">
        <v>1065</v>
      </c>
      <c r="E3058" s="6" t="s">
        <v>68</v>
      </c>
      <c r="F3058" s="7" t="s">
        <v>16</v>
      </c>
      <c r="G3058" s="8" t="str">
        <f t="shared" si="104"/>
        <v>PT60M</v>
      </c>
      <c r="H3058" s="10" t="s">
        <v>1013</v>
      </c>
      <c r="I3058" s="9" t="s">
        <v>956</v>
      </c>
      <c r="J3058" s="9" t="str">
        <f t="shared" si="103"/>
        <v>Ecosense_MixedPlotBeech_Mixed_5_postPulseDownstreamOuterTemperature</v>
      </c>
      <c r="K3058" s="256" t="str">
        <f>VLOOKUP(J3058,[1]TimeSeriesIDs!$A:$E,5,FALSE)</f>
        <v>4a93547dc1dc44758528b4e97ecd6c12</v>
      </c>
      <c r="L3058" s="10">
        <v>1</v>
      </c>
    </row>
    <row r="3059" spans="1:12" s="2" customFormat="1" hidden="1" x14ac:dyDescent="0.25">
      <c r="A3059" s="92">
        <v>60523</v>
      </c>
      <c r="B3059" s="327" t="s">
        <v>1007</v>
      </c>
      <c r="C3059" s="167" t="s">
        <v>2806</v>
      </c>
      <c r="D3059" s="9" t="s">
        <v>176</v>
      </c>
      <c r="E3059" s="6" t="s">
        <v>178</v>
      </c>
      <c r="F3059" s="7" t="s">
        <v>16</v>
      </c>
      <c r="G3059" s="8" t="str">
        <f t="shared" si="104"/>
        <v>PT60M</v>
      </c>
      <c r="H3059" s="10" t="s">
        <v>1013</v>
      </c>
      <c r="I3059" s="9" t="s">
        <v>956</v>
      </c>
      <c r="J3059" s="9" t="str">
        <f t="shared" si="103"/>
        <v>Ecosense_MixedPlotBeech_Mixed_5_Heatvelocity_inner_HeatRatioMethodHeatVelocity</v>
      </c>
      <c r="K3059" s="256" t="str">
        <f>VLOOKUP(J3059,[1]TimeSeriesIDs!$A:$E,5,FALSE)</f>
        <v>4c14fb91910d4848af27fa6fea880730</v>
      </c>
      <c r="L3059" s="10">
        <v>1</v>
      </c>
    </row>
    <row r="3060" spans="1:12" s="2" customFormat="1" hidden="1" x14ac:dyDescent="0.25">
      <c r="A3060" s="92">
        <v>60523</v>
      </c>
      <c r="B3060" s="327" t="s">
        <v>1007</v>
      </c>
      <c r="C3060" s="167" t="s">
        <v>2813</v>
      </c>
      <c r="D3060" s="9" t="s">
        <v>277</v>
      </c>
      <c r="E3060" s="6" t="s">
        <v>278</v>
      </c>
      <c r="F3060" s="7" t="s">
        <v>16</v>
      </c>
      <c r="G3060" s="8" t="str">
        <f t="shared" si="104"/>
        <v>PT60M</v>
      </c>
      <c r="H3060" s="10" t="s">
        <v>1013</v>
      </c>
      <c r="I3060" s="9" t="s">
        <v>956</v>
      </c>
      <c r="J3060" s="9" t="str">
        <f t="shared" si="103"/>
        <v>Ecosense_MixedPlotBeech_Mixed_5_SapFluxDensity_outerSapfluxDensity</v>
      </c>
      <c r="K3060" s="256" t="str">
        <f>VLOOKUP(J3060,[1]TimeSeriesIDs!$A:$E,5,FALSE)</f>
        <v>52b9181c90ff4b4e8e572fb23090c257</v>
      </c>
      <c r="L3060" s="10">
        <v>1</v>
      </c>
    </row>
    <row r="3061" spans="1:12" s="2" customFormat="1" hidden="1" x14ac:dyDescent="0.25">
      <c r="A3061" s="92">
        <v>60523</v>
      </c>
      <c r="B3061" s="182" t="s">
        <v>1007</v>
      </c>
      <c r="C3061" s="167" t="s">
        <v>1104</v>
      </c>
      <c r="D3061" s="9" t="s">
        <v>1065</v>
      </c>
      <c r="E3061" s="6" t="s">
        <v>68</v>
      </c>
      <c r="F3061" s="7" t="s">
        <v>16</v>
      </c>
      <c r="G3061" s="8" t="str">
        <f t="shared" si="104"/>
        <v>PT60M</v>
      </c>
      <c r="H3061" s="10" t="s">
        <v>1013</v>
      </c>
      <c r="I3061" s="9" t="s">
        <v>956</v>
      </c>
      <c r="J3061" s="9" t="str">
        <f t="shared" si="103"/>
        <v>Ecosense_MixedPlotBeech_Mixed_5_deltaTmaxDownstreamOuterTemperature</v>
      </c>
      <c r="K3061" s="256" t="str">
        <f>VLOOKUP(J3061,[1]TimeSeriesIDs!$A:$E,5,FALSE)</f>
        <v>568464c662c4496d91dd7147b86a1c8e</v>
      </c>
      <c r="L3061" s="10">
        <v>1</v>
      </c>
    </row>
    <row r="3062" spans="1:12" s="2" customFormat="1" hidden="1" x14ac:dyDescent="0.25">
      <c r="A3062" s="92">
        <v>60523</v>
      </c>
      <c r="B3062" s="182" t="s">
        <v>1007</v>
      </c>
      <c r="C3062" s="167" t="s">
        <v>1308</v>
      </c>
      <c r="D3062" s="9" t="s">
        <v>1065</v>
      </c>
      <c r="E3062" s="6" t="s">
        <v>68</v>
      </c>
      <c r="F3062" s="7" t="s">
        <v>16</v>
      </c>
      <c r="G3062" s="8" t="str">
        <f t="shared" si="104"/>
        <v>PT60M</v>
      </c>
      <c r="H3062" s="10" t="s">
        <v>1013</v>
      </c>
      <c r="I3062" s="9" t="s">
        <v>956</v>
      </c>
      <c r="J3062" s="9" t="str">
        <f t="shared" si="103"/>
        <v>Ecosense_MixedPlotBeech_Mixed_5_postPulseUpstreamOuterTemperature</v>
      </c>
      <c r="K3062" s="256" t="str">
        <f>VLOOKUP(J3062,[1]TimeSeriesIDs!$A:$E,5,FALSE)</f>
        <v>5f4b03fabb7b42a8a2a2f92a21403d98</v>
      </c>
      <c r="L3062" s="10">
        <v>1</v>
      </c>
    </row>
    <row r="3063" spans="1:12" s="2" customFormat="1" hidden="1" x14ac:dyDescent="0.25">
      <c r="A3063" s="92">
        <v>60523</v>
      </c>
      <c r="B3063" s="327" t="s">
        <v>1007</v>
      </c>
      <c r="C3063" s="167" t="s">
        <v>2811</v>
      </c>
      <c r="D3063" s="9" t="s">
        <v>176</v>
      </c>
      <c r="E3063" s="6" t="s">
        <v>178</v>
      </c>
      <c r="F3063" s="194" t="s">
        <v>16</v>
      </c>
      <c r="G3063" s="8" t="str">
        <f t="shared" si="104"/>
        <v>PT60M</v>
      </c>
      <c r="H3063" s="10" t="s">
        <v>1013</v>
      </c>
      <c r="I3063" s="9" t="s">
        <v>956</v>
      </c>
      <c r="J3063" s="9" t="str">
        <f t="shared" si="103"/>
        <v>Ecosense_MixedPlotBeech_Mixed_5_Heatvelocity_outer_DualMethodApproachHeatVelocity</v>
      </c>
      <c r="K3063" s="256" t="str">
        <f>VLOOKUP(J3063,[1]TimeSeriesIDs!$A:$E,5,FALSE)</f>
        <v>60acdd75bbf5473a86999a6bcbeeaee1</v>
      </c>
      <c r="L3063" s="10">
        <v>1</v>
      </c>
    </row>
    <row r="3064" spans="1:12" s="2" customFormat="1" hidden="1" x14ac:dyDescent="0.25">
      <c r="A3064" s="92">
        <v>60523</v>
      </c>
      <c r="B3064" s="327" t="s">
        <v>1007</v>
      </c>
      <c r="C3064" s="167" t="s">
        <v>2808</v>
      </c>
      <c r="D3064" s="9" t="s">
        <v>176</v>
      </c>
      <c r="E3064" s="6" t="s">
        <v>178</v>
      </c>
      <c r="F3064" s="7" t="s">
        <v>16</v>
      </c>
      <c r="G3064" s="8" t="str">
        <f t="shared" si="104"/>
        <v>PT60M</v>
      </c>
      <c r="H3064" s="10" t="s">
        <v>1013</v>
      </c>
      <c r="I3064" s="9" t="s">
        <v>956</v>
      </c>
      <c r="J3064" s="9" t="str">
        <f t="shared" si="103"/>
        <v>Ecosense_MixedPlotBeech_Mixed_5_Heatvelocity_inner_TmaxHeatVelocity</v>
      </c>
      <c r="K3064" s="256" t="str">
        <f>VLOOKUP(J3064,[1]TimeSeriesIDs!$A:$E,5,FALSE)</f>
        <v>747087702c1746c883250154153b872c</v>
      </c>
      <c r="L3064" s="10">
        <v>1</v>
      </c>
    </row>
    <row r="3065" spans="1:12" s="2" customFormat="1" hidden="1" x14ac:dyDescent="0.25">
      <c r="A3065" s="92">
        <v>60523</v>
      </c>
      <c r="B3065" s="182" t="s">
        <v>1007</v>
      </c>
      <c r="C3065" s="167" t="s">
        <v>1511</v>
      </c>
      <c r="D3065" s="9" t="s">
        <v>1065</v>
      </c>
      <c r="E3065" s="6" t="s">
        <v>68</v>
      </c>
      <c r="F3065" s="7" t="s">
        <v>16</v>
      </c>
      <c r="G3065" s="8" t="str">
        <f t="shared" si="104"/>
        <v>PT60M</v>
      </c>
      <c r="H3065" s="10" t="s">
        <v>1013</v>
      </c>
      <c r="I3065" s="9" t="s">
        <v>956</v>
      </c>
      <c r="J3065" s="9" t="str">
        <f t="shared" si="103"/>
        <v>Ecosense_MixedPlotBeech_Mixed_5_prePulseUpstreamInnerTemperature</v>
      </c>
      <c r="K3065" s="256" t="str">
        <f>VLOOKUP(J3065,[1]TimeSeriesIDs!$A:$E,5,FALSE)</f>
        <v>76664c26316e4231b81c9965b5825591</v>
      </c>
      <c r="L3065" s="10">
        <v>1</v>
      </c>
    </row>
    <row r="3066" spans="1:12" s="2" customFormat="1" hidden="1" x14ac:dyDescent="0.25">
      <c r="A3066" s="92">
        <v>60523</v>
      </c>
      <c r="B3066" s="182" t="s">
        <v>1007</v>
      </c>
      <c r="C3066" s="167" t="s">
        <v>1738</v>
      </c>
      <c r="D3066" s="101" t="s">
        <v>253</v>
      </c>
      <c r="E3066" s="74" t="s">
        <v>255</v>
      </c>
      <c r="F3066" s="7" t="s">
        <v>16</v>
      </c>
      <c r="G3066" s="8" t="str">
        <f t="shared" si="104"/>
        <v>PT60M</v>
      </c>
      <c r="H3066" s="10" t="s">
        <v>1013</v>
      </c>
      <c r="I3066" s="9" t="s">
        <v>956</v>
      </c>
      <c r="J3066" s="9" t="str">
        <f t="shared" si="103"/>
        <v>Ecosense_MixedPlotBeech_Mixed_5_PulseEnergyPerUnitLengthPulseEnergy</v>
      </c>
      <c r="K3066" s="256" t="str">
        <f>VLOOKUP(J3066,[1]TimeSeriesIDs!$A:$E,5,FALSE)</f>
        <v>82ca4853fb4248ba901159e715d9ab34</v>
      </c>
      <c r="L3066" s="10">
        <v>1</v>
      </c>
    </row>
    <row r="3067" spans="1:12" s="2" customFormat="1" hidden="1" x14ac:dyDescent="0.25">
      <c r="A3067" s="92">
        <v>60523</v>
      </c>
      <c r="B3067" s="327" t="s">
        <v>1007</v>
      </c>
      <c r="C3067" s="167" t="s">
        <v>2807</v>
      </c>
      <c r="D3067" s="9" t="s">
        <v>176</v>
      </c>
      <c r="E3067" s="6" t="s">
        <v>178</v>
      </c>
      <c r="F3067" s="7" t="s">
        <v>16</v>
      </c>
      <c r="G3067" s="8" t="str">
        <f t="shared" si="104"/>
        <v>PT60M</v>
      </c>
      <c r="H3067" s="10" t="s">
        <v>1013</v>
      </c>
      <c r="I3067" s="9" t="s">
        <v>956</v>
      </c>
      <c r="J3067" s="9" t="str">
        <f t="shared" si="103"/>
        <v>Ecosense_MixedPlotBeech_Mixed_5_Heatvelocity_outer_HeatRatioMethodHeatVelocity</v>
      </c>
      <c r="K3067" s="256" t="str">
        <f>VLOOKUP(J3067,[1]TimeSeriesIDs!$A:$E,5,FALSE)</f>
        <v>89143db357c841348bedd31b21e8cd2d</v>
      </c>
      <c r="L3067" s="10">
        <v>1</v>
      </c>
    </row>
    <row r="3068" spans="1:12" s="2" customFormat="1" hidden="1" x14ac:dyDescent="0.25">
      <c r="A3068" s="92">
        <v>60523</v>
      </c>
      <c r="B3068" s="182" t="s">
        <v>1007</v>
      </c>
      <c r="C3068" s="167" t="s">
        <v>1206</v>
      </c>
      <c r="D3068" s="9" t="s">
        <v>1065</v>
      </c>
      <c r="E3068" s="6" t="s">
        <v>68</v>
      </c>
      <c r="F3068" s="7" t="s">
        <v>16</v>
      </c>
      <c r="G3068" s="8" t="str">
        <f t="shared" si="104"/>
        <v>PT60M</v>
      </c>
      <c r="H3068" s="10" t="s">
        <v>1013</v>
      </c>
      <c r="I3068" s="9" t="s">
        <v>956</v>
      </c>
      <c r="J3068" s="9" t="str">
        <f t="shared" si="103"/>
        <v>Ecosense_MixedPlotBeech_Mixed_5_prePulseUpstreamOuterTemperature</v>
      </c>
      <c r="K3068" s="256" t="str">
        <f>VLOOKUP(J3068,[1]TimeSeriesIDs!$A:$E,5,FALSE)</f>
        <v>8f1f291ccd8a4596afae91d939b0d616</v>
      </c>
      <c r="L3068" s="10">
        <v>1</v>
      </c>
    </row>
    <row r="3069" spans="1:12" s="2" customFormat="1" hidden="1" x14ac:dyDescent="0.25">
      <c r="A3069" s="92">
        <v>60523</v>
      </c>
      <c r="B3069" s="182" t="s">
        <v>1007</v>
      </c>
      <c r="C3069" s="167" t="s">
        <v>1460</v>
      </c>
      <c r="D3069" s="9" t="s">
        <v>1065</v>
      </c>
      <c r="E3069" s="6" t="s">
        <v>68</v>
      </c>
      <c r="F3069" s="7" t="s">
        <v>16</v>
      </c>
      <c r="G3069" s="8" t="str">
        <f t="shared" si="104"/>
        <v>PT60M</v>
      </c>
      <c r="H3069" s="10" t="s">
        <v>1013</v>
      </c>
      <c r="I3069" s="9" t="s">
        <v>956</v>
      </c>
      <c r="J3069" s="9" t="str">
        <f t="shared" si="103"/>
        <v>Ecosense_MixedPlotBeech_Mixed_5_postPulseDownstreamInnerTemperature</v>
      </c>
      <c r="K3069" s="256" t="str">
        <f>VLOOKUP(J3069,[1]TimeSeriesIDs!$A:$E,5,FALSE)</f>
        <v>92b5ce8c98904c72890e084cf3b97a68</v>
      </c>
      <c r="L3069" s="10">
        <v>1</v>
      </c>
    </row>
    <row r="3070" spans="1:12" s="2" customFormat="1" hidden="1" x14ac:dyDescent="0.25">
      <c r="A3070" s="92">
        <v>60523</v>
      </c>
      <c r="B3070" s="327" t="s">
        <v>1007</v>
      </c>
      <c r="C3070" s="167" t="s">
        <v>2812</v>
      </c>
      <c r="D3070" s="9" t="s">
        <v>277</v>
      </c>
      <c r="E3070" s="6" t="s">
        <v>278</v>
      </c>
      <c r="F3070" s="7" t="s">
        <v>16</v>
      </c>
      <c r="G3070" s="8" t="str">
        <f t="shared" si="104"/>
        <v>PT60M</v>
      </c>
      <c r="H3070" s="10" t="s">
        <v>1013</v>
      </c>
      <c r="I3070" s="9" t="s">
        <v>956</v>
      </c>
      <c r="J3070" s="9" t="str">
        <f t="shared" si="103"/>
        <v>Ecosense_MixedPlotBeech_Mixed_5_SapFluxDensity_innerSapfluxDensity</v>
      </c>
      <c r="K3070" s="256" t="str">
        <f>VLOOKUP(J3070,[1]TimeSeriesIDs!$A:$E,5,FALSE)</f>
        <v>a8a30c004b4c42a5b3620d517728454b</v>
      </c>
      <c r="L3070" s="10">
        <v>1</v>
      </c>
    </row>
    <row r="3071" spans="1:12" s="2" customFormat="1" hidden="1" x14ac:dyDescent="0.25">
      <c r="A3071" s="92">
        <v>60523</v>
      </c>
      <c r="B3071" s="182" t="s">
        <v>1007</v>
      </c>
      <c r="C3071" s="167" t="s">
        <v>1715</v>
      </c>
      <c r="D3071" s="101" t="s">
        <v>154</v>
      </c>
      <c r="E3071" s="74" t="s">
        <v>118</v>
      </c>
      <c r="F3071" s="7" t="s">
        <v>16</v>
      </c>
      <c r="G3071" s="8" t="str">
        <f t="shared" si="104"/>
        <v>PT60M</v>
      </c>
      <c r="H3071" s="10" t="s">
        <v>1013</v>
      </c>
      <c r="I3071" s="9" t="s">
        <v>956</v>
      </c>
      <c r="J3071" s="9" t="str">
        <f t="shared" si="103"/>
        <v>Ecosense_MixedPlotBeech_Mixed_5_TimeToMaxTempAtInnerThermistorDuration</v>
      </c>
      <c r="K3071" s="256" t="str">
        <f>VLOOKUP(J3071,[1]TimeSeriesIDs!$A:$E,5,FALSE)</f>
        <v>b0e525e9a1d3499885dd781cf46ad1a4</v>
      </c>
      <c r="L3071" s="10">
        <v>1</v>
      </c>
    </row>
    <row r="3072" spans="1:12" s="2" customFormat="1" hidden="1" x14ac:dyDescent="0.25">
      <c r="A3072" s="92">
        <v>60523</v>
      </c>
      <c r="B3072" s="327" t="s">
        <v>1007</v>
      </c>
      <c r="C3072" s="167" t="s">
        <v>2809</v>
      </c>
      <c r="D3072" s="9" t="s">
        <v>176</v>
      </c>
      <c r="E3072" s="6" t="s">
        <v>178</v>
      </c>
      <c r="F3072" s="7" t="s">
        <v>16</v>
      </c>
      <c r="G3072" s="8" t="str">
        <f t="shared" si="104"/>
        <v>PT60M</v>
      </c>
      <c r="H3072" s="10" t="s">
        <v>1013</v>
      </c>
      <c r="I3072" s="9" t="s">
        <v>956</v>
      </c>
      <c r="J3072" s="9" t="str">
        <f t="shared" si="103"/>
        <v>Ecosense_MixedPlotBeech_Mixed_5_Heatvelocity_outer_TmaxHeatVelocity</v>
      </c>
      <c r="K3072" s="256" t="str">
        <f>VLOOKUP(J3072,[1]TimeSeriesIDs!$A:$E,5,FALSE)</f>
        <v>b32fe46299944dec91a29ed25936ed94</v>
      </c>
      <c r="L3072" s="10">
        <v>1</v>
      </c>
    </row>
    <row r="3073" spans="1:12" s="2" customFormat="1" hidden="1" x14ac:dyDescent="0.25">
      <c r="A3073" s="92">
        <v>60523</v>
      </c>
      <c r="B3073" s="327" t="s">
        <v>1007</v>
      </c>
      <c r="C3073" s="167" t="s">
        <v>2810</v>
      </c>
      <c r="D3073" s="9" t="s">
        <v>176</v>
      </c>
      <c r="E3073" s="6" t="s">
        <v>178</v>
      </c>
      <c r="F3073" s="7" t="s">
        <v>16</v>
      </c>
      <c r="G3073" s="8" t="str">
        <f t="shared" si="104"/>
        <v>PT60M</v>
      </c>
      <c r="H3073" s="10" t="s">
        <v>1013</v>
      </c>
      <c r="I3073" s="9" t="s">
        <v>956</v>
      </c>
      <c r="J3073" s="9" t="str">
        <f t="shared" si="103"/>
        <v>Ecosense_MixedPlotBeech_Mixed_5_Heatvelocity_inner_DualMethodApproachHeatVelocity</v>
      </c>
      <c r="K3073" s="256" t="str">
        <f>VLOOKUP(J3073,[1]TimeSeriesIDs!$A:$E,5,FALSE)</f>
        <v>b7975fa560fa48f6bd6fbd5c55607f21</v>
      </c>
      <c r="L3073" s="10">
        <v>1</v>
      </c>
    </row>
    <row r="3074" spans="1:12" s="2" customFormat="1" hidden="1" x14ac:dyDescent="0.25">
      <c r="A3074" s="92">
        <v>60523</v>
      </c>
      <c r="B3074" s="327" t="s">
        <v>1007</v>
      </c>
      <c r="C3074" s="167" t="s">
        <v>2814</v>
      </c>
      <c r="D3074" s="9" t="s">
        <v>275</v>
      </c>
      <c r="E3074" s="195" t="s">
        <v>276</v>
      </c>
      <c r="F3074" s="7" t="s">
        <v>16</v>
      </c>
      <c r="G3074" s="8" t="str">
        <f t="shared" si="104"/>
        <v>PT60M</v>
      </c>
      <c r="H3074" s="10" t="s">
        <v>1013</v>
      </c>
      <c r="I3074" s="9" t="s">
        <v>956</v>
      </c>
      <c r="J3074" s="9" t="str">
        <f t="shared" ref="J3074:J3137" si="105">B3074&amp;C3074&amp;D3074</f>
        <v>Ecosense_MixedPlotBeech_Mixed_5_Total_SapFlowSapflow</v>
      </c>
      <c r="K3074" s="256" t="str">
        <f>VLOOKUP(J3074,[1]TimeSeriesIDs!$A:$E,5,FALSE)</f>
        <v>b7d9edb281bb47c4b15dd81e78803a8e</v>
      </c>
      <c r="L3074" s="10">
        <v>1</v>
      </c>
    </row>
    <row r="3075" spans="1:12" s="2" customFormat="1" hidden="1" x14ac:dyDescent="0.25">
      <c r="A3075" s="92">
        <v>60523</v>
      </c>
      <c r="B3075" s="182" t="s">
        <v>1007</v>
      </c>
      <c r="C3075" s="167" t="s">
        <v>1562</v>
      </c>
      <c r="D3075" s="9" t="s">
        <v>1065</v>
      </c>
      <c r="E3075" s="6" t="s">
        <v>68</v>
      </c>
      <c r="F3075" s="7" t="s">
        <v>16</v>
      </c>
      <c r="G3075" s="8" t="str">
        <f t="shared" si="104"/>
        <v>PT60M</v>
      </c>
      <c r="H3075" s="10" t="s">
        <v>1013</v>
      </c>
      <c r="I3075" s="9" t="s">
        <v>956</v>
      </c>
      <c r="J3075" s="9" t="str">
        <f t="shared" si="105"/>
        <v>Ecosense_MixedPlotBeech_Mixed_5_deltaTmaxUpstreamInnerTemperature</v>
      </c>
      <c r="K3075" s="256" t="str">
        <f>VLOOKUP(J3075,[1]TimeSeriesIDs!$A:$E,5,FALSE)</f>
        <v>bb13c2519d7448079a0a8000745016e4</v>
      </c>
      <c r="L3075" s="10">
        <v>1</v>
      </c>
    </row>
    <row r="3076" spans="1:12" s="2" customFormat="1" hidden="1" x14ac:dyDescent="0.25">
      <c r="A3076" s="92">
        <v>60523</v>
      </c>
      <c r="B3076" s="182" t="s">
        <v>1007</v>
      </c>
      <c r="C3076" s="167" t="s">
        <v>1613</v>
      </c>
      <c r="D3076" s="9" t="s">
        <v>1065</v>
      </c>
      <c r="E3076" s="6" t="s">
        <v>68</v>
      </c>
      <c r="F3076" s="7" t="s">
        <v>16</v>
      </c>
      <c r="G3076" s="8" t="str">
        <f t="shared" si="104"/>
        <v>PT60M</v>
      </c>
      <c r="H3076" s="10" t="s">
        <v>1013</v>
      </c>
      <c r="I3076" s="9" t="s">
        <v>956</v>
      </c>
      <c r="J3076" s="9" t="str">
        <f t="shared" si="105"/>
        <v>Ecosense_MixedPlotBeech_Mixed_5_postPulseUpstreamInnerTemperature</v>
      </c>
      <c r="K3076" s="256" t="str">
        <f>VLOOKUP(J3076,[1]TimeSeriesIDs!$A:$E,5,FALSE)</f>
        <v>d05575a7d9694bc3a0561c03fca81d60</v>
      </c>
      <c r="L3076" s="10">
        <v>1</v>
      </c>
    </row>
    <row r="3077" spans="1:12" s="2" customFormat="1" hidden="1" x14ac:dyDescent="0.25">
      <c r="A3077" s="92">
        <v>60523</v>
      </c>
      <c r="B3077" s="182" t="s">
        <v>1007</v>
      </c>
      <c r="C3077" s="167" t="s">
        <v>1038</v>
      </c>
      <c r="D3077" s="9" t="s">
        <v>1065</v>
      </c>
      <c r="E3077" s="6" t="s">
        <v>68</v>
      </c>
      <c r="F3077" s="7" t="s">
        <v>16</v>
      </c>
      <c r="G3077" s="8" t="str">
        <f t="shared" si="104"/>
        <v>PT60M</v>
      </c>
      <c r="H3077" s="10" t="s">
        <v>1013</v>
      </c>
      <c r="I3077" s="9" t="s">
        <v>956</v>
      </c>
      <c r="J3077" s="9" t="str">
        <f t="shared" si="105"/>
        <v>Ecosense_MixedPlotBeech_Mixed_5_prePulseDownstreamOuterTemperature</v>
      </c>
      <c r="K3077" s="256" t="str">
        <f>VLOOKUP(J3077,[1]TimeSeriesIDs!$A:$E,5,FALSE)</f>
        <v>dbd8b79c30994ecdb812753586c13762</v>
      </c>
      <c r="L3077" s="10">
        <v>1</v>
      </c>
    </row>
    <row r="3078" spans="1:12" s="2" customFormat="1" hidden="1" x14ac:dyDescent="0.25">
      <c r="A3078" s="92">
        <v>60523</v>
      </c>
      <c r="B3078" s="182" t="s">
        <v>1007</v>
      </c>
      <c r="C3078" s="167" t="s">
        <v>1359</v>
      </c>
      <c r="D3078" s="9" t="s">
        <v>1065</v>
      </c>
      <c r="E3078" s="6" t="s">
        <v>68</v>
      </c>
      <c r="F3078" s="7" t="s">
        <v>16</v>
      </c>
      <c r="G3078" s="8" t="str">
        <f t="shared" si="104"/>
        <v>PT60M</v>
      </c>
      <c r="H3078" s="10" t="s">
        <v>1013</v>
      </c>
      <c r="I3078" s="9" t="s">
        <v>956</v>
      </c>
      <c r="J3078" s="9" t="str">
        <f t="shared" si="105"/>
        <v>Ecosense_MixedPlotBeech_Mixed_5_prePulseDownstreamInnerTemperature</v>
      </c>
      <c r="K3078" s="256" t="str">
        <f>VLOOKUP(J3078,[1]TimeSeriesIDs!$A:$E,5,FALSE)</f>
        <v>e56ffc03b0764bd8bb20df5eb16d5e65</v>
      </c>
      <c r="L3078" s="10">
        <v>1</v>
      </c>
    </row>
    <row r="3079" spans="1:12" s="2" customFormat="1" hidden="1" x14ac:dyDescent="0.25">
      <c r="A3079" s="92">
        <v>60523</v>
      </c>
      <c r="B3079" s="182" t="s">
        <v>1007</v>
      </c>
      <c r="C3079" s="167" t="s">
        <v>1410</v>
      </c>
      <c r="D3079" s="9" t="s">
        <v>1065</v>
      </c>
      <c r="E3079" s="6" t="s">
        <v>68</v>
      </c>
      <c r="F3079" s="7" t="s">
        <v>16</v>
      </c>
      <c r="G3079" s="8" t="str">
        <f t="shared" si="104"/>
        <v>PT60M</v>
      </c>
      <c r="H3079" s="10" t="s">
        <v>1013</v>
      </c>
      <c r="I3079" s="9" t="s">
        <v>956</v>
      </c>
      <c r="J3079" s="9" t="str">
        <f t="shared" si="105"/>
        <v>Ecosense_MixedPlotBeech_Mixed_5_deltaTmaxDownstreamInnerTemperature</v>
      </c>
      <c r="K3079" s="256" t="str">
        <f>VLOOKUP(J3079,[1]TimeSeriesIDs!$A:$E,5,FALSE)</f>
        <v>eb560aed4d964e8c8713dc9537b88b76</v>
      </c>
      <c r="L3079" s="10">
        <v>1</v>
      </c>
    </row>
    <row r="3080" spans="1:12" s="2" customFormat="1" hidden="1" x14ac:dyDescent="0.25">
      <c r="A3080" s="92">
        <v>60523</v>
      </c>
      <c r="B3080" s="182" t="s">
        <v>1007</v>
      </c>
      <c r="C3080" s="167" t="s">
        <v>1257</v>
      </c>
      <c r="D3080" s="9" t="s">
        <v>1065</v>
      </c>
      <c r="E3080" s="6" t="s">
        <v>68</v>
      </c>
      <c r="F3080" s="7" t="s">
        <v>16</v>
      </c>
      <c r="G3080" s="8" t="str">
        <f t="shared" si="104"/>
        <v>PT60M</v>
      </c>
      <c r="H3080" s="10" t="s">
        <v>1013</v>
      </c>
      <c r="I3080" s="9" t="s">
        <v>956</v>
      </c>
      <c r="J3080" s="9" t="str">
        <f t="shared" si="105"/>
        <v>Ecosense_MixedPlotBeech_Mixed_5_deltaTmaxUpstreamOuterTemperature</v>
      </c>
      <c r="K3080" s="256" t="str">
        <f>VLOOKUP(J3080,[1]TimeSeriesIDs!$A:$E,5,FALSE)</f>
        <v>eeba0bbbae284ced8e7a888d1b1e7072</v>
      </c>
      <c r="L3080" s="10">
        <v>1</v>
      </c>
    </row>
    <row r="3081" spans="1:12" s="2" customFormat="1" hidden="1" x14ac:dyDescent="0.25">
      <c r="A3081" s="92">
        <v>60523</v>
      </c>
      <c r="B3081" s="327" t="s">
        <v>1007</v>
      </c>
      <c r="C3081" s="167" t="s">
        <v>4869</v>
      </c>
      <c r="D3081" s="9" t="s">
        <v>277</v>
      </c>
      <c r="E3081" s="6" t="s">
        <v>278</v>
      </c>
      <c r="F3081" s="7" t="s">
        <v>16</v>
      </c>
      <c r="G3081" s="8" t="s">
        <v>1989</v>
      </c>
      <c r="H3081" s="10" t="s">
        <v>1013</v>
      </c>
      <c r="I3081" s="9" t="s">
        <v>1862</v>
      </c>
      <c r="J3081" s="9" t="str">
        <f t="shared" si="105"/>
        <v>Ecosense_MixedPlotBeech_Mixed_5_SapFluxDensity_totalSapfluxDensity</v>
      </c>
      <c r="K3081" s="256" t="str">
        <f>VLOOKUP(J3081,[1]TimeSeriesIDs!$A:$E,5,FALSE)</f>
        <v>ab1897dda15f478a9d020caa0ae30cdd</v>
      </c>
      <c r="L3081" s="10">
        <v>1</v>
      </c>
    </row>
    <row r="3082" spans="1:12" s="2" customFormat="1" hidden="1" x14ac:dyDescent="0.25">
      <c r="A3082" s="92">
        <v>60524</v>
      </c>
      <c r="B3082" s="327" t="s">
        <v>1007</v>
      </c>
      <c r="C3082" s="167" t="s">
        <v>2846</v>
      </c>
      <c r="D3082" s="9" t="s">
        <v>176</v>
      </c>
      <c r="E3082" s="6" t="s">
        <v>178</v>
      </c>
      <c r="F3082" s="7" t="s">
        <v>16</v>
      </c>
      <c r="G3082" s="8" t="str">
        <f t="shared" ref="G3082:G3108" si="106">IF(ISBLANK(B3082),"-","PT60M")</f>
        <v>PT60M</v>
      </c>
      <c r="H3082" s="10" t="s">
        <v>1013</v>
      </c>
      <c r="I3082" s="9" t="s">
        <v>956</v>
      </c>
      <c r="J3082" s="9" t="str">
        <f t="shared" si="105"/>
        <v>Ecosense_MixedPlotDouglasFir_Mixed_4_Heatvelocity_inner_DualMethodApproachHeatVelocity</v>
      </c>
      <c r="K3082" s="256" t="str">
        <f>VLOOKUP(J3082,[1]TimeSeriesIDs!$A:$E,5,FALSE)</f>
        <v>1179fb77503d40cfb27eb33df9c87e4d</v>
      </c>
      <c r="L3082" s="10">
        <v>1</v>
      </c>
    </row>
    <row r="3083" spans="1:12" s="2" customFormat="1" hidden="1" x14ac:dyDescent="0.25">
      <c r="A3083" s="92">
        <v>60524</v>
      </c>
      <c r="B3083" s="182" t="s">
        <v>1007</v>
      </c>
      <c r="C3083" s="167" t="s">
        <v>1737</v>
      </c>
      <c r="D3083" s="101" t="s">
        <v>253</v>
      </c>
      <c r="E3083" s="74" t="s">
        <v>255</v>
      </c>
      <c r="F3083" s="7" t="s">
        <v>16</v>
      </c>
      <c r="G3083" s="8" t="str">
        <f t="shared" si="106"/>
        <v>PT60M</v>
      </c>
      <c r="H3083" s="10" t="s">
        <v>1013</v>
      </c>
      <c r="I3083" s="9" t="s">
        <v>956</v>
      </c>
      <c r="J3083" s="9" t="str">
        <f t="shared" si="105"/>
        <v>Ecosense_MixedPlotDouglasFir_Mixed_4_PulseEnergyPerUnitLengthPulseEnergy</v>
      </c>
      <c r="K3083" s="256" t="str">
        <f>VLOOKUP(J3083,[1]TimeSeriesIDs!$A:$E,5,FALSE)</f>
        <v>1baf4d3aecdf40c799e3db864fe276ef</v>
      </c>
      <c r="L3083" s="10">
        <v>1</v>
      </c>
    </row>
    <row r="3084" spans="1:12" s="2" customFormat="1" hidden="1" x14ac:dyDescent="0.25">
      <c r="A3084" s="92">
        <v>60524</v>
      </c>
      <c r="B3084" s="327" t="s">
        <v>1007</v>
      </c>
      <c r="C3084" s="167" t="s">
        <v>2849</v>
      </c>
      <c r="D3084" s="9" t="s">
        <v>277</v>
      </c>
      <c r="E3084" s="6" t="s">
        <v>278</v>
      </c>
      <c r="F3084" s="7" t="s">
        <v>16</v>
      </c>
      <c r="G3084" s="8" t="str">
        <f t="shared" si="106"/>
        <v>PT60M</v>
      </c>
      <c r="H3084" s="10" t="s">
        <v>1013</v>
      </c>
      <c r="I3084" s="9" t="s">
        <v>956</v>
      </c>
      <c r="J3084" s="9" t="str">
        <f t="shared" si="105"/>
        <v>Ecosense_MixedPlotDouglasFir_Mixed_4_SapFluxDensity_outerSapfluxDensity</v>
      </c>
      <c r="K3084" s="256" t="str">
        <f>VLOOKUP(J3084,[1]TimeSeriesIDs!$A:$E,5,FALSE)</f>
        <v>1dea1da0aad5408e9af028f020a72ea6</v>
      </c>
      <c r="L3084" s="10">
        <v>1</v>
      </c>
    </row>
    <row r="3085" spans="1:12" s="2" customFormat="1" hidden="1" x14ac:dyDescent="0.25">
      <c r="A3085" s="92">
        <v>60524</v>
      </c>
      <c r="B3085" s="182" t="s">
        <v>1007</v>
      </c>
      <c r="C3085" s="167" t="s">
        <v>1156</v>
      </c>
      <c r="D3085" s="9" t="s">
        <v>1065</v>
      </c>
      <c r="E3085" s="6" t="s">
        <v>68</v>
      </c>
      <c r="F3085" s="7" t="s">
        <v>16</v>
      </c>
      <c r="G3085" s="8" t="str">
        <f t="shared" si="106"/>
        <v>PT60M</v>
      </c>
      <c r="H3085" s="10" t="s">
        <v>1013</v>
      </c>
      <c r="I3085" s="9" t="s">
        <v>956</v>
      </c>
      <c r="J3085" s="9" t="str">
        <f t="shared" si="105"/>
        <v>Ecosense_MixedPlotDouglasFir_Mixed_4_postPulseDownstreamOuterTemperature</v>
      </c>
      <c r="K3085" s="256" t="str">
        <f>VLOOKUP(J3085,[1]TimeSeriesIDs!$A:$E,5,FALSE)</f>
        <v>1f9b8ad7dd9d462db12ac8aa1f643d6d</v>
      </c>
      <c r="L3085" s="10">
        <v>1</v>
      </c>
    </row>
    <row r="3086" spans="1:12" s="2" customFormat="1" hidden="1" x14ac:dyDescent="0.25">
      <c r="A3086" s="92">
        <v>60524</v>
      </c>
      <c r="B3086" s="182" t="s">
        <v>1007</v>
      </c>
      <c r="C3086" s="167" t="s">
        <v>1207</v>
      </c>
      <c r="D3086" s="9" t="s">
        <v>1065</v>
      </c>
      <c r="E3086" s="6" t="s">
        <v>68</v>
      </c>
      <c r="F3086" s="7" t="s">
        <v>16</v>
      </c>
      <c r="G3086" s="8" t="str">
        <f t="shared" si="106"/>
        <v>PT60M</v>
      </c>
      <c r="H3086" s="10" t="s">
        <v>1013</v>
      </c>
      <c r="I3086" s="9" t="s">
        <v>956</v>
      </c>
      <c r="J3086" s="9" t="str">
        <f t="shared" si="105"/>
        <v>Ecosense_MixedPlotDouglasFir_Mixed_4_prePulseUpstreamOuterTemperature</v>
      </c>
      <c r="K3086" s="256" t="str">
        <f>VLOOKUP(J3086,[1]TimeSeriesIDs!$A:$E,5,FALSE)</f>
        <v>27a3bf926c884ea09a9908a84e225086</v>
      </c>
      <c r="L3086" s="10">
        <v>1</v>
      </c>
    </row>
    <row r="3087" spans="1:12" s="2" customFormat="1" hidden="1" x14ac:dyDescent="0.25">
      <c r="A3087" s="92">
        <v>60524</v>
      </c>
      <c r="B3087" s="327" t="s">
        <v>1007</v>
      </c>
      <c r="C3087" s="167" t="s">
        <v>2842</v>
      </c>
      <c r="D3087" s="9" t="s">
        <v>176</v>
      </c>
      <c r="E3087" s="6" t="s">
        <v>178</v>
      </c>
      <c r="F3087" s="7" t="s">
        <v>16</v>
      </c>
      <c r="G3087" s="8" t="str">
        <f t="shared" si="106"/>
        <v>PT60M</v>
      </c>
      <c r="H3087" s="10" t="s">
        <v>1013</v>
      </c>
      <c r="I3087" s="9" t="s">
        <v>956</v>
      </c>
      <c r="J3087" s="9" t="str">
        <f t="shared" si="105"/>
        <v>Ecosense_MixedPlotDouglasFir_Mixed_4_Heatvelocity_inner_HeatRatioMethodHeatVelocity</v>
      </c>
      <c r="K3087" s="256" t="str">
        <f>VLOOKUP(J3087,[1]TimeSeriesIDs!$A:$E,5,FALSE)</f>
        <v>3163e60e660045c192cc2e74fcf56bfc</v>
      </c>
      <c r="L3087" s="10">
        <v>1</v>
      </c>
    </row>
    <row r="3088" spans="1:12" s="2" customFormat="1" hidden="1" x14ac:dyDescent="0.25">
      <c r="A3088" s="92">
        <v>60524</v>
      </c>
      <c r="B3088" s="182" t="s">
        <v>1007</v>
      </c>
      <c r="C3088" s="167" t="s">
        <v>1461</v>
      </c>
      <c r="D3088" s="9" t="s">
        <v>1065</v>
      </c>
      <c r="E3088" s="6" t="s">
        <v>68</v>
      </c>
      <c r="F3088" s="7" t="s">
        <v>16</v>
      </c>
      <c r="G3088" s="8" t="str">
        <f t="shared" si="106"/>
        <v>PT60M</v>
      </c>
      <c r="H3088" s="10" t="s">
        <v>1013</v>
      </c>
      <c r="I3088" s="9" t="s">
        <v>956</v>
      </c>
      <c r="J3088" s="9" t="str">
        <f t="shared" si="105"/>
        <v>Ecosense_MixedPlotDouglasFir_Mixed_4_postPulseDownstreamInnerTemperature</v>
      </c>
      <c r="K3088" s="256" t="str">
        <f>VLOOKUP(J3088,[1]TimeSeriesIDs!$A:$E,5,FALSE)</f>
        <v>34ca642c295f4c4998e389f4c9744dbb</v>
      </c>
      <c r="L3088" s="10">
        <v>1</v>
      </c>
    </row>
    <row r="3089" spans="1:12" s="2" customFormat="1" hidden="1" x14ac:dyDescent="0.25">
      <c r="A3089" s="92">
        <v>60524</v>
      </c>
      <c r="B3089" s="327" t="s">
        <v>1007</v>
      </c>
      <c r="C3089" s="167" t="s">
        <v>2848</v>
      </c>
      <c r="D3089" s="9" t="s">
        <v>277</v>
      </c>
      <c r="E3089" s="6" t="s">
        <v>278</v>
      </c>
      <c r="F3089" s="7" t="s">
        <v>16</v>
      </c>
      <c r="G3089" s="8" t="str">
        <f t="shared" si="106"/>
        <v>PT60M</v>
      </c>
      <c r="H3089" s="10" t="s">
        <v>1013</v>
      </c>
      <c r="I3089" s="9" t="s">
        <v>956</v>
      </c>
      <c r="J3089" s="9" t="str">
        <f t="shared" si="105"/>
        <v>Ecosense_MixedPlotDouglasFir_Mixed_4_SapFluxDensity_innerSapfluxDensity</v>
      </c>
      <c r="K3089" s="256" t="str">
        <f>VLOOKUP(J3089,[1]TimeSeriesIDs!$A:$E,5,FALSE)</f>
        <v>35bfe4d07a0644bd9d60ba2adcf6fa6a</v>
      </c>
      <c r="L3089" s="10">
        <v>1</v>
      </c>
    </row>
    <row r="3090" spans="1:12" s="2" customFormat="1" hidden="1" x14ac:dyDescent="0.25">
      <c r="A3090" s="92">
        <v>60524</v>
      </c>
      <c r="B3090" s="182" t="s">
        <v>1007</v>
      </c>
      <c r="C3090" s="167" t="s">
        <v>2586</v>
      </c>
      <c r="D3090" s="101" t="s">
        <v>154</v>
      </c>
      <c r="E3090" s="74" t="s">
        <v>118</v>
      </c>
      <c r="F3090" s="7" t="s">
        <v>16</v>
      </c>
      <c r="G3090" s="8" t="str">
        <f t="shared" si="106"/>
        <v>PT60M</v>
      </c>
      <c r="H3090" s="10" t="s">
        <v>1013</v>
      </c>
      <c r="I3090" s="9" t="s">
        <v>956</v>
      </c>
      <c r="J3090" s="9" t="str">
        <f t="shared" si="105"/>
        <v>Ecosense_MixedPlotDouglasFir_Mixed_4_TimeToMaxTempAtOuterThermistorUpstreamDuration</v>
      </c>
      <c r="K3090" s="256" t="str">
        <f>VLOOKUP(J3090,[1]TimeSeriesIDs!$A:$E,5,FALSE)</f>
        <v>43745c27ce244d21be6571e4c7d09b88</v>
      </c>
      <c r="L3090" s="10">
        <v>1</v>
      </c>
    </row>
    <row r="3091" spans="1:12" s="2" customFormat="1" hidden="1" x14ac:dyDescent="0.25">
      <c r="A3091" s="92">
        <v>60524</v>
      </c>
      <c r="B3091" s="182" t="s">
        <v>1007</v>
      </c>
      <c r="C3091" s="167" t="s">
        <v>1716</v>
      </c>
      <c r="D3091" s="101" t="s">
        <v>154</v>
      </c>
      <c r="E3091" s="74" t="s">
        <v>118</v>
      </c>
      <c r="F3091" s="7" t="s">
        <v>16</v>
      </c>
      <c r="G3091" s="8" t="str">
        <f t="shared" si="106"/>
        <v>PT60M</v>
      </c>
      <c r="H3091" s="10" t="s">
        <v>1013</v>
      </c>
      <c r="I3091" s="9" t="s">
        <v>956</v>
      </c>
      <c r="J3091" s="9" t="str">
        <f t="shared" si="105"/>
        <v>Ecosense_MixedPlotDouglasFir_Mixed_4_TimeToMaxTempAtInnerThermistorDuration</v>
      </c>
      <c r="K3091" s="256" t="str">
        <f>VLOOKUP(J3091,[1]TimeSeriesIDs!$A:$E,5,FALSE)</f>
        <v>51d99f6a9ac64b14ae2190ab653ec096</v>
      </c>
      <c r="L3091" s="10">
        <v>1</v>
      </c>
    </row>
    <row r="3092" spans="1:12" s="2" customFormat="1" hidden="1" x14ac:dyDescent="0.25">
      <c r="A3092" s="92">
        <v>60524</v>
      </c>
      <c r="B3092" s="182" t="s">
        <v>1007</v>
      </c>
      <c r="C3092" s="167" t="s">
        <v>1665</v>
      </c>
      <c r="D3092" s="101" t="s">
        <v>154</v>
      </c>
      <c r="E3092" s="74" t="s">
        <v>118</v>
      </c>
      <c r="F3092" s="7" t="s">
        <v>16</v>
      </c>
      <c r="G3092" s="8" t="str">
        <f t="shared" si="106"/>
        <v>PT60M</v>
      </c>
      <c r="H3092" s="10" t="s">
        <v>1013</v>
      </c>
      <c r="I3092" s="9" t="s">
        <v>956</v>
      </c>
      <c r="J3092" s="9" t="str">
        <f t="shared" si="105"/>
        <v>Ecosense_MixedPlotDouglasFir_Mixed_4_TimeToMaxTempAtOuterThermistorDuration</v>
      </c>
      <c r="K3092" s="256" t="str">
        <f>VLOOKUP(J3092,[1]TimeSeriesIDs!$A:$E,5,FALSE)</f>
        <v>933b1232f5ea44dcaf392c25b36807e5</v>
      </c>
      <c r="L3092" s="10">
        <v>1</v>
      </c>
    </row>
    <row r="3093" spans="1:12" s="2" customFormat="1" hidden="1" x14ac:dyDescent="0.25">
      <c r="A3093" s="92">
        <v>60524</v>
      </c>
      <c r="B3093" s="182" t="s">
        <v>1007</v>
      </c>
      <c r="C3093" s="167" t="s">
        <v>2585</v>
      </c>
      <c r="D3093" s="101" t="s">
        <v>154</v>
      </c>
      <c r="E3093" s="74" t="s">
        <v>118</v>
      </c>
      <c r="F3093" s="7" t="s">
        <v>16</v>
      </c>
      <c r="G3093" s="8" t="str">
        <f t="shared" si="106"/>
        <v>PT60M</v>
      </c>
      <c r="H3093" s="10" t="s">
        <v>1013</v>
      </c>
      <c r="I3093" s="9" t="s">
        <v>956</v>
      </c>
      <c r="J3093" s="9" t="str">
        <f t="shared" si="105"/>
        <v>Ecosense_MixedPlotDouglasFir_Mixed_4_TimeToMaxTempAtInnerThermistorUpstreamDuration</v>
      </c>
      <c r="K3093" s="256" t="str">
        <f>VLOOKUP(J3093,[1]TimeSeriesIDs!$A:$E,5,FALSE)</f>
        <v>96532493336140f0ac9dd5f31c6a7ea4</v>
      </c>
      <c r="L3093" s="10">
        <v>1</v>
      </c>
    </row>
    <row r="3094" spans="1:12" s="2" customFormat="1" hidden="1" x14ac:dyDescent="0.25">
      <c r="A3094" s="92">
        <v>60524</v>
      </c>
      <c r="B3094" s="182" t="s">
        <v>1007</v>
      </c>
      <c r="C3094" s="167" t="s">
        <v>1512</v>
      </c>
      <c r="D3094" s="9" t="s">
        <v>1065</v>
      </c>
      <c r="E3094" s="6" t="s">
        <v>68</v>
      </c>
      <c r="F3094" s="7" t="s">
        <v>16</v>
      </c>
      <c r="G3094" s="8" t="str">
        <f t="shared" si="106"/>
        <v>PT60M</v>
      </c>
      <c r="H3094" s="10" t="s">
        <v>1013</v>
      </c>
      <c r="I3094" s="9" t="s">
        <v>956</v>
      </c>
      <c r="J3094" s="9" t="str">
        <f t="shared" si="105"/>
        <v>Ecosense_MixedPlotDouglasFir_Mixed_4_prePulseUpstreamInnerTemperature</v>
      </c>
      <c r="K3094" s="256" t="str">
        <f>VLOOKUP(J3094,[1]TimeSeriesIDs!$A:$E,5,FALSE)</f>
        <v>a3186bf5c9234e29be43f4cf8d8f4841</v>
      </c>
      <c r="L3094" s="10">
        <v>1</v>
      </c>
    </row>
    <row r="3095" spans="1:12" s="2" customFormat="1" hidden="1" x14ac:dyDescent="0.25">
      <c r="A3095" s="92">
        <v>60524</v>
      </c>
      <c r="B3095" s="182" t="s">
        <v>1007</v>
      </c>
      <c r="C3095" s="167" t="s">
        <v>1258</v>
      </c>
      <c r="D3095" s="9" t="s">
        <v>1065</v>
      </c>
      <c r="E3095" s="6" t="s">
        <v>68</v>
      </c>
      <c r="F3095" s="7" t="s">
        <v>16</v>
      </c>
      <c r="G3095" s="8" t="str">
        <f t="shared" si="106"/>
        <v>PT60M</v>
      </c>
      <c r="H3095" s="10" t="s">
        <v>1013</v>
      </c>
      <c r="I3095" s="9" t="s">
        <v>956</v>
      </c>
      <c r="J3095" s="9" t="str">
        <f t="shared" si="105"/>
        <v>Ecosense_MixedPlotDouglasFir_Mixed_4_deltaTmaxUpstreamOuterTemperature</v>
      </c>
      <c r="K3095" s="256" t="str">
        <f>VLOOKUP(J3095,[1]TimeSeriesIDs!$A:$E,5,FALSE)</f>
        <v>a5200895cbdc448480979ce9b419eaee</v>
      </c>
      <c r="L3095" s="10">
        <v>1</v>
      </c>
    </row>
    <row r="3096" spans="1:12" s="2" customFormat="1" hidden="1" x14ac:dyDescent="0.25">
      <c r="A3096" s="92">
        <v>60524</v>
      </c>
      <c r="B3096" s="182" t="s">
        <v>1007</v>
      </c>
      <c r="C3096" s="167" t="s">
        <v>1411</v>
      </c>
      <c r="D3096" s="9" t="s">
        <v>1065</v>
      </c>
      <c r="E3096" s="6" t="s">
        <v>68</v>
      </c>
      <c r="F3096" s="7" t="s">
        <v>16</v>
      </c>
      <c r="G3096" s="8" t="str">
        <f t="shared" si="106"/>
        <v>PT60M</v>
      </c>
      <c r="H3096" s="10" t="s">
        <v>1013</v>
      </c>
      <c r="I3096" s="9" t="s">
        <v>956</v>
      </c>
      <c r="J3096" s="9" t="str">
        <f t="shared" si="105"/>
        <v>Ecosense_MixedPlotDouglasFir_Mixed_4_deltaTmaxDownstreamInnerTemperature</v>
      </c>
      <c r="K3096" s="256" t="str">
        <f>VLOOKUP(J3096,[1]TimeSeriesIDs!$A:$E,5,FALSE)</f>
        <v>ab8effc18c6e4657a562176e5f4e17f8</v>
      </c>
      <c r="L3096" s="10">
        <v>1</v>
      </c>
    </row>
    <row r="3097" spans="1:12" s="2" customFormat="1" hidden="1" x14ac:dyDescent="0.25">
      <c r="A3097" s="92">
        <v>60524</v>
      </c>
      <c r="B3097" s="327" t="s">
        <v>1007</v>
      </c>
      <c r="C3097" s="167" t="s">
        <v>2850</v>
      </c>
      <c r="D3097" s="9" t="s">
        <v>275</v>
      </c>
      <c r="E3097" s="195" t="s">
        <v>276</v>
      </c>
      <c r="F3097" s="7" t="s">
        <v>16</v>
      </c>
      <c r="G3097" s="8" t="str">
        <f t="shared" si="106"/>
        <v>PT60M</v>
      </c>
      <c r="H3097" s="10" t="s">
        <v>1013</v>
      </c>
      <c r="I3097" s="9" t="s">
        <v>956</v>
      </c>
      <c r="J3097" s="9" t="str">
        <f t="shared" si="105"/>
        <v>Ecosense_MixedPlotDouglasFir_Mixed_4_Total_SapFlowSapflow</v>
      </c>
      <c r="K3097" s="256" t="str">
        <f>VLOOKUP(J3097,[1]TimeSeriesIDs!$A:$E,5,FALSE)</f>
        <v>b1e49470d98c4b4aa73a8abb5f103361</v>
      </c>
      <c r="L3097" s="10">
        <v>1</v>
      </c>
    </row>
    <row r="3098" spans="1:12" s="2" customFormat="1" hidden="1" x14ac:dyDescent="0.25">
      <c r="A3098" s="92">
        <v>60524</v>
      </c>
      <c r="B3098" s="327" t="s">
        <v>1007</v>
      </c>
      <c r="C3098" s="167" t="s">
        <v>2847</v>
      </c>
      <c r="D3098" s="9" t="s">
        <v>176</v>
      </c>
      <c r="E3098" s="6" t="s">
        <v>178</v>
      </c>
      <c r="F3098" s="194" t="s">
        <v>16</v>
      </c>
      <c r="G3098" s="8" t="str">
        <f t="shared" si="106"/>
        <v>PT60M</v>
      </c>
      <c r="H3098" s="10" t="s">
        <v>1013</v>
      </c>
      <c r="I3098" s="9" t="s">
        <v>956</v>
      </c>
      <c r="J3098" s="9" t="str">
        <f t="shared" si="105"/>
        <v>Ecosense_MixedPlotDouglasFir_Mixed_4_Heatvelocity_outer_DualMethodApproachHeatVelocity</v>
      </c>
      <c r="K3098" s="256" t="str">
        <f>VLOOKUP(J3098,[1]TimeSeriesIDs!$A:$E,5,FALSE)</f>
        <v>b374f3fb2a684c7abd7249c381711e4c</v>
      </c>
      <c r="L3098" s="10">
        <v>1</v>
      </c>
    </row>
    <row r="3099" spans="1:12" s="2" customFormat="1" hidden="1" x14ac:dyDescent="0.25">
      <c r="A3099" s="92">
        <v>60524</v>
      </c>
      <c r="B3099" s="327" t="s">
        <v>1007</v>
      </c>
      <c r="C3099" s="167" t="s">
        <v>2844</v>
      </c>
      <c r="D3099" s="9" t="s">
        <v>176</v>
      </c>
      <c r="E3099" s="6" t="s">
        <v>178</v>
      </c>
      <c r="F3099" s="7" t="s">
        <v>16</v>
      </c>
      <c r="G3099" s="8" t="str">
        <f t="shared" si="106"/>
        <v>PT60M</v>
      </c>
      <c r="H3099" s="10" t="s">
        <v>1013</v>
      </c>
      <c r="I3099" s="9" t="s">
        <v>956</v>
      </c>
      <c r="J3099" s="9" t="str">
        <f t="shared" si="105"/>
        <v>Ecosense_MixedPlotDouglasFir_Mixed_4_Heatvelocity_inner_TmaxHeatVelocity</v>
      </c>
      <c r="K3099" s="256" t="str">
        <f>VLOOKUP(J3099,[1]TimeSeriesIDs!$A:$E,5,FALSE)</f>
        <v>b58dee9cd7474a16b6c4f45b1b9279ed</v>
      </c>
      <c r="L3099" s="10">
        <v>1</v>
      </c>
    </row>
    <row r="3100" spans="1:12" s="2" customFormat="1" hidden="1" x14ac:dyDescent="0.25">
      <c r="A3100" s="92">
        <v>60524</v>
      </c>
      <c r="B3100" s="182" t="s">
        <v>1007</v>
      </c>
      <c r="C3100" s="167" t="s">
        <v>1309</v>
      </c>
      <c r="D3100" s="9" t="s">
        <v>1065</v>
      </c>
      <c r="E3100" s="6" t="s">
        <v>68</v>
      </c>
      <c r="F3100" s="7" t="s">
        <v>16</v>
      </c>
      <c r="G3100" s="8" t="str">
        <f t="shared" si="106"/>
        <v>PT60M</v>
      </c>
      <c r="H3100" s="10" t="s">
        <v>1013</v>
      </c>
      <c r="I3100" s="9" t="s">
        <v>956</v>
      </c>
      <c r="J3100" s="9" t="str">
        <f t="shared" si="105"/>
        <v>Ecosense_MixedPlotDouglasFir_Mixed_4_postPulseUpstreamOuterTemperature</v>
      </c>
      <c r="K3100" s="256" t="str">
        <f>VLOOKUP(J3100,[1]TimeSeriesIDs!$A:$E,5,FALSE)</f>
        <v>c651d204420e431189e0553baf1f2553</v>
      </c>
      <c r="L3100" s="10">
        <v>1</v>
      </c>
    </row>
    <row r="3101" spans="1:12" s="2" customFormat="1" hidden="1" x14ac:dyDescent="0.25">
      <c r="A3101" s="92">
        <v>60524</v>
      </c>
      <c r="B3101" s="182" t="s">
        <v>1007</v>
      </c>
      <c r="C3101" s="167" t="s">
        <v>1360</v>
      </c>
      <c r="D3101" s="9" t="s">
        <v>1065</v>
      </c>
      <c r="E3101" s="6" t="s">
        <v>68</v>
      </c>
      <c r="F3101" s="7" t="s">
        <v>16</v>
      </c>
      <c r="G3101" s="8" t="str">
        <f t="shared" si="106"/>
        <v>PT60M</v>
      </c>
      <c r="H3101" s="10" t="s">
        <v>1013</v>
      </c>
      <c r="I3101" s="9" t="s">
        <v>956</v>
      </c>
      <c r="J3101" s="9" t="str">
        <f t="shared" si="105"/>
        <v>Ecosense_MixedPlotDouglasFir_Mixed_4_prePulseDownstreamInnerTemperature</v>
      </c>
      <c r="K3101" s="256" t="str">
        <f>VLOOKUP(J3101,[1]TimeSeriesIDs!$A:$E,5,FALSE)</f>
        <v>d4519eb11d4941438e6ca0cb9e9dcaf0</v>
      </c>
      <c r="L3101" s="10">
        <v>1</v>
      </c>
    </row>
    <row r="3102" spans="1:12" s="2" customFormat="1" hidden="1" x14ac:dyDescent="0.25">
      <c r="A3102" s="92">
        <v>60524</v>
      </c>
      <c r="B3102" s="182" t="s">
        <v>1007</v>
      </c>
      <c r="C3102" s="167" t="s">
        <v>1105</v>
      </c>
      <c r="D3102" s="9" t="s">
        <v>1065</v>
      </c>
      <c r="E3102" s="6" t="s">
        <v>68</v>
      </c>
      <c r="F3102" s="7" t="s">
        <v>16</v>
      </c>
      <c r="G3102" s="8" t="str">
        <f t="shared" si="106"/>
        <v>PT60M</v>
      </c>
      <c r="H3102" s="10" t="s">
        <v>1013</v>
      </c>
      <c r="I3102" s="9" t="s">
        <v>956</v>
      </c>
      <c r="J3102" s="9" t="str">
        <f t="shared" si="105"/>
        <v>Ecosense_MixedPlotDouglasFir_Mixed_4_deltaTmaxDownstreamOuterTemperature</v>
      </c>
      <c r="K3102" s="256" t="str">
        <f>VLOOKUP(J3102,[1]TimeSeriesIDs!$A:$E,5,FALSE)</f>
        <v>d5af1c72ccd645c983de3da25a4f845c</v>
      </c>
      <c r="L3102" s="10">
        <v>1</v>
      </c>
    </row>
    <row r="3103" spans="1:12" s="2" customFormat="1" hidden="1" x14ac:dyDescent="0.25">
      <c r="A3103" s="92">
        <v>60524</v>
      </c>
      <c r="B3103" s="182" t="s">
        <v>1007</v>
      </c>
      <c r="C3103" s="167" t="s">
        <v>1614</v>
      </c>
      <c r="D3103" s="9" t="s">
        <v>1065</v>
      </c>
      <c r="E3103" s="6" t="s">
        <v>68</v>
      </c>
      <c r="F3103" s="7" t="s">
        <v>16</v>
      </c>
      <c r="G3103" s="8" t="str">
        <f t="shared" si="106"/>
        <v>PT60M</v>
      </c>
      <c r="H3103" s="10" t="s">
        <v>1013</v>
      </c>
      <c r="I3103" s="9" t="s">
        <v>956</v>
      </c>
      <c r="J3103" s="9" t="str">
        <f t="shared" si="105"/>
        <v>Ecosense_MixedPlotDouglasFir_Mixed_4_postPulseUpstreamInnerTemperature</v>
      </c>
      <c r="K3103" s="256" t="str">
        <f>VLOOKUP(J3103,[1]TimeSeriesIDs!$A:$E,5,FALSE)</f>
        <v>daabfd7e6c39410b92ecd79b228e3fb2</v>
      </c>
      <c r="L3103" s="10">
        <v>1</v>
      </c>
    </row>
    <row r="3104" spans="1:12" s="2" customFormat="1" hidden="1" x14ac:dyDescent="0.25">
      <c r="A3104" s="92">
        <v>60524</v>
      </c>
      <c r="B3104" s="182" t="s">
        <v>1007</v>
      </c>
      <c r="C3104" s="167" t="s">
        <v>1817</v>
      </c>
      <c r="D3104" s="101" t="s">
        <v>138</v>
      </c>
      <c r="E3104" s="6" t="s">
        <v>113</v>
      </c>
      <c r="F3104" s="7" t="s">
        <v>16</v>
      </c>
      <c r="G3104" s="8" t="str">
        <f t="shared" si="106"/>
        <v>PT60M</v>
      </c>
      <c r="H3104" s="10" t="s">
        <v>1013</v>
      </c>
      <c r="I3104" s="9" t="s">
        <v>956</v>
      </c>
      <c r="J3104" s="9" t="str">
        <f t="shared" si="105"/>
        <v>Ecosense_MixedPlotDouglasFir_Mixed_4_ImplexxDiagnosticDiagnosticcode</v>
      </c>
      <c r="K3104" s="256" t="str">
        <f>VLOOKUP(J3104,[1]TimeSeriesIDs!$A:$E,5,FALSE)</f>
        <v>e1aed8117e4348daaa32227e359cd96d</v>
      </c>
      <c r="L3104" s="10">
        <v>1</v>
      </c>
    </row>
    <row r="3105" spans="1:12" s="2" customFormat="1" hidden="1" x14ac:dyDescent="0.25">
      <c r="A3105" s="92">
        <v>60524</v>
      </c>
      <c r="B3105" s="182" t="s">
        <v>1007</v>
      </c>
      <c r="C3105" s="167" t="s">
        <v>1563</v>
      </c>
      <c r="D3105" s="9" t="s">
        <v>1065</v>
      </c>
      <c r="E3105" s="6" t="s">
        <v>68</v>
      </c>
      <c r="F3105" s="7" t="s">
        <v>16</v>
      </c>
      <c r="G3105" s="8" t="str">
        <f t="shared" si="106"/>
        <v>PT60M</v>
      </c>
      <c r="H3105" s="10" t="s">
        <v>1013</v>
      </c>
      <c r="I3105" s="9" t="s">
        <v>956</v>
      </c>
      <c r="J3105" s="9" t="str">
        <f t="shared" si="105"/>
        <v>Ecosense_MixedPlotDouglasFir_Mixed_4_deltaTmaxUpstreamInnerTemperature</v>
      </c>
      <c r="K3105" s="256" t="str">
        <f>VLOOKUP(J3105,[1]TimeSeriesIDs!$A:$E,5,FALSE)</f>
        <v>e235dbe99a364ddb9bc5271deb855479</v>
      </c>
      <c r="L3105" s="10">
        <v>1</v>
      </c>
    </row>
    <row r="3106" spans="1:12" s="2" customFormat="1" hidden="1" x14ac:dyDescent="0.25">
      <c r="A3106" s="92">
        <v>60524</v>
      </c>
      <c r="B3106" s="327" t="s">
        <v>1007</v>
      </c>
      <c r="C3106" s="167" t="s">
        <v>2843</v>
      </c>
      <c r="D3106" s="9" t="s">
        <v>176</v>
      </c>
      <c r="E3106" s="6" t="s">
        <v>178</v>
      </c>
      <c r="F3106" s="7" t="s">
        <v>16</v>
      </c>
      <c r="G3106" s="8" t="str">
        <f t="shared" si="106"/>
        <v>PT60M</v>
      </c>
      <c r="H3106" s="10" t="s">
        <v>1013</v>
      </c>
      <c r="I3106" s="9" t="s">
        <v>956</v>
      </c>
      <c r="J3106" s="9" t="str">
        <f t="shared" si="105"/>
        <v>Ecosense_MixedPlotDouglasFir_Mixed_4_Heatvelocity_outer_HeatRatioMethodHeatVelocity</v>
      </c>
      <c r="K3106" s="256" t="str">
        <f>VLOOKUP(J3106,[1]TimeSeriesIDs!$A:$E,5,FALSE)</f>
        <v>eb48890a82d54d95ae1758ca6b0b0881</v>
      </c>
      <c r="L3106" s="10">
        <v>1</v>
      </c>
    </row>
    <row r="3107" spans="1:12" s="2" customFormat="1" hidden="1" x14ac:dyDescent="0.25">
      <c r="A3107" s="92">
        <v>60524</v>
      </c>
      <c r="B3107" s="327" t="s">
        <v>1007</v>
      </c>
      <c r="C3107" s="167" t="s">
        <v>2845</v>
      </c>
      <c r="D3107" s="9" t="s">
        <v>176</v>
      </c>
      <c r="E3107" s="6" t="s">
        <v>178</v>
      </c>
      <c r="F3107" s="7" t="s">
        <v>16</v>
      </c>
      <c r="G3107" s="8" t="str">
        <f t="shared" si="106"/>
        <v>PT60M</v>
      </c>
      <c r="H3107" s="10" t="s">
        <v>1013</v>
      </c>
      <c r="I3107" s="9" t="s">
        <v>956</v>
      </c>
      <c r="J3107" s="9" t="str">
        <f t="shared" si="105"/>
        <v>Ecosense_MixedPlotDouglasFir_Mixed_4_Heatvelocity_outer_TmaxHeatVelocity</v>
      </c>
      <c r="K3107" s="256" t="str">
        <f>VLOOKUP(J3107,[1]TimeSeriesIDs!$A:$E,5,FALSE)</f>
        <v>f38e55e467294c469d0cd546c1857b4e</v>
      </c>
      <c r="L3107" s="10">
        <v>1</v>
      </c>
    </row>
    <row r="3108" spans="1:12" s="2" customFormat="1" hidden="1" x14ac:dyDescent="0.25">
      <c r="A3108" s="92">
        <v>60524</v>
      </c>
      <c r="B3108" s="182" t="s">
        <v>1007</v>
      </c>
      <c r="C3108" s="167" t="s">
        <v>1039</v>
      </c>
      <c r="D3108" s="9" t="s">
        <v>1065</v>
      </c>
      <c r="E3108" s="6" t="s">
        <v>68</v>
      </c>
      <c r="F3108" s="7" t="s">
        <v>16</v>
      </c>
      <c r="G3108" s="8" t="str">
        <f t="shared" si="106"/>
        <v>PT60M</v>
      </c>
      <c r="H3108" s="10" t="s">
        <v>1013</v>
      </c>
      <c r="I3108" s="9" t="s">
        <v>956</v>
      </c>
      <c r="J3108" s="9" t="str">
        <f t="shared" si="105"/>
        <v>Ecosense_MixedPlotDouglasFir_Mixed_4_prePulseDownstreamOuterTemperature</v>
      </c>
      <c r="K3108" s="256" t="str">
        <f>VLOOKUP(J3108,[1]TimeSeriesIDs!$A:$E,5,FALSE)</f>
        <v>fe3d0e57481940e58c48ba5fec5328be</v>
      </c>
      <c r="L3108" s="10">
        <v>1</v>
      </c>
    </row>
    <row r="3109" spans="1:12" s="2" customFormat="1" hidden="1" x14ac:dyDescent="0.25">
      <c r="A3109" s="92">
        <v>60524</v>
      </c>
      <c r="B3109" s="327" t="s">
        <v>1007</v>
      </c>
      <c r="C3109" s="167" t="s">
        <v>4870</v>
      </c>
      <c r="D3109" s="9" t="s">
        <v>277</v>
      </c>
      <c r="E3109" s="6" t="s">
        <v>278</v>
      </c>
      <c r="F3109" s="7" t="s">
        <v>16</v>
      </c>
      <c r="G3109" s="8" t="s">
        <v>1989</v>
      </c>
      <c r="H3109" s="10" t="s">
        <v>1013</v>
      </c>
      <c r="I3109" s="9" t="s">
        <v>1862</v>
      </c>
      <c r="J3109" s="9" t="str">
        <f t="shared" si="105"/>
        <v>Ecosense_MixedPlotDouglasFir_Mixed_4_SapFluxDensity_totalSapfluxDensity</v>
      </c>
      <c r="K3109" s="256" t="str">
        <f>VLOOKUP(J3109,[1]TimeSeriesIDs!$A:$E,5,FALSE)</f>
        <v>36d36711e3c149d5a806ebb27ad0c7ca</v>
      </c>
      <c r="L3109" s="10">
        <v>1</v>
      </c>
    </row>
    <row r="3110" spans="1:12" s="2" customFormat="1" hidden="1" x14ac:dyDescent="0.25">
      <c r="A3110" s="92">
        <v>60525</v>
      </c>
      <c r="B3110" s="327" t="s">
        <v>1007</v>
      </c>
      <c r="C3110" s="167" t="s">
        <v>2856</v>
      </c>
      <c r="D3110" s="9" t="s">
        <v>176</v>
      </c>
      <c r="E3110" s="6" t="s">
        <v>178</v>
      </c>
      <c r="F3110" s="194" t="s">
        <v>16</v>
      </c>
      <c r="G3110" s="8" t="str">
        <f t="shared" ref="G3110:G3136" si="107">IF(ISBLANK(B3110),"-","PT60M")</f>
        <v>PT60M</v>
      </c>
      <c r="H3110" s="10" t="s">
        <v>1013</v>
      </c>
      <c r="I3110" s="9" t="s">
        <v>956</v>
      </c>
      <c r="J3110" s="9" t="str">
        <f t="shared" si="105"/>
        <v>Ecosense_MixedPlotDouglasFir_Mixed_5_Heatvelocity_outer_DualMethodApproachHeatVelocity</v>
      </c>
      <c r="K3110" s="256" t="str">
        <f>VLOOKUP(J3110,[1]TimeSeriesIDs!$A:$E,5,FALSE)</f>
        <v>09595cb51ced43e29be2133e39e36877</v>
      </c>
      <c r="L3110" s="10">
        <v>1</v>
      </c>
    </row>
    <row r="3111" spans="1:12" s="2" customFormat="1" hidden="1" x14ac:dyDescent="0.25">
      <c r="A3111" s="92">
        <v>60525</v>
      </c>
      <c r="B3111" s="182" t="s">
        <v>1007</v>
      </c>
      <c r="C3111" s="167" t="s">
        <v>1564</v>
      </c>
      <c r="D3111" s="9" t="s">
        <v>1065</v>
      </c>
      <c r="E3111" s="6" t="s">
        <v>68</v>
      </c>
      <c r="F3111" s="7" t="s">
        <v>16</v>
      </c>
      <c r="G3111" s="8" t="str">
        <f t="shared" si="107"/>
        <v>PT60M</v>
      </c>
      <c r="H3111" s="10" t="s">
        <v>1013</v>
      </c>
      <c r="I3111" s="9" t="s">
        <v>956</v>
      </c>
      <c r="J3111" s="9" t="str">
        <f t="shared" si="105"/>
        <v>Ecosense_MixedPlotDouglasFir_Mixed_5_deltaTmaxUpstreamInnerTemperature</v>
      </c>
      <c r="K3111" s="256" t="str">
        <f>VLOOKUP(J3111,[1]TimeSeriesIDs!$A:$E,5,FALSE)</f>
        <v>2296e75bbe174031b25b9fb574a9b9ab</v>
      </c>
      <c r="L3111" s="10">
        <v>1</v>
      </c>
    </row>
    <row r="3112" spans="1:12" s="2" customFormat="1" hidden="1" x14ac:dyDescent="0.25">
      <c r="A3112" s="92">
        <v>60525</v>
      </c>
      <c r="B3112" s="182" t="s">
        <v>1007</v>
      </c>
      <c r="C3112" s="167" t="s">
        <v>1666</v>
      </c>
      <c r="D3112" s="101" t="s">
        <v>154</v>
      </c>
      <c r="E3112" s="74" t="s">
        <v>118</v>
      </c>
      <c r="F3112" s="7" t="s">
        <v>16</v>
      </c>
      <c r="G3112" s="8" t="str">
        <f t="shared" si="107"/>
        <v>PT60M</v>
      </c>
      <c r="H3112" s="10" t="s">
        <v>1013</v>
      </c>
      <c r="I3112" s="9" t="s">
        <v>956</v>
      </c>
      <c r="J3112" s="9" t="str">
        <f t="shared" si="105"/>
        <v>Ecosense_MixedPlotDouglasFir_Mixed_5_TimeToMaxTempAtOuterThermistorDuration</v>
      </c>
      <c r="K3112" s="256" t="str">
        <f>VLOOKUP(J3112,[1]TimeSeriesIDs!$A:$E,5,FALSE)</f>
        <v>22d5667f56ed423f98bb9308ad9f3ae4</v>
      </c>
      <c r="L3112" s="10">
        <v>1</v>
      </c>
    </row>
    <row r="3113" spans="1:12" s="2" customFormat="1" hidden="1" x14ac:dyDescent="0.25">
      <c r="A3113" s="92">
        <v>60525</v>
      </c>
      <c r="B3113" s="327" t="s">
        <v>1007</v>
      </c>
      <c r="C3113" s="167" t="s">
        <v>2851</v>
      </c>
      <c r="D3113" s="9" t="s">
        <v>176</v>
      </c>
      <c r="E3113" s="6" t="s">
        <v>178</v>
      </c>
      <c r="F3113" s="7" t="s">
        <v>16</v>
      </c>
      <c r="G3113" s="8" t="str">
        <f t="shared" si="107"/>
        <v>PT60M</v>
      </c>
      <c r="H3113" s="10" t="s">
        <v>1013</v>
      </c>
      <c r="I3113" s="9" t="s">
        <v>956</v>
      </c>
      <c r="J3113" s="9" t="str">
        <f t="shared" si="105"/>
        <v>Ecosense_MixedPlotDouglasFir_Mixed_5_Heatvelocity_inner_HeatRatioMethodHeatVelocity</v>
      </c>
      <c r="K3113" s="256" t="str">
        <f>VLOOKUP(J3113,[1]TimeSeriesIDs!$A:$E,5,FALSE)</f>
        <v>23c03a2ed949463d9c1f77ac962160bb</v>
      </c>
      <c r="L3113" s="10">
        <v>1</v>
      </c>
    </row>
    <row r="3114" spans="1:12" s="2" customFormat="1" hidden="1" x14ac:dyDescent="0.25">
      <c r="A3114" s="91">
        <v>60525</v>
      </c>
      <c r="B3114" s="327" t="s">
        <v>1007</v>
      </c>
      <c r="C3114" s="167" t="s">
        <v>2859</v>
      </c>
      <c r="D3114" s="9" t="s">
        <v>275</v>
      </c>
      <c r="E3114" s="195" t="s">
        <v>276</v>
      </c>
      <c r="F3114" s="7" t="s">
        <v>16</v>
      </c>
      <c r="G3114" s="8" t="str">
        <f t="shared" si="107"/>
        <v>PT60M</v>
      </c>
      <c r="H3114" s="10" t="s">
        <v>1013</v>
      </c>
      <c r="I3114" s="9" t="s">
        <v>956</v>
      </c>
      <c r="J3114" s="9" t="str">
        <f t="shared" si="105"/>
        <v>Ecosense_MixedPlotDouglasFir_Mixed_5_Total_SapFlowSapflow</v>
      </c>
      <c r="K3114" s="256" t="str">
        <f>VLOOKUP(J3114,[1]TimeSeriesIDs!$A:$E,5,FALSE)</f>
        <v>2769b58741b04d3fad26f1ba9e50717e</v>
      </c>
      <c r="L3114" s="10">
        <v>1</v>
      </c>
    </row>
    <row r="3115" spans="1:12" s="2" customFormat="1" hidden="1" x14ac:dyDescent="0.25">
      <c r="A3115" s="91">
        <v>60525</v>
      </c>
      <c r="B3115" s="327" t="s">
        <v>1007</v>
      </c>
      <c r="C3115" s="167" t="s">
        <v>2857</v>
      </c>
      <c r="D3115" s="9" t="s">
        <v>277</v>
      </c>
      <c r="E3115" s="6" t="s">
        <v>278</v>
      </c>
      <c r="F3115" s="7" t="s">
        <v>16</v>
      </c>
      <c r="G3115" s="8" t="str">
        <f t="shared" si="107"/>
        <v>PT60M</v>
      </c>
      <c r="H3115" s="10" t="s">
        <v>1013</v>
      </c>
      <c r="I3115" s="9" t="s">
        <v>956</v>
      </c>
      <c r="J3115" s="9" t="str">
        <f t="shared" si="105"/>
        <v>Ecosense_MixedPlotDouglasFir_Mixed_5_SapFluxDensity_innerSapfluxDensity</v>
      </c>
      <c r="K3115" s="256" t="str">
        <f>VLOOKUP(J3115,[1]TimeSeriesIDs!$A:$E,5,FALSE)</f>
        <v>38614a8157014dd8900f77d18fc7bc38</v>
      </c>
      <c r="L3115" s="10">
        <v>1</v>
      </c>
    </row>
    <row r="3116" spans="1:12" s="2" customFormat="1" hidden="1" x14ac:dyDescent="0.25">
      <c r="A3116" s="91">
        <v>60525</v>
      </c>
      <c r="B3116" s="182" t="s">
        <v>1007</v>
      </c>
      <c r="C3116" s="167" t="s">
        <v>1208</v>
      </c>
      <c r="D3116" s="9" t="s">
        <v>1065</v>
      </c>
      <c r="E3116" s="6" t="s">
        <v>68</v>
      </c>
      <c r="F3116" s="7" t="s">
        <v>16</v>
      </c>
      <c r="G3116" s="8" t="str">
        <f t="shared" si="107"/>
        <v>PT60M</v>
      </c>
      <c r="H3116" s="10" t="s">
        <v>1013</v>
      </c>
      <c r="I3116" s="9" t="s">
        <v>956</v>
      </c>
      <c r="J3116" s="9" t="str">
        <f t="shared" si="105"/>
        <v>Ecosense_MixedPlotDouglasFir_Mixed_5_prePulseUpstreamOuterTemperature</v>
      </c>
      <c r="K3116" s="256" t="str">
        <f>VLOOKUP(J3116,[1]TimeSeriesIDs!$A:$E,5,FALSE)</f>
        <v>3b9ea753b59d450ba87f5debda5fd7da</v>
      </c>
      <c r="L3116" s="10">
        <v>1</v>
      </c>
    </row>
    <row r="3117" spans="1:12" s="2" customFormat="1" hidden="1" x14ac:dyDescent="0.25">
      <c r="A3117" s="91">
        <v>60525</v>
      </c>
      <c r="B3117" s="182" t="s">
        <v>1007</v>
      </c>
      <c r="C3117" s="167" t="s">
        <v>1106</v>
      </c>
      <c r="D3117" s="9" t="s">
        <v>1065</v>
      </c>
      <c r="E3117" s="6" t="s">
        <v>68</v>
      </c>
      <c r="F3117" s="7" t="s">
        <v>16</v>
      </c>
      <c r="G3117" s="8" t="str">
        <f t="shared" si="107"/>
        <v>PT60M</v>
      </c>
      <c r="H3117" s="10" t="s">
        <v>1013</v>
      </c>
      <c r="I3117" s="9" t="s">
        <v>956</v>
      </c>
      <c r="J3117" s="9" t="str">
        <f t="shared" si="105"/>
        <v>Ecosense_MixedPlotDouglasFir_Mixed_5_deltaTmaxDownstreamOuterTemperature</v>
      </c>
      <c r="K3117" s="256" t="str">
        <f>VLOOKUP(J3117,[1]TimeSeriesIDs!$A:$E,5,FALSE)</f>
        <v>3d57aa0b448a4b8b9d59703106be1553</v>
      </c>
      <c r="L3117" s="10">
        <v>1</v>
      </c>
    </row>
    <row r="3118" spans="1:12" s="2" customFormat="1" hidden="1" x14ac:dyDescent="0.25">
      <c r="A3118" s="91">
        <v>60525</v>
      </c>
      <c r="B3118" s="182" t="s">
        <v>1007</v>
      </c>
      <c r="C3118" s="167" t="s">
        <v>1361</v>
      </c>
      <c r="D3118" s="9" t="s">
        <v>1065</v>
      </c>
      <c r="E3118" s="6" t="s">
        <v>68</v>
      </c>
      <c r="F3118" s="7" t="s">
        <v>16</v>
      </c>
      <c r="G3118" s="8" t="str">
        <f t="shared" si="107"/>
        <v>PT60M</v>
      </c>
      <c r="H3118" s="10" t="s">
        <v>1013</v>
      </c>
      <c r="I3118" s="9" t="s">
        <v>956</v>
      </c>
      <c r="J3118" s="9" t="str">
        <f t="shared" si="105"/>
        <v>Ecosense_MixedPlotDouglasFir_Mixed_5_prePulseDownstreamInnerTemperature</v>
      </c>
      <c r="K3118" s="256" t="str">
        <f>VLOOKUP(J3118,[1]TimeSeriesIDs!$A:$E,5,FALSE)</f>
        <v>43fbfe6d7b194f49b4ec4b97a603d079</v>
      </c>
      <c r="L3118" s="10">
        <v>1</v>
      </c>
    </row>
    <row r="3119" spans="1:12" s="2" customFormat="1" hidden="1" x14ac:dyDescent="0.25">
      <c r="A3119" s="91">
        <v>60525</v>
      </c>
      <c r="B3119" s="182" t="s">
        <v>1007</v>
      </c>
      <c r="C3119" s="167" t="s">
        <v>1310</v>
      </c>
      <c r="D3119" s="9" t="s">
        <v>1065</v>
      </c>
      <c r="E3119" s="6" t="s">
        <v>68</v>
      </c>
      <c r="F3119" s="7" t="s">
        <v>16</v>
      </c>
      <c r="G3119" s="8" t="str">
        <f t="shared" si="107"/>
        <v>PT60M</v>
      </c>
      <c r="H3119" s="10" t="s">
        <v>1013</v>
      </c>
      <c r="I3119" s="9" t="s">
        <v>956</v>
      </c>
      <c r="J3119" s="9" t="str">
        <f t="shared" si="105"/>
        <v>Ecosense_MixedPlotDouglasFir_Mixed_5_postPulseUpstreamOuterTemperature</v>
      </c>
      <c r="K3119" s="256" t="str">
        <f>VLOOKUP(J3119,[1]TimeSeriesIDs!$A:$E,5,FALSE)</f>
        <v>52623b1da96f41e1bf3291e71efb16d7</v>
      </c>
      <c r="L3119" s="10">
        <v>1</v>
      </c>
    </row>
    <row r="3120" spans="1:12" s="2" customFormat="1" hidden="1" x14ac:dyDescent="0.25">
      <c r="A3120" s="91">
        <v>60525</v>
      </c>
      <c r="B3120" s="182" t="s">
        <v>1007</v>
      </c>
      <c r="C3120" s="167" t="s">
        <v>1462</v>
      </c>
      <c r="D3120" s="9" t="s">
        <v>1065</v>
      </c>
      <c r="E3120" s="6" t="s">
        <v>68</v>
      </c>
      <c r="F3120" s="7" t="s">
        <v>16</v>
      </c>
      <c r="G3120" s="8" t="str">
        <f t="shared" si="107"/>
        <v>PT60M</v>
      </c>
      <c r="H3120" s="10" t="s">
        <v>1013</v>
      </c>
      <c r="I3120" s="9" t="s">
        <v>956</v>
      </c>
      <c r="J3120" s="9" t="str">
        <f t="shared" si="105"/>
        <v>Ecosense_MixedPlotDouglasFir_Mixed_5_postPulseDownstreamInnerTemperature</v>
      </c>
      <c r="K3120" s="256" t="str">
        <f>VLOOKUP(J3120,[1]TimeSeriesIDs!$A:$E,5,FALSE)</f>
        <v>581f0f1ed0ed4d4ca2962d3ea12e8078</v>
      </c>
      <c r="L3120" s="10">
        <v>1</v>
      </c>
    </row>
    <row r="3121" spans="1:12" s="2" customFormat="1" hidden="1" x14ac:dyDescent="0.25">
      <c r="A3121" s="91">
        <v>60525</v>
      </c>
      <c r="B3121" s="327" t="s">
        <v>1007</v>
      </c>
      <c r="C3121" s="167" t="s">
        <v>2858</v>
      </c>
      <c r="D3121" s="9" t="s">
        <v>277</v>
      </c>
      <c r="E3121" s="6" t="s">
        <v>278</v>
      </c>
      <c r="F3121" s="7" t="s">
        <v>16</v>
      </c>
      <c r="G3121" s="8" t="str">
        <f t="shared" si="107"/>
        <v>PT60M</v>
      </c>
      <c r="H3121" s="10" t="s">
        <v>1013</v>
      </c>
      <c r="I3121" s="9" t="s">
        <v>956</v>
      </c>
      <c r="J3121" s="9" t="str">
        <f t="shared" si="105"/>
        <v>Ecosense_MixedPlotDouglasFir_Mixed_5_SapFluxDensity_outerSapfluxDensity</v>
      </c>
      <c r="K3121" s="256" t="str">
        <f>VLOOKUP(J3121,[1]TimeSeriesIDs!$A:$E,5,FALSE)</f>
        <v>589e15fe819f4ff190dce883cf583531</v>
      </c>
      <c r="L3121" s="10">
        <v>1</v>
      </c>
    </row>
    <row r="3122" spans="1:12" s="2" customFormat="1" hidden="1" x14ac:dyDescent="0.25">
      <c r="A3122" s="91">
        <v>60525</v>
      </c>
      <c r="B3122" s="182" t="s">
        <v>1007</v>
      </c>
      <c r="C3122" s="167" t="s">
        <v>1816</v>
      </c>
      <c r="D3122" s="101" t="s">
        <v>138</v>
      </c>
      <c r="E3122" s="6" t="s">
        <v>113</v>
      </c>
      <c r="F3122" s="7" t="s">
        <v>16</v>
      </c>
      <c r="G3122" s="8" t="str">
        <f t="shared" si="107"/>
        <v>PT60M</v>
      </c>
      <c r="H3122" s="10" t="s">
        <v>1013</v>
      </c>
      <c r="I3122" s="9" t="s">
        <v>956</v>
      </c>
      <c r="J3122" s="9" t="str">
        <f t="shared" si="105"/>
        <v>Ecosense_MixedPlotDouglasFir_Mixed_5_ImplexxDiagnosticDiagnosticcode</v>
      </c>
      <c r="K3122" s="256" t="str">
        <f>VLOOKUP(J3122,[1]TimeSeriesIDs!$A:$E,5,FALSE)</f>
        <v>612fc539750e4848a68d041ee0510f49</v>
      </c>
      <c r="L3122" s="10">
        <v>1</v>
      </c>
    </row>
    <row r="3123" spans="1:12" s="2" customFormat="1" hidden="1" x14ac:dyDescent="0.25">
      <c r="A3123" s="91">
        <v>60525</v>
      </c>
      <c r="B3123" s="182" t="s">
        <v>1007</v>
      </c>
      <c r="C3123" s="167" t="s">
        <v>1157</v>
      </c>
      <c r="D3123" s="9" t="s">
        <v>1065</v>
      </c>
      <c r="E3123" s="6" t="s">
        <v>68</v>
      </c>
      <c r="F3123" s="7" t="s">
        <v>16</v>
      </c>
      <c r="G3123" s="8" t="str">
        <f t="shared" si="107"/>
        <v>PT60M</v>
      </c>
      <c r="H3123" s="10" t="s">
        <v>1013</v>
      </c>
      <c r="I3123" s="9" t="s">
        <v>956</v>
      </c>
      <c r="J3123" s="9" t="str">
        <f t="shared" si="105"/>
        <v>Ecosense_MixedPlotDouglasFir_Mixed_5_postPulseDownstreamOuterTemperature</v>
      </c>
      <c r="K3123" s="256" t="str">
        <f>VLOOKUP(J3123,[1]TimeSeriesIDs!$A:$E,5,FALSE)</f>
        <v>70f068459d124d2b946ca80e3559c6a4</v>
      </c>
      <c r="L3123" s="10">
        <v>1</v>
      </c>
    </row>
    <row r="3124" spans="1:12" s="2" customFormat="1" hidden="1" x14ac:dyDescent="0.25">
      <c r="A3124" s="91">
        <v>60525</v>
      </c>
      <c r="B3124" s="196" t="s">
        <v>1007</v>
      </c>
      <c r="C3124" s="167" t="s">
        <v>2852</v>
      </c>
      <c r="D3124" s="9" t="s">
        <v>176</v>
      </c>
      <c r="E3124" s="6" t="s">
        <v>178</v>
      </c>
      <c r="F3124" s="7" t="s">
        <v>16</v>
      </c>
      <c r="G3124" s="8" t="str">
        <f t="shared" si="107"/>
        <v>PT60M</v>
      </c>
      <c r="H3124" s="10" t="s">
        <v>1013</v>
      </c>
      <c r="I3124" s="9" t="s">
        <v>956</v>
      </c>
      <c r="J3124" s="9" t="str">
        <f t="shared" si="105"/>
        <v>Ecosense_MixedPlotDouglasFir_Mixed_5_Heatvelocity_outer_HeatRatioMethodHeatVelocity</v>
      </c>
      <c r="K3124" s="256" t="str">
        <f>VLOOKUP(J3124,[1]TimeSeriesIDs!$A:$E,5,FALSE)</f>
        <v>7259d244dacb476c9863737c93fb220e</v>
      </c>
      <c r="L3124" s="10">
        <v>1</v>
      </c>
    </row>
    <row r="3125" spans="1:12" s="2" customFormat="1" hidden="1" x14ac:dyDescent="0.25">
      <c r="A3125" s="91">
        <v>60525</v>
      </c>
      <c r="B3125" s="196" t="s">
        <v>1007</v>
      </c>
      <c r="C3125" s="167" t="s">
        <v>2853</v>
      </c>
      <c r="D3125" s="9" t="s">
        <v>176</v>
      </c>
      <c r="E3125" s="6" t="s">
        <v>178</v>
      </c>
      <c r="F3125" s="7" t="s">
        <v>16</v>
      </c>
      <c r="G3125" s="8" t="str">
        <f t="shared" si="107"/>
        <v>PT60M</v>
      </c>
      <c r="H3125" s="10" t="s">
        <v>1013</v>
      </c>
      <c r="I3125" s="9" t="s">
        <v>956</v>
      </c>
      <c r="J3125" s="9" t="str">
        <f t="shared" si="105"/>
        <v>Ecosense_MixedPlotDouglasFir_Mixed_5_Heatvelocity_inner_TmaxHeatVelocity</v>
      </c>
      <c r="K3125" s="256" t="str">
        <f>VLOOKUP(J3125,[1]TimeSeriesIDs!$A:$E,5,FALSE)</f>
        <v>76520e77050f4256bd85666867067f3c</v>
      </c>
      <c r="L3125" s="10">
        <v>1</v>
      </c>
    </row>
    <row r="3126" spans="1:12" s="2" customFormat="1" hidden="1" x14ac:dyDescent="0.25">
      <c r="A3126" s="91">
        <v>60525</v>
      </c>
      <c r="B3126" s="162" t="s">
        <v>1007</v>
      </c>
      <c r="C3126" s="167" t="s">
        <v>1412</v>
      </c>
      <c r="D3126" s="9" t="s">
        <v>1065</v>
      </c>
      <c r="E3126" s="6" t="s">
        <v>68</v>
      </c>
      <c r="F3126" s="7" t="s">
        <v>16</v>
      </c>
      <c r="G3126" s="8" t="str">
        <f t="shared" si="107"/>
        <v>PT60M</v>
      </c>
      <c r="H3126" s="10" t="s">
        <v>1013</v>
      </c>
      <c r="I3126" s="9" t="s">
        <v>956</v>
      </c>
      <c r="J3126" s="9" t="str">
        <f t="shared" si="105"/>
        <v>Ecosense_MixedPlotDouglasFir_Mixed_5_deltaTmaxDownstreamInnerTemperature</v>
      </c>
      <c r="K3126" s="256" t="str">
        <f>VLOOKUP(J3126,[1]TimeSeriesIDs!$A:$E,5,FALSE)</f>
        <v>79998704ee984778aa8c12920816e44b</v>
      </c>
      <c r="L3126" s="10">
        <v>1</v>
      </c>
    </row>
    <row r="3127" spans="1:12" s="2" customFormat="1" hidden="1" x14ac:dyDescent="0.25">
      <c r="A3127" s="91">
        <v>60525</v>
      </c>
      <c r="B3127" s="162" t="s">
        <v>1007</v>
      </c>
      <c r="C3127" s="167" t="s">
        <v>1259</v>
      </c>
      <c r="D3127" s="9" t="s">
        <v>1065</v>
      </c>
      <c r="E3127" s="6" t="s">
        <v>68</v>
      </c>
      <c r="F3127" s="7" t="s">
        <v>16</v>
      </c>
      <c r="G3127" s="8" t="str">
        <f t="shared" si="107"/>
        <v>PT60M</v>
      </c>
      <c r="H3127" s="10" t="s">
        <v>1013</v>
      </c>
      <c r="I3127" s="9" t="s">
        <v>956</v>
      </c>
      <c r="J3127" s="9" t="str">
        <f t="shared" si="105"/>
        <v>Ecosense_MixedPlotDouglasFir_Mixed_5_deltaTmaxUpstreamOuterTemperature</v>
      </c>
      <c r="K3127" s="256" t="str">
        <f>VLOOKUP(J3127,[1]TimeSeriesIDs!$A:$E,5,FALSE)</f>
        <v>8c822c40a26948d2bef3ede8df53ad90</v>
      </c>
      <c r="L3127" s="10">
        <v>1</v>
      </c>
    </row>
    <row r="3128" spans="1:12" s="2" customFormat="1" hidden="1" x14ac:dyDescent="0.25">
      <c r="A3128" s="91">
        <v>60525</v>
      </c>
      <c r="B3128" s="162" t="s">
        <v>1007</v>
      </c>
      <c r="C3128" s="167" t="s">
        <v>1615</v>
      </c>
      <c r="D3128" s="9" t="s">
        <v>1065</v>
      </c>
      <c r="E3128" s="6" t="s">
        <v>68</v>
      </c>
      <c r="F3128" s="7" t="s">
        <v>16</v>
      </c>
      <c r="G3128" s="8" t="str">
        <f t="shared" si="107"/>
        <v>PT60M</v>
      </c>
      <c r="H3128" s="10" t="s">
        <v>1013</v>
      </c>
      <c r="I3128" s="9" t="s">
        <v>956</v>
      </c>
      <c r="J3128" s="9" t="str">
        <f t="shared" si="105"/>
        <v>Ecosense_MixedPlotDouglasFir_Mixed_5_postPulseUpstreamInnerTemperature</v>
      </c>
      <c r="K3128" s="256" t="str">
        <f>VLOOKUP(J3128,[1]TimeSeriesIDs!$A:$E,5,FALSE)</f>
        <v>8f9c4475448943f9b4b971e5e2d16e94</v>
      </c>
      <c r="L3128" s="10">
        <v>1</v>
      </c>
    </row>
    <row r="3129" spans="1:12" s="2" customFormat="1" hidden="1" x14ac:dyDescent="0.25">
      <c r="A3129" s="91">
        <v>60525</v>
      </c>
      <c r="B3129" s="162" t="s">
        <v>1007</v>
      </c>
      <c r="C3129" s="167" t="s">
        <v>2587</v>
      </c>
      <c r="D3129" s="101" t="s">
        <v>154</v>
      </c>
      <c r="E3129" s="74" t="s">
        <v>118</v>
      </c>
      <c r="F3129" s="7" t="s">
        <v>16</v>
      </c>
      <c r="G3129" s="8" t="str">
        <f t="shared" si="107"/>
        <v>PT60M</v>
      </c>
      <c r="H3129" s="10" t="s">
        <v>1013</v>
      </c>
      <c r="I3129" s="9" t="s">
        <v>956</v>
      </c>
      <c r="J3129" s="9" t="str">
        <f t="shared" si="105"/>
        <v>Ecosense_MixedPlotDouglasFir_Mixed_5_TimeToMaxTempAtInnerThermistorUpstreamDuration</v>
      </c>
      <c r="K3129" s="256" t="str">
        <f>VLOOKUP(J3129,[1]TimeSeriesIDs!$A:$E,5,FALSE)</f>
        <v>9b500cf539114b75b4613e8e42742e38</v>
      </c>
      <c r="L3129" s="10">
        <v>1</v>
      </c>
    </row>
    <row r="3130" spans="1:12" s="2" customFormat="1" hidden="1" x14ac:dyDescent="0.25">
      <c r="A3130" s="91">
        <v>60525</v>
      </c>
      <c r="B3130" s="162" t="s">
        <v>1007</v>
      </c>
      <c r="C3130" s="167" t="s">
        <v>1040</v>
      </c>
      <c r="D3130" s="9" t="s">
        <v>1065</v>
      </c>
      <c r="E3130" s="6" t="s">
        <v>68</v>
      </c>
      <c r="F3130" s="7" t="s">
        <v>16</v>
      </c>
      <c r="G3130" s="8" t="str">
        <f t="shared" si="107"/>
        <v>PT60M</v>
      </c>
      <c r="H3130" s="10" t="s">
        <v>1013</v>
      </c>
      <c r="I3130" s="9" t="s">
        <v>956</v>
      </c>
      <c r="J3130" s="9" t="str">
        <f t="shared" si="105"/>
        <v>Ecosense_MixedPlotDouglasFir_Mixed_5_prePulseDownstreamOuterTemperature</v>
      </c>
      <c r="K3130" s="256" t="str">
        <f>VLOOKUP(J3130,[1]TimeSeriesIDs!$A:$E,5,FALSE)</f>
        <v>9e387b6694ca4f24996c110f0b26e7fc</v>
      </c>
      <c r="L3130" s="10">
        <v>1</v>
      </c>
    </row>
    <row r="3131" spans="1:12" s="2" customFormat="1" hidden="1" x14ac:dyDescent="0.25">
      <c r="A3131" s="91">
        <v>60525</v>
      </c>
      <c r="B3131" s="162" t="s">
        <v>1007</v>
      </c>
      <c r="C3131" s="167" t="s">
        <v>1513</v>
      </c>
      <c r="D3131" s="9" t="s">
        <v>1065</v>
      </c>
      <c r="E3131" s="6" t="s">
        <v>68</v>
      </c>
      <c r="F3131" s="7" t="s">
        <v>16</v>
      </c>
      <c r="G3131" s="8" t="str">
        <f t="shared" si="107"/>
        <v>PT60M</v>
      </c>
      <c r="H3131" s="10" t="s">
        <v>1013</v>
      </c>
      <c r="I3131" s="9" t="s">
        <v>956</v>
      </c>
      <c r="J3131" s="9" t="str">
        <f t="shared" si="105"/>
        <v>Ecosense_MixedPlotDouglasFir_Mixed_5_prePulseUpstreamInnerTemperature</v>
      </c>
      <c r="K3131" s="256" t="str">
        <f>VLOOKUP(J3131,[1]TimeSeriesIDs!$A:$E,5,FALSE)</f>
        <v>a7be256d8ce544fd8828548f628482a8</v>
      </c>
      <c r="L3131" s="10">
        <v>1</v>
      </c>
    </row>
    <row r="3132" spans="1:12" s="2" customFormat="1" hidden="1" x14ac:dyDescent="0.25">
      <c r="A3132" s="91">
        <v>60525</v>
      </c>
      <c r="B3132" s="162" t="s">
        <v>1007</v>
      </c>
      <c r="C3132" s="167" t="s">
        <v>1736</v>
      </c>
      <c r="D3132" s="101" t="s">
        <v>253</v>
      </c>
      <c r="E3132" s="74" t="s">
        <v>255</v>
      </c>
      <c r="F3132" s="7" t="s">
        <v>16</v>
      </c>
      <c r="G3132" s="8" t="str">
        <f t="shared" si="107"/>
        <v>PT60M</v>
      </c>
      <c r="H3132" s="10" t="s">
        <v>1013</v>
      </c>
      <c r="I3132" s="9" t="s">
        <v>956</v>
      </c>
      <c r="J3132" s="9" t="str">
        <f t="shared" si="105"/>
        <v>Ecosense_MixedPlotDouglasFir_Mixed_5_PulseEnergyPerUnitLengthPulseEnergy</v>
      </c>
      <c r="K3132" s="256" t="str">
        <f>VLOOKUP(J3132,[1]TimeSeriesIDs!$A:$E,5,FALSE)</f>
        <v>b5fb8a5711c84b4ba333b5656064041b</v>
      </c>
      <c r="L3132" s="10">
        <v>1</v>
      </c>
    </row>
    <row r="3133" spans="1:12" s="2" customFormat="1" hidden="1" x14ac:dyDescent="0.25">
      <c r="A3133" s="91">
        <v>60525</v>
      </c>
      <c r="B3133" s="162" t="s">
        <v>1007</v>
      </c>
      <c r="C3133" s="167" t="s">
        <v>2588</v>
      </c>
      <c r="D3133" s="101" t="s">
        <v>154</v>
      </c>
      <c r="E3133" s="74" t="s">
        <v>118</v>
      </c>
      <c r="F3133" s="7" t="s">
        <v>16</v>
      </c>
      <c r="G3133" s="8" t="str">
        <f t="shared" si="107"/>
        <v>PT60M</v>
      </c>
      <c r="H3133" s="10" t="s">
        <v>1013</v>
      </c>
      <c r="I3133" s="9" t="s">
        <v>956</v>
      </c>
      <c r="J3133" s="9" t="str">
        <f t="shared" si="105"/>
        <v>Ecosense_MixedPlotDouglasFir_Mixed_5_TimeToMaxTempAtOuterThermistorUpstreamDuration</v>
      </c>
      <c r="K3133" s="256" t="str">
        <f>VLOOKUP(J3133,[1]TimeSeriesIDs!$A:$E,5,FALSE)</f>
        <v>b9d9a7f4493a48e48c74ce9372794e72</v>
      </c>
      <c r="L3133" s="10">
        <v>1</v>
      </c>
    </row>
    <row r="3134" spans="1:12" s="2" customFormat="1" hidden="1" x14ac:dyDescent="0.25">
      <c r="A3134" s="91">
        <v>60525</v>
      </c>
      <c r="B3134" s="196" t="s">
        <v>1007</v>
      </c>
      <c r="C3134" s="167" t="s">
        <v>2855</v>
      </c>
      <c r="D3134" s="9" t="s">
        <v>176</v>
      </c>
      <c r="E3134" s="6" t="s">
        <v>178</v>
      </c>
      <c r="F3134" s="7" t="s">
        <v>16</v>
      </c>
      <c r="G3134" s="8" t="str">
        <f t="shared" si="107"/>
        <v>PT60M</v>
      </c>
      <c r="H3134" s="10" t="s">
        <v>1013</v>
      </c>
      <c r="I3134" s="9" t="s">
        <v>956</v>
      </c>
      <c r="J3134" s="9" t="str">
        <f t="shared" si="105"/>
        <v>Ecosense_MixedPlotDouglasFir_Mixed_5_Heatvelocity_inner_DualMethodApproachHeatVelocity</v>
      </c>
      <c r="K3134" s="256" t="str">
        <f>VLOOKUP(J3134,[1]TimeSeriesIDs!$A:$E,5,FALSE)</f>
        <v>c5eacec9db964553a7c2c293a6f094af</v>
      </c>
      <c r="L3134" s="10">
        <v>1</v>
      </c>
    </row>
    <row r="3135" spans="1:12" s="2" customFormat="1" hidden="1" x14ac:dyDescent="0.25">
      <c r="A3135" s="91">
        <v>60525</v>
      </c>
      <c r="B3135" s="162" t="s">
        <v>1007</v>
      </c>
      <c r="C3135" s="167" t="s">
        <v>1717</v>
      </c>
      <c r="D3135" s="101" t="s">
        <v>154</v>
      </c>
      <c r="E3135" s="74" t="s">
        <v>118</v>
      </c>
      <c r="F3135" s="7" t="s">
        <v>16</v>
      </c>
      <c r="G3135" s="8" t="str">
        <f t="shared" si="107"/>
        <v>PT60M</v>
      </c>
      <c r="H3135" s="10" t="s">
        <v>1013</v>
      </c>
      <c r="I3135" s="9" t="s">
        <v>956</v>
      </c>
      <c r="J3135" s="9" t="str">
        <f t="shared" si="105"/>
        <v>Ecosense_MixedPlotDouglasFir_Mixed_5_TimeToMaxTempAtInnerThermistorDuration</v>
      </c>
      <c r="K3135" s="256" t="str">
        <f>VLOOKUP(J3135,[1]TimeSeriesIDs!$A:$E,5,FALSE)</f>
        <v>ce0b6f55b8d94ca5bbb961c96611356b</v>
      </c>
      <c r="L3135" s="10">
        <v>1</v>
      </c>
    </row>
    <row r="3136" spans="1:12" s="2" customFormat="1" hidden="1" x14ac:dyDescent="0.25">
      <c r="A3136" s="91">
        <v>60525</v>
      </c>
      <c r="B3136" s="196" t="s">
        <v>1007</v>
      </c>
      <c r="C3136" s="167" t="s">
        <v>2854</v>
      </c>
      <c r="D3136" s="9" t="s">
        <v>176</v>
      </c>
      <c r="E3136" s="6" t="s">
        <v>178</v>
      </c>
      <c r="F3136" s="7" t="s">
        <v>16</v>
      </c>
      <c r="G3136" s="8" t="str">
        <f t="shared" si="107"/>
        <v>PT60M</v>
      </c>
      <c r="H3136" s="10" t="s">
        <v>1013</v>
      </c>
      <c r="I3136" s="9" t="s">
        <v>956</v>
      </c>
      <c r="J3136" s="9" t="str">
        <f t="shared" si="105"/>
        <v>Ecosense_MixedPlotDouglasFir_Mixed_5_Heatvelocity_outer_TmaxHeatVelocity</v>
      </c>
      <c r="K3136" s="256" t="str">
        <f>VLOOKUP(J3136,[1]TimeSeriesIDs!$A:$E,5,FALSE)</f>
        <v>dbe31a7a2863480a8724b09908275719</v>
      </c>
      <c r="L3136" s="10">
        <v>1</v>
      </c>
    </row>
    <row r="3137" spans="1:12" s="2" customFormat="1" hidden="1" x14ac:dyDescent="0.25">
      <c r="A3137" s="91">
        <v>60525</v>
      </c>
      <c r="B3137" s="196" t="s">
        <v>1007</v>
      </c>
      <c r="C3137" s="167" t="s">
        <v>4871</v>
      </c>
      <c r="D3137" s="9" t="s">
        <v>277</v>
      </c>
      <c r="E3137" s="6" t="s">
        <v>278</v>
      </c>
      <c r="F3137" s="7" t="s">
        <v>16</v>
      </c>
      <c r="G3137" s="8" t="s">
        <v>1989</v>
      </c>
      <c r="H3137" s="10" t="s">
        <v>1013</v>
      </c>
      <c r="I3137" s="9" t="s">
        <v>1862</v>
      </c>
      <c r="J3137" s="9" t="str">
        <f t="shared" si="105"/>
        <v>Ecosense_MixedPlotDouglasFir_Mixed_5_SapFluxDensity_totalSapfluxDensity</v>
      </c>
      <c r="K3137" s="256" t="str">
        <f>VLOOKUP(J3137,[1]TimeSeriesIDs!$A:$E,5,FALSE)</f>
        <v>a8175e4b9054498a8503e6145e4c2db9</v>
      </c>
      <c r="L3137" s="10">
        <v>1</v>
      </c>
    </row>
    <row r="3138" spans="1:12" s="2" customFormat="1" hidden="1" x14ac:dyDescent="0.25">
      <c r="A3138" s="91">
        <v>60526</v>
      </c>
      <c r="B3138" s="162" t="s">
        <v>1007</v>
      </c>
      <c r="C3138" s="167" t="s">
        <v>1667</v>
      </c>
      <c r="D3138" s="101" t="s">
        <v>154</v>
      </c>
      <c r="E3138" s="74" t="s">
        <v>118</v>
      </c>
      <c r="F3138" s="7" t="s">
        <v>16</v>
      </c>
      <c r="G3138" s="8" t="str">
        <f t="shared" ref="G3138:G3201" si="108">IF(ISBLANK(B3138),"-","PT60M")</f>
        <v>PT60M</v>
      </c>
      <c r="H3138" s="10" t="s">
        <v>1013</v>
      </c>
      <c r="I3138" s="9" t="s">
        <v>956</v>
      </c>
      <c r="J3138" s="9" t="str">
        <f t="shared" ref="J3138:J3201" si="109">B3138&amp;C3138&amp;D3138</f>
        <v>Ecosense_MixedPlotBeech_Mixed_8_TimeToMaxTempAtOuterThermistorDuration</v>
      </c>
      <c r="K3138" s="256" t="str">
        <f>VLOOKUP(J3138,[1]TimeSeriesIDs!$A:$E,5,FALSE)</f>
        <v>01bb116a719a4dd8888eed432ed69744</v>
      </c>
      <c r="L3138" s="10">
        <v>1</v>
      </c>
    </row>
    <row r="3139" spans="1:12" s="2" customFormat="1" hidden="1" x14ac:dyDescent="0.25">
      <c r="A3139" s="91">
        <v>60526</v>
      </c>
      <c r="B3139" s="162" t="s">
        <v>1007</v>
      </c>
      <c r="C3139" s="167" t="s">
        <v>1041</v>
      </c>
      <c r="D3139" s="9" t="s">
        <v>1065</v>
      </c>
      <c r="E3139" s="6" t="s">
        <v>68</v>
      </c>
      <c r="F3139" s="7" t="s">
        <v>16</v>
      </c>
      <c r="G3139" s="8" t="str">
        <f t="shared" si="108"/>
        <v>PT60M</v>
      </c>
      <c r="H3139" s="10" t="s">
        <v>1013</v>
      </c>
      <c r="I3139" s="9" t="s">
        <v>956</v>
      </c>
      <c r="J3139" s="9" t="str">
        <f t="shared" si="109"/>
        <v>Ecosense_MixedPlotBeech_Mixed_8_prePulseDownstreamOuterTemperature</v>
      </c>
      <c r="K3139" s="256" t="str">
        <f>VLOOKUP(J3139,[1]TimeSeriesIDs!$A:$E,5,FALSE)</f>
        <v>0dc29f24e5ba4cd58419afd62dc995d3</v>
      </c>
      <c r="L3139" s="10">
        <v>1</v>
      </c>
    </row>
    <row r="3140" spans="1:12" s="2" customFormat="1" hidden="1" x14ac:dyDescent="0.25">
      <c r="A3140" s="91">
        <v>60526</v>
      </c>
      <c r="B3140" s="162" t="s">
        <v>1007</v>
      </c>
      <c r="C3140" s="167" t="s">
        <v>1158</v>
      </c>
      <c r="D3140" s="9" t="s">
        <v>1065</v>
      </c>
      <c r="E3140" s="6" t="s">
        <v>68</v>
      </c>
      <c r="F3140" s="7" t="s">
        <v>16</v>
      </c>
      <c r="G3140" s="8" t="str">
        <f t="shared" si="108"/>
        <v>PT60M</v>
      </c>
      <c r="H3140" s="10" t="s">
        <v>1013</v>
      </c>
      <c r="I3140" s="9" t="s">
        <v>956</v>
      </c>
      <c r="J3140" s="9" t="str">
        <f t="shared" si="109"/>
        <v>Ecosense_MixedPlotBeech_Mixed_8_postPulseDownstreamOuterTemperature</v>
      </c>
      <c r="K3140" s="256" t="str">
        <f>VLOOKUP(J3140,[1]TimeSeriesIDs!$A:$E,5,FALSE)</f>
        <v>0e1323d7e8524232b0fd8a835004c300</v>
      </c>
      <c r="L3140" s="10">
        <v>1</v>
      </c>
    </row>
    <row r="3141" spans="1:12" s="2" customFormat="1" hidden="1" x14ac:dyDescent="0.25">
      <c r="A3141" s="91">
        <v>60526</v>
      </c>
      <c r="B3141" s="162" t="s">
        <v>1007</v>
      </c>
      <c r="C3141" s="167" t="s">
        <v>1413</v>
      </c>
      <c r="D3141" s="9" t="s">
        <v>1065</v>
      </c>
      <c r="E3141" s="6" t="s">
        <v>68</v>
      </c>
      <c r="F3141" s="7" t="s">
        <v>16</v>
      </c>
      <c r="G3141" s="8" t="str">
        <f t="shared" si="108"/>
        <v>PT60M</v>
      </c>
      <c r="H3141" s="10" t="s">
        <v>1013</v>
      </c>
      <c r="I3141" s="9" t="s">
        <v>956</v>
      </c>
      <c r="J3141" s="9" t="str">
        <f t="shared" si="109"/>
        <v>Ecosense_MixedPlotBeech_Mixed_8_deltaTmaxDownstreamInnerTemperature</v>
      </c>
      <c r="K3141" s="256" t="str">
        <f>VLOOKUP(J3141,[1]TimeSeriesIDs!$A:$E,5,FALSE)</f>
        <v>1a24fa378c9643519006c7a23b84ab92</v>
      </c>
      <c r="L3141" s="10">
        <v>1</v>
      </c>
    </row>
    <row r="3142" spans="1:12" s="2" customFormat="1" hidden="1" x14ac:dyDescent="0.25">
      <c r="A3142" s="91">
        <v>60526</v>
      </c>
      <c r="B3142" s="162" t="s">
        <v>1007</v>
      </c>
      <c r="C3142" s="167" t="s">
        <v>1107</v>
      </c>
      <c r="D3142" s="9" t="s">
        <v>1065</v>
      </c>
      <c r="E3142" s="6" t="s">
        <v>68</v>
      </c>
      <c r="F3142" s="7" t="s">
        <v>16</v>
      </c>
      <c r="G3142" s="8" t="str">
        <f t="shared" si="108"/>
        <v>PT60M</v>
      </c>
      <c r="H3142" s="10" t="s">
        <v>1013</v>
      </c>
      <c r="I3142" s="9" t="s">
        <v>956</v>
      </c>
      <c r="J3142" s="9" t="str">
        <f t="shared" si="109"/>
        <v>Ecosense_MixedPlotBeech_Mixed_8_deltaTmaxDownstreamOuterTemperature</v>
      </c>
      <c r="K3142" s="256" t="str">
        <f>VLOOKUP(J3142,[1]TimeSeriesIDs!$A:$E,5,FALSE)</f>
        <v>1e65333b00594abf81e0a729d626beec</v>
      </c>
      <c r="L3142" s="10">
        <v>1</v>
      </c>
    </row>
    <row r="3143" spans="1:12" s="2" customFormat="1" hidden="1" x14ac:dyDescent="0.25">
      <c r="A3143" s="91">
        <v>60526</v>
      </c>
      <c r="B3143" s="162" t="s">
        <v>1007</v>
      </c>
      <c r="C3143" s="167" t="s">
        <v>1260</v>
      </c>
      <c r="D3143" s="9" t="s">
        <v>1065</v>
      </c>
      <c r="E3143" s="6" t="s">
        <v>68</v>
      </c>
      <c r="F3143" s="7" t="s">
        <v>16</v>
      </c>
      <c r="G3143" s="8" t="str">
        <f t="shared" si="108"/>
        <v>PT60M</v>
      </c>
      <c r="H3143" s="10" t="s">
        <v>1013</v>
      </c>
      <c r="I3143" s="9" t="s">
        <v>956</v>
      </c>
      <c r="J3143" s="9" t="str">
        <f t="shared" si="109"/>
        <v>Ecosense_MixedPlotBeech_Mixed_8_deltaTmaxUpstreamOuterTemperature</v>
      </c>
      <c r="K3143" s="256" t="str">
        <f>VLOOKUP(J3143,[1]TimeSeriesIDs!$A:$E,5,FALSE)</f>
        <v>2d81f1c0fe014643a33fa015e664aa75</v>
      </c>
      <c r="L3143" s="10">
        <v>1</v>
      </c>
    </row>
    <row r="3144" spans="1:12" s="2" customFormat="1" hidden="1" x14ac:dyDescent="0.25">
      <c r="A3144" s="91">
        <v>60526</v>
      </c>
      <c r="B3144" s="162" t="s">
        <v>1007</v>
      </c>
      <c r="C3144" s="167" t="s">
        <v>1362</v>
      </c>
      <c r="D3144" s="9" t="s">
        <v>1065</v>
      </c>
      <c r="E3144" s="6" t="s">
        <v>68</v>
      </c>
      <c r="F3144" s="7" t="s">
        <v>16</v>
      </c>
      <c r="G3144" s="8" t="str">
        <f t="shared" si="108"/>
        <v>PT60M</v>
      </c>
      <c r="H3144" s="10" t="s">
        <v>1013</v>
      </c>
      <c r="I3144" s="9" t="s">
        <v>956</v>
      </c>
      <c r="J3144" s="9" t="str">
        <f t="shared" si="109"/>
        <v>Ecosense_MixedPlotBeech_Mixed_8_prePulseDownstreamInnerTemperature</v>
      </c>
      <c r="K3144" s="256" t="str">
        <f>VLOOKUP(J3144,[1]TimeSeriesIDs!$A:$E,5,FALSE)</f>
        <v>346df217646e429db5163e6d0978cfe2</v>
      </c>
      <c r="L3144" s="10">
        <v>1</v>
      </c>
    </row>
    <row r="3145" spans="1:12" s="2" customFormat="1" hidden="1" x14ac:dyDescent="0.25">
      <c r="A3145" s="91">
        <v>60526</v>
      </c>
      <c r="B3145" s="162" t="s">
        <v>1007</v>
      </c>
      <c r="C3145" s="167" t="s">
        <v>1565</v>
      </c>
      <c r="D3145" s="9" t="s">
        <v>1065</v>
      </c>
      <c r="E3145" s="6" t="s">
        <v>68</v>
      </c>
      <c r="F3145" s="7" t="s">
        <v>16</v>
      </c>
      <c r="G3145" s="8" t="str">
        <f t="shared" si="108"/>
        <v>PT60M</v>
      </c>
      <c r="H3145" s="10" t="s">
        <v>1013</v>
      </c>
      <c r="I3145" s="9" t="s">
        <v>956</v>
      </c>
      <c r="J3145" s="9" t="str">
        <f t="shared" si="109"/>
        <v>Ecosense_MixedPlotBeech_Mixed_8_deltaTmaxUpstreamInnerTemperature</v>
      </c>
      <c r="K3145" s="256" t="str">
        <f>VLOOKUP(J3145,[1]TimeSeriesIDs!$A:$E,5,FALSE)</f>
        <v>55b2fa3e282741fabfdaf5ced416482a</v>
      </c>
      <c r="L3145" s="10">
        <v>1</v>
      </c>
    </row>
    <row r="3146" spans="1:12" s="2" customFormat="1" hidden="1" x14ac:dyDescent="0.25">
      <c r="A3146" s="91">
        <v>60526</v>
      </c>
      <c r="B3146" s="162" t="s">
        <v>1007</v>
      </c>
      <c r="C3146" s="167" t="s">
        <v>1463</v>
      </c>
      <c r="D3146" s="9" t="s">
        <v>1065</v>
      </c>
      <c r="E3146" s="6" t="s">
        <v>68</v>
      </c>
      <c r="F3146" s="7" t="s">
        <v>16</v>
      </c>
      <c r="G3146" s="8" t="str">
        <f t="shared" si="108"/>
        <v>PT60M</v>
      </c>
      <c r="H3146" s="10" t="s">
        <v>1013</v>
      </c>
      <c r="I3146" s="9" t="s">
        <v>956</v>
      </c>
      <c r="J3146" s="9" t="str">
        <f t="shared" si="109"/>
        <v>Ecosense_MixedPlotBeech_Mixed_8_postPulseDownstreamInnerTemperature</v>
      </c>
      <c r="K3146" s="256" t="str">
        <f>VLOOKUP(J3146,[1]TimeSeriesIDs!$A:$E,5,FALSE)</f>
        <v>73eb65665aa34e6bb8c2982338eb9fca</v>
      </c>
      <c r="L3146" s="10">
        <v>1</v>
      </c>
    </row>
    <row r="3147" spans="1:12" s="2" customFormat="1" hidden="1" x14ac:dyDescent="0.25">
      <c r="A3147" s="91">
        <v>60526</v>
      </c>
      <c r="B3147" s="162" t="s">
        <v>1007</v>
      </c>
      <c r="C3147" s="167" t="s">
        <v>1311</v>
      </c>
      <c r="D3147" s="9" t="s">
        <v>1065</v>
      </c>
      <c r="E3147" s="6" t="s">
        <v>68</v>
      </c>
      <c r="F3147" s="7" t="s">
        <v>16</v>
      </c>
      <c r="G3147" s="8" t="str">
        <f t="shared" si="108"/>
        <v>PT60M</v>
      </c>
      <c r="H3147" s="10" t="s">
        <v>1013</v>
      </c>
      <c r="I3147" s="9" t="s">
        <v>956</v>
      </c>
      <c r="J3147" s="9" t="str">
        <f t="shared" si="109"/>
        <v>Ecosense_MixedPlotBeech_Mixed_8_postPulseUpstreamOuterTemperature</v>
      </c>
      <c r="K3147" s="256" t="str">
        <f>VLOOKUP(J3147,[1]TimeSeriesIDs!$A:$E,5,FALSE)</f>
        <v>8bfdacf389d14dd1b968b0a100f5c210</v>
      </c>
      <c r="L3147" s="10">
        <v>1</v>
      </c>
    </row>
    <row r="3148" spans="1:12" s="2" customFormat="1" hidden="1" x14ac:dyDescent="0.25">
      <c r="A3148" s="91">
        <v>60526</v>
      </c>
      <c r="B3148" s="162" t="s">
        <v>1007</v>
      </c>
      <c r="C3148" s="167" t="s">
        <v>1514</v>
      </c>
      <c r="D3148" s="9" t="s">
        <v>1065</v>
      </c>
      <c r="E3148" s="6" t="s">
        <v>68</v>
      </c>
      <c r="F3148" s="7" t="s">
        <v>16</v>
      </c>
      <c r="G3148" s="8" t="str">
        <f t="shared" si="108"/>
        <v>PT60M</v>
      </c>
      <c r="H3148" s="10" t="s">
        <v>1013</v>
      </c>
      <c r="I3148" s="9" t="s">
        <v>956</v>
      </c>
      <c r="J3148" s="9" t="str">
        <f t="shared" si="109"/>
        <v>Ecosense_MixedPlotBeech_Mixed_8_prePulseUpstreamInnerTemperature</v>
      </c>
      <c r="K3148" s="256" t="str">
        <f>VLOOKUP(J3148,[1]TimeSeriesIDs!$A:$E,5,FALSE)</f>
        <v>9bf297aee5f04cf1bbdff940fb0ada7f</v>
      </c>
      <c r="L3148" s="10">
        <v>1</v>
      </c>
    </row>
    <row r="3149" spans="1:12" s="2" customFormat="1" hidden="1" x14ac:dyDescent="0.25">
      <c r="A3149" s="91">
        <v>60526</v>
      </c>
      <c r="B3149" s="162" t="s">
        <v>1007</v>
      </c>
      <c r="C3149" s="167" t="s">
        <v>1616</v>
      </c>
      <c r="D3149" s="9" t="s">
        <v>1065</v>
      </c>
      <c r="E3149" s="6" t="s">
        <v>68</v>
      </c>
      <c r="F3149" s="7" t="s">
        <v>16</v>
      </c>
      <c r="G3149" s="8" t="str">
        <f t="shared" si="108"/>
        <v>PT60M</v>
      </c>
      <c r="H3149" s="10" t="s">
        <v>1013</v>
      </c>
      <c r="I3149" s="9" t="s">
        <v>956</v>
      </c>
      <c r="J3149" s="9" t="str">
        <f t="shared" si="109"/>
        <v>Ecosense_MixedPlotBeech_Mixed_8_postPulseUpstreamInnerTemperature</v>
      </c>
      <c r="K3149" s="256" t="str">
        <f>VLOOKUP(J3149,[1]TimeSeriesIDs!$A:$E,5,FALSE)</f>
        <v>a2b809aacfd84774a00410f1ad82341b</v>
      </c>
      <c r="L3149" s="10">
        <v>1</v>
      </c>
    </row>
    <row r="3150" spans="1:12" s="2" customFormat="1" hidden="1" x14ac:dyDescent="0.25">
      <c r="A3150" s="91">
        <v>60526</v>
      </c>
      <c r="B3150" s="162" t="s">
        <v>1007</v>
      </c>
      <c r="C3150" s="167" t="s">
        <v>1209</v>
      </c>
      <c r="D3150" s="9" t="s">
        <v>1065</v>
      </c>
      <c r="E3150" s="6" t="s">
        <v>68</v>
      </c>
      <c r="F3150" s="7" t="s">
        <v>16</v>
      </c>
      <c r="G3150" s="8" t="str">
        <f t="shared" si="108"/>
        <v>PT60M</v>
      </c>
      <c r="H3150" s="10" t="s">
        <v>1013</v>
      </c>
      <c r="I3150" s="9" t="s">
        <v>956</v>
      </c>
      <c r="J3150" s="9" t="str">
        <f t="shared" si="109"/>
        <v>Ecosense_MixedPlotBeech_Mixed_8_prePulseUpstreamOuterTemperature</v>
      </c>
      <c r="K3150" s="256" t="str">
        <f>VLOOKUP(J3150,[1]TimeSeriesIDs!$A:$E,5,FALSE)</f>
        <v>ab222ddf3c05460f97ad3d3809cc70ef</v>
      </c>
      <c r="L3150" s="10">
        <v>1</v>
      </c>
    </row>
    <row r="3151" spans="1:12" s="2" customFormat="1" hidden="1" x14ac:dyDescent="0.25">
      <c r="A3151" s="91">
        <v>60526</v>
      </c>
      <c r="B3151" s="162" t="s">
        <v>1007</v>
      </c>
      <c r="C3151" s="167" t="s">
        <v>2589</v>
      </c>
      <c r="D3151" s="101" t="s">
        <v>154</v>
      </c>
      <c r="E3151" s="74" t="s">
        <v>118</v>
      </c>
      <c r="F3151" s="7" t="s">
        <v>16</v>
      </c>
      <c r="G3151" s="8" t="str">
        <f t="shared" si="108"/>
        <v>PT60M</v>
      </c>
      <c r="H3151" s="10" t="s">
        <v>1013</v>
      </c>
      <c r="I3151" s="9" t="s">
        <v>956</v>
      </c>
      <c r="J3151" s="9" t="str">
        <f t="shared" si="109"/>
        <v>Ecosense_MixedPlotBeech_Mixed_8_TimeToMaxTempAtInnerThermistorUpstreamDuration</v>
      </c>
      <c r="K3151" s="256" t="str">
        <f>VLOOKUP(J3151,[1]TimeSeriesIDs!$A:$E,5,FALSE)</f>
        <v>bce6184e047843258cbae6b4fcf22458</v>
      </c>
      <c r="L3151" s="10">
        <v>1</v>
      </c>
    </row>
    <row r="3152" spans="1:12" s="2" customFormat="1" hidden="1" x14ac:dyDescent="0.25">
      <c r="A3152" s="91">
        <v>60526</v>
      </c>
      <c r="B3152" s="162" t="s">
        <v>1007</v>
      </c>
      <c r="C3152" s="167" t="s">
        <v>1718</v>
      </c>
      <c r="D3152" s="101" t="s">
        <v>154</v>
      </c>
      <c r="E3152" s="74" t="s">
        <v>118</v>
      </c>
      <c r="F3152" s="7" t="s">
        <v>16</v>
      </c>
      <c r="G3152" s="8" t="str">
        <f t="shared" si="108"/>
        <v>PT60M</v>
      </c>
      <c r="H3152" s="10" t="s">
        <v>1013</v>
      </c>
      <c r="I3152" s="9" t="s">
        <v>956</v>
      </c>
      <c r="J3152" s="9" t="str">
        <f t="shared" si="109"/>
        <v>Ecosense_MixedPlotBeech_Mixed_8_TimeToMaxTempAtInnerThermistorDuration</v>
      </c>
      <c r="K3152" s="256" t="str">
        <f>VLOOKUP(J3152,[1]TimeSeriesIDs!$A:$E,5,FALSE)</f>
        <v>c48fc67df74e468da698e61b4617f000</v>
      </c>
      <c r="L3152" s="10">
        <v>1</v>
      </c>
    </row>
    <row r="3153" spans="1:12" s="2" customFormat="1" hidden="1" x14ac:dyDescent="0.25">
      <c r="A3153" s="91">
        <v>60526</v>
      </c>
      <c r="B3153" s="162" t="s">
        <v>1007</v>
      </c>
      <c r="C3153" s="167" t="s">
        <v>1818</v>
      </c>
      <c r="D3153" s="101" t="s">
        <v>138</v>
      </c>
      <c r="E3153" s="6" t="s">
        <v>113</v>
      </c>
      <c r="F3153" s="7" t="s">
        <v>16</v>
      </c>
      <c r="G3153" s="8" t="str">
        <f t="shared" si="108"/>
        <v>PT60M</v>
      </c>
      <c r="H3153" s="10" t="s">
        <v>1013</v>
      </c>
      <c r="I3153" s="9" t="s">
        <v>956</v>
      </c>
      <c r="J3153" s="9" t="str">
        <f t="shared" si="109"/>
        <v>Ecosense_MixedPlotBeech_Mixed_8_ImplexxDiagnosticDiagnosticcode</v>
      </c>
      <c r="K3153" s="256" t="str">
        <f>VLOOKUP(J3153,[1]TimeSeriesIDs!$A:$E,5,FALSE)</f>
        <v>e019c8a712e14985956e53cafa6e4f9c</v>
      </c>
      <c r="L3153" s="10">
        <v>1</v>
      </c>
    </row>
    <row r="3154" spans="1:12" s="2" customFormat="1" hidden="1" x14ac:dyDescent="0.25">
      <c r="A3154" s="91">
        <v>60526</v>
      </c>
      <c r="B3154" s="162" t="s">
        <v>1007</v>
      </c>
      <c r="C3154" s="167" t="s">
        <v>1735</v>
      </c>
      <c r="D3154" s="101" t="s">
        <v>253</v>
      </c>
      <c r="E3154" s="74" t="s">
        <v>255</v>
      </c>
      <c r="F3154" s="7" t="s">
        <v>16</v>
      </c>
      <c r="G3154" s="8" t="str">
        <f t="shared" si="108"/>
        <v>PT60M</v>
      </c>
      <c r="H3154" s="10" t="s">
        <v>1013</v>
      </c>
      <c r="I3154" s="9" t="s">
        <v>956</v>
      </c>
      <c r="J3154" s="9" t="str">
        <f t="shared" si="109"/>
        <v>Ecosense_MixedPlotBeech_Mixed_8_PulseEnergyPerUnitLengthPulseEnergy</v>
      </c>
      <c r="K3154" s="256" t="str">
        <f>VLOOKUP(J3154,[1]TimeSeriesIDs!$A:$E,5,FALSE)</f>
        <v>f254a46905984fbeaba3780193dfec49</v>
      </c>
      <c r="L3154" s="10">
        <v>1</v>
      </c>
    </row>
    <row r="3155" spans="1:12" s="2" customFormat="1" hidden="1" x14ac:dyDescent="0.25">
      <c r="A3155" s="91">
        <v>60526</v>
      </c>
      <c r="B3155" s="162" t="s">
        <v>1007</v>
      </c>
      <c r="C3155" s="167" t="s">
        <v>2590</v>
      </c>
      <c r="D3155" s="101" t="s">
        <v>154</v>
      </c>
      <c r="E3155" s="74" t="s">
        <v>118</v>
      </c>
      <c r="F3155" s="7" t="s">
        <v>16</v>
      </c>
      <c r="G3155" s="8" t="str">
        <f t="shared" si="108"/>
        <v>PT60M</v>
      </c>
      <c r="H3155" s="10" t="s">
        <v>1013</v>
      </c>
      <c r="I3155" s="9" t="s">
        <v>956</v>
      </c>
      <c r="J3155" s="9" t="str">
        <f t="shared" si="109"/>
        <v>Ecosense_MixedPlotBeech_Mixed_8_TimeToMaxTempAtOuterThermistorUpstreamDuration</v>
      </c>
      <c r="K3155" s="256" t="str">
        <f>VLOOKUP(J3155,[1]TimeSeriesIDs!$A:$E,5,FALSE)</f>
        <v>f3f778b3cf6f43e09f8ff87e2a0b7d86</v>
      </c>
      <c r="L3155" s="10">
        <v>1</v>
      </c>
    </row>
    <row r="3156" spans="1:12" s="2" customFormat="1" hidden="1" x14ac:dyDescent="0.25">
      <c r="A3156" s="91">
        <v>60527</v>
      </c>
      <c r="B3156" s="162" t="s">
        <v>1007</v>
      </c>
      <c r="C3156" s="167" t="s">
        <v>1819</v>
      </c>
      <c r="D3156" s="101" t="s">
        <v>138</v>
      </c>
      <c r="E3156" s="6" t="s">
        <v>113</v>
      </c>
      <c r="F3156" s="7" t="s">
        <v>16</v>
      </c>
      <c r="G3156" s="8" t="str">
        <f t="shared" si="108"/>
        <v>PT60M</v>
      </c>
      <c r="H3156" s="10" t="s">
        <v>1013</v>
      </c>
      <c r="I3156" s="9" t="s">
        <v>956</v>
      </c>
      <c r="J3156" s="9" t="str">
        <f t="shared" si="109"/>
        <v>Ecosense_MixedPlotBeech_Mixed_9_ImplexxDiagnosticDiagnosticcode</v>
      </c>
      <c r="K3156" s="256" t="str">
        <f>VLOOKUP(J3156,[1]TimeSeriesIDs!$A:$E,5,FALSE)</f>
        <v>1a1922b4f2c944c8bfb376324e67f01e</v>
      </c>
      <c r="L3156" s="10">
        <v>1</v>
      </c>
    </row>
    <row r="3157" spans="1:12" s="2" customFormat="1" hidden="1" x14ac:dyDescent="0.25">
      <c r="A3157" s="91">
        <v>60527</v>
      </c>
      <c r="B3157" s="162" t="s">
        <v>1007</v>
      </c>
      <c r="C3157" s="167" t="s">
        <v>1042</v>
      </c>
      <c r="D3157" s="9" t="s">
        <v>1065</v>
      </c>
      <c r="E3157" s="6" t="s">
        <v>68</v>
      </c>
      <c r="F3157" s="7" t="s">
        <v>16</v>
      </c>
      <c r="G3157" s="8" t="str">
        <f t="shared" si="108"/>
        <v>PT60M</v>
      </c>
      <c r="H3157" s="10" t="s">
        <v>1013</v>
      </c>
      <c r="I3157" s="9" t="s">
        <v>956</v>
      </c>
      <c r="J3157" s="9" t="str">
        <f t="shared" si="109"/>
        <v>Ecosense_MixedPlotBeech_Mixed_9_prePulseDownstreamOuterTemperature</v>
      </c>
      <c r="K3157" s="256" t="str">
        <f>VLOOKUP(J3157,[1]TimeSeriesIDs!$A:$E,5,FALSE)</f>
        <v>20161deaf5094f36b95e9025e7758dc6</v>
      </c>
      <c r="L3157" s="10">
        <v>1</v>
      </c>
    </row>
    <row r="3158" spans="1:12" s="2" customFormat="1" hidden="1" x14ac:dyDescent="0.25">
      <c r="A3158" s="91">
        <v>60527</v>
      </c>
      <c r="B3158" s="162" t="s">
        <v>1007</v>
      </c>
      <c r="C3158" s="167" t="s">
        <v>2592</v>
      </c>
      <c r="D3158" s="101" t="s">
        <v>154</v>
      </c>
      <c r="E3158" s="74" t="s">
        <v>118</v>
      </c>
      <c r="F3158" s="7" t="s">
        <v>16</v>
      </c>
      <c r="G3158" s="8" t="str">
        <f t="shared" si="108"/>
        <v>PT60M</v>
      </c>
      <c r="H3158" s="10" t="s">
        <v>1013</v>
      </c>
      <c r="I3158" s="9" t="s">
        <v>956</v>
      </c>
      <c r="J3158" s="9" t="str">
        <f t="shared" si="109"/>
        <v>Ecosense_MixedPlotBeech_Mixed_9_TimeToMaxTempAtOuterThermistorUpstreamDuration</v>
      </c>
      <c r="K3158" s="256" t="str">
        <f>VLOOKUP(J3158,[1]TimeSeriesIDs!$A:$E,5,FALSE)</f>
        <v>2611179191f04aa3884435356510aa13</v>
      </c>
      <c r="L3158" s="10">
        <v>1</v>
      </c>
    </row>
    <row r="3159" spans="1:12" s="2" customFormat="1" hidden="1" x14ac:dyDescent="0.25">
      <c r="A3159" s="91">
        <v>60527</v>
      </c>
      <c r="B3159" s="162" t="s">
        <v>1007</v>
      </c>
      <c r="C3159" s="167" t="s">
        <v>1261</v>
      </c>
      <c r="D3159" s="9" t="s">
        <v>1065</v>
      </c>
      <c r="E3159" s="6" t="s">
        <v>68</v>
      </c>
      <c r="F3159" s="7" t="s">
        <v>16</v>
      </c>
      <c r="G3159" s="8" t="str">
        <f t="shared" si="108"/>
        <v>PT60M</v>
      </c>
      <c r="H3159" s="10" t="s">
        <v>1013</v>
      </c>
      <c r="I3159" s="9" t="s">
        <v>956</v>
      </c>
      <c r="J3159" s="9" t="str">
        <f t="shared" si="109"/>
        <v>Ecosense_MixedPlotBeech_Mixed_9_deltaTmaxUpstreamOuterTemperature</v>
      </c>
      <c r="K3159" s="256" t="str">
        <f>VLOOKUP(J3159,[1]TimeSeriesIDs!$A:$E,5,FALSE)</f>
        <v>5e1cd405ba394a40b868fad750616e28</v>
      </c>
      <c r="L3159" s="10">
        <v>1</v>
      </c>
    </row>
    <row r="3160" spans="1:12" s="2" customFormat="1" hidden="1" x14ac:dyDescent="0.25">
      <c r="A3160" s="91">
        <v>60527</v>
      </c>
      <c r="B3160" s="162" t="s">
        <v>1007</v>
      </c>
      <c r="C3160" s="167" t="s">
        <v>1414</v>
      </c>
      <c r="D3160" s="9" t="s">
        <v>1065</v>
      </c>
      <c r="E3160" s="6" t="s">
        <v>68</v>
      </c>
      <c r="F3160" s="7" t="s">
        <v>16</v>
      </c>
      <c r="G3160" s="8" t="str">
        <f t="shared" si="108"/>
        <v>PT60M</v>
      </c>
      <c r="H3160" s="10" t="s">
        <v>1013</v>
      </c>
      <c r="I3160" s="9" t="s">
        <v>956</v>
      </c>
      <c r="J3160" s="9" t="str">
        <f t="shared" si="109"/>
        <v>Ecosense_MixedPlotBeech_Mixed_9_deltaTmaxDownstreamInnerTemperature</v>
      </c>
      <c r="K3160" s="256" t="str">
        <f>VLOOKUP(J3160,[1]TimeSeriesIDs!$A:$E,5,FALSE)</f>
        <v>5e8846d9a44247beb0b1d1dccc06fba2</v>
      </c>
      <c r="L3160" s="10">
        <v>1</v>
      </c>
    </row>
    <row r="3161" spans="1:12" s="2" customFormat="1" hidden="1" x14ac:dyDescent="0.25">
      <c r="A3161" s="91">
        <v>60527</v>
      </c>
      <c r="B3161" s="162" t="s">
        <v>1007</v>
      </c>
      <c r="C3161" s="167" t="s">
        <v>1210</v>
      </c>
      <c r="D3161" s="9" t="s">
        <v>1065</v>
      </c>
      <c r="E3161" s="6" t="s">
        <v>68</v>
      </c>
      <c r="F3161" s="7" t="s">
        <v>16</v>
      </c>
      <c r="G3161" s="8" t="str">
        <f t="shared" si="108"/>
        <v>PT60M</v>
      </c>
      <c r="H3161" s="10" t="s">
        <v>1013</v>
      </c>
      <c r="I3161" s="9" t="s">
        <v>956</v>
      </c>
      <c r="J3161" s="9" t="str">
        <f t="shared" si="109"/>
        <v>Ecosense_MixedPlotBeech_Mixed_9_prePulseUpstreamOuterTemperature</v>
      </c>
      <c r="K3161" s="256" t="str">
        <f>VLOOKUP(J3161,[1]TimeSeriesIDs!$A:$E,5,FALSE)</f>
        <v>628749635fcd4d1db347b51790ea1131</v>
      </c>
      <c r="L3161" s="10">
        <v>1</v>
      </c>
    </row>
    <row r="3162" spans="1:12" s="2" customFormat="1" hidden="1" x14ac:dyDescent="0.25">
      <c r="A3162" s="91">
        <v>60527</v>
      </c>
      <c r="B3162" s="162" t="s">
        <v>1007</v>
      </c>
      <c r="C3162" s="167" t="s">
        <v>1734</v>
      </c>
      <c r="D3162" s="101" t="s">
        <v>253</v>
      </c>
      <c r="E3162" s="74" t="s">
        <v>255</v>
      </c>
      <c r="F3162" s="7" t="s">
        <v>16</v>
      </c>
      <c r="G3162" s="8" t="str">
        <f t="shared" si="108"/>
        <v>PT60M</v>
      </c>
      <c r="H3162" s="10" t="s">
        <v>1013</v>
      </c>
      <c r="I3162" s="9" t="s">
        <v>956</v>
      </c>
      <c r="J3162" s="9" t="str">
        <f t="shared" si="109"/>
        <v>Ecosense_MixedPlotBeech_Mixed_9_PulseEnergyPerUnitLengthPulseEnergy</v>
      </c>
      <c r="K3162" s="256" t="str">
        <f>VLOOKUP(J3162,[1]TimeSeriesIDs!$A:$E,5,FALSE)</f>
        <v>66caf616d5c2408a8e4509b61f171a61</v>
      </c>
      <c r="L3162" s="10">
        <v>1</v>
      </c>
    </row>
    <row r="3163" spans="1:12" s="2" customFormat="1" hidden="1" x14ac:dyDescent="0.25">
      <c r="A3163" s="91">
        <v>60527</v>
      </c>
      <c r="B3163" s="162" t="s">
        <v>1007</v>
      </c>
      <c r="C3163" s="167" t="s">
        <v>1312</v>
      </c>
      <c r="D3163" s="9" t="s">
        <v>1065</v>
      </c>
      <c r="E3163" s="6" t="s">
        <v>68</v>
      </c>
      <c r="F3163" s="7" t="s">
        <v>16</v>
      </c>
      <c r="G3163" s="8" t="str">
        <f t="shared" si="108"/>
        <v>PT60M</v>
      </c>
      <c r="H3163" s="10" t="s">
        <v>1013</v>
      </c>
      <c r="I3163" s="9" t="s">
        <v>956</v>
      </c>
      <c r="J3163" s="9" t="str">
        <f t="shared" si="109"/>
        <v>Ecosense_MixedPlotBeech_Mixed_9_postPulseUpstreamOuterTemperature</v>
      </c>
      <c r="K3163" s="256" t="str">
        <f>VLOOKUP(J3163,[1]TimeSeriesIDs!$A:$E,5,FALSE)</f>
        <v>66cb8dcac718429fbb3661020826476f</v>
      </c>
      <c r="L3163" s="10">
        <v>1</v>
      </c>
    </row>
    <row r="3164" spans="1:12" s="2" customFormat="1" hidden="1" x14ac:dyDescent="0.25">
      <c r="A3164" s="91">
        <v>60527</v>
      </c>
      <c r="B3164" s="162" t="s">
        <v>1007</v>
      </c>
      <c r="C3164" s="167" t="s">
        <v>1566</v>
      </c>
      <c r="D3164" s="9" t="s">
        <v>1065</v>
      </c>
      <c r="E3164" s="6" t="s">
        <v>68</v>
      </c>
      <c r="F3164" s="7" t="s">
        <v>16</v>
      </c>
      <c r="G3164" s="8" t="str">
        <f t="shared" si="108"/>
        <v>PT60M</v>
      </c>
      <c r="H3164" s="10" t="s">
        <v>1013</v>
      </c>
      <c r="I3164" s="9" t="s">
        <v>956</v>
      </c>
      <c r="J3164" s="9" t="str">
        <f t="shared" si="109"/>
        <v>Ecosense_MixedPlotBeech_Mixed_9_deltaTmaxUpstreamInnerTemperature</v>
      </c>
      <c r="K3164" s="256" t="str">
        <f>VLOOKUP(J3164,[1]TimeSeriesIDs!$A:$E,5,FALSE)</f>
        <v>6bd775ea39fa4b8abc8e51739c2d3e20</v>
      </c>
      <c r="L3164" s="10">
        <v>1</v>
      </c>
    </row>
    <row r="3165" spans="1:12" s="2" customFormat="1" hidden="1" x14ac:dyDescent="0.25">
      <c r="A3165" s="91">
        <v>60527</v>
      </c>
      <c r="B3165" s="162" t="s">
        <v>1007</v>
      </c>
      <c r="C3165" s="167" t="s">
        <v>1464</v>
      </c>
      <c r="D3165" s="9" t="s">
        <v>1065</v>
      </c>
      <c r="E3165" s="6" t="s">
        <v>68</v>
      </c>
      <c r="F3165" s="7" t="s">
        <v>16</v>
      </c>
      <c r="G3165" s="8" t="str">
        <f t="shared" si="108"/>
        <v>PT60M</v>
      </c>
      <c r="H3165" s="10" t="s">
        <v>1013</v>
      </c>
      <c r="I3165" s="9" t="s">
        <v>956</v>
      </c>
      <c r="J3165" s="9" t="str">
        <f t="shared" si="109"/>
        <v>Ecosense_MixedPlotBeech_Mixed_9_postPulseDownstreamInnerTemperature</v>
      </c>
      <c r="K3165" s="256" t="str">
        <f>VLOOKUP(J3165,[1]TimeSeriesIDs!$A:$E,5,FALSE)</f>
        <v>820a15d7466e4d2793b0daa907dab166</v>
      </c>
      <c r="L3165" s="10">
        <v>1</v>
      </c>
    </row>
    <row r="3166" spans="1:12" s="2" customFormat="1" hidden="1" x14ac:dyDescent="0.25">
      <c r="A3166" s="91">
        <v>60527</v>
      </c>
      <c r="B3166" s="162" t="s">
        <v>1007</v>
      </c>
      <c r="C3166" s="167" t="s">
        <v>1719</v>
      </c>
      <c r="D3166" s="101" t="s">
        <v>154</v>
      </c>
      <c r="E3166" s="74" t="s">
        <v>118</v>
      </c>
      <c r="F3166" s="7" t="s">
        <v>16</v>
      </c>
      <c r="G3166" s="8" t="str">
        <f t="shared" si="108"/>
        <v>PT60M</v>
      </c>
      <c r="H3166" s="10" t="s">
        <v>1013</v>
      </c>
      <c r="I3166" s="9" t="s">
        <v>956</v>
      </c>
      <c r="J3166" s="9" t="str">
        <f t="shared" si="109"/>
        <v>Ecosense_MixedPlotBeech_Mixed_9_TimeToMaxTempAtInnerThermistorDuration</v>
      </c>
      <c r="K3166" s="256" t="str">
        <f>VLOOKUP(J3166,[1]TimeSeriesIDs!$A:$E,5,FALSE)</f>
        <v>84119b987861412ab3627181574105a4</v>
      </c>
      <c r="L3166" s="10">
        <v>1</v>
      </c>
    </row>
    <row r="3167" spans="1:12" s="2" customFormat="1" hidden="1" x14ac:dyDescent="0.25">
      <c r="A3167" s="91">
        <v>60527</v>
      </c>
      <c r="B3167" s="162" t="s">
        <v>1007</v>
      </c>
      <c r="C3167" s="167" t="s">
        <v>1515</v>
      </c>
      <c r="D3167" s="9" t="s">
        <v>1065</v>
      </c>
      <c r="E3167" s="6" t="s">
        <v>68</v>
      </c>
      <c r="F3167" s="7" t="s">
        <v>16</v>
      </c>
      <c r="G3167" s="8" t="str">
        <f t="shared" si="108"/>
        <v>PT60M</v>
      </c>
      <c r="H3167" s="10" t="s">
        <v>1013</v>
      </c>
      <c r="I3167" s="9" t="s">
        <v>956</v>
      </c>
      <c r="J3167" s="9" t="str">
        <f t="shared" si="109"/>
        <v>Ecosense_MixedPlotBeech_Mixed_9_prePulseUpstreamInnerTemperature</v>
      </c>
      <c r="K3167" s="256" t="str">
        <f>VLOOKUP(J3167,[1]TimeSeriesIDs!$A:$E,5,FALSE)</f>
        <v>8bdc52cd7f794316b365dfacf7d01eb5</v>
      </c>
      <c r="L3167" s="10">
        <v>1</v>
      </c>
    </row>
    <row r="3168" spans="1:12" s="2" customFormat="1" hidden="1" x14ac:dyDescent="0.25">
      <c r="A3168" s="91">
        <v>60527</v>
      </c>
      <c r="B3168" s="162" t="s">
        <v>1007</v>
      </c>
      <c r="C3168" s="167" t="s">
        <v>1668</v>
      </c>
      <c r="D3168" s="101" t="s">
        <v>154</v>
      </c>
      <c r="E3168" s="74" t="s">
        <v>118</v>
      </c>
      <c r="F3168" s="7" t="s">
        <v>16</v>
      </c>
      <c r="G3168" s="8" t="str">
        <f t="shared" si="108"/>
        <v>PT60M</v>
      </c>
      <c r="H3168" s="10" t="s">
        <v>1013</v>
      </c>
      <c r="I3168" s="9" t="s">
        <v>956</v>
      </c>
      <c r="J3168" s="9" t="str">
        <f t="shared" si="109"/>
        <v>Ecosense_MixedPlotBeech_Mixed_9_TimeToMaxTempAtOuterThermistorDuration</v>
      </c>
      <c r="K3168" s="256" t="str">
        <f>VLOOKUP(J3168,[1]TimeSeriesIDs!$A:$E,5,FALSE)</f>
        <v>93b25f4529de46a5ba50546b2f0656e1</v>
      </c>
      <c r="L3168" s="10">
        <v>1</v>
      </c>
    </row>
    <row r="3169" spans="1:12" s="2" customFormat="1" hidden="1" x14ac:dyDescent="0.25">
      <c r="A3169" s="91">
        <v>60527</v>
      </c>
      <c r="B3169" s="162" t="s">
        <v>1007</v>
      </c>
      <c r="C3169" s="167" t="s">
        <v>1363</v>
      </c>
      <c r="D3169" s="9" t="s">
        <v>1065</v>
      </c>
      <c r="E3169" s="6" t="s">
        <v>68</v>
      </c>
      <c r="F3169" s="7" t="s">
        <v>16</v>
      </c>
      <c r="G3169" s="8" t="str">
        <f t="shared" si="108"/>
        <v>PT60M</v>
      </c>
      <c r="H3169" s="10" t="s">
        <v>1013</v>
      </c>
      <c r="I3169" s="9" t="s">
        <v>956</v>
      </c>
      <c r="J3169" s="9" t="str">
        <f t="shared" si="109"/>
        <v>Ecosense_MixedPlotBeech_Mixed_9_prePulseDownstreamInnerTemperature</v>
      </c>
      <c r="K3169" s="256" t="str">
        <f>VLOOKUP(J3169,[1]TimeSeriesIDs!$A:$E,5,FALSE)</f>
        <v>96ce82cafe534eb9babd2193f7ac8170</v>
      </c>
      <c r="L3169" s="10">
        <v>1</v>
      </c>
    </row>
    <row r="3170" spans="1:12" s="2" customFormat="1" hidden="1" x14ac:dyDescent="0.25">
      <c r="A3170" s="91">
        <v>60527</v>
      </c>
      <c r="B3170" s="162" t="s">
        <v>1007</v>
      </c>
      <c r="C3170" s="167" t="s">
        <v>1617</v>
      </c>
      <c r="D3170" s="9" t="s">
        <v>1065</v>
      </c>
      <c r="E3170" s="6" t="s">
        <v>68</v>
      </c>
      <c r="F3170" s="7" t="s">
        <v>16</v>
      </c>
      <c r="G3170" s="8" t="str">
        <f t="shared" si="108"/>
        <v>PT60M</v>
      </c>
      <c r="H3170" s="10" t="s">
        <v>1013</v>
      </c>
      <c r="I3170" s="9" t="s">
        <v>956</v>
      </c>
      <c r="J3170" s="9" t="str">
        <f t="shared" si="109"/>
        <v>Ecosense_MixedPlotBeech_Mixed_9_postPulseUpstreamInnerTemperature</v>
      </c>
      <c r="K3170" s="256" t="str">
        <f>VLOOKUP(J3170,[1]TimeSeriesIDs!$A:$E,5,FALSE)</f>
        <v>bbf581d8b88842638d24dad62d487db5</v>
      </c>
      <c r="L3170" s="10">
        <v>1</v>
      </c>
    </row>
    <row r="3171" spans="1:12" s="2" customFormat="1" hidden="1" x14ac:dyDescent="0.25">
      <c r="A3171" s="91">
        <v>60527</v>
      </c>
      <c r="B3171" s="162" t="s">
        <v>1007</v>
      </c>
      <c r="C3171" s="167" t="s">
        <v>1159</v>
      </c>
      <c r="D3171" s="9" t="s">
        <v>1065</v>
      </c>
      <c r="E3171" s="6" t="s">
        <v>68</v>
      </c>
      <c r="F3171" s="7" t="s">
        <v>16</v>
      </c>
      <c r="G3171" s="8" t="str">
        <f t="shared" si="108"/>
        <v>PT60M</v>
      </c>
      <c r="H3171" s="10" t="s">
        <v>1013</v>
      </c>
      <c r="I3171" s="9" t="s">
        <v>956</v>
      </c>
      <c r="J3171" s="9" t="str">
        <f t="shared" si="109"/>
        <v>Ecosense_MixedPlotBeech_Mixed_9_postPulseDownstreamOuterTemperature</v>
      </c>
      <c r="K3171" s="256" t="str">
        <f>VLOOKUP(J3171,[1]TimeSeriesIDs!$A:$E,5,FALSE)</f>
        <v>d13c12d5b0ea4ad39b76ec368a29c262</v>
      </c>
      <c r="L3171" s="10">
        <v>1</v>
      </c>
    </row>
    <row r="3172" spans="1:12" s="2" customFormat="1" hidden="1" x14ac:dyDescent="0.25">
      <c r="A3172" s="91">
        <v>60527</v>
      </c>
      <c r="B3172" s="162" t="s">
        <v>1007</v>
      </c>
      <c r="C3172" s="167" t="s">
        <v>1108</v>
      </c>
      <c r="D3172" s="9" t="s">
        <v>1065</v>
      </c>
      <c r="E3172" s="6" t="s">
        <v>68</v>
      </c>
      <c r="F3172" s="7" t="s">
        <v>16</v>
      </c>
      <c r="G3172" s="8" t="str">
        <f t="shared" si="108"/>
        <v>PT60M</v>
      </c>
      <c r="H3172" s="10" t="s">
        <v>1013</v>
      </c>
      <c r="I3172" s="9" t="s">
        <v>956</v>
      </c>
      <c r="J3172" s="9" t="str">
        <f t="shared" si="109"/>
        <v>Ecosense_MixedPlotBeech_Mixed_9_deltaTmaxDownstreamOuterTemperature</v>
      </c>
      <c r="K3172" s="256" t="str">
        <f>VLOOKUP(J3172,[1]TimeSeriesIDs!$A:$E,5,FALSE)</f>
        <v>d75591030e6b4158ae51f53b90ef1461</v>
      </c>
      <c r="L3172" s="10">
        <v>1</v>
      </c>
    </row>
    <row r="3173" spans="1:12" s="2" customFormat="1" hidden="1" x14ac:dyDescent="0.25">
      <c r="A3173" s="91">
        <v>60527</v>
      </c>
      <c r="B3173" s="162" t="s">
        <v>1007</v>
      </c>
      <c r="C3173" s="167" t="s">
        <v>2591</v>
      </c>
      <c r="D3173" s="101" t="s">
        <v>154</v>
      </c>
      <c r="E3173" s="74" t="s">
        <v>118</v>
      </c>
      <c r="F3173" s="7" t="s">
        <v>16</v>
      </c>
      <c r="G3173" s="8" t="str">
        <f t="shared" si="108"/>
        <v>PT60M</v>
      </c>
      <c r="H3173" s="10" t="s">
        <v>1013</v>
      </c>
      <c r="I3173" s="9" t="s">
        <v>956</v>
      </c>
      <c r="J3173" s="9" t="str">
        <f t="shared" si="109"/>
        <v>Ecosense_MixedPlotBeech_Mixed_9_TimeToMaxTempAtInnerThermistorUpstreamDuration</v>
      </c>
      <c r="K3173" s="256" t="str">
        <f>VLOOKUP(J3173,[1]TimeSeriesIDs!$A:$E,5,FALSE)</f>
        <v>fcfe36650cf243be9399c958063d27fc</v>
      </c>
      <c r="L3173" s="10">
        <v>1</v>
      </c>
    </row>
    <row r="3174" spans="1:12" s="2" customFormat="1" hidden="1" x14ac:dyDescent="0.25">
      <c r="A3174" s="91">
        <v>60528</v>
      </c>
      <c r="B3174" s="162" t="s">
        <v>1006</v>
      </c>
      <c r="C3174" s="167" t="s">
        <v>1820</v>
      </c>
      <c r="D3174" s="101" t="s">
        <v>138</v>
      </c>
      <c r="E3174" s="6" t="s">
        <v>113</v>
      </c>
      <c r="F3174" s="7" t="s">
        <v>16</v>
      </c>
      <c r="G3174" s="8" t="str">
        <f t="shared" si="108"/>
        <v>PT60M</v>
      </c>
      <c r="H3174" s="10" t="s">
        <v>1013</v>
      </c>
      <c r="I3174" s="9" t="s">
        <v>956</v>
      </c>
      <c r="J3174" s="9" t="str">
        <f t="shared" si="109"/>
        <v>Ecosense_SilverFirPlotSilverFir_Pure_1_ImplexxDiagnosticDiagnosticcode</v>
      </c>
      <c r="K3174" s="256" t="str">
        <f>VLOOKUP(J3174,[1]TimeSeriesIDs!$A:$E,5,FALSE)</f>
        <v>081d7c44f2d84aff917bb3f1eb0f5bf9</v>
      </c>
      <c r="L3174" s="10">
        <v>1</v>
      </c>
    </row>
    <row r="3175" spans="1:12" s="2" customFormat="1" hidden="1" x14ac:dyDescent="0.25">
      <c r="A3175" s="91">
        <v>60528</v>
      </c>
      <c r="B3175" s="162" t="s">
        <v>1006</v>
      </c>
      <c r="C3175" s="167" t="s">
        <v>1043</v>
      </c>
      <c r="D3175" s="9" t="s">
        <v>1065</v>
      </c>
      <c r="E3175" s="6" t="s">
        <v>68</v>
      </c>
      <c r="F3175" s="7" t="s">
        <v>16</v>
      </c>
      <c r="G3175" s="8" t="str">
        <f t="shared" si="108"/>
        <v>PT60M</v>
      </c>
      <c r="H3175" s="10" t="s">
        <v>1013</v>
      </c>
      <c r="I3175" s="9" t="s">
        <v>956</v>
      </c>
      <c r="J3175" s="9" t="str">
        <f t="shared" si="109"/>
        <v>Ecosense_SilverFirPlotSilverFir_Pure_1_prePulseDownstreamOuterTemperature</v>
      </c>
      <c r="K3175" s="256" t="str">
        <f>VLOOKUP(J3175,[1]TimeSeriesIDs!$A:$E,5,FALSE)</f>
        <v>0d4f6c349adb483f941cee98dc71dd34</v>
      </c>
      <c r="L3175" s="10">
        <v>1</v>
      </c>
    </row>
    <row r="3176" spans="1:12" s="2" customFormat="1" hidden="1" x14ac:dyDescent="0.25">
      <c r="A3176" s="91">
        <v>60528</v>
      </c>
      <c r="B3176" s="162" t="s">
        <v>1006</v>
      </c>
      <c r="C3176" s="167" t="s">
        <v>1262</v>
      </c>
      <c r="D3176" s="9" t="s">
        <v>1065</v>
      </c>
      <c r="E3176" s="6" t="s">
        <v>68</v>
      </c>
      <c r="F3176" s="7" t="s">
        <v>16</v>
      </c>
      <c r="G3176" s="8" t="str">
        <f t="shared" si="108"/>
        <v>PT60M</v>
      </c>
      <c r="H3176" s="10" t="s">
        <v>1013</v>
      </c>
      <c r="I3176" s="9" t="s">
        <v>956</v>
      </c>
      <c r="J3176" s="9" t="str">
        <f t="shared" si="109"/>
        <v>Ecosense_SilverFirPlotSilverFir_Pure_1_deltaTmaxUpstreamOuterTemperature</v>
      </c>
      <c r="K3176" s="256" t="str">
        <f>VLOOKUP(J3176,[1]TimeSeriesIDs!$A:$E,5,FALSE)</f>
        <v>11a054b14bab49418274fa5cf1e7cb6e</v>
      </c>
      <c r="L3176" s="10">
        <v>1</v>
      </c>
    </row>
    <row r="3177" spans="1:12" s="2" customFormat="1" hidden="1" x14ac:dyDescent="0.25">
      <c r="A3177" s="91">
        <v>60528</v>
      </c>
      <c r="B3177" s="162" t="s">
        <v>1006</v>
      </c>
      <c r="C3177" s="167" t="s">
        <v>1618</v>
      </c>
      <c r="D3177" s="9" t="s">
        <v>1065</v>
      </c>
      <c r="E3177" s="6" t="s">
        <v>68</v>
      </c>
      <c r="F3177" s="7" t="s">
        <v>16</v>
      </c>
      <c r="G3177" s="8" t="str">
        <f t="shared" si="108"/>
        <v>PT60M</v>
      </c>
      <c r="H3177" s="10" t="s">
        <v>1013</v>
      </c>
      <c r="I3177" s="9" t="s">
        <v>956</v>
      </c>
      <c r="J3177" s="9" t="str">
        <f t="shared" si="109"/>
        <v>Ecosense_SilverFirPlotSilverFir_Pure_1_postPulseUpstreamInnerTemperature</v>
      </c>
      <c r="K3177" s="256" t="str">
        <f>VLOOKUP(J3177,[1]TimeSeriesIDs!$A:$E,5,FALSE)</f>
        <v>22eda237a3ed4b839d294e6eb601f1cd</v>
      </c>
      <c r="L3177" s="10">
        <v>1</v>
      </c>
    </row>
    <row r="3178" spans="1:12" s="2" customFormat="1" hidden="1" x14ac:dyDescent="0.25">
      <c r="A3178" s="91">
        <v>60528</v>
      </c>
      <c r="B3178" s="162" t="s">
        <v>1006</v>
      </c>
      <c r="C3178" s="167" t="s">
        <v>1733</v>
      </c>
      <c r="D3178" s="101" t="s">
        <v>253</v>
      </c>
      <c r="E3178" s="74" t="s">
        <v>255</v>
      </c>
      <c r="F3178" s="7" t="s">
        <v>16</v>
      </c>
      <c r="G3178" s="8" t="str">
        <f t="shared" si="108"/>
        <v>PT60M</v>
      </c>
      <c r="H3178" s="10" t="s">
        <v>1013</v>
      </c>
      <c r="I3178" s="9" t="s">
        <v>956</v>
      </c>
      <c r="J3178" s="9" t="str">
        <f t="shared" si="109"/>
        <v>Ecosense_SilverFirPlotSilverFir_Pure_1_PulseEnergyPerUnitLengthPulseEnergy</v>
      </c>
      <c r="K3178" s="256" t="str">
        <f>VLOOKUP(J3178,[1]TimeSeriesIDs!$A:$E,5,FALSE)</f>
        <v>3831a83ca4294874acfd4f8d813c87c0</v>
      </c>
      <c r="L3178" s="10">
        <v>1</v>
      </c>
    </row>
    <row r="3179" spans="1:12" s="2" customFormat="1" hidden="1" x14ac:dyDescent="0.25">
      <c r="A3179" s="91">
        <v>60528</v>
      </c>
      <c r="B3179" s="162" t="s">
        <v>1006</v>
      </c>
      <c r="C3179" s="167" t="s">
        <v>1313</v>
      </c>
      <c r="D3179" s="9" t="s">
        <v>1065</v>
      </c>
      <c r="E3179" s="6" t="s">
        <v>68</v>
      </c>
      <c r="F3179" s="7" t="s">
        <v>16</v>
      </c>
      <c r="G3179" s="8" t="str">
        <f t="shared" si="108"/>
        <v>PT60M</v>
      </c>
      <c r="H3179" s="10" t="s">
        <v>1013</v>
      </c>
      <c r="I3179" s="9" t="s">
        <v>956</v>
      </c>
      <c r="J3179" s="9" t="str">
        <f t="shared" si="109"/>
        <v>Ecosense_SilverFirPlotSilverFir_Pure_1_postPulseUpstreamOuterTemperature</v>
      </c>
      <c r="K3179" s="256" t="str">
        <f>VLOOKUP(J3179,[1]TimeSeriesIDs!$A:$E,5,FALSE)</f>
        <v>41966f2d32114ccb933eb772dafecc85</v>
      </c>
      <c r="L3179" s="10">
        <v>1</v>
      </c>
    </row>
    <row r="3180" spans="1:12" s="2" customFormat="1" hidden="1" x14ac:dyDescent="0.25">
      <c r="A3180" s="91">
        <v>60528</v>
      </c>
      <c r="B3180" s="162" t="s">
        <v>1006</v>
      </c>
      <c r="C3180" s="167" t="s">
        <v>1669</v>
      </c>
      <c r="D3180" s="101" t="s">
        <v>154</v>
      </c>
      <c r="E3180" s="74" t="s">
        <v>118</v>
      </c>
      <c r="F3180" s="7" t="s">
        <v>16</v>
      </c>
      <c r="G3180" s="8" t="str">
        <f t="shared" si="108"/>
        <v>PT60M</v>
      </c>
      <c r="H3180" s="10" t="s">
        <v>1013</v>
      </c>
      <c r="I3180" s="9" t="s">
        <v>956</v>
      </c>
      <c r="J3180" s="9" t="str">
        <f t="shared" si="109"/>
        <v>Ecosense_SilverFirPlotSilverFir_Pure_1_TimeToMaxTempAtOuterThermistorDuration</v>
      </c>
      <c r="K3180" s="256" t="str">
        <f>VLOOKUP(J3180,[1]TimeSeriesIDs!$A:$E,5,FALSE)</f>
        <v>51860a5cd9664df6819a7cc29c8e0b93</v>
      </c>
      <c r="L3180" s="10">
        <v>1</v>
      </c>
    </row>
    <row r="3181" spans="1:12" s="2" customFormat="1" hidden="1" x14ac:dyDescent="0.25">
      <c r="A3181" s="91">
        <v>60528</v>
      </c>
      <c r="B3181" s="162" t="s">
        <v>1006</v>
      </c>
      <c r="C3181" s="167" t="s">
        <v>1364</v>
      </c>
      <c r="D3181" s="9" t="s">
        <v>1065</v>
      </c>
      <c r="E3181" s="6" t="s">
        <v>68</v>
      </c>
      <c r="F3181" s="7" t="s">
        <v>16</v>
      </c>
      <c r="G3181" s="8" t="str">
        <f t="shared" si="108"/>
        <v>PT60M</v>
      </c>
      <c r="H3181" s="10" t="s">
        <v>1013</v>
      </c>
      <c r="I3181" s="9" t="s">
        <v>956</v>
      </c>
      <c r="J3181" s="9" t="str">
        <f t="shared" si="109"/>
        <v>Ecosense_SilverFirPlotSilverFir_Pure_1_prePulseDownstreamInnerTemperature</v>
      </c>
      <c r="K3181" s="256" t="str">
        <f>VLOOKUP(J3181,[1]TimeSeriesIDs!$A:$E,5,FALSE)</f>
        <v>627ec83001754f4b9f1f7c1a725a237a</v>
      </c>
      <c r="L3181" s="10">
        <v>1</v>
      </c>
    </row>
    <row r="3182" spans="1:12" s="2" customFormat="1" hidden="1" x14ac:dyDescent="0.25">
      <c r="A3182" s="91">
        <v>60528</v>
      </c>
      <c r="B3182" s="162" t="s">
        <v>1006</v>
      </c>
      <c r="C3182" s="167" t="s">
        <v>2593</v>
      </c>
      <c r="D3182" s="101" t="s">
        <v>154</v>
      </c>
      <c r="E3182" s="74" t="s">
        <v>118</v>
      </c>
      <c r="F3182" s="7" t="s">
        <v>16</v>
      </c>
      <c r="G3182" s="8" t="str">
        <f t="shared" si="108"/>
        <v>PT60M</v>
      </c>
      <c r="H3182" s="10" t="s">
        <v>1013</v>
      </c>
      <c r="I3182" s="9" t="s">
        <v>956</v>
      </c>
      <c r="J3182" s="9" t="str">
        <f t="shared" si="109"/>
        <v>Ecosense_SilverFirPlotSilverFir_Pure_1_TimeToMaxTempAtInnerThermistorUpstreamDuration</v>
      </c>
      <c r="K3182" s="256" t="str">
        <f>VLOOKUP(J3182,[1]TimeSeriesIDs!$A:$E,5,FALSE)</f>
        <v>68428869953e4381a33078d2628a3fb5</v>
      </c>
      <c r="L3182" s="10">
        <v>1</v>
      </c>
    </row>
    <row r="3183" spans="1:12" s="2" customFormat="1" hidden="1" x14ac:dyDescent="0.25">
      <c r="A3183" s="91">
        <v>60528</v>
      </c>
      <c r="B3183" s="162" t="s">
        <v>1006</v>
      </c>
      <c r="C3183" s="167" t="s">
        <v>1109</v>
      </c>
      <c r="D3183" s="9" t="s">
        <v>1065</v>
      </c>
      <c r="E3183" s="6" t="s">
        <v>68</v>
      </c>
      <c r="F3183" s="7" t="s">
        <v>16</v>
      </c>
      <c r="G3183" s="8" t="str">
        <f t="shared" si="108"/>
        <v>PT60M</v>
      </c>
      <c r="H3183" s="10" t="s">
        <v>1013</v>
      </c>
      <c r="I3183" s="9" t="s">
        <v>956</v>
      </c>
      <c r="J3183" s="9" t="str">
        <f t="shared" si="109"/>
        <v>Ecosense_SilverFirPlotSilverFir_Pure_1_deltaTmaxDownstreamOuterTemperature</v>
      </c>
      <c r="K3183" s="256" t="str">
        <f>VLOOKUP(J3183,[1]TimeSeriesIDs!$A:$E,5,FALSE)</f>
        <v>6f0ca3c974ae4542afa6c12349e07aa0</v>
      </c>
      <c r="L3183" s="10">
        <v>1</v>
      </c>
    </row>
    <row r="3184" spans="1:12" s="2" customFormat="1" hidden="1" x14ac:dyDescent="0.25">
      <c r="A3184" s="91">
        <v>60528</v>
      </c>
      <c r="B3184" s="162" t="s">
        <v>1006</v>
      </c>
      <c r="C3184" s="167" t="s">
        <v>2594</v>
      </c>
      <c r="D3184" s="101" t="s">
        <v>154</v>
      </c>
      <c r="E3184" s="74" t="s">
        <v>118</v>
      </c>
      <c r="F3184" s="7" t="s">
        <v>16</v>
      </c>
      <c r="G3184" s="8" t="str">
        <f t="shared" si="108"/>
        <v>PT60M</v>
      </c>
      <c r="H3184" s="10" t="s">
        <v>1013</v>
      </c>
      <c r="I3184" s="9" t="s">
        <v>956</v>
      </c>
      <c r="J3184" s="9" t="str">
        <f t="shared" si="109"/>
        <v>Ecosense_SilverFirPlotSilverFir_Pure_1_TimeToMaxTempAtOuterThermistorUpstreamDuration</v>
      </c>
      <c r="K3184" s="256" t="str">
        <f>VLOOKUP(J3184,[1]TimeSeriesIDs!$A:$E,5,FALSE)</f>
        <v>941fe9a5ac624361926c34687d17ca76</v>
      </c>
      <c r="L3184" s="10">
        <v>1</v>
      </c>
    </row>
    <row r="3185" spans="1:12" s="2" customFormat="1" hidden="1" x14ac:dyDescent="0.25">
      <c r="A3185" s="91">
        <v>60528</v>
      </c>
      <c r="B3185" s="162" t="s">
        <v>1006</v>
      </c>
      <c r="C3185" s="167" t="s">
        <v>1567</v>
      </c>
      <c r="D3185" s="9" t="s">
        <v>1065</v>
      </c>
      <c r="E3185" s="6" t="s">
        <v>68</v>
      </c>
      <c r="F3185" s="7" t="s">
        <v>16</v>
      </c>
      <c r="G3185" s="8" t="str">
        <f t="shared" si="108"/>
        <v>PT60M</v>
      </c>
      <c r="H3185" s="10" t="s">
        <v>1013</v>
      </c>
      <c r="I3185" s="9" t="s">
        <v>956</v>
      </c>
      <c r="J3185" s="9" t="str">
        <f t="shared" si="109"/>
        <v>Ecosense_SilverFirPlotSilverFir_Pure_1_deltaTmaxUpstreamInnerTemperature</v>
      </c>
      <c r="K3185" s="256" t="str">
        <f>VLOOKUP(J3185,[1]TimeSeriesIDs!$A:$E,5,FALSE)</f>
        <v>a8d5f0d6d5a54b8583e425a7cfb282f5</v>
      </c>
      <c r="L3185" s="10">
        <v>1</v>
      </c>
    </row>
    <row r="3186" spans="1:12" s="2" customFormat="1" hidden="1" x14ac:dyDescent="0.25">
      <c r="A3186" s="91">
        <v>60528</v>
      </c>
      <c r="B3186" s="162" t="s">
        <v>1006</v>
      </c>
      <c r="C3186" s="167" t="s">
        <v>1415</v>
      </c>
      <c r="D3186" s="9" t="s">
        <v>1065</v>
      </c>
      <c r="E3186" s="6" t="s">
        <v>68</v>
      </c>
      <c r="F3186" s="7" t="s">
        <v>16</v>
      </c>
      <c r="G3186" s="8" t="str">
        <f t="shared" si="108"/>
        <v>PT60M</v>
      </c>
      <c r="H3186" s="10" t="s">
        <v>1013</v>
      </c>
      <c r="I3186" s="9" t="s">
        <v>956</v>
      </c>
      <c r="J3186" s="9" t="str">
        <f t="shared" si="109"/>
        <v>Ecosense_SilverFirPlotSilverFir_Pure_1_deltaTmaxDownstreamInnerTemperature</v>
      </c>
      <c r="K3186" s="256" t="str">
        <f>VLOOKUP(J3186,[1]TimeSeriesIDs!$A:$E,5,FALSE)</f>
        <v>bbc10753cc8c49858bab9b5eade32595</v>
      </c>
      <c r="L3186" s="10">
        <v>1</v>
      </c>
    </row>
    <row r="3187" spans="1:12" s="2" customFormat="1" hidden="1" x14ac:dyDescent="0.25">
      <c r="A3187" s="91">
        <v>60528</v>
      </c>
      <c r="B3187" s="162" t="s">
        <v>1006</v>
      </c>
      <c r="C3187" s="167" t="s">
        <v>1211</v>
      </c>
      <c r="D3187" s="9" t="s">
        <v>1065</v>
      </c>
      <c r="E3187" s="6" t="s">
        <v>68</v>
      </c>
      <c r="F3187" s="7" t="s">
        <v>16</v>
      </c>
      <c r="G3187" s="8" t="str">
        <f t="shared" si="108"/>
        <v>PT60M</v>
      </c>
      <c r="H3187" s="10" t="s">
        <v>1013</v>
      </c>
      <c r="I3187" s="9" t="s">
        <v>956</v>
      </c>
      <c r="J3187" s="9" t="str">
        <f t="shared" si="109"/>
        <v>Ecosense_SilverFirPlotSilverFir_Pure_1_prePulseUpstreamOuterTemperature</v>
      </c>
      <c r="K3187" s="256" t="str">
        <f>VLOOKUP(J3187,[1]TimeSeriesIDs!$A:$E,5,FALSE)</f>
        <v>d1eb8f996b364c01a225c9ee1a0c6640</v>
      </c>
      <c r="L3187" s="10">
        <v>1</v>
      </c>
    </row>
    <row r="3188" spans="1:12" s="2" customFormat="1" hidden="1" x14ac:dyDescent="0.25">
      <c r="A3188" s="91">
        <v>60528</v>
      </c>
      <c r="B3188" s="162" t="s">
        <v>1006</v>
      </c>
      <c r="C3188" s="167" t="s">
        <v>1160</v>
      </c>
      <c r="D3188" s="9" t="s">
        <v>1065</v>
      </c>
      <c r="E3188" s="6" t="s">
        <v>68</v>
      </c>
      <c r="F3188" s="7" t="s">
        <v>16</v>
      </c>
      <c r="G3188" s="8" t="str">
        <f t="shared" si="108"/>
        <v>PT60M</v>
      </c>
      <c r="H3188" s="10" t="s">
        <v>1013</v>
      </c>
      <c r="I3188" s="9" t="s">
        <v>956</v>
      </c>
      <c r="J3188" s="9" t="str">
        <f t="shared" si="109"/>
        <v>Ecosense_SilverFirPlotSilverFir_Pure_1_postPulseDownstreamOuterTemperature</v>
      </c>
      <c r="K3188" s="256" t="str">
        <f>VLOOKUP(J3188,[1]TimeSeriesIDs!$A:$E,5,FALSE)</f>
        <v>e3740f750903482d96192a817813b402</v>
      </c>
      <c r="L3188" s="10">
        <v>1</v>
      </c>
    </row>
    <row r="3189" spans="1:12" s="2" customFormat="1" hidden="1" x14ac:dyDescent="0.25">
      <c r="A3189" s="91">
        <v>60528</v>
      </c>
      <c r="B3189" s="162" t="s">
        <v>1006</v>
      </c>
      <c r="C3189" s="167" t="s">
        <v>1516</v>
      </c>
      <c r="D3189" s="9" t="s">
        <v>1065</v>
      </c>
      <c r="E3189" s="6" t="s">
        <v>68</v>
      </c>
      <c r="F3189" s="7" t="s">
        <v>16</v>
      </c>
      <c r="G3189" s="8" t="str">
        <f t="shared" si="108"/>
        <v>PT60M</v>
      </c>
      <c r="H3189" s="10" t="s">
        <v>1013</v>
      </c>
      <c r="I3189" s="9" t="s">
        <v>956</v>
      </c>
      <c r="J3189" s="9" t="str">
        <f t="shared" si="109"/>
        <v>Ecosense_SilverFirPlotSilverFir_Pure_1_prePulseUpstreamInnerTemperature</v>
      </c>
      <c r="K3189" s="256" t="str">
        <f>VLOOKUP(J3189,[1]TimeSeriesIDs!$A:$E,5,FALSE)</f>
        <v>e54184106cd246179daba5815ad20349</v>
      </c>
      <c r="L3189" s="10">
        <v>1</v>
      </c>
    </row>
    <row r="3190" spans="1:12" s="2" customFormat="1" hidden="1" x14ac:dyDescent="0.25">
      <c r="A3190" s="91">
        <v>60528</v>
      </c>
      <c r="B3190" s="162" t="s">
        <v>1006</v>
      </c>
      <c r="C3190" s="167" t="s">
        <v>1720</v>
      </c>
      <c r="D3190" s="101" t="s">
        <v>154</v>
      </c>
      <c r="E3190" s="74" t="s">
        <v>118</v>
      </c>
      <c r="F3190" s="7" t="s">
        <v>16</v>
      </c>
      <c r="G3190" s="8" t="str">
        <f t="shared" si="108"/>
        <v>PT60M</v>
      </c>
      <c r="H3190" s="10" t="s">
        <v>1013</v>
      </c>
      <c r="I3190" s="9" t="s">
        <v>956</v>
      </c>
      <c r="J3190" s="9" t="str">
        <f t="shared" si="109"/>
        <v>Ecosense_SilverFirPlotSilverFir_Pure_1_TimeToMaxTempAtInnerThermistorDuration</v>
      </c>
      <c r="K3190" s="256" t="str">
        <f>VLOOKUP(J3190,[1]TimeSeriesIDs!$A:$E,5,FALSE)</f>
        <v>f3b695cb487b405c8a8d734538550e24</v>
      </c>
      <c r="L3190" s="10">
        <v>1</v>
      </c>
    </row>
    <row r="3191" spans="1:12" s="2" customFormat="1" hidden="1" x14ac:dyDescent="0.25">
      <c r="A3191" s="91">
        <v>60528</v>
      </c>
      <c r="B3191" s="162" t="s">
        <v>1006</v>
      </c>
      <c r="C3191" s="167" t="s">
        <v>1465</v>
      </c>
      <c r="D3191" s="9" t="s">
        <v>1065</v>
      </c>
      <c r="E3191" s="6" t="s">
        <v>68</v>
      </c>
      <c r="F3191" s="7" t="s">
        <v>16</v>
      </c>
      <c r="G3191" s="8" t="str">
        <f t="shared" si="108"/>
        <v>PT60M</v>
      </c>
      <c r="H3191" s="10" t="s">
        <v>1013</v>
      </c>
      <c r="I3191" s="9" t="s">
        <v>956</v>
      </c>
      <c r="J3191" s="9" t="str">
        <f t="shared" si="109"/>
        <v>Ecosense_SilverFirPlotSilverFir_Pure_1_postPulseDownstreamInnerTemperature</v>
      </c>
      <c r="K3191" s="256" t="str">
        <f>VLOOKUP(J3191,[1]TimeSeriesIDs!$A:$E,5,FALSE)</f>
        <v>f8da1aa7f2814079a9e7534502c759d5</v>
      </c>
      <c r="L3191" s="10">
        <v>1</v>
      </c>
    </row>
    <row r="3192" spans="1:12" s="2" customFormat="1" hidden="1" x14ac:dyDescent="0.25">
      <c r="A3192" s="91">
        <v>60529</v>
      </c>
      <c r="B3192" s="162" t="s">
        <v>1006</v>
      </c>
      <c r="C3192" s="167" t="s">
        <v>1732</v>
      </c>
      <c r="D3192" s="101" t="s">
        <v>253</v>
      </c>
      <c r="E3192" s="74" t="s">
        <v>255</v>
      </c>
      <c r="F3192" s="7" t="s">
        <v>16</v>
      </c>
      <c r="G3192" s="8" t="str">
        <f t="shared" si="108"/>
        <v>PT60M</v>
      </c>
      <c r="H3192" s="10" t="s">
        <v>1013</v>
      </c>
      <c r="I3192" s="9" t="s">
        <v>956</v>
      </c>
      <c r="J3192" s="9" t="str">
        <f t="shared" si="109"/>
        <v>Ecosense_SilverFirPlotSilverFir_Pure_2_PulseEnergyPerUnitLengthPulseEnergy</v>
      </c>
      <c r="K3192" s="256" t="str">
        <f>VLOOKUP(J3192,[1]TimeSeriesIDs!$A:$E,5,FALSE)</f>
        <v>0aa5ab2b512a41e6b1204db92406a485</v>
      </c>
      <c r="L3192" s="10">
        <v>1</v>
      </c>
    </row>
    <row r="3193" spans="1:12" s="2" customFormat="1" hidden="1" x14ac:dyDescent="0.25">
      <c r="A3193" s="91">
        <v>60529</v>
      </c>
      <c r="B3193" s="162" t="s">
        <v>1006</v>
      </c>
      <c r="C3193" s="167" t="s">
        <v>1721</v>
      </c>
      <c r="D3193" s="101" t="s">
        <v>154</v>
      </c>
      <c r="E3193" s="74" t="s">
        <v>118</v>
      </c>
      <c r="F3193" s="7" t="s">
        <v>16</v>
      </c>
      <c r="G3193" s="8" t="str">
        <f t="shared" si="108"/>
        <v>PT60M</v>
      </c>
      <c r="H3193" s="10" t="s">
        <v>1013</v>
      </c>
      <c r="I3193" s="9" t="s">
        <v>956</v>
      </c>
      <c r="J3193" s="9" t="str">
        <f t="shared" si="109"/>
        <v>Ecosense_SilverFirPlotSilverFir_Pure_2_TimeToMaxTempAtInnerThermistorDuration</v>
      </c>
      <c r="K3193" s="256" t="str">
        <f>VLOOKUP(J3193,[1]TimeSeriesIDs!$A:$E,5,FALSE)</f>
        <v>0fbb2fba679844eb936d03067da17d23</v>
      </c>
      <c r="L3193" s="10">
        <v>1</v>
      </c>
    </row>
    <row r="3194" spans="1:12" s="2" customFormat="1" hidden="1" x14ac:dyDescent="0.25">
      <c r="A3194" s="91">
        <v>60529</v>
      </c>
      <c r="B3194" s="162" t="s">
        <v>1006</v>
      </c>
      <c r="C3194" s="167" t="s">
        <v>2595</v>
      </c>
      <c r="D3194" s="101" t="s">
        <v>154</v>
      </c>
      <c r="E3194" s="74" t="s">
        <v>118</v>
      </c>
      <c r="F3194" s="7" t="s">
        <v>16</v>
      </c>
      <c r="G3194" s="8" t="str">
        <f t="shared" si="108"/>
        <v>PT60M</v>
      </c>
      <c r="H3194" s="10" t="s">
        <v>1013</v>
      </c>
      <c r="I3194" s="9" t="s">
        <v>956</v>
      </c>
      <c r="J3194" s="9" t="str">
        <f t="shared" si="109"/>
        <v>Ecosense_SilverFirPlotSilverFir_Pure_2_TimeToMaxTempAtInnerThermistorUpstreamDuration</v>
      </c>
      <c r="K3194" s="256" t="str">
        <f>VLOOKUP(J3194,[1]TimeSeriesIDs!$A:$E,5,FALSE)</f>
        <v>122985523a2f4918a4ba08bd2defe119</v>
      </c>
      <c r="L3194" s="10">
        <v>1</v>
      </c>
    </row>
    <row r="3195" spans="1:12" s="2" customFormat="1" hidden="1" x14ac:dyDescent="0.25">
      <c r="A3195" s="91">
        <v>60529</v>
      </c>
      <c r="B3195" s="162" t="s">
        <v>1006</v>
      </c>
      <c r="C3195" s="167" t="s">
        <v>1161</v>
      </c>
      <c r="D3195" s="9" t="s">
        <v>1065</v>
      </c>
      <c r="E3195" s="6" t="s">
        <v>68</v>
      </c>
      <c r="F3195" s="7" t="s">
        <v>16</v>
      </c>
      <c r="G3195" s="8" t="str">
        <f t="shared" si="108"/>
        <v>PT60M</v>
      </c>
      <c r="H3195" s="10" t="s">
        <v>1013</v>
      </c>
      <c r="I3195" s="9" t="s">
        <v>956</v>
      </c>
      <c r="J3195" s="9" t="str">
        <f t="shared" si="109"/>
        <v>Ecosense_SilverFirPlotSilverFir_Pure_2_postPulseDownstreamOuterTemperature</v>
      </c>
      <c r="K3195" s="256" t="str">
        <f>VLOOKUP(J3195,[1]TimeSeriesIDs!$A:$E,5,FALSE)</f>
        <v>15c7f38081d94b00bc33654dfd50be6d</v>
      </c>
      <c r="L3195" s="10">
        <v>1</v>
      </c>
    </row>
    <row r="3196" spans="1:12" s="2" customFormat="1" hidden="1" x14ac:dyDescent="0.25">
      <c r="A3196" s="91">
        <v>60529</v>
      </c>
      <c r="B3196" s="162" t="s">
        <v>1006</v>
      </c>
      <c r="C3196" s="167" t="s">
        <v>1821</v>
      </c>
      <c r="D3196" s="101" t="s">
        <v>138</v>
      </c>
      <c r="E3196" s="6" t="s">
        <v>113</v>
      </c>
      <c r="F3196" s="7" t="s">
        <v>16</v>
      </c>
      <c r="G3196" s="8" t="str">
        <f t="shared" si="108"/>
        <v>PT60M</v>
      </c>
      <c r="H3196" s="10" t="s">
        <v>1013</v>
      </c>
      <c r="I3196" s="9" t="s">
        <v>956</v>
      </c>
      <c r="J3196" s="9" t="str">
        <f t="shared" si="109"/>
        <v>Ecosense_SilverFirPlotSilverFir_Pure_2_ImplexxDiagnosticDiagnosticcode</v>
      </c>
      <c r="K3196" s="256" t="str">
        <f>VLOOKUP(J3196,[1]TimeSeriesIDs!$A:$E,5,FALSE)</f>
        <v>28729001a8d0407cb57ce67809b6c38c</v>
      </c>
      <c r="L3196" s="10">
        <v>1</v>
      </c>
    </row>
    <row r="3197" spans="1:12" s="2" customFormat="1" hidden="1" x14ac:dyDescent="0.25">
      <c r="A3197" s="91">
        <v>60529</v>
      </c>
      <c r="B3197" s="162" t="s">
        <v>1006</v>
      </c>
      <c r="C3197" s="167" t="s">
        <v>1619</v>
      </c>
      <c r="D3197" s="9" t="s">
        <v>1065</v>
      </c>
      <c r="E3197" s="6" t="s">
        <v>68</v>
      </c>
      <c r="F3197" s="7" t="s">
        <v>16</v>
      </c>
      <c r="G3197" s="8" t="str">
        <f t="shared" si="108"/>
        <v>PT60M</v>
      </c>
      <c r="H3197" s="10" t="s">
        <v>1013</v>
      </c>
      <c r="I3197" s="9" t="s">
        <v>956</v>
      </c>
      <c r="J3197" s="9" t="str">
        <f t="shared" si="109"/>
        <v>Ecosense_SilverFirPlotSilverFir_Pure_2_postPulseUpstreamInnerTemperature</v>
      </c>
      <c r="K3197" s="256" t="str">
        <f>VLOOKUP(J3197,[1]TimeSeriesIDs!$A:$E,5,FALSE)</f>
        <v>3a04db481c9e4e7e825b830f0c6f8f4d</v>
      </c>
      <c r="L3197" s="10">
        <v>1</v>
      </c>
    </row>
    <row r="3198" spans="1:12" s="2" customFormat="1" hidden="1" x14ac:dyDescent="0.25">
      <c r="A3198" s="91">
        <v>60529</v>
      </c>
      <c r="B3198" s="162" t="s">
        <v>1006</v>
      </c>
      <c r="C3198" s="167" t="s">
        <v>1263</v>
      </c>
      <c r="D3198" s="9" t="s">
        <v>1065</v>
      </c>
      <c r="E3198" s="6" t="s">
        <v>68</v>
      </c>
      <c r="F3198" s="7" t="s">
        <v>16</v>
      </c>
      <c r="G3198" s="8" t="str">
        <f t="shared" si="108"/>
        <v>PT60M</v>
      </c>
      <c r="H3198" s="10" t="s">
        <v>1013</v>
      </c>
      <c r="I3198" s="9" t="s">
        <v>956</v>
      </c>
      <c r="J3198" s="9" t="str">
        <f t="shared" si="109"/>
        <v>Ecosense_SilverFirPlotSilverFir_Pure_2_deltaTmaxUpstreamOuterTemperature</v>
      </c>
      <c r="K3198" s="256" t="str">
        <f>VLOOKUP(J3198,[1]TimeSeriesIDs!$A:$E,5,FALSE)</f>
        <v>41ecf4aaa56541f2ae0be963a85d5bd9</v>
      </c>
      <c r="L3198" s="10">
        <v>1</v>
      </c>
    </row>
    <row r="3199" spans="1:12" s="2" customFormat="1" hidden="1" x14ac:dyDescent="0.25">
      <c r="A3199" s="91">
        <v>60529</v>
      </c>
      <c r="B3199" s="162" t="s">
        <v>1006</v>
      </c>
      <c r="C3199" s="167" t="s">
        <v>1110</v>
      </c>
      <c r="D3199" s="9" t="s">
        <v>1065</v>
      </c>
      <c r="E3199" s="6" t="s">
        <v>68</v>
      </c>
      <c r="F3199" s="7" t="s">
        <v>16</v>
      </c>
      <c r="G3199" s="8" t="str">
        <f t="shared" si="108"/>
        <v>PT60M</v>
      </c>
      <c r="H3199" s="10" t="s">
        <v>1013</v>
      </c>
      <c r="I3199" s="9" t="s">
        <v>956</v>
      </c>
      <c r="J3199" s="9" t="str">
        <f t="shared" si="109"/>
        <v>Ecosense_SilverFirPlotSilverFir_Pure_2_deltaTmaxDownstreamOuterTemperature</v>
      </c>
      <c r="K3199" s="256" t="str">
        <f>VLOOKUP(J3199,[1]TimeSeriesIDs!$A:$E,5,FALSE)</f>
        <v>590bf471463c4db39256102e6a58a982</v>
      </c>
      <c r="L3199" s="10">
        <v>1</v>
      </c>
    </row>
    <row r="3200" spans="1:12" s="2" customFormat="1" hidden="1" x14ac:dyDescent="0.25">
      <c r="A3200" s="91">
        <v>60529</v>
      </c>
      <c r="B3200" s="162" t="s">
        <v>1006</v>
      </c>
      <c r="C3200" s="167" t="s">
        <v>1314</v>
      </c>
      <c r="D3200" s="9" t="s">
        <v>1065</v>
      </c>
      <c r="E3200" s="6" t="s">
        <v>68</v>
      </c>
      <c r="F3200" s="7" t="s">
        <v>16</v>
      </c>
      <c r="G3200" s="8" t="str">
        <f t="shared" si="108"/>
        <v>PT60M</v>
      </c>
      <c r="H3200" s="10" t="s">
        <v>1013</v>
      </c>
      <c r="I3200" s="9" t="s">
        <v>956</v>
      </c>
      <c r="J3200" s="9" t="str">
        <f t="shared" si="109"/>
        <v>Ecosense_SilverFirPlotSilverFir_Pure_2_postPulseUpstreamOuterTemperature</v>
      </c>
      <c r="K3200" s="256" t="str">
        <f>VLOOKUP(J3200,[1]TimeSeriesIDs!$A:$E,5,FALSE)</f>
        <v>6875813fc17e4a42ad6434198ef7b164</v>
      </c>
      <c r="L3200" s="10">
        <v>1</v>
      </c>
    </row>
    <row r="3201" spans="1:12" s="2" customFormat="1" hidden="1" x14ac:dyDescent="0.25">
      <c r="A3201" s="91">
        <v>60529</v>
      </c>
      <c r="B3201" s="162" t="s">
        <v>1006</v>
      </c>
      <c r="C3201" s="167" t="s">
        <v>1365</v>
      </c>
      <c r="D3201" s="9" t="s">
        <v>1065</v>
      </c>
      <c r="E3201" s="6" t="s">
        <v>68</v>
      </c>
      <c r="F3201" s="7" t="s">
        <v>16</v>
      </c>
      <c r="G3201" s="8" t="str">
        <f t="shared" si="108"/>
        <v>PT60M</v>
      </c>
      <c r="H3201" s="10" t="s">
        <v>1013</v>
      </c>
      <c r="I3201" s="9" t="s">
        <v>956</v>
      </c>
      <c r="J3201" s="9" t="str">
        <f t="shared" si="109"/>
        <v>Ecosense_SilverFirPlotSilverFir_Pure_2_prePulseDownstreamInnerTemperature</v>
      </c>
      <c r="K3201" s="256" t="str">
        <f>VLOOKUP(J3201,[1]TimeSeriesIDs!$A:$E,5,FALSE)</f>
        <v>a8b5dc717c9d43dfb5db844500c7c0b3</v>
      </c>
      <c r="L3201" s="10">
        <v>1</v>
      </c>
    </row>
    <row r="3202" spans="1:12" s="2" customFormat="1" hidden="1" x14ac:dyDescent="0.25">
      <c r="A3202" s="91">
        <v>60529</v>
      </c>
      <c r="B3202" s="162" t="s">
        <v>1006</v>
      </c>
      <c r="C3202" s="167" t="s">
        <v>1212</v>
      </c>
      <c r="D3202" s="9" t="s">
        <v>1065</v>
      </c>
      <c r="E3202" s="6" t="s">
        <v>68</v>
      </c>
      <c r="F3202" s="7" t="s">
        <v>16</v>
      </c>
      <c r="G3202" s="8" t="str">
        <f t="shared" ref="G3202:G3265" si="110">IF(ISBLANK(B3202),"-","PT60M")</f>
        <v>PT60M</v>
      </c>
      <c r="H3202" s="10" t="s">
        <v>1013</v>
      </c>
      <c r="I3202" s="9" t="s">
        <v>956</v>
      </c>
      <c r="J3202" s="9" t="str">
        <f t="shared" ref="J3202:J3265" si="111">B3202&amp;C3202&amp;D3202</f>
        <v>Ecosense_SilverFirPlotSilverFir_Pure_2_prePulseUpstreamOuterTemperature</v>
      </c>
      <c r="K3202" s="256" t="str">
        <f>VLOOKUP(J3202,[1]TimeSeriesIDs!$A:$E,5,FALSE)</f>
        <v>b1613b52205849f9a85a6e6cea589689</v>
      </c>
      <c r="L3202" s="10">
        <v>1</v>
      </c>
    </row>
    <row r="3203" spans="1:12" s="2" customFormat="1" hidden="1" x14ac:dyDescent="0.25">
      <c r="A3203" s="91">
        <v>60529</v>
      </c>
      <c r="B3203" s="162" t="s">
        <v>1006</v>
      </c>
      <c r="C3203" s="167" t="s">
        <v>1044</v>
      </c>
      <c r="D3203" s="9" t="s">
        <v>1065</v>
      </c>
      <c r="E3203" s="6" t="s">
        <v>68</v>
      </c>
      <c r="F3203" s="7" t="s">
        <v>16</v>
      </c>
      <c r="G3203" s="8" t="str">
        <f t="shared" si="110"/>
        <v>PT60M</v>
      </c>
      <c r="H3203" s="10" t="s">
        <v>1013</v>
      </c>
      <c r="I3203" s="9" t="s">
        <v>956</v>
      </c>
      <c r="J3203" s="9" t="str">
        <f t="shared" si="111"/>
        <v>Ecosense_SilverFirPlotSilverFir_Pure_2_prePulseDownstreamOuterTemperature</v>
      </c>
      <c r="K3203" s="256" t="str">
        <f>VLOOKUP(J3203,[1]TimeSeriesIDs!$A:$E,5,FALSE)</f>
        <v>b75302e4e96d4ed8bbc4ad707436d2e1</v>
      </c>
      <c r="L3203" s="10">
        <v>1</v>
      </c>
    </row>
    <row r="3204" spans="1:12" s="2" customFormat="1" hidden="1" x14ac:dyDescent="0.25">
      <c r="A3204" s="91">
        <v>60529</v>
      </c>
      <c r="B3204" s="162" t="s">
        <v>1006</v>
      </c>
      <c r="C3204" s="167" t="s">
        <v>2596</v>
      </c>
      <c r="D3204" s="101" t="s">
        <v>154</v>
      </c>
      <c r="E3204" s="74" t="s">
        <v>118</v>
      </c>
      <c r="F3204" s="7" t="s">
        <v>16</v>
      </c>
      <c r="G3204" s="8" t="str">
        <f t="shared" si="110"/>
        <v>PT60M</v>
      </c>
      <c r="H3204" s="10" t="s">
        <v>1013</v>
      </c>
      <c r="I3204" s="9" t="s">
        <v>956</v>
      </c>
      <c r="J3204" s="9" t="str">
        <f t="shared" si="111"/>
        <v>Ecosense_SilverFirPlotSilverFir_Pure_2_TimeToMaxTempAtOuterThermistorUpstreamDuration</v>
      </c>
      <c r="K3204" s="256" t="str">
        <f>VLOOKUP(J3204,[1]TimeSeriesIDs!$A:$E,5,FALSE)</f>
        <v>c2c4762d3e814845856897efd1ce8ac4</v>
      </c>
      <c r="L3204" s="10">
        <v>1</v>
      </c>
    </row>
    <row r="3205" spans="1:12" s="2" customFormat="1" hidden="1" x14ac:dyDescent="0.25">
      <c r="A3205" s="91">
        <v>60529</v>
      </c>
      <c r="B3205" s="162" t="s">
        <v>1006</v>
      </c>
      <c r="C3205" s="167" t="s">
        <v>1670</v>
      </c>
      <c r="D3205" s="101" t="s">
        <v>154</v>
      </c>
      <c r="E3205" s="74" t="s">
        <v>118</v>
      </c>
      <c r="F3205" s="7" t="s">
        <v>16</v>
      </c>
      <c r="G3205" s="8" t="str">
        <f t="shared" si="110"/>
        <v>PT60M</v>
      </c>
      <c r="H3205" s="10" t="s">
        <v>1013</v>
      </c>
      <c r="I3205" s="9" t="s">
        <v>956</v>
      </c>
      <c r="J3205" s="9" t="str">
        <f t="shared" si="111"/>
        <v>Ecosense_SilverFirPlotSilverFir_Pure_2_TimeToMaxTempAtOuterThermistorDuration</v>
      </c>
      <c r="K3205" s="256" t="str">
        <f>VLOOKUP(J3205,[1]TimeSeriesIDs!$A:$E,5,FALSE)</f>
        <v>d4de6d8d26aa44e3918e5e7aaf4fd2cd</v>
      </c>
      <c r="L3205" s="10">
        <v>1</v>
      </c>
    </row>
    <row r="3206" spans="1:12" s="2" customFormat="1" hidden="1" x14ac:dyDescent="0.25">
      <c r="A3206" s="91">
        <v>60529</v>
      </c>
      <c r="B3206" s="162" t="s">
        <v>1006</v>
      </c>
      <c r="C3206" s="167" t="s">
        <v>1517</v>
      </c>
      <c r="D3206" s="9" t="s">
        <v>1065</v>
      </c>
      <c r="E3206" s="6" t="s">
        <v>68</v>
      </c>
      <c r="F3206" s="7" t="s">
        <v>16</v>
      </c>
      <c r="G3206" s="8" t="str">
        <f t="shared" si="110"/>
        <v>PT60M</v>
      </c>
      <c r="H3206" s="10" t="s">
        <v>1013</v>
      </c>
      <c r="I3206" s="9" t="s">
        <v>956</v>
      </c>
      <c r="J3206" s="9" t="str">
        <f t="shared" si="111"/>
        <v>Ecosense_SilverFirPlotSilverFir_Pure_2_prePulseUpstreamInnerTemperature</v>
      </c>
      <c r="K3206" s="256" t="str">
        <f>VLOOKUP(J3206,[1]TimeSeriesIDs!$A:$E,5,FALSE)</f>
        <v>de42a007f904453ea4be3ee01f6f7464</v>
      </c>
      <c r="L3206" s="10">
        <v>1</v>
      </c>
    </row>
    <row r="3207" spans="1:12" s="2" customFormat="1" hidden="1" x14ac:dyDescent="0.25">
      <c r="A3207" s="91">
        <v>60529</v>
      </c>
      <c r="B3207" s="162" t="s">
        <v>1006</v>
      </c>
      <c r="C3207" s="167" t="s">
        <v>1466</v>
      </c>
      <c r="D3207" s="9" t="s">
        <v>1065</v>
      </c>
      <c r="E3207" s="6" t="s">
        <v>68</v>
      </c>
      <c r="F3207" s="7" t="s">
        <v>16</v>
      </c>
      <c r="G3207" s="8" t="str">
        <f t="shared" si="110"/>
        <v>PT60M</v>
      </c>
      <c r="H3207" s="10" t="s">
        <v>1013</v>
      </c>
      <c r="I3207" s="9" t="s">
        <v>956</v>
      </c>
      <c r="J3207" s="9" t="str">
        <f t="shared" si="111"/>
        <v>Ecosense_SilverFirPlotSilverFir_Pure_2_postPulseDownstreamInnerTemperature</v>
      </c>
      <c r="K3207" s="256" t="str">
        <f>VLOOKUP(J3207,[1]TimeSeriesIDs!$A:$E,5,FALSE)</f>
        <v>f22ca20035164ce69360dfac35ba74c7</v>
      </c>
      <c r="L3207" s="10">
        <v>1</v>
      </c>
    </row>
    <row r="3208" spans="1:12" s="2" customFormat="1" hidden="1" x14ac:dyDescent="0.25">
      <c r="A3208" s="91">
        <v>60529</v>
      </c>
      <c r="B3208" s="162" t="s">
        <v>1006</v>
      </c>
      <c r="C3208" s="167" t="s">
        <v>1416</v>
      </c>
      <c r="D3208" s="9" t="s">
        <v>1065</v>
      </c>
      <c r="E3208" s="6" t="s">
        <v>68</v>
      </c>
      <c r="F3208" s="7" t="s">
        <v>16</v>
      </c>
      <c r="G3208" s="8" t="str">
        <f t="shared" si="110"/>
        <v>PT60M</v>
      </c>
      <c r="H3208" s="10" t="s">
        <v>1013</v>
      </c>
      <c r="I3208" s="9" t="s">
        <v>956</v>
      </c>
      <c r="J3208" s="9" t="str">
        <f t="shared" si="111"/>
        <v>Ecosense_SilverFirPlotSilverFir_Pure_2_deltaTmaxDownstreamInnerTemperature</v>
      </c>
      <c r="K3208" s="256" t="str">
        <f>VLOOKUP(J3208,[1]TimeSeriesIDs!$A:$E,5,FALSE)</f>
        <v>f385a48325604663ac8057670243b202</v>
      </c>
      <c r="L3208" s="10">
        <v>1</v>
      </c>
    </row>
    <row r="3209" spans="1:12" s="2" customFormat="1" hidden="1" x14ac:dyDescent="0.25">
      <c r="A3209" s="91">
        <v>60529</v>
      </c>
      <c r="B3209" s="162" t="s">
        <v>1006</v>
      </c>
      <c r="C3209" s="167" t="s">
        <v>1568</v>
      </c>
      <c r="D3209" s="9" t="s">
        <v>1065</v>
      </c>
      <c r="E3209" s="6" t="s">
        <v>68</v>
      </c>
      <c r="F3209" s="7" t="s">
        <v>16</v>
      </c>
      <c r="G3209" s="8" t="str">
        <f t="shared" si="110"/>
        <v>PT60M</v>
      </c>
      <c r="H3209" s="10" t="s">
        <v>1013</v>
      </c>
      <c r="I3209" s="9" t="s">
        <v>956</v>
      </c>
      <c r="J3209" s="9" t="str">
        <f t="shared" si="111"/>
        <v>Ecosense_SilverFirPlotSilverFir_Pure_2_deltaTmaxUpstreamInnerTemperature</v>
      </c>
      <c r="K3209" s="256" t="str">
        <f>VLOOKUP(J3209,[1]TimeSeriesIDs!$A:$E,5,FALSE)</f>
        <v>fa863e9812e04623a1de98ad7928015a</v>
      </c>
      <c r="L3209" s="10">
        <v>1</v>
      </c>
    </row>
    <row r="3210" spans="1:12" s="2" customFormat="1" hidden="1" x14ac:dyDescent="0.25">
      <c r="A3210" s="91">
        <v>60530</v>
      </c>
      <c r="B3210" s="162" t="s">
        <v>1006</v>
      </c>
      <c r="C3210" s="167" t="s">
        <v>1315</v>
      </c>
      <c r="D3210" s="9" t="s">
        <v>1065</v>
      </c>
      <c r="E3210" s="6" t="s">
        <v>68</v>
      </c>
      <c r="F3210" s="7" t="s">
        <v>16</v>
      </c>
      <c r="G3210" s="8" t="str">
        <f t="shared" si="110"/>
        <v>PT60M</v>
      </c>
      <c r="H3210" s="10" t="s">
        <v>1013</v>
      </c>
      <c r="I3210" s="9" t="s">
        <v>956</v>
      </c>
      <c r="J3210" s="9" t="str">
        <f t="shared" si="111"/>
        <v>Ecosense_SilverFirPlotSilverFir_Pure_3_postPulseUpstreamOuterTemperature</v>
      </c>
      <c r="K3210" s="256" t="str">
        <f>VLOOKUP(J3210,[1]TimeSeriesIDs!$A:$E,5,FALSE)</f>
        <v>02ada31f2f7d4da9adacca8a00e4449f</v>
      </c>
      <c r="L3210" s="10">
        <v>1</v>
      </c>
    </row>
    <row r="3211" spans="1:12" s="2" customFormat="1" hidden="1" x14ac:dyDescent="0.25">
      <c r="A3211" s="91">
        <v>60530</v>
      </c>
      <c r="B3211" s="162" t="s">
        <v>1006</v>
      </c>
      <c r="C3211" s="167" t="s">
        <v>1417</v>
      </c>
      <c r="D3211" s="9" t="s">
        <v>1065</v>
      </c>
      <c r="E3211" s="6" t="s">
        <v>68</v>
      </c>
      <c r="F3211" s="7" t="s">
        <v>16</v>
      </c>
      <c r="G3211" s="8" t="str">
        <f t="shared" si="110"/>
        <v>PT60M</v>
      </c>
      <c r="H3211" s="10" t="s">
        <v>1013</v>
      </c>
      <c r="I3211" s="9" t="s">
        <v>956</v>
      </c>
      <c r="J3211" s="9" t="str">
        <f t="shared" si="111"/>
        <v>Ecosense_SilverFirPlotSilverFir_Pure_3_deltaTmaxDownstreamInnerTemperature</v>
      </c>
      <c r="K3211" s="256" t="str">
        <f>VLOOKUP(J3211,[1]TimeSeriesIDs!$A:$E,5,FALSE)</f>
        <v>17ebdb58a1734b67b697d916e3c94896</v>
      </c>
      <c r="L3211" s="10">
        <v>1</v>
      </c>
    </row>
    <row r="3212" spans="1:12" s="2" customFormat="1" hidden="1" x14ac:dyDescent="0.25">
      <c r="A3212" s="91">
        <v>60530</v>
      </c>
      <c r="B3212" s="162" t="s">
        <v>1006</v>
      </c>
      <c r="C3212" s="167" t="s">
        <v>1045</v>
      </c>
      <c r="D3212" s="9" t="s">
        <v>1065</v>
      </c>
      <c r="E3212" s="6" t="s">
        <v>68</v>
      </c>
      <c r="F3212" s="7" t="s">
        <v>16</v>
      </c>
      <c r="G3212" s="8" t="str">
        <f t="shared" si="110"/>
        <v>PT60M</v>
      </c>
      <c r="H3212" s="10" t="s">
        <v>1013</v>
      </c>
      <c r="I3212" s="9" t="s">
        <v>956</v>
      </c>
      <c r="J3212" s="9" t="str">
        <f t="shared" si="111"/>
        <v>Ecosense_SilverFirPlotSilverFir_Pure_3_prePulseDownstreamOuterTemperature</v>
      </c>
      <c r="K3212" s="256" t="str">
        <f>VLOOKUP(J3212,[1]TimeSeriesIDs!$A:$E,5,FALSE)</f>
        <v>30752969586244dcaf6e29cf407307a3</v>
      </c>
      <c r="L3212" s="10">
        <v>1</v>
      </c>
    </row>
    <row r="3213" spans="1:12" s="2" customFormat="1" hidden="1" x14ac:dyDescent="0.25">
      <c r="A3213" s="91">
        <v>60530</v>
      </c>
      <c r="B3213" s="162" t="s">
        <v>1006</v>
      </c>
      <c r="C3213" s="167" t="s">
        <v>1467</v>
      </c>
      <c r="D3213" s="9" t="s">
        <v>1065</v>
      </c>
      <c r="E3213" s="6" t="s">
        <v>68</v>
      </c>
      <c r="F3213" s="7" t="s">
        <v>16</v>
      </c>
      <c r="G3213" s="8" t="str">
        <f t="shared" si="110"/>
        <v>PT60M</v>
      </c>
      <c r="H3213" s="10" t="s">
        <v>1013</v>
      </c>
      <c r="I3213" s="9" t="s">
        <v>956</v>
      </c>
      <c r="J3213" s="9" t="str">
        <f t="shared" si="111"/>
        <v>Ecosense_SilverFirPlotSilverFir_Pure_3_postPulseDownstreamInnerTemperature</v>
      </c>
      <c r="K3213" s="256" t="str">
        <f>VLOOKUP(J3213,[1]TimeSeriesIDs!$A:$E,5,FALSE)</f>
        <v>310dde73b73540a6ab4ba92e0298da11</v>
      </c>
      <c r="L3213" s="10">
        <v>1</v>
      </c>
    </row>
    <row r="3214" spans="1:12" s="2" customFormat="1" hidden="1" x14ac:dyDescent="0.25">
      <c r="A3214" s="91">
        <v>60530</v>
      </c>
      <c r="B3214" s="162" t="s">
        <v>1006</v>
      </c>
      <c r="C3214" s="167" t="s">
        <v>1731</v>
      </c>
      <c r="D3214" s="101" t="s">
        <v>253</v>
      </c>
      <c r="E3214" s="74" t="s">
        <v>255</v>
      </c>
      <c r="F3214" s="7" t="s">
        <v>16</v>
      </c>
      <c r="G3214" s="8" t="str">
        <f t="shared" si="110"/>
        <v>PT60M</v>
      </c>
      <c r="H3214" s="10" t="s">
        <v>1013</v>
      </c>
      <c r="I3214" s="9" t="s">
        <v>956</v>
      </c>
      <c r="J3214" s="9" t="str">
        <f t="shared" si="111"/>
        <v>Ecosense_SilverFirPlotSilverFir_Pure_3_PulseEnergyPerUnitLengthPulseEnergy</v>
      </c>
      <c r="K3214" s="256" t="str">
        <f>VLOOKUP(J3214,[1]TimeSeriesIDs!$A:$E,5,FALSE)</f>
        <v>5746c2251dc44d45bb4ca52772f1728c</v>
      </c>
      <c r="L3214" s="10">
        <v>1</v>
      </c>
    </row>
    <row r="3215" spans="1:12" s="2" customFormat="1" hidden="1" x14ac:dyDescent="0.25">
      <c r="A3215" s="91">
        <v>60530</v>
      </c>
      <c r="B3215" s="162" t="s">
        <v>1006</v>
      </c>
      <c r="C3215" s="167" t="s">
        <v>1213</v>
      </c>
      <c r="D3215" s="9" t="s">
        <v>1065</v>
      </c>
      <c r="E3215" s="6" t="s">
        <v>68</v>
      </c>
      <c r="F3215" s="7" t="s">
        <v>16</v>
      </c>
      <c r="G3215" s="8" t="str">
        <f t="shared" si="110"/>
        <v>PT60M</v>
      </c>
      <c r="H3215" s="10" t="s">
        <v>1013</v>
      </c>
      <c r="I3215" s="9" t="s">
        <v>956</v>
      </c>
      <c r="J3215" s="9" t="str">
        <f t="shared" si="111"/>
        <v>Ecosense_SilverFirPlotSilverFir_Pure_3_prePulseUpstreamOuterTemperature</v>
      </c>
      <c r="K3215" s="256" t="str">
        <f>VLOOKUP(J3215,[1]TimeSeriesIDs!$A:$E,5,FALSE)</f>
        <v>5b286512a6544773948c4b95af640101</v>
      </c>
      <c r="L3215" s="10">
        <v>1</v>
      </c>
    </row>
    <row r="3216" spans="1:12" s="2" customFormat="1" hidden="1" x14ac:dyDescent="0.25">
      <c r="A3216" s="91">
        <v>60530</v>
      </c>
      <c r="B3216" s="162" t="s">
        <v>1006</v>
      </c>
      <c r="C3216" s="167" t="s">
        <v>1366</v>
      </c>
      <c r="D3216" s="9" t="s">
        <v>1065</v>
      </c>
      <c r="E3216" s="6" t="s">
        <v>68</v>
      </c>
      <c r="F3216" s="7" t="s">
        <v>16</v>
      </c>
      <c r="G3216" s="8" t="str">
        <f t="shared" si="110"/>
        <v>PT60M</v>
      </c>
      <c r="H3216" s="10" t="s">
        <v>1013</v>
      </c>
      <c r="I3216" s="9" t="s">
        <v>956</v>
      </c>
      <c r="J3216" s="9" t="str">
        <f t="shared" si="111"/>
        <v>Ecosense_SilverFirPlotSilverFir_Pure_3_prePulseDownstreamInnerTemperature</v>
      </c>
      <c r="K3216" s="256" t="str">
        <f>VLOOKUP(J3216,[1]TimeSeriesIDs!$A:$E,5,FALSE)</f>
        <v>5ff0de92bc354f3b9d4996075b1770d8</v>
      </c>
      <c r="L3216" s="10">
        <v>1</v>
      </c>
    </row>
    <row r="3217" spans="1:12" s="2" customFormat="1" hidden="1" x14ac:dyDescent="0.25">
      <c r="A3217" s="91">
        <v>60530</v>
      </c>
      <c r="B3217" s="162" t="s">
        <v>1006</v>
      </c>
      <c r="C3217" s="167" t="s">
        <v>1569</v>
      </c>
      <c r="D3217" s="9" t="s">
        <v>1065</v>
      </c>
      <c r="E3217" s="6" t="s">
        <v>68</v>
      </c>
      <c r="F3217" s="7" t="s">
        <v>16</v>
      </c>
      <c r="G3217" s="8" t="str">
        <f t="shared" si="110"/>
        <v>PT60M</v>
      </c>
      <c r="H3217" s="10" t="s">
        <v>1013</v>
      </c>
      <c r="I3217" s="9" t="s">
        <v>956</v>
      </c>
      <c r="J3217" s="9" t="str">
        <f t="shared" si="111"/>
        <v>Ecosense_SilverFirPlotSilverFir_Pure_3_deltaTmaxUpstreamInnerTemperature</v>
      </c>
      <c r="K3217" s="256" t="str">
        <f>VLOOKUP(J3217,[1]TimeSeriesIDs!$A:$E,5,FALSE)</f>
        <v>6d004b8846ed47109440e4620af19822</v>
      </c>
      <c r="L3217" s="10">
        <v>1</v>
      </c>
    </row>
    <row r="3218" spans="1:12" s="2" customFormat="1" hidden="1" x14ac:dyDescent="0.25">
      <c r="A3218" s="91">
        <v>60530</v>
      </c>
      <c r="B3218" s="162" t="s">
        <v>1006</v>
      </c>
      <c r="C3218" s="167" t="s">
        <v>1822</v>
      </c>
      <c r="D3218" s="101" t="s">
        <v>138</v>
      </c>
      <c r="E3218" s="6" t="s">
        <v>113</v>
      </c>
      <c r="F3218" s="7" t="s">
        <v>16</v>
      </c>
      <c r="G3218" s="8" t="str">
        <f t="shared" si="110"/>
        <v>PT60M</v>
      </c>
      <c r="H3218" s="10" t="s">
        <v>1013</v>
      </c>
      <c r="I3218" s="9" t="s">
        <v>956</v>
      </c>
      <c r="J3218" s="9" t="str">
        <f t="shared" si="111"/>
        <v>Ecosense_SilverFirPlotSilverFir_Pure_3_ImplexxDiagnosticDiagnosticcode</v>
      </c>
      <c r="K3218" s="256" t="str">
        <f>VLOOKUP(J3218,[1]TimeSeriesIDs!$A:$E,5,FALSE)</f>
        <v>6dc2b2921118410f9d47d589d7513a1a</v>
      </c>
      <c r="L3218" s="10">
        <v>1</v>
      </c>
    </row>
    <row r="3219" spans="1:12" s="2" customFormat="1" hidden="1" x14ac:dyDescent="0.25">
      <c r="A3219" s="91">
        <v>60530</v>
      </c>
      <c r="B3219" s="162" t="s">
        <v>1006</v>
      </c>
      <c r="C3219" s="167" t="s">
        <v>1671</v>
      </c>
      <c r="D3219" s="101" t="s">
        <v>154</v>
      </c>
      <c r="E3219" s="74" t="s">
        <v>118</v>
      </c>
      <c r="F3219" s="7" t="s">
        <v>16</v>
      </c>
      <c r="G3219" s="8" t="str">
        <f t="shared" si="110"/>
        <v>PT60M</v>
      </c>
      <c r="H3219" s="10" t="s">
        <v>1013</v>
      </c>
      <c r="I3219" s="9" t="s">
        <v>956</v>
      </c>
      <c r="J3219" s="9" t="str">
        <f t="shared" si="111"/>
        <v>Ecosense_SilverFirPlotSilverFir_Pure_3_TimeToMaxTempAtOuterThermistorDuration</v>
      </c>
      <c r="K3219" s="256" t="str">
        <f>VLOOKUP(J3219,[1]TimeSeriesIDs!$A:$E,5,FALSE)</f>
        <v>a02fee51fcd64c658f7b05dc704a810e</v>
      </c>
      <c r="L3219" s="10">
        <v>1</v>
      </c>
    </row>
    <row r="3220" spans="1:12" s="2" customFormat="1" hidden="1" x14ac:dyDescent="0.25">
      <c r="A3220" s="91">
        <v>60530</v>
      </c>
      <c r="B3220" s="162" t="s">
        <v>1006</v>
      </c>
      <c r="C3220" s="167" t="s">
        <v>1111</v>
      </c>
      <c r="D3220" s="9" t="s">
        <v>1065</v>
      </c>
      <c r="E3220" s="6" t="s">
        <v>68</v>
      </c>
      <c r="F3220" s="7" t="s">
        <v>16</v>
      </c>
      <c r="G3220" s="8" t="str">
        <f t="shared" si="110"/>
        <v>PT60M</v>
      </c>
      <c r="H3220" s="10" t="s">
        <v>1013</v>
      </c>
      <c r="I3220" s="9" t="s">
        <v>956</v>
      </c>
      <c r="J3220" s="9" t="str">
        <f t="shared" si="111"/>
        <v>Ecosense_SilverFirPlotSilverFir_Pure_3_deltaTmaxDownstreamOuterTemperature</v>
      </c>
      <c r="K3220" s="256" t="str">
        <f>VLOOKUP(J3220,[1]TimeSeriesIDs!$A:$E,5,FALSE)</f>
        <v>a1975f21436f439aa5b4c74d6ca983b8</v>
      </c>
      <c r="L3220" s="10">
        <v>1</v>
      </c>
    </row>
    <row r="3221" spans="1:12" s="2" customFormat="1" hidden="1" x14ac:dyDescent="0.25">
      <c r="A3221" s="91">
        <v>60530</v>
      </c>
      <c r="B3221" s="162" t="s">
        <v>1006</v>
      </c>
      <c r="C3221" s="167" t="s">
        <v>2598</v>
      </c>
      <c r="D3221" s="101" t="s">
        <v>154</v>
      </c>
      <c r="E3221" s="74" t="s">
        <v>118</v>
      </c>
      <c r="F3221" s="7" t="s">
        <v>16</v>
      </c>
      <c r="G3221" s="8" t="str">
        <f t="shared" si="110"/>
        <v>PT60M</v>
      </c>
      <c r="H3221" s="10" t="s">
        <v>1013</v>
      </c>
      <c r="I3221" s="9" t="s">
        <v>956</v>
      </c>
      <c r="J3221" s="9" t="str">
        <f t="shared" si="111"/>
        <v>Ecosense_SilverFirPlotSilverFir_Pure_3_TimeToMaxTempAtOuterThermistorUpstreamDuration</v>
      </c>
      <c r="K3221" s="256" t="str">
        <f>VLOOKUP(J3221,[1]TimeSeriesIDs!$A:$E,5,FALSE)</f>
        <v>b562470ca7a540bda5bf13eed1059d6f</v>
      </c>
      <c r="L3221" s="10">
        <v>1</v>
      </c>
    </row>
    <row r="3222" spans="1:12" s="2" customFormat="1" hidden="1" x14ac:dyDescent="0.25">
      <c r="A3222" s="91">
        <v>60530</v>
      </c>
      <c r="B3222" s="162" t="s">
        <v>1006</v>
      </c>
      <c r="C3222" s="167" t="s">
        <v>1264</v>
      </c>
      <c r="D3222" s="9" t="s">
        <v>1065</v>
      </c>
      <c r="E3222" s="6" t="s">
        <v>68</v>
      </c>
      <c r="F3222" s="7" t="s">
        <v>16</v>
      </c>
      <c r="G3222" s="8" t="str">
        <f t="shared" si="110"/>
        <v>PT60M</v>
      </c>
      <c r="H3222" s="10" t="s">
        <v>1013</v>
      </c>
      <c r="I3222" s="9" t="s">
        <v>956</v>
      </c>
      <c r="J3222" s="9" t="str">
        <f t="shared" si="111"/>
        <v>Ecosense_SilverFirPlotSilverFir_Pure_3_deltaTmaxUpstreamOuterTemperature</v>
      </c>
      <c r="K3222" s="256" t="str">
        <f>VLOOKUP(J3222,[1]TimeSeriesIDs!$A:$E,5,FALSE)</f>
        <v>bc1e935658f2447b8ee168de89f5d8d8</v>
      </c>
      <c r="L3222" s="10">
        <v>1</v>
      </c>
    </row>
    <row r="3223" spans="1:12" s="2" customFormat="1" hidden="1" x14ac:dyDescent="0.25">
      <c r="A3223" s="91">
        <v>60530</v>
      </c>
      <c r="B3223" s="162" t="s">
        <v>1006</v>
      </c>
      <c r="C3223" s="167" t="s">
        <v>1620</v>
      </c>
      <c r="D3223" s="9" t="s">
        <v>1065</v>
      </c>
      <c r="E3223" s="6" t="s">
        <v>68</v>
      </c>
      <c r="F3223" s="7" t="s">
        <v>16</v>
      </c>
      <c r="G3223" s="8" t="str">
        <f t="shared" si="110"/>
        <v>PT60M</v>
      </c>
      <c r="H3223" s="10" t="s">
        <v>1013</v>
      </c>
      <c r="I3223" s="9" t="s">
        <v>956</v>
      </c>
      <c r="J3223" s="9" t="str">
        <f t="shared" si="111"/>
        <v>Ecosense_SilverFirPlotSilverFir_Pure_3_postPulseUpstreamInnerTemperature</v>
      </c>
      <c r="K3223" s="256" t="str">
        <f>VLOOKUP(J3223,[1]TimeSeriesIDs!$A:$E,5,FALSE)</f>
        <v>c89012754d76496fb6e34b8ab7c71aab</v>
      </c>
      <c r="L3223" s="10">
        <v>1</v>
      </c>
    </row>
    <row r="3224" spans="1:12" s="2" customFormat="1" hidden="1" x14ac:dyDescent="0.25">
      <c r="A3224" s="91">
        <v>60530</v>
      </c>
      <c r="B3224" s="162" t="s">
        <v>1006</v>
      </c>
      <c r="C3224" s="167" t="s">
        <v>1722</v>
      </c>
      <c r="D3224" s="101" t="s">
        <v>154</v>
      </c>
      <c r="E3224" s="74" t="s">
        <v>118</v>
      </c>
      <c r="F3224" s="7" t="s">
        <v>16</v>
      </c>
      <c r="G3224" s="8" t="str">
        <f t="shared" si="110"/>
        <v>PT60M</v>
      </c>
      <c r="H3224" s="10" t="s">
        <v>1013</v>
      </c>
      <c r="I3224" s="9" t="s">
        <v>956</v>
      </c>
      <c r="J3224" s="9" t="str">
        <f t="shared" si="111"/>
        <v>Ecosense_SilverFirPlotSilverFir_Pure_3_TimeToMaxTempAtInnerThermistorDuration</v>
      </c>
      <c r="K3224" s="256" t="str">
        <f>VLOOKUP(J3224,[1]TimeSeriesIDs!$A:$E,5,FALSE)</f>
        <v>dc772afa99d740578ae4aba68346c3ec</v>
      </c>
      <c r="L3224" s="10">
        <v>1</v>
      </c>
    </row>
    <row r="3225" spans="1:12" s="2" customFormat="1" hidden="1" x14ac:dyDescent="0.25">
      <c r="A3225" s="91">
        <v>60530</v>
      </c>
      <c r="B3225" s="162" t="s">
        <v>1006</v>
      </c>
      <c r="C3225" s="167" t="s">
        <v>1518</v>
      </c>
      <c r="D3225" s="9" t="s">
        <v>1065</v>
      </c>
      <c r="E3225" s="6" t="s">
        <v>68</v>
      </c>
      <c r="F3225" s="7" t="s">
        <v>16</v>
      </c>
      <c r="G3225" s="8" t="str">
        <f t="shared" si="110"/>
        <v>PT60M</v>
      </c>
      <c r="H3225" s="10" t="s">
        <v>1013</v>
      </c>
      <c r="I3225" s="9" t="s">
        <v>956</v>
      </c>
      <c r="J3225" s="9" t="str">
        <f t="shared" si="111"/>
        <v>Ecosense_SilverFirPlotSilverFir_Pure_3_prePulseUpstreamInnerTemperature</v>
      </c>
      <c r="K3225" s="256" t="str">
        <f>VLOOKUP(J3225,[1]TimeSeriesIDs!$A:$E,5,FALSE)</f>
        <v>e1502a4028d44dc0a2f850025dfe0a18</v>
      </c>
      <c r="L3225" s="10">
        <v>1</v>
      </c>
    </row>
    <row r="3226" spans="1:12" s="2" customFormat="1" hidden="1" x14ac:dyDescent="0.25">
      <c r="A3226" s="91">
        <v>60530</v>
      </c>
      <c r="B3226" s="162" t="s">
        <v>1006</v>
      </c>
      <c r="C3226" s="167" t="s">
        <v>1162</v>
      </c>
      <c r="D3226" s="9" t="s">
        <v>1065</v>
      </c>
      <c r="E3226" s="6" t="s">
        <v>68</v>
      </c>
      <c r="F3226" s="7" t="s">
        <v>16</v>
      </c>
      <c r="G3226" s="8" t="str">
        <f t="shared" si="110"/>
        <v>PT60M</v>
      </c>
      <c r="H3226" s="10" t="s">
        <v>1013</v>
      </c>
      <c r="I3226" s="9" t="s">
        <v>956</v>
      </c>
      <c r="J3226" s="9" t="str">
        <f t="shared" si="111"/>
        <v>Ecosense_SilverFirPlotSilverFir_Pure_3_postPulseDownstreamOuterTemperature</v>
      </c>
      <c r="K3226" s="256" t="str">
        <f>VLOOKUP(J3226,[1]TimeSeriesIDs!$A:$E,5,FALSE)</f>
        <v>e787596be8514156ae8c92e440b6e8e6</v>
      </c>
      <c r="L3226" s="10">
        <v>1</v>
      </c>
    </row>
    <row r="3227" spans="1:12" s="2" customFormat="1" hidden="1" x14ac:dyDescent="0.25">
      <c r="A3227" s="91">
        <v>60530</v>
      </c>
      <c r="B3227" s="162" t="s">
        <v>1006</v>
      </c>
      <c r="C3227" s="167" t="s">
        <v>2597</v>
      </c>
      <c r="D3227" s="101" t="s">
        <v>154</v>
      </c>
      <c r="E3227" s="74" t="s">
        <v>118</v>
      </c>
      <c r="F3227" s="7" t="s">
        <v>16</v>
      </c>
      <c r="G3227" s="8" t="str">
        <f t="shared" si="110"/>
        <v>PT60M</v>
      </c>
      <c r="H3227" s="10" t="s">
        <v>1013</v>
      </c>
      <c r="I3227" s="9" t="s">
        <v>956</v>
      </c>
      <c r="J3227" s="9" t="str">
        <f t="shared" si="111"/>
        <v>Ecosense_SilverFirPlotSilverFir_Pure_3_TimeToMaxTempAtInnerThermistorUpstreamDuration</v>
      </c>
      <c r="K3227" s="256" t="str">
        <f>VLOOKUP(J3227,[1]TimeSeriesIDs!$A:$E,5,FALSE)</f>
        <v>efed6541e2f34079a985f9aa37f1722d</v>
      </c>
      <c r="L3227" s="10">
        <v>1</v>
      </c>
    </row>
    <row r="3228" spans="1:12" s="2" customFormat="1" hidden="1" x14ac:dyDescent="0.25">
      <c r="A3228" s="91">
        <v>60531</v>
      </c>
      <c r="B3228" s="162" t="s">
        <v>1006</v>
      </c>
      <c r="C3228" s="167" t="s">
        <v>1672</v>
      </c>
      <c r="D3228" s="101" t="s">
        <v>154</v>
      </c>
      <c r="E3228" s="74" t="s">
        <v>118</v>
      </c>
      <c r="F3228" s="7" t="s">
        <v>16</v>
      </c>
      <c r="G3228" s="8" t="str">
        <f t="shared" si="110"/>
        <v>PT60M</v>
      </c>
      <c r="H3228" s="10" t="s">
        <v>1013</v>
      </c>
      <c r="I3228" s="9" t="s">
        <v>956</v>
      </c>
      <c r="J3228" s="9" t="str">
        <f t="shared" si="111"/>
        <v>Ecosense_SilverFirPlotSilverFir_Pure_4_TimeToMaxTempAtOuterThermistorDuration</v>
      </c>
      <c r="K3228" s="256" t="str">
        <f>VLOOKUP(J3228,[1]TimeSeriesIDs!$A:$E,5,FALSE)</f>
        <v>0efab8a61d6340ffa6fddf25e79d932b</v>
      </c>
      <c r="L3228" s="10">
        <v>1</v>
      </c>
    </row>
    <row r="3229" spans="1:12" s="2" customFormat="1" hidden="1" x14ac:dyDescent="0.25">
      <c r="A3229" s="91">
        <v>60531</v>
      </c>
      <c r="B3229" s="162" t="s">
        <v>1006</v>
      </c>
      <c r="C3229" s="167" t="s">
        <v>1214</v>
      </c>
      <c r="D3229" s="9" t="s">
        <v>1065</v>
      </c>
      <c r="E3229" s="6" t="s">
        <v>68</v>
      </c>
      <c r="F3229" s="7" t="s">
        <v>16</v>
      </c>
      <c r="G3229" s="8" t="str">
        <f t="shared" si="110"/>
        <v>PT60M</v>
      </c>
      <c r="H3229" s="10" t="s">
        <v>1013</v>
      </c>
      <c r="I3229" s="9" t="s">
        <v>956</v>
      </c>
      <c r="J3229" s="9" t="str">
        <f t="shared" si="111"/>
        <v>Ecosense_SilverFirPlotSilverFir_Pure_4_prePulseUpstreamOuterTemperature</v>
      </c>
      <c r="K3229" s="256" t="str">
        <f>VLOOKUP(J3229,[1]TimeSeriesIDs!$A:$E,5,FALSE)</f>
        <v>3114b50bffcd4aa5be503c0a66ff590c</v>
      </c>
      <c r="L3229" s="10">
        <v>1</v>
      </c>
    </row>
    <row r="3230" spans="1:12" s="2" customFormat="1" hidden="1" x14ac:dyDescent="0.25">
      <c r="A3230" s="91">
        <v>60531</v>
      </c>
      <c r="B3230" s="162" t="s">
        <v>1006</v>
      </c>
      <c r="C3230" s="167" t="s">
        <v>2599</v>
      </c>
      <c r="D3230" s="101" t="s">
        <v>154</v>
      </c>
      <c r="E3230" s="74" t="s">
        <v>118</v>
      </c>
      <c r="F3230" s="7" t="s">
        <v>16</v>
      </c>
      <c r="G3230" s="8" t="str">
        <f t="shared" si="110"/>
        <v>PT60M</v>
      </c>
      <c r="H3230" s="10" t="s">
        <v>1013</v>
      </c>
      <c r="I3230" s="9" t="s">
        <v>956</v>
      </c>
      <c r="J3230" s="9" t="str">
        <f t="shared" si="111"/>
        <v>Ecosense_SilverFirPlotSilverFir_Pure_4_TimeToMaxTempAtInnerThermistorUpstreamDuration</v>
      </c>
      <c r="K3230" s="256" t="str">
        <f>VLOOKUP(J3230,[1]TimeSeriesIDs!$A:$E,5,FALSE)</f>
        <v>34db7f2c678445f8a8e67614261e4a71</v>
      </c>
      <c r="L3230" s="10">
        <v>1</v>
      </c>
    </row>
    <row r="3231" spans="1:12" s="2" customFormat="1" hidden="1" x14ac:dyDescent="0.25">
      <c r="A3231" s="91">
        <v>60531</v>
      </c>
      <c r="B3231" s="162" t="s">
        <v>1006</v>
      </c>
      <c r="C3231" s="167" t="s">
        <v>2600</v>
      </c>
      <c r="D3231" s="101" t="s">
        <v>154</v>
      </c>
      <c r="E3231" s="74" t="s">
        <v>118</v>
      </c>
      <c r="F3231" s="7" t="s">
        <v>16</v>
      </c>
      <c r="G3231" s="8" t="str">
        <f t="shared" si="110"/>
        <v>PT60M</v>
      </c>
      <c r="H3231" s="10" t="s">
        <v>1013</v>
      </c>
      <c r="I3231" s="9" t="s">
        <v>956</v>
      </c>
      <c r="J3231" s="9" t="str">
        <f t="shared" si="111"/>
        <v>Ecosense_SilverFirPlotSilverFir_Pure_4_TimeToMaxTempAtOuterThermistorUpstreamDuration</v>
      </c>
      <c r="K3231" s="256" t="str">
        <f>VLOOKUP(J3231,[1]TimeSeriesIDs!$A:$E,5,FALSE)</f>
        <v>3e2655e8a6844089a7f896c400cfda00</v>
      </c>
      <c r="L3231" s="10">
        <v>1</v>
      </c>
    </row>
    <row r="3232" spans="1:12" s="2" customFormat="1" hidden="1" x14ac:dyDescent="0.25">
      <c r="A3232" s="91">
        <v>60531</v>
      </c>
      <c r="B3232" s="162" t="s">
        <v>1006</v>
      </c>
      <c r="C3232" s="167" t="s">
        <v>1730</v>
      </c>
      <c r="D3232" s="101" t="s">
        <v>253</v>
      </c>
      <c r="E3232" s="74" t="s">
        <v>255</v>
      </c>
      <c r="F3232" s="7" t="s">
        <v>16</v>
      </c>
      <c r="G3232" s="8" t="str">
        <f t="shared" si="110"/>
        <v>PT60M</v>
      </c>
      <c r="H3232" s="10" t="s">
        <v>1013</v>
      </c>
      <c r="I3232" s="9" t="s">
        <v>956</v>
      </c>
      <c r="J3232" s="9" t="str">
        <f t="shared" si="111"/>
        <v>Ecosense_SilverFirPlotSilverFir_Pure_4_PulseEnergyPerUnitLengthPulseEnergy</v>
      </c>
      <c r="K3232" s="256" t="str">
        <f>VLOOKUP(J3232,[1]TimeSeriesIDs!$A:$E,5,FALSE)</f>
        <v>4d3e639dec1a417d8e8c236063245fb7</v>
      </c>
      <c r="L3232" s="10">
        <v>1</v>
      </c>
    </row>
    <row r="3233" spans="1:12" s="2" customFormat="1" hidden="1" x14ac:dyDescent="0.25">
      <c r="A3233" s="91">
        <v>60531</v>
      </c>
      <c r="B3233" s="162" t="s">
        <v>1006</v>
      </c>
      <c r="C3233" s="167" t="s">
        <v>1570</v>
      </c>
      <c r="D3233" s="9" t="s">
        <v>1065</v>
      </c>
      <c r="E3233" s="6" t="s">
        <v>68</v>
      </c>
      <c r="F3233" s="7" t="s">
        <v>16</v>
      </c>
      <c r="G3233" s="8" t="str">
        <f t="shared" si="110"/>
        <v>PT60M</v>
      </c>
      <c r="H3233" s="10" t="s">
        <v>1013</v>
      </c>
      <c r="I3233" s="9" t="s">
        <v>956</v>
      </c>
      <c r="J3233" s="9" t="str">
        <f t="shared" si="111"/>
        <v>Ecosense_SilverFirPlotSilverFir_Pure_4_deltaTmaxUpstreamInnerTemperature</v>
      </c>
      <c r="K3233" s="256" t="str">
        <f>VLOOKUP(J3233,[1]TimeSeriesIDs!$A:$E,5,FALSE)</f>
        <v>532da98a6bee4f819e83f540dfd62702</v>
      </c>
      <c r="L3233" s="10">
        <v>1</v>
      </c>
    </row>
    <row r="3234" spans="1:12" s="2" customFormat="1" hidden="1" x14ac:dyDescent="0.25">
      <c r="A3234" s="91">
        <v>60531</v>
      </c>
      <c r="B3234" s="162" t="s">
        <v>1006</v>
      </c>
      <c r="C3234" s="167" t="s">
        <v>1112</v>
      </c>
      <c r="D3234" s="9" t="s">
        <v>1065</v>
      </c>
      <c r="E3234" s="6" t="s">
        <v>68</v>
      </c>
      <c r="F3234" s="7" t="s">
        <v>16</v>
      </c>
      <c r="G3234" s="8" t="str">
        <f t="shared" si="110"/>
        <v>PT60M</v>
      </c>
      <c r="H3234" s="10" t="s">
        <v>1013</v>
      </c>
      <c r="I3234" s="9" t="s">
        <v>956</v>
      </c>
      <c r="J3234" s="9" t="str">
        <f t="shared" si="111"/>
        <v>Ecosense_SilverFirPlotSilverFir_Pure_4_deltaTmaxDownstreamOuterTemperature</v>
      </c>
      <c r="K3234" s="256" t="str">
        <f>VLOOKUP(J3234,[1]TimeSeriesIDs!$A:$E,5,FALSE)</f>
        <v>53bdba17f2714225af6cfffd65a95cb4</v>
      </c>
      <c r="L3234" s="10">
        <v>1</v>
      </c>
    </row>
    <row r="3235" spans="1:12" s="2" customFormat="1" hidden="1" x14ac:dyDescent="0.25">
      <c r="A3235" s="91">
        <v>60531</v>
      </c>
      <c r="B3235" s="162" t="s">
        <v>1006</v>
      </c>
      <c r="C3235" s="167" t="s">
        <v>1265</v>
      </c>
      <c r="D3235" s="9" t="s">
        <v>1065</v>
      </c>
      <c r="E3235" s="6" t="s">
        <v>68</v>
      </c>
      <c r="F3235" s="7" t="s">
        <v>16</v>
      </c>
      <c r="G3235" s="8" t="str">
        <f t="shared" si="110"/>
        <v>PT60M</v>
      </c>
      <c r="H3235" s="10" t="s">
        <v>1013</v>
      </c>
      <c r="I3235" s="9" t="s">
        <v>956</v>
      </c>
      <c r="J3235" s="9" t="str">
        <f t="shared" si="111"/>
        <v>Ecosense_SilverFirPlotSilverFir_Pure_4_deltaTmaxUpstreamOuterTemperature</v>
      </c>
      <c r="K3235" s="256" t="str">
        <f>VLOOKUP(J3235,[1]TimeSeriesIDs!$A:$E,5,FALSE)</f>
        <v>56f61b43c69b47948c7b0d83a6e03b70</v>
      </c>
      <c r="L3235" s="10">
        <v>1</v>
      </c>
    </row>
    <row r="3236" spans="1:12" s="2" customFormat="1" hidden="1" x14ac:dyDescent="0.25">
      <c r="A3236" s="91">
        <v>60531</v>
      </c>
      <c r="B3236" s="162" t="s">
        <v>1006</v>
      </c>
      <c r="C3236" s="167" t="s">
        <v>1163</v>
      </c>
      <c r="D3236" s="9" t="s">
        <v>1065</v>
      </c>
      <c r="E3236" s="6" t="s">
        <v>68</v>
      </c>
      <c r="F3236" s="7" t="s">
        <v>16</v>
      </c>
      <c r="G3236" s="8" t="str">
        <f t="shared" si="110"/>
        <v>PT60M</v>
      </c>
      <c r="H3236" s="10" t="s">
        <v>1013</v>
      </c>
      <c r="I3236" s="9" t="s">
        <v>956</v>
      </c>
      <c r="J3236" s="9" t="str">
        <f t="shared" si="111"/>
        <v>Ecosense_SilverFirPlotSilverFir_Pure_4_postPulseDownstreamOuterTemperature</v>
      </c>
      <c r="K3236" s="256" t="str">
        <f>VLOOKUP(J3236,[1]TimeSeriesIDs!$A:$E,5,FALSE)</f>
        <v>63d631fe9123415394e1424266698d73</v>
      </c>
      <c r="L3236" s="10">
        <v>1</v>
      </c>
    </row>
    <row r="3237" spans="1:12" s="2" customFormat="1" hidden="1" x14ac:dyDescent="0.25">
      <c r="A3237" s="91">
        <v>60531</v>
      </c>
      <c r="B3237" s="162" t="s">
        <v>1006</v>
      </c>
      <c r="C3237" s="167" t="s">
        <v>1723</v>
      </c>
      <c r="D3237" s="101" t="s">
        <v>154</v>
      </c>
      <c r="E3237" s="74" t="s">
        <v>118</v>
      </c>
      <c r="F3237" s="7" t="s">
        <v>16</v>
      </c>
      <c r="G3237" s="8" t="str">
        <f t="shared" si="110"/>
        <v>PT60M</v>
      </c>
      <c r="H3237" s="10" t="s">
        <v>1013</v>
      </c>
      <c r="I3237" s="9" t="s">
        <v>956</v>
      </c>
      <c r="J3237" s="9" t="str">
        <f t="shared" si="111"/>
        <v>Ecosense_SilverFirPlotSilverFir_Pure_4_TimeToMaxTempAtInnerThermistorDuration</v>
      </c>
      <c r="K3237" s="256" t="str">
        <f>VLOOKUP(J3237,[1]TimeSeriesIDs!$A:$E,5,FALSE)</f>
        <v>7376643c815a488a9bdfd98e45652cbc</v>
      </c>
      <c r="L3237" s="10">
        <v>1</v>
      </c>
    </row>
    <row r="3238" spans="1:12" s="2" customFormat="1" hidden="1" x14ac:dyDescent="0.25">
      <c r="A3238" s="91">
        <v>60531</v>
      </c>
      <c r="B3238" s="162" t="s">
        <v>1006</v>
      </c>
      <c r="C3238" s="167" t="s">
        <v>1046</v>
      </c>
      <c r="D3238" s="9" t="s">
        <v>1065</v>
      </c>
      <c r="E3238" s="6" t="s">
        <v>68</v>
      </c>
      <c r="F3238" s="7" t="s">
        <v>16</v>
      </c>
      <c r="G3238" s="8" t="str">
        <f t="shared" si="110"/>
        <v>PT60M</v>
      </c>
      <c r="H3238" s="10" t="s">
        <v>1013</v>
      </c>
      <c r="I3238" s="9" t="s">
        <v>956</v>
      </c>
      <c r="J3238" s="9" t="str">
        <f t="shared" si="111"/>
        <v>Ecosense_SilverFirPlotSilverFir_Pure_4_prePulseDownstreamOuterTemperature</v>
      </c>
      <c r="K3238" s="256" t="str">
        <f>VLOOKUP(J3238,[1]TimeSeriesIDs!$A:$E,5,FALSE)</f>
        <v>7456080683fd4a2cb52b24542a1a7a59</v>
      </c>
      <c r="L3238" s="10">
        <v>1</v>
      </c>
    </row>
    <row r="3239" spans="1:12" s="2" customFormat="1" hidden="1" x14ac:dyDescent="0.25">
      <c r="A3239" s="91">
        <v>60531</v>
      </c>
      <c r="B3239" s="162" t="s">
        <v>1006</v>
      </c>
      <c r="C3239" s="167" t="s">
        <v>1519</v>
      </c>
      <c r="D3239" s="9" t="s">
        <v>1065</v>
      </c>
      <c r="E3239" s="6" t="s">
        <v>68</v>
      </c>
      <c r="F3239" s="7" t="s">
        <v>16</v>
      </c>
      <c r="G3239" s="8" t="str">
        <f t="shared" si="110"/>
        <v>PT60M</v>
      </c>
      <c r="H3239" s="10" t="s">
        <v>1013</v>
      </c>
      <c r="I3239" s="9" t="s">
        <v>956</v>
      </c>
      <c r="J3239" s="9" t="str">
        <f t="shared" si="111"/>
        <v>Ecosense_SilverFirPlotSilverFir_Pure_4_prePulseUpstreamInnerTemperature</v>
      </c>
      <c r="K3239" s="256" t="str">
        <f>VLOOKUP(J3239,[1]TimeSeriesIDs!$A:$E,5,FALSE)</f>
        <v>94788e487de74ac89959a6303a4dca93</v>
      </c>
      <c r="L3239" s="10">
        <v>1</v>
      </c>
    </row>
    <row r="3240" spans="1:12" s="2" customFormat="1" hidden="1" x14ac:dyDescent="0.25">
      <c r="A3240" s="91">
        <v>60531</v>
      </c>
      <c r="B3240" s="162" t="s">
        <v>1006</v>
      </c>
      <c r="C3240" s="167" t="s">
        <v>1418</v>
      </c>
      <c r="D3240" s="9" t="s">
        <v>1065</v>
      </c>
      <c r="E3240" s="6" t="s">
        <v>68</v>
      </c>
      <c r="F3240" s="7" t="s">
        <v>16</v>
      </c>
      <c r="G3240" s="8" t="str">
        <f t="shared" si="110"/>
        <v>PT60M</v>
      </c>
      <c r="H3240" s="10" t="s">
        <v>1013</v>
      </c>
      <c r="I3240" s="9" t="s">
        <v>956</v>
      </c>
      <c r="J3240" s="9" t="str">
        <f t="shared" si="111"/>
        <v>Ecosense_SilverFirPlotSilverFir_Pure_4_deltaTmaxDownstreamInnerTemperature</v>
      </c>
      <c r="K3240" s="256" t="str">
        <f>VLOOKUP(J3240,[1]TimeSeriesIDs!$A:$E,5,FALSE)</f>
        <v>a1941147306f4f31a29ab2fa4ee37efe</v>
      </c>
      <c r="L3240" s="10">
        <v>1</v>
      </c>
    </row>
    <row r="3241" spans="1:12" s="2" customFormat="1" hidden="1" x14ac:dyDescent="0.25">
      <c r="A3241" s="91">
        <v>60531</v>
      </c>
      <c r="B3241" s="162" t="s">
        <v>1006</v>
      </c>
      <c r="C3241" s="167" t="s">
        <v>1367</v>
      </c>
      <c r="D3241" s="9" t="s">
        <v>1065</v>
      </c>
      <c r="E3241" s="6" t="s">
        <v>68</v>
      </c>
      <c r="F3241" s="7" t="s">
        <v>16</v>
      </c>
      <c r="G3241" s="8" t="str">
        <f t="shared" si="110"/>
        <v>PT60M</v>
      </c>
      <c r="H3241" s="10" t="s">
        <v>1013</v>
      </c>
      <c r="I3241" s="9" t="s">
        <v>956</v>
      </c>
      <c r="J3241" s="9" t="str">
        <f t="shared" si="111"/>
        <v>Ecosense_SilverFirPlotSilverFir_Pure_4_prePulseDownstreamInnerTemperature</v>
      </c>
      <c r="K3241" s="256" t="str">
        <f>VLOOKUP(J3241,[1]TimeSeriesIDs!$A:$E,5,FALSE)</f>
        <v>c8b53acc35934338b66aa633a11c9509</v>
      </c>
      <c r="L3241" s="10">
        <v>1</v>
      </c>
    </row>
    <row r="3242" spans="1:12" s="2" customFormat="1" hidden="1" x14ac:dyDescent="0.25">
      <c r="A3242" s="91">
        <v>60531</v>
      </c>
      <c r="B3242" s="162" t="s">
        <v>1006</v>
      </c>
      <c r="C3242" s="167" t="s">
        <v>1468</v>
      </c>
      <c r="D3242" s="9" t="s">
        <v>1065</v>
      </c>
      <c r="E3242" s="6" t="s">
        <v>68</v>
      </c>
      <c r="F3242" s="7" t="s">
        <v>16</v>
      </c>
      <c r="G3242" s="8" t="str">
        <f t="shared" si="110"/>
        <v>PT60M</v>
      </c>
      <c r="H3242" s="10" t="s">
        <v>1013</v>
      </c>
      <c r="I3242" s="9" t="s">
        <v>956</v>
      </c>
      <c r="J3242" s="9" t="str">
        <f t="shared" si="111"/>
        <v>Ecosense_SilverFirPlotSilverFir_Pure_4_postPulseDownstreamInnerTemperature</v>
      </c>
      <c r="K3242" s="256" t="str">
        <f>VLOOKUP(J3242,[1]TimeSeriesIDs!$A:$E,5,FALSE)</f>
        <v>d7836bba93f54b2a8565efce8b0db7ef</v>
      </c>
      <c r="L3242" s="10">
        <v>1</v>
      </c>
    </row>
    <row r="3243" spans="1:12" s="2" customFormat="1" hidden="1" x14ac:dyDescent="0.25">
      <c r="A3243" s="91">
        <v>60531</v>
      </c>
      <c r="B3243" s="162" t="s">
        <v>1006</v>
      </c>
      <c r="C3243" s="167" t="s">
        <v>1316</v>
      </c>
      <c r="D3243" s="9" t="s">
        <v>1065</v>
      </c>
      <c r="E3243" s="6" t="s">
        <v>68</v>
      </c>
      <c r="F3243" s="7" t="s">
        <v>16</v>
      </c>
      <c r="G3243" s="8" t="str">
        <f t="shared" si="110"/>
        <v>PT60M</v>
      </c>
      <c r="H3243" s="10" t="s">
        <v>1013</v>
      </c>
      <c r="I3243" s="9" t="s">
        <v>956</v>
      </c>
      <c r="J3243" s="9" t="str">
        <f t="shared" si="111"/>
        <v>Ecosense_SilverFirPlotSilverFir_Pure_4_postPulseUpstreamOuterTemperature</v>
      </c>
      <c r="K3243" s="256" t="str">
        <f>VLOOKUP(J3243,[1]TimeSeriesIDs!$A:$E,5,FALSE)</f>
        <v>de379ff484ab4338a4477ee69753e255</v>
      </c>
      <c r="L3243" s="10">
        <v>1</v>
      </c>
    </row>
    <row r="3244" spans="1:12" s="2" customFormat="1" hidden="1" x14ac:dyDescent="0.25">
      <c r="A3244" s="91">
        <v>60531</v>
      </c>
      <c r="B3244" s="162" t="s">
        <v>1006</v>
      </c>
      <c r="C3244" s="167" t="s">
        <v>1823</v>
      </c>
      <c r="D3244" s="101" t="s">
        <v>138</v>
      </c>
      <c r="E3244" s="6" t="s">
        <v>113</v>
      </c>
      <c r="F3244" s="7" t="s">
        <v>16</v>
      </c>
      <c r="G3244" s="8" t="str">
        <f t="shared" si="110"/>
        <v>PT60M</v>
      </c>
      <c r="H3244" s="10" t="s">
        <v>1013</v>
      </c>
      <c r="I3244" s="9" t="s">
        <v>956</v>
      </c>
      <c r="J3244" s="9" t="str">
        <f t="shared" si="111"/>
        <v>Ecosense_SilverFirPlotSilverFir_Pure_4_ImplexxDiagnosticDiagnosticcode</v>
      </c>
      <c r="K3244" s="256" t="str">
        <f>VLOOKUP(J3244,[1]TimeSeriesIDs!$A:$E,5,FALSE)</f>
        <v>e245428ce321438ab72531e3279fee38</v>
      </c>
      <c r="L3244" s="10">
        <v>1</v>
      </c>
    </row>
    <row r="3245" spans="1:12" s="2" customFormat="1" hidden="1" x14ac:dyDescent="0.25">
      <c r="A3245" s="91">
        <v>60531</v>
      </c>
      <c r="B3245" s="162" t="s">
        <v>1006</v>
      </c>
      <c r="C3245" s="167" t="s">
        <v>1621</v>
      </c>
      <c r="D3245" s="9" t="s">
        <v>1065</v>
      </c>
      <c r="E3245" s="6" t="s">
        <v>68</v>
      </c>
      <c r="F3245" s="7" t="s">
        <v>16</v>
      </c>
      <c r="G3245" s="8" t="str">
        <f t="shared" si="110"/>
        <v>PT60M</v>
      </c>
      <c r="H3245" s="10" t="s">
        <v>1013</v>
      </c>
      <c r="I3245" s="9" t="s">
        <v>956</v>
      </c>
      <c r="J3245" s="9" t="str">
        <f t="shared" si="111"/>
        <v>Ecosense_SilverFirPlotSilverFir_Pure_4_postPulseUpstreamInnerTemperature</v>
      </c>
      <c r="K3245" s="256" t="str">
        <f>VLOOKUP(J3245,[1]TimeSeriesIDs!$A:$E,5,FALSE)</f>
        <v>e251a8f77ac34e7da34a1a820bdbd23a</v>
      </c>
      <c r="L3245" s="10">
        <v>1</v>
      </c>
    </row>
    <row r="3246" spans="1:12" s="2" customFormat="1" hidden="1" x14ac:dyDescent="0.25">
      <c r="A3246" s="91">
        <v>60532</v>
      </c>
      <c r="B3246" s="162" t="s">
        <v>1006</v>
      </c>
      <c r="C3246" s="167" t="s">
        <v>2601</v>
      </c>
      <c r="D3246" s="101" t="s">
        <v>154</v>
      </c>
      <c r="E3246" s="74" t="s">
        <v>118</v>
      </c>
      <c r="F3246" s="7" t="s">
        <v>16</v>
      </c>
      <c r="G3246" s="8" t="str">
        <f t="shared" si="110"/>
        <v>PT60M</v>
      </c>
      <c r="H3246" s="10" t="s">
        <v>1013</v>
      </c>
      <c r="I3246" s="9" t="s">
        <v>956</v>
      </c>
      <c r="J3246" s="9" t="str">
        <f t="shared" si="111"/>
        <v>Ecosense_SilverFirPlotSilverFir_Pure_5_TimeToMaxTempAtInnerThermistorUpstreamDuration</v>
      </c>
      <c r="K3246" s="256" t="str">
        <f>VLOOKUP(J3246,[1]TimeSeriesIDs!$A:$E,5,FALSE)</f>
        <v>09dc34b1babb4d29b5cf07a60b961521</v>
      </c>
      <c r="L3246" s="10">
        <v>1</v>
      </c>
    </row>
    <row r="3247" spans="1:12" s="2" customFormat="1" hidden="1" x14ac:dyDescent="0.25">
      <c r="A3247" s="91">
        <v>60532</v>
      </c>
      <c r="B3247" s="162" t="s">
        <v>1006</v>
      </c>
      <c r="C3247" s="167" t="s">
        <v>1729</v>
      </c>
      <c r="D3247" s="101" t="s">
        <v>253</v>
      </c>
      <c r="E3247" s="74" t="s">
        <v>255</v>
      </c>
      <c r="F3247" s="7" t="s">
        <v>16</v>
      </c>
      <c r="G3247" s="8" t="str">
        <f t="shared" si="110"/>
        <v>PT60M</v>
      </c>
      <c r="H3247" s="10" t="s">
        <v>1013</v>
      </c>
      <c r="I3247" s="9" t="s">
        <v>956</v>
      </c>
      <c r="J3247" s="9" t="str">
        <f t="shared" si="111"/>
        <v>Ecosense_SilverFirPlotSilverFir_Pure_5_PulseEnergyPerUnitLengthPulseEnergy</v>
      </c>
      <c r="K3247" s="256" t="str">
        <f>VLOOKUP(J3247,[1]TimeSeriesIDs!$A:$E,5,FALSE)</f>
        <v>12a23986ea64449ab049ffe5bfe1fddb</v>
      </c>
      <c r="L3247" s="10">
        <v>1</v>
      </c>
    </row>
    <row r="3248" spans="1:12" s="2" customFormat="1" hidden="1" x14ac:dyDescent="0.25">
      <c r="A3248" s="91">
        <v>60532</v>
      </c>
      <c r="B3248" s="162" t="s">
        <v>1006</v>
      </c>
      <c r="C3248" s="167" t="s">
        <v>1622</v>
      </c>
      <c r="D3248" s="9" t="s">
        <v>1065</v>
      </c>
      <c r="E3248" s="6" t="s">
        <v>68</v>
      </c>
      <c r="F3248" s="7" t="s">
        <v>16</v>
      </c>
      <c r="G3248" s="8" t="str">
        <f t="shared" si="110"/>
        <v>PT60M</v>
      </c>
      <c r="H3248" s="10" t="s">
        <v>1013</v>
      </c>
      <c r="I3248" s="9" t="s">
        <v>956</v>
      </c>
      <c r="J3248" s="9" t="str">
        <f t="shared" si="111"/>
        <v>Ecosense_SilverFirPlotSilverFir_Pure_5_postPulseUpstreamInnerTemperature</v>
      </c>
      <c r="K3248" s="256" t="str">
        <f>VLOOKUP(J3248,[1]TimeSeriesIDs!$A:$E,5,FALSE)</f>
        <v>1f37a38069014fcc999cde36b25b5344</v>
      </c>
      <c r="L3248" s="10">
        <v>1</v>
      </c>
    </row>
    <row r="3249" spans="1:12" s="2" customFormat="1" hidden="1" x14ac:dyDescent="0.25">
      <c r="A3249" s="91">
        <v>60532</v>
      </c>
      <c r="B3249" s="162" t="s">
        <v>1006</v>
      </c>
      <c r="C3249" s="167" t="s">
        <v>1266</v>
      </c>
      <c r="D3249" s="9" t="s">
        <v>1065</v>
      </c>
      <c r="E3249" s="6" t="s">
        <v>68</v>
      </c>
      <c r="F3249" s="7" t="s">
        <v>16</v>
      </c>
      <c r="G3249" s="8" t="str">
        <f t="shared" si="110"/>
        <v>PT60M</v>
      </c>
      <c r="H3249" s="10" t="s">
        <v>1013</v>
      </c>
      <c r="I3249" s="9" t="s">
        <v>956</v>
      </c>
      <c r="J3249" s="9" t="str">
        <f t="shared" si="111"/>
        <v>Ecosense_SilverFirPlotSilverFir_Pure_5_deltaTmaxUpstreamOuterTemperature</v>
      </c>
      <c r="K3249" s="256" t="str">
        <f>VLOOKUP(J3249,[1]TimeSeriesIDs!$A:$E,5,FALSE)</f>
        <v>3667bfc08166494fbc4c25e7e025a2dd</v>
      </c>
      <c r="L3249" s="10">
        <v>1</v>
      </c>
    </row>
    <row r="3250" spans="1:12" s="2" customFormat="1" hidden="1" x14ac:dyDescent="0.25">
      <c r="A3250" s="91">
        <v>60532</v>
      </c>
      <c r="B3250" s="162" t="s">
        <v>1006</v>
      </c>
      <c r="C3250" s="167" t="s">
        <v>2602</v>
      </c>
      <c r="D3250" s="101" t="s">
        <v>154</v>
      </c>
      <c r="E3250" s="74" t="s">
        <v>118</v>
      </c>
      <c r="F3250" s="7" t="s">
        <v>16</v>
      </c>
      <c r="G3250" s="8" t="str">
        <f t="shared" si="110"/>
        <v>PT60M</v>
      </c>
      <c r="H3250" s="10" t="s">
        <v>1013</v>
      </c>
      <c r="I3250" s="9" t="s">
        <v>956</v>
      </c>
      <c r="J3250" s="9" t="str">
        <f t="shared" si="111"/>
        <v>Ecosense_SilverFirPlotSilverFir_Pure_5_TimeToMaxTempAtOuterThermistorUpstreamDuration</v>
      </c>
      <c r="K3250" s="256" t="str">
        <f>VLOOKUP(J3250,[1]TimeSeriesIDs!$A:$E,5,FALSE)</f>
        <v>43525afc46904d1fb40b9d619dcab22d</v>
      </c>
      <c r="L3250" s="10">
        <v>1</v>
      </c>
    </row>
    <row r="3251" spans="1:12" s="2" customFormat="1" hidden="1" x14ac:dyDescent="0.25">
      <c r="A3251" s="91">
        <v>60532</v>
      </c>
      <c r="B3251" s="162" t="s">
        <v>1006</v>
      </c>
      <c r="C3251" s="167" t="s">
        <v>1047</v>
      </c>
      <c r="D3251" s="9" t="s">
        <v>1065</v>
      </c>
      <c r="E3251" s="6" t="s">
        <v>68</v>
      </c>
      <c r="F3251" s="7" t="s">
        <v>16</v>
      </c>
      <c r="G3251" s="8" t="str">
        <f t="shared" si="110"/>
        <v>PT60M</v>
      </c>
      <c r="H3251" s="10" t="s">
        <v>1013</v>
      </c>
      <c r="I3251" s="9" t="s">
        <v>956</v>
      </c>
      <c r="J3251" s="9" t="str">
        <f t="shared" si="111"/>
        <v>Ecosense_SilverFirPlotSilverFir_Pure_5_prePulseDownstreamOuterTemperature</v>
      </c>
      <c r="K3251" s="256" t="str">
        <f>VLOOKUP(J3251,[1]TimeSeriesIDs!$A:$E,5,FALSE)</f>
        <v>4f26cce57fd14bf08018a1dcbd57c464</v>
      </c>
      <c r="L3251" s="10">
        <v>1</v>
      </c>
    </row>
    <row r="3252" spans="1:12" s="2" customFormat="1" hidden="1" x14ac:dyDescent="0.25">
      <c r="A3252" s="91">
        <v>60532</v>
      </c>
      <c r="B3252" s="162" t="s">
        <v>1006</v>
      </c>
      <c r="C3252" s="56" t="s">
        <v>1113</v>
      </c>
      <c r="D3252" s="9" t="s">
        <v>1065</v>
      </c>
      <c r="E3252" s="6" t="s">
        <v>68</v>
      </c>
      <c r="F3252" s="7" t="s">
        <v>16</v>
      </c>
      <c r="G3252" s="8" t="str">
        <f t="shared" si="110"/>
        <v>PT60M</v>
      </c>
      <c r="H3252" s="10" t="s">
        <v>1013</v>
      </c>
      <c r="I3252" s="9" t="s">
        <v>956</v>
      </c>
      <c r="J3252" s="9" t="str">
        <f t="shared" si="111"/>
        <v>Ecosense_SilverFirPlotSilverFir_Pure_5_deltaTmaxDownstreamOuterTemperature</v>
      </c>
      <c r="K3252" s="256" t="str">
        <f>VLOOKUP(J3252,[1]TimeSeriesIDs!$A:$E,5,FALSE)</f>
        <v>6276e722cba24fe887ca705879ffb001</v>
      </c>
      <c r="L3252" s="10">
        <v>1</v>
      </c>
    </row>
    <row r="3253" spans="1:12" s="2" customFormat="1" hidden="1" x14ac:dyDescent="0.25">
      <c r="A3253" s="91">
        <v>60532</v>
      </c>
      <c r="B3253" s="162" t="s">
        <v>1006</v>
      </c>
      <c r="C3253" s="56" t="s">
        <v>1317</v>
      </c>
      <c r="D3253" s="9" t="s">
        <v>1065</v>
      </c>
      <c r="E3253" s="6" t="s">
        <v>68</v>
      </c>
      <c r="F3253" s="7" t="s">
        <v>16</v>
      </c>
      <c r="G3253" s="8" t="str">
        <f t="shared" si="110"/>
        <v>PT60M</v>
      </c>
      <c r="H3253" s="10" t="s">
        <v>1013</v>
      </c>
      <c r="I3253" s="9" t="s">
        <v>956</v>
      </c>
      <c r="J3253" s="9" t="str">
        <f t="shared" si="111"/>
        <v>Ecosense_SilverFirPlotSilverFir_Pure_5_postPulseUpstreamOuterTemperature</v>
      </c>
      <c r="K3253" s="256" t="str">
        <f>VLOOKUP(J3253,[1]TimeSeriesIDs!$A:$E,5,FALSE)</f>
        <v>6d7fadaf07ce440d8bb5def627262c35</v>
      </c>
      <c r="L3253" s="10">
        <v>1</v>
      </c>
    </row>
    <row r="3254" spans="1:12" s="2" customFormat="1" hidden="1" x14ac:dyDescent="0.25">
      <c r="A3254" s="91">
        <v>60532</v>
      </c>
      <c r="B3254" s="162" t="s">
        <v>1006</v>
      </c>
      <c r="C3254" s="56" t="s">
        <v>1724</v>
      </c>
      <c r="D3254" s="101" t="s">
        <v>154</v>
      </c>
      <c r="E3254" s="74" t="s">
        <v>118</v>
      </c>
      <c r="F3254" s="7" t="s">
        <v>16</v>
      </c>
      <c r="G3254" s="8" t="str">
        <f t="shared" si="110"/>
        <v>PT60M</v>
      </c>
      <c r="H3254" s="10" t="s">
        <v>1013</v>
      </c>
      <c r="I3254" s="9" t="s">
        <v>956</v>
      </c>
      <c r="J3254" s="9" t="str">
        <f t="shared" si="111"/>
        <v>Ecosense_SilverFirPlotSilverFir_Pure_5_TimeToMaxTempAtInnerThermistorDuration</v>
      </c>
      <c r="K3254" s="256" t="str">
        <f>VLOOKUP(J3254,[1]TimeSeriesIDs!$A:$E,5,FALSE)</f>
        <v>74ab0dacccbf454c946af8a3a119d9ef</v>
      </c>
      <c r="L3254" s="10">
        <v>1</v>
      </c>
    </row>
    <row r="3255" spans="1:12" s="2" customFormat="1" hidden="1" x14ac:dyDescent="0.25">
      <c r="A3255" s="91">
        <v>60532</v>
      </c>
      <c r="B3255" s="182" t="s">
        <v>1006</v>
      </c>
      <c r="C3255" s="56" t="s">
        <v>1469</v>
      </c>
      <c r="D3255" s="9" t="s">
        <v>1065</v>
      </c>
      <c r="E3255" s="6" t="s">
        <v>68</v>
      </c>
      <c r="F3255" s="7" t="s">
        <v>16</v>
      </c>
      <c r="G3255" s="8" t="str">
        <f t="shared" si="110"/>
        <v>PT60M</v>
      </c>
      <c r="H3255" s="10" t="s">
        <v>1013</v>
      </c>
      <c r="I3255" s="9" t="s">
        <v>956</v>
      </c>
      <c r="J3255" s="9" t="str">
        <f t="shared" si="111"/>
        <v>Ecosense_SilverFirPlotSilverFir_Pure_5_postPulseDownstreamInnerTemperature</v>
      </c>
      <c r="K3255" s="256" t="str">
        <f>VLOOKUP(J3255,[1]TimeSeriesIDs!$A:$E,5,FALSE)</f>
        <v>7619e412ac644ca99e211743a3c74e89</v>
      </c>
      <c r="L3255" s="10">
        <v>1</v>
      </c>
    </row>
    <row r="3256" spans="1:12" s="2" customFormat="1" hidden="1" x14ac:dyDescent="0.25">
      <c r="A3256" s="91">
        <v>60532</v>
      </c>
      <c r="B3256" s="182" t="s">
        <v>1006</v>
      </c>
      <c r="C3256" s="56" t="s">
        <v>1571</v>
      </c>
      <c r="D3256" s="9" t="s">
        <v>1065</v>
      </c>
      <c r="E3256" s="6" t="s">
        <v>68</v>
      </c>
      <c r="F3256" s="7" t="s">
        <v>16</v>
      </c>
      <c r="G3256" s="8" t="str">
        <f t="shared" si="110"/>
        <v>PT60M</v>
      </c>
      <c r="H3256" s="10" t="s">
        <v>1013</v>
      </c>
      <c r="I3256" s="9" t="s">
        <v>956</v>
      </c>
      <c r="J3256" s="9" t="str">
        <f t="shared" si="111"/>
        <v>Ecosense_SilverFirPlotSilverFir_Pure_5_deltaTmaxUpstreamInnerTemperature</v>
      </c>
      <c r="K3256" s="256" t="str">
        <f>VLOOKUP(J3256,[1]TimeSeriesIDs!$A:$E,5,FALSE)</f>
        <v>8dbd4b876b68443d9ab7bb61053b634f</v>
      </c>
      <c r="L3256" s="10">
        <v>1</v>
      </c>
    </row>
    <row r="3257" spans="1:12" s="2" customFormat="1" hidden="1" x14ac:dyDescent="0.25">
      <c r="A3257" s="91">
        <v>60532</v>
      </c>
      <c r="B3257" s="182" t="s">
        <v>1006</v>
      </c>
      <c r="C3257" s="56" t="s">
        <v>1164</v>
      </c>
      <c r="D3257" s="9" t="s">
        <v>1065</v>
      </c>
      <c r="E3257" s="6" t="s">
        <v>68</v>
      </c>
      <c r="F3257" s="7" t="s">
        <v>16</v>
      </c>
      <c r="G3257" s="8" t="str">
        <f t="shared" si="110"/>
        <v>PT60M</v>
      </c>
      <c r="H3257" s="10" t="s">
        <v>1013</v>
      </c>
      <c r="I3257" s="9" t="s">
        <v>956</v>
      </c>
      <c r="J3257" s="9" t="str">
        <f t="shared" si="111"/>
        <v>Ecosense_SilverFirPlotSilverFir_Pure_5_postPulseDownstreamOuterTemperature</v>
      </c>
      <c r="K3257" s="256" t="str">
        <f>VLOOKUP(J3257,[1]TimeSeriesIDs!$A:$E,5,FALSE)</f>
        <v>9ef0038049ef4a27ae2160a1a8a4824f</v>
      </c>
      <c r="L3257" s="10">
        <v>1</v>
      </c>
    </row>
    <row r="3258" spans="1:12" s="2" customFormat="1" hidden="1" x14ac:dyDescent="0.25">
      <c r="A3258" s="91">
        <v>60532</v>
      </c>
      <c r="B3258" s="182" t="s">
        <v>1006</v>
      </c>
      <c r="C3258" s="56" t="s">
        <v>1419</v>
      </c>
      <c r="D3258" s="9" t="s">
        <v>1065</v>
      </c>
      <c r="E3258" s="6" t="s">
        <v>68</v>
      </c>
      <c r="F3258" s="7" t="s">
        <v>16</v>
      </c>
      <c r="G3258" s="8" t="str">
        <f t="shared" si="110"/>
        <v>PT60M</v>
      </c>
      <c r="H3258" s="10" t="s">
        <v>1013</v>
      </c>
      <c r="I3258" s="9" t="s">
        <v>956</v>
      </c>
      <c r="J3258" s="9" t="str">
        <f t="shared" si="111"/>
        <v>Ecosense_SilverFirPlotSilverFir_Pure_5_deltaTmaxDownstreamInnerTemperature</v>
      </c>
      <c r="K3258" s="256" t="str">
        <f>VLOOKUP(J3258,[1]TimeSeriesIDs!$A:$E,5,FALSE)</f>
        <v>b69022c9b5e94c9dae734c29d93fd98c</v>
      </c>
      <c r="L3258" s="10">
        <v>1</v>
      </c>
    </row>
    <row r="3259" spans="1:12" s="2" customFormat="1" hidden="1" x14ac:dyDescent="0.25">
      <c r="A3259" s="91">
        <v>60532</v>
      </c>
      <c r="B3259" s="182" t="s">
        <v>1006</v>
      </c>
      <c r="C3259" s="56" t="s">
        <v>1368</v>
      </c>
      <c r="D3259" s="9" t="s">
        <v>1065</v>
      </c>
      <c r="E3259" s="6" t="s">
        <v>68</v>
      </c>
      <c r="F3259" s="7" t="s">
        <v>16</v>
      </c>
      <c r="G3259" s="8" t="str">
        <f t="shared" si="110"/>
        <v>PT60M</v>
      </c>
      <c r="H3259" s="10" t="s">
        <v>1013</v>
      </c>
      <c r="I3259" s="9" t="s">
        <v>956</v>
      </c>
      <c r="J3259" s="9" t="str">
        <f t="shared" si="111"/>
        <v>Ecosense_SilverFirPlotSilverFir_Pure_5_prePulseDownstreamInnerTemperature</v>
      </c>
      <c r="K3259" s="256" t="str">
        <f>VLOOKUP(J3259,[1]TimeSeriesIDs!$A:$E,5,FALSE)</f>
        <v>cd092513f3304ce3a8597fd01ad7cd18</v>
      </c>
      <c r="L3259" s="10">
        <v>1</v>
      </c>
    </row>
    <row r="3260" spans="1:12" s="2" customFormat="1" hidden="1" x14ac:dyDescent="0.25">
      <c r="A3260" s="91">
        <v>60532</v>
      </c>
      <c r="B3260" s="182" t="s">
        <v>1006</v>
      </c>
      <c r="C3260" s="56" t="s">
        <v>1215</v>
      </c>
      <c r="D3260" s="9" t="s">
        <v>1065</v>
      </c>
      <c r="E3260" s="6" t="s">
        <v>68</v>
      </c>
      <c r="F3260" s="7" t="s">
        <v>16</v>
      </c>
      <c r="G3260" s="8" t="str">
        <f t="shared" si="110"/>
        <v>PT60M</v>
      </c>
      <c r="H3260" s="10" t="s">
        <v>1013</v>
      </c>
      <c r="I3260" s="9" t="s">
        <v>956</v>
      </c>
      <c r="J3260" s="9" t="str">
        <f t="shared" si="111"/>
        <v>Ecosense_SilverFirPlotSilverFir_Pure_5_prePulseUpstreamOuterTemperature</v>
      </c>
      <c r="K3260" s="256" t="str">
        <f>VLOOKUP(J3260,[1]TimeSeriesIDs!$A:$E,5,FALSE)</f>
        <v>cd6d86d876b44f088de40b25f83daa6c</v>
      </c>
      <c r="L3260" s="10">
        <v>1</v>
      </c>
    </row>
    <row r="3261" spans="1:12" s="2" customFormat="1" hidden="1" x14ac:dyDescent="0.25">
      <c r="A3261" s="91">
        <v>60532</v>
      </c>
      <c r="B3261" s="182" t="s">
        <v>1006</v>
      </c>
      <c r="C3261" s="56" t="s">
        <v>1824</v>
      </c>
      <c r="D3261" s="101" t="s">
        <v>138</v>
      </c>
      <c r="E3261" s="6" t="s">
        <v>113</v>
      </c>
      <c r="F3261" s="7" t="s">
        <v>16</v>
      </c>
      <c r="G3261" s="8" t="str">
        <f t="shared" si="110"/>
        <v>PT60M</v>
      </c>
      <c r="H3261" s="10" t="s">
        <v>1013</v>
      </c>
      <c r="I3261" s="9" t="s">
        <v>956</v>
      </c>
      <c r="J3261" s="9" t="str">
        <f t="shared" si="111"/>
        <v>Ecosense_SilverFirPlotSilverFir_Pure_5_ImplexxDiagnosticDiagnosticcode</v>
      </c>
      <c r="K3261" s="256" t="str">
        <f>VLOOKUP(J3261,[1]TimeSeriesIDs!$A:$E,5,FALSE)</f>
        <v>cdff52e74b5d4fe685ffca24b5eeb9b1</v>
      </c>
      <c r="L3261" s="10">
        <v>1</v>
      </c>
    </row>
    <row r="3262" spans="1:12" s="2" customFormat="1" hidden="1" x14ac:dyDescent="0.25">
      <c r="A3262" s="91">
        <v>60532</v>
      </c>
      <c r="B3262" s="182" t="s">
        <v>1006</v>
      </c>
      <c r="C3262" s="56" t="s">
        <v>1520</v>
      </c>
      <c r="D3262" s="9" t="s">
        <v>1065</v>
      </c>
      <c r="E3262" s="6" t="s">
        <v>68</v>
      </c>
      <c r="F3262" s="7" t="s">
        <v>16</v>
      </c>
      <c r="G3262" s="8" t="str">
        <f t="shared" si="110"/>
        <v>PT60M</v>
      </c>
      <c r="H3262" s="10" t="s">
        <v>1013</v>
      </c>
      <c r="I3262" s="9" t="s">
        <v>956</v>
      </c>
      <c r="J3262" s="9" t="str">
        <f t="shared" si="111"/>
        <v>Ecosense_SilverFirPlotSilverFir_Pure_5_prePulseUpstreamInnerTemperature</v>
      </c>
      <c r="K3262" s="256" t="str">
        <f>VLOOKUP(J3262,[1]TimeSeriesIDs!$A:$E,5,FALSE)</f>
        <v>e63386341d224bfd857b2d1530032136</v>
      </c>
      <c r="L3262" s="10">
        <v>1</v>
      </c>
    </row>
    <row r="3263" spans="1:12" s="2" customFormat="1" hidden="1" x14ac:dyDescent="0.25">
      <c r="A3263" s="91">
        <v>60532</v>
      </c>
      <c r="B3263" s="182" t="s">
        <v>1006</v>
      </c>
      <c r="C3263" s="56" t="s">
        <v>1673</v>
      </c>
      <c r="D3263" s="101" t="s">
        <v>154</v>
      </c>
      <c r="E3263" s="74" t="s">
        <v>118</v>
      </c>
      <c r="F3263" s="7" t="s">
        <v>16</v>
      </c>
      <c r="G3263" s="8" t="str">
        <f t="shared" si="110"/>
        <v>PT60M</v>
      </c>
      <c r="H3263" s="10" t="s">
        <v>1013</v>
      </c>
      <c r="I3263" s="9" t="s">
        <v>956</v>
      </c>
      <c r="J3263" s="9" t="str">
        <f t="shared" si="111"/>
        <v>Ecosense_SilverFirPlotSilverFir_Pure_5_TimeToMaxTempAtOuterThermistorDuration</v>
      </c>
      <c r="K3263" s="256" t="str">
        <f>VLOOKUP(J3263,[1]TimeSeriesIDs!$A:$E,5,FALSE)</f>
        <v>f9e04a9fc6c04f78a69dc68fa9013ad5</v>
      </c>
      <c r="L3263" s="10">
        <v>1</v>
      </c>
    </row>
    <row r="3264" spans="1:12" s="2" customFormat="1" hidden="1" x14ac:dyDescent="0.25">
      <c r="A3264" s="91">
        <v>60533</v>
      </c>
      <c r="B3264" s="182" t="s">
        <v>1006</v>
      </c>
      <c r="C3264" s="56" t="s">
        <v>1420</v>
      </c>
      <c r="D3264" s="9" t="s">
        <v>1065</v>
      </c>
      <c r="E3264" s="6" t="s">
        <v>68</v>
      </c>
      <c r="F3264" s="7" t="s">
        <v>16</v>
      </c>
      <c r="G3264" s="8" t="str">
        <f t="shared" si="110"/>
        <v>PT60M</v>
      </c>
      <c r="H3264" s="10" t="s">
        <v>1013</v>
      </c>
      <c r="I3264" s="9" t="s">
        <v>956</v>
      </c>
      <c r="J3264" s="9" t="str">
        <f t="shared" si="111"/>
        <v>Ecosense_SilverFirPlotSilverFir_Pure_6_deltaTmaxDownstreamInnerTemperature</v>
      </c>
      <c r="K3264" s="256" t="str">
        <f>VLOOKUP(J3264,[1]TimeSeriesIDs!$A:$E,5,FALSE)</f>
        <v>027c9b8e60b74c9c93bc20d806c5989a</v>
      </c>
      <c r="L3264" s="10">
        <v>1</v>
      </c>
    </row>
    <row r="3265" spans="1:12" s="2" customFormat="1" hidden="1" x14ac:dyDescent="0.25">
      <c r="A3265" s="91">
        <v>60533</v>
      </c>
      <c r="B3265" s="162" t="s">
        <v>1006</v>
      </c>
      <c r="C3265" s="265" t="s">
        <v>1521</v>
      </c>
      <c r="D3265" s="9" t="s">
        <v>1065</v>
      </c>
      <c r="E3265" s="6" t="s">
        <v>68</v>
      </c>
      <c r="F3265" s="7" t="s">
        <v>16</v>
      </c>
      <c r="G3265" s="8" t="str">
        <f t="shared" si="110"/>
        <v>PT60M</v>
      </c>
      <c r="H3265" s="10" t="s">
        <v>1013</v>
      </c>
      <c r="I3265" s="9" t="s">
        <v>956</v>
      </c>
      <c r="J3265" s="9" t="str">
        <f t="shared" si="111"/>
        <v>Ecosense_SilverFirPlotSilverFir_Pure_6_prePulseUpstreamInnerTemperature</v>
      </c>
      <c r="K3265" s="256" t="str">
        <f>VLOOKUP(J3265,[1]TimeSeriesIDs!$A:$E,5,FALSE)</f>
        <v>10bd37d9c19b44cdaf9664de31a36175</v>
      </c>
      <c r="L3265" s="10">
        <v>1</v>
      </c>
    </row>
    <row r="3266" spans="1:12" s="2" customFormat="1" hidden="1" x14ac:dyDescent="0.25">
      <c r="A3266" s="91">
        <v>60533</v>
      </c>
      <c r="B3266" s="182" t="s">
        <v>1006</v>
      </c>
      <c r="C3266" s="56" t="s">
        <v>2603</v>
      </c>
      <c r="D3266" s="101" t="s">
        <v>154</v>
      </c>
      <c r="E3266" s="74" t="s">
        <v>118</v>
      </c>
      <c r="F3266" s="7" t="s">
        <v>16</v>
      </c>
      <c r="G3266" s="8" t="str">
        <f t="shared" ref="G3266:G3329" si="112">IF(ISBLANK(B3266),"-","PT60M")</f>
        <v>PT60M</v>
      </c>
      <c r="H3266" s="10" t="s">
        <v>1013</v>
      </c>
      <c r="I3266" s="9" t="s">
        <v>956</v>
      </c>
      <c r="J3266" s="9" t="str">
        <f t="shared" ref="J3266:J3329" si="113">B3266&amp;C3266&amp;D3266</f>
        <v>Ecosense_SilverFirPlotSilverFir_Pure_6_TimeToMaxTempAtInnerThermistorUpstreamDuration</v>
      </c>
      <c r="K3266" s="256" t="str">
        <f>VLOOKUP(J3266,[1]TimeSeriesIDs!$A:$E,5,FALSE)</f>
        <v>20d215dfab904bdf89924345243131b7</v>
      </c>
      <c r="L3266" s="10">
        <v>1</v>
      </c>
    </row>
    <row r="3267" spans="1:12" s="2" customFormat="1" hidden="1" x14ac:dyDescent="0.25">
      <c r="A3267" s="91">
        <v>60533</v>
      </c>
      <c r="B3267" s="162" t="s">
        <v>1006</v>
      </c>
      <c r="C3267" s="56" t="s">
        <v>1165</v>
      </c>
      <c r="D3267" s="9" t="s">
        <v>1065</v>
      </c>
      <c r="E3267" s="6" t="s">
        <v>68</v>
      </c>
      <c r="F3267" s="7" t="s">
        <v>16</v>
      </c>
      <c r="G3267" s="8" t="str">
        <f t="shared" si="112"/>
        <v>PT60M</v>
      </c>
      <c r="H3267" s="10" t="s">
        <v>1013</v>
      </c>
      <c r="I3267" s="9" t="s">
        <v>956</v>
      </c>
      <c r="J3267" s="9" t="str">
        <f t="shared" si="113"/>
        <v>Ecosense_SilverFirPlotSilverFir_Pure_6_postPulseDownstreamOuterTemperature</v>
      </c>
      <c r="K3267" s="256" t="str">
        <f>VLOOKUP(J3267,[1]TimeSeriesIDs!$A:$E,5,FALSE)</f>
        <v>439659f058c54e9cb41fbc6ff4ba43df</v>
      </c>
      <c r="L3267" s="10">
        <v>1</v>
      </c>
    </row>
    <row r="3268" spans="1:12" s="2" customFormat="1" hidden="1" x14ac:dyDescent="0.25">
      <c r="A3268" s="91">
        <v>60533</v>
      </c>
      <c r="B3268" s="182" t="s">
        <v>1006</v>
      </c>
      <c r="C3268" s="56" t="s">
        <v>1623</v>
      </c>
      <c r="D3268" s="9" t="s">
        <v>1065</v>
      </c>
      <c r="E3268" s="6" t="s">
        <v>68</v>
      </c>
      <c r="F3268" s="7" t="s">
        <v>16</v>
      </c>
      <c r="G3268" s="8" t="str">
        <f t="shared" si="112"/>
        <v>PT60M</v>
      </c>
      <c r="H3268" s="10" t="s">
        <v>1013</v>
      </c>
      <c r="I3268" s="9" t="s">
        <v>956</v>
      </c>
      <c r="J3268" s="9" t="str">
        <f t="shared" si="113"/>
        <v>Ecosense_SilverFirPlotSilverFir_Pure_6_postPulseUpstreamInnerTemperature</v>
      </c>
      <c r="K3268" s="256" t="str">
        <f>VLOOKUP(J3268,[1]TimeSeriesIDs!$A:$E,5,FALSE)</f>
        <v>4ce7be86a1094859aa79f4b1859f938c</v>
      </c>
      <c r="L3268" s="10">
        <v>1</v>
      </c>
    </row>
    <row r="3269" spans="1:12" s="2" customFormat="1" hidden="1" x14ac:dyDescent="0.25">
      <c r="A3269" s="91">
        <v>60533</v>
      </c>
      <c r="B3269" s="162" t="s">
        <v>1006</v>
      </c>
      <c r="C3269" s="56" t="s">
        <v>1114</v>
      </c>
      <c r="D3269" s="9" t="s">
        <v>1065</v>
      </c>
      <c r="E3269" s="6" t="s">
        <v>68</v>
      </c>
      <c r="F3269" s="7" t="s">
        <v>16</v>
      </c>
      <c r="G3269" s="8" t="str">
        <f t="shared" si="112"/>
        <v>PT60M</v>
      </c>
      <c r="H3269" s="10" t="s">
        <v>1013</v>
      </c>
      <c r="I3269" s="9" t="s">
        <v>956</v>
      </c>
      <c r="J3269" s="9" t="str">
        <f t="shared" si="113"/>
        <v>Ecosense_SilverFirPlotSilverFir_Pure_6_deltaTmaxDownstreamOuterTemperature</v>
      </c>
      <c r="K3269" s="256" t="str">
        <f>VLOOKUP(J3269,[1]TimeSeriesIDs!$A:$E,5,FALSE)</f>
        <v>4fe458b8f018434b994cb931c6321a16</v>
      </c>
      <c r="L3269" s="10">
        <v>1</v>
      </c>
    </row>
    <row r="3270" spans="1:12" s="2" customFormat="1" hidden="1" x14ac:dyDescent="0.25">
      <c r="A3270" s="91">
        <v>60533</v>
      </c>
      <c r="B3270" s="162" t="s">
        <v>1006</v>
      </c>
      <c r="C3270" s="56" t="s">
        <v>1728</v>
      </c>
      <c r="D3270" s="101" t="s">
        <v>253</v>
      </c>
      <c r="E3270" s="74" t="s">
        <v>255</v>
      </c>
      <c r="F3270" s="7" t="s">
        <v>16</v>
      </c>
      <c r="G3270" s="8" t="str">
        <f t="shared" si="112"/>
        <v>PT60M</v>
      </c>
      <c r="H3270" s="10" t="s">
        <v>1013</v>
      </c>
      <c r="I3270" s="9" t="s">
        <v>956</v>
      </c>
      <c r="J3270" s="9" t="str">
        <f t="shared" si="113"/>
        <v>Ecosense_SilverFirPlotSilverFir_Pure_6_PulseEnergyPerUnitLengthPulseEnergy</v>
      </c>
      <c r="K3270" s="256" t="str">
        <f>VLOOKUP(J3270,[1]TimeSeriesIDs!$A:$E,5,FALSE)</f>
        <v>74bd02bb4d6247f7bdd77b2d56baed91</v>
      </c>
      <c r="L3270" s="10">
        <v>1</v>
      </c>
    </row>
    <row r="3271" spans="1:12" s="2" customFormat="1" hidden="1" x14ac:dyDescent="0.25">
      <c r="A3271" s="91">
        <v>60533</v>
      </c>
      <c r="B3271" s="162" t="s">
        <v>1006</v>
      </c>
      <c r="C3271" s="56" t="s">
        <v>1825</v>
      </c>
      <c r="D3271" s="101" t="s">
        <v>138</v>
      </c>
      <c r="E3271" s="9" t="s">
        <v>113</v>
      </c>
      <c r="F3271" s="7" t="s">
        <v>16</v>
      </c>
      <c r="G3271" s="8" t="str">
        <f t="shared" si="112"/>
        <v>PT60M</v>
      </c>
      <c r="H3271" s="10" t="s">
        <v>1013</v>
      </c>
      <c r="I3271" s="9" t="s">
        <v>956</v>
      </c>
      <c r="J3271" s="9" t="str">
        <f t="shared" si="113"/>
        <v>Ecosense_SilverFirPlotSilverFir_Pure_6_ImplexxDiagnosticDiagnosticcode</v>
      </c>
      <c r="K3271" s="256" t="str">
        <f>VLOOKUP(J3271,[1]TimeSeriesIDs!$A:$E,5,FALSE)</f>
        <v>9c58136b63d243fd85e5265832da4d0b</v>
      </c>
      <c r="L3271" s="10">
        <v>1</v>
      </c>
    </row>
    <row r="3272" spans="1:12" s="72" customFormat="1" hidden="1" x14ac:dyDescent="0.25">
      <c r="A3272" s="91">
        <v>60533</v>
      </c>
      <c r="B3272" s="162" t="s">
        <v>1006</v>
      </c>
      <c r="C3272" s="56" t="s">
        <v>1369</v>
      </c>
      <c r="D3272" s="9" t="s">
        <v>1065</v>
      </c>
      <c r="E3272" s="9" t="s">
        <v>68</v>
      </c>
      <c r="F3272" s="7" t="s">
        <v>16</v>
      </c>
      <c r="G3272" s="8" t="str">
        <f t="shared" si="112"/>
        <v>PT60M</v>
      </c>
      <c r="H3272" s="10" t="s">
        <v>1013</v>
      </c>
      <c r="I3272" s="9" t="s">
        <v>956</v>
      </c>
      <c r="J3272" s="9" t="str">
        <f t="shared" si="113"/>
        <v>Ecosense_SilverFirPlotSilverFir_Pure_6_prePulseDownstreamInnerTemperature</v>
      </c>
      <c r="K3272" s="256" t="str">
        <f>VLOOKUP(J3272,[1]TimeSeriesIDs!$A:$E,5,FALSE)</f>
        <v>a1be434c76ec44d19b1072b608ad92fa</v>
      </c>
      <c r="L3272" s="10">
        <v>1</v>
      </c>
    </row>
    <row r="3273" spans="1:12" s="72" customFormat="1" hidden="1" x14ac:dyDescent="0.25">
      <c r="A3273" s="91">
        <v>60533</v>
      </c>
      <c r="B3273" s="162" t="s">
        <v>1006</v>
      </c>
      <c r="C3273" s="56" t="s">
        <v>2604</v>
      </c>
      <c r="D3273" s="101" t="s">
        <v>154</v>
      </c>
      <c r="E3273" s="101" t="s">
        <v>118</v>
      </c>
      <c r="F3273" s="7" t="s">
        <v>16</v>
      </c>
      <c r="G3273" s="8" t="str">
        <f t="shared" si="112"/>
        <v>PT60M</v>
      </c>
      <c r="H3273" s="10" t="s">
        <v>1013</v>
      </c>
      <c r="I3273" s="9" t="s">
        <v>956</v>
      </c>
      <c r="J3273" s="9" t="str">
        <f t="shared" si="113"/>
        <v>Ecosense_SilverFirPlotSilverFir_Pure_6_TimeToMaxTempAtOuterThermistorUpstreamDuration</v>
      </c>
      <c r="K3273" s="256" t="str">
        <f>VLOOKUP(J3273,[1]TimeSeriesIDs!$A:$E,5,FALSE)</f>
        <v>a6fa5e58a4ce40cabbcabfbf38fceb43</v>
      </c>
      <c r="L3273" s="10">
        <v>1</v>
      </c>
    </row>
    <row r="3274" spans="1:12" s="2" customFormat="1" hidden="1" x14ac:dyDescent="0.25">
      <c r="A3274" s="91">
        <v>60533</v>
      </c>
      <c r="B3274" s="162" t="s">
        <v>1006</v>
      </c>
      <c r="C3274" s="56" t="s">
        <v>1470</v>
      </c>
      <c r="D3274" s="9" t="s">
        <v>1065</v>
      </c>
      <c r="E3274" s="9" t="s">
        <v>68</v>
      </c>
      <c r="F3274" s="7" t="s">
        <v>16</v>
      </c>
      <c r="G3274" s="8" t="str">
        <f t="shared" si="112"/>
        <v>PT60M</v>
      </c>
      <c r="H3274" s="10" t="s">
        <v>1013</v>
      </c>
      <c r="I3274" s="9" t="s">
        <v>956</v>
      </c>
      <c r="J3274" s="9" t="str">
        <f t="shared" si="113"/>
        <v>Ecosense_SilverFirPlotSilverFir_Pure_6_postPulseDownstreamInnerTemperature</v>
      </c>
      <c r="K3274" s="256" t="str">
        <f>VLOOKUP(J3274,[1]TimeSeriesIDs!$A:$E,5,FALSE)</f>
        <v>bb7b3378b02847b8bb36b1f97a0a54be</v>
      </c>
      <c r="L3274" s="10">
        <v>1</v>
      </c>
    </row>
    <row r="3275" spans="1:12" s="72" customFormat="1" hidden="1" x14ac:dyDescent="0.25">
      <c r="A3275" s="91">
        <v>60533</v>
      </c>
      <c r="B3275" s="162" t="s">
        <v>1006</v>
      </c>
      <c r="C3275" s="56" t="s">
        <v>1267</v>
      </c>
      <c r="D3275" s="9" t="s">
        <v>1065</v>
      </c>
      <c r="E3275" s="9" t="s">
        <v>68</v>
      </c>
      <c r="F3275" s="7" t="s">
        <v>16</v>
      </c>
      <c r="G3275" s="8" t="str">
        <f t="shared" si="112"/>
        <v>PT60M</v>
      </c>
      <c r="H3275" s="10" t="s">
        <v>1013</v>
      </c>
      <c r="I3275" s="9" t="s">
        <v>956</v>
      </c>
      <c r="J3275" s="9" t="str">
        <f t="shared" si="113"/>
        <v>Ecosense_SilverFirPlotSilverFir_Pure_6_deltaTmaxUpstreamOuterTemperature</v>
      </c>
      <c r="K3275" s="256" t="str">
        <f>VLOOKUP(J3275,[1]TimeSeriesIDs!$A:$E,5,FALSE)</f>
        <v>c7baf723885b4b529c24e13b45d875d7</v>
      </c>
      <c r="L3275" s="10">
        <v>1</v>
      </c>
    </row>
    <row r="3276" spans="1:12" s="72" customFormat="1" hidden="1" x14ac:dyDescent="0.25">
      <c r="A3276" s="91">
        <v>60533</v>
      </c>
      <c r="B3276" s="162" t="s">
        <v>1006</v>
      </c>
      <c r="C3276" s="56" t="s">
        <v>1318</v>
      </c>
      <c r="D3276" s="9" t="s">
        <v>1065</v>
      </c>
      <c r="E3276" s="9" t="s">
        <v>68</v>
      </c>
      <c r="F3276" s="7" t="s">
        <v>16</v>
      </c>
      <c r="G3276" s="8" t="str">
        <f t="shared" si="112"/>
        <v>PT60M</v>
      </c>
      <c r="H3276" s="10" t="s">
        <v>1013</v>
      </c>
      <c r="I3276" s="9" t="s">
        <v>956</v>
      </c>
      <c r="J3276" s="9" t="str">
        <f t="shared" si="113"/>
        <v>Ecosense_SilverFirPlotSilverFir_Pure_6_postPulseUpstreamOuterTemperature</v>
      </c>
      <c r="K3276" s="256" t="str">
        <f>VLOOKUP(J3276,[1]TimeSeriesIDs!$A:$E,5,FALSE)</f>
        <v>d191cd2ce27d4f408360822283917940</v>
      </c>
      <c r="L3276" s="10">
        <v>1</v>
      </c>
    </row>
    <row r="3277" spans="1:12" s="72" customFormat="1" hidden="1" x14ac:dyDescent="0.25">
      <c r="A3277" s="91">
        <v>60533</v>
      </c>
      <c r="B3277" s="162" t="s">
        <v>1006</v>
      </c>
      <c r="C3277" s="56" t="s">
        <v>1049</v>
      </c>
      <c r="D3277" s="9" t="s">
        <v>1065</v>
      </c>
      <c r="E3277" s="9" t="s">
        <v>68</v>
      </c>
      <c r="F3277" s="7" t="s">
        <v>16</v>
      </c>
      <c r="G3277" s="8" t="str">
        <f t="shared" si="112"/>
        <v>PT60M</v>
      </c>
      <c r="H3277" s="10" t="s">
        <v>1013</v>
      </c>
      <c r="I3277" s="9" t="s">
        <v>956</v>
      </c>
      <c r="J3277" s="9" t="str">
        <f t="shared" si="113"/>
        <v>Ecosense_SilverFirPlotSilverFir_Pure_6_prePulseDownstreamOuterTemperature</v>
      </c>
      <c r="K3277" s="256" t="str">
        <f>VLOOKUP(J3277,[1]TimeSeriesIDs!$A:$E,5,FALSE)</f>
        <v>d21861b9ee3147a799f4d0d776320340</v>
      </c>
      <c r="L3277" s="10">
        <v>1</v>
      </c>
    </row>
    <row r="3278" spans="1:12" s="2" customFormat="1" hidden="1" x14ac:dyDescent="0.25">
      <c r="A3278" s="91">
        <v>60533</v>
      </c>
      <c r="B3278" s="162" t="s">
        <v>1006</v>
      </c>
      <c r="C3278" s="56" t="s">
        <v>1216</v>
      </c>
      <c r="D3278" s="9" t="s">
        <v>1065</v>
      </c>
      <c r="E3278" s="9" t="s">
        <v>68</v>
      </c>
      <c r="F3278" s="7" t="s">
        <v>16</v>
      </c>
      <c r="G3278" s="8" t="str">
        <f t="shared" si="112"/>
        <v>PT60M</v>
      </c>
      <c r="H3278" s="10" t="s">
        <v>1013</v>
      </c>
      <c r="I3278" s="9" t="s">
        <v>956</v>
      </c>
      <c r="J3278" s="9" t="str">
        <f t="shared" si="113"/>
        <v>Ecosense_SilverFirPlotSilverFir_Pure_6_prePulseUpstreamOuterTemperature</v>
      </c>
      <c r="K3278" s="256" t="str">
        <f>VLOOKUP(J3278,[1]TimeSeriesIDs!$A:$E,5,FALSE)</f>
        <v>e594cdab083843b881cf4235000b4d19</v>
      </c>
      <c r="L3278" s="10">
        <v>1</v>
      </c>
    </row>
    <row r="3279" spans="1:12" s="72" customFormat="1" hidden="1" x14ac:dyDescent="0.25">
      <c r="A3279" s="91">
        <v>60533</v>
      </c>
      <c r="B3279" s="162" t="s">
        <v>1006</v>
      </c>
      <c r="C3279" s="56" t="s">
        <v>1725</v>
      </c>
      <c r="D3279" s="101" t="s">
        <v>154</v>
      </c>
      <c r="E3279" s="101" t="s">
        <v>118</v>
      </c>
      <c r="F3279" s="7" t="s">
        <v>16</v>
      </c>
      <c r="G3279" s="8" t="str">
        <f t="shared" si="112"/>
        <v>PT60M</v>
      </c>
      <c r="H3279" s="10" t="s">
        <v>1013</v>
      </c>
      <c r="I3279" s="9" t="s">
        <v>956</v>
      </c>
      <c r="J3279" s="9" t="str">
        <f t="shared" si="113"/>
        <v>Ecosense_SilverFirPlotSilverFir_Pure_6_TimeToMaxTempAtInnerThermistorDuration</v>
      </c>
      <c r="K3279" s="256" t="str">
        <f>VLOOKUP(J3279,[1]TimeSeriesIDs!$A:$E,5,FALSE)</f>
        <v>ec2d4206f4174ae3971567e521944817</v>
      </c>
      <c r="L3279" s="10">
        <v>1</v>
      </c>
    </row>
    <row r="3280" spans="1:12" s="72" customFormat="1" hidden="1" x14ac:dyDescent="0.25">
      <c r="A3280" s="91">
        <v>60533</v>
      </c>
      <c r="B3280" s="162" t="s">
        <v>1006</v>
      </c>
      <c r="C3280" s="56" t="s">
        <v>1572</v>
      </c>
      <c r="D3280" s="9" t="s">
        <v>1065</v>
      </c>
      <c r="E3280" s="9" t="s">
        <v>68</v>
      </c>
      <c r="F3280" s="7" t="s">
        <v>16</v>
      </c>
      <c r="G3280" s="8" t="str">
        <f t="shared" si="112"/>
        <v>PT60M</v>
      </c>
      <c r="H3280" s="10" t="s">
        <v>1013</v>
      </c>
      <c r="I3280" s="9" t="s">
        <v>956</v>
      </c>
      <c r="J3280" s="9" t="str">
        <f t="shared" si="113"/>
        <v>Ecosense_SilverFirPlotSilverFir_Pure_6_deltaTmaxUpstreamInnerTemperature</v>
      </c>
      <c r="K3280" s="256" t="str">
        <f>VLOOKUP(J3280,[1]TimeSeriesIDs!$A:$E,5,FALSE)</f>
        <v>f948b3e3ce494d219586f5514250498e</v>
      </c>
      <c r="L3280" s="10">
        <v>1</v>
      </c>
    </row>
    <row r="3281" spans="1:12" s="72" customFormat="1" hidden="1" x14ac:dyDescent="0.25">
      <c r="A3281" s="91">
        <v>60533</v>
      </c>
      <c r="B3281" s="162" t="s">
        <v>1006</v>
      </c>
      <c r="C3281" s="56" t="s">
        <v>1674</v>
      </c>
      <c r="D3281" s="101" t="s">
        <v>154</v>
      </c>
      <c r="E3281" s="101" t="s">
        <v>118</v>
      </c>
      <c r="F3281" s="7" t="s">
        <v>16</v>
      </c>
      <c r="G3281" s="8" t="str">
        <f t="shared" si="112"/>
        <v>PT60M</v>
      </c>
      <c r="H3281" s="10" t="s">
        <v>1013</v>
      </c>
      <c r="I3281" s="9" t="s">
        <v>956</v>
      </c>
      <c r="J3281" s="9" t="str">
        <f t="shared" si="113"/>
        <v>Ecosense_SilverFirPlotSilverFir_Pure_6_TimeToMaxTempAtOuterThermistorDuration</v>
      </c>
      <c r="K3281" s="256" t="str">
        <f>VLOOKUP(J3281,[1]TimeSeriesIDs!$A:$E,5,FALSE)</f>
        <v>fd7fc0e3a1c44a66b74bdef31f3c20cc</v>
      </c>
      <c r="L3281" s="10">
        <v>1</v>
      </c>
    </row>
    <row r="3282" spans="1:12" s="2" customFormat="1" hidden="1" x14ac:dyDescent="0.25">
      <c r="A3282" s="91">
        <v>60534</v>
      </c>
      <c r="B3282" s="162" t="s">
        <v>1006</v>
      </c>
      <c r="C3282" s="56" t="s">
        <v>2606</v>
      </c>
      <c r="D3282" s="101" t="s">
        <v>154</v>
      </c>
      <c r="E3282" s="101" t="s">
        <v>118</v>
      </c>
      <c r="F3282" s="7" t="s">
        <v>16</v>
      </c>
      <c r="G3282" s="8" t="str">
        <f t="shared" si="112"/>
        <v>PT60M</v>
      </c>
      <c r="H3282" s="10" t="s">
        <v>1013</v>
      </c>
      <c r="I3282" s="9" t="s">
        <v>956</v>
      </c>
      <c r="J3282" s="9" t="str">
        <f t="shared" si="113"/>
        <v>Ecosense_SilverFirPlotSilverFir_Pure_7_TimeToMaxTempAtOuterThermistorUpstreamDuration</v>
      </c>
      <c r="K3282" s="256" t="str">
        <f>VLOOKUP(J3282,[1]TimeSeriesIDs!$A:$E,5,FALSE)</f>
        <v>0747ea3374e4496389483b31afd9b743</v>
      </c>
      <c r="L3282" s="10">
        <v>1</v>
      </c>
    </row>
    <row r="3283" spans="1:12" s="2" customFormat="1" hidden="1" x14ac:dyDescent="0.25">
      <c r="A3283" s="91">
        <v>60534</v>
      </c>
      <c r="B3283" s="162" t="s">
        <v>1006</v>
      </c>
      <c r="C3283" s="56" t="s">
        <v>1675</v>
      </c>
      <c r="D3283" s="101" t="s">
        <v>154</v>
      </c>
      <c r="E3283" s="101" t="s">
        <v>118</v>
      </c>
      <c r="F3283" s="7" t="s">
        <v>16</v>
      </c>
      <c r="G3283" s="8" t="str">
        <f t="shared" si="112"/>
        <v>PT60M</v>
      </c>
      <c r="H3283" s="10" t="s">
        <v>1013</v>
      </c>
      <c r="I3283" s="9" t="s">
        <v>956</v>
      </c>
      <c r="J3283" s="9" t="str">
        <f t="shared" si="113"/>
        <v>Ecosense_SilverFirPlotSilverFir_Pure_7_TimeToMaxTempAtOuterThermistorDuration</v>
      </c>
      <c r="K3283" s="256" t="str">
        <f>VLOOKUP(J3283,[1]TimeSeriesIDs!$A:$E,5,FALSE)</f>
        <v>1be2e79dc67042bab2eb15221e813206</v>
      </c>
      <c r="L3283" s="10">
        <v>1</v>
      </c>
    </row>
    <row r="3284" spans="1:12" s="2" customFormat="1" hidden="1" x14ac:dyDescent="0.25">
      <c r="A3284" s="91">
        <v>60534</v>
      </c>
      <c r="B3284" s="162" t="s">
        <v>1006</v>
      </c>
      <c r="C3284" s="56" t="s">
        <v>1421</v>
      </c>
      <c r="D3284" s="9" t="s">
        <v>1065</v>
      </c>
      <c r="E3284" s="9" t="s">
        <v>68</v>
      </c>
      <c r="F3284" s="7" t="s">
        <v>16</v>
      </c>
      <c r="G3284" s="8" t="str">
        <f t="shared" si="112"/>
        <v>PT60M</v>
      </c>
      <c r="H3284" s="10" t="s">
        <v>1013</v>
      </c>
      <c r="I3284" s="9" t="s">
        <v>956</v>
      </c>
      <c r="J3284" s="9" t="str">
        <f t="shared" si="113"/>
        <v>Ecosense_SilverFirPlotSilverFir_Pure_7_deltaTmaxDownstreamInnerTemperature</v>
      </c>
      <c r="K3284" s="256" t="str">
        <f>VLOOKUP(J3284,[1]TimeSeriesIDs!$A:$E,5,FALSE)</f>
        <v>2c8c8ed65f204044a93225d69942ce60</v>
      </c>
      <c r="L3284" s="10">
        <v>1</v>
      </c>
    </row>
    <row r="3285" spans="1:12" s="2" customFormat="1" hidden="1" x14ac:dyDescent="0.25">
      <c r="A3285" s="91">
        <v>60534</v>
      </c>
      <c r="B3285" s="162" t="s">
        <v>1006</v>
      </c>
      <c r="C3285" s="56" t="s">
        <v>1826</v>
      </c>
      <c r="D3285" s="101" t="s">
        <v>138</v>
      </c>
      <c r="E3285" s="9" t="s">
        <v>113</v>
      </c>
      <c r="F3285" s="7" t="s">
        <v>16</v>
      </c>
      <c r="G3285" s="8" t="str">
        <f t="shared" si="112"/>
        <v>PT60M</v>
      </c>
      <c r="H3285" s="10" t="s">
        <v>1013</v>
      </c>
      <c r="I3285" s="9" t="s">
        <v>956</v>
      </c>
      <c r="J3285" s="9" t="str">
        <f t="shared" si="113"/>
        <v>Ecosense_SilverFirPlotSilverFir_Pure_7_ImplexxDiagnosticDiagnosticcode</v>
      </c>
      <c r="K3285" s="256" t="str">
        <f>VLOOKUP(J3285,[1]TimeSeriesIDs!$A:$E,5,FALSE)</f>
        <v>2c8f7882f72248a4b6722cff631c1879</v>
      </c>
      <c r="L3285" s="10">
        <v>1</v>
      </c>
    </row>
    <row r="3286" spans="1:12" s="2" customFormat="1" hidden="1" x14ac:dyDescent="0.25">
      <c r="A3286" s="91">
        <v>60534</v>
      </c>
      <c r="B3286" s="162" t="s">
        <v>1006</v>
      </c>
      <c r="C3286" s="56" t="s">
        <v>1624</v>
      </c>
      <c r="D3286" s="9" t="s">
        <v>1065</v>
      </c>
      <c r="E3286" s="9" t="s">
        <v>68</v>
      </c>
      <c r="F3286" s="7" t="s">
        <v>16</v>
      </c>
      <c r="G3286" s="8" t="str">
        <f t="shared" si="112"/>
        <v>PT60M</v>
      </c>
      <c r="H3286" s="10" t="s">
        <v>1013</v>
      </c>
      <c r="I3286" s="9" t="s">
        <v>956</v>
      </c>
      <c r="J3286" s="9" t="str">
        <f t="shared" si="113"/>
        <v>Ecosense_SilverFirPlotSilverFir_Pure_7_postPulseUpstreamInnerTemperature</v>
      </c>
      <c r="K3286" s="256" t="str">
        <f>VLOOKUP(J3286,[1]TimeSeriesIDs!$A:$E,5,FALSE)</f>
        <v>3269a465398b49caa05d9c17c2fec6ac</v>
      </c>
      <c r="L3286" s="10">
        <v>1</v>
      </c>
    </row>
    <row r="3287" spans="1:12" s="72" customFormat="1" hidden="1" x14ac:dyDescent="0.25">
      <c r="A3287" s="91">
        <v>60534</v>
      </c>
      <c r="B3287" s="162" t="s">
        <v>1006</v>
      </c>
      <c r="C3287" s="56" t="s">
        <v>1048</v>
      </c>
      <c r="D3287" s="9" t="s">
        <v>1065</v>
      </c>
      <c r="E3287" s="9" t="s">
        <v>68</v>
      </c>
      <c r="F3287" s="7" t="s">
        <v>16</v>
      </c>
      <c r="G3287" s="8" t="str">
        <f t="shared" si="112"/>
        <v>PT60M</v>
      </c>
      <c r="H3287" s="10" t="s">
        <v>1013</v>
      </c>
      <c r="I3287" s="9" t="s">
        <v>956</v>
      </c>
      <c r="J3287" s="9" t="str">
        <f t="shared" si="113"/>
        <v>Ecosense_SilverFirPlotSilverFir_Pure_7_prePulseDownstreamOuterTemperature</v>
      </c>
      <c r="K3287" s="256" t="str">
        <f>VLOOKUP(J3287,[1]TimeSeriesIDs!$A:$E,5,FALSE)</f>
        <v>3b8b59c8d59b4d1b85a733f927e484e1</v>
      </c>
      <c r="L3287" s="10">
        <v>1</v>
      </c>
    </row>
    <row r="3288" spans="1:12" s="72" customFormat="1" hidden="1" x14ac:dyDescent="0.25">
      <c r="A3288" s="91">
        <v>60534</v>
      </c>
      <c r="B3288" s="162" t="s">
        <v>1006</v>
      </c>
      <c r="C3288" s="56" t="s">
        <v>1166</v>
      </c>
      <c r="D3288" s="9" t="s">
        <v>1065</v>
      </c>
      <c r="E3288" s="9" t="s">
        <v>68</v>
      </c>
      <c r="F3288" s="7" t="s">
        <v>16</v>
      </c>
      <c r="G3288" s="8" t="str">
        <f t="shared" si="112"/>
        <v>PT60M</v>
      </c>
      <c r="H3288" s="10" t="s">
        <v>1013</v>
      </c>
      <c r="I3288" s="9" t="s">
        <v>956</v>
      </c>
      <c r="J3288" s="9" t="str">
        <f t="shared" si="113"/>
        <v>Ecosense_SilverFirPlotSilverFir_Pure_7_postPulseDownstreamOuterTemperature</v>
      </c>
      <c r="K3288" s="256" t="str">
        <f>VLOOKUP(J3288,[1]TimeSeriesIDs!$A:$E,5,FALSE)</f>
        <v>5ea4d669760446dc80f5bc691870ce5b</v>
      </c>
      <c r="L3288" s="10">
        <v>1</v>
      </c>
    </row>
    <row r="3289" spans="1:12" s="2" customFormat="1" hidden="1" x14ac:dyDescent="0.25">
      <c r="A3289" s="91">
        <v>60534</v>
      </c>
      <c r="B3289" s="162" t="s">
        <v>1006</v>
      </c>
      <c r="C3289" s="56" t="s">
        <v>1217</v>
      </c>
      <c r="D3289" s="9" t="s">
        <v>1065</v>
      </c>
      <c r="E3289" s="9" t="s">
        <v>68</v>
      </c>
      <c r="F3289" s="7" t="s">
        <v>16</v>
      </c>
      <c r="G3289" s="8" t="str">
        <f t="shared" si="112"/>
        <v>PT60M</v>
      </c>
      <c r="H3289" s="10" t="s">
        <v>1013</v>
      </c>
      <c r="I3289" s="9" t="s">
        <v>956</v>
      </c>
      <c r="J3289" s="9" t="str">
        <f t="shared" si="113"/>
        <v>Ecosense_SilverFirPlotSilverFir_Pure_7_prePulseUpstreamOuterTemperature</v>
      </c>
      <c r="K3289" s="256" t="str">
        <f>VLOOKUP(J3289,[1]TimeSeriesIDs!$A:$E,5,FALSE)</f>
        <v>688cafe53e29490c8c8940d14890efad</v>
      </c>
      <c r="L3289" s="10">
        <v>1</v>
      </c>
    </row>
    <row r="3290" spans="1:12" s="2" customFormat="1" hidden="1" x14ac:dyDescent="0.25">
      <c r="A3290" s="91">
        <v>60534</v>
      </c>
      <c r="B3290" s="162" t="s">
        <v>1006</v>
      </c>
      <c r="C3290" s="56" t="s">
        <v>1319</v>
      </c>
      <c r="D3290" s="9" t="s">
        <v>1065</v>
      </c>
      <c r="E3290" s="9" t="s">
        <v>68</v>
      </c>
      <c r="F3290" s="7" t="s">
        <v>16</v>
      </c>
      <c r="G3290" s="8" t="str">
        <f t="shared" si="112"/>
        <v>PT60M</v>
      </c>
      <c r="H3290" s="10" t="s">
        <v>1013</v>
      </c>
      <c r="I3290" s="9" t="s">
        <v>956</v>
      </c>
      <c r="J3290" s="9" t="str">
        <f t="shared" si="113"/>
        <v>Ecosense_SilverFirPlotSilverFir_Pure_7_postPulseUpstreamOuterTemperature</v>
      </c>
      <c r="K3290" s="256" t="str">
        <f>VLOOKUP(J3290,[1]TimeSeriesIDs!$A:$E,5,FALSE)</f>
        <v>73143eb1293d4f768930708d1f0837f3</v>
      </c>
      <c r="L3290" s="10">
        <v>1</v>
      </c>
    </row>
    <row r="3291" spans="1:12" s="59" customFormat="1" hidden="1" x14ac:dyDescent="0.25">
      <c r="A3291" s="91">
        <v>60534</v>
      </c>
      <c r="B3291" s="162" t="s">
        <v>1006</v>
      </c>
      <c r="C3291" s="56" t="s">
        <v>1727</v>
      </c>
      <c r="D3291" s="101" t="s">
        <v>253</v>
      </c>
      <c r="E3291" s="101" t="s">
        <v>255</v>
      </c>
      <c r="F3291" s="7" t="s">
        <v>16</v>
      </c>
      <c r="G3291" s="8" t="str">
        <f t="shared" si="112"/>
        <v>PT60M</v>
      </c>
      <c r="H3291" s="10" t="s">
        <v>1013</v>
      </c>
      <c r="I3291" s="9" t="s">
        <v>956</v>
      </c>
      <c r="J3291" s="9" t="str">
        <f t="shared" si="113"/>
        <v>Ecosense_SilverFirPlotSilverFir_Pure_7_PulseEnergyPerUnitLengthPulseEnergy</v>
      </c>
      <c r="K3291" s="256" t="str">
        <f>VLOOKUP(J3291,[1]TimeSeriesIDs!$A:$E,5,FALSE)</f>
        <v>7d7c473f42a34edabc86658c17b08e86</v>
      </c>
      <c r="L3291" s="10">
        <v>1</v>
      </c>
    </row>
    <row r="3292" spans="1:12" s="59" customFormat="1" hidden="1" x14ac:dyDescent="0.25">
      <c r="A3292" s="91">
        <v>60534</v>
      </c>
      <c r="B3292" s="162" t="s">
        <v>1006</v>
      </c>
      <c r="C3292" s="56" t="s">
        <v>2605</v>
      </c>
      <c r="D3292" s="101" t="s">
        <v>154</v>
      </c>
      <c r="E3292" s="101" t="s">
        <v>118</v>
      </c>
      <c r="F3292" s="7" t="s">
        <v>16</v>
      </c>
      <c r="G3292" s="8" t="str">
        <f t="shared" si="112"/>
        <v>PT60M</v>
      </c>
      <c r="H3292" s="10" t="s">
        <v>1013</v>
      </c>
      <c r="I3292" s="9" t="s">
        <v>956</v>
      </c>
      <c r="J3292" s="9" t="str">
        <f t="shared" si="113"/>
        <v>Ecosense_SilverFirPlotSilverFir_Pure_7_TimeToMaxTempAtInnerThermistorUpstreamDuration</v>
      </c>
      <c r="K3292" s="256" t="str">
        <f>VLOOKUP(J3292,[1]TimeSeriesIDs!$A:$E,5,FALSE)</f>
        <v>86abb96d3848463b8e35d01a90970cbe</v>
      </c>
      <c r="L3292" s="10">
        <v>1</v>
      </c>
    </row>
    <row r="3293" spans="1:12" s="59" customFormat="1" hidden="1" x14ac:dyDescent="0.25">
      <c r="A3293" s="91">
        <v>60534</v>
      </c>
      <c r="B3293" s="162" t="s">
        <v>1006</v>
      </c>
      <c r="C3293" s="56" t="s">
        <v>1370</v>
      </c>
      <c r="D3293" s="9" t="s">
        <v>1065</v>
      </c>
      <c r="E3293" s="9" t="s">
        <v>68</v>
      </c>
      <c r="F3293" s="7" t="s">
        <v>16</v>
      </c>
      <c r="G3293" s="8" t="str">
        <f t="shared" si="112"/>
        <v>PT60M</v>
      </c>
      <c r="H3293" s="10" t="s">
        <v>1013</v>
      </c>
      <c r="I3293" s="9" t="s">
        <v>956</v>
      </c>
      <c r="J3293" s="9" t="str">
        <f t="shared" si="113"/>
        <v>Ecosense_SilverFirPlotSilverFir_Pure_7_prePulseDownstreamInnerTemperature</v>
      </c>
      <c r="K3293" s="256" t="str">
        <f>VLOOKUP(J3293,[1]TimeSeriesIDs!$A:$E,5,FALSE)</f>
        <v>970c3241a9d64346a1cba5b730b113b4</v>
      </c>
      <c r="L3293" s="10">
        <v>1</v>
      </c>
    </row>
    <row r="3294" spans="1:12" s="59" customFormat="1" hidden="1" x14ac:dyDescent="0.25">
      <c r="A3294" s="91">
        <v>60534</v>
      </c>
      <c r="B3294" s="162" t="s">
        <v>1006</v>
      </c>
      <c r="C3294" s="56" t="s">
        <v>1471</v>
      </c>
      <c r="D3294" s="9" t="s">
        <v>1065</v>
      </c>
      <c r="E3294" s="9" t="s">
        <v>68</v>
      </c>
      <c r="F3294" s="7" t="s">
        <v>16</v>
      </c>
      <c r="G3294" s="8" t="str">
        <f t="shared" si="112"/>
        <v>PT60M</v>
      </c>
      <c r="H3294" s="10" t="s">
        <v>1013</v>
      </c>
      <c r="I3294" s="9" t="s">
        <v>956</v>
      </c>
      <c r="J3294" s="9" t="str">
        <f t="shared" si="113"/>
        <v>Ecosense_SilverFirPlotSilverFir_Pure_7_postPulseDownstreamInnerTemperature</v>
      </c>
      <c r="K3294" s="256" t="str">
        <f>VLOOKUP(J3294,[1]TimeSeriesIDs!$A:$E,5,FALSE)</f>
        <v>9e6c0b51ac1e4b29a4a72dda93567f7a</v>
      </c>
      <c r="L3294" s="10">
        <v>1</v>
      </c>
    </row>
    <row r="3295" spans="1:12" s="59" customFormat="1" hidden="1" x14ac:dyDescent="0.25">
      <c r="A3295" s="91">
        <v>60534</v>
      </c>
      <c r="B3295" s="162" t="s">
        <v>1006</v>
      </c>
      <c r="C3295" s="56" t="s">
        <v>1522</v>
      </c>
      <c r="D3295" s="9" t="s">
        <v>1065</v>
      </c>
      <c r="E3295" s="9" t="s">
        <v>68</v>
      </c>
      <c r="F3295" s="7" t="s">
        <v>16</v>
      </c>
      <c r="G3295" s="8" t="str">
        <f t="shared" si="112"/>
        <v>PT60M</v>
      </c>
      <c r="H3295" s="10" t="s">
        <v>1013</v>
      </c>
      <c r="I3295" s="9" t="s">
        <v>956</v>
      </c>
      <c r="J3295" s="9" t="str">
        <f t="shared" si="113"/>
        <v>Ecosense_SilverFirPlotSilverFir_Pure_7_prePulseUpstreamInnerTemperature</v>
      </c>
      <c r="K3295" s="256" t="str">
        <f>VLOOKUP(J3295,[1]TimeSeriesIDs!$A:$E,5,FALSE)</f>
        <v>a1d7a78ff040441587c7fc0e5f3cb393</v>
      </c>
      <c r="L3295" s="10">
        <v>1</v>
      </c>
    </row>
    <row r="3296" spans="1:12" s="2" customFormat="1" hidden="1" x14ac:dyDescent="0.25">
      <c r="A3296" s="91">
        <v>60534</v>
      </c>
      <c r="B3296" s="162" t="s">
        <v>1006</v>
      </c>
      <c r="C3296" s="56" t="s">
        <v>1268</v>
      </c>
      <c r="D3296" s="9" t="s">
        <v>1065</v>
      </c>
      <c r="E3296" s="9" t="s">
        <v>68</v>
      </c>
      <c r="F3296" s="7" t="s">
        <v>16</v>
      </c>
      <c r="G3296" s="8" t="str">
        <f t="shared" si="112"/>
        <v>PT60M</v>
      </c>
      <c r="H3296" s="10" t="s">
        <v>1013</v>
      </c>
      <c r="I3296" s="9" t="s">
        <v>956</v>
      </c>
      <c r="J3296" s="9" t="str">
        <f t="shared" si="113"/>
        <v>Ecosense_SilverFirPlotSilverFir_Pure_7_deltaTmaxUpstreamOuterTemperature</v>
      </c>
      <c r="K3296" s="256" t="str">
        <f>VLOOKUP(J3296,[1]TimeSeriesIDs!$A:$E,5,FALSE)</f>
        <v>a9d82af84a5b47f48a7000068e024fc1</v>
      </c>
      <c r="L3296" s="10">
        <v>1</v>
      </c>
    </row>
    <row r="3297" spans="1:12" s="2" customFormat="1" hidden="1" x14ac:dyDescent="0.25">
      <c r="A3297" s="91">
        <v>60534</v>
      </c>
      <c r="B3297" s="162" t="s">
        <v>1006</v>
      </c>
      <c r="C3297" s="56" t="s">
        <v>1115</v>
      </c>
      <c r="D3297" s="9" t="s">
        <v>1065</v>
      </c>
      <c r="E3297" s="9" t="s">
        <v>68</v>
      </c>
      <c r="F3297" s="7" t="s">
        <v>16</v>
      </c>
      <c r="G3297" s="8" t="str">
        <f t="shared" si="112"/>
        <v>PT60M</v>
      </c>
      <c r="H3297" s="10" t="s">
        <v>1013</v>
      </c>
      <c r="I3297" s="9" t="s">
        <v>956</v>
      </c>
      <c r="J3297" s="9" t="str">
        <f t="shared" si="113"/>
        <v>Ecosense_SilverFirPlotSilverFir_Pure_7_deltaTmaxDownstreamOuterTemperature</v>
      </c>
      <c r="K3297" s="256" t="str">
        <f>VLOOKUP(J3297,[1]TimeSeriesIDs!$A:$E,5,FALSE)</f>
        <v>c0b497f5c9254d249d041f17b301c358</v>
      </c>
      <c r="L3297" s="10">
        <v>1</v>
      </c>
    </row>
    <row r="3298" spans="1:12" s="2" customFormat="1" hidden="1" x14ac:dyDescent="0.25">
      <c r="A3298" s="91">
        <v>60534</v>
      </c>
      <c r="B3298" s="162" t="s">
        <v>1006</v>
      </c>
      <c r="C3298" s="56" t="s">
        <v>1726</v>
      </c>
      <c r="D3298" s="101" t="s">
        <v>154</v>
      </c>
      <c r="E3298" s="101" t="s">
        <v>118</v>
      </c>
      <c r="F3298" s="7" t="s">
        <v>16</v>
      </c>
      <c r="G3298" s="8" t="str">
        <f t="shared" si="112"/>
        <v>PT60M</v>
      </c>
      <c r="H3298" s="10" t="s">
        <v>1013</v>
      </c>
      <c r="I3298" s="9" t="s">
        <v>956</v>
      </c>
      <c r="J3298" s="9" t="str">
        <f t="shared" si="113"/>
        <v>Ecosense_SilverFirPlotSilverFir_Pure_7_TimeToMaxTempAtInnerThermistorDuration</v>
      </c>
      <c r="K3298" s="256" t="str">
        <f>VLOOKUP(J3298,[1]TimeSeriesIDs!$A:$E,5,FALSE)</f>
        <v>d1c8b76bd9214583bc8044863cb74dd6</v>
      </c>
      <c r="L3298" s="10">
        <v>1</v>
      </c>
    </row>
    <row r="3299" spans="1:12" s="2" customFormat="1" hidden="1" x14ac:dyDescent="0.25">
      <c r="A3299" s="91">
        <v>60534</v>
      </c>
      <c r="B3299" s="162" t="s">
        <v>1006</v>
      </c>
      <c r="C3299" s="56" t="s">
        <v>1573</v>
      </c>
      <c r="D3299" s="9" t="s">
        <v>1065</v>
      </c>
      <c r="E3299" s="9" t="s">
        <v>68</v>
      </c>
      <c r="F3299" s="7" t="s">
        <v>16</v>
      </c>
      <c r="G3299" s="8" t="str">
        <f t="shared" si="112"/>
        <v>PT60M</v>
      </c>
      <c r="H3299" s="10" t="s">
        <v>1013</v>
      </c>
      <c r="I3299" s="9" t="s">
        <v>956</v>
      </c>
      <c r="J3299" s="9" t="str">
        <f t="shared" si="113"/>
        <v>Ecosense_SilverFirPlotSilverFir_Pure_7_deltaTmaxUpstreamInnerTemperature</v>
      </c>
      <c r="K3299" s="256" t="str">
        <f>VLOOKUP(J3299,[1]TimeSeriesIDs!$A:$E,5,FALSE)</f>
        <v>d3c365fde750484395861700f97c75ea</v>
      </c>
      <c r="L3299" s="10">
        <v>1</v>
      </c>
    </row>
    <row r="3300" spans="1:12" s="2" customFormat="1" hidden="1" x14ac:dyDescent="0.25">
      <c r="A3300" s="91">
        <v>60535</v>
      </c>
      <c r="B3300" s="158" t="s">
        <v>1004</v>
      </c>
      <c r="C3300" s="56" t="s">
        <v>1972</v>
      </c>
      <c r="D3300" s="9" t="s">
        <v>1065</v>
      </c>
      <c r="E3300" s="9" t="s">
        <v>68</v>
      </c>
      <c r="F3300" s="7" t="s">
        <v>16</v>
      </c>
      <c r="G3300" s="8" t="str">
        <f t="shared" si="112"/>
        <v>PT60M</v>
      </c>
      <c r="H3300" s="10" t="s">
        <v>1013</v>
      </c>
      <c r="I3300" s="102" t="s">
        <v>435</v>
      </c>
      <c r="J3300" s="9" t="str">
        <f t="shared" si="113"/>
        <v>Ecosense_Soil_Intensive_Plot_1Beech_18_deltaTmaxUpstreamInnerTemperature</v>
      </c>
      <c r="K3300" s="256" t="str">
        <f>VLOOKUP(J3300,[1]TimeSeriesIDs!$A:$E,5,FALSE)</f>
        <v>0089303d29a046a49db108dc4b1205c0</v>
      </c>
      <c r="L3300" s="10">
        <v>1</v>
      </c>
    </row>
    <row r="3301" spans="1:12" s="59" customFormat="1" hidden="1" x14ac:dyDescent="0.25">
      <c r="A3301" s="91">
        <v>60535</v>
      </c>
      <c r="B3301" s="158" t="s">
        <v>1004</v>
      </c>
      <c r="C3301" s="56" t="s">
        <v>1984</v>
      </c>
      <c r="D3301" s="101" t="s">
        <v>154</v>
      </c>
      <c r="E3301" s="101" t="s">
        <v>118</v>
      </c>
      <c r="F3301" s="7" t="s">
        <v>16</v>
      </c>
      <c r="G3301" s="8" t="str">
        <f t="shared" si="112"/>
        <v>PT60M</v>
      </c>
      <c r="H3301" s="10" t="s">
        <v>1013</v>
      </c>
      <c r="I3301" s="102" t="s">
        <v>435</v>
      </c>
      <c r="J3301" s="9" t="str">
        <f t="shared" si="113"/>
        <v>Ecosense_Soil_Intensive_Plot_1Beech_18_TimeToMaxTempAtInnerThermistorDuration</v>
      </c>
      <c r="K3301" s="256" t="str">
        <f>VLOOKUP(J3301,[1]TimeSeriesIDs!$A:$E,5,FALSE)</f>
        <v>104ff06bdf3e478d9fded8ab8bee604b</v>
      </c>
      <c r="L3301" s="10">
        <v>1</v>
      </c>
    </row>
    <row r="3302" spans="1:12" s="59" customFormat="1" hidden="1" x14ac:dyDescent="0.25">
      <c r="A3302" s="91">
        <v>60535</v>
      </c>
      <c r="B3302" s="158" t="s">
        <v>1004</v>
      </c>
      <c r="C3302" s="56" t="s">
        <v>1971</v>
      </c>
      <c r="D3302" s="9" t="s">
        <v>1065</v>
      </c>
      <c r="E3302" s="9" t="s">
        <v>68</v>
      </c>
      <c r="F3302" s="7" t="s">
        <v>16</v>
      </c>
      <c r="G3302" s="8" t="str">
        <f t="shared" si="112"/>
        <v>PT60M</v>
      </c>
      <c r="H3302" s="10" t="s">
        <v>1013</v>
      </c>
      <c r="I3302" s="102" t="s">
        <v>435</v>
      </c>
      <c r="J3302" s="9" t="str">
        <f t="shared" si="113"/>
        <v>Ecosense_Soil_Intensive_Plot_1Beech_18_deltaTmaxDownstreamOuterTemperature</v>
      </c>
      <c r="K3302" s="256" t="str">
        <f>VLOOKUP(J3302,[1]TimeSeriesIDs!$A:$E,5,FALSE)</f>
        <v>22ac6a955c484cd6bf57880d6a7390d3</v>
      </c>
      <c r="L3302" s="10">
        <v>1</v>
      </c>
    </row>
    <row r="3303" spans="1:12" s="59" customFormat="1" hidden="1" x14ac:dyDescent="0.25">
      <c r="A3303" s="91">
        <v>60535</v>
      </c>
      <c r="B3303" s="158" t="s">
        <v>1004</v>
      </c>
      <c r="C3303" s="56" t="s">
        <v>2608</v>
      </c>
      <c r="D3303" s="101" t="s">
        <v>154</v>
      </c>
      <c r="E3303" s="101" t="s">
        <v>118</v>
      </c>
      <c r="F3303" s="7" t="s">
        <v>16</v>
      </c>
      <c r="G3303" s="8" t="str">
        <f t="shared" si="112"/>
        <v>PT60M</v>
      </c>
      <c r="H3303" s="10" t="s">
        <v>1013</v>
      </c>
      <c r="I3303" s="102" t="s">
        <v>435</v>
      </c>
      <c r="J3303" s="9" t="str">
        <f t="shared" si="113"/>
        <v>Ecosense_Soil_Intensive_Plot_1Beech_18_TimeToMaxTempAtOuterThermistorUpstreamDuration</v>
      </c>
      <c r="K3303" s="256" t="str">
        <f>VLOOKUP(J3303,[1]TimeSeriesIDs!$A:$E,5,FALSE)</f>
        <v>2418873511d346278d54273308dae6e7</v>
      </c>
      <c r="L3303" s="10">
        <v>1</v>
      </c>
    </row>
    <row r="3304" spans="1:12" s="59" customFormat="1" hidden="1" x14ac:dyDescent="0.25">
      <c r="A3304" s="91">
        <v>60535</v>
      </c>
      <c r="B3304" s="179" t="s">
        <v>1004</v>
      </c>
      <c r="C3304" s="56" t="s">
        <v>1985</v>
      </c>
      <c r="D3304" s="101" t="s">
        <v>154</v>
      </c>
      <c r="E3304" s="101" t="s">
        <v>118</v>
      </c>
      <c r="F3304" s="7" t="s">
        <v>16</v>
      </c>
      <c r="G3304" s="8" t="str">
        <f t="shared" si="112"/>
        <v>PT60M</v>
      </c>
      <c r="H3304" s="10" t="s">
        <v>1013</v>
      </c>
      <c r="I3304" s="102" t="s">
        <v>435</v>
      </c>
      <c r="J3304" s="9" t="str">
        <f t="shared" si="113"/>
        <v>Ecosense_Soil_Intensive_Plot_1Beech_18_TimeToMaxTempAtOuterThermistorDuration</v>
      </c>
      <c r="K3304" s="256" t="str">
        <f>VLOOKUP(J3304,[1]TimeSeriesIDs!$A:$E,5,FALSE)</f>
        <v>3a223ccb29734d18883ddb8f90c9cf22</v>
      </c>
      <c r="L3304" s="10">
        <v>1</v>
      </c>
    </row>
    <row r="3305" spans="1:12" s="59" customFormat="1" hidden="1" x14ac:dyDescent="0.25">
      <c r="A3305" s="91">
        <v>60535</v>
      </c>
      <c r="B3305" s="158" t="s">
        <v>1004</v>
      </c>
      <c r="C3305" s="56" t="s">
        <v>1981</v>
      </c>
      <c r="D3305" s="9" t="s">
        <v>1065</v>
      </c>
      <c r="E3305" s="9" t="s">
        <v>68</v>
      </c>
      <c r="F3305" s="7" t="s">
        <v>16</v>
      </c>
      <c r="G3305" s="8" t="str">
        <f t="shared" si="112"/>
        <v>PT60M</v>
      </c>
      <c r="H3305" s="10" t="s">
        <v>1013</v>
      </c>
      <c r="I3305" s="102" t="s">
        <v>435</v>
      </c>
      <c r="J3305" s="9" t="str">
        <f t="shared" si="113"/>
        <v>Ecosense_Soil_Intensive_Plot_1Beech_18_prePulseUpstreamInnerTemperature</v>
      </c>
      <c r="K3305" s="256" t="str">
        <f>VLOOKUP(J3305,[1]TimeSeriesIDs!$A:$E,5,FALSE)</f>
        <v>3cfd6f3a838740028af0fe39de9853a8</v>
      </c>
      <c r="L3305" s="10">
        <v>1</v>
      </c>
    </row>
    <row r="3306" spans="1:12" s="59" customFormat="1" hidden="1" x14ac:dyDescent="0.25">
      <c r="A3306" s="91">
        <v>60535</v>
      </c>
      <c r="B3306" s="158" t="s">
        <v>1004</v>
      </c>
      <c r="C3306" s="56" t="s">
        <v>1980</v>
      </c>
      <c r="D3306" s="9" t="s">
        <v>1065</v>
      </c>
      <c r="E3306" s="9" t="s">
        <v>68</v>
      </c>
      <c r="F3306" s="7" t="s">
        <v>16</v>
      </c>
      <c r="G3306" s="8" t="str">
        <f t="shared" si="112"/>
        <v>PT60M</v>
      </c>
      <c r="H3306" s="10" t="s">
        <v>1013</v>
      </c>
      <c r="I3306" s="102" t="s">
        <v>435</v>
      </c>
      <c r="J3306" s="9" t="str">
        <f t="shared" si="113"/>
        <v>Ecosense_Soil_Intensive_Plot_1Beech_18_prePulseDownstreamOuterTemperature</v>
      </c>
      <c r="K3306" s="256" t="str">
        <f>VLOOKUP(J3306,[1]TimeSeriesIDs!$A:$E,5,FALSE)</f>
        <v>406d12934a614bbd81227eb38a455e8d</v>
      </c>
      <c r="L3306" s="10">
        <v>1</v>
      </c>
    </row>
    <row r="3307" spans="1:12" s="59" customFormat="1" hidden="1" x14ac:dyDescent="0.25">
      <c r="A3307" s="91">
        <v>60535</v>
      </c>
      <c r="B3307" s="158" t="s">
        <v>1004</v>
      </c>
      <c r="C3307" s="56" t="s">
        <v>2607</v>
      </c>
      <c r="D3307" s="101" t="s">
        <v>154</v>
      </c>
      <c r="E3307" s="101" t="s">
        <v>118</v>
      </c>
      <c r="F3307" s="7" t="s">
        <v>16</v>
      </c>
      <c r="G3307" s="8" t="str">
        <f t="shared" si="112"/>
        <v>PT60M</v>
      </c>
      <c r="H3307" s="10" t="s">
        <v>1013</v>
      </c>
      <c r="I3307" s="102" t="s">
        <v>435</v>
      </c>
      <c r="J3307" s="9" t="str">
        <f t="shared" si="113"/>
        <v>Ecosense_Soil_Intensive_Plot_1Beech_18_TimeToMaxTempAtInnerThermistorUpstreamDuration</v>
      </c>
      <c r="K3307" s="256" t="str">
        <f>VLOOKUP(J3307,[1]TimeSeriesIDs!$A:$E,5,FALSE)</f>
        <v>427bd02d464044f5ac4d5c0777e822c3</v>
      </c>
      <c r="L3307" s="10">
        <v>1</v>
      </c>
    </row>
    <row r="3308" spans="1:12" s="59" customFormat="1" hidden="1" x14ac:dyDescent="0.25">
      <c r="A3308" s="91">
        <v>60535</v>
      </c>
      <c r="B3308" s="158" t="s">
        <v>1004</v>
      </c>
      <c r="C3308" s="56" t="s">
        <v>1974</v>
      </c>
      <c r="D3308" s="101" t="s">
        <v>138</v>
      </c>
      <c r="E3308" s="9" t="s">
        <v>113</v>
      </c>
      <c r="F3308" s="7" t="s">
        <v>16</v>
      </c>
      <c r="G3308" s="8" t="str">
        <f t="shared" si="112"/>
        <v>PT60M</v>
      </c>
      <c r="H3308" s="10" t="s">
        <v>1013</v>
      </c>
      <c r="I3308" s="102" t="s">
        <v>435</v>
      </c>
      <c r="J3308" s="9" t="str">
        <f t="shared" si="113"/>
        <v>Ecosense_Soil_Intensive_Plot_1Beech_18_ImplexxDiagnosticDiagnosticcode</v>
      </c>
      <c r="K3308" s="256" t="str">
        <f>VLOOKUP(J3308,[1]TimeSeriesIDs!$A:$E,5,FALSE)</f>
        <v>54003dfc1b4c49adb4836c43df5ba4a0</v>
      </c>
      <c r="L3308" s="10">
        <v>1</v>
      </c>
    </row>
    <row r="3309" spans="1:12" s="59" customFormat="1" hidden="1" x14ac:dyDescent="0.25">
      <c r="A3309" s="91">
        <v>60535</v>
      </c>
      <c r="B3309" s="158" t="s">
        <v>1004</v>
      </c>
      <c r="C3309" s="56" t="s">
        <v>1975</v>
      </c>
      <c r="D3309" s="9" t="s">
        <v>1065</v>
      </c>
      <c r="E3309" s="9" t="s">
        <v>68</v>
      </c>
      <c r="F3309" s="7" t="s">
        <v>16</v>
      </c>
      <c r="G3309" s="8" t="str">
        <f t="shared" si="112"/>
        <v>PT60M</v>
      </c>
      <c r="H3309" s="10" t="s">
        <v>1013</v>
      </c>
      <c r="I3309" s="102" t="s">
        <v>435</v>
      </c>
      <c r="J3309" s="9" t="str">
        <f t="shared" si="113"/>
        <v>Ecosense_Soil_Intensive_Plot_1Beech_18_postPulseDownstreamInnerTemperature</v>
      </c>
      <c r="K3309" s="256" t="str">
        <f>VLOOKUP(J3309,[1]TimeSeriesIDs!$A:$E,5,FALSE)</f>
        <v>5a83697860574d7daff2df628d34b2e2</v>
      </c>
      <c r="L3309" s="10">
        <v>1</v>
      </c>
    </row>
    <row r="3310" spans="1:12" s="59" customFormat="1" hidden="1" x14ac:dyDescent="0.25">
      <c r="A3310" s="91">
        <v>60535</v>
      </c>
      <c r="B3310" s="158" t="s">
        <v>1004</v>
      </c>
      <c r="C3310" s="56" t="s">
        <v>1973</v>
      </c>
      <c r="D3310" s="9" t="s">
        <v>1065</v>
      </c>
      <c r="E3310" s="9" t="s">
        <v>68</v>
      </c>
      <c r="F3310" s="7" t="s">
        <v>16</v>
      </c>
      <c r="G3310" s="8" t="str">
        <f t="shared" si="112"/>
        <v>PT60M</v>
      </c>
      <c r="H3310" s="10" t="s">
        <v>1013</v>
      </c>
      <c r="I3310" s="102" t="s">
        <v>435</v>
      </c>
      <c r="J3310" s="9" t="str">
        <f t="shared" si="113"/>
        <v>Ecosense_Soil_Intensive_Plot_1Beech_18_deltaTmaxUpstreamOuterTemperature</v>
      </c>
      <c r="K3310" s="256" t="str">
        <f>VLOOKUP(J3310,[1]TimeSeriesIDs!$A:$E,5,FALSE)</f>
        <v>8fe0f98d87fd4e88ba9f4b846782d224</v>
      </c>
      <c r="L3310" s="10">
        <v>1</v>
      </c>
    </row>
    <row r="3311" spans="1:12" s="59" customFormat="1" hidden="1" x14ac:dyDescent="0.25">
      <c r="A3311" s="91">
        <v>60535</v>
      </c>
      <c r="B3311" s="158" t="s">
        <v>1004</v>
      </c>
      <c r="C3311" s="56" t="s">
        <v>1976</v>
      </c>
      <c r="D3311" s="9" t="s">
        <v>1065</v>
      </c>
      <c r="E3311" s="9" t="s">
        <v>68</v>
      </c>
      <c r="F3311" s="7" t="s">
        <v>16</v>
      </c>
      <c r="G3311" s="8" t="str">
        <f t="shared" si="112"/>
        <v>PT60M</v>
      </c>
      <c r="H3311" s="10" t="s">
        <v>1013</v>
      </c>
      <c r="I3311" s="102" t="s">
        <v>435</v>
      </c>
      <c r="J3311" s="9" t="str">
        <f t="shared" si="113"/>
        <v>Ecosense_Soil_Intensive_Plot_1Beech_18_postPulseDownstreamOuterTemperature</v>
      </c>
      <c r="K3311" s="256" t="str">
        <f>VLOOKUP(J3311,[1]TimeSeriesIDs!$A:$E,5,FALSE)</f>
        <v>921358d078ab4d08974d5c3db2adb513</v>
      </c>
      <c r="L3311" s="10">
        <v>1</v>
      </c>
    </row>
    <row r="3312" spans="1:12" s="59" customFormat="1" hidden="1" x14ac:dyDescent="0.25">
      <c r="A3312" s="91">
        <v>60535</v>
      </c>
      <c r="B3312" s="158" t="s">
        <v>1004</v>
      </c>
      <c r="C3312" s="56" t="s">
        <v>1982</v>
      </c>
      <c r="D3312" s="9" t="s">
        <v>1065</v>
      </c>
      <c r="E3312" s="9" t="s">
        <v>68</v>
      </c>
      <c r="F3312" s="7" t="s">
        <v>16</v>
      </c>
      <c r="G3312" s="8" t="str">
        <f t="shared" si="112"/>
        <v>PT60M</v>
      </c>
      <c r="H3312" s="10" t="s">
        <v>1013</v>
      </c>
      <c r="I3312" s="102" t="s">
        <v>435</v>
      </c>
      <c r="J3312" s="9" t="str">
        <f t="shared" si="113"/>
        <v>Ecosense_Soil_Intensive_Plot_1Beech_18_prePulseUpstreamOuterTemperature</v>
      </c>
      <c r="K3312" s="256" t="str">
        <f>VLOOKUP(J3312,[1]TimeSeriesIDs!$A:$E,5,FALSE)</f>
        <v>953e91cc6b1d4687a48eca20e4682428</v>
      </c>
      <c r="L3312" s="10">
        <v>1</v>
      </c>
    </row>
    <row r="3313" spans="1:12" s="59" customFormat="1" hidden="1" x14ac:dyDescent="0.25">
      <c r="A3313" s="91">
        <v>60535</v>
      </c>
      <c r="B3313" s="158" t="s">
        <v>1004</v>
      </c>
      <c r="C3313" s="56" t="s">
        <v>1979</v>
      </c>
      <c r="D3313" s="9" t="s">
        <v>1065</v>
      </c>
      <c r="E3313" s="9" t="s">
        <v>68</v>
      </c>
      <c r="F3313" s="7" t="s">
        <v>16</v>
      </c>
      <c r="G3313" s="8" t="str">
        <f t="shared" si="112"/>
        <v>PT60M</v>
      </c>
      <c r="H3313" s="10" t="s">
        <v>1013</v>
      </c>
      <c r="I3313" s="102" t="s">
        <v>435</v>
      </c>
      <c r="J3313" s="9" t="str">
        <f t="shared" si="113"/>
        <v>Ecosense_Soil_Intensive_Plot_1Beech_18_prePulseDownstreamInnerTemperature</v>
      </c>
      <c r="K3313" s="256" t="str">
        <f>VLOOKUP(J3313,[1]TimeSeriesIDs!$A:$E,5,FALSE)</f>
        <v>a04ebea063534e49abc2b66223a90a74</v>
      </c>
      <c r="L3313" s="10">
        <v>1</v>
      </c>
    </row>
    <row r="3314" spans="1:12" s="59" customFormat="1" hidden="1" x14ac:dyDescent="0.25">
      <c r="A3314" s="91">
        <v>60535</v>
      </c>
      <c r="B3314" s="158" t="s">
        <v>1004</v>
      </c>
      <c r="C3314" s="56" t="s">
        <v>1970</v>
      </c>
      <c r="D3314" s="9" t="s">
        <v>1065</v>
      </c>
      <c r="E3314" s="9" t="s">
        <v>68</v>
      </c>
      <c r="F3314" s="7" t="s">
        <v>16</v>
      </c>
      <c r="G3314" s="8" t="str">
        <f t="shared" si="112"/>
        <v>PT60M</v>
      </c>
      <c r="H3314" s="10" t="s">
        <v>1013</v>
      </c>
      <c r="I3314" s="102" t="s">
        <v>435</v>
      </c>
      <c r="J3314" s="9" t="str">
        <f t="shared" si="113"/>
        <v>Ecosense_Soil_Intensive_Plot_1Beech_18_deltaTmaxDownstreamInnerTemperature</v>
      </c>
      <c r="K3314" s="256" t="str">
        <f>VLOOKUP(J3314,[1]TimeSeriesIDs!$A:$E,5,FALSE)</f>
        <v>a8aabb1ecfa749bda6d7e45089a9aaf7</v>
      </c>
      <c r="L3314" s="10">
        <v>1</v>
      </c>
    </row>
    <row r="3315" spans="1:12" s="59" customFormat="1" hidden="1" x14ac:dyDescent="0.25">
      <c r="A3315" s="91">
        <v>60535</v>
      </c>
      <c r="B3315" s="158" t="s">
        <v>1004</v>
      </c>
      <c r="C3315" s="56" t="s">
        <v>1983</v>
      </c>
      <c r="D3315" s="101" t="s">
        <v>253</v>
      </c>
      <c r="E3315" s="101" t="s">
        <v>255</v>
      </c>
      <c r="F3315" s="7" t="s">
        <v>16</v>
      </c>
      <c r="G3315" s="8" t="str">
        <f t="shared" si="112"/>
        <v>PT60M</v>
      </c>
      <c r="H3315" s="10" t="s">
        <v>1013</v>
      </c>
      <c r="I3315" s="102" t="s">
        <v>435</v>
      </c>
      <c r="J3315" s="9" t="str">
        <f t="shared" si="113"/>
        <v>Ecosense_Soil_Intensive_Plot_1Beech_18_PulseEnergyPerUnitLengthPulseEnergy</v>
      </c>
      <c r="K3315" s="256" t="str">
        <f>VLOOKUP(J3315,[1]TimeSeriesIDs!$A:$E,5,FALSE)</f>
        <v>aaf2c3572b3b4691b9b07aa406743342</v>
      </c>
      <c r="L3315" s="10">
        <v>1</v>
      </c>
    </row>
    <row r="3316" spans="1:12" s="2" customFormat="1" hidden="1" x14ac:dyDescent="0.25">
      <c r="A3316" s="91">
        <v>60535</v>
      </c>
      <c r="B3316" s="158" t="s">
        <v>1004</v>
      </c>
      <c r="C3316" s="56" t="s">
        <v>1977</v>
      </c>
      <c r="D3316" s="9" t="s">
        <v>1065</v>
      </c>
      <c r="E3316" s="9" t="s">
        <v>68</v>
      </c>
      <c r="F3316" s="7" t="s">
        <v>16</v>
      </c>
      <c r="G3316" s="8" t="str">
        <f t="shared" si="112"/>
        <v>PT60M</v>
      </c>
      <c r="H3316" s="10" t="s">
        <v>1013</v>
      </c>
      <c r="I3316" s="102" t="s">
        <v>435</v>
      </c>
      <c r="J3316" s="9" t="str">
        <f t="shared" si="113"/>
        <v>Ecosense_Soil_Intensive_Plot_1Beech_18_postPulseUpstreamInnerTemperature</v>
      </c>
      <c r="K3316" s="256" t="str">
        <f>VLOOKUP(J3316,[1]TimeSeriesIDs!$A:$E,5,FALSE)</f>
        <v>ad5a2289db774c72b5af711748b77853</v>
      </c>
      <c r="L3316" s="10">
        <v>1</v>
      </c>
    </row>
    <row r="3317" spans="1:12" s="2" customFormat="1" hidden="1" x14ac:dyDescent="0.25">
      <c r="A3317" s="91">
        <v>60535</v>
      </c>
      <c r="B3317" s="158" t="s">
        <v>1004</v>
      </c>
      <c r="C3317" s="56" t="s">
        <v>1978</v>
      </c>
      <c r="D3317" s="9" t="s">
        <v>1065</v>
      </c>
      <c r="E3317" s="9" t="s">
        <v>68</v>
      </c>
      <c r="F3317" s="7" t="s">
        <v>16</v>
      </c>
      <c r="G3317" s="8" t="str">
        <f t="shared" si="112"/>
        <v>PT60M</v>
      </c>
      <c r="H3317" s="10" t="s">
        <v>1013</v>
      </c>
      <c r="I3317" s="102" t="s">
        <v>435</v>
      </c>
      <c r="J3317" s="9" t="str">
        <f t="shared" si="113"/>
        <v>Ecosense_Soil_Intensive_Plot_1Beech_18_postPulseUpstreamOuterTemperature</v>
      </c>
      <c r="K3317" s="256" t="str">
        <f>VLOOKUP(J3317,[1]TimeSeriesIDs!$A:$E,5,FALSE)</f>
        <v>c24d78d9560847d1b2c8585888f91b3f</v>
      </c>
      <c r="L3317" s="10">
        <v>1</v>
      </c>
    </row>
    <row r="3318" spans="1:12" s="2" customFormat="1" hidden="1" x14ac:dyDescent="0.25">
      <c r="A3318" s="91">
        <v>60541</v>
      </c>
      <c r="B3318" s="163" t="s">
        <v>1008</v>
      </c>
      <c r="C3318" s="56" t="s">
        <v>2130</v>
      </c>
      <c r="D3318" s="135" t="s">
        <v>112</v>
      </c>
      <c r="E3318" s="135" t="s">
        <v>112</v>
      </c>
      <c r="F3318" s="7" t="s">
        <v>39</v>
      </c>
      <c r="G3318" s="8" t="str">
        <f t="shared" si="112"/>
        <v>PT60M</v>
      </c>
      <c r="H3318" s="10" t="s">
        <v>2133</v>
      </c>
      <c r="I3318" s="135" t="s">
        <v>433</v>
      </c>
      <c r="J3318" s="9" t="str">
        <f t="shared" si="113"/>
        <v>Ecosense_BeechPlotInfiltrationbox_BeechPlot_1_Tip_1Count</v>
      </c>
      <c r="K3318" s="256" t="str">
        <f>VLOOKUP(J3318,[1]TimeSeriesIDs!$A:$E,5,FALSE)</f>
        <v>bed804a3074d4c83b4a070643e446a87</v>
      </c>
      <c r="L3318" s="10">
        <v>1</v>
      </c>
    </row>
    <row r="3319" spans="1:12" s="2" customFormat="1" hidden="1" x14ac:dyDescent="0.25">
      <c r="A3319" s="91">
        <v>60542</v>
      </c>
      <c r="B3319" s="163" t="s">
        <v>1008</v>
      </c>
      <c r="C3319" s="56" t="s">
        <v>2131</v>
      </c>
      <c r="D3319" s="135" t="s">
        <v>112</v>
      </c>
      <c r="E3319" s="135" t="s">
        <v>112</v>
      </c>
      <c r="F3319" s="7" t="s">
        <v>39</v>
      </c>
      <c r="G3319" s="8" t="str">
        <f t="shared" si="112"/>
        <v>PT60M</v>
      </c>
      <c r="H3319" s="10" t="s">
        <v>2133</v>
      </c>
      <c r="I3319" s="135" t="s">
        <v>433</v>
      </c>
      <c r="J3319" s="9" t="str">
        <f t="shared" si="113"/>
        <v>Ecosense_BeechPlotInfiltrationbox_BeechPlot_1_Tip_2Count</v>
      </c>
      <c r="K3319" s="256" t="str">
        <f>VLOOKUP(J3319,[1]TimeSeriesIDs!$A:$E,5,FALSE)</f>
        <v>dc9232dccb494c68be095a5255c2b44d</v>
      </c>
      <c r="L3319" s="10">
        <v>1</v>
      </c>
    </row>
    <row r="3320" spans="1:12" s="2" customFormat="1" hidden="1" x14ac:dyDescent="0.25">
      <c r="A3320" s="91">
        <v>60543</v>
      </c>
      <c r="B3320" s="163" t="s">
        <v>1008</v>
      </c>
      <c r="C3320" s="56" t="s">
        <v>2132</v>
      </c>
      <c r="D3320" s="135" t="s">
        <v>112</v>
      </c>
      <c r="E3320" s="135" t="s">
        <v>112</v>
      </c>
      <c r="F3320" s="7" t="s">
        <v>39</v>
      </c>
      <c r="G3320" s="8" t="str">
        <f t="shared" si="112"/>
        <v>PT60M</v>
      </c>
      <c r="H3320" s="10" t="s">
        <v>2133</v>
      </c>
      <c r="I3320" s="135" t="s">
        <v>433</v>
      </c>
      <c r="J3320" s="9" t="str">
        <f t="shared" si="113"/>
        <v>Ecosense_BeechPlotInfiltrationbox_BeechPlot_1_Tip_3Count</v>
      </c>
      <c r="K3320" s="256" t="str">
        <f>VLOOKUP(J3320,[1]TimeSeriesIDs!$A:$E,5,FALSE)</f>
        <v>1732a23da53a4b90b10cb17c2743f128</v>
      </c>
      <c r="L3320" s="10">
        <v>1</v>
      </c>
    </row>
    <row r="3321" spans="1:12" s="2" customFormat="1" hidden="1" x14ac:dyDescent="0.25">
      <c r="A3321" s="91">
        <v>60544</v>
      </c>
      <c r="B3321" s="163" t="s">
        <v>1008</v>
      </c>
      <c r="C3321" s="56" t="s">
        <v>2146</v>
      </c>
      <c r="D3321" s="135" t="s">
        <v>112</v>
      </c>
      <c r="E3321" s="135" t="s">
        <v>112</v>
      </c>
      <c r="F3321" s="7" t="s">
        <v>39</v>
      </c>
      <c r="G3321" s="8" t="str">
        <f t="shared" si="112"/>
        <v>PT60M</v>
      </c>
      <c r="H3321" s="10" t="s">
        <v>2133</v>
      </c>
      <c r="I3321" s="135" t="s">
        <v>433</v>
      </c>
      <c r="J3321" s="9" t="str">
        <f t="shared" si="113"/>
        <v>Ecosense_BeechPlotInfiltrationbox_BeechPlot_1_Tip_4Count</v>
      </c>
      <c r="K3321" s="256" t="str">
        <f>VLOOKUP(J3321,[1]TimeSeriesIDs!$A:$E,5,FALSE)</f>
        <v>bd7d200c4452490e9e9ebef4558813c5</v>
      </c>
      <c r="L3321" s="10">
        <v>1</v>
      </c>
    </row>
    <row r="3322" spans="1:12" s="59" customFormat="1" hidden="1" x14ac:dyDescent="0.25">
      <c r="A3322" s="91">
        <v>60545</v>
      </c>
      <c r="B3322" s="163" t="s">
        <v>1008</v>
      </c>
      <c r="C3322" s="56" t="s">
        <v>2134</v>
      </c>
      <c r="D3322" s="135" t="s">
        <v>112</v>
      </c>
      <c r="E3322" s="135" t="s">
        <v>112</v>
      </c>
      <c r="F3322" s="7" t="s">
        <v>39</v>
      </c>
      <c r="G3322" s="8" t="str">
        <f t="shared" si="112"/>
        <v>PT60M</v>
      </c>
      <c r="H3322" s="10" t="s">
        <v>2133</v>
      </c>
      <c r="I3322" s="135" t="s">
        <v>433</v>
      </c>
      <c r="J3322" s="9" t="str">
        <f t="shared" si="113"/>
        <v>Ecosense_BeechPlotInfiltrationbox_BeechPlot_2_Tip_1Count</v>
      </c>
      <c r="K3322" s="256" t="str">
        <f>VLOOKUP(J3322,[1]TimeSeriesIDs!$A:$E,5,FALSE)</f>
        <v>a079dedb64ac41f8b8f142c28ca58a51</v>
      </c>
      <c r="L3322" s="10">
        <v>1</v>
      </c>
    </row>
    <row r="3323" spans="1:12" s="59" customFormat="1" hidden="1" x14ac:dyDescent="0.25">
      <c r="A3323" s="91">
        <v>60546</v>
      </c>
      <c r="B3323" s="163" t="s">
        <v>1008</v>
      </c>
      <c r="C3323" s="56" t="s">
        <v>2135</v>
      </c>
      <c r="D3323" s="135" t="s">
        <v>112</v>
      </c>
      <c r="E3323" s="135" t="s">
        <v>112</v>
      </c>
      <c r="F3323" s="7" t="s">
        <v>39</v>
      </c>
      <c r="G3323" s="8" t="str">
        <f t="shared" si="112"/>
        <v>PT60M</v>
      </c>
      <c r="H3323" s="10" t="s">
        <v>2133</v>
      </c>
      <c r="I3323" s="135" t="s">
        <v>433</v>
      </c>
      <c r="J3323" s="9" t="str">
        <f t="shared" si="113"/>
        <v>Ecosense_BeechPlotInfiltrationbox_BeechPlot_2_Tip_2Count</v>
      </c>
      <c r="K3323" s="256" t="str">
        <f>VLOOKUP(J3323,[1]TimeSeriesIDs!$A:$E,5,FALSE)</f>
        <v>ad4c8313da9e40989d5526b2623cff64</v>
      </c>
      <c r="L3323" s="10">
        <v>1</v>
      </c>
    </row>
    <row r="3324" spans="1:12" s="59" customFormat="1" hidden="1" x14ac:dyDescent="0.25">
      <c r="A3324" s="91">
        <v>60547</v>
      </c>
      <c r="B3324" s="163" t="s">
        <v>1008</v>
      </c>
      <c r="C3324" s="56" t="s">
        <v>2136</v>
      </c>
      <c r="D3324" s="135" t="s">
        <v>112</v>
      </c>
      <c r="E3324" s="135" t="s">
        <v>112</v>
      </c>
      <c r="F3324" s="7" t="s">
        <v>39</v>
      </c>
      <c r="G3324" s="8" t="str">
        <f t="shared" si="112"/>
        <v>PT60M</v>
      </c>
      <c r="H3324" s="10" t="s">
        <v>2133</v>
      </c>
      <c r="I3324" s="135" t="s">
        <v>433</v>
      </c>
      <c r="J3324" s="9" t="str">
        <f t="shared" si="113"/>
        <v>Ecosense_BeechPlotInfiltrationbox_BeechPlot_2_Tip_3Count</v>
      </c>
      <c r="K3324" s="256" t="str">
        <f>VLOOKUP(J3324,[1]TimeSeriesIDs!$A:$E,5,FALSE)</f>
        <v>f0b426b65389428b9f6969f678057d33</v>
      </c>
      <c r="L3324" s="10">
        <v>1</v>
      </c>
    </row>
    <row r="3325" spans="1:12" s="59" customFormat="1" hidden="1" x14ac:dyDescent="0.25">
      <c r="A3325" s="91">
        <v>60548</v>
      </c>
      <c r="B3325" s="163" t="s">
        <v>1008</v>
      </c>
      <c r="C3325" s="56" t="s">
        <v>2147</v>
      </c>
      <c r="D3325" s="135" t="s">
        <v>112</v>
      </c>
      <c r="E3325" s="135" t="s">
        <v>112</v>
      </c>
      <c r="F3325" s="7" t="s">
        <v>39</v>
      </c>
      <c r="G3325" s="8" t="str">
        <f t="shared" si="112"/>
        <v>PT60M</v>
      </c>
      <c r="H3325" s="10" t="s">
        <v>2133</v>
      </c>
      <c r="I3325" s="135" t="s">
        <v>433</v>
      </c>
      <c r="J3325" s="9" t="str">
        <f t="shared" si="113"/>
        <v>Ecosense_BeechPlotInfiltrationbox_BeechPlot_2_Tip_4Count</v>
      </c>
      <c r="K3325" s="256" t="str">
        <f>VLOOKUP(J3325,[1]TimeSeriesIDs!$A:$E,5,FALSE)</f>
        <v>adb09c1b29424a42908b88ab8f8760ce</v>
      </c>
      <c r="L3325" s="10">
        <v>1</v>
      </c>
    </row>
    <row r="3326" spans="1:12" s="59" customFormat="1" hidden="1" x14ac:dyDescent="0.25">
      <c r="A3326" s="91">
        <v>60549</v>
      </c>
      <c r="B3326" s="163" t="s">
        <v>1008</v>
      </c>
      <c r="C3326" s="56" t="s">
        <v>2137</v>
      </c>
      <c r="D3326" s="135" t="s">
        <v>112</v>
      </c>
      <c r="E3326" s="135" t="s">
        <v>112</v>
      </c>
      <c r="F3326" s="7" t="s">
        <v>39</v>
      </c>
      <c r="G3326" s="8" t="str">
        <f t="shared" si="112"/>
        <v>PT60M</v>
      </c>
      <c r="H3326" s="10" t="s">
        <v>2133</v>
      </c>
      <c r="I3326" s="135" t="s">
        <v>433</v>
      </c>
      <c r="J3326" s="9" t="str">
        <f t="shared" si="113"/>
        <v>Ecosense_BeechPlotInfiltrationbox_BeechPlot_3_Tip_1Count</v>
      </c>
      <c r="K3326" s="256" t="str">
        <f>VLOOKUP(J3326,[1]TimeSeriesIDs!$A:$E,5,FALSE)</f>
        <v>bf6f11d628634364b1277a1a18c9c908</v>
      </c>
      <c r="L3326" s="10">
        <v>1</v>
      </c>
    </row>
    <row r="3327" spans="1:12" s="59" customFormat="1" hidden="1" x14ac:dyDescent="0.25">
      <c r="A3327" s="91">
        <v>60550</v>
      </c>
      <c r="B3327" s="163" t="s">
        <v>1008</v>
      </c>
      <c r="C3327" s="56" t="s">
        <v>2138</v>
      </c>
      <c r="D3327" s="135" t="s">
        <v>112</v>
      </c>
      <c r="E3327" s="135" t="s">
        <v>112</v>
      </c>
      <c r="F3327" s="7" t="s">
        <v>39</v>
      </c>
      <c r="G3327" s="8" t="str">
        <f t="shared" si="112"/>
        <v>PT60M</v>
      </c>
      <c r="H3327" s="10" t="s">
        <v>2133</v>
      </c>
      <c r="I3327" s="135" t="s">
        <v>433</v>
      </c>
      <c r="J3327" s="9" t="str">
        <f t="shared" si="113"/>
        <v>Ecosense_BeechPlotInfiltrationbox_BeechPlot_3_Tip_2Count</v>
      </c>
      <c r="K3327" s="256" t="str">
        <f>VLOOKUP(J3327,[1]TimeSeriesIDs!$A:$E,5,FALSE)</f>
        <v>a4f81094fc204844924df1106de89827</v>
      </c>
      <c r="L3327" s="10">
        <v>1</v>
      </c>
    </row>
    <row r="3328" spans="1:12" s="59" customFormat="1" hidden="1" x14ac:dyDescent="0.25">
      <c r="A3328" s="91">
        <v>60551</v>
      </c>
      <c r="B3328" s="163" t="s">
        <v>1008</v>
      </c>
      <c r="C3328" s="56" t="s">
        <v>2139</v>
      </c>
      <c r="D3328" s="135" t="s">
        <v>112</v>
      </c>
      <c r="E3328" s="135" t="s">
        <v>112</v>
      </c>
      <c r="F3328" s="7" t="s">
        <v>39</v>
      </c>
      <c r="G3328" s="8" t="str">
        <f t="shared" si="112"/>
        <v>PT60M</v>
      </c>
      <c r="H3328" s="10" t="s">
        <v>2133</v>
      </c>
      <c r="I3328" s="135" t="s">
        <v>433</v>
      </c>
      <c r="J3328" s="9" t="str">
        <f t="shared" si="113"/>
        <v>Ecosense_BeechPlotInfiltrationbox_BeechPlot_3_Tip_3Count</v>
      </c>
      <c r="K3328" s="256" t="str">
        <f>VLOOKUP(J3328,[1]TimeSeriesIDs!$A:$E,5,FALSE)</f>
        <v>8c737221b8914cc3999f154d75500573</v>
      </c>
      <c r="L3328" s="10">
        <v>1</v>
      </c>
    </row>
    <row r="3329" spans="1:12" s="59" customFormat="1" hidden="1" x14ac:dyDescent="0.25">
      <c r="A3329" s="91">
        <v>60552</v>
      </c>
      <c r="B3329" s="163" t="s">
        <v>1008</v>
      </c>
      <c r="C3329" s="56" t="s">
        <v>2148</v>
      </c>
      <c r="D3329" s="135" t="s">
        <v>112</v>
      </c>
      <c r="E3329" s="135" t="s">
        <v>112</v>
      </c>
      <c r="F3329" s="7" t="s">
        <v>39</v>
      </c>
      <c r="G3329" s="8" t="str">
        <f t="shared" si="112"/>
        <v>PT60M</v>
      </c>
      <c r="H3329" s="10" t="s">
        <v>2133</v>
      </c>
      <c r="I3329" s="135" t="s">
        <v>433</v>
      </c>
      <c r="J3329" s="9" t="str">
        <f t="shared" si="113"/>
        <v>Ecosense_BeechPlotInfiltrationbox_BeechPlot_3_Tip_4Count</v>
      </c>
      <c r="K3329" s="256" t="str">
        <f>VLOOKUP(J3329,[1]TimeSeriesIDs!$A:$E,5,FALSE)</f>
        <v>da34b00f971348a2ad0197715f7842e4</v>
      </c>
      <c r="L3329" s="10">
        <v>1</v>
      </c>
    </row>
    <row r="3330" spans="1:12" s="59" customFormat="1" hidden="1" x14ac:dyDescent="0.25">
      <c r="A3330" s="91">
        <v>60553</v>
      </c>
      <c r="B3330" s="163" t="s">
        <v>1008</v>
      </c>
      <c r="C3330" s="56" t="s">
        <v>2140</v>
      </c>
      <c r="D3330" s="135" t="s">
        <v>112</v>
      </c>
      <c r="E3330" s="135" t="s">
        <v>112</v>
      </c>
      <c r="F3330" s="7" t="s">
        <v>39</v>
      </c>
      <c r="G3330" s="8" t="str">
        <f t="shared" ref="G3330:G3393" si="114">IF(ISBLANK(B3330),"-","PT60M")</f>
        <v>PT60M</v>
      </c>
      <c r="H3330" s="10" t="s">
        <v>2133</v>
      </c>
      <c r="I3330" s="135" t="s">
        <v>433</v>
      </c>
      <c r="J3330" s="9" t="str">
        <f t="shared" ref="J3330:J3393" si="115">B3330&amp;C3330&amp;D3330</f>
        <v>Ecosense_BeechPlotInfiltrationbox_BeechPlot_4_Tip_1Count</v>
      </c>
      <c r="K3330" s="256" t="str">
        <f>VLOOKUP(J3330,[1]TimeSeriesIDs!$A:$E,5,FALSE)</f>
        <v>6adaf44b5791471c92ccb36cf5c76e5f</v>
      </c>
      <c r="L3330" s="10">
        <v>1</v>
      </c>
    </row>
    <row r="3331" spans="1:12" s="59" customFormat="1" hidden="1" x14ac:dyDescent="0.25">
      <c r="A3331" s="91">
        <v>60554</v>
      </c>
      <c r="B3331" s="163" t="s">
        <v>1008</v>
      </c>
      <c r="C3331" s="56" t="s">
        <v>2141</v>
      </c>
      <c r="D3331" s="135" t="s">
        <v>112</v>
      </c>
      <c r="E3331" s="135" t="s">
        <v>112</v>
      </c>
      <c r="F3331" s="7" t="s">
        <v>39</v>
      </c>
      <c r="G3331" s="8" t="str">
        <f t="shared" si="114"/>
        <v>PT60M</v>
      </c>
      <c r="H3331" s="10" t="s">
        <v>2133</v>
      </c>
      <c r="I3331" s="135" t="s">
        <v>433</v>
      </c>
      <c r="J3331" s="9" t="str">
        <f t="shared" si="115"/>
        <v>Ecosense_BeechPlotInfiltrationbox_BeechPlot_4_Tip_2Count</v>
      </c>
      <c r="K3331" s="256" t="str">
        <f>VLOOKUP(J3331,[1]TimeSeriesIDs!$A:$E,5,FALSE)</f>
        <v>69ff6085b90443a0aa7353d87ec57712</v>
      </c>
      <c r="L3331" s="10">
        <v>1</v>
      </c>
    </row>
    <row r="3332" spans="1:12" s="59" customFormat="1" hidden="1" x14ac:dyDescent="0.25">
      <c r="A3332" s="91">
        <v>60555</v>
      </c>
      <c r="B3332" s="163" t="s">
        <v>1008</v>
      </c>
      <c r="C3332" s="56" t="s">
        <v>2142</v>
      </c>
      <c r="D3332" s="135" t="s">
        <v>112</v>
      </c>
      <c r="E3332" s="135" t="s">
        <v>112</v>
      </c>
      <c r="F3332" s="7" t="s">
        <v>39</v>
      </c>
      <c r="G3332" s="8" t="str">
        <f t="shared" si="114"/>
        <v>PT60M</v>
      </c>
      <c r="H3332" s="10" t="s">
        <v>2133</v>
      </c>
      <c r="I3332" s="135" t="s">
        <v>433</v>
      </c>
      <c r="J3332" s="9" t="str">
        <f t="shared" si="115"/>
        <v>Ecosense_BeechPlotInfiltrationbox_BeechPlot_4_Tip_3Count</v>
      </c>
      <c r="K3332" s="256" t="str">
        <f>VLOOKUP(J3332,[1]TimeSeriesIDs!$A:$E,5,FALSE)</f>
        <v>99b03481ef0b4623897cf1c6ed98c67b</v>
      </c>
      <c r="L3332" s="10">
        <v>1</v>
      </c>
    </row>
    <row r="3333" spans="1:12" s="59" customFormat="1" hidden="1" x14ac:dyDescent="0.25">
      <c r="A3333" s="91">
        <v>60556</v>
      </c>
      <c r="B3333" s="163" t="s">
        <v>1008</v>
      </c>
      <c r="C3333" s="56" t="s">
        <v>2149</v>
      </c>
      <c r="D3333" s="135" t="s">
        <v>112</v>
      </c>
      <c r="E3333" s="135" t="s">
        <v>112</v>
      </c>
      <c r="F3333" s="7" t="s">
        <v>39</v>
      </c>
      <c r="G3333" s="8" t="str">
        <f t="shared" si="114"/>
        <v>PT60M</v>
      </c>
      <c r="H3333" s="10" t="s">
        <v>2133</v>
      </c>
      <c r="I3333" s="135" t="s">
        <v>433</v>
      </c>
      <c r="J3333" s="9" t="str">
        <f t="shared" si="115"/>
        <v>Ecosense_BeechPlotInfiltrationbox_BeechPlot_4_Tip_4Count</v>
      </c>
      <c r="K3333" s="256" t="str">
        <f>VLOOKUP(J3333,[1]TimeSeriesIDs!$A:$E,5,FALSE)</f>
        <v>b15e30f4ee9b4195a2de27aff416e8c7</v>
      </c>
      <c r="L3333" s="10">
        <v>1</v>
      </c>
    </row>
    <row r="3334" spans="1:12" s="59" customFormat="1" hidden="1" x14ac:dyDescent="0.25">
      <c r="A3334" s="91">
        <v>60557</v>
      </c>
      <c r="B3334" s="163" t="s">
        <v>1008</v>
      </c>
      <c r="C3334" s="56" t="s">
        <v>2143</v>
      </c>
      <c r="D3334" s="135" t="s">
        <v>112</v>
      </c>
      <c r="E3334" s="135" t="s">
        <v>112</v>
      </c>
      <c r="F3334" s="7" t="s">
        <v>39</v>
      </c>
      <c r="G3334" s="8" t="str">
        <f t="shared" si="114"/>
        <v>PT60M</v>
      </c>
      <c r="H3334" s="10" t="s">
        <v>2133</v>
      </c>
      <c r="I3334" s="135" t="s">
        <v>433</v>
      </c>
      <c r="J3334" s="9" t="str">
        <f t="shared" si="115"/>
        <v>Ecosense_BeechPlotInfiltrationbox_BeechPlot_5_Tip_1Count</v>
      </c>
      <c r="K3334" s="256" t="str">
        <f>VLOOKUP(J3334,[1]TimeSeriesIDs!$A:$E,5,FALSE)</f>
        <v>8978208fdef84f98b5fec2f1e67fb86c</v>
      </c>
      <c r="L3334" s="10">
        <v>1</v>
      </c>
    </row>
    <row r="3335" spans="1:12" s="59" customFormat="1" hidden="1" x14ac:dyDescent="0.25">
      <c r="A3335" s="91">
        <v>60558</v>
      </c>
      <c r="B3335" s="163" t="s">
        <v>1008</v>
      </c>
      <c r="C3335" s="56" t="s">
        <v>2144</v>
      </c>
      <c r="D3335" s="135" t="s">
        <v>112</v>
      </c>
      <c r="E3335" s="135" t="s">
        <v>112</v>
      </c>
      <c r="F3335" s="7" t="s">
        <v>39</v>
      </c>
      <c r="G3335" s="8" t="str">
        <f t="shared" si="114"/>
        <v>PT60M</v>
      </c>
      <c r="H3335" s="10" t="s">
        <v>2133</v>
      </c>
      <c r="I3335" s="135" t="s">
        <v>433</v>
      </c>
      <c r="J3335" s="9" t="str">
        <f t="shared" si="115"/>
        <v>Ecosense_BeechPlotInfiltrationbox_BeechPlot_5_Tip_2Count</v>
      </c>
      <c r="K3335" s="256" t="str">
        <f>VLOOKUP(J3335,[1]TimeSeriesIDs!$A:$E,5,FALSE)</f>
        <v>27f236842867417e8e5ce27e03bccd82</v>
      </c>
      <c r="L3335" s="10">
        <v>1</v>
      </c>
    </row>
    <row r="3336" spans="1:12" s="59" customFormat="1" hidden="1" x14ac:dyDescent="0.25">
      <c r="A3336" s="91">
        <v>60559</v>
      </c>
      <c r="B3336" s="163" t="s">
        <v>1008</v>
      </c>
      <c r="C3336" s="56" t="s">
        <v>2145</v>
      </c>
      <c r="D3336" s="135" t="s">
        <v>112</v>
      </c>
      <c r="E3336" s="135" t="s">
        <v>112</v>
      </c>
      <c r="F3336" s="7" t="s">
        <v>39</v>
      </c>
      <c r="G3336" s="8" t="str">
        <f t="shared" si="114"/>
        <v>PT60M</v>
      </c>
      <c r="H3336" s="10" t="s">
        <v>2133</v>
      </c>
      <c r="I3336" s="135" t="s">
        <v>433</v>
      </c>
      <c r="J3336" s="9" t="str">
        <f t="shared" si="115"/>
        <v>Ecosense_BeechPlotInfiltrationbox_BeechPlot_5_Tip_3Count</v>
      </c>
      <c r="K3336" s="256" t="str">
        <f>VLOOKUP(J3336,[1]TimeSeriesIDs!$A:$E,5,FALSE)</f>
        <v>091965c867604a49bae6bfdc584285c6</v>
      </c>
      <c r="L3336" s="10">
        <v>1</v>
      </c>
    </row>
    <row r="3337" spans="1:12" s="59" customFormat="1" hidden="1" x14ac:dyDescent="0.25">
      <c r="A3337" s="91">
        <v>60560</v>
      </c>
      <c r="B3337" s="163" t="s">
        <v>1008</v>
      </c>
      <c r="C3337" s="56" t="s">
        <v>2150</v>
      </c>
      <c r="D3337" s="135" t="s">
        <v>112</v>
      </c>
      <c r="E3337" s="135" t="s">
        <v>112</v>
      </c>
      <c r="F3337" s="7" t="s">
        <v>39</v>
      </c>
      <c r="G3337" s="8" t="str">
        <f t="shared" si="114"/>
        <v>PT60M</v>
      </c>
      <c r="H3337" s="10" t="s">
        <v>2133</v>
      </c>
      <c r="I3337" s="135" t="s">
        <v>433</v>
      </c>
      <c r="J3337" s="9" t="str">
        <f t="shared" si="115"/>
        <v>Ecosense_BeechPlotInfiltrationbox_BeechPlot_5_Tip_4Count</v>
      </c>
      <c r="K3337" s="256" t="str">
        <f>VLOOKUP(J3337,[1]TimeSeriesIDs!$A:$E,5,FALSE)</f>
        <v>fc44cee50eb14a6e99c8655a4756b760</v>
      </c>
      <c r="L3337" s="10">
        <v>1</v>
      </c>
    </row>
    <row r="3338" spans="1:12" s="59" customFormat="1" hidden="1" x14ac:dyDescent="0.25">
      <c r="A3338" s="91">
        <v>60561</v>
      </c>
      <c r="B3338" s="163" t="s">
        <v>1008</v>
      </c>
      <c r="C3338" s="56" t="s">
        <v>2151</v>
      </c>
      <c r="D3338" s="135" t="s">
        <v>112</v>
      </c>
      <c r="E3338" s="135" t="s">
        <v>112</v>
      </c>
      <c r="F3338" s="7" t="s">
        <v>39</v>
      </c>
      <c r="G3338" s="8" t="str">
        <f t="shared" si="114"/>
        <v>PT60M</v>
      </c>
      <c r="H3338" s="10" t="s">
        <v>2133</v>
      </c>
      <c r="I3338" s="135" t="s">
        <v>433</v>
      </c>
      <c r="J3338" s="9" t="str">
        <f t="shared" si="115"/>
        <v>Ecosense_BeechPlotInfiltrationbox_BeechPlot_6_Tip_1Count</v>
      </c>
      <c r="K3338" s="256" t="str">
        <f>VLOOKUP(J3338,[1]TimeSeriesIDs!$A:$E,5,FALSE)</f>
        <v>caf835db88f74c1a9b58979703321e75</v>
      </c>
      <c r="L3338" s="10">
        <v>1</v>
      </c>
    </row>
    <row r="3339" spans="1:12" s="59" customFormat="1" hidden="1" x14ac:dyDescent="0.25">
      <c r="A3339" s="91">
        <v>60562</v>
      </c>
      <c r="B3339" s="163" t="s">
        <v>1008</v>
      </c>
      <c r="C3339" s="56" t="s">
        <v>2152</v>
      </c>
      <c r="D3339" s="135" t="s">
        <v>112</v>
      </c>
      <c r="E3339" s="135" t="s">
        <v>112</v>
      </c>
      <c r="F3339" s="7" t="s">
        <v>39</v>
      </c>
      <c r="G3339" s="8" t="str">
        <f t="shared" si="114"/>
        <v>PT60M</v>
      </c>
      <c r="H3339" s="10" t="s">
        <v>2133</v>
      </c>
      <c r="I3339" s="135" t="s">
        <v>433</v>
      </c>
      <c r="J3339" s="9" t="str">
        <f t="shared" si="115"/>
        <v>Ecosense_BeechPlotInfiltrationbox_BeechPlot_6_Tip_2Count</v>
      </c>
      <c r="K3339" s="256" t="str">
        <f>VLOOKUP(J3339,[1]TimeSeriesIDs!$A:$E,5,FALSE)</f>
        <v>9e3ae565fbe247a387cecd85cdd47ad4</v>
      </c>
      <c r="L3339" s="10">
        <v>1</v>
      </c>
    </row>
    <row r="3340" spans="1:12" s="59" customFormat="1" hidden="1" x14ac:dyDescent="0.25">
      <c r="A3340" s="91">
        <v>60563</v>
      </c>
      <c r="B3340" s="163" t="s">
        <v>1008</v>
      </c>
      <c r="C3340" s="56" t="s">
        <v>2153</v>
      </c>
      <c r="D3340" s="135" t="s">
        <v>112</v>
      </c>
      <c r="E3340" s="135" t="s">
        <v>112</v>
      </c>
      <c r="F3340" s="7" t="s">
        <v>39</v>
      </c>
      <c r="G3340" s="8" t="str">
        <f t="shared" si="114"/>
        <v>PT60M</v>
      </c>
      <c r="H3340" s="10" t="s">
        <v>2133</v>
      </c>
      <c r="I3340" s="135" t="s">
        <v>433</v>
      </c>
      <c r="J3340" s="9" t="str">
        <f t="shared" si="115"/>
        <v>Ecosense_BeechPlotInfiltrationbox_BeechPlot_6_Tip_3Count</v>
      </c>
      <c r="K3340" s="256" t="str">
        <f>VLOOKUP(J3340,[1]TimeSeriesIDs!$A:$E,5,FALSE)</f>
        <v>517268afad244011ab8a0e1761151248</v>
      </c>
      <c r="L3340" s="10">
        <v>1</v>
      </c>
    </row>
    <row r="3341" spans="1:12" s="59" customFormat="1" hidden="1" x14ac:dyDescent="0.25">
      <c r="A3341" s="91">
        <v>60564</v>
      </c>
      <c r="B3341" s="163" t="s">
        <v>1008</v>
      </c>
      <c r="C3341" s="56" t="s">
        <v>2154</v>
      </c>
      <c r="D3341" s="135" t="s">
        <v>112</v>
      </c>
      <c r="E3341" s="135" t="s">
        <v>112</v>
      </c>
      <c r="F3341" s="7" t="s">
        <v>39</v>
      </c>
      <c r="G3341" s="8" t="str">
        <f t="shared" si="114"/>
        <v>PT60M</v>
      </c>
      <c r="H3341" s="10" t="s">
        <v>2133</v>
      </c>
      <c r="I3341" s="135" t="s">
        <v>433</v>
      </c>
      <c r="J3341" s="9" t="str">
        <f t="shared" si="115"/>
        <v>Ecosense_BeechPlotInfiltrationbox_BeechPlot_6_Tip_4Count</v>
      </c>
      <c r="K3341" s="256" t="str">
        <f>VLOOKUP(J3341,[1]TimeSeriesIDs!$A:$E,5,FALSE)</f>
        <v>03b5229c77f54fe995bbf24cfbe9c236</v>
      </c>
      <c r="L3341" s="10">
        <v>1</v>
      </c>
    </row>
    <row r="3342" spans="1:12" s="59" customFormat="1" hidden="1" x14ac:dyDescent="0.25">
      <c r="A3342" s="91">
        <v>60565</v>
      </c>
      <c r="B3342" s="163" t="s">
        <v>1008</v>
      </c>
      <c r="C3342" s="166" t="s">
        <v>2171</v>
      </c>
      <c r="D3342" s="135" t="s">
        <v>112</v>
      </c>
      <c r="E3342" s="135" t="s">
        <v>112</v>
      </c>
      <c r="F3342" s="7" t="s">
        <v>39</v>
      </c>
      <c r="G3342" s="8" t="str">
        <f t="shared" si="114"/>
        <v>PT60M</v>
      </c>
      <c r="H3342" s="10" t="s">
        <v>2133</v>
      </c>
      <c r="I3342" s="135" t="s">
        <v>433</v>
      </c>
      <c r="J3342" s="9" t="str">
        <f t="shared" si="115"/>
        <v>Ecosense_BeechPlotInfiltrationbox_BeechPlot_7_Tip_1Count</v>
      </c>
      <c r="K3342" s="256" t="str">
        <f>VLOOKUP(J3342,[1]TimeSeriesIDs!$A:$E,5,FALSE)</f>
        <v>4b74ef99e5b44f8dbf989a99b7e1e403</v>
      </c>
      <c r="L3342" s="10">
        <v>1</v>
      </c>
    </row>
    <row r="3343" spans="1:12" s="59" customFormat="1" hidden="1" x14ac:dyDescent="0.25">
      <c r="A3343" s="91">
        <v>60566</v>
      </c>
      <c r="B3343" s="163" t="s">
        <v>1008</v>
      </c>
      <c r="C3343" s="166" t="s">
        <v>2172</v>
      </c>
      <c r="D3343" s="135" t="s">
        <v>112</v>
      </c>
      <c r="E3343" s="135" t="s">
        <v>112</v>
      </c>
      <c r="F3343" s="7" t="s">
        <v>39</v>
      </c>
      <c r="G3343" s="8" t="str">
        <f t="shared" si="114"/>
        <v>PT60M</v>
      </c>
      <c r="H3343" s="10" t="s">
        <v>2133</v>
      </c>
      <c r="I3343" s="135" t="s">
        <v>433</v>
      </c>
      <c r="J3343" s="9" t="str">
        <f t="shared" si="115"/>
        <v>Ecosense_BeechPlotInfiltrationbox_BeechPlot_7_Tip_2Count</v>
      </c>
      <c r="K3343" s="256" t="str">
        <f>VLOOKUP(J3343,[1]TimeSeriesIDs!$A:$E,5,FALSE)</f>
        <v>e9fbadf5d3934283afa564355f4941e9</v>
      </c>
      <c r="L3343" s="10">
        <v>1</v>
      </c>
    </row>
    <row r="3344" spans="1:12" s="59" customFormat="1" hidden="1" x14ac:dyDescent="0.25">
      <c r="A3344" s="91">
        <v>60567</v>
      </c>
      <c r="B3344" s="163" t="s">
        <v>1008</v>
      </c>
      <c r="C3344" s="166" t="s">
        <v>2173</v>
      </c>
      <c r="D3344" s="135" t="s">
        <v>112</v>
      </c>
      <c r="E3344" s="135" t="s">
        <v>112</v>
      </c>
      <c r="F3344" s="7" t="s">
        <v>39</v>
      </c>
      <c r="G3344" s="8" t="str">
        <f t="shared" si="114"/>
        <v>PT60M</v>
      </c>
      <c r="H3344" s="10" t="s">
        <v>2133</v>
      </c>
      <c r="I3344" s="135" t="s">
        <v>433</v>
      </c>
      <c r="J3344" s="9" t="str">
        <f t="shared" si="115"/>
        <v>Ecosense_BeechPlotInfiltrationbox_BeechPlot_7_Tip_3Count</v>
      </c>
      <c r="K3344" s="256" t="str">
        <f>VLOOKUP(J3344,[1]TimeSeriesIDs!$A:$E,5,FALSE)</f>
        <v>5d2a88e3a1ee428486ce0e8bfaa4db41</v>
      </c>
      <c r="L3344" s="10">
        <v>1</v>
      </c>
    </row>
    <row r="3345" spans="1:12" s="59" customFormat="1" hidden="1" x14ac:dyDescent="0.25">
      <c r="A3345" s="91">
        <v>60568</v>
      </c>
      <c r="B3345" s="163" t="s">
        <v>1008</v>
      </c>
      <c r="C3345" s="166" t="s">
        <v>2174</v>
      </c>
      <c r="D3345" s="135" t="s">
        <v>112</v>
      </c>
      <c r="E3345" s="135" t="s">
        <v>112</v>
      </c>
      <c r="F3345" s="7" t="s">
        <v>39</v>
      </c>
      <c r="G3345" s="8" t="str">
        <f t="shared" si="114"/>
        <v>PT60M</v>
      </c>
      <c r="H3345" s="10" t="s">
        <v>2133</v>
      </c>
      <c r="I3345" s="135" t="s">
        <v>433</v>
      </c>
      <c r="J3345" s="9" t="str">
        <f t="shared" si="115"/>
        <v>Ecosense_BeechPlotInfiltrationbox_BeechPlot_7_Tip_4Count</v>
      </c>
      <c r="K3345" s="256" t="str">
        <f>VLOOKUP(J3345,[1]TimeSeriesIDs!$A:$E,5,FALSE)</f>
        <v>094cd07450b24a5790320319ab86dda5</v>
      </c>
      <c r="L3345" s="10">
        <v>1</v>
      </c>
    </row>
    <row r="3346" spans="1:12" s="2" customFormat="1" hidden="1" x14ac:dyDescent="0.25">
      <c r="A3346" s="91">
        <v>60569</v>
      </c>
      <c r="B3346" s="163" t="s">
        <v>1008</v>
      </c>
      <c r="C3346" s="166" t="s">
        <v>2175</v>
      </c>
      <c r="D3346" s="135" t="s">
        <v>112</v>
      </c>
      <c r="E3346" s="135" t="s">
        <v>112</v>
      </c>
      <c r="F3346" s="7" t="s">
        <v>39</v>
      </c>
      <c r="G3346" s="8" t="str">
        <f t="shared" si="114"/>
        <v>PT60M</v>
      </c>
      <c r="H3346" s="10" t="s">
        <v>2133</v>
      </c>
      <c r="I3346" s="135" t="s">
        <v>433</v>
      </c>
      <c r="J3346" s="9" t="str">
        <f t="shared" si="115"/>
        <v>Ecosense_BeechPlotInfiltrationbox_BeechPlot_8_Tip_1Count</v>
      </c>
      <c r="K3346" s="256" t="str">
        <f>VLOOKUP(J3346,[1]TimeSeriesIDs!$A:$E,5,FALSE)</f>
        <v>c9d4d7b530744a089e0e270969f28552</v>
      </c>
      <c r="L3346" s="10">
        <v>1</v>
      </c>
    </row>
    <row r="3347" spans="1:12" s="2" customFormat="1" hidden="1" x14ac:dyDescent="0.25">
      <c r="A3347" s="91">
        <v>60570</v>
      </c>
      <c r="B3347" s="163" t="s">
        <v>1008</v>
      </c>
      <c r="C3347" s="166" t="s">
        <v>2176</v>
      </c>
      <c r="D3347" s="135" t="s">
        <v>112</v>
      </c>
      <c r="E3347" s="135" t="s">
        <v>112</v>
      </c>
      <c r="F3347" s="7" t="s">
        <v>39</v>
      </c>
      <c r="G3347" s="8" t="str">
        <f t="shared" si="114"/>
        <v>PT60M</v>
      </c>
      <c r="H3347" s="10" t="s">
        <v>2133</v>
      </c>
      <c r="I3347" s="135" t="s">
        <v>433</v>
      </c>
      <c r="J3347" s="9" t="str">
        <f t="shared" si="115"/>
        <v>Ecosense_BeechPlotInfiltrationbox_BeechPlot_8_Tip_2Count</v>
      </c>
      <c r="K3347" s="256" t="str">
        <f>VLOOKUP(J3347,[1]TimeSeriesIDs!$A:$E,5,FALSE)</f>
        <v>d4a94ea0746e4b0a9fb5f32291747559</v>
      </c>
      <c r="L3347" s="10">
        <v>1</v>
      </c>
    </row>
    <row r="3348" spans="1:12" s="2" customFormat="1" hidden="1" x14ac:dyDescent="0.25">
      <c r="A3348" s="91">
        <v>60571</v>
      </c>
      <c r="B3348" s="163" t="s">
        <v>1008</v>
      </c>
      <c r="C3348" s="166" t="s">
        <v>2177</v>
      </c>
      <c r="D3348" s="135" t="s">
        <v>112</v>
      </c>
      <c r="E3348" s="135" t="s">
        <v>112</v>
      </c>
      <c r="F3348" s="7" t="s">
        <v>39</v>
      </c>
      <c r="G3348" s="8" t="str">
        <f t="shared" si="114"/>
        <v>PT60M</v>
      </c>
      <c r="H3348" s="10" t="s">
        <v>2133</v>
      </c>
      <c r="I3348" s="135" t="s">
        <v>433</v>
      </c>
      <c r="J3348" s="9" t="str">
        <f t="shared" si="115"/>
        <v>Ecosense_BeechPlotInfiltrationbox_BeechPlot_8_Tip_3Count</v>
      </c>
      <c r="K3348" s="256" t="str">
        <f>VLOOKUP(J3348,[1]TimeSeriesIDs!$A:$E,5,FALSE)</f>
        <v>9b50c32dd6104ee3975073cd5fd203fe</v>
      </c>
      <c r="L3348" s="10">
        <v>1</v>
      </c>
    </row>
    <row r="3349" spans="1:12" s="2" customFormat="1" hidden="1" x14ac:dyDescent="0.25">
      <c r="A3349" s="91">
        <v>60572</v>
      </c>
      <c r="B3349" s="163" t="s">
        <v>1008</v>
      </c>
      <c r="C3349" s="166" t="s">
        <v>2178</v>
      </c>
      <c r="D3349" s="135" t="s">
        <v>112</v>
      </c>
      <c r="E3349" s="135" t="s">
        <v>112</v>
      </c>
      <c r="F3349" s="7" t="s">
        <v>39</v>
      </c>
      <c r="G3349" s="8" t="str">
        <f t="shared" si="114"/>
        <v>PT60M</v>
      </c>
      <c r="H3349" s="10" t="s">
        <v>2133</v>
      </c>
      <c r="I3349" s="135" t="s">
        <v>433</v>
      </c>
      <c r="J3349" s="9" t="str">
        <f t="shared" si="115"/>
        <v>Ecosense_BeechPlotInfiltrationbox_BeechPlot_8_Tip_4Count</v>
      </c>
      <c r="K3349" s="256" t="str">
        <f>VLOOKUP(J3349,[1]TimeSeriesIDs!$A:$E,5,FALSE)</f>
        <v>0e0b7eaf4ce5422f8a31b82776643e06</v>
      </c>
      <c r="L3349" s="10">
        <v>1</v>
      </c>
    </row>
    <row r="3350" spans="1:12" s="2" customFormat="1" hidden="1" x14ac:dyDescent="0.25">
      <c r="A3350" s="91">
        <v>60573</v>
      </c>
      <c r="B3350" s="163" t="s">
        <v>1008</v>
      </c>
      <c r="C3350" s="166" t="s">
        <v>2179</v>
      </c>
      <c r="D3350" s="135" t="s">
        <v>112</v>
      </c>
      <c r="E3350" s="135" t="s">
        <v>112</v>
      </c>
      <c r="F3350" s="7" t="s">
        <v>39</v>
      </c>
      <c r="G3350" s="8" t="str">
        <f t="shared" si="114"/>
        <v>PT60M</v>
      </c>
      <c r="H3350" s="10" t="s">
        <v>2133</v>
      </c>
      <c r="I3350" s="135" t="s">
        <v>433</v>
      </c>
      <c r="J3350" s="9" t="str">
        <f t="shared" si="115"/>
        <v>Ecosense_BeechPlotInfiltrationbox_BeechPlot_9_Tip_1Count</v>
      </c>
      <c r="K3350" s="256" t="str">
        <f>VLOOKUP(J3350,[1]TimeSeriesIDs!$A:$E,5,FALSE)</f>
        <v>78bac28c396a477880a29bde09631a69</v>
      </c>
      <c r="L3350" s="10">
        <v>1</v>
      </c>
    </row>
    <row r="3351" spans="1:12" s="2" customFormat="1" hidden="1" x14ac:dyDescent="0.25">
      <c r="A3351" s="91">
        <v>60574</v>
      </c>
      <c r="B3351" s="163" t="s">
        <v>1008</v>
      </c>
      <c r="C3351" s="166" t="s">
        <v>2180</v>
      </c>
      <c r="D3351" s="135" t="s">
        <v>112</v>
      </c>
      <c r="E3351" s="135" t="s">
        <v>112</v>
      </c>
      <c r="F3351" s="7" t="s">
        <v>39</v>
      </c>
      <c r="G3351" s="8" t="str">
        <f t="shared" si="114"/>
        <v>PT60M</v>
      </c>
      <c r="H3351" s="10" t="s">
        <v>2133</v>
      </c>
      <c r="I3351" s="135" t="s">
        <v>433</v>
      </c>
      <c r="J3351" s="9" t="str">
        <f t="shared" si="115"/>
        <v>Ecosense_BeechPlotInfiltrationbox_BeechPlot_9_Tip_2Count</v>
      </c>
      <c r="K3351" s="256" t="str">
        <f>VLOOKUP(J3351,[1]TimeSeriesIDs!$A:$E,5,FALSE)</f>
        <v>0ca8f471eee04cc29b91387fb22b9091</v>
      </c>
      <c r="L3351" s="10">
        <v>1</v>
      </c>
    </row>
    <row r="3352" spans="1:12" s="2" customFormat="1" hidden="1" x14ac:dyDescent="0.25">
      <c r="A3352" s="91">
        <v>60575</v>
      </c>
      <c r="B3352" s="163" t="s">
        <v>1008</v>
      </c>
      <c r="C3352" s="166" t="s">
        <v>2181</v>
      </c>
      <c r="D3352" s="135" t="s">
        <v>112</v>
      </c>
      <c r="E3352" s="135" t="s">
        <v>112</v>
      </c>
      <c r="F3352" s="7" t="s">
        <v>39</v>
      </c>
      <c r="G3352" s="8" t="str">
        <f t="shared" si="114"/>
        <v>PT60M</v>
      </c>
      <c r="H3352" s="10" t="s">
        <v>2133</v>
      </c>
      <c r="I3352" s="135" t="s">
        <v>433</v>
      </c>
      <c r="J3352" s="9" t="str">
        <f t="shared" si="115"/>
        <v>Ecosense_BeechPlotInfiltrationbox_BeechPlot_9_Tip_3Count</v>
      </c>
      <c r="K3352" s="256" t="str">
        <f>VLOOKUP(J3352,[1]TimeSeriesIDs!$A:$E,5,FALSE)</f>
        <v>83af17b5c1104d37b9b29ed83dd1ad07</v>
      </c>
      <c r="L3352" s="10">
        <v>1</v>
      </c>
    </row>
    <row r="3353" spans="1:12" s="2" customFormat="1" hidden="1" x14ac:dyDescent="0.25">
      <c r="A3353" s="91">
        <v>60576</v>
      </c>
      <c r="B3353" s="163" t="s">
        <v>1008</v>
      </c>
      <c r="C3353" s="166" t="s">
        <v>2182</v>
      </c>
      <c r="D3353" s="135" t="s">
        <v>112</v>
      </c>
      <c r="E3353" s="135" t="s">
        <v>112</v>
      </c>
      <c r="F3353" s="7" t="s">
        <v>39</v>
      </c>
      <c r="G3353" s="8" t="str">
        <f t="shared" si="114"/>
        <v>PT60M</v>
      </c>
      <c r="H3353" s="10" t="s">
        <v>2133</v>
      </c>
      <c r="I3353" s="135" t="s">
        <v>433</v>
      </c>
      <c r="J3353" s="9" t="str">
        <f t="shared" si="115"/>
        <v>Ecosense_BeechPlotInfiltrationbox_BeechPlot_9_Tip_4Count</v>
      </c>
      <c r="K3353" s="256" t="str">
        <f>VLOOKUP(J3353,[1]TimeSeriesIDs!$A:$E,5,FALSE)</f>
        <v>4f7aafa2053f40acbcb8b2d81471c06e</v>
      </c>
      <c r="L3353" s="10">
        <v>1</v>
      </c>
    </row>
    <row r="3354" spans="1:12" s="2" customFormat="1" hidden="1" x14ac:dyDescent="0.25">
      <c r="A3354" s="91">
        <v>60577</v>
      </c>
      <c r="B3354" s="163" t="s">
        <v>1008</v>
      </c>
      <c r="C3354" s="166" t="s">
        <v>2183</v>
      </c>
      <c r="D3354" s="135" t="s">
        <v>112</v>
      </c>
      <c r="E3354" s="135" t="s">
        <v>112</v>
      </c>
      <c r="F3354" s="7" t="s">
        <v>39</v>
      </c>
      <c r="G3354" s="8" t="str">
        <f t="shared" si="114"/>
        <v>PT60M</v>
      </c>
      <c r="H3354" s="10" t="s">
        <v>2133</v>
      </c>
      <c r="I3354" s="135" t="s">
        <v>433</v>
      </c>
      <c r="J3354" s="9" t="str">
        <f t="shared" si="115"/>
        <v>Ecosense_BeechPlotInfiltrationbox_BeechPlot_10_Tip_1Count</v>
      </c>
      <c r="K3354" s="256" t="str">
        <f>VLOOKUP(J3354,[1]TimeSeriesIDs!$A:$E,5,FALSE)</f>
        <v>1dce1c341de3419d97fe9d3a0323679c</v>
      </c>
      <c r="L3354" s="10">
        <v>1</v>
      </c>
    </row>
    <row r="3355" spans="1:12" s="2" customFormat="1" hidden="1" x14ac:dyDescent="0.25">
      <c r="A3355" s="91">
        <v>60578</v>
      </c>
      <c r="B3355" s="163" t="s">
        <v>1008</v>
      </c>
      <c r="C3355" s="166" t="s">
        <v>2184</v>
      </c>
      <c r="D3355" s="135" t="s">
        <v>112</v>
      </c>
      <c r="E3355" s="135" t="s">
        <v>112</v>
      </c>
      <c r="F3355" s="7" t="s">
        <v>39</v>
      </c>
      <c r="G3355" s="8" t="str">
        <f t="shared" si="114"/>
        <v>PT60M</v>
      </c>
      <c r="H3355" s="10" t="s">
        <v>2133</v>
      </c>
      <c r="I3355" s="135" t="s">
        <v>433</v>
      </c>
      <c r="J3355" s="9" t="str">
        <f t="shared" si="115"/>
        <v>Ecosense_BeechPlotInfiltrationbox_BeechPlot_10_Tip_2Count</v>
      </c>
      <c r="K3355" s="256" t="str">
        <f>VLOOKUP(J3355,[1]TimeSeriesIDs!$A:$E,5,FALSE)</f>
        <v>fb83239b402e4406b47f7b42ad9f560f</v>
      </c>
      <c r="L3355" s="10">
        <v>1</v>
      </c>
    </row>
    <row r="3356" spans="1:12" s="2" customFormat="1" hidden="1" x14ac:dyDescent="0.25">
      <c r="A3356" s="91">
        <v>60579</v>
      </c>
      <c r="B3356" s="163" t="s">
        <v>1008</v>
      </c>
      <c r="C3356" s="166" t="s">
        <v>2185</v>
      </c>
      <c r="D3356" s="135" t="s">
        <v>112</v>
      </c>
      <c r="E3356" s="135" t="s">
        <v>112</v>
      </c>
      <c r="F3356" s="7" t="s">
        <v>39</v>
      </c>
      <c r="G3356" s="8" t="str">
        <f t="shared" si="114"/>
        <v>PT60M</v>
      </c>
      <c r="H3356" s="10" t="s">
        <v>2133</v>
      </c>
      <c r="I3356" s="135" t="s">
        <v>433</v>
      </c>
      <c r="J3356" s="9" t="str">
        <f t="shared" si="115"/>
        <v>Ecosense_BeechPlotInfiltrationbox_BeechPlot_10_Tip_3Count</v>
      </c>
      <c r="K3356" s="256" t="str">
        <f>VLOOKUP(J3356,[1]TimeSeriesIDs!$A:$E,5,FALSE)</f>
        <v>81aef5b3b0fd4b78b5ff827966870860</v>
      </c>
      <c r="L3356" s="10">
        <v>1</v>
      </c>
    </row>
    <row r="3357" spans="1:12" s="2" customFormat="1" hidden="1" x14ac:dyDescent="0.25">
      <c r="A3357" s="91">
        <v>60580</v>
      </c>
      <c r="B3357" s="163" t="s">
        <v>1008</v>
      </c>
      <c r="C3357" s="166" t="s">
        <v>2186</v>
      </c>
      <c r="D3357" s="135" t="s">
        <v>112</v>
      </c>
      <c r="E3357" s="135" t="s">
        <v>112</v>
      </c>
      <c r="F3357" s="7" t="s">
        <v>39</v>
      </c>
      <c r="G3357" s="8" t="str">
        <f t="shared" si="114"/>
        <v>PT60M</v>
      </c>
      <c r="H3357" s="10" t="s">
        <v>2133</v>
      </c>
      <c r="I3357" s="135" t="s">
        <v>433</v>
      </c>
      <c r="J3357" s="9" t="str">
        <f t="shared" si="115"/>
        <v>Ecosense_BeechPlotInfiltrationbox_BeechPlot_10_Tip_4Count</v>
      </c>
      <c r="K3357" s="256" t="str">
        <f>VLOOKUP(J3357,[1]TimeSeriesIDs!$A:$E,5,FALSE)</f>
        <v>d572875978f1488a8e0dbfebd235bd76</v>
      </c>
      <c r="L3357" s="10">
        <v>1</v>
      </c>
    </row>
    <row r="3358" spans="1:12" s="2" customFormat="1" hidden="1" x14ac:dyDescent="0.25">
      <c r="A3358" s="91">
        <v>60581</v>
      </c>
      <c r="B3358" s="163" t="s">
        <v>1008</v>
      </c>
      <c r="C3358" s="166" t="s">
        <v>2170</v>
      </c>
      <c r="D3358" s="135" t="s">
        <v>112</v>
      </c>
      <c r="E3358" s="135" t="s">
        <v>112</v>
      </c>
      <c r="F3358" s="7" t="s">
        <v>39</v>
      </c>
      <c r="G3358" s="8" t="str">
        <f t="shared" si="114"/>
        <v>PT60M</v>
      </c>
      <c r="H3358" s="10" t="s">
        <v>2133</v>
      </c>
      <c r="I3358" s="135" t="s">
        <v>433</v>
      </c>
      <c r="J3358" s="9" t="str">
        <f t="shared" si="115"/>
        <v>Ecosense_BeechPlotInfiltrationbox_BeechPlot_11_Tip_1Count</v>
      </c>
      <c r="K3358" s="256" t="str">
        <f>VLOOKUP(J3358,[1]TimeSeriesIDs!$A:$E,5,FALSE)</f>
        <v>f84d0926cecd456b870218c5e1883624</v>
      </c>
      <c r="L3358" s="10">
        <v>1</v>
      </c>
    </row>
    <row r="3359" spans="1:12" s="2" customFormat="1" hidden="1" x14ac:dyDescent="0.25">
      <c r="A3359" s="91">
        <v>60582</v>
      </c>
      <c r="B3359" s="163" t="s">
        <v>1008</v>
      </c>
      <c r="C3359" s="166" t="s">
        <v>2169</v>
      </c>
      <c r="D3359" s="135" t="s">
        <v>112</v>
      </c>
      <c r="E3359" s="135" t="s">
        <v>112</v>
      </c>
      <c r="F3359" s="7" t="s">
        <v>39</v>
      </c>
      <c r="G3359" s="8" t="str">
        <f t="shared" si="114"/>
        <v>PT60M</v>
      </c>
      <c r="H3359" s="10" t="s">
        <v>2133</v>
      </c>
      <c r="I3359" s="135" t="s">
        <v>433</v>
      </c>
      <c r="J3359" s="9" t="str">
        <f t="shared" si="115"/>
        <v>Ecosense_BeechPlotInfiltrationbox_BeechPlot_11_Tip_2Count</v>
      </c>
      <c r="K3359" s="256" t="str">
        <f>VLOOKUP(J3359,[1]TimeSeriesIDs!$A:$E,5,FALSE)</f>
        <v>167826d63ca345b1ae8144e922660cce</v>
      </c>
      <c r="L3359" s="10">
        <v>1</v>
      </c>
    </row>
    <row r="3360" spans="1:12" s="2" customFormat="1" hidden="1" x14ac:dyDescent="0.25">
      <c r="A3360" s="91">
        <v>60583</v>
      </c>
      <c r="B3360" s="163" t="s">
        <v>1008</v>
      </c>
      <c r="C3360" s="166" t="s">
        <v>2168</v>
      </c>
      <c r="D3360" s="135" t="s">
        <v>112</v>
      </c>
      <c r="E3360" s="135" t="s">
        <v>112</v>
      </c>
      <c r="F3360" s="7" t="s">
        <v>39</v>
      </c>
      <c r="G3360" s="8" t="str">
        <f t="shared" si="114"/>
        <v>PT60M</v>
      </c>
      <c r="H3360" s="10" t="s">
        <v>2133</v>
      </c>
      <c r="I3360" s="135" t="s">
        <v>433</v>
      </c>
      <c r="J3360" s="9" t="str">
        <f t="shared" si="115"/>
        <v>Ecosense_BeechPlotInfiltrationbox_BeechPlot_11_Tip_3Count</v>
      </c>
      <c r="K3360" s="256" t="str">
        <f>VLOOKUP(J3360,[1]TimeSeriesIDs!$A:$E,5,FALSE)</f>
        <v>71324fbc281749709572b1ae641c89bc</v>
      </c>
      <c r="L3360" s="10">
        <v>1</v>
      </c>
    </row>
    <row r="3361" spans="1:12" s="2" customFormat="1" hidden="1" x14ac:dyDescent="0.25">
      <c r="A3361" s="91">
        <v>60584</v>
      </c>
      <c r="B3361" s="163" t="s">
        <v>1008</v>
      </c>
      <c r="C3361" s="166" t="s">
        <v>2167</v>
      </c>
      <c r="D3361" s="135" t="s">
        <v>112</v>
      </c>
      <c r="E3361" s="135" t="s">
        <v>112</v>
      </c>
      <c r="F3361" s="7" t="s">
        <v>39</v>
      </c>
      <c r="G3361" s="8" t="str">
        <f t="shared" si="114"/>
        <v>PT60M</v>
      </c>
      <c r="H3361" s="10" t="s">
        <v>2133</v>
      </c>
      <c r="I3361" s="135" t="s">
        <v>433</v>
      </c>
      <c r="J3361" s="9" t="str">
        <f t="shared" si="115"/>
        <v>Ecosense_BeechPlotInfiltrationbox_BeechPlot_11_Tip_4Count</v>
      </c>
      <c r="K3361" s="256" t="str">
        <f>VLOOKUP(J3361,[1]TimeSeriesIDs!$A:$E,5,FALSE)</f>
        <v>1aeb4de5b9ad4ed0878e10df1891dbb8</v>
      </c>
      <c r="L3361" s="10">
        <v>1</v>
      </c>
    </row>
    <row r="3362" spans="1:12" s="2" customFormat="1" hidden="1" x14ac:dyDescent="0.25">
      <c r="A3362" s="91">
        <v>60585</v>
      </c>
      <c r="B3362" s="163" t="s">
        <v>1008</v>
      </c>
      <c r="C3362" s="166" t="s">
        <v>2166</v>
      </c>
      <c r="D3362" s="135" t="s">
        <v>112</v>
      </c>
      <c r="E3362" s="135" t="s">
        <v>112</v>
      </c>
      <c r="F3362" s="7" t="s">
        <v>39</v>
      </c>
      <c r="G3362" s="8" t="str">
        <f t="shared" si="114"/>
        <v>PT60M</v>
      </c>
      <c r="H3362" s="10" t="s">
        <v>2133</v>
      </c>
      <c r="I3362" s="135" t="s">
        <v>433</v>
      </c>
      <c r="J3362" s="9" t="str">
        <f t="shared" si="115"/>
        <v>Ecosense_BeechPlotInfiltrationbox_BeechPlot_12_Tip_1Count</v>
      </c>
      <c r="K3362" s="256" t="str">
        <f>VLOOKUP(J3362,[1]TimeSeriesIDs!$A:$E,5,FALSE)</f>
        <v>153716778e8543ca8f6587f4488c117d</v>
      </c>
      <c r="L3362" s="10">
        <v>1</v>
      </c>
    </row>
    <row r="3363" spans="1:12" s="2" customFormat="1" hidden="1" x14ac:dyDescent="0.25">
      <c r="A3363" s="91">
        <v>60586</v>
      </c>
      <c r="B3363" s="163" t="s">
        <v>1008</v>
      </c>
      <c r="C3363" s="166" t="s">
        <v>2165</v>
      </c>
      <c r="D3363" s="135" t="s">
        <v>112</v>
      </c>
      <c r="E3363" s="135" t="s">
        <v>112</v>
      </c>
      <c r="F3363" s="7" t="s">
        <v>39</v>
      </c>
      <c r="G3363" s="8" t="str">
        <f t="shared" si="114"/>
        <v>PT60M</v>
      </c>
      <c r="H3363" s="10" t="s">
        <v>2133</v>
      </c>
      <c r="I3363" s="135" t="s">
        <v>433</v>
      </c>
      <c r="J3363" s="9" t="str">
        <f t="shared" si="115"/>
        <v>Ecosense_BeechPlotInfiltrationbox_BeechPlot_12_Tip_2Count</v>
      </c>
      <c r="K3363" s="256" t="str">
        <f>VLOOKUP(J3363,[1]TimeSeriesIDs!$A:$E,5,FALSE)</f>
        <v>0e63cbf38eb744598009e00f27c4db13</v>
      </c>
      <c r="L3363" s="10">
        <v>1</v>
      </c>
    </row>
    <row r="3364" spans="1:12" s="2" customFormat="1" hidden="1" x14ac:dyDescent="0.25">
      <c r="A3364" s="91">
        <v>60587</v>
      </c>
      <c r="B3364" s="163" t="s">
        <v>1008</v>
      </c>
      <c r="C3364" s="166" t="s">
        <v>2164</v>
      </c>
      <c r="D3364" s="135" t="s">
        <v>112</v>
      </c>
      <c r="E3364" s="135" t="s">
        <v>112</v>
      </c>
      <c r="F3364" s="7" t="s">
        <v>39</v>
      </c>
      <c r="G3364" s="8" t="str">
        <f t="shared" si="114"/>
        <v>PT60M</v>
      </c>
      <c r="H3364" s="10" t="s">
        <v>2133</v>
      </c>
      <c r="I3364" s="135" t="s">
        <v>433</v>
      </c>
      <c r="J3364" s="9" t="str">
        <f t="shared" si="115"/>
        <v>Ecosense_BeechPlotInfiltrationbox_BeechPlot_12_Tip_3Count</v>
      </c>
      <c r="K3364" s="256" t="str">
        <f>VLOOKUP(J3364,[1]TimeSeriesIDs!$A:$E,5,FALSE)</f>
        <v>52d5e5fade244bc7b7d7aca192dbbca7</v>
      </c>
      <c r="L3364" s="10">
        <v>1</v>
      </c>
    </row>
    <row r="3365" spans="1:12" s="2" customFormat="1" hidden="1" x14ac:dyDescent="0.25">
      <c r="A3365" s="91">
        <v>60588</v>
      </c>
      <c r="B3365" s="163" t="s">
        <v>1008</v>
      </c>
      <c r="C3365" s="166" t="s">
        <v>2163</v>
      </c>
      <c r="D3365" s="135" t="s">
        <v>112</v>
      </c>
      <c r="E3365" s="135" t="s">
        <v>112</v>
      </c>
      <c r="F3365" s="7" t="s">
        <v>39</v>
      </c>
      <c r="G3365" s="8" t="str">
        <f t="shared" si="114"/>
        <v>PT60M</v>
      </c>
      <c r="H3365" s="10" t="s">
        <v>2133</v>
      </c>
      <c r="I3365" s="135" t="s">
        <v>433</v>
      </c>
      <c r="J3365" s="9" t="str">
        <f t="shared" si="115"/>
        <v>Ecosense_BeechPlotInfiltrationbox_BeechPlot_12_Tip_4Count</v>
      </c>
      <c r="K3365" s="256" t="str">
        <f>VLOOKUP(J3365,[1]TimeSeriesIDs!$A:$E,5,FALSE)</f>
        <v>ef36c7b521844c6091b3160184e18d37</v>
      </c>
      <c r="L3365" s="10">
        <v>1</v>
      </c>
    </row>
    <row r="3366" spans="1:12" s="2" customFormat="1" hidden="1" x14ac:dyDescent="0.25">
      <c r="A3366" s="91">
        <v>60589</v>
      </c>
      <c r="B3366" s="163" t="s">
        <v>1008</v>
      </c>
      <c r="C3366" s="166" t="s">
        <v>2162</v>
      </c>
      <c r="D3366" s="135" t="s">
        <v>112</v>
      </c>
      <c r="E3366" s="135" t="s">
        <v>112</v>
      </c>
      <c r="F3366" s="7" t="s">
        <v>39</v>
      </c>
      <c r="G3366" s="8" t="str">
        <f t="shared" si="114"/>
        <v>PT60M</v>
      </c>
      <c r="H3366" s="10" t="s">
        <v>2133</v>
      </c>
      <c r="I3366" s="135" t="s">
        <v>433</v>
      </c>
      <c r="J3366" s="9" t="str">
        <f t="shared" si="115"/>
        <v>Ecosense_BeechPlotInfiltrationbox_BeechPlot_13_Tip_1Count</v>
      </c>
      <c r="K3366" s="256" t="str">
        <f>VLOOKUP(J3366,[1]TimeSeriesIDs!$A:$E,5,FALSE)</f>
        <v>a0f77ef8546648d681d4d99af6313e47</v>
      </c>
      <c r="L3366" s="10">
        <v>1</v>
      </c>
    </row>
    <row r="3367" spans="1:12" s="2" customFormat="1" hidden="1" x14ac:dyDescent="0.25">
      <c r="A3367" s="91">
        <v>60590</v>
      </c>
      <c r="B3367" s="163" t="s">
        <v>1008</v>
      </c>
      <c r="C3367" s="166" t="s">
        <v>2161</v>
      </c>
      <c r="D3367" s="135" t="s">
        <v>112</v>
      </c>
      <c r="E3367" s="135" t="s">
        <v>112</v>
      </c>
      <c r="F3367" s="7" t="s">
        <v>39</v>
      </c>
      <c r="G3367" s="8" t="str">
        <f t="shared" si="114"/>
        <v>PT60M</v>
      </c>
      <c r="H3367" s="10" t="s">
        <v>2133</v>
      </c>
      <c r="I3367" s="135" t="s">
        <v>433</v>
      </c>
      <c r="J3367" s="9" t="str">
        <f t="shared" si="115"/>
        <v>Ecosense_BeechPlotInfiltrationbox_BeechPlot_13_Tip_2Count</v>
      </c>
      <c r="K3367" s="256" t="str">
        <f>VLOOKUP(J3367,[1]TimeSeriesIDs!$A:$E,5,FALSE)</f>
        <v>9df8ca3157444235a2ea30d55f3b841b</v>
      </c>
      <c r="L3367" s="10">
        <v>1</v>
      </c>
    </row>
    <row r="3368" spans="1:12" s="2" customFormat="1" hidden="1" x14ac:dyDescent="0.25">
      <c r="A3368" s="91">
        <v>60591</v>
      </c>
      <c r="B3368" s="163" t="s">
        <v>1008</v>
      </c>
      <c r="C3368" s="166" t="s">
        <v>2160</v>
      </c>
      <c r="D3368" s="135" t="s">
        <v>112</v>
      </c>
      <c r="E3368" s="135" t="s">
        <v>112</v>
      </c>
      <c r="F3368" s="7" t="s">
        <v>39</v>
      </c>
      <c r="G3368" s="8" t="str">
        <f t="shared" si="114"/>
        <v>PT60M</v>
      </c>
      <c r="H3368" s="10" t="s">
        <v>2133</v>
      </c>
      <c r="I3368" s="135" t="s">
        <v>433</v>
      </c>
      <c r="J3368" s="9" t="str">
        <f t="shared" si="115"/>
        <v>Ecosense_BeechPlotInfiltrationbox_BeechPlot_13_Tip_3Count</v>
      </c>
      <c r="K3368" s="256" t="str">
        <f>VLOOKUP(J3368,[1]TimeSeriesIDs!$A:$E,5,FALSE)</f>
        <v>732d0ea26d294da49245294c5e15a8e4</v>
      </c>
      <c r="L3368" s="10">
        <v>1</v>
      </c>
    </row>
    <row r="3369" spans="1:12" s="2" customFormat="1" hidden="1" x14ac:dyDescent="0.25">
      <c r="A3369" s="91">
        <v>60592</v>
      </c>
      <c r="B3369" s="163" t="s">
        <v>1008</v>
      </c>
      <c r="C3369" s="166" t="s">
        <v>2159</v>
      </c>
      <c r="D3369" s="135" t="s">
        <v>112</v>
      </c>
      <c r="E3369" s="135" t="s">
        <v>112</v>
      </c>
      <c r="F3369" s="7" t="s">
        <v>39</v>
      </c>
      <c r="G3369" s="8" t="str">
        <f t="shared" si="114"/>
        <v>PT60M</v>
      </c>
      <c r="H3369" s="10" t="s">
        <v>2133</v>
      </c>
      <c r="I3369" s="135" t="s">
        <v>433</v>
      </c>
      <c r="J3369" s="9" t="str">
        <f t="shared" si="115"/>
        <v>Ecosense_BeechPlotInfiltrationbox_BeechPlot_13_Tip_4Count</v>
      </c>
      <c r="K3369" s="256" t="str">
        <f>VLOOKUP(J3369,[1]TimeSeriesIDs!$A:$E,5,FALSE)</f>
        <v>678b0c6ca1d645a3b8428194f305a042</v>
      </c>
      <c r="L3369" s="10">
        <v>1</v>
      </c>
    </row>
    <row r="3370" spans="1:12" s="2" customFormat="1" hidden="1" x14ac:dyDescent="0.25">
      <c r="A3370" s="91">
        <v>60593</v>
      </c>
      <c r="B3370" s="163" t="s">
        <v>1008</v>
      </c>
      <c r="C3370" s="166" t="s">
        <v>2155</v>
      </c>
      <c r="D3370" s="135" t="s">
        <v>112</v>
      </c>
      <c r="E3370" s="135" t="s">
        <v>112</v>
      </c>
      <c r="F3370" s="7" t="s">
        <v>39</v>
      </c>
      <c r="G3370" s="8" t="str">
        <f t="shared" si="114"/>
        <v>PT60M</v>
      </c>
      <c r="H3370" s="10" t="s">
        <v>2133</v>
      </c>
      <c r="I3370" s="135" t="s">
        <v>433</v>
      </c>
      <c r="J3370" s="9" t="str">
        <f t="shared" si="115"/>
        <v>Ecosense_BeechPlotInfiltrationbox_BeechPlot_14_Tip_1Count</v>
      </c>
      <c r="K3370" s="256" t="str">
        <f>VLOOKUP(J3370,[1]TimeSeriesIDs!$A:$E,5,FALSE)</f>
        <v>5fe5377c332f45da9f52ecaf86f39ead</v>
      </c>
      <c r="L3370" s="10">
        <v>1</v>
      </c>
    </row>
    <row r="3371" spans="1:12" s="2" customFormat="1" hidden="1" x14ac:dyDescent="0.25">
      <c r="A3371" s="91">
        <v>60594</v>
      </c>
      <c r="B3371" s="163" t="s">
        <v>1008</v>
      </c>
      <c r="C3371" s="166" t="s">
        <v>2156</v>
      </c>
      <c r="D3371" s="135" t="s">
        <v>112</v>
      </c>
      <c r="E3371" s="135" t="s">
        <v>112</v>
      </c>
      <c r="F3371" s="7" t="s">
        <v>39</v>
      </c>
      <c r="G3371" s="8" t="str">
        <f t="shared" si="114"/>
        <v>PT60M</v>
      </c>
      <c r="H3371" s="10" t="s">
        <v>2133</v>
      </c>
      <c r="I3371" s="135" t="s">
        <v>433</v>
      </c>
      <c r="J3371" s="9" t="str">
        <f t="shared" si="115"/>
        <v>Ecosense_BeechPlotInfiltrationbox_BeechPlot_14_Tip_2Count</v>
      </c>
      <c r="K3371" s="256" t="str">
        <f>VLOOKUP(J3371,[1]TimeSeriesIDs!$A:$E,5,FALSE)</f>
        <v>bc8034eefa43478d854d315c2a0fcc77</v>
      </c>
      <c r="L3371" s="10">
        <v>1</v>
      </c>
    </row>
    <row r="3372" spans="1:12" s="2" customFormat="1" hidden="1" x14ac:dyDescent="0.25">
      <c r="A3372" s="91">
        <v>60595</v>
      </c>
      <c r="B3372" s="163" t="s">
        <v>1008</v>
      </c>
      <c r="C3372" s="166" t="s">
        <v>2157</v>
      </c>
      <c r="D3372" s="135" t="s">
        <v>112</v>
      </c>
      <c r="E3372" s="135" t="s">
        <v>112</v>
      </c>
      <c r="F3372" s="7" t="s">
        <v>39</v>
      </c>
      <c r="G3372" s="8" t="str">
        <f t="shared" si="114"/>
        <v>PT60M</v>
      </c>
      <c r="H3372" s="10" t="s">
        <v>2133</v>
      </c>
      <c r="I3372" s="135" t="s">
        <v>433</v>
      </c>
      <c r="J3372" s="9" t="str">
        <f t="shared" si="115"/>
        <v>Ecosense_BeechPlotInfiltrationbox_BeechPlot_14_Tip_3Count</v>
      </c>
      <c r="K3372" s="256" t="str">
        <f>VLOOKUP(J3372,[1]TimeSeriesIDs!$A:$E,5,FALSE)</f>
        <v>f1537f408bbb48249d4df346b44e84d5</v>
      </c>
      <c r="L3372" s="10">
        <v>1</v>
      </c>
    </row>
    <row r="3373" spans="1:12" s="2" customFormat="1" hidden="1" x14ac:dyDescent="0.25">
      <c r="A3373" s="91">
        <v>60596</v>
      </c>
      <c r="B3373" s="163" t="s">
        <v>1008</v>
      </c>
      <c r="C3373" s="166" t="s">
        <v>2158</v>
      </c>
      <c r="D3373" s="135" t="s">
        <v>112</v>
      </c>
      <c r="E3373" s="135" t="s">
        <v>112</v>
      </c>
      <c r="F3373" s="7" t="s">
        <v>39</v>
      </c>
      <c r="G3373" s="8" t="str">
        <f t="shared" si="114"/>
        <v>PT60M</v>
      </c>
      <c r="H3373" s="10" t="s">
        <v>2133</v>
      </c>
      <c r="I3373" s="135" t="s">
        <v>433</v>
      </c>
      <c r="J3373" s="9" t="str">
        <f t="shared" si="115"/>
        <v>Ecosense_BeechPlotInfiltrationbox_BeechPlot_14_Tip_4Count</v>
      </c>
      <c r="K3373" s="256" t="str">
        <f>VLOOKUP(J3373,[1]TimeSeriesIDs!$A:$E,5,FALSE)</f>
        <v>9f2a96ca8b1545f8816f2d472bf27c31</v>
      </c>
      <c r="L3373" s="10">
        <v>1</v>
      </c>
    </row>
    <row r="3374" spans="1:12" s="2" customFormat="1" hidden="1" x14ac:dyDescent="0.25">
      <c r="A3374" s="91">
        <v>60597</v>
      </c>
      <c r="B3374" s="163" t="s">
        <v>1005</v>
      </c>
      <c r="C3374" s="56" t="s">
        <v>2187</v>
      </c>
      <c r="D3374" s="135" t="s">
        <v>112</v>
      </c>
      <c r="E3374" s="135" t="s">
        <v>112</v>
      </c>
      <c r="F3374" s="7" t="s">
        <v>39</v>
      </c>
      <c r="G3374" s="8" t="str">
        <f t="shared" si="114"/>
        <v>PT60M</v>
      </c>
      <c r="H3374" s="10" t="s">
        <v>2133</v>
      </c>
      <c r="I3374" s="135" t="s">
        <v>433</v>
      </c>
      <c r="J3374" s="9" t="str">
        <f t="shared" si="115"/>
        <v>Ecosense_DouglasFirPlotInfiltrationbox_DouglasFirPlot_1_Tip_1Count</v>
      </c>
      <c r="K3374" s="256" t="str">
        <f>VLOOKUP(J3374,[1]TimeSeriesIDs!$A:$E,5,FALSE)</f>
        <v>3b41862e757949548c8fa9ffa76e2bd8</v>
      </c>
      <c r="L3374" s="10">
        <v>1</v>
      </c>
    </row>
    <row r="3375" spans="1:12" s="2" customFormat="1" hidden="1" x14ac:dyDescent="0.25">
      <c r="A3375" s="91">
        <v>60598</v>
      </c>
      <c r="B3375" s="163" t="s">
        <v>1005</v>
      </c>
      <c r="C3375" s="56" t="s">
        <v>2188</v>
      </c>
      <c r="D3375" s="135" t="s">
        <v>112</v>
      </c>
      <c r="E3375" s="135" t="s">
        <v>112</v>
      </c>
      <c r="F3375" s="7" t="s">
        <v>39</v>
      </c>
      <c r="G3375" s="8" t="str">
        <f t="shared" si="114"/>
        <v>PT60M</v>
      </c>
      <c r="H3375" s="10" t="s">
        <v>2133</v>
      </c>
      <c r="I3375" s="135" t="s">
        <v>433</v>
      </c>
      <c r="J3375" s="9" t="str">
        <f t="shared" si="115"/>
        <v>Ecosense_DouglasFirPlotInfiltrationbox_DouglasFirPlot_1_Tip_2Count</v>
      </c>
      <c r="K3375" s="256" t="str">
        <f>VLOOKUP(J3375,[1]TimeSeriesIDs!$A:$E,5,FALSE)</f>
        <v>0ed6edca494644feb906b5e7f7d4e972</v>
      </c>
      <c r="L3375" s="10">
        <v>1</v>
      </c>
    </row>
    <row r="3376" spans="1:12" s="2" customFormat="1" hidden="1" x14ac:dyDescent="0.25">
      <c r="A3376" s="91">
        <v>60599</v>
      </c>
      <c r="B3376" s="163" t="s">
        <v>1005</v>
      </c>
      <c r="C3376" s="56" t="s">
        <v>2189</v>
      </c>
      <c r="D3376" s="135" t="s">
        <v>112</v>
      </c>
      <c r="E3376" s="135" t="s">
        <v>112</v>
      </c>
      <c r="F3376" s="7" t="s">
        <v>39</v>
      </c>
      <c r="G3376" s="8" t="str">
        <f t="shared" si="114"/>
        <v>PT60M</v>
      </c>
      <c r="H3376" s="10" t="s">
        <v>2133</v>
      </c>
      <c r="I3376" s="135" t="s">
        <v>433</v>
      </c>
      <c r="J3376" s="9" t="str">
        <f t="shared" si="115"/>
        <v>Ecosense_DouglasFirPlotInfiltrationbox_DouglasFirPlot_1_Tip_3Count</v>
      </c>
      <c r="K3376" s="256" t="str">
        <f>VLOOKUP(J3376,[1]TimeSeriesIDs!$A:$E,5,FALSE)</f>
        <v>93cb33ad04c3461781b2991b3528234c</v>
      </c>
      <c r="L3376" s="10">
        <v>1</v>
      </c>
    </row>
    <row r="3377" spans="1:12" s="2" customFormat="1" hidden="1" x14ac:dyDescent="0.25">
      <c r="A3377" s="91">
        <v>60600</v>
      </c>
      <c r="B3377" s="163" t="s">
        <v>1005</v>
      </c>
      <c r="C3377" s="56" t="s">
        <v>2190</v>
      </c>
      <c r="D3377" s="135" t="s">
        <v>112</v>
      </c>
      <c r="E3377" s="135" t="s">
        <v>112</v>
      </c>
      <c r="F3377" s="7" t="s">
        <v>39</v>
      </c>
      <c r="G3377" s="8" t="str">
        <f t="shared" si="114"/>
        <v>PT60M</v>
      </c>
      <c r="H3377" s="10" t="s">
        <v>2133</v>
      </c>
      <c r="I3377" s="135" t="s">
        <v>433</v>
      </c>
      <c r="J3377" s="9" t="str">
        <f t="shared" si="115"/>
        <v>Ecosense_DouglasFirPlotInfiltrationbox_DouglasFirPlot_1_Tip_4Count</v>
      </c>
      <c r="K3377" s="256" t="str">
        <f>VLOOKUP(J3377,[1]TimeSeriesIDs!$A:$E,5,FALSE)</f>
        <v>5559fa55e0f84d55846208d84945b817</v>
      </c>
      <c r="L3377" s="10">
        <v>1</v>
      </c>
    </row>
    <row r="3378" spans="1:12" s="2" customFormat="1" hidden="1" x14ac:dyDescent="0.25">
      <c r="A3378" s="91">
        <v>60601</v>
      </c>
      <c r="B3378" s="163" t="s">
        <v>1005</v>
      </c>
      <c r="C3378" s="56" t="s">
        <v>2191</v>
      </c>
      <c r="D3378" s="135" t="s">
        <v>112</v>
      </c>
      <c r="E3378" s="135" t="s">
        <v>112</v>
      </c>
      <c r="F3378" s="7" t="s">
        <v>39</v>
      </c>
      <c r="G3378" s="8" t="str">
        <f t="shared" si="114"/>
        <v>PT60M</v>
      </c>
      <c r="H3378" s="10" t="s">
        <v>2133</v>
      </c>
      <c r="I3378" s="135" t="s">
        <v>433</v>
      </c>
      <c r="J3378" s="9" t="str">
        <f t="shared" si="115"/>
        <v>Ecosense_DouglasFirPlotInfiltrationbox_DouglasFirPlot_2_Tip_1Count</v>
      </c>
      <c r="K3378" s="256" t="str">
        <f>VLOOKUP(J3378,[1]TimeSeriesIDs!$A:$E,5,FALSE)</f>
        <v>8bb25d804a4d4c9381882a33c128f644</v>
      </c>
      <c r="L3378" s="10">
        <v>1</v>
      </c>
    </row>
    <row r="3379" spans="1:12" s="2" customFormat="1" hidden="1" x14ac:dyDescent="0.25">
      <c r="A3379" s="91">
        <v>60602</v>
      </c>
      <c r="B3379" s="163" t="s">
        <v>1005</v>
      </c>
      <c r="C3379" s="56" t="s">
        <v>2192</v>
      </c>
      <c r="D3379" s="135" t="s">
        <v>112</v>
      </c>
      <c r="E3379" s="135" t="s">
        <v>112</v>
      </c>
      <c r="F3379" s="7" t="s">
        <v>39</v>
      </c>
      <c r="G3379" s="8" t="str">
        <f t="shared" si="114"/>
        <v>PT60M</v>
      </c>
      <c r="H3379" s="10" t="s">
        <v>2133</v>
      </c>
      <c r="I3379" s="135" t="s">
        <v>433</v>
      </c>
      <c r="J3379" s="9" t="str">
        <f t="shared" si="115"/>
        <v>Ecosense_DouglasFirPlotInfiltrationbox_DouglasFirPlot_2_Tip_2Count</v>
      </c>
      <c r="K3379" s="256" t="str">
        <f>VLOOKUP(J3379,[1]TimeSeriesIDs!$A:$E,5,FALSE)</f>
        <v>6fc7e8a018b64a56baa28b66dbb0fe33</v>
      </c>
      <c r="L3379" s="10">
        <v>1</v>
      </c>
    </row>
    <row r="3380" spans="1:12" s="2" customFormat="1" hidden="1" x14ac:dyDescent="0.25">
      <c r="A3380" s="91">
        <v>60603</v>
      </c>
      <c r="B3380" s="163" t="s">
        <v>1005</v>
      </c>
      <c r="C3380" s="56" t="s">
        <v>2193</v>
      </c>
      <c r="D3380" s="135" t="s">
        <v>112</v>
      </c>
      <c r="E3380" s="135" t="s">
        <v>112</v>
      </c>
      <c r="F3380" s="7" t="s">
        <v>39</v>
      </c>
      <c r="G3380" s="8" t="str">
        <f t="shared" si="114"/>
        <v>PT60M</v>
      </c>
      <c r="H3380" s="10" t="s">
        <v>2133</v>
      </c>
      <c r="I3380" s="135" t="s">
        <v>433</v>
      </c>
      <c r="J3380" s="9" t="str">
        <f t="shared" si="115"/>
        <v>Ecosense_DouglasFirPlotInfiltrationbox_DouglasFirPlot_2_Tip_3Count</v>
      </c>
      <c r="K3380" s="256" t="str">
        <f>VLOOKUP(J3380,[1]TimeSeriesIDs!$A:$E,5,FALSE)</f>
        <v>c8c99bb16bea49e0af047f02ea382cb2</v>
      </c>
      <c r="L3380" s="10">
        <v>1</v>
      </c>
    </row>
    <row r="3381" spans="1:12" s="2" customFormat="1" hidden="1" x14ac:dyDescent="0.25">
      <c r="A3381" s="91">
        <v>60604</v>
      </c>
      <c r="B3381" s="163" t="s">
        <v>1005</v>
      </c>
      <c r="C3381" s="56" t="s">
        <v>2194</v>
      </c>
      <c r="D3381" s="135" t="s">
        <v>112</v>
      </c>
      <c r="E3381" s="135" t="s">
        <v>112</v>
      </c>
      <c r="F3381" s="7" t="s">
        <v>39</v>
      </c>
      <c r="G3381" s="8" t="str">
        <f t="shared" si="114"/>
        <v>PT60M</v>
      </c>
      <c r="H3381" s="10" t="s">
        <v>2133</v>
      </c>
      <c r="I3381" s="135" t="s">
        <v>433</v>
      </c>
      <c r="J3381" s="9" t="str">
        <f t="shared" si="115"/>
        <v>Ecosense_DouglasFirPlotInfiltrationbox_DouglasFirPlot_2_Tip_4Count</v>
      </c>
      <c r="K3381" s="256" t="str">
        <f>VLOOKUP(J3381,[1]TimeSeriesIDs!$A:$E,5,FALSE)</f>
        <v>81076f6e513f4080a0673687c43dde5b</v>
      </c>
      <c r="L3381" s="10">
        <v>1</v>
      </c>
    </row>
    <row r="3382" spans="1:12" s="2" customFormat="1" hidden="1" x14ac:dyDescent="0.25">
      <c r="A3382" s="91">
        <v>60605</v>
      </c>
      <c r="B3382" s="163" t="s">
        <v>1005</v>
      </c>
      <c r="C3382" s="56" t="s">
        <v>2195</v>
      </c>
      <c r="D3382" s="135" t="s">
        <v>112</v>
      </c>
      <c r="E3382" s="135" t="s">
        <v>112</v>
      </c>
      <c r="F3382" s="7" t="s">
        <v>39</v>
      </c>
      <c r="G3382" s="8" t="str">
        <f t="shared" si="114"/>
        <v>PT60M</v>
      </c>
      <c r="H3382" s="10" t="s">
        <v>2133</v>
      </c>
      <c r="I3382" s="135" t="s">
        <v>433</v>
      </c>
      <c r="J3382" s="9" t="str">
        <f t="shared" si="115"/>
        <v>Ecosense_DouglasFirPlotInfiltrationbox_DouglasFirPlot_3_Tip_1Count</v>
      </c>
      <c r="K3382" s="256" t="str">
        <f>VLOOKUP(J3382,[1]TimeSeriesIDs!$A:$E,5,FALSE)</f>
        <v>adb78028b5594ea2a75fac9033a8d5fe</v>
      </c>
      <c r="L3382" s="10">
        <v>1</v>
      </c>
    </row>
    <row r="3383" spans="1:12" s="2" customFormat="1" hidden="1" x14ac:dyDescent="0.25">
      <c r="A3383" s="91">
        <v>60606</v>
      </c>
      <c r="B3383" s="163" t="s">
        <v>1005</v>
      </c>
      <c r="C3383" s="56" t="s">
        <v>2196</v>
      </c>
      <c r="D3383" s="135" t="s">
        <v>112</v>
      </c>
      <c r="E3383" s="135" t="s">
        <v>112</v>
      </c>
      <c r="F3383" s="7" t="s">
        <v>39</v>
      </c>
      <c r="G3383" s="8" t="str">
        <f t="shared" si="114"/>
        <v>PT60M</v>
      </c>
      <c r="H3383" s="10" t="s">
        <v>2133</v>
      </c>
      <c r="I3383" s="135" t="s">
        <v>433</v>
      </c>
      <c r="J3383" s="9" t="str">
        <f t="shared" si="115"/>
        <v>Ecosense_DouglasFirPlotInfiltrationbox_DouglasFirPlot_3_Tip_2Count</v>
      </c>
      <c r="K3383" s="256" t="str">
        <f>VLOOKUP(J3383,[1]TimeSeriesIDs!$A:$E,5,FALSE)</f>
        <v>8cbd45a4e6b646f5a897b603b0193874</v>
      </c>
      <c r="L3383" s="10">
        <v>1</v>
      </c>
    </row>
    <row r="3384" spans="1:12" s="2" customFormat="1" hidden="1" x14ac:dyDescent="0.25">
      <c r="A3384" s="91">
        <v>60607</v>
      </c>
      <c r="B3384" s="163" t="s">
        <v>1005</v>
      </c>
      <c r="C3384" s="56" t="s">
        <v>2197</v>
      </c>
      <c r="D3384" s="135" t="s">
        <v>112</v>
      </c>
      <c r="E3384" s="135" t="s">
        <v>112</v>
      </c>
      <c r="F3384" s="7" t="s">
        <v>39</v>
      </c>
      <c r="G3384" s="8" t="str">
        <f t="shared" si="114"/>
        <v>PT60M</v>
      </c>
      <c r="H3384" s="10" t="s">
        <v>2133</v>
      </c>
      <c r="I3384" s="135" t="s">
        <v>433</v>
      </c>
      <c r="J3384" s="9" t="str">
        <f t="shared" si="115"/>
        <v>Ecosense_DouglasFirPlotInfiltrationbox_DouglasFirPlot_3_Tip_3Count</v>
      </c>
      <c r="K3384" s="256" t="str">
        <f>VLOOKUP(J3384,[1]TimeSeriesIDs!$A:$E,5,FALSE)</f>
        <v>5500ae36f41946359117ffe79bafed8a</v>
      </c>
      <c r="L3384" s="10">
        <v>1</v>
      </c>
    </row>
    <row r="3385" spans="1:12" s="2" customFormat="1" hidden="1" x14ac:dyDescent="0.25">
      <c r="A3385" s="91">
        <v>60608</v>
      </c>
      <c r="B3385" s="163" t="s">
        <v>1005</v>
      </c>
      <c r="C3385" s="56" t="s">
        <v>2198</v>
      </c>
      <c r="D3385" s="135" t="s">
        <v>112</v>
      </c>
      <c r="E3385" s="135" t="s">
        <v>112</v>
      </c>
      <c r="F3385" s="7" t="s">
        <v>39</v>
      </c>
      <c r="G3385" s="8" t="str">
        <f t="shared" si="114"/>
        <v>PT60M</v>
      </c>
      <c r="H3385" s="10" t="s">
        <v>2133</v>
      </c>
      <c r="I3385" s="135" t="s">
        <v>433</v>
      </c>
      <c r="J3385" s="9" t="str">
        <f t="shared" si="115"/>
        <v>Ecosense_DouglasFirPlotInfiltrationbox_DouglasFirPlot_3_Tip_4Count</v>
      </c>
      <c r="K3385" s="256" t="str">
        <f>VLOOKUP(J3385,[1]TimeSeriesIDs!$A:$E,5,FALSE)</f>
        <v>4fc7752cdbe047e89d9018e6e93f25d3</v>
      </c>
      <c r="L3385" s="10">
        <v>1</v>
      </c>
    </row>
    <row r="3386" spans="1:12" s="2" customFormat="1" hidden="1" x14ac:dyDescent="0.25">
      <c r="A3386" s="91">
        <v>60609</v>
      </c>
      <c r="B3386" s="163" t="s">
        <v>1005</v>
      </c>
      <c r="C3386" s="56" t="s">
        <v>2199</v>
      </c>
      <c r="D3386" s="135" t="s">
        <v>112</v>
      </c>
      <c r="E3386" s="135" t="s">
        <v>112</v>
      </c>
      <c r="F3386" s="7" t="s">
        <v>39</v>
      </c>
      <c r="G3386" s="8" t="str">
        <f t="shared" si="114"/>
        <v>PT60M</v>
      </c>
      <c r="H3386" s="10" t="s">
        <v>2133</v>
      </c>
      <c r="I3386" s="135" t="s">
        <v>433</v>
      </c>
      <c r="J3386" s="9" t="str">
        <f t="shared" si="115"/>
        <v>Ecosense_DouglasFirPlotInfiltrationbox_DouglasFirPlot_4_Tip_1Count</v>
      </c>
      <c r="K3386" s="256" t="str">
        <f>VLOOKUP(J3386,[1]TimeSeriesIDs!$A:$E,5,FALSE)</f>
        <v>7dcd60d4991a4fc6a3f5ad1d262fc9b7</v>
      </c>
      <c r="L3386" s="10">
        <v>1</v>
      </c>
    </row>
    <row r="3387" spans="1:12" s="2" customFormat="1" hidden="1" x14ac:dyDescent="0.25">
      <c r="A3387" s="91">
        <v>60610</v>
      </c>
      <c r="B3387" s="163" t="s">
        <v>1005</v>
      </c>
      <c r="C3387" s="56" t="s">
        <v>2200</v>
      </c>
      <c r="D3387" s="135" t="s">
        <v>112</v>
      </c>
      <c r="E3387" s="135" t="s">
        <v>112</v>
      </c>
      <c r="F3387" s="7" t="s">
        <v>39</v>
      </c>
      <c r="G3387" s="8" t="str">
        <f t="shared" si="114"/>
        <v>PT60M</v>
      </c>
      <c r="H3387" s="10" t="s">
        <v>2133</v>
      </c>
      <c r="I3387" s="135" t="s">
        <v>433</v>
      </c>
      <c r="J3387" s="9" t="str">
        <f t="shared" si="115"/>
        <v>Ecosense_DouglasFirPlotInfiltrationbox_DouglasFirPlot_4_Tip_2Count</v>
      </c>
      <c r="K3387" s="256" t="str">
        <f>VLOOKUP(J3387,[1]TimeSeriesIDs!$A:$E,5,FALSE)</f>
        <v>e2564a946819406f98abe44b6fdd5dc7</v>
      </c>
      <c r="L3387" s="10">
        <v>1</v>
      </c>
    </row>
    <row r="3388" spans="1:12" s="2" customFormat="1" hidden="1" x14ac:dyDescent="0.25">
      <c r="A3388" s="91">
        <v>60611</v>
      </c>
      <c r="B3388" s="163" t="s">
        <v>1005</v>
      </c>
      <c r="C3388" s="56" t="s">
        <v>2201</v>
      </c>
      <c r="D3388" s="135" t="s">
        <v>112</v>
      </c>
      <c r="E3388" s="135" t="s">
        <v>112</v>
      </c>
      <c r="F3388" s="7" t="s">
        <v>39</v>
      </c>
      <c r="G3388" s="8" t="str">
        <f t="shared" si="114"/>
        <v>PT60M</v>
      </c>
      <c r="H3388" s="10" t="s">
        <v>2133</v>
      </c>
      <c r="I3388" s="135" t="s">
        <v>433</v>
      </c>
      <c r="J3388" s="9" t="str">
        <f t="shared" si="115"/>
        <v>Ecosense_DouglasFirPlotInfiltrationbox_DouglasFirPlot_4_Tip_3Count</v>
      </c>
      <c r="K3388" s="256" t="str">
        <f>VLOOKUP(J3388,[1]TimeSeriesIDs!$A:$E,5,FALSE)</f>
        <v>6090f2391629420697e66599cd5bce33</v>
      </c>
      <c r="L3388" s="10">
        <v>1</v>
      </c>
    </row>
    <row r="3389" spans="1:12" s="2" customFormat="1" hidden="1" x14ac:dyDescent="0.25">
      <c r="A3389" s="91">
        <v>60612</v>
      </c>
      <c r="B3389" s="163" t="s">
        <v>1005</v>
      </c>
      <c r="C3389" s="56" t="s">
        <v>2202</v>
      </c>
      <c r="D3389" s="135" t="s">
        <v>112</v>
      </c>
      <c r="E3389" s="135" t="s">
        <v>112</v>
      </c>
      <c r="F3389" s="7" t="s">
        <v>39</v>
      </c>
      <c r="G3389" s="8" t="str">
        <f t="shared" si="114"/>
        <v>PT60M</v>
      </c>
      <c r="H3389" s="10" t="s">
        <v>2133</v>
      </c>
      <c r="I3389" s="135" t="s">
        <v>433</v>
      </c>
      <c r="J3389" s="9" t="str">
        <f t="shared" si="115"/>
        <v>Ecosense_DouglasFirPlotInfiltrationbox_DouglasFirPlot_4_Tip_4Count</v>
      </c>
      <c r="K3389" s="256" t="str">
        <f>VLOOKUP(J3389,[1]TimeSeriesIDs!$A:$E,5,FALSE)</f>
        <v>7e72b4b136f84bb7bbff3d9423bdd4e7</v>
      </c>
      <c r="L3389" s="10">
        <v>1</v>
      </c>
    </row>
    <row r="3390" spans="1:12" s="2" customFormat="1" hidden="1" x14ac:dyDescent="0.25">
      <c r="A3390" s="91">
        <v>60613</v>
      </c>
      <c r="B3390" s="163" t="s">
        <v>1005</v>
      </c>
      <c r="C3390" s="56" t="s">
        <v>2203</v>
      </c>
      <c r="D3390" s="135" t="s">
        <v>112</v>
      </c>
      <c r="E3390" s="135" t="s">
        <v>112</v>
      </c>
      <c r="F3390" s="7" t="s">
        <v>39</v>
      </c>
      <c r="G3390" s="8" t="str">
        <f t="shared" si="114"/>
        <v>PT60M</v>
      </c>
      <c r="H3390" s="10" t="s">
        <v>2133</v>
      </c>
      <c r="I3390" s="135" t="s">
        <v>433</v>
      </c>
      <c r="J3390" s="9" t="str">
        <f t="shared" si="115"/>
        <v>Ecosense_DouglasFirPlotInfiltrationbox_DouglasFirPlot_5_Tip_1Count</v>
      </c>
      <c r="K3390" s="256" t="str">
        <f>VLOOKUP(J3390,[1]TimeSeriesIDs!$A:$E,5,FALSE)</f>
        <v>4b628c01e3c7493aa0a7c7dbb9e83073</v>
      </c>
      <c r="L3390" s="10">
        <v>1</v>
      </c>
    </row>
    <row r="3391" spans="1:12" s="59" customFormat="1" hidden="1" x14ac:dyDescent="0.25">
      <c r="A3391" s="91">
        <v>60614</v>
      </c>
      <c r="B3391" s="163" t="s">
        <v>1005</v>
      </c>
      <c r="C3391" s="56" t="s">
        <v>2204</v>
      </c>
      <c r="D3391" s="135" t="s">
        <v>112</v>
      </c>
      <c r="E3391" s="135" t="s">
        <v>112</v>
      </c>
      <c r="F3391" s="7" t="s">
        <v>39</v>
      </c>
      <c r="G3391" s="8" t="str">
        <f t="shared" si="114"/>
        <v>PT60M</v>
      </c>
      <c r="H3391" s="10" t="s">
        <v>2133</v>
      </c>
      <c r="I3391" s="135" t="s">
        <v>433</v>
      </c>
      <c r="J3391" s="9" t="str">
        <f t="shared" si="115"/>
        <v>Ecosense_DouglasFirPlotInfiltrationbox_DouglasFirPlot_5_Tip_2Count</v>
      </c>
      <c r="K3391" s="256" t="str">
        <f>VLOOKUP(J3391,[1]TimeSeriesIDs!$A:$E,5,FALSE)</f>
        <v>bd329a8602644169b7d90074bd2dbf79</v>
      </c>
      <c r="L3391" s="10">
        <v>1</v>
      </c>
    </row>
    <row r="3392" spans="1:12" s="59" customFormat="1" hidden="1" x14ac:dyDescent="0.25">
      <c r="A3392" s="91">
        <v>60615</v>
      </c>
      <c r="B3392" s="163" t="s">
        <v>1005</v>
      </c>
      <c r="C3392" s="56" t="s">
        <v>2205</v>
      </c>
      <c r="D3392" s="135" t="s">
        <v>112</v>
      </c>
      <c r="E3392" s="135" t="s">
        <v>112</v>
      </c>
      <c r="F3392" s="7" t="s">
        <v>39</v>
      </c>
      <c r="G3392" s="8" t="str">
        <f t="shared" si="114"/>
        <v>PT60M</v>
      </c>
      <c r="H3392" s="10" t="s">
        <v>2133</v>
      </c>
      <c r="I3392" s="135" t="s">
        <v>433</v>
      </c>
      <c r="J3392" s="9" t="str">
        <f t="shared" si="115"/>
        <v>Ecosense_DouglasFirPlotInfiltrationbox_DouglasFirPlot_5_Tip_3Count</v>
      </c>
      <c r="K3392" s="256" t="str">
        <f>VLOOKUP(J3392,[1]TimeSeriesIDs!$A:$E,5,FALSE)</f>
        <v>bde38b8af62e422c9d61f9479e0659ff</v>
      </c>
      <c r="L3392" s="10">
        <v>1</v>
      </c>
    </row>
    <row r="3393" spans="1:12" s="59" customFormat="1" hidden="1" x14ac:dyDescent="0.25">
      <c r="A3393" s="91">
        <v>60616</v>
      </c>
      <c r="B3393" s="163" t="s">
        <v>1005</v>
      </c>
      <c r="C3393" s="56" t="s">
        <v>2206</v>
      </c>
      <c r="D3393" s="135" t="s">
        <v>112</v>
      </c>
      <c r="E3393" s="135" t="s">
        <v>112</v>
      </c>
      <c r="F3393" s="7" t="s">
        <v>39</v>
      </c>
      <c r="G3393" s="8" t="str">
        <f t="shared" si="114"/>
        <v>PT60M</v>
      </c>
      <c r="H3393" s="10" t="s">
        <v>2133</v>
      </c>
      <c r="I3393" s="135" t="s">
        <v>433</v>
      </c>
      <c r="J3393" s="9" t="str">
        <f t="shared" si="115"/>
        <v>Ecosense_DouglasFirPlotInfiltrationbox_DouglasFirPlot_5_Tip_4Count</v>
      </c>
      <c r="K3393" s="256" t="str">
        <f>VLOOKUP(J3393,[1]TimeSeriesIDs!$A:$E,5,FALSE)</f>
        <v>c24fa77b46c94928991e35fcceadd800</v>
      </c>
      <c r="L3393" s="10">
        <v>1</v>
      </c>
    </row>
    <row r="3394" spans="1:12" s="59" customFormat="1" hidden="1" x14ac:dyDescent="0.25">
      <c r="A3394" s="91">
        <v>60617</v>
      </c>
      <c r="B3394" s="163" t="s">
        <v>1005</v>
      </c>
      <c r="C3394" s="56" t="s">
        <v>2207</v>
      </c>
      <c r="D3394" s="135" t="s">
        <v>112</v>
      </c>
      <c r="E3394" s="135" t="s">
        <v>112</v>
      </c>
      <c r="F3394" s="7" t="s">
        <v>39</v>
      </c>
      <c r="G3394" s="8" t="str">
        <f t="shared" ref="G3394:G3457" si="116">IF(ISBLANK(B3394),"-","PT60M")</f>
        <v>PT60M</v>
      </c>
      <c r="H3394" s="10" t="s">
        <v>2133</v>
      </c>
      <c r="I3394" s="135" t="s">
        <v>433</v>
      </c>
      <c r="J3394" s="9" t="str">
        <f t="shared" ref="J3394:J3457" si="117">B3394&amp;C3394&amp;D3394</f>
        <v>Ecosense_DouglasFirPlotInfiltrationbox_DouglasFirPlot_6_Tip_1Count</v>
      </c>
      <c r="K3394" s="256" t="str">
        <f>VLOOKUP(J3394,[1]TimeSeriesIDs!$A:$E,5,FALSE)</f>
        <v>ac009e13e44b43adbd982fab47926ac9</v>
      </c>
      <c r="L3394" s="10">
        <v>1</v>
      </c>
    </row>
    <row r="3395" spans="1:12" s="59" customFormat="1" hidden="1" x14ac:dyDescent="0.25">
      <c r="A3395" s="91">
        <v>60618</v>
      </c>
      <c r="B3395" s="163" t="s">
        <v>1005</v>
      </c>
      <c r="C3395" s="56" t="s">
        <v>2208</v>
      </c>
      <c r="D3395" s="135" t="s">
        <v>112</v>
      </c>
      <c r="E3395" s="135" t="s">
        <v>112</v>
      </c>
      <c r="F3395" s="7" t="s">
        <v>39</v>
      </c>
      <c r="G3395" s="8" t="str">
        <f t="shared" si="116"/>
        <v>PT60M</v>
      </c>
      <c r="H3395" s="10" t="s">
        <v>2133</v>
      </c>
      <c r="I3395" s="135" t="s">
        <v>433</v>
      </c>
      <c r="J3395" s="9" t="str">
        <f t="shared" si="117"/>
        <v>Ecosense_DouglasFirPlotInfiltrationbox_DouglasFirPlot_6_Tip_2Count</v>
      </c>
      <c r="K3395" s="256" t="str">
        <f>VLOOKUP(J3395,[1]TimeSeriesIDs!$A:$E,5,FALSE)</f>
        <v>ab3d0f72eb1a4fdfb1a5818ce56293d5</v>
      </c>
      <c r="L3395" s="10">
        <v>1</v>
      </c>
    </row>
    <row r="3396" spans="1:12" s="2" customFormat="1" hidden="1" x14ac:dyDescent="0.25">
      <c r="A3396" s="91">
        <v>60619</v>
      </c>
      <c r="B3396" s="163" t="s">
        <v>1005</v>
      </c>
      <c r="C3396" s="56" t="s">
        <v>2209</v>
      </c>
      <c r="D3396" s="135" t="s">
        <v>112</v>
      </c>
      <c r="E3396" s="135" t="s">
        <v>112</v>
      </c>
      <c r="F3396" s="7" t="s">
        <v>39</v>
      </c>
      <c r="G3396" s="8" t="str">
        <f t="shared" si="116"/>
        <v>PT60M</v>
      </c>
      <c r="H3396" s="10" t="s">
        <v>2133</v>
      </c>
      <c r="I3396" s="135" t="s">
        <v>433</v>
      </c>
      <c r="J3396" s="9" t="str">
        <f t="shared" si="117"/>
        <v>Ecosense_DouglasFirPlotInfiltrationbox_DouglasFirPlot_6_Tip_3Count</v>
      </c>
      <c r="K3396" s="256" t="str">
        <f>VLOOKUP(J3396,[1]TimeSeriesIDs!$A:$E,5,FALSE)</f>
        <v>7277d9ac18064c9d928c21ac9ead4daa</v>
      </c>
      <c r="L3396" s="10">
        <v>1</v>
      </c>
    </row>
    <row r="3397" spans="1:12" s="2" customFormat="1" hidden="1" x14ac:dyDescent="0.25">
      <c r="A3397" s="91">
        <v>60620</v>
      </c>
      <c r="B3397" s="163" t="s">
        <v>1005</v>
      </c>
      <c r="C3397" s="56" t="s">
        <v>2210</v>
      </c>
      <c r="D3397" s="135" t="s">
        <v>112</v>
      </c>
      <c r="E3397" s="135" t="s">
        <v>112</v>
      </c>
      <c r="F3397" s="7" t="s">
        <v>39</v>
      </c>
      <c r="G3397" s="8" t="str">
        <f t="shared" si="116"/>
        <v>PT60M</v>
      </c>
      <c r="H3397" s="10" t="s">
        <v>2133</v>
      </c>
      <c r="I3397" s="135" t="s">
        <v>433</v>
      </c>
      <c r="J3397" s="9" t="str">
        <f t="shared" si="117"/>
        <v>Ecosense_DouglasFirPlotInfiltrationbox_DouglasFirPlot_6_Tip_4Count</v>
      </c>
      <c r="K3397" s="256" t="str">
        <f>VLOOKUP(J3397,[1]TimeSeriesIDs!$A:$E,5,FALSE)</f>
        <v>edaf02aacf0b404195e300a85cd59eda</v>
      </c>
      <c r="L3397" s="10">
        <v>1</v>
      </c>
    </row>
    <row r="3398" spans="1:12" s="2" customFormat="1" hidden="1" x14ac:dyDescent="0.25">
      <c r="A3398" s="91">
        <v>60621</v>
      </c>
      <c r="B3398" s="163" t="s">
        <v>1005</v>
      </c>
      <c r="C3398" s="166" t="s">
        <v>2211</v>
      </c>
      <c r="D3398" s="135" t="s">
        <v>112</v>
      </c>
      <c r="E3398" s="135" t="s">
        <v>112</v>
      </c>
      <c r="F3398" s="7" t="s">
        <v>39</v>
      </c>
      <c r="G3398" s="8" t="str">
        <f t="shared" si="116"/>
        <v>PT60M</v>
      </c>
      <c r="H3398" s="10" t="s">
        <v>2133</v>
      </c>
      <c r="I3398" s="135" t="s">
        <v>433</v>
      </c>
      <c r="J3398" s="9" t="str">
        <f t="shared" si="117"/>
        <v>Ecosense_DouglasFirPlotInfiltrationbox_DouglasFirPlot_7_Tip_1Count</v>
      </c>
      <c r="K3398" s="256" t="str">
        <f>VLOOKUP(J3398,[1]TimeSeriesIDs!$A:$E,5,FALSE)</f>
        <v>765febabf5a34199aa5d0b404250d6a4</v>
      </c>
      <c r="L3398" s="10">
        <v>1</v>
      </c>
    </row>
    <row r="3399" spans="1:12" s="2" customFormat="1" hidden="1" x14ac:dyDescent="0.25">
      <c r="A3399" s="91">
        <v>60622</v>
      </c>
      <c r="B3399" s="163" t="s">
        <v>1005</v>
      </c>
      <c r="C3399" s="166" t="s">
        <v>2212</v>
      </c>
      <c r="D3399" s="135" t="s">
        <v>112</v>
      </c>
      <c r="E3399" s="135" t="s">
        <v>112</v>
      </c>
      <c r="F3399" s="7" t="s">
        <v>39</v>
      </c>
      <c r="G3399" s="8" t="str">
        <f t="shared" si="116"/>
        <v>PT60M</v>
      </c>
      <c r="H3399" s="10" t="s">
        <v>2133</v>
      </c>
      <c r="I3399" s="135" t="s">
        <v>433</v>
      </c>
      <c r="J3399" s="9" t="str">
        <f t="shared" si="117"/>
        <v>Ecosense_DouglasFirPlotInfiltrationbox_DouglasFirPlot_7_Tip_2Count</v>
      </c>
      <c r="K3399" s="256" t="str">
        <f>VLOOKUP(J3399,[1]TimeSeriesIDs!$A:$E,5,FALSE)</f>
        <v>8e14c39024ce473fac736b1c375a0680</v>
      </c>
      <c r="L3399" s="10">
        <v>1</v>
      </c>
    </row>
    <row r="3400" spans="1:12" s="2" customFormat="1" hidden="1" x14ac:dyDescent="0.25">
      <c r="A3400" s="91">
        <v>60623</v>
      </c>
      <c r="B3400" s="163" t="s">
        <v>1005</v>
      </c>
      <c r="C3400" s="166" t="s">
        <v>2213</v>
      </c>
      <c r="D3400" s="135" t="s">
        <v>112</v>
      </c>
      <c r="E3400" s="135" t="s">
        <v>112</v>
      </c>
      <c r="F3400" s="7" t="s">
        <v>39</v>
      </c>
      <c r="G3400" s="8" t="str">
        <f t="shared" si="116"/>
        <v>PT60M</v>
      </c>
      <c r="H3400" s="10" t="s">
        <v>2133</v>
      </c>
      <c r="I3400" s="135" t="s">
        <v>433</v>
      </c>
      <c r="J3400" s="9" t="str">
        <f t="shared" si="117"/>
        <v>Ecosense_DouglasFirPlotInfiltrationbox_DouglasFirPlot_7_Tip_3Count</v>
      </c>
      <c r="K3400" s="256" t="str">
        <f>VLOOKUP(J3400,[1]TimeSeriesIDs!$A:$E,5,FALSE)</f>
        <v>6efa202617564405b22878375b31ca96</v>
      </c>
      <c r="L3400" s="10">
        <v>1</v>
      </c>
    </row>
    <row r="3401" spans="1:12" s="2" customFormat="1" hidden="1" x14ac:dyDescent="0.25">
      <c r="A3401" s="91">
        <v>60624</v>
      </c>
      <c r="B3401" s="163" t="s">
        <v>1005</v>
      </c>
      <c r="C3401" s="166" t="s">
        <v>2214</v>
      </c>
      <c r="D3401" s="135" t="s">
        <v>112</v>
      </c>
      <c r="E3401" s="135" t="s">
        <v>112</v>
      </c>
      <c r="F3401" s="7" t="s">
        <v>39</v>
      </c>
      <c r="G3401" s="8" t="str">
        <f t="shared" si="116"/>
        <v>PT60M</v>
      </c>
      <c r="H3401" s="10" t="s">
        <v>2133</v>
      </c>
      <c r="I3401" s="135" t="s">
        <v>433</v>
      </c>
      <c r="J3401" s="9" t="str">
        <f t="shared" si="117"/>
        <v>Ecosense_DouglasFirPlotInfiltrationbox_DouglasFirPlot_7_Tip_4Count</v>
      </c>
      <c r="K3401" s="256" t="str">
        <f>VLOOKUP(J3401,[1]TimeSeriesIDs!$A:$E,5,FALSE)</f>
        <v>3d4a787a1e4f464681a20e83e7b79eab</v>
      </c>
      <c r="L3401" s="10">
        <v>1</v>
      </c>
    </row>
    <row r="3402" spans="1:12" s="2" customFormat="1" hidden="1" x14ac:dyDescent="0.25">
      <c r="A3402" s="91">
        <v>60625</v>
      </c>
      <c r="B3402" s="163" t="s">
        <v>1005</v>
      </c>
      <c r="C3402" s="166" t="s">
        <v>2215</v>
      </c>
      <c r="D3402" s="135" t="s">
        <v>112</v>
      </c>
      <c r="E3402" s="135" t="s">
        <v>112</v>
      </c>
      <c r="F3402" s="7" t="s">
        <v>39</v>
      </c>
      <c r="G3402" s="8" t="str">
        <f t="shared" si="116"/>
        <v>PT60M</v>
      </c>
      <c r="H3402" s="10" t="s">
        <v>2133</v>
      </c>
      <c r="I3402" s="135" t="s">
        <v>433</v>
      </c>
      <c r="J3402" s="9" t="str">
        <f t="shared" si="117"/>
        <v>Ecosense_DouglasFirPlotInfiltrationbox_DouglasFirPlot_8_Tip_1Count</v>
      </c>
      <c r="K3402" s="256" t="str">
        <f>VLOOKUP(J3402,[1]TimeSeriesIDs!$A:$E,5,FALSE)</f>
        <v>c585831ec24b4dfa90b0b508e7008743</v>
      </c>
      <c r="L3402" s="10">
        <v>1</v>
      </c>
    </row>
    <row r="3403" spans="1:12" s="2" customFormat="1" hidden="1" x14ac:dyDescent="0.25">
      <c r="A3403" s="91">
        <v>60626</v>
      </c>
      <c r="B3403" s="163" t="s">
        <v>1005</v>
      </c>
      <c r="C3403" s="166" t="s">
        <v>2216</v>
      </c>
      <c r="D3403" s="135" t="s">
        <v>112</v>
      </c>
      <c r="E3403" s="135" t="s">
        <v>112</v>
      </c>
      <c r="F3403" s="7" t="s">
        <v>39</v>
      </c>
      <c r="G3403" s="8" t="str">
        <f t="shared" si="116"/>
        <v>PT60M</v>
      </c>
      <c r="H3403" s="10" t="s">
        <v>2133</v>
      </c>
      <c r="I3403" s="135" t="s">
        <v>433</v>
      </c>
      <c r="J3403" s="9" t="str">
        <f t="shared" si="117"/>
        <v>Ecosense_DouglasFirPlotInfiltrationbox_DouglasFirPlot_8_Tip_2Count</v>
      </c>
      <c r="K3403" s="256" t="str">
        <f>VLOOKUP(J3403,[1]TimeSeriesIDs!$A:$E,5,FALSE)</f>
        <v>53bdf6a424c841308288e6dd1fe61ddd</v>
      </c>
      <c r="L3403" s="10">
        <v>1</v>
      </c>
    </row>
    <row r="3404" spans="1:12" s="2" customFormat="1" hidden="1" x14ac:dyDescent="0.25">
      <c r="A3404" s="91">
        <v>60627</v>
      </c>
      <c r="B3404" s="163" t="s">
        <v>1005</v>
      </c>
      <c r="C3404" s="166" t="s">
        <v>2217</v>
      </c>
      <c r="D3404" s="135" t="s">
        <v>112</v>
      </c>
      <c r="E3404" s="135" t="s">
        <v>112</v>
      </c>
      <c r="F3404" s="7" t="s">
        <v>39</v>
      </c>
      <c r="G3404" s="8" t="str">
        <f t="shared" si="116"/>
        <v>PT60M</v>
      </c>
      <c r="H3404" s="10" t="s">
        <v>2133</v>
      </c>
      <c r="I3404" s="135" t="s">
        <v>433</v>
      </c>
      <c r="J3404" s="9" t="str">
        <f t="shared" si="117"/>
        <v>Ecosense_DouglasFirPlotInfiltrationbox_DouglasFirPlot_8_Tip_3Count</v>
      </c>
      <c r="K3404" s="256" t="str">
        <f>VLOOKUP(J3404,[1]TimeSeriesIDs!$A:$E,5,FALSE)</f>
        <v>e1d43405153c4413919e914c5b7bd8dd</v>
      </c>
      <c r="L3404" s="10">
        <v>1</v>
      </c>
    </row>
    <row r="3405" spans="1:12" s="2" customFormat="1" hidden="1" x14ac:dyDescent="0.25">
      <c r="A3405" s="91">
        <v>60628</v>
      </c>
      <c r="B3405" s="163" t="s">
        <v>1005</v>
      </c>
      <c r="C3405" s="166" t="s">
        <v>2218</v>
      </c>
      <c r="D3405" s="135" t="s">
        <v>112</v>
      </c>
      <c r="E3405" s="135" t="s">
        <v>112</v>
      </c>
      <c r="F3405" s="7" t="s">
        <v>39</v>
      </c>
      <c r="G3405" s="8" t="str">
        <f t="shared" si="116"/>
        <v>PT60M</v>
      </c>
      <c r="H3405" s="10" t="s">
        <v>2133</v>
      </c>
      <c r="I3405" s="135" t="s">
        <v>433</v>
      </c>
      <c r="J3405" s="9" t="str">
        <f t="shared" si="117"/>
        <v>Ecosense_DouglasFirPlotInfiltrationbox_DouglasFirPlot_8_Tip_4Count</v>
      </c>
      <c r="K3405" s="256" t="str">
        <f>VLOOKUP(J3405,[1]TimeSeriesIDs!$A:$E,5,FALSE)</f>
        <v>35285746deb446cf827b4c9ce227ac08</v>
      </c>
      <c r="L3405" s="10">
        <v>1</v>
      </c>
    </row>
    <row r="3406" spans="1:12" s="2" customFormat="1" hidden="1" x14ac:dyDescent="0.25">
      <c r="A3406" s="91">
        <v>60629</v>
      </c>
      <c r="B3406" s="163" t="s">
        <v>1005</v>
      </c>
      <c r="C3406" s="166" t="s">
        <v>2219</v>
      </c>
      <c r="D3406" s="135" t="s">
        <v>112</v>
      </c>
      <c r="E3406" s="135" t="s">
        <v>112</v>
      </c>
      <c r="F3406" s="7" t="s">
        <v>39</v>
      </c>
      <c r="G3406" s="8" t="str">
        <f t="shared" si="116"/>
        <v>PT60M</v>
      </c>
      <c r="H3406" s="10" t="s">
        <v>2133</v>
      </c>
      <c r="I3406" s="135" t="s">
        <v>433</v>
      </c>
      <c r="J3406" s="9" t="str">
        <f t="shared" si="117"/>
        <v>Ecosense_DouglasFirPlotInfiltrationbox_DouglasFirPlot_9_Tip_1Count</v>
      </c>
      <c r="K3406" s="256" t="str">
        <f>VLOOKUP(J3406,[1]TimeSeriesIDs!$A:$E,5,FALSE)</f>
        <v>a322fca83daa4383be13522d93bdfa07</v>
      </c>
      <c r="L3406" s="10">
        <v>1</v>
      </c>
    </row>
    <row r="3407" spans="1:12" s="2" customFormat="1" hidden="1" x14ac:dyDescent="0.25">
      <c r="A3407" s="91">
        <v>60630</v>
      </c>
      <c r="B3407" s="163" t="s">
        <v>1005</v>
      </c>
      <c r="C3407" s="166" t="s">
        <v>2220</v>
      </c>
      <c r="D3407" s="135" t="s">
        <v>112</v>
      </c>
      <c r="E3407" s="135" t="s">
        <v>112</v>
      </c>
      <c r="F3407" s="7" t="s">
        <v>39</v>
      </c>
      <c r="G3407" s="8" t="str">
        <f t="shared" si="116"/>
        <v>PT60M</v>
      </c>
      <c r="H3407" s="10" t="s">
        <v>2133</v>
      </c>
      <c r="I3407" s="135" t="s">
        <v>433</v>
      </c>
      <c r="J3407" s="9" t="str">
        <f t="shared" si="117"/>
        <v>Ecosense_DouglasFirPlotInfiltrationbox_DouglasFirPlot_9_Tip_2Count</v>
      </c>
      <c r="K3407" s="256" t="str">
        <f>VLOOKUP(J3407,[1]TimeSeriesIDs!$A:$E,5,FALSE)</f>
        <v>9726f97e8f0b4a28b813014b73541413</v>
      </c>
      <c r="L3407" s="10">
        <v>1</v>
      </c>
    </row>
    <row r="3408" spans="1:12" s="2" customFormat="1" hidden="1" x14ac:dyDescent="0.25">
      <c r="A3408" s="91">
        <v>60631</v>
      </c>
      <c r="B3408" s="163" t="s">
        <v>1005</v>
      </c>
      <c r="C3408" s="166" t="s">
        <v>2221</v>
      </c>
      <c r="D3408" s="135" t="s">
        <v>112</v>
      </c>
      <c r="E3408" s="135" t="s">
        <v>112</v>
      </c>
      <c r="F3408" s="7" t="s">
        <v>39</v>
      </c>
      <c r="G3408" s="8" t="str">
        <f t="shared" si="116"/>
        <v>PT60M</v>
      </c>
      <c r="H3408" s="10" t="s">
        <v>2133</v>
      </c>
      <c r="I3408" s="135" t="s">
        <v>433</v>
      </c>
      <c r="J3408" s="9" t="str">
        <f t="shared" si="117"/>
        <v>Ecosense_DouglasFirPlotInfiltrationbox_DouglasFirPlot_9_Tip_3Count</v>
      </c>
      <c r="K3408" s="256" t="str">
        <f>VLOOKUP(J3408,[1]TimeSeriesIDs!$A:$E,5,FALSE)</f>
        <v>f5e20234e4ba40958ac0a9ad1a8e58a5</v>
      </c>
      <c r="L3408" s="10">
        <v>1</v>
      </c>
    </row>
    <row r="3409" spans="1:12" s="2" customFormat="1" hidden="1" x14ac:dyDescent="0.25">
      <c r="A3409" s="91">
        <v>60632</v>
      </c>
      <c r="B3409" s="163" t="s">
        <v>1005</v>
      </c>
      <c r="C3409" s="166" t="s">
        <v>2222</v>
      </c>
      <c r="D3409" s="135" t="s">
        <v>112</v>
      </c>
      <c r="E3409" s="135" t="s">
        <v>112</v>
      </c>
      <c r="F3409" s="7" t="s">
        <v>39</v>
      </c>
      <c r="G3409" s="8" t="str">
        <f t="shared" si="116"/>
        <v>PT60M</v>
      </c>
      <c r="H3409" s="10" t="s">
        <v>2133</v>
      </c>
      <c r="I3409" s="135" t="s">
        <v>433</v>
      </c>
      <c r="J3409" s="9" t="str">
        <f t="shared" si="117"/>
        <v>Ecosense_DouglasFirPlotInfiltrationbox_DouglasFirPlot_9_Tip_4Count</v>
      </c>
      <c r="K3409" s="256" t="str">
        <f>VLOOKUP(J3409,[1]TimeSeriesIDs!$A:$E,5,FALSE)</f>
        <v>57ebba5639584292ae1b7bfc3cc83b19</v>
      </c>
      <c r="L3409" s="10">
        <v>1</v>
      </c>
    </row>
    <row r="3410" spans="1:12" s="2" customFormat="1" hidden="1" x14ac:dyDescent="0.25">
      <c r="A3410" s="91">
        <v>60633</v>
      </c>
      <c r="B3410" s="163" t="s">
        <v>1005</v>
      </c>
      <c r="C3410" s="166" t="s">
        <v>2223</v>
      </c>
      <c r="D3410" s="135" t="s">
        <v>112</v>
      </c>
      <c r="E3410" s="135" t="s">
        <v>112</v>
      </c>
      <c r="F3410" s="7" t="s">
        <v>39</v>
      </c>
      <c r="G3410" s="8" t="str">
        <f t="shared" si="116"/>
        <v>PT60M</v>
      </c>
      <c r="H3410" s="10" t="s">
        <v>2133</v>
      </c>
      <c r="I3410" s="135" t="s">
        <v>433</v>
      </c>
      <c r="J3410" s="9" t="str">
        <f t="shared" si="117"/>
        <v>Ecosense_DouglasFirPlotInfiltrationbox_DouglasFirPlot_10_Tip_1Count</v>
      </c>
      <c r="K3410" s="256" t="str">
        <f>VLOOKUP(J3410,[1]TimeSeriesIDs!$A:$E,5,FALSE)</f>
        <v>7029fdddc43a492ea9605234488ea8e1</v>
      </c>
      <c r="L3410" s="10">
        <v>1</v>
      </c>
    </row>
    <row r="3411" spans="1:12" s="2" customFormat="1" hidden="1" x14ac:dyDescent="0.25">
      <c r="A3411" s="91">
        <v>60634</v>
      </c>
      <c r="B3411" s="163" t="s">
        <v>1005</v>
      </c>
      <c r="C3411" s="166" t="s">
        <v>2224</v>
      </c>
      <c r="D3411" s="135" t="s">
        <v>112</v>
      </c>
      <c r="E3411" s="135" t="s">
        <v>112</v>
      </c>
      <c r="F3411" s="7" t="s">
        <v>39</v>
      </c>
      <c r="G3411" s="8" t="str">
        <f t="shared" si="116"/>
        <v>PT60M</v>
      </c>
      <c r="H3411" s="10" t="s">
        <v>2133</v>
      </c>
      <c r="I3411" s="135" t="s">
        <v>433</v>
      </c>
      <c r="J3411" s="9" t="str">
        <f t="shared" si="117"/>
        <v>Ecosense_DouglasFirPlotInfiltrationbox_DouglasFirPlot_10_Tip_2Count</v>
      </c>
      <c r="K3411" s="256" t="str">
        <f>VLOOKUP(J3411,[1]TimeSeriesIDs!$A:$E,5,FALSE)</f>
        <v>ac6d5aa8568d46788c86289b4c10ff20</v>
      </c>
      <c r="L3411" s="10">
        <v>1</v>
      </c>
    </row>
    <row r="3412" spans="1:12" s="2" customFormat="1" hidden="1" x14ac:dyDescent="0.25">
      <c r="A3412" s="91">
        <v>60635</v>
      </c>
      <c r="B3412" s="163" t="s">
        <v>1005</v>
      </c>
      <c r="C3412" s="166" t="s">
        <v>2225</v>
      </c>
      <c r="D3412" s="135" t="s">
        <v>112</v>
      </c>
      <c r="E3412" s="135" t="s">
        <v>112</v>
      </c>
      <c r="F3412" s="7" t="s">
        <v>39</v>
      </c>
      <c r="G3412" s="8" t="str">
        <f t="shared" si="116"/>
        <v>PT60M</v>
      </c>
      <c r="H3412" s="10" t="s">
        <v>2133</v>
      </c>
      <c r="I3412" s="135" t="s">
        <v>433</v>
      </c>
      <c r="J3412" s="9" t="str">
        <f t="shared" si="117"/>
        <v>Ecosense_DouglasFirPlotInfiltrationbox_DouglasFirPlot_10_Tip_3Count</v>
      </c>
      <c r="K3412" s="256" t="str">
        <f>VLOOKUP(J3412,[1]TimeSeriesIDs!$A:$E,5,FALSE)</f>
        <v>2da12b36844b4f4f81e67dbf0043ddf7</v>
      </c>
      <c r="L3412" s="10">
        <v>1</v>
      </c>
    </row>
    <row r="3413" spans="1:12" s="2" customFormat="1" hidden="1" x14ac:dyDescent="0.25">
      <c r="A3413" s="91">
        <v>60636</v>
      </c>
      <c r="B3413" s="163" t="s">
        <v>1005</v>
      </c>
      <c r="C3413" s="166" t="s">
        <v>2226</v>
      </c>
      <c r="D3413" s="135" t="s">
        <v>112</v>
      </c>
      <c r="E3413" s="135" t="s">
        <v>112</v>
      </c>
      <c r="F3413" s="7" t="s">
        <v>39</v>
      </c>
      <c r="G3413" s="8" t="str">
        <f t="shared" si="116"/>
        <v>PT60M</v>
      </c>
      <c r="H3413" s="10" t="s">
        <v>2133</v>
      </c>
      <c r="I3413" s="135" t="s">
        <v>433</v>
      </c>
      <c r="J3413" s="9" t="str">
        <f t="shared" si="117"/>
        <v>Ecosense_DouglasFirPlotInfiltrationbox_DouglasFirPlot_10_Tip_4Count</v>
      </c>
      <c r="K3413" s="256" t="str">
        <f>VLOOKUP(J3413,[1]TimeSeriesIDs!$A:$E,5,FALSE)</f>
        <v>2d85357144ae46c990719491d29d2596</v>
      </c>
      <c r="L3413" s="10">
        <v>1</v>
      </c>
    </row>
    <row r="3414" spans="1:12" s="2" customFormat="1" hidden="1" x14ac:dyDescent="0.25">
      <c r="A3414" s="91">
        <v>60637</v>
      </c>
      <c r="B3414" s="163" t="s">
        <v>1005</v>
      </c>
      <c r="C3414" s="166" t="s">
        <v>2227</v>
      </c>
      <c r="D3414" s="135" t="s">
        <v>112</v>
      </c>
      <c r="E3414" s="135" t="s">
        <v>112</v>
      </c>
      <c r="F3414" s="7" t="s">
        <v>39</v>
      </c>
      <c r="G3414" s="8" t="str">
        <f t="shared" si="116"/>
        <v>PT60M</v>
      </c>
      <c r="H3414" s="10" t="s">
        <v>2133</v>
      </c>
      <c r="I3414" s="135" t="s">
        <v>433</v>
      </c>
      <c r="J3414" s="9" t="str">
        <f t="shared" si="117"/>
        <v>Ecosense_DouglasFirPlotInfiltrationbox_DouglasFirPlot_11_Tip_1Count</v>
      </c>
      <c r="K3414" s="256" t="str">
        <f>VLOOKUP(J3414,[1]TimeSeriesIDs!$A:$E,5,FALSE)</f>
        <v>762bfadce124431fb44621b32c93d4e3</v>
      </c>
      <c r="L3414" s="10">
        <v>1</v>
      </c>
    </row>
    <row r="3415" spans="1:12" s="2" customFormat="1" hidden="1" x14ac:dyDescent="0.25">
      <c r="A3415" s="91">
        <v>60638</v>
      </c>
      <c r="B3415" s="163" t="s">
        <v>1005</v>
      </c>
      <c r="C3415" s="166" t="s">
        <v>2228</v>
      </c>
      <c r="D3415" s="135" t="s">
        <v>112</v>
      </c>
      <c r="E3415" s="135" t="s">
        <v>112</v>
      </c>
      <c r="F3415" s="7" t="s">
        <v>39</v>
      </c>
      <c r="G3415" s="8" t="str">
        <f t="shared" si="116"/>
        <v>PT60M</v>
      </c>
      <c r="H3415" s="10" t="s">
        <v>2133</v>
      </c>
      <c r="I3415" s="135" t="s">
        <v>433</v>
      </c>
      <c r="J3415" s="9" t="str">
        <f t="shared" si="117"/>
        <v>Ecosense_DouglasFirPlotInfiltrationbox_DouglasFirPlot_11_Tip_2Count</v>
      </c>
      <c r="K3415" s="256" t="str">
        <f>VLOOKUP(J3415,[1]TimeSeriesIDs!$A:$E,5,FALSE)</f>
        <v>45d264c5efc54a1dafa88544de84e35a</v>
      </c>
      <c r="L3415" s="10">
        <v>1</v>
      </c>
    </row>
    <row r="3416" spans="1:12" s="2" customFormat="1" hidden="1" x14ac:dyDescent="0.25">
      <c r="A3416" s="91">
        <v>60639</v>
      </c>
      <c r="B3416" s="163" t="s">
        <v>1005</v>
      </c>
      <c r="C3416" s="166" t="s">
        <v>2229</v>
      </c>
      <c r="D3416" s="135" t="s">
        <v>112</v>
      </c>
      <c r="E3416" s="135" t="s">
        <v>112</v>
      </c>
      <c r="F3416" s="7" t="s">
        <v>39</v>
      </c>
      <c r="G3416" s="8" t="str">
        <f t="shared" si="116"/>
        <v>PT60M</v>
      </c>
      <c r="H3416" s="10" t="s">
        <v>2133</v>
      </c>
      <c r="I3416" s="135" t="s">
        <v>433</v>
      </c>
      <c r="J3416" s="9" t="str">
        <f t="shared" si="117"/>
        <v>Ecosense_DouglasFirPlotInfiltrationbox_DouglasFirPlot_11_Tip_3Count</v>
      </c>
      <c r="K3416" s="256" t="str">
        <f>VLOOKUP(J3416,[1]TimeSeriesIDs!$A:$E,5,FALSE)</f>
        <v>55429c737ece48aca46815fafe4f0889</v>
      </c>
      <c r="L3416" s="10">
        <v>1</v>
      </c>
    </row>
    <row r="3417" spans="1:12" s="2" customFormat="1" hidden="1" x14ac:dyDescent="0.25">
      <c r="A3417" s="91">
        <v>60640</v>
      </c>
      <c r="B3417" s="163" t="s">
        <v>1005</v>
      </c>
      <c r="C3417" s="166" t="s">
        <v>2230</v>
      </c>
      <c r="D3417" s="135" t="s">
        <v>112</v>
      </c>
      <c r="E3417" s="135" t="s">
        <v>112</v>
      </c>
      <c r="F3417" s="7" t="s">
        <v>39</v>
      </c>
      <c r="G3417" s="8" t="str">
        <f t="shared" si="116"/>
        <v>PT60M</v>
      </c>
      <c r="H3417" s="10" t="s">
        <v>2133</v>
      </c>
      <c r="I3417" s="135" t="s">
        <v>433</v>
      </c>
      <c r="J3417" s="9" t="str">
        <f t="shared" si="117"/>
        <v>Ecosense_DouglasFirPlotInfiltrationbox_DouglasFirPlot_11_Tip_4Count</v>
      </c>
      <c r="K3417" s="256" t="str">
        <f>VLOOKUP(J3417,[1]TimeSeriesIDs!$A:$E,5,FALSE)</f>
        <v>80eb747240e248ecb8ca9024e12f3b2d</v>
      </c>
      <c r="L3417" s="10">
        <v>1</v>
      </c>
    </row>
    <row r="3418" spans="1:12" s="2" customFormat="1" hidden="1" x14ac:dyDescent="0.25">
      <c r="A3418" s="91">
        <v>60641</v>
      </c>
      <c r="B3418" s="163" t="s">
        <v>1005</v>
      </c>
      <c r="C3418" s="166" t="s">
        <v>2231</v>
      </c>
      <c r="D3418" s="135" t="s">
        <v>112</v>
      </c>
      <c r="E3418" s="135" t="s">
        <v>112</v>
      </c>
      <c r="F3418" s="7" t="s">
        <v>39</v>
      </c>
      <c r="G3418" s="8" t="str">
        <f t="shared" si="116"/>
        <v>PT60M</v>
      </c>
      <c r="H3418" s="10" t="s">
        <v>2133</v>
      </c>
      <c r="I3418" s="135" t="s">
        <v>433</v>
      </c>
      <c r="J3418" s="9" t="str">
        <f t="shared" si="117"/>
        <v>Ecosense_DouglasFirPlotInfiltrationbox_DouglasFirPlot_12_Tip_1Count</v>
      </c>
      <c r="K3418" s="256" t="str">
        <f>VLOOKUP(J3418,[1]TimeSeriesIDs!$A:$E,5,FALSE)</f>
        <v>ecd748155963432da21da8ed4779c1bf</v>
      </c>
      <c r="L3418" s="10">
        <v>1</v>
      </c>
    </row>
    <row r="3419" spans="1:12" s="2" customFormat="1" hidden="1" x14ac:dyDescent="0.25">
      <c r="A3419" s="91">
        <v>60642</v>
      </c>
      <c r="B3419" s="163" t="s">
        <v>1005</v>
      </c>
      <c r="C3419" s="166" t="s">
        <v>2232</v>
      </c>
      <c r="D3419" s="135" t="s">
        <v>112</v>
      </c>
      <c r="E3419" s="135" t="s">
        <v>112</v>
      </c>
      <c r="F3419" s="7" t="s">
        <v>39</v>
      </c>
      <c r="G3419" s="8" t="str">
        <f t="shared" si="116"/>
        <v>PT60M</v>
      </c>
      <c r="H3419" s="10" t="s">
        <v>2133</v>
      </c>
      <c r="I3419" s="135" t="s">
        <v>433</v>
      </c>
      <c r="J3419" s="9" t="str">
        <f t="shared" si="117"/>
        <v>Ecosense_DouglasFirPlotInfiltrationbox_DouglasFirPlot_12_Tip_2Count</v>
      </c>
      <c r="K3419" s="256" t="str">
        <f>VLOOKUP(J3419,[1]TimeSeriesIDs!$A:$E,5,FALSE)</f>
        <v>55b4db11b70f4b3c8b6da39f1227558d</v>
      </c>
      <c r="L3419" s="10">
        <v>1</v>
      </c>
    </row>
    <row r="3420" spans="1:12" s="2" customFormat="1" hidden="1" x14ac:dyDescent="0.25">
      <c r="A3420" s="91">
        <v>60643</v>
      </c>
      <c r="B3420" s="163" t="s">
        <v>1005</v>
      </c>
      <c r="C3420" s="166" t="s">
        <v>2233</v>
      </c>
      <c r="D3420" s="135" t="s">
        <v>112</v>
      </c>
      <c r="E3420" s="135" t="s">
        <v>112</v>
      </c>
      <c r="F3420" s="7" t="s">
        <v>39</v>
      </c>
      <c r="G3420" s="8" t="str">
        <f t="shared" si="116"/>
        <v>PT60M</v>
      </c>
      <c r="H3420" s="10" t="s">
        <v>2133</v>
      </c>
      <c r="I3420" s="135" t="s">
        <v>433</v>
      </c>
      <c r="J3420" s="9" t="str">
        <f t="shared" si="117"/>
        <v>Ecosense_DouglasFirPlotInfiltrationbox_DouglasFirPlot_12_Tip_3Count</v>
      </c>
      <c r="K3420" s="256" t="str">
        <f>VLOOKUP(J3420,[1]TimeSeriesIDs!$A:$E,5,FALSE)</f>
        <v>e9804081d9c0430497d5b6359c8dadad</v>
      </c>
      <c r="L3420" s="10">
        <v>1</v>
      </c>
    </row>
    <row r="3421" spans="1:12" s="2" customFormat="1" hidden="1" x14ac:dyDescent="0.25">
      <c r="A3421" s="91">
        <v>60644</v>
      </c>
      <c r="B3421" s="163" t="s">
        <v>1005</v>
      </c>
      <c r="C3421" s="166" t="s">
        <v>2234</v>
      </c>
      <c r="D3421" s="135" t="s">
        <v>112</v>
      </c>
      <c r="E3421" s="135" t="s">
        <v>112</v>
      </c>
      <c r="F3421" s="7" t="s">
        <v>39</v>
      </c>
      <c r="G3421" s="8" t="str">
        <f t="shared" si="116"/>
        <v>PT60M</v>
      </c>
      <c r="H3421" s="10" t="s">
        <v>2133</v>
      </c>
      <c r="I3421" s="135" t="s">
        <v>433</v>
      </c>
      <c r="J3421" s="9" t="str">
        <f t="shared" si="117"/>
        <v>Ecosense_DouglasFirPlotInfiltrationbox_DouglasFirPlot_12_Tip_4Count</v>
      </c>
      <c r="K3421" s="256" t="str">
        <f>VLOOKUP(J3421,[1]TimeSeriesIDs!$A:$E,5,FALSE)</f>
        <v>ff0fdd6d129a45f392838864fb1e53c0</v>
      </c>
      <c r="L3421" s="10">
        <v>1</v>
      </c>
    </row>
    <row r="3422" spans="1:12" s="2" customFormat="1" hidden="1" x14ac:dyDescent="0.25">
      <c r="A3422" s="91">
        <v>60645</v>
      </c>
      <c r="B3422" s="163" t="s">
        <v>1005</v>
      </c>
      <c r="C3422" s="166" t="s">
        <v>2235</v>
      </c>
      <c r="D3422" s="135" t="s">
        <v>112</v>
      </c>
      <c r="E3422" s="135" t="s">
        <v>112</v>
      </c>
      <c r="F3422" s="7" t="s">
        <v>39</v>
      </c>
      <c r="G3422" s="8" t="str">
        <f t="shared" si="116"/>
        <v>PT60M</v>
      </c>
      <c r="H3422" s="10" t="s">
        <v>2133</v>
      </c>
      <c r="I3422" s="135" t="s">
        <v>433</v>
      </c>
      <c r="J3422" s="9" t="str">
        <f t="shared" si="117"/>
        <v>Ecosense_DouglasFirPlotInfiltrationbox_DouglasFirPlot_13_Tip_1Count</v>
      </c>
      <c r="K3422" s="256" t="str">
        <f>VLOOKUP(J3422,[1]TimeSeriesIDs!$A:$E,5,FALSE)</f>
        <v>c37e289b44e64c7c8b6ab60030eaee9c</v>
      </c>
      <c r="L3422" s="10">
        <v>1</v>
      </c>
    </row>
    <row r="3423" spans="1:12" s="2" customFormat="1" hidden="1" x14ac:dyDescent="0.25">
      <c r="A3423" s="91">
        <v>60646</v>
      </c>
      <c r="B3423" s="163" t="s">
        <v>1005</v>
      </c>
      <c r="C3423" s="166" t="s">
        <v>2236</v>
      </c>
      <c r="D3423" s="135" t="s">
        <v>112</v>
      </c>
      <c r="E3423" s="135" t="s">
        <v>112</v>
      </c>
      <c r="F3423" s="7" t="s">
        <v>39</v>
      </c>
      <c r="G3423" s="8" t="str">
        <f t="shared" si="116"/>
        <v>PT60M</v>
      </c>
      <c r="H3423" s="10" t="s">
        <v>2133</v>
      </c>
      <c r="I3423" s="135" t="s">
        <v>433</v>
      </c>
      <c r="J3423" s="9" t="str">
        <f t="shared" si="117"/>
        <v>Ecosense_DouglasFirPlotInfiltrationbox_DouglasFirPlot_13_Tip_2Count</v>
      </c>
      <c r="K3423" s="256" t="str">
        <f>VLOOKUP(J3423,[1]TimeSeriesIDs!$A:$E,5,FALSE)</f>
        <v>126e01f963e74961a08f15606105bea6</v>
      </c>
      <c r="L3423" s="10">
        <v>1</v>
      </c>
    </row>
    <row r="3424" spans="1:12" s="2" customFormat="1" hidden="1" x14ac:dyDescent="0.25">
      <c r="A3424" s="91">
        <v>60647</v>
      </c>
      <c r="B3424" s="163" t="s">
        <v>1005</v>
      </c>
      <c r="C3424" s="166" t="s">
        <v>2237</v>
      </c>
      <c r="D3424" s="135" t="s">
        <v>112</v>
      </c>
      <c r="E3424" s="135" t="s">
        <v>112</v>
      </c>
      <c r="F3424" s="7" t="s">
        <v>39</v>
      </c>
      <c r="G3424" s="8" t="str">
        <f t="shared" si="116"/>
        <v>PT60M</v>
      </c>
      <c r="H3424" s="10" t="s">
        <v>2133</v>
      </c>
      <c r="I3424" s="135" t="s">
        <v>433</v>
      </c>
      <c r="J3424" s="9" t="str">
        <f t="shared" si="117"/>
        <v>Ecosense_DouglasFirPlotInfiltrationbox_DouglasFirPlot_13_Tip_3Count</v>
      </c>
      <c r="K3424" s="256" t="str">
        <f>VLOOKUP(J3424,[1]TimeSeriesIDs!$A:$E,5,FALSE)</f>
        <v>9cf41796702b4260b6a3e6e380ec9a24</v>
      </c>
      <c r="L3424" s="10">
        <v>1</v>
      </c>
    </row>
    <row r="3425" spans="1:12" s="2" customFormat="1" hidden="1" x14ac:dyDescent="0.25">
      <c r="A3425" s="91">
        <v>60648</v>
      </c>
      <c r="B3425" s="163" t="s">
        <v>1005</v>
      </c>
      <c r="C3425" s="166" t="s">
        <v>2238</v>
      </c>
      <c r="D3425" s="135" t="s">
        <v>112</v>
      </c>
      <c r="E3425" s="135" t="s">
        <v>112</v>
      </c>
      <c r="F3425" s="7" t="s">
        <v>39</v>
      </c>
      <c r="G3425" s="8" t="str">
        <f t="shared" si="116"/>
        <v>PT60M</v>
      </c>
      <c r="H3425" s="10" t="s">
        <v>2133</v>
      </c>
      <c r="I3425" s="135" t="s">
        <v>433</v>
      </c>
      <c r="J3425" s="9" t="str">
        <f t="shared" si="117"/>
        <v>Ecosense_DouglasFirPlotInfiltrationbox_DouglasFirPlot_13_Tip_4Count</v>
      </c>
      <c r="K3425" s="256" t="str">
        <f>VLOOKUP(J3425,[1]TimeSeriesIDs!$A:$E,5,FALSE)</f>
        <v>7b819ac9b0824de8965bea1016a1f903</v>
      </c>
      <c r="L3425" s="10">
        <v>1</v>
      </c>
    </row>
    <row r="3426" spans="1:12" s="2" customFormat="1" hidden="1" x14ac:dyDescent="0.25">
      <c r="A3426" s="91">
        <v>60649</v>
      </c>
      <c r="B3426" s="163" t="s">
        <v>1005</v>
      </c>
      <c r="C3426" s="166" t="s">
        <v>2239</v>
      </c>
      <c r="D3426" s="135" t="s">
        <v>112</v>
      </c>
      <c r="E3426" s="135" t="s">
        <v>112</v>
      </c>
      <c r="F3426" s="7" t="s">
        <v>39</v>
      </c>
      <c r="G3426" s="8" t="str">
        <f t="shared" si="116"/>
        <v>PT60M</v>
      </c>
      <c r="H3426" s="10" t="s">
        <v>2133</v>
      </c>
      <c r="I3426" s="135" t="s">
        <v>433</v>
      </c>
      <c r="J3426" s="9" t="str">
        <f t="shared" si="117"/>
        <v>Ecosense_DouglasFirPlotInfiltrationbox_DouglasFirPlot_14_Tip_1Count</v>
      </c>
      <c r="K3426" s="256" t="str">
        <f>VLOOKUP(J3426,[1]TimeSeriesIDs!$A:$E,5,FALSE)</f>
        <v>959283123e38426290127447f0cbbc03</v>
      </c>
      <c r="L3426" s="10">
        <v>1</v>
      </c>
    </row>
    <row r="3427" spans="1:12" s="2" customFormat="1" hidden="1" x14ac:dyDescent="0.25">
      <c r="A3427" s="91">
        <v>60650</v>
      </c>
      <c r="B3427" s="163" t="s">
        <v>1005</v>
      </c>
      <c r="C3427" s="166" t="s">
        <v>2240</v>
      </c>
      <c r="D3427" s="135" t="s">
        <v>112</v>
      </c>
      <c r="E3427" s="135" t="s">
        <v>112</v>
      </c>
      <c r="F3427" s="7" t="s">
        <v>39</v>
      </c>
      <c r="G3427" s="8" t="str">
        <f t="shared" si="116"/>
        <v>PT60M</v>
      </c>
      <c r="H3427" s="10" t="s">
        <v>2133</v>
      </c>
      <c r="I3427" s="135" t="s">
        <v>433</v>
      </c>
      <c r="J3427" s="9" t="str">
        <f t="shared" si="117"/>
        <v>Ecosense_DouglasFirPlotInfiltrationbox_DouglasFirPlot_14_Tip_2Count</v>
      </c>
      <c r="K3427" s="256" t="str">
        <f>VLOOKUP(J3427,[1]TimeSeriesIDs!$A:$E,5,FALSE)</f>
        <v>83539558a2bb4cd7babb8d00aa9b9612</v>
      </c>
      <c r="L3427" s="10">
        <v>1</v>
      </c>
    </row>
    <row r="3428" spans="1:12" s="2" customFormat="1" hidden="1" x14ac:dyDescent="0.25">
      <c r="A3428" s="91">
        <v>60651</v>
      </c>
      <c r="B3428" s="163" t="s">
        <v>1005</v>
      </c>
      <c r="C3428" s="166" t="s">
        <v>2241</v>
      </c>
      <c r="D3428" s="135" t="s">
        <v>112</v>
      </c>
      <c r="E3428" s="135" t="s">
        <v>112</v>
      </c>
      <c r="F3428" s="7" t="s">
        <v>39</v>
      </c>
      <c r="G3428" s="8" t="str">
        <f t="shared" si="116"/>
        <v>PT60M</v>
      </c>
      <c r="H3428" s="10" t="s">
        <v>2133</v>
      </c>
      <c r="I3428" s="135" t="s">
        <v>433</v>
      </c>
      <c r="J3428" s="9" t="str">
        <f t="shared" si="117"/>
        <v>Ecosense_DouglasFirPlotInfiltrationbox_DouglasFirPlot_14_Tip_3Count</v>
      </c>
      <c r="K3428" s="256" t="str">
        <f>VLOOKUP(J3428,[1]TimeSeriesIDs!$A:$E,5,FALSE)</f>
        <v>0b314b7d4100483c950b06a676eb55d2</v>
      </c>
      <c r="L3428" s="10">
        <v>1</v>
      </c>
    </row>
    <row r="3429" spans="1:12" s="2" customFormat="1" hidden="1" x14ac:dyDescent="0.25">
      <c r="A3429" s="91">
        <v>60652</v>
      </c>
      <c r="B3429" s="163" t="s">
        <v>1005</v>
      </c>
      <c r="C3429" s="166" t="s">
        <v>2242</v>
      </c>
      <c r="D3429" s="135" t="s">
        <v>112</v>
      </c>
      <c r="E3429" s="135" t="s">
        <v>112</v>
      </c>
      <c r="F3429" s="7" t="s">
        <v>39</v>
      </c>
      <c r="G3429" s="8" t="str">
        <f t="shared" si="116"/>
        <v>PT60M</v>
      </c>
      <c r="H3429" s="10" t="s">
        <v>2133</v>
      </c>
      <c r="I3429" s="135" t="s">
        <v>433</v>
      </c>
      <c r="J3429" s="9" t="str">
        <f t="shared" si="117"/>
        <v>Ecosense_DouglasFirPlotInfiltrationbox_DouglasFirPlot_14_Tip_4Count</v>
      </c>
      <c r="K3429" s="256" t="str">
        <f>VLOOKUP(J3429,[1]TimeSeriesIDs!$A:$E,5,FALSE)</f>
        <v>1f5643d8f5494e33827060507922b985</v>
      </c>
      <c r="L3429" s="10">
        <v>1</v>
      </c>
    </row>
    <row r="3430" spans="1:12" s="2" customFormat="1" hidden="1" x14ac:dyDescent="0.25">
      <c r="A3430" s="91">
        <v>60653</v>
      </c>
      <c r="B3430" s="163" t="s">
        <v>1007</v>
      </c>
      <c r="C3430" s="56" t="s">
        <v>2243</v>
      </c>
      <c r="D3430" s="135" t="s">
        <v>112</v>
      </c>
      <c r="E3430" s="135" t="s">
        <v>112</v>
      </c>
      <c r="F3430" s="7" t="s">
        <v>39</v>
      </c>
      <c r="G3430" s="8" t="str">
        <f t="shared" si="116"/>
        <v>PT60M</v>
      </c>
      <c r="H3430" s="10" t="s">
        <v>2133</v>
      </c>
      <c r="I3430" s="135" t="s">
        <v>433</v>
      </c>
      <c r="J3430" s="9" t="str">
        <f t="shared" si="117"/>
        <v>Ecosense_MixedPlotInfiltrationbox_MixedPlot_1_Tip_1Count</v>
      </c>
      <c r="K3430" s="256" t="str">
        <f>VLOOKUP(J3430,[1]TimeSeriesIDs!$A:$E,5,FALSE)</f>
        <v>140656a60c9b493eb16e4b189b178602</v>
      </c>
      <c r="L3430" s="10">
        <v>1</v>
      </c>
    </row>
    <row r="3431" spans="1:12" s="2" customFormat="1" hidden="1" x14ac:dyDescent="0.25">
      <c r="A3431" s="91">
        <v>60654</v>
      </c>
      <c r="B3431" s="163" t="s">
        <v>1007</v>
      </c>
      <c r="C3431" s="56" t="s">
        <v>2244</v>
      </c>
      <c r="D3431" s="135" t="s">
        <v>112</v>
      </c>
      <c r="E3431" s="135" t="s">
        <v>112</v>
      </c>
      <c r="F3431" s="7" t="s">
        <v>39</v>
      </c>
      <c r="G3431" s="8" t="str">
        <f t="shared" si="116"/>
        <v>PT60M</v>
      </c>
      <c r="H3431" s="10" t="s">
        <v>2133</v>
      </c>
      <c r="I3431" s="135" t="s">
        <v>433</v>
      </c>
      <c r="J3431" s="9" t="str">
        <f t="shared" si="117"/>
        <v>Ecosense_MixedPlotInfiltrationbox_MixedPlot_1_Tip_2Count</v>
      </c>
      <c r="K3431" s="256" t="str">
        <f>VLOOKUP(J3431,[1]TimeSeriesIDs!$A:$E,5,FALSE)</f>
        <v>ed84ed4e7d72459d9bfda9e8725e609f</v>
      </c>
      <c r="L3431" s="10">
        <v>1</v>
      </c>
    </row>
    <row r="3432" spans="1:12" s="2" customFormat="1" hidden="1" x14ac:dyDescent="0.25">
      <c r="A3432" s="91">
        <v>60655</v>
      </c>
      <c r="B3432" s="163" t="s">
        <v>1007</v>
      </c>
      <c r="C3432" s="56" t="s">
        <v>2245</v>
      </c>
      <c r="D3432" s="135" t="s">
        <v>112</v>
      </c>
      <c r="E3432" s="135" t="s">
        <v>112</v>
      </c>
      <c r="F3432" s="7" t="s">
        <v>39</v>
      </c>
      <c r="G3432" s="8" t="str">
        <f t="shared" si="116"/>
        <v>PT60M</v>
      </c>
      <c r="H3432" s="10" t="s">
        <v>2133</v>
      </c>
      <c r="I3432" s="135" t="s">
        <v>433</v>
      </c>
      <c r="J3432" s="9" t="str">
        <f t="shared" si="117"/>
        <v>Ecosense_MixedPlotInfiltrationbox_MixedPlot_1_Tip_3Count</v>
      </c>
      <c r="K3432" s="256" t="str">
        <f>VLOOKUP(J3432,[1]TimeSeriesIDs!$A:$E,5,FALSE)</f>
        <v>c62cb6a2399440ad8ca9df1a91a31535</v>
      </c>
      <c r="L3432" s="10">
        <v>1</v>
      </c>
    </row>
    <row r="3433" spans="1:12" s="2" customFormat="1" hidden="1" x14ac:dyDescent="0.25">
      <c r="A3433" s="91">
        <v>60656</v>
      </c>
      <c r="B3433" s="163" t="s">
        <v>1007</v>
      </c>
      <c r="C3433" s="56" t="s">
        <v>2246</v>
      </c>
      <c r="D3433" s="135" t="s">
        <v>112</v>
      </c>
      <c r="E3433" s="135" t="s">
        <v>112</v>
      </c>
      <c r="F3433" s="7" t="s">
        <v>39</v>
      </c>
      <c r="G3433" s="8" t="str">
        <f t="shared" si="116"/>
        <v>PT60M</v>
      </c>
      <c r="H3433" s="10" t="s">
        <v>2133</v>
      </c>
      <c r="I3433" s="135" t="s">
        <v>433</v>
      </c>
      <c r="J3433" s="9" t="str">
        <f t="shared" si="117"/>
        <v>Ecosense_MixedPlotInfiltrationbox_MixedPlot_1_Tip_4Count</v>
      </c>
      <c r="K3433" s="256" t="str">
        <f>VLOOKUP(J3433,[1]TimeSeriesIDs!$A:$E,5,FALSE)</f>
        <v>cefb9bb2186d44c98b38d5a25a310aec</v>
      </c>
      <c r="L3433" s="10">
        <v>1</v>
      </c>
    </row>
    <row r="3434" spans="1:12" s="2" customFormat="1" hidden="1" x14ac:dyDescent="0.25">
      <c r="A3434" s="91">
        <v>60657</v>
      </c>
      <c r="B3434" s="163" t="s">
        <v>1007</v>
      </c>
      <c r="C3434" s="56" t="s">
        <v>2247</v>
      </c>
      <c r="D3434" s="135" t="s">
        <v>112</v>
      </c>
      <c r="E3434" s="137" t="s">
        <v>112</v>
      </c>
      <c r="F3434" s="7" t="s">
        <v>39</v>
      </c>
      <c r="G3434" s="8" t="str">
        <f t="shared" si="116"/>
        <v>PT60M</v>
      </c>
      <c r="H3434" s="10" t="s">
        <v>2133</v>
      </c>
      <c r="I3434" s="135" t="s">
        <v>433</v>
      </c>
      <c r="J3434" s="9" t="str">
        <f t="shared" si="117"/>
        <v>Ecosense_MixedPlotInfiltrationbox_MixedPlot_2_Tip_1Count</v>
      </c>
      <c r="K3434" s="256" t="str">
        <f>VLOOKUP(J3434,[1]TimeSeriesIDs!$A:$E,5,FALSE)</f>
        <v>e07d327317f54a02b0c601b6b01afe87</v>
      </c>
      <c r="L3434" s="10">
        <v>1</v>
      </c>
    </row>
    <row r="3435" spans="1:12" s="2" customFormat="1" hidden="1" x14ac:dyDescent="0.25">
      <c r="A3435" s="91">
        <v>60658</v>
      </c>
      <c r="B3435" s="163" t="s">
        <v>1007</v>
      </c>
      <c r="C3435" s="169" t="s">
        <v>2248</v>
      </c>
      <c r="D3435" s="136" t="s">
        <v>112</v>
      </c>
      <c r="E3435" s="137" t="s">
        <v>112</v>
      </c>
      <c r="F3435" s="7" t="s">
        <v>39</v>
      </c>
      <c r="G3435" s="8" t="str">
        <f t="shared" si="116"/>
        <v>PT60M</v>
      </c>
      <c r="H3435" s="10" t="s">
        <v>2133</v>
      </c>
      <c r="I3435" s="135" t="s">
        <v>433</v>
      </c>
      <c r="J3435" s="9" t="str">
        <f t="shared" si="117"/>
        <v>Ecosense_MixedPlotInfiltrationbox_MixedPlot_2_Tip_2Count</v>
      </c>
      <c r="K3435" s="256" t="str">
        <f>VLOOKUP(J3435,[1]TimeSeriesIDs!$A:$E,5,FALSE)</f>
        <v>590c4bcac53c41f4afcc43722288ab1a</v>
      </c>
      <c r="L3435" s="10">
        <v>1</v>
      </c>
    </row>
    <row r="3436" spans="1:12" s="2" customFormat="1" hidden="1" x14ac:dyDescent="0.25">
      <c r="A3436" s="91">
        <v>60659</v>
      </c>
      <c r="B3436" s="163" t="s">
        <v>1007</v>
      </c>
      <c r="C3436" s="169" t="s">
        <v>2249</v>
      </c>
      <c r="D3436" s="136" t="s">
        <v>112</v>
      </c>
      <c r="E3436" s="137" t="s">
        <v>112</v>
      </c>
      <c r="F3436" s="7" t="s">
        <v>39</v>
      </c>
      <c r="G3436" s="8" t="str">
        <f t="shared" si="116"/>
        <v>PT60M</v>
      </c>
      <c r="H3436" s="10" t="s">
        <v>2133</v>
      </c>
      <c r="I3436" s="135" t="s">
        <v>433</v>
      </c>
      <c r="J3436" s="9" t="str">
        <f t="shared" si="117"/>
        <v>Ecosense_MixedPlotInfiltrationbox_MixedPlot_2_Tip_3Count</v>
      </c>
      <c r="K3436" s="256" t="str">
        <f>VLOOKUP(J3436,[1]TimeSeriesIDs!$A:$E,5,FALSE)</f>
        <v>43d0247c171244a2b3b7c8bad7c5d49d</v>
      </c>
      <c r="L3436" s="10">
        <v>1</v>
      </c>
    </row>
    <row r="3437" spans="1:12" s="2" customFormat="1" hidden="1" x14ac:dyDescent="0.25">
      <c r="A3437" s="91">
        <v>60660</v>
      </c>
      <c r="B3437" s="163" t="s">
        <v>1007</v>
      </c>
      <c r="C3437" s="169" t="s">
        <v>2250</v>
      </c>
      <c r="D3437" s="136" t="s">
        <v>112</v>
      </c>
      <c r="E3437" s="137" t="s">
        <v>112</v>
      </c>
      <c r="F3437" s="7" t="s">
        <v>39</v>
      </c>
      <c r="G3437" s="8" t="str">
        <f t="shared" si="116"/>
        <v>PT60M</v>
      </c>
      <c r="H3437" s="10" t="s">
        <v>2133</v>
      </c>
      <c r="I3437" s="135" t="s">
        <v>433</v>
      </c>
      <c r="J3437" s="9" t="str">
        <f t="shared" si="117"/>
        <v>Ecosense_MixedPlotInfiltrationbox_MixedPlot_2_Tip_4Count</v>
      </c>
      <c r="K3437" s="256" t="str">
        <f>VLOOKUP(J3437,[1]TimeSeriesIDs!$A:$E,5,FALSE)</f>
        <v>5466ed994fa34db6bb31b5b45ecaa838</v>
      </c>
      <c r="L3437" s="10">
        <v>1</v>
      </c>
    </row>
    <row r="3438" spans="1:12" s="2" customFormat="1" hidden="1" x14ac:dyDescent="0.25">
      <c r="A3438" s="91">
        <v>60661</v>
      </c>
      <c r="B3438" s="163" t="s">
        <v>1007</v>
      </c>
      <c r="C3438" s="169" t="s">
        <v>2251</v>
      </c>
      <c r="D3438" s="136" t="s">
        <v>112</v>
      </c>
      <c r="E3438" s="137" t="s">
        <v>112</v>
      </c>
      <c r="F3438" s="7" t="s">
        <v>39</v>
      </c>
      <c r="G3438" s="8" t="str">
        <f t="shared" si="116"/>
        <v>PT60M</v>
      </c>
      <c r="H3438" s="10" t="s">
        <v>2133</v>
      </c>
      <c r="I3438" s="135" t="s">
        <v>433</v>
      </c>
      <c r="J3438" s="9" t="str">
        <f t="shared" si="117"/>
        <v>Ecosense_MixedPlotInfiltrationbox_MixedPlot_3_Tip_1Count</v>
      </c>
      <c r="K3438" s="256" t="str">
        <f>VLOOKUP(J3438,[1]TimeSeriesIDs!$A:$E,5,FALSE)</f>
        <v>0f767872f9ac450fbd6032248210b6bd</v>
      </c>
      <c r="L3438" s="10">
        <v>1</v>
      </c>
    </row>
    <row r="3439" spans="1:12" s="2" customFormat="1" hidden="1" x14ac:dyDescent="0.25">
      <c r="A3439" s="91">
        <v>60662</v>
      </c>
      <c r="B3439" s="163" t="s">
        <v>1007</v>
      </c>
      <c r="C3439" s="169" t="s">
        <v>2252</v>
      </c>
      <c r="D3439" s="136" t="s">
        <v>112</v>
      </c>
      <c r="E3439" s="137" t="s">
        <v>112</v>
      </c>
      <c r="F3439" s="7" t="s">
        <v>39</v>
      </c>
      <c r="G3439" s="8" t="str">
        <f t="shared" si="116"/>
        <v>PT60M</v>
      </c>
      <c r="H3439" s="10" t="s">
        <v>2133</v>
      </c>
      <c r="I3439" s="135" t="s">
        <v>433</v>
      </c>
      <c r="J3439" s="9" t="str">
        <f t="shared" si="117"/>
        <v>Ecosense_MixedPlotInfiltrationbox_MixedPlot_3_Tip_2Count</v>
      </c>
      <c r="K3439" s="256" t="str">
        <f>VLOOKUP(J3439,[1]TimeSeriesIDs!$A:$E,5,FALSE)</f>
        <v>5cdeb1abe8074615a081838dd8570166</v>
      </c>
      <c r="L3439" s="10">
        <v>1</v>
      </c>
    </row>
    <row r="3440" spans="1:12" s="2" customFormat="1" hidden="1" x14ac:dyDescent="0.25">
      <c r="A3440" s="91">
        <v>60663</v>
      </c>
      <c r="B3440" s="163" t="s">
        <v>1007</v>
      </c>
      <c r="C3440" s="169" t="s">
        <v>2253</v>
      </c>
      <c r="D3440" s="136" t="s">
        <v>112</v>
      </c>
      <c r="E3440" s="137" t="s">
        <v>112</v>
      </c>
      <c r="F3440" s="7" t="s">
        <v>39</v>
      </c>
      <c r="G3440" s="8" t="str">
        <f t="shared" si="116"/>
        <v>PT60M</v>
      </c>
      <c r="H3440" s="10" t="s">
        <v>2133</v>
      </c>
      <c r="I3440" s="135" t="s">
        <v>433</v>
      </c>
      <c r="J3440" s="9" t="str">
        <f t="shared" si="117"/>
        <v>Ecosense_MixedPlotInfiltrationbox_MixedPlot_3_Tip_3Count</v>
      </c>
      <c r="K3440" s="256" t="str">
        <f>VLOOKUP(J3440,[1]TimeSeriesIDs!$A:$E,5,FALSE)</f>
        <v>f47d21e354ff484ab9f8c8d94f376c5a</v>
      </c>
      <c r="L3440" s="10">
        <v>1</v>
      </c>
    </row>
    <row r="3441" spans="1:12" s="2" customFormat="1" hidden="1" x14ac:dyDescent="0.25">
      <c r="A3441" s="91">
        <v>60664</v>
      </c>
      <c r="B3441" s="163" t="s">
        <v>1007</v>
      </c>
      <c r="C3441" s="169" t="s">
        <v>2254</v>
      </c>
      <c r="D3441" s="136" t="s">
        <v>112</v>
      </c>
      <c r="E3441" s="137" t="s">
        <v>112</v>
      </c>
      <c r="F3441" s="7" t="s">
        <v>39</v>
      </c>
      <c r="G3441" s="8" t="str">
        <f t="shared" si="116"/>
        <v>PT60M</v>
      </c>
      <c r="H3441" s="10" t="s">
        <v>2133</v>
      </c>
      <c r="I3441" s="135" t="s">
        <v>433</v>
      </c>
      <c r="J3441" s="9" t="str">
        <f t="shared" si="117"/>
        <v>Ecosense_MixedPlotInfiltrationbox_MixedPlot_3_Tip_4Count</v>
      </c>
      <c r="K3441" s="256" t="str">
        <f>VLOOKUP(J3441,[1]TimeSeriesIDs!$A:$E,5,FALSE)</f>
        <v>305f636b47ed4b6291715944c1dc0e77</v>
      </c>
      <c r="L3441" s="10">
        <v>1</v>
      </c>
    </row>
    <row r="3442" spans="1:12" s="2" customFormat="1" hidden="1" x14ac:dyDescent="0.25">
      <c r="A3442" s="91">
        <v>60665</v>
      </c>
      <c r="B3442" s="163" t="s">
        <v>1007</v>
      </c>
      <c r="C3442" s="169" t="s">
        <v>2255</v>
      </c>
      <c r="D3442" s="136" t="s">
        <v>112</v>
      </c>
      <c r="E3442" s="137" t="s">
        <v>112</v>
      </c>
      <c r="F3442" s="7" t="s">
        <v>39</v>
      </c>
      <c r="G3442" s="8" t="str">
        <f t="shared" si="116"/>
        <v>PT60M</v>
      </c>
      <c r="H3442" s="10" t="s">
        <v>2133</v>
      </c>
      <c r="I3442" s="135" t="s">
        <v>433</v>
      </c>
      <c r="J3442" s="9" t="str">
        <f t="shared" si="117"/>
        <v>Ecosense_MixedPlotInfiltrationbox_MixedPlot_4_Tip_1Count</v>
      </c>
      <c r="K3442" s="256" t="str">
        <f>VLOOKUP(J3442,[1]TimeSeriesIDs!$A:$E,5,FALSE)</f>
        <v>bd07476ce56740cda34e27c4acdf22f9</v>
      </c>
      <c r="L3442" s="10">
        <v>1</v>
      </c>
    </row>
    <row r="3443" spans="1:12" s="2" customFormat="1" hidden="1" x14ac:dyDescent="0.25">
      <c r="A3443" s="91">
        <v>60666</v>
      </c>
      <c r="B3443" s="163" t="s">
        <v>1007</v>
      </c>
      <c r="C3443" s="169" t="s">
        <v>2256</v>
      </c>
      <c r="D3443" s="136" t="s">
        <v>112</v>
      </c>
      <c r="E3443" s="137" t="s">
        <v>112</v>
      </c>
      <c r="F3443" s="7" t="s">
        <v>39</v>
      </c>
      <c r="G3443" s="8" t="str">
        <f t="shared" si="116"/>
        <v>PT60M</v>
      </c>
      <c r="H3443" s="10" t="s">
        <v>2133</v>
      </c>
      <c r="I3443" s="135" t="s">
        <v>433</v>
      </c>
      <c r="J3443" s="9" t="str">
        <f t="shared" si="117"/>
        <v>Ecosense_MixedPlotInfiltrationbox_MixedPlot_4_Tip_2Count</v>
      </c>
      <c r="K3443" s="256" t="str">
        <f>VLOOKUP(J3443,[1]TimeSeriesIDs!$A:$E,5,FALSE)</f>
        <v>9f0c53f000bf4b8eb0f3223a78af29c3</v>
      </c>
      <c r="L3443" s="10">
        <v>1</v>
      </c>
    </row>
    <row r="3444" spans="1:12" s="2" customFormat="1" hidden="1" x14ac:dyDescent="0.25">
      <c r="A3444" s="91">
        <v>60667</v>
      </c>
      <c r="B3444" s="163" t="s">
        <v>1007</v>
      </c>
      <c r="C3444" s="169" t="s">
        <v>2257</v>
      </c>
      <c r="D3444" s="136" t="s">
        <v>112</v>
      </c>
      <c r="E3444" s="137" t="s">
        <v>112</v>
      </c>
      <c r="F3444" s="7" t="s">
        <v>39</v>
      </c>
      <c r="G3444" s="8" t="str">
        <f t="shared" si="116"/>
        <v>PT60M</v>
      </c>
      <c r="H3444" s="10" t="s">
        <v>2133</v>
      </c>
      <c r="I3444" s="135" t="s">
        <v>433</v>
      </c>
      <c r="J3444" s="9" t="str">
        <f t="shared" si="117"/>
        <v>Ecosense_MixedPlotInfiltrationbox_MixedPlot_4_Tip_3Count</v>
      </c>
      <c r="K3444" s="256" t="str">
        <f>VLOOKUP(J3444,[1]TimeSeriesIDs!$A:$E,5,FALSE)</f>
        <v>018f2006326b431bbf74377097eebf12</v>
      </c>
      <c r="L3444" s="10">
        <v>1</v>
      </c>
    </row>
    <row r="3445" spans="1:12" s="2" customFormat="1" hidden="1" x14ac:dyDescent="0.25">
      <c r="A3445" s="91">
        <v>60668</v>
      </c>
      <c r="B3445" s="163" t="s">
        <v>1007</v>
      </c>
      <c r="C3445" s="169" t="s">
        <v>2258</v>
      </c>
      <c r="D3445" s="136" t="s">
        <v>112</v>
      </c>
      <c r="E3445" s="137" t="s">
        <v>112</v>
      </c>
      <c r="F3445" s="7" t="s">
        <v>39</v>
      </c>
      <c r="G3445" s="8" t="str">
        <f t="shared" si="116"/>
        <v>PT60M</v>
      </c>
      <c r="H3445" s="10" t="s">
        <v>2133</v>
      </c>
      <c r="I3445" s="135" t="s">
        <v>433</v>
      </c>
      <c r="J3445" s="9" t="str">
        <f t="shared" si="117"/>
        <v>Ecosense_MixedPlotInfiltrationbox_MixedPlot_4_Tip_4Count</v>
      </c>
      <c r="K3445" s="256" t="str">
        <f>VLOOKUP(J3445,[1]TimeSeriesIDs!$A:$E,5,FALSE)</f>
        <v>f26fcbb9c1b1443bb43c26788fbcb2d4</v>
      </c>
      <c r="L3445" s="10">
        <v>1</v>
      </c>
    </row>
    <row r="3446" spans="1:12" s="2" customFormat="1" hidden="1" x14ac:dyDescent="0.25">
      <c r="A3446" s="91">
        <v>60669</v>
      </c>
      <c r="B3446" s="163" t="s">
        <v>1007</v>
      </c>
      <c r="C3446" s="169" t="s">
        <v>2259</v>
      </c>
      <c r="D3446" s="136" t="s">
        <v>112</v>
      </c>
      <c r="E3446" s="137" t="s">
        <v>112</v>
      </c>
      <c r="F3446" s="7" t="s">
        <v>39</v>
      </c>
      <c r="G3446" s="8" t="str">
        <f t="shared" si="116"/>
        <v>PT60M</v>
      </c>
      <c r="H3446" s="10" t="s">
        <v>2133</v>
      </c>
      <c r="I3446" s="135" t="s">
        <v>433</v>
      </c>
      <c r="J3446" s="9" t="str">
        <f t="shared" si="117"/>
        <v>Ecosense_MixedPlotInfiltrationbox_MixedPlot_5_Tip_1Count</v>
      </c>
      <c r="K3446" s="256" t="str">
        <f>VLOOKUP(J3446,[1]TimeSeriesIDs!$A:$E,5,FALSE)</f>
        <v>782152321a2d4153b908c811a55a30c7</v>
      </c>
      <c r="L3446" s="10">
        <v>1</v>
      </c>
    </row>
    <row r="3447" spans="1:12" s="2" customFormat="1" hidden="1" x14ac:dyDescent="0.25">
      <c r="A3447" s="91">
        <v>60670</v>
      </c>
      <c r="B3447" s="163" t="s">
        <v>1007</v>
      </c>
      <c r="C3447" s="169" t="s">
        <v>2260</v>
      </c>
      <c r="D3447" s="136" t="s">
        <v>112</v>
      </c>
      <c r="E3447" s="137" t="s">
        <v>112</v>
      </c>
      <c r="F3447" s="7" t="s">
        <v>39</v>
      </c>
      <c r="G3447" s="8" t="str">
        <f t="shared" si="116"/>
        <v>PT60M</v>
      </c>
      <c r="H3447" s="10" t="s">
        <v>2133</v>
      </c>
      <c r="I3447" s="135" t="s">
        <v>433</v>
      </c>
      <c r="J3447" s="9" t="str">
        <f t="shared" si="117"/>
        <v>Ecosense_MixedPlotInfiltrationbox_MixedPlot_5_Tip_2Count</v>
      </c>
      <c r="K3447" s="256" t="str">
        <f>VLOOKUP(J3447,[1]TimeSeriesIDs!$A:$E,5,FALSE)</f>
        <v>3c478bff661640beaf687bb4c559203c</v>
      </c>
      <c r="L3447" s="10">
        <v>1</v>
      </c>
    </row>
    <row r="3448" spans="1:12" s="2" customFormat="1" hidden="1" x14ac:dyDescent="0.25">
      <c r="A3448" s="91">
        <v>60671</v>
      </c>
      <c r="B3448" s="163" t="s">
        <v>1007</v>
      </c>
      <c r="C3448" s="56" t="s">
        <v>2261</v>
      </c>
      <c r="D3448" s="136" t="s">
        <v>112</v>
      </c>
      <c r="E3448" s="137" t="s">
        <v>112</v>
      </c>
      <c r="F3448" s="7" t="s">
        <v>39</v>
      </c>
      <c r="G3448" s="8" t="str">
        <f t="shared" si="116"/>
        <v>PT60M</v>
      </c>
      <c r="H3448" s="10" t="s">
        <v>2133</v>
      </c>
      <c r="I3448" s="135" t="s">
        <v>433</v>
      </c>
      <c r="J3448" s="9" t="str">
        <f t="shared" si="117"/>
        <v>Ecosense_MixedPlotInfiltrationbox_MixedPlot_5_Tip_3Count</v>
      </c>
      <c r="K3448" s="256" t="str">
        <f>VLOOKUP(J3448,[1]TimeSeriesIDs!$A:$E,5,FALSE)</f>
        <v>63a8e062be754fb88f293fad1e088bec</v>
      </c>
      <c r="L3448" s="10">
        <v>1</v>
      </c>
    </row>
    <row r="3449" spans="1:12" s="2" customFormat="1" hidden="1" x14ac:dyDescent="0.25">
      <c r="A3449" s="91">
        <v>60672</v>
      </c>
      <c r="B3449" s="163" t="s">
        <v>1007</v>
      </c>
      <c r="C3449" s="56" t="s">
        <v>2262</v>
      </c>
      <c r="D3449" s="136" t="s">
        <v>112</v>
      </c>
      <c r="E3449" s="137" t="s">
        <v>112</v>
      </c>
      <c r="F3449" s="7" t="s">
        <v>39</v>
      </c>
      <c r="G3449" s="8" t="str">
        <f t="shared" si="116"/>
        <v>PT60M</v>
      </c>
      <c r="H3449" s="10" t="s">
        <v>2133</v>
      </c>
      <c r="I3449" s="135" t="s">
        <v>433</v>
      </c>
      <c r="J3449" s="9" t="str">
        <f t="shared" si="117"/>
        <v>Ecosense_MixedPlotInfiltrationbox_MixedPlot_5_Tip_4Count</v>
      </c>
      <c r="K3449" s="256" t="str">
        <f>VLOOKUP(J3449,[1]TimeSeriesIDs!$A:$E,5,FALSE)</f>
        <v>de54ea407c59469ebe84b8b10d04dafb</v>
      </c>
      <c r="L3449" s="10">
        <v>1</v>
      </c>
    </row>
    <row r="3450" spans="1:12" s="2" customFormat="1" hidden="1" x14ac:dyDescent="0.25">
      <c r="A3450" s="91">
        <v>60673</v>
      </c>
      <c r="B3450" s="163" t="s">
        <v>1007</v>
      </c>
      <c r="C3450" s="56" t="s">
        <v>2263</v>
      </c>
      <c r="D3450" s="136" t="s">
        <v>112</v>
      </c>
      <c r="E3450" s="137" t="s">
        <v>112</v>
      </c>
      <c r="F3450" s="7" t="s">
        <v>39</v>
      </c>
      <c r="G3450" s="8" t="str">
        <f t="shared" si="116"/>
        <v>PT60M</v>
      </c>
      <c r="H3450" s="10" t="s">
        <v>2133</v>
      </c>
      <c r="I3450" s="135" t="s">
        <v>433</v>
      </c>
      <c r="J3450" s="9" t="str">
        <f t="shared" si="117"/>
        <v>Ecosense_MixedPlotInfiltrationbox_MixedPlot_6_Tip_1Count</v>
      </c>
      <c r="K3450" s="256" t="str">
        <f>VLOOKUP(J3450,[1]TimeSeriesIDs!$A:$E,5,FALSE)</f>
        <v>30501a340d3146758dc3493cbfc624e9</v>
      </c>
      <c r="L3450" s="10">
        <v>1</v>
      </c>
    </row>
    <row r="3451" spans="1:12" s="2" customFormat="1" hidden="1" x14ac:dyDescent="0.25">
      <c r="A3451" s="91">
        <v>60674</v>
      </c>
      <c r="B3451" s="163" t="s">
        <v>1007</v>
      </c>
      <c r="C3451" s="56" t="s">
        <v>2264</v>
      </c>
      <c r="D3451" s="136" t="s">
        <v>112</v>
      </c>
      <c r="E3451" s="137" t="s">
        <v>112</v>
      </c>
      <c r="F3451" s="7" t="s">
        <v>39</v>
      </c>
      <c r="G3451" s="8" t="str">
        <f t="shared" si="116"/>
        <v>PT60M</v>
      </c>
      <c r="H3451" s="10" t="s">
        <v>2133</v>
      </c>
      <c r="I3451" s="135" t="s">
        <v>433</v>
      </c>
      <c r="J3451" s="9" t="str">
        <f t="shared" si="117"/>
        <v>Ecosense_MixedPlotInfiltrationbox_MixedPlot_6_Tip_2Count</v>
      </c>
      <c r="K3451" s="256" t="str">
        <f>VLOOKUP(J3451,[1]TimeSeriesIDs!$A:$E,5,FALSE)</f>
        <v>d9c37e3f9e2648da90635e3d7d129357</v>
      </c>
      <c r="L3451" s="10">
        <v>1</v>
      </c>
    </row>
    <row r="3452" spans="1:12" s="2" customFormat="1" hidden="1" x14ac:dyDescent="0.25">
      <c r="A3452" s="91">
        <v>60675</v>
      </c>
      <c r="B3452" s="163" t="s">
        <v>1007</v>
      </c>
      <c r="C3452" s="56" t="s">
        <v>2265</v>
      </c>
      <c r="D3452" s="136" t="s">
        <v>112</v>
      </c>
      <c r="E3452" s="137" t="s">
        <v>112</v>
      </c>
      <c r="F3452" s="7" t="s">
        <v>39</v>
      </c>
      <c r="G3452" s="8" t="str">
        <f t="shared" si="116"/>
        <v>PT60M</v>
      </c>
      <c r="H3452" s="10" t="s">
        <v>2133</v>
      </c>
      <c r="I3452" s="135" t="s">
        <v>433</v>
      </c>
      <c r="J3452" s="9" t="str">
        <f t="shared" si="117"/>
        <v>Ecosense_MixedPlotInfiltrationbox_MixedPlot_6_Tip_3Count</v>
      </c>
      <c r="K3452" s="256" t="str">
        <f>VLOOKUP(J3452,[1]TimeSeriesIDs!$A:$E,5,FALSE)</f>
        <v>d578fa1057fa48b7a3352d65c0bcd655</v>
      </c>
      <c r="L3452" s="10">
        <v>1</v>
      </c>
    </row>
    <row r="3453" spans="1:12" s="2" customFormat="1" hidden="1" x14ac:dyDescent="0.25">
      <c r="A3453" s="91">
        <v>60676</v>
      </c>
      <c r="B3453" s="163" t="s">
        <v>1007</v>
      </c>
      <c r="C3453" s="56" t="s">
        <v>2266</v>
      </c>
      <c r="D3453" s="136" t="s">
        <v>112</v>
      </c>
      <c r="E3453" s="137" t="s">
        <v>112</v>
      </c>
      <c r="F3453" s="7" t="s">
        <v>39</v>
      </c>
      <c r="G3453" s="8" t="str">
        <f t="shared" si="116"/>
        <v>PT60M</v>
      </c>
      <c r="H3453" s="10" t="s">
        <v>2133</v>
      </c>
      <c r="I3453" s="135" t="s">
        <v>433</v>
      </c>
      <c r="J3453" s="9" t="str">
        <f t="shared" si="117"/>
        <v>Ecosense_MixedPlotInfiltrationbox_MixedPlot_6_Tip_4Count</v>
      </c>
      <c r="K3453" s="256" t="str">
        <f>VLOOKUP(J3453,[1]TimeSeriesIDs!$A:$E,5,FALSE)</f>
        <v>58a6ffd114c84fd981b0f5b7da87e95b</v>
      </c>
      <c r="L3453" s="10">
        <v>1</v>
      </c>
    </row>
    <row r="3454" spans="1:12" s="2" customFormat="1" hidden="1" x14ac:dyDescent="0.25">
      <c r="A3454" s="91">
        <v>60677</v>
      </c>
      <c r="B3454" s="163" t="s">
        <v>1007</v>
      </c>
      <c r="C3454" s="166" t="s">
        <v>2267</v>
      </c>
      <c r="D3454" s="136" t="s">
        <v>112</v>
      </c>
      <c r="E3454" s="137" t="s">
        <v>112</v>
      </c>
      <c r="F3454" s="7" t="s">
        <v>39</v>
      </c>
      <c r="G3454" s="8" t="str">
        <f t="shared" si="116"/>
        <v>PT60M</v>
      </c>
      <c r="H3454" s="10" t="s">
        <v>2133</v>
      </c>
      <c r="I3454" s="135" t="s">
        <v>433</v>
      </c>
      <c r="J3454" s="9" t="str">
        <f t="shared" si="117"/>
        <v>Ecosense_MixedPlotInfiltrationbox_MixedPlot_7_Tip_1Count</v>
      </c>
      <c r="K3454" s="256" t="str">
        <f>VLOOKUP(J3454,[1]TimeSeriesIDs!$A:$E,5,FALSE)</f>
        <v>948c88c80132483ababdc37b4fd595ad</v>
      </c>
      <c r="L3454" s="10">
        <v>1</v>
      </c>
    </row>
    <row r="3455" spans="1:12" s="2" customFormat="1" hidden="1" x14ac:dyDescent="0.25">
      <c r="A3455" s="91">
        <v>60678</v>
      </c>
      <c r="B3455" s="163" t="s">
        <v>1007</v>
      </c>
      <c r="C3455" s="166" t="s">
        <v>2268</v>
      </c>
      <c r="D3455" s="136" t="s">
        <v>112</v>
      </c>
      <c r="E3455" s="137" t="s">
        <v>112</v>
      </c>
      <c r="F3455" s="7" t="s">
        <v>39</v>
      </c>
      <c r="G3455" s="8" t="str">
        <f t="shared" si="116"/>
        <v>PT60M</v>
      </c>
      <c r="H3455" s="10" t="s">
        <v>2133</v>
      </c>
      <c r="I3455" s="135" t="s">
        <v>433</v>
      </c>
      <c r="J3455" s="9" t="str">
        <f t="shared" si="117"/>
        <v>Ecosense_MixedPlotInfiltrationbox_MixedPlot_7_Tip_2Count</v>
      </c>
      <c r="K3455" s="256" t="str">
        <f>VLOOKUP(J3455,[1]TimeSeriesIDs!$A:$E,5,FALSE)</f>
        <v>87c79ce2ef0442628bf3456ebd39627a</v>
      </c>
      <c r="L3455" s="10">
        <v>1</v>
      </c>
    </row>
    <row r="3456" spans="1:12" s="2" customFormat="1" hidden="1" x14ac:dyDescent="0.25">
      <c r="A3456" s="91">
        <v>60679</v>
      </c>
      <c r="B3456" s="163" t="s">
        <v>1007</v>
      </c>
      <c r="C3456" s="166" t="s">
        <v>2269</v>
      </c>
      <c r="D3456" s="136" t="s">
        <v>112</v>
      </c>
      <c r="E3456" s="137" t="s">
        <v>112</v>
      </c>
      <c r="F3456" s="7" t="s">
        <v>39</v>
      </c>
      <c r="G3456" s="8" t="str">
        <f t="shared" si="116"/>
        <v>PT60M</v>
      </c>
      <c r="H3456" s="10" t="s">
        <v>2133</v>
      </c>
      <c r="I3456" s="135" t="s">
        <v>433</v>
      </c>
      <c r="J3456" s="9" t="str">
        <f t="shared" si="117"/>
        <v>Ecosense_MixedPlotInfiltrationbox_MixedPlot_7_Tip_3Count</v>
      </c>
      <c r="K3456" s="256" t="str">
        <f>VLOOKUP(J3456,[1]TimeSeriesIDs!$A:$E,5,FALSE)</f>
        <v>084a6bfa87f94438b46242c769db70e4</v>
      </c>
      <c r="L3456" s="10">
        <v>1</v>
      </c>
    </row>
    <row r="3457" spans="1:12" s="2" customFormat="1" hidden="1" x14ac:dyDescent="0.25">
      <c r="A3457" s="91">
        <v>60680</v>
      </c>
      <c r="B3457" s="163" t="s">
        <v>1007</v>
      </c>
      <c r="C3457" s="166" t="s">
        <v>2270</v>
      </c>
      <c r="D3457" s="136" t="s">
        <v>112</v>
      </c>
      <c r="E3457" s="137" t="s">
        <v>112</v>
      </c>
      <c r="F3457" s="7" t="s">
        <v>39</v>
      </c>
      <c r="G3457" s="8" t="str">
        <f t="shared" si="116"/>
        <v>PT60M</v>
      </c>
      <c r="H3457" s="10" t="s">
        <v>2133</v>
      </c>
      <c r="I3457" s="135" t="s">
        <v>433</v>
      </c>
      <c r="J3457" s="9" t="str">
        <f t="shared" si="117"/>
        <v>Ecosense_MixedPlotInfiltrationbox_MixedPlot_7_Tip_4Count</v>
      </c>
      <c r="K3457" s="256" t="str">
        <f>VLOOKUP(J3457,[1]TimeSeriesIDs!$A:$E,5,FALSE)</f>
        <v>de662cc321264e628b6584e42afb0e71</v>
      </c>
      <c r="L3457" s="10">
        <v>1</v>
      </c>
    </row>
    <row r="3458" spans="1:12" s="2" customFormat="1" hidden="1" x14ac:dyDescent="0.25">
      <c r="A3458" s="91">
        <v>60681</v>
      </c>
      <c r="B3458" s="163" t="s">
        <v>1007</v>
      </c>
      <c r="C3458" s="166" t="s">
        <v>2271</v>
      </c>
      <c r="D3458" s="136" t="s">
        <v>112</v>
      </c>
      <c r="E3458" s="137" t="s">
        <v>112</v>
      </c>
      <c r="F3458" s="7" t="s">
        <v>39</v>
      </c>
      <c r="G3458" s="8" t="str">
        <f t="shared" ref="G3458:G3521" si="118">IF(ISBLANK(B3458),"-","PT60M")</f>
        <v>PT60M</v>
      </c>
      <c r="H3458" s="10" t="s">
        <v>2133</v>
      </c>
      <c r="I3458" s="135" t="s">
        <v>433</v>
      </c>
      <c r="J3458" s="9" t="str">
        <f t="shared" ref="J3458:J3521" si="119">B3458&amp;C3458&amp;D3458</f>
        <v>Ecosense_MixedPlotInfiltrationbox_MixedPlot_8_Tip_1Count</v>
      </c>
      <c r="K3458" s="256" t="str">
        <f>VLOOKUP(J3458,[1]TimeSeriesIDs!$A:$E,5,FALSE)</f>
        <v>0ff1c2fae35e452d82223a429bd3e84e</v>
      </c>
      <c r="L3458" s="10">
        <v>1</v>
      </c>
    </row>
    <row r="3459" spans="1:12" s="2" customFormat="1" hidden="1" x14ac:dyDescent="0.25">
      <c r="A3459" s="91">
        <v>60682</v>
      </c>
      <c r="B3459" s="163" t="s">
        <v>1007</v>
      </c>
      <c r="C3459" s="166" t="s">
        <v>2272</v>
      </c>
      <c r="D3459" s="136" t="s">
        <v>112</v>
      </c>
      <c r="E3459" s="137" t="s">
        <v>112</v>
      </c>
      <c r="F3459" s="7" t="s">
        <v>39</v>
      </c>
      <c r="G3459" s="8" t="str">
        <f t="shared" si="118"/>
        <v>PT60M</v>
      </c>
      <c r="H3459" s="10" t="s">
        <v>2133</v>
      </c>
      <c r="I3459" s="135" t="s">
        <v>433</v>
      </c>
      <c r="J3459" s="9" t="str">
        <f t="shared" si="119"/>
        <v>Ecosense_MixedPlotInfiltrationbox_MixedPlot_8_Tip_2Count</v>
      </c>
      <c r="K3459" s="256" t="str">
        <f>VLOOKUP(J3459,[1]TimeSeriesIDs!$A:$E,5,FALSE)</f>
        <v>7fae6634e78b45b0a94fde36322f4a35</v>
      </c>
      <c r="L3459" s="10">
        <v>1</v>
      </c>
    </row>
    <row r="3460" spans="1:12" s="2" customFormat="1" hidden="1" x14ac:dyDescent="0.25">
      <c r="A3460" s="91">
        <v>60683</v>
      </c>
      <c r="B3460" s="163" t="s">
        <v>1007</v>
      </c>
      <c r="C3460" s="166" t="s">
        <v>2273</v>
      </c>
      <c r="D3460" s="136" t="s">
        <v>112</v>
      </c>
      <c r="E3460" s="137" t="s">
        <v>112</v>
      </c>
      <c r="F3460" s="7" t="s">
        <v>39</v>
      </c>
      <c r="G3460" s="8" t="str">
        <f t="shared" si="118"/>
        <v>PT60M</v>
      </c>
      <c r="H3460" s="10" t="s">
        <v>2133</v>
      </c>
      <c r="I3460" s="135" t="s">
        <v>433</v>
      </c>
      <c r="J3460" s="9" t="str">
        <f t="shared" si="119"/>
        <v>Ecosense_MixedPlotInfiltrationbox_MixedPlot_8_Tip_3Count</v>
      </c>
      <c r="K3460" s="256" t="str">
        <f>VLOOKUP(J3460,[1]TimeSeriesIDs!$A:$E,5,FALSE)</f>
        <v>e2c37fc331df46af84b6298c37d8c96b</v>
      </c>
      <c r="L3460" s="10">
        <v>1</v>
      </c>
    </row>
    <row r="3461" spans="1:12" s="2" customFormat="1" hidden="1" x14ac:dyDescent="0.25">
      <c r="A3461" s="91">
        <v>60684</v>
      </c>
      <c r="B3461" s="163" t="s">
        <v>1007</v>
      </c>
      <c r="C3461" s="166" t="s">
        <v>2274</v>
      </c>
      <c r="D3461" s="136" t="s">
        <v>112</v>
      </c>
      <c r="E3461" s="137" t="s">
        <v>112</v>
      </c>
      <c r="F3461" s="7" t="s">
        <v>39</v>
      </c>
      <c r="G3461" s="8" t="str">
        <f t="shared" si="118"/>
        <v>PT60M</v>
      </c>
      <c r="H3461" s="10" t="s">
        <v>2133</v>
      </c>
      <c r="I3461" s="135" t="s">
        <v>433</v>
      </c>
      <c r="J3461" s="9" t="str">
        <f t="shared" si="119"/>
        <v>Ecosense_MixedPlotInfiltrationbox_MixedPlot_8_Tip_4Count</v>
      </c>
      <c r="K3461" s="256" t="str">
        <f>VLOOKUP(J3461,[1]TimeSeriesIDs!$A:$E,5,FALSE)</f>
        <v>2d37eac38a4e486ebef77f839f0c452f</v>
      </c>
      <c r="L3461" s="10">
        <v>1</v>
      </c>
    </row>
    <row r="3462" spans="1:12" s="2" customFormat="1" hidden="1" x14ac:dyDescent="0.25">
      <c r="A3462" s="91">
        <v>60685</v>
      </c>
      <c r="B3462" s="163" t="s">
        <v>1007</v>
      </c>
      <c r="C3462" s="166" t="s">
        <v>2275</v>
      </c>
      <c r="D3462" s="136" t="s">
        <v>112</v>
      </c>
      <c r="E3462" s="137" t="s">
        <v>112</v>
      </c>
      <c r="F3462" s="7" t="s">
        <v>39</v>
      </c>
      <c r="G3462" s="8" t="str">
        <f t="shared" si="118"/>
        <v>PT60M</v>
      </c>
      <c r="H3462" s="10" t="s">
        <v>2133</v>
      </c>
      <c r="I3462" s="135" t="s">
        <v>433</v>
      </c>
      <c r="J3462" s="9" t="str">
        <f t="shared" si="119"/>
        <v>Ecosense_MixedPlotInfiltrationbox_MixedPlot_9_Tip_1Count</v>
      </c>
      <c r="K3462" s="256" t="str">
        <f>VLOOKUP(J3462,[1]TimeSeriesIDs!$A:$E,5,FALSE)</f>
        <v>df9ccf1206804c74ae864eb8ea3f42d8</v>
      </c>
      <c r="L3462" s="10">
        <v>1</v>
      </c>
    </row>
    <row r="3463" spans="1:12" s="2" customFormat="1" hidden="1" x14ac:dyDescent="0.25">
      <c r="A3463" s="91">
        <v>60686</v>
      </c>
      <c r="B3463" s="163" t="s">
        <v>1007</v>
      </c>
      <c r="C3463" s="166" t="s">
        <v>2276</v>
      </c>
      <c r="D3463" s="136" t="s">
        <v>112</v>
      </c>
      <c r="E3463" s="137" t="s">
        <v>112</v>
      </c>
      <c r="F3463" s="7" t="s">
        <v>39</v>
      </c>
      <c r="G3463" s="8" t="str">
        <f t="shared" si="118"/>
        <v>PT60M</v>
      </c>
      <c r="H3463" s="10" t="s">
        <v>2133</v>
      </c>
      <c r="I3463" s="135" t="s">
        <v>433</v>
      </c>
      <c r="J3463" s="9" t="str">
        <f t="shared" si="119"/>
        <v>Ecosense_MixedPlotInfiltrationbox_MixedPlot_9_Tip_2Count</v>
      </c>
      <c r="K3463" s="256" t="str">
        <f>VLOOKUP(J3463,[1]TimeSeriesIDs!$A:$E,5,FALSE)</f>
        <v>45ed614abfd048559bcbabedd1d2af7f</v>
      </c>
      <c r="L3463" s="10">
        <v>1</v>
      </c>
    </row>
    <row r="3464" spans="1:12" s="2" customFormat="1" hidden="1" x14ac:dyDescent="0.25">
      <c r="A3464" s="91">
        <v>60687</v>
      </c>
      <c r="B3464" s="163" t="s">
        <v>1007</v>
      </c>
      <c r="C3464" s="166" t="s">
        <v>2277</v>
      </c>
      <c r="D3464" s="136" t="s">
        <v>112</v>
      </c>
      <c r="E3464" s="137" t="s">
        <v>112</v>
      </c>
      <c r="F3464" s="7" t="s">
        <v>39</v>
      </c>
      <c r="G3464" s="8" t="str">
        <f t="shared" si="118"/>
        <v>PT60M</v>
      </c>
      <c r="H3464" s="10" t="s">
        <v>2133</v>
      </c>
      <c r="I3464" s="135" t="s">
        <v>433</v>
      </c>
      <c r="J3464" s="9" t="str">
        <f t="shared" si="119"/>
        <v>Ecosense_MixedPlotInfiltrationbox_MixedPlot_9_Tip_3Count</v>
      </c>
      <c r="K3464" s="256" t="str">
        <f>VLOOKUP(J3464,[1]TimeSeriesIDs!$A:$E,5,FALSE)</f>
        <v>704dfdab999248e891a7043f08149991</v>
      </c>
      <c r="L3464" s="10">
        <v>1</v>
      </c>
    </row>
    <row r="3465" spans="1:12" s="2" customFormat="1" hidden="1" x14ac:dyDescent="0.25">
      <c r="A3465" s="91">
        <v>60688</v>
      </c>
      <c r="B3465" s="163" t="s">
        <v>1007</v>
      </c>
      <c r="C3465" s="166" t="s">
        <v>2278</v>
      </c>
      <c r="D3465" s="136" t="s">
        <v>112</v>
      </c>
      <c r="E3465" s="137" t="s">
        <v>112</v>
      </c>
      <c r="F3465" s="7" t="s">
        <v>39</v>
      </c>
      <c r="G3465" s="8" t="str">
        <f t="shared" si="118"/>
        <v>PT60M</v>
      </c>
      <c r="H3465" s="10" t="s">
        <v>2133</v>
      </c>
      <c r="I3465" s="135" t="s">
        <v>433</v>
      </c>
      <c r="J3465" s="9" t="str">
        <f t="shared" si="119"/>
        <v>Ecosense_MixedPlotInfiltrationbox_MixedPlot_9_Tip_4Count</v>
      </c>
      <c r="K3465" s="256" t="str">
        <f>VLOOKUP(J3465,[1]TimeSeriesIDs!$A:$E,5,FALSE)</f>
        <v>7c46c60187dd435c802e6578eb5a5cc6</v>
      </c>
      <c r="L3465" s="10">
        <v>1</v>
      </c>
    </row>
    <row r="3466" spans="1:12" s="2" customFormat="1" hidden="1" x14ac:dyDescent="0.25">
      <c r="A3466" s="91">
        <v>60689</v>
      </c>
      <c r="B3466" s="163" t="s">
        <v>1007</v>
      </c>
      <c r="C3466" s="166" t="s">
        <v>2279</v>
      </c>
      <c r="D3466" s="136" t="s">
        <v>112</v>
      </c>
      <c r="E3466" s="137" t="s">
        <v>112</v>
      </c>
      <c r="F3466" s="7" t="s">
        <v>39</v>
      </c>
      <c r="G3466" s="8" t="str">
        <f t="shared" si="118"/>
        <v>PT60M</v>
      </c>
      <c r="H3466" s="10" t="s">
        <v>2133</v>
      </c>
      <c r="I3466" s="135" t="s">
        <v>433</v>
      </c>
      <c r="J3466" s="9" t="str">
        <f t="shared" si="119"/>
        <v>Ecosense_MixedPlotInfiltrationbox_MixedPlot_10_Tip_1Count</v>
      </c>
      <c r="K3466" s="256" t="str">
        <f>VLOOKUP(J3466,[1]TimeSeriesIDs!$A:$E,5,FALSE)</f>
        <v>314d959f09bc40ca941dba82176d20dc</v>
      </c>
      <c r="L3466" s="10">
        <v>1</v>
      </c>
    </row>
    <row r="3467" spans="1:12" s="2" customFormat="1" hidden="1" x14ac:dyDescent="0.25">
      <c r="A3467" s="91">
        <v>60690</v>
      </c>
      <c r="B3467" s="163" t="s">
        <v>1007</v>
      </c>
      <c r="C3467" s="166" t="s">
        <v>2280</v>
      </c>
      <c r="D3467" s="136" t="s">
        <v>112</v>
      </c>
      <c r="E3467" s="137" t="s">
        <v>112</v>
      </c>
      <c r="F3467" s="7" t="s">
        <v>39</v>
      </c>
      <c r="G3467" s="8" t="str">
        <f t="shared" si="118"/>
        <v>PT60M</v>
      </c>
      <c r="H3467" s="10" t="s">
        <v>2133</v>
      </c>
      <c r="I3467" s="135" t="s">
        <v>433</v>
      </c>
      <c r="J3467" s="9" t="str">
        <f t="shared" si="119"/>
        <v>Ecosense_MixedPlotInfiltrationbox_MixedPlot_10_Tip_2Count</v>
      </c>
      <c r="K3467" s="256" t="str">
        <f>VLOOKUP(J3467,[1]TimeSeriesIDs!$A:$E,5,FALSE)</f>
        <v>1093f15f2ba84c98b59381af0e2c6f59</v>
      </c>
      <c r="L3467" s="10">
        <v>1</v>
      </c>
    </row>
    <row r="3468" spans="1:12" s="2" customFormat="1" hidden="1" x14ac:dyDescent="0.25">
      <c r="A3468" s="91">
        <v>60691</v>
      </c>
      <c r="B3468" s="163" t="s">
        <v>1007</v>
      </c>
      <c r="C3468" s="166" t="s">
        <v>2281</v>
      </c>
      <c r="D3468" s="136" t="s">
        <v>112</v>
      </c>
      <c r="E3468" s="137" t="s">
        <v>112</v>
      </c>
      <c r="F3468" s="7" t="s">
        <v>39</v>
      </c>
      <c r="G3468" s="8" t="str">
        <f t="shared" si="118"/>
        <v>PT60M</v>
      </c>
      <c r="H3468" s="10" t="s">
        <v>2133</v>
      </c>
      <c r="I3468" s="135" t="s">
        <v>433</v>
      </c>
      <c r="J3468" s="9" t="str">
        <f t="shared" si="119"/>
        <v>Ecosense_MixedPlotInfiltrationbox_MixedPlot_10_Tip_3Count</v>
      </c>
      <c r="K3468" s="256" t="str">
        <f>VLOOKUP(J3468,[1]TimeSeriesIDs!$A:$E,5,FALSE)</f>
        <v>a9e6f88859e44fc8ac3bb2b5bb272a18</v>
      </c>
      <c r="L3468" s="10">
        <v>1</v>
      </c>
    </row>
    <row r="3469" spans="1:12" s="2" customFormat="1" hidden="1" x14ac:dyDescent="0.25">
      <c r="A3469" s="91">
        <v>60692</v>
      </c>
      <c r="B3469" s="163" t="s">
        <v>1007</v>
      </c>
      <c r="C3469" s="166" t="s">
        <v>2282</v>
      </c>
      <c r="D3469" s="136" t="s">
        <v>112</v>
      </c>
      <c r="E3469" s="137" t="s">
        <v>112</v>
      </c>
      <c r="F3469" s="7" t="s">
        <v>39</v>
      </c>
      <c r="G3469" s="8" t="str">
        <f t="shared" si="118"/>
        <v>PT60M</v>
      </c>
      <c r="H3469" s="10" t="s">
        <v>2133</v>
      </c>
      <c r="I3469" s="135" t="s">
        <v>433</v>
      </c>
      <c r="J3469" s="9" t="str">
        <f t="shared" si="119"/>
        <v>Ecosense_MixedPlotInfiltrationbox_MixedPlot_10_Tip_4Count</v>
      </c>
      <c r="K3469" s="256" t="str">
        <f>VLOOKUP(J3469,[1]TimeSeriesIDs!$A:$E,5,FALSE)</f>
        <v>5fb252d5d90745188e195f5b8bec0c25</v>
      </c>
      <c r="L3469" s="10">
        <v>1</v>
      </c>
    </row>
    <row r="3470" spans="1:12" s="2" customFormat="1" hidden="1" x14ac:dyDescent="0.25">
      <c r="A3470" s="91">
        <v>60693</v>
      </c>
      <c r="B3470" s="163" t="s">
        <v>1007</v>
      </c>
      <c r="C3470" s="166" t="s">
        <v>2283</v>
      </c>
      <c r="D3470" s="136" t="s">
        <v>112</v>
      </c>
      <c r="E3470" s="137" t="s">
        <v>112</v>
      </c>
      <c r="F3470" s="7" t="s">
        <v>39</v>
      </c>
      <c r="G3470" s="8" t="str">
        <f t="shared" si="118"/>
        <v>PT60M</v>
      </c>
      <c r="H3470" s="10" t="s">
        <v>2133</v>
      </c>
      <c r="I3470" s="135" t="s">
        <v>433</v>
      </c>
      <c r="J3470" s="9" t="str">
        <f t="shared" si="119"/>
        <v>Ecosense_MixedPlotInfiltrationbox_MixedPlot_11_Tip_1Count</v>
      </c>
      <c r="K3470" s="256" t="str">
        <f>VLOOKUP(J3470,[1]TimeSeriesIDs!$A:$E,5,FALSE)</f>
        <v>c87a9adbed1948d0bd280eafc8393e72</v>
      </c>
      <c r="L3470" s="10">
        <v>1</v>
      </c>
    </row>
    <row r="3471" spans="1:12" s="2" customFormat="1" hidden="1" x14ac:dyDescent="0.25">
      <c r="A3471" s="91">
        <v>60694</v>
      </c>
      <c r="B3471" s="163" t="s">
        <v>1007</v>
      </c>
      <c r="C3471" s="166" t="s">
        <v>2284</v>
      </c>
      <c r="D3471" s="136" t="s">
        <v>112</v>
      </c>
      <c r="E3471" s="137" t="s">
        <v>112</v>
      </c>
      <c r="F3471" s="7" t="s">
        <v>39</v>
      </c>
      <c r="G3471" s="8" t="str">
        <f t="shared" si="118"/>
        <v>PT60M</v>
      </c>
      <c r="H3471" s="10" t="s">
        <v>2133</v>
      </c>
      <c r="I3471" s="135" t="s">
        <v>433</v>
      </c>
      <c r="J3471" s="9" t="str">
        <f t="shared" si="119"/>
        <v>Ecosense_MixedPlotInfiltrationbox_MixedPlot_11_Tip_2Count</v>
      </c>
      <c r="K3471" s="256" t="str">
        <f>VLOOKUP(J3471,[1]TimeSeriesIDs!$A:$E,5,FALSE)</f>
        <v>7ca328c601b54eadbeb578f5e201e087</v>
      </c>
      <c r="L3471" s="10">
        <v>1</v>
      </c>
    </row>
    <row r="3472" spans="1:12" s="2" customFormat="1" hidden="1" x14ac:dyDescent="0.25">
      <c r="A3472" s="91">
        <v>60695</v>
      </c>
      <c r="B3472" s="163" t="s">
        <v>1007</v>
      </c>
      <c r="C3472" s="166" t="s">
        <v>2285</v>
      </c>
      <c r="D3472" s="136" t="s">
        <v>112</v>
      </c>
      <c r="E3472" s="137" t="s">
        <v>112</v>
      </c>
      <c r="F3472" s="7" t="s">
        <v>39</v>
      </c>
      <c r="G3472" s="8" t="str">
        <f t="shared" si="118"/>
        <v>PT60M</v>
      </c>
      <c r="H3472" s="10" t="s">
        <v>2133</v>
      </c>
      <c r="I3472" s="135" t="s">
        <v>433</v>
      </c>
      <c r="J3472" s="9" t="str">
        <f t="shared" si="119"/>
        <v>Ecosense_MixedPlotInfiltrationbox_MixedPlot_11_Tip_3Count</v>
      </c>
      <c r="K3472" s="256" t="str">
        <f>VLOOKUP(J3472,[1]TimeSeriesIDs!$A:$E,5,FALSE)</f>
        <v>11cb266eb65743c2a785ebbf9502389f</v>
      </c>
      <c r="L3472" s="10">
        <v>1</v>
      </c>
    </row>
    <row r="3473" spans="1:12" s="2" customFormat="1" hidden="1" x14ac:dyDescent="0.25">
      <c r="A3473" s="91">
        <v>60696</v>
      </c>
      <c r="B3473" s="163" t="s">
        <v>1007</v>
      </c>
      <c r="C3473" s="166" t="s">
        <v>2286</v>
      </c>
      <c r="D3473" s="136" t="s">
        <v>112</v>
      </c>
      <c r="E3473" s="137" t="s">
        <v>112</v>
      </c>
      <c r="F3473" s="7" t="s">
        <v>39</v>
      </c>
      <c r="G3473" s="8" t="str">
        <f t="shared" si="118"/>
        <v>PT60M</v>
      </c>
      <c r="H3473" s="10" t="s">
        <v>2133</v>
      </c>
      <c r="I3473" s="135" t="s">
        <v>433</v>
      </c>
      <c r="J3473" s="9" t="str">
        <f t="shared" si="119"/>
        <v>Ecosense_MixedPlotInfiltrationbox_MixedPlot_11_Tip_4Count</v>
      </c>
      <c r="K3473" s="256" t="str">
        <f>VLOOKUP(J3473,[1]TimeSeriesIDs!$A:$E,5,FALSE)</f>
        <v>f37a442dd225444e8fe0c4d3880fd7c9</v>
      </c>
      <c r="L3473" s="10">
        <v>1</v>
      </c>
    </row>
    <row r="3474" spans="1:12" s="2" customFormat="1" hidden="1" x14ac:dyDescent="0.25">
      <c r="A3474" s="91">
        <v>60697</v>
      </c>
      <c r="B3474" s="163" t="s">
        <v>1007</v>
      </c>
      <c r="C3474" s="166" t="s">
        <v>2287</v>
      </c>
      <c r="D3474" s="136" t="s">
        <v>112</v>
      </c>
      <c r="E3474" s="137" t="s">
        <v>112</v>
      </c>
      <c r="F3474" s="7" t="s">
        <v>39</v>
      </c>
      <c r="G3474" s="8" t="str">
        <f t="shared" si="118"/>
        <v>PT60M</v>
      </c>
      <c r="H3474" s="10" t="s">
        <v>2133</v>
      </c>
      <c r="I3474" s="135" t="s">
        <v>433</v>
      </c>
      <c r="J3474" s="9" t="str">
        <f t="shared" si="119"/>
        <v>Ecosense_MixedPlotInfiltrationbox_MixedPlot_12_Tip_1Count</v>
      </c>
      <c r="K3474" s="256" t="str">
        <f>VLOOKUP(J3474,[1]TimeSeriesIDs!$A:$E,5,FALSE)</f>
        <v>199ebc10711545ba964867e304822916</v>
      </c>
      <c r="L3474" s="10">
        <v>1</v>
      </c>
    </row>
    <row r="3475" spans="1:12" s="2" customFormat="1" hidden="1" x14ac:dyDescent="0.25">
      <c r="A3475" s="91">
        <v>60698</v>
      </c>
      <c r="B3475" s="163" t="s">
        <v>1007</v>
      </c>
      <c r="C3475" s="166" t="s">
        <v>2288</v>
      </c>
      <c r="D3475" s="136" t="s">
        <v>112</v>
      </c>
      <c r="E3475" s="137" t="s">
        <v>112</v>
      </c>
      <c r="F3475" s="7" t="s">
        <v>39</v>
      </c>
      <c r="G3475" s="8" t="str">
        <f t="shared" si="118"/>
        <v>PT60M</v>
      </c>
      <c r="H3475" s="10" t="s">
        <v>2133</v>
      </c>
      <c r="I3475" s="135" t="s">
        <v>433</v>
      </c>
      <c r="J3475" s="9" t="str">
        <f t="shared" si="119"/>
        <v>Ecosense_MixedPlotInfiltrationbox_MixedPlot_12_Tip_2Count</v>
      </c>
      <c r="K3475" s="256" t="str">
        <f>VLOOKUP(J3475,[1]TimeSeriesIDs!$A:$E,5,FALSE)</f>
        <v>a36bae642b7c4369a2a40eb03d549d94</v>
      </c>
      <c r="L3475" s="10">
        <v>1</v>
      </c>
    </row>
    <row r="3476" spans="1:12" s="2" customFormat="1" hidden="1" x14ac:dyDescent="0.25">
      <c r="A3476" s="91">
        <v>60699</v>
      </c>
      <c r="B3476" s="163" t="s">
        <v>1007</v>
      </c>
      <c r="C3476" s="166" t="s">
        <v>2289</v>
      </c>
      <c r="D3476" s="136" t="s">
        <v>112</v>
      </c>
      <c r="E3476" s="137" t="s">
        <v>112</v>
      </c>
      <c r="F3476" s="7" t="s">
        <v>39</v>
      </c>
      <c r="G3476" s="8" t="str">
        <f t="shared" si="118"/>
        <v>PT60M</v>
      </c>
      <c r="H3476" s="10" t="s">
        <v>2133</v>
      </c>
      <c r="I3476" s="135" t="s">
        <v>433</v>
      </c>
      <c r="J3476" s="9" t="str">
        <f t="shared" si="119"/>
        <v>Ecosense_MixedPlotInfiltrationbox_MixedPlot_12_Tip_3Count</v>
      </c>
      <c r="K3476" s="256" t="str">
        <f>VLOOKUP(J3476,[1]TimeSeriesIDs!$A:$E,5,FALSE)</f>
        <v>e074abebcd69448fba3f2604ce622a52</v>
      </c>
      <c r="L3476" s="10">
        <v>1</v>
      </c>
    </row>
    <row r="3477" spans="1:12" s="2" customFormat="1" hidden="1" x14ac:dyDescent="0.25">
      <c r="A3477" s="91">
        <v>60700</v>
      </c>
      <c r="B3477" s="163" t="s">
        <v>1007</v>
      </c>
      <c r="C3477" s="166" t="s">
        <v>2290</v>
      </c>
      <c r="D3477" s="136" t="s">
        <v>112</v>
      </c>
      <c r="E3477" s="137" t="s">
        <v>112</v>
      </c>
      <c r="F3477" s="7" t="s">
        <v>39</v>
      </c>
      <c r="G3477" s="8" t="str">
        <f t="shared" si="118"/>
        <v>PT60M</v>
      </c>
      <c r="H3477" s="10" t="s">
        <v>2133</v>
      </c>
      <c r="I3477" s="135" t="s">
        <v>433</v>
      </c>
      <c r="J3477" s="9" t="str">
        <f t="shared" si="119"/>
        <v>Ecosense_MixedPlotInfiltrationbox_MixedPlot_12_Tip_4Count</v>
      </c>
      <c r="K3477" s="256" t="str">
        <f>VLOOKUP(J3477,[1]TimeSeriesIDs!$A:$E,5,FALSE)</f>
        <v>6a4c860097ee4654b62e3b861ef8cf82</v>
      </c>
      <c r="L3477" s="10">
        <v>1</v>
      </c>
    </row>
    <row r="3478" spans="1:12" s="2" customFormat="1" hidden="1" x14ac:dyDescent="0.25">
      <c r="A3478" s="91">
        <v>60701</v>
      </c>
      <c r="B3478" s="163" t="s">
        <v>1007</v>
      </c>
      <c r="C3478" s="166" t="s">
        <v>2291</v>
      </c>
      <c r="D3478" s="136" t="s">
        <v>112</v>
      </c>
      <c r="E3478" s="137" t="s">
        <v>112</v>
      </c>
      <c r="F3478" s="7" t="s">
        <v>39</v>
      </c>
      <c r="G3478" s="8" t="str">
        <f t="shared" si="118"/>
        <v>PT60M</v>
      </c>
      <c r="H3478" s="10" t="s">
        <v>2133</v>
      </c>
      <c r="I3478" s="135" t="s">
        <v>433</v>
      </c>
      <c r="J3478" s="9" t="str">
        <f t="shared" si="119"/>
        <v>Ecosense_MixedPlotInfiltrationbox_MixedPlot_13_Tip_1Count</v>
      </c>
      <c r="K3478" s="256" t="str">
        <f>VLOOKUP(J3478,[1]TimeSeriesIDs!$A:$E,5,FALSE)</f>
        <v>0996ef3ab27c4430ba4a118a5c9b5b85</v>
      </c>
      <c r="L3478" s="10">
        <v>1</v>
      </c>
    </row>
    <row r="3479" spans="1:12" s="2" customFormat="1" hidden="1" x14ac:dyDescent="0.25">
      <c r="A3479" s="91">
        <v>60702</v>
      </c>
      <c r="B3479" s="163" t="s">
        <v>1007</v>
      </c>
      <c r="C3479" s="166" t="s">
        <v>2292</v>
      </c>
      <c r="D3479" s="136" t="s">
        <v>112</v>
      </c>
      <c r="E3479" s="137" t="s">
        <v>112</v>
      </c>
      <c r="F3479" s="7" t="s">
        <v>39</v>
      </c>
      <c r="G3479" s="8" t="str">
        <f t="shared" si="118"/>
        <v>PT60M</v>
      </c>
      <c r="H3479" s="10" t="s">
        <v>2133</v>
      </c>
      <c r="I3479" s="135" t="s">
        <v>433</v>
      </c>
      <c r="J3479" s="9" t="str">
        <f t="shared" si="119"/>
        <v>Ecosense_MixedPlotInfiltrationbox_MixedPlot_13_Tip_2Count</v>
      </c>
      <c r="K3479" s="256" t="str">
        <f>VLOOKUP(J3479,[1]TimeSeriesIDs!$A:$E,5,FALSE)</f>
        <v>2037e0c82647499d834d8bbd8dc9a33a</v>
      </c>
      <c r="L3479" s="10">
        <v>1</v>
      </c>
    </row>
    <row r="3480" spans="1:12" s="2" customFormat="1" hidden="1" x14ac:dyDescent="0.25">
      <c r="A3480" s="91">
        <v>60703</v>
      </c>
      <c r="B3480" s="163" t="s">
        <v>1007</v>
      </c>
      <c r="C3480" s="166" t="s">
        <v>2293</v>
      </c>
      <c r="D3480" s="136" t="s">
        <v>112</v>
      </c>
      <c r="E3480" s="137" t="s">
        <v>112</v>
      </c>
      <c r="F3480" s="7" t="s">
        <v>39</v>
      </c>
      <c r="G3480" s="8" t="str">
        <f t="shared" si="118"/>
        <v>PT60M</v>
      </c>
      <c r="H3480" s="10" t="s">
        <v>2133</v>
      </c>
      <c r="I3480" s="135" t="s">
        <v>433</v>
      </c>
      <c r="J3480" s="9" t="str">
        <f t="shared" si="119"/>
        <v>Ecosense_MixedPlotInfiltrationbox_MixedPlot_13_Tip_3Count</v>
      </c>
      <c r="K3480" s="256" t="str">
        <f>VLOOKUP(J3480,[1]TimeSeriesIDs!$A:$E,5,FALSE)</f>
        <v>3cc691942802443586a64b2f969be169</v>
      </c>
      <c r="L3480" s="10">
        <v>1</v>
      </c>
    </row>
    <row r="3481" spans="1:12" s="2" customFormat="1" hidden="1" x14ac:dyDescent="0.25">
      <c r="A3481" s="91">
        <v>60704</v>
      </c>
      <c r="B3481" s="163" t="s">
        <v>1007</v>
      </c>
      <c r="C3481" s="166" t="s">
        <v>2294</v>
      </c>
      <c r="D3481" s="136" t="s">
        <v>112</v>
      </c>
      <c r="E3481" s="137" t="s">
        <v>112</v>
      </c>
      <c r="F3481" s="7" t="s">
        <v>39</v>
      </c>
      <c r="G3481" s="8" t="str">
        <f t="shared" si="118"/>
        <v>PT60M</v>
      </c>
      <c r="H3481" s="10" t="s">
        <v>2133</v>
      </c>
      <c r="I3481" s="135" t="s">
        <v>433</v>
      </c>
      <c r="J3481" s="9" t="str">
        <f t="shared" si="119"/>
        <v>Ecosense_MixedPlotInfiltrationbox_MixedPlot_13_Tip_4Count</v>
      </c>
      <c r="K3481" s="256" t="str">
        <f>VLOOKUP(J3481,[1]TimeSeriesIDs!$A:$E,5,FALSE)</f>
        <v>77423eccc34f49f5b17e26b277043d92</v>
      </c>
      <c r="L3481" s="10">
        <v>1</v>
      </c>
    </row>
    <row r="3482" spans="1:12" s="2" customFormat="1" hidden="1" x14ac:dyDescent="0.25">
      <c r="A3482" s="91">
        <v>60705</v>
      </c>
      <c r="B3482" s="163" t="s">
        <v>1007</v>
      </c>
      <c r="C3482" s="166" t="s">
        <v>2295</v>
      </c>
      <c r="D3482" s="136" t="s">
        <v>112</v>
      </c>
      <c r="E3482" s="137" t="s">
        <v>112</v>
      </c>
      <c r="F3482" s="7" t="s">
        <v>39</v>
      </c>
      <c r="G3482" s="8" t="str">
        <f t="shared" si="118"/>
        <v>PT60M</v>
      </c>
      <c r="H3482" s="10" t="s">
        <v>2133</v>
      </c>
      <c r="I3482" s="135" t="s">
        <v>433</v>
      </c>
      <c r="J3482" s="9" t="str">
        <f t="shared" si="119"/>
        <v>Ecosense_MixedPlotInfiltrationbox_MixedPlot_14_Tip_1Count</v>
      </c>
      <c r="K3482" s="256" t="str">
        <f>VLOOKUP(J3482,[1]TimeSeriesIDs!$A:$E,5,FALSE)</f>
        <v>d952684024c7468aad87d5c116324d89</v>
      </c>
      <c r="L3482" s="10">
        <v>1</v>
      </c>
    </row>
    <row r="3483" spans="1:12" s="2" customFormat="1" hidden="1" x14ac:dyDescent="0.25">
      <c r="A3483" s="91">
        <v>60706</v>
      </c>
      <c r="B3483" s="163" t="s">
        <v>1007</v>
      </c>
      <c r="C3483" s="166" t="s">
        <v>2296</v>
      </c>
      <c r="D3483" s="136" t="s">
        <v>112</v>
      </c>
      <c r="E3483" s="137" t="s">
        <v>112</v>
      </c>
      <c r="F3483" s="7" t="s">
        <v>39</v>
      </c>
      <c r="G3483" s="8" t="str">
        <f t="shared" si="118"/>
        <v>PT60M</v>
      </c>
      <c r="H3483" s="10" t="s">
        <v>2133</v>
      </c>
      <c r="I3483" s="135" t="s">
        <v>433</v>
      </c>
      <c r="J3483" s="9" t="str">
        <f t="shared" si="119"/>
        <v>Ecosense_MixedPlotInfiltrationbox_MixedPlot_14_Tip_2Count</v>
      </c>
      <c r="K3483" s="256" t="str">
        <f>VLOOKUP(J3483,[1]TimeSeriesIDs!$A:$E,5,FALSE)</f>
        <v>3b86b85846e94c0e9dae0bcc747538ef</v>
      </c>
      <c r="L3483" s="10">
        <v>1</v>
      </c>
    </row>
    <row r="3484" spans="1:12" s="2" customFormat="1" hidden="1" x14ac:dyDescent="0.25">
      <c r="A3484" s="91">
        <v>60707</v>
      </c>
      <c r="B3484" s="163" t="s">
        <v>1007</v>
      </c>
      <c r="C3484" s="166" t="s">
        <v>2297</v>
      </c>
      <c r="D3484" s="136" t="s">
        <v>112</v>
      </c>
      <c r="E3484" s="137" t="s">
        <v>112</v>
      </c>
      <c r="F3484" s="7" t="s">
        <v>39</v>
      </c>
      <c r="G3484" s="8" t="str">
        <f t="shared" si="118"/>
        <v>PT60M</v>
      </c>
      <c r="H3484" s="10" t="s">
        <v>2133</v>
      </c>
      <c r="I3484" s="135" t="s">
        <v>433</v>
      </c>
      <c r="J3484" s="9" t="str">
        <f t="shared" si="119"/>
        <v>Ecosense_MixedPlotInfiltrationbox_MixedPlot_14_Tip_3Count</v>
      </c>
      <c r="K3484" s="256" t="str">
        <f>VLOOKUP(J3484,[1]TimeSeriesIDs!$A:$E,5,FALSE)</f>
        <v>f137945e307d48a5b6aafc2853a1e4f7</v>
      </c>
      <c r="L3484" s="10">
        <v>1</v>
      </c>
    </row>
    <row r="3485" spans="1:12" s="2" customFormat="1" hidden="1" x14ac:dyDescent="0.25">
      <c r="A3485" s="91">
        <v>60708</v>
      </c>
      <c r="B3485" s="163" t="s">
        <v>1007</v>
      </c>
      <c r="C3485" s="166" t="s">
        <v>2298</v>
      </c>
      <c r="D3485" s="136" t="s">
        <v>112</v>
      </c>
      <c r="E3485" s="137" t="s">
        <v>112</v>
      </c>
      <c r="F3485" s="7" t="s">
        <v>39</v>
      </c>
      <c r="G3485" s="8" t="str">
        <f t="shared" si="118"/>
        <v>PT60M</v>
      </c>
      <c r="H3485" s="10" t="s">
        <v>2133</v>
      </c>
      <c r="I3485" s="135" t="s">
        <v>433</v>
      </c>
      <c r="J3485" s="9" t="str">
        <f t="shared" si="119"/>
        <v>Ecosense_MixedPlotInfiltrationbox_MixedPlot_14_Tip_4Count</v>
      </c>
      <c r="K3485" s="256" t="str">
        <f>VLOOKUP(J3485,[1]TimeSeriesIDs!$A:$E,5,FALSE)</f>
        <v>6258491186b24ea2973895aa4706384f</v>
      </c>
      <c r="L3485" s="10">
        <v>1</v>
      </c>
    </row>
    <row r="3486" spans="1:12" s="2" customFormat="1" hidden="1" x14ac:dyDescent="0.25">
      <c r="A3486" s="91">
        <v>60709</v>
      </c>
      <c r="B3486" s="163" t="s">
        <v>1007</v>
      </c>
      <c r="C3486" s="166" t="s">
        <v>2299</v>
      </c>
      <c r="D3486" s="136" t="s">
        <v>112</v>
      </c>
      <c r="E3486" s="137" t="s">
        <v>112</v>
      </c>
      <c r="F3486" s="7" t="s">
        <v>39</v>
      </c>
      <c r="G3486" s="8" t="str">
        <f t="shared" si="118"/>
        <v>PT60M</v>
      </c>
      <c r="H3486" s="10" t="s">
        <v>2133</v>
      </c>
      <c r="I3486" s="135" t="s">
        <v>433</v>
      </c>
      <c r="J3486" s="9" t="str">
        <f t="shared" si="119"/>
        <v>Ecosense_MixedPlotInfiltrationbox_MixedPlot_15_Tip_1Count</v>
      </c>
      <c r="K3486" s="256" t="str">
        <f>VLOOKUP(J3486,[1]TimeSeriesIDs!$A:$E,5,FALSE)</f>
        <v>9f530595355d4532949fc7c741e978a1</v>
      </c>
      <c r="L3486" s="10">
        <v>1</v>
      </c>
    </row>
    <row r="3487" spans="1:12" s="2" customFormat="1" hidden="1" x14ac:dyDescent="0.25">
      <c r="A3487" s="91">
        <v>60710</v>
      </c>
      <c r="B3487" s="163" t="s">
        <v>1007</v>
      </c>
      <c r="C3487" s="166" t="s">
        <v>2300</v>
      </c>
      <c r="D3487" s="136" t="s">
        <v>112</v>
      </c>
      <c r="E3487" s="137" t="s">
        <v>112</v>
      </c>
      <c r="F3487" s="7" t="s">
        <v>39</v>
      </c>
      <c r="G3487" s="8" t="str">
        <f t="shared" si="118"/>
        <v>PT60M</v>
      </c>
      <c r="H3487" s="10" t="s">
        <v>2133</v>
      </c>
      <c r="I3487" s="135" t="s">
        <v>433</v>
      </c>
      <c r="J3487" s="9" t="str">
        <f t="shared" si="119"/>
        <v>Ecosense_MixedPlotInfiltrationbox_MixedPlot_15_Tip_2Count</v>
      </c>
      <c r="K3487" s="256" t="str">
        <f>VLOOKUP(J3487,[1]TimeSeriesIDs!$A:$E,5,FALSE)</f>
        <v>eb9107241f8e440ab3cdbe040b0933cb</v>
      </c>
      <c r="L3487" s="10">
        <v>1</v>
      </c>
    </row>
    <row r="3488" spans="1:12" s="2" customFormat="1" hidden="1" x14ac:dyDescent="0.25">
      <c r="A3488" s="91">
        <v>60711</v>
      </c>
      <c r="B3488" s="163" t="s">
        <v>1007</v>
      </c>
      <c r="C3488" s="166" t="s">
        <v>2301</v>
      </c>
      <c r="D3488" s="136" t="s">
        <v>112</v>
      </c>
      <c r="E3488" s="137" t="s">
        <v>112</v>
      </c>
      <c r="F3488" s="7" t="s">
        <v>39</v>
      </c>
      <c r="G3488" s="8" t="str">
        <f t="shared" si="118"/>
        <v>PT60M</v>
      </c>
      <c r="H3488" s="10" t="s">
        <v>2133</v>
      </c>
      <c r="I3488" s="135" t="s">
        <v>433</v>
      </c>
      <c r="J3488" s="9" t="str">
        <f t="shared" si="119"/>
        <v>Ecosense_MixedPlotInfiltrationbox_MixedPlot_15_Tip_3Count</v>
      </c>
      <c r="K3488" s="256" t="str">
        <f>VLOOKUP(J3488,[1]TimeSeriesIDs!$A:$E,5,FALSE)</f>
        <v>0c0d315ec3a84906906bb89a52cf47a6</v>
      </c>
      <c r="L3488" s="10">
        <v>1</v>
      </c>
    </row>
    <row r="3489" spans="1:12" s="2" customFormat="1" hidden="1" x14ac:dyDescent="0.25">
      <c r="A3489" s="91">
        <v>60712</v>
      </c>
      <c r="B3489" s="163" t="s">
        <v>1007</v>
      </c>
      <c r="C3489" s="166" t="s">
        <v>2302</v>
      </c>
      <c r="D3489" s="136" t="s">
        <v>112</v>
      </c>
      <c r="E3489" s="137" t="s">
        <v>112</v>
      </c>
      <c r="F3489" s="7" t="s">
        <v>39</v>
      </c>
      <c r="G3489" s="8" t="str">
        <f t="shared" si="118"/>
        <v>PT60M</v>
      </c>
      <c r="H3489" s="10" t="s">
        <v>2133</v>
      </c>
      <c r="I3489" s="135" t="s">
        <v>433</v>
      </c>
      <c r="J3489" s="9" t="str">
        <f t="shared" si="119"/>
        <v>Ecosense_MixedPlotInfiltrationbox_MixedPlot_15_Tip_4Count</v>
      </c>
      <c r="K3489" s="256" t="str">
        <f>VLOOKUP(J3489,[1]TimeSeriesIDs!$A:$E,5,FALSE)</f>
        <v>5ae57be3beac4c5fa7927d48109fa621</v>
      </c>
      <c r="L3489" s="10">
        <v>1</v>
      </c>
    </row>
    <row r="3490" spans="1:12" s="2" customFormat="1" hidden="1" x14ac:dyDescent="0.25">
      <c r="A3490" s="91">
        <v>60713</v>
      </c>
      <c r="B3490" s="163" t="s">
        <v>1007</v>
      </c>
      <c r="C3490" s="166" t="s">
        <v>2303</v>
      </c>
      <c r="D3490" s="136" t="s">
        <v>112</v>
      </c>
      <c r="E3490" s="137" t="s">
        <v>112</v>
      </c>
      <c r="F3490" s="7" t="s">
        <v>39</v>
      </c>
      <c r="G3490" s="8" t="str">
        <f t="shared" si="118"/>
        <v>PT60M</v>
      </c>
      <c r="H3490" s="10" t="s">
        <v>2133</v>
      </c>
      <c r="I3490" s="135" t="s">
        <v>433</v>
      </c>
      <c r="J3490" s="9" t="str">
        <f t="shared" si="119"/>
        <v>Ecosense_MixedPlotInfiltrationbox_MixedPlot_16_Tip_1Count</v>
      </c>
      <c r="K3490" s="256" t="str">
        <f>VLOOKUP(J3490,[1]TimeSeriesIDs!$A:$E,5,FALSE)</f>
        <v>30909bdaec254cb9abab70faf0de23d0</v>
      </c>
      <c r="L3490" s="10">
        <v>1</v>
      </c>
    </row>
    <row r="3491" spans="1:12" s="2" customFormat="1" hidden="1" x14ac:dyDescent="0.25">
      <c r="A3491" s="91">
        <v>60714</v>
      </c>
      <c r="B3491" s="163" t="s">
        <v>1007</v>
      </c>
      <c r="C3491" s="166" t="s">
        <v>2304</v>
      </c>
      <c r="D3491" s="136" t="s">
        <v>112</v>
      </c>
      <c r="E3491" s="137" t="s">
        <v>112</v>
      </c>
      <c r="F3491" s="7" t="s">
        <v>39</v>
      </c>
      <c r="G3491" s="8" t="str">
        <f t="shared" si="118"/>
        <v>PT60M</v>
      </c>
      <c r="H3491" s="10" t="s">
        <v>2133</v>
      </c>
      <c r="I3491" s="135" t="s">
        <v>433</v>
      </c>
      <c r="J3491" s="9" t="str">
        <f t="shared" si="119"/>
        <v>Ecosense_MixedPlotInfiltrationbox_MixedPlot_16_Tip_2Count</v>
      </c>
      <c r="K3491" s="256" t="str">
        <f>VLOOKUP(J3491,[1]TimeSeriesIDs!$A:$E,5,FALSE)</f>
        <v>ff245b28ea1849b7833e298ab2333fd6</v>
      </c>
      <c r="L3491" s="10">
        <v>1</v>
      </c>
    </row>
    <row r="3492" spans="1:12" s="2" customFormat="1" hidden="1" x14ac:dyDescent="0.25">
      <c r="A3492" s="91">
        <v>60715</v>
      </c>
      <c r="B3492" s="163" t="s">
        <v>1007</v>
      </c>
      <c r="C3492" s="166" t="s">
        <v>2305</v>
      </c>
      <c r="D3492" s="136" t="s">
        <v>112</v>
      </c>
      <c r="E3492" s="137" t="s">
        <v>112</v>
      </c>
      <c r="F3492" s="7" t="s">
        <v>39</v>
      </c>
      <c r="G3492" s="8" t="str">
        <f t="shared" si="118"/>
        <v>PT60M</v>
      </c>
      <c r="H3492" s="10" t="s">
        <v>2133</v>
      </c>
      <c r="I3492" s="135" t="s">
        <v>433</v>
      </c>
      <c r="J3492" s="9" t="str">
        <f t="shared" si="119"/>
        <v>Ecosense_MixedPlotInfiltrationbox_MixedPlot_16_Tip_3Count</v>
      </c>
      <c r="K3492" s="256" t="str">
        <f>VLOOKUP(J3492,[1]TimeSeriesIDs!$A:$E,5,FALSE)</f>
        <v>8bbab143234140a5997ca8f1e35b21f4</v>
      </c>
      <c r="L3492" s="10">
        <v>1</v>
      </c>
    </row>
    <row r="3493" spans="1:12" s="2" customFormat="1" hidden="1" x14ac:dyDescent="0.25">
      <c r="A3493" s="91">
        <v>60716</v>
      </c>
      <c r="B3493" s="163" t="s">
        <v>1007</v>
      </c>
      <c r="C3493" s="166" t="s">
        <v>2306</v>
      </c>
      <c r="D3493" s="136" t="s">
        <v>112</v>
      </c>
      <c r="E3493" s="137" t="s">
        <v>112</v>
      </c>
      <c r="F3493" s="7" t="s">
        <v>39</v>
      </c>
      <c r="G3493" s="8" t="str">
        <f t="shared" si="118"/>
        <v>PT60M</v>
      </c>
      <c r="H3493" s="10" t="s">
        <v>2133</v>
      </c>
      <c r="I3493" s="135" t="s">
        <v>433</v>
      </c>
      <c r="J3493" s="9" t="str">
        <f t="shared" si="119"/>
        <v>Ecosense_MixedPlotInfiltrationbox_MixedPlot_16_Tip_4Count</v>
      </c>
      <c r="K3493" s="256" t="str">
        <f>VLOOKUP(J3493,[1]TimeSeriesIDs!$A:$E,5,FALSE)</f>
        <v>166f4aeb73bb4d35ab40d7a44d937178</v>
      </c>
      <c r="L3493" s="10">
        <v>1</v>
      </c>
    </row>
    <row r="3494" spans="1:12" s="2" customFormat="1" hidden="1" x14ac:dyDescent="0.25">
      <c r="A3494" s="91">
        <v>60717</v>
      </c>
      <c r="B3494" s="163" t="s">
        <v>1007</v>
      </c>
      <c r="C3494" s="166" t="s">
        <v>2307</v>
      </c>
      <c r="D3494" s="136" t="s">
        <v>112</v>
      </c>
      <c r="E3494" s="137" t="s">
        <v>112</v>
      </c>
      <c r="F3494" s="7" t="s">
        <v>39</v>
      </c>
      <c r="G3494" s="8" t="str">
        <f t="shared" si="118"/>
        <v>PT60M</v>
      </c>
      <c r="H3494" s="10" t="s">
        <v>2133</v>
      </c>
      <c r="I3494" s="135" t="s">
        <v>433</v>
      </c>
      <c r="J3494" s="9" t="str">
        <f t="shared" si="119"/>
        <v>Ecosense_MixedPlotInfiltrationbox_MixedPlot_17_Tip_1Count</v>
      </c>
      <c r="K3494" s="256" t="str">
        <f>VLOOKUP(J3494,[1]TimeSeriesIDs!$A:$E,5,FALSE)</f>
        <v>6bffedbf96e742bbb697ddeb8623caac</v>
      </c>
      <c r="L3494" s="10">
        <v>1</v>
      </c>
    </row>
    <row r="3495" spans="1:12" s="2" customFormat="1" hidden="1" x14ac:dyDescent="0.25">
      <c r="A3495" s="91">
        <v>60718</v>
      </c>
      <c r="B3495" s="163" t="s">
        <v>1007</v>
      </c>
      <c r="C3495" s="166" t="s">
        <v>2308</v>
      </c>
      <c r="D3495" s="136" t="s">
        <v>112</v>
      </c>
      <c r="E3495" s="137" t="s">
        <v>112</v>
      </c>
      <c r="F3495" s="7" t="s">
        <v>39</v>
      </c>
      <c r="G3495" s="8" t="str">
        <f t="shared" si="118"/>
        <v>PT60M</v>
      </c>
      <c r="H3495" s="10" t="s">
        <v>2133</v>
      </c>
      <c r="I3495" s="135" t="s">
        <v>433</v>
      </c>
      <c r="J3495" s="9" t="str">
        <f t="shared" si="119"/>
        <v>Ecosense_MixedPlotInfiltrationbox_MixedPlot_17_Tip_2Count</v>
      </c>
      <c r="K3495" s="256" t="str">
        <f>VLOOKUP(J3495,[1]TimeSeriesIDs!$A:$E,5,FALSE)</f>
        <v>aab04e63f18d4ac99aafd31607186005</v>
      </c>
      <c r="L3495" s="10">
        <v>1</v>
      </c>
    </row>
    <row r="3496" spans="1:12" s="2" customFormat="1" hidden="1" x14ac:dyDescent="0.25">
      <c r="A3496" s="91">
        <v>60719</v>
      </c>
      <c r="B3496" s="163" t="s">
        <v>1007</v>
      </c>
      <c r="C3496" s="166" t="s">
        <v>2309</v>
      </c>
      <c r="D3496" s="136" t="s">
        <v>112</v>
      </c>
      <c r="E3496" s="137" t="s">
        <v>112</v>
      </c>
      <c r="F3496" s="7" t="s">
        <v>39</v>
      </c>
      <c r="G3496" s="8" t="str">
        <f t="shared" si="118"/>
        <v>PT60M</v>
      </c>
      <c r="H3496" s="10" t="s">
        <v>2133</v>
      </c>
      <c r="I3496" s="135" t="s">
        <v>433</v>
      </c>
      <c r="J3496" s="9" t="str">
        <f t="shared" si="119"/>
        <v>Ecosense_MixedPlotInfiltrationbox_MixedPlot_17_Tip_3Count</v>
      </c>
      <c r="K3496" s="256" t="str">
        <f>VLOOKUP(J3496,[1]TimeSeriesIDs!$A:$E,5,FALSE)</f>
        <v>340f5468dc0047a3ad4f9c3c18703c2e</v>
      </c>
      <c r="L3496" s="10">
        <v>1</v>
      </c>
    </row>
    <row r="3497" spans="1:12" s="2" customFormat="1" hidden="1" x14ac:dyDescent="0.25">
      <c r="A3497" s="91">
        <v>60720</v>
      </c>
      <c r="B3497" s="163" t="s">
        <v>1007</v>
      </c>
      <c r="C3497" s="166" t="s">
        <v>2310</v>
      </c>
      <c r="D3497" s="136" t="s">
        <v>112</v>
      </c>
      <c r="E3497" s="137" t="s">
        <v>112</v>
      </c>
      <c r="F3497" s="7" t="s">
        <v>39</v>
      </c>
      <c r="G3497" s="8" t="str">
        <f t="shared" si="118"/>
        <v>PT60M</v>
      </c>
      <c r="H3497" s="10" t="s">
        <v>2133</v>
      </c>
      <c r="I3497" s="135" t="s">
        <v>433</v>
      </c>
      <c r="J3497" s="9" t="str">
        <f t="shared" si="119"/>
        <v>Ecosense_MixedPlotInfiltrationbox_MixedPlot_17_Tip_4Count</v>
      </c>
      <c r="K3497" s="256" t="str">
        <f>VLOOKUP(J3497,[1]TimeSeriesIDs!$A:$E,5,FALSE)</f>
        <v>74d90d8121d34d74a637d6272fc71aa1</v>
      </c>
      <c r="L3497" s="10">
        <v>1</v>
      </c>
    </row>
    <row r="3498" spans="1:12" s="2" customFormat="1" hidden="1" x14ac:dyDescent="0.25">
      <c r="A3498" s="91">
        <v>60721</v>
      </c>
      <c r="B3498" s="163" t="s">
        <v>1007</v>
      </c>
      <c r="C3498" s="166" t="s">
        <v>2311</v>
      </c>
      <c r="D3498" s="136" t="s">
        <v>112</v>
      </c>
      <c r="E3498" s="137" t="s">
        <v>112</v>
      </c>
      <c r="F3498" s="7" t="s">
        <v>39</v>
      </c>
      <c r="G3498" s="8" t="str">
        <f t="shared" si="118"/>
        <v>PT60M</v>
      </c>
      <c r="H3498" s="10" t="s">
        <v>2133</v>
      </c>
      <c r="I3498" s="135" t="s">
        <v>433</v>
      </c>
      <c r="J3498" s="9" t="str">
        <f t="shared" si="119"/>
        <v>Ecosense_MixedPlotInfiltrationbox_MixedPlot_18_Tip_1Count</v>
      </c>
      <c r="K3498" s="256" t="str">
        <f>VLOOKUP(J3498,[1]TimeSeriesIDs!$A:$E,5,FALSE)</f>
        <v>d76793f1483e42dea45f8e87a034e945</v>
      </c>
      <c r="L3498" s="10">
        <v>1</v>
      </c>
    </row>
    <row r="3499" spans="1:12" s="2" customFormat="1" hidden="1" x14ac:dyDescent="0.25">
      <c r="A3499" s="91">
        <v>60722</v>
      </c>
      <c r="B3499" s="163" t="s">
        <v>1007</v>
      </c>
      <c r="C3499" s="166" t="s">
        <v>2312</v>
      </c>
      <c r="D3499" s="136" t="s">
        <v>112</v>
      </c>
      <c r="E3499" s="137" t="s">
        <v>112</v>
      </c>
      <c r="F3499" s="7" t="s">
        <v>39</v>
      </c>
      <c r="G3499" s="8" t="str">
        <f t="shared" si="118"/>
        <v>PT60M</v>
      </c>
      <c r="H3499" s="10" t="s">
        <v>2133</v>
      </c>
      <c r="I3499" s="135" t="s">
        <v>433</v>
      </c>
      <c r="J3499" s="9" t="str">
        <f t="shared" si="119"/>
        <v>Ecosense_MixedPlotInfiltrationbox_MixedPlot_18_Tip_2Count</v>
      </c>
      <c r="K3499" s="256" t="str">
        <f>VLOOKUP(J3499,[1]TimeSeriesIDs!$A:$E,5,FALSE)</f>
        <v>e67e62daf9524af59b8077f79af8c110</v>
      </c>
      <c r="L3499" s="10">
        <v>1</v>
      </c>
    </row>
    <row r="3500" spans="1:12" s="2" customFormat="1" hidden="1" x14ac:dyDescent="0.25">
      <c r="A3500" s="91">
        <v>60723</v>
      </c>
      <c r="B3500" s="163" t="s">
        <v>1007</v>
      </c>
      <c r="C3500" s="166" t="s">
        <v>2313</v>
      </c>
      <c r="D3500" s="136" t="s">
        <v>112</v>
      </c>
      <c r="E3500" s="137" t="s">
        <v>112</v>
      </c>
      <c r="F3500" s="7" t="s">
        <v>39</v>
      </c>
      <c r="G3500" s="8" t="str">
        <f t="shared" si="118"/>
        <v>PT60M</v>
      </c>
      <c r="H3500" s="10" t="s">
        <v>2133</v>
      </c>
      <c r="I3500" s="135" t="s">
        <v>433</v>
      </c>
      <c r="J3500" s="9" t="str">
        <f t="shared" si="119"/>
        <v>Ecosense_MixedPlotInfiltrationbox_MixedPlot_18_Tip_3Count</v>
      </c>
      <c r="K3500" s="256" t="str">
        <f>VLOOKUP(J3500,[1]TimeSeriesIDs!$A:$E,5,FALSE)</f>
        <v>c7b5378f92e54e02a2028bd7cf53999a</v>
      </c>
      <c r="L3500" s="10">
        <v>1</v>
      </c>
    </row>
    <row r="3501" spans="1:12" s="2" customFormat="1" hidden="1" x14ac:dyDescent="0.25">
      <c r="A3501" s="91">
        <v>60724</v>
      </c>
      <c r="B3501" s="163" t="s">
        <v>1007</v>
      </c>
      <c r="C3501" s="166" t="s">
        <v>2314</v>
      </c>
      <c r="D3501" s="136" t="s">
        <v>112</v>
      </c>
      <c r="E3501" s="137" t="s">
        <v>112</v>
      </c>
      <c r="F3501" s="7" t="s">
        <v>39</v>
      </c>
      <c r="G3501" s="8" t="str">
        <f t="shared" si="118"/>
        <v>PT60M</v>
      </c>
      <c r="H3501" s="10" t="s">
        <v>2133</v>
      </c>
      <c r="I3501" s="135" t="s">
        <v>433</v>
      </c>
      <c r="J3501" s="9" t="str">
        <f t="shared" si="119"/>
        <v>Ecosense_MixedPlotInfiltrationbox_MixedPlot_18_Tip_4Count</v>
      </c>
      <c r="K3501" s="256" t="str">
        <f>VLOOKUP(J3501,[1]TimeSeriesIDs!$A:$E,5,FALSE)</f>
        <v>9a1c4f2b42234c75b64c500eb9044c98</v>
      </c>
      <c r="L3501" s="10">
        <v>1</v>
      </c>
    </row>
    <row r="3502" spans="1:12" s="2" customFormat="1" hidden="1" x14ac:dyDescent="0.25">
      <c r="A3502" s="91">
        <v>60725</v>
      </c>
      <c r="B3502" s="163" t="s">
        <v>1007</v>
      </c>
      <c r="C3502" s="166" t="s">
        <v>2315</v>
      </c>
      <c r="D3502" s="136" t="s">
        <v>112</v>
      </c>
      <c r="E3502" s="137" t="s">
        <v>112</v>
      </c>
      <c r="F3502" s="7" t="s">
        <v>39</v>
      </c>
      <c r="G3502" s="8" t="str">
        <f t="shared" si="118"/>
        <v>PT60M</v>
      </c>
      <c r="H3502" s="10" t="s">
        <v>2133</v>
      </c>
      <c r="I3502" s="135" t="s">
        <v>433</v>
      </c>
      <c r="J3502" s="9" t="str">
        <f t="shared" si="119"/>
        <v>Ecosense_MixedPlotInfiltrationbox_MixedPlot_19_Tip_1Count</v>
      </c>
      <c r="K3502" s="256" t="str">
        <f>VLOOKUP(J3502,[1]TimeSeriesIDs!$A:$E,5,FALSE)</f>
        <v>a83dce46a3264a3bbcc233a1b6024d34</v>
      </c>
      <c r="L3502" s="10">
        <v>1</v>
      </c>
    </row>
    <row r="3503" spans="1:12" s="2" customFormat="1" hidden="1" x14ac:dyDescent="0.25">
      <c r="A3503" s="91">
        <v>60726</v>
      </c>
      <c r="B3503" s="163" t="s">
        <v>1007</v>
      </c>
      <c r="C3503" s="166" t="s">
        <v>2316</v>
      </c>
      <c r="D3503" s="136" t="s">
        <v>112</v>
      </c>
      <c r="E3503" s="137" t="s">
        <v>112</v>
      </c>
      <c r="F3503" s="7" t="s">
        <v>39</v>
      </c>
      <c r="G3503" s="8" t="str">
        <f t="shared" si="118"/>
        <v>PT60M</v>
      </c>
      <c r="H3503" s="10" t="s">
        <v>2133</v>
      </c>
      <c r="I3503" s="135" t="s">
        <v>433</v>
      </c>
      <c r="J3503" s="9" t="str">
        <f t="shared" si="119"/>
        <v>Ecosense_MixedPlotInfiltrationbox_MixedPlot_19_Tip_2Count</v>
      </c>
      <c r="K3503" s="256" t="str">
        <f>VLOOKUP(J3503,[1]TimeSeriesIDs!$A:$E,5,FALSE)</f>
        <v>50ef1eb9de3b44439c877827eb1254a5</v>
      </c>
      <c r="L3503" s="10">
        <v>1</v>
      </c>
    </row>
    <row r="3504" spans="1:12" s="2" customFormat="1" hidden="1" x14ac:dyDescent="0.25">
      <c r="A3504" s="91">
        <v>60727</v>
      </c>
      <c r="B3504" s="163" t="s">
        <v>1007</v>
      </c>
      <c r="C3504" s="166" t="s">
        <v>2317</v>
      </c>
      <c r="D3504" s="136" t="s">
        <v>112</v>
      </c>
      <c r="E3504" s="137" t="s">
        <v>112</v>
      </c>
      <c r="F3504" s="7" t="s">
        <v>39</v>
      </c>
      <c r="G3504" s="8" t="str">
        <f t="shared" si="118"/>
        <v>PT60M</v>
      </c>
      <c r="H3504" s="10" t="s">
        <v>2133</v>
      </c>
      <c r="I3504" s="135" t="s">
        <v>433</v>
      </c>
      <c r="J3504" s="9" t="str">
        <f t="shared" si="119"/>
        <v>Ecosense_MixedPlotInfiltrationbox_MixedPlot_19_Tip_3Count</v>
      </c>
      <c r="K3504" s="256" t="str">
        <f>VLOOKUP(J3504,[1]TimeSeriesIDs!$A:$E,5,FALSE)</f>
        <v>8482e1b92f624ebd9badd873c830af9a</v>
      </c>
      <c r="L3504" s="10">
        <v>1</v>
      </c>
    </row>
    <row r="3505" spans="1:12" s="2" customFormat="1" hidden="1" x14ac:dyDescent="0.25">
      <c r="A3505" s="91">
        <v>60728</v>
      </c>
      <c r="B3505" s="163" t="s">
        <v>1007</v>
      </c>
      <c r="C3505" s="166" t="s">
        <v>2318</v>
      </c>
      <c r="D3505" s="136" t="s">
        <v>112</v>
      </c>
      <c r="E3505" s="137" t="s">
        <v>112</v>
      </c>
      <c r="F3505" s="7" t="s">
        <v>39</v>
      </c>
      <c r="G3505" s="8" t="str">
        <f t="shared" si="118"/>
        <v>PT60M</v>
      </c>
      <c r="H3505" s="10" t="s">
        <v>2133</v>
      </c>
      <c r="I3505" s="135" t="s">
        <v>433</v>
      </c>
      <c r="J3505" s="9" t="str">
        <f t="shared" si="119"/>
        <v>Ecosense_MixedPlotInfiltrationbox_MixedPlot_19_Tip_4Count</v>
      </c>
      <c r="K3505" s="256" t="str">
        <f>VLOOKUP(J3505,[1]TimeSeriesIDs!$A:$E,5,FALSE)</f>
        <v>6c596c7f58844c82aa749749ef13646e</v>
      </c>
      <c r="L3505" s="10">
        <v>1</v>
      </c>
    </row>
    <row r="3506" spans="1:12" s="2" customFormat="1" hidden="1" x14ac:dyDescent="0.25">
      <c r="A3506" s="91">
        <v>60729</v>
      </c>
      <c r="B3506" s="163" t="s">
        <v>1007</v>
      </c>
      <c r="C3506" s="166" t="s">
        <v>2319</v>
      </c>
      <c r="D3506" s="136" t="s">
        <v>112</v>
      </c>
      <c r="E3506" s="137" t="s">
        <v>112</v>
      </c>
      <c r="F3506" s="7" t="s">
        <v>39</v>
      </c>
      <c r="G3506" s="8" t="str">
        <f t="shared" si="118"/>
        <v>PT60M</v>
      </c>
      <c r="H3506" s="10" t="s">
        <v>2133</v>
      </c>
      <c r="I3506" s="135" t="s">
        <v>433</v>
      </c>
      <c r="J3506" s="9" t="str">
        <f t="shared" si="119"/>
        <v>Ecosense_MixedPlotInfiltrationbox_MixedPlot_20_Tip_1Count</v>
      </c>
      <c r="K3506" s="256" t="str">
        <f>VLOOKUP(J3506,[1]TimeSeriesIDs!$A:$E,5,FALSE)</f>
        <v>b29fa8ac7a1e40f6842d348bda4dceff</v>
      </c>
      <c r="L3506" s="10">
        <v>1</v>
      </c>
    </row>
    <row r="3507" spans="1:12" s="2" customFormat="1" hidden="1" x14ac:dyDescent="0.25">
      <c r="A3507" s="91">
        <v>60730</v>
      </c>
      <c r="B3507" s="163" t="s">
        <v>1007</v>
      </c>
      <c r="C3507" s="166" t="s">
        <v>2320</v>
      </c>
      <c r="D3507" s="136" t="s">
        <v>112</v>
      </c>
      <c r="E3507" s="137" t="s">
        <v>112</v>
      </c>
      <c r="F3507" s="7" t="s">
        <v>39</v>
      </c>
      <c r="G3507" s="8" t="str">
        <f t="shared" si="118"/>
        <v>PT60M</v>
      </c>
      <c r="H3507" s="10" t="s">
        <v>2133</v>
      </c>
      <c r="I3507" s="135" t="s">
        <v>433</v>
      </c>
      <c r="J3507" s="9" t="str">
        <f t="shared" si="119"/>
        <v>Ecosense_MixedPlotInfiltrationbox_MixedPlot_20_Tip_2Count</v>
      </c>
      <c r="K3507" s="256" t="str">
        <f>VLOOKUP(J3507,[1]TimeSeriesIDs!$A:$E,5,FALSE)</f>
        <v>d6c157feb62845249f0f1b1be90e9418</v>
      </c>
      <c r="L3507" s="10">
        <v>1</v>
      </c>
    </row>
    <row r="3508" spans="1:12" s="2" customFormat="1" hidden="1" x14ac:dyDescent="0.25">
      <c r="A3508" s="91">
        <v>60731</v>
      </c>
      <c r="B3508" s="163" t="s">
        <v>1007</v>
      </c>
      <c r="C3508" s="166" t="s">
        <v>2321</v>
      </c>
      <c r="D3508" s="136" t="s">
        <v>112</v>
      </c>
      <c r="E3508" s="137" t="s">
        <v>112</v>
      </c>
      <c r="F3508" s="7" t="s">
        <v>39</v>
      </c>
      <c r="G3508" s="8" t="str">
        <f t="shared" si="118"/>
        <v>PT60M</v>
      </c>
      <c r="H3508" s="10" t="s">
        <v>2133</v>
      </c>
      <c r="I3508" s="135" t="s">
        <v>433</v>
      </c>
      <c r="J3508" s="9" t="str">
        <f t="shared" si="119"/>
        <v>Ecosense_MixedPlotInfiltrationbox_MixedPlot_20_Tip_3Count</v>
      </c>
      <c r="K3508" s="256" t="str">
        <f>VLOOKUP(J3508,[1]TimeSeriesIDs!$A:$E,5,FALSE)</f>
        <v>15e9b20643e54c7fa2d2acd3d24c06cb</v>
      </c>
      <c r="L3508" s="10">
        <v>1</v>
      </c>
    </row>
    <row r="3509" spans="1:12" s="2" customFormat="1" hidden="1" x14ac:dyDescent="0.25">
      <c r="A3509" s="91">
        <v>60732</v>
      </c>
      <c r="B3509" s="163" t="s">
        <v>1007</v>
      </c>
      <c r="C3509" s="166" t="s">
        <v>2322</v>
      </c>
      <c r="D3509" s="136" t="s">
        <v>112</v>
      </c>
      <c r="E3509" s="137" t="s">
        <v>112</v>
      </c>
      <c r="F3509" s="7" t="s">
        <v>39</v>
      </c>
      <c r="G3509" s="8" t="str">
        <f t="shared" si="118"/>
        <v>PT60M</v>
      </c>
      <c r="H3509" s="10" t="s">
        <v>2133</v>
      </c>
      <c r="I3509" s="135" t="s">
        <v>433</v>
      </c>
      <c r="J3509" s="9" t="str">
        <f t="shared" si="119"/>
        <v>Ecosense_MixedPlotInfiltrationbox_MixedPlot_20_Tip_4Count</v>
      </c>
      <c r="K3509" s="256" t="str">
        <f>VLOOKUP(J3509,[1]TimeSeriesIDs!$A:$E,5,FALSE)</f>
        <v>dbb06c4cba664242882120add6e4f785</v>
      </c>
      <c r="L3509" s="10">
        <v>1</v>
      </c>
    </row>
    <row r="3510" spans="1:12" s="2" customFormat="1" hidden="1" x14ac:dyDescent="0.25">
      <c r="A3510" s="91">
        <v>60733</v>
      </c>
      <c r="B3510" s="163" t="s">
        <v>1006</v>
      </c>
      <c r="C3510" s="56" t="s">
        <v>2323</v>
      </c>
      <c r="D3510" s="136" t="s">
        <v>112</v>
      </c>
      <c r="E3510" s="137" t="s">
        <v>112</v>
      </c>
      <c r="F3510" s="7" t="s">
        <v>39</v>
      </c>
      <c r="G3510" s="8" t="str">
        <f t="shared" si="118"/>
        <v>PT60M</v>
      </c>
      <c r="H3510" s="10" t="s">
        <v>2133</v>
      </c>
      <c r="I3510" s="135" t="s">
        <v>433</v>
      </c>
      <c r="J3510" s="9" t="str">
        <f t="shared" si="119"/>
        <v>Ecosense_SilverFirPlotInfiltrationbox_SilverFirPlot_1_Tip_1Count</v>
      </c>
      <c r="K3510" s="256" t="str">
        <f>VLOOKUP(J3510,[1]TimeSeriesIDs!$A:$E,5,FALSE)</f>
        <v>85f49a118bba45978f24a50f0256e0af</v>
      </c>
      <c r="L3510" s="10">
        <v>1</v>
      </c>
    </row>
    <row r="3511" spans="1:12" s="2" customFormat="1" hidden="1" x14ac:dyDescent="0.25">
      <c r="A3511" s="91">
        <v>60734</v>
      </c>
      <c r="B3511" s="163" t="s">
        <v>1006</v>
      </c>
      <c r="C3511" s="56" t="s">
        <v>2324</v>
      </c>
      <c r="D3511" s="136" t="s">
        <v>112</v>
      </c>
      <c r="E3511" s="137" t="s">
        <v>112</v>
      </c>
      <c r="F3511" s="7" t="s">
        <v>39</v>
      </c>
      <c r="G3511" s="8" t="str">
        <f t="shared" si="118"/>
        <v>PT60M</v>
      </c>
      <c r="H3511" s="10" t="s">
        <v>2133</v>
      </c>
      <c r="I3511" s="135" t="s">
        <v>433</v>
      </c>
      <c r="J3511" s="9" t="str">
        <f t="shared" si="119"/>
        <v>Ecosense_SilverFirPlotInfiltrationbox_SilverFirPlot_1_Tip_2Count</v>
      </c>
      <c r="K3511" s="256" t="str">
        <f>VLOOKUP(J3511,[1]TimeSeriesIDs!$A:$E,5,FALSE)</f>
        <v>b5ab4f9e7f824791ac15d09653803c00</v>
      </c>
      <c r="L3511" s="10">
        <v>1</v>
      </c>
    </row>
    <row r="3512" spans="1:12" s="2" customFormat="1" hidden="1" x14ac:dyDescent="0.25">
      <c r="A3512" s="91">
        <v>60735</v>
      </c>
      <c r="B3512" s="163" t="s">
        <v>1006</v>
      </c>
      <c r="C3512" s="56" t="s">
        <v>2325</v>
      </c>
      <c r="D3512" s="136" t="s">
        <v>112</v>
      </c>
      <c r="E3512" s="137" t="s">
        <v>112</v>
      </c>
      <c r="F3512" s="7" t="s">
        <v>39</v>
      </c>
      <c r="G3512" s="8" t="str">
        <f t="shared" si="118"/>
        <v>PT60M</v>
      </c>
      <c r="H3512" s="10" t="s">
        <v>2133</v>
      </c>
      <c r="I3512" s="135" t="s">
        <v>433</v>
      </c>
      <c r="J3512" s="9" t="str">
        <f t="shared" si="119"/>
        <v>Ecosense_SilverFirPlotInfiltrationbox_SilverFirPlot_1_Tip_3Count</v>
      </c>
      <c r="K3512" s="256" t="str">
        <f>VLOOKUP(J3512,[1]TimeSeriesIDs!$A:$E,5,FALSE)</f>
        <v>ded6f4ee807f4d47a73edf8181a0d9e7</v>
      </c>
      <c r="L3512" s="10">
        <v>1</v>
      </c>
    </row>
    <row r="3513" spans="1:12" s="2" customFormat="1" hidden="1" x14ac:dyDescent="0.25">
      <c r="A3513" s="91">
        <v>60736</v>
      </c>
      <c r="B3513" s="163" t="s">
        <v>1006</v>
      </c>
      <c r="C3513" s="56" t="s">
        <v>2326</v>
      </c>
      <c r="D3513" s="136" t="s">
        <v>112</v>
      </c>
      <c r="E3513" s="137" t="s">
        <v>112</v>
      </c>
      <c r="F3513" s="7" t="s">
        <v>39</v>
      </c>
      <c r="G3513" s="8" t="str">
        <f t="shared" si="118"/>
        <v>PT60M</v>
      </c>
      <c r="H3513" s="10" t="s">
        <v>2133</v>
      </c>
      <c r="I3513" s="135" t="s">
        <v>433</v>
      </c>
      <c r="J3513" s="9" t="str">
        <f t="shared" si="119"/>
        <v>Ecosense_SilverFirPlotInfiltrationbox_SilverFirPlot_1_Tip_4Count</v>
      </c>
      <c r="K3513" s="256" t="str">
        <f>VLOOKUP(J3513,[1]TimeSeriesIDs!$A:$E,5,FALSE)</f>
        <v>102b734ea55a4889b0a66725f1608084</v>
      </c>
      <c r="L3513" s="10">
        <v>1</v>
      </c>
    </row>
    <row r="3514" spans="1:12" s="2" customFormat="1" hidden="1" x14ac:dyDescent="0.25">
      <c r="A3514" s="91">
        <v>60737</v>
      </c>
      <c r="B3514" s="163" t="s">
        <v>1006</v>
      </c>
      <c r="C3514" s="56" t="s">
        <v>2327</v>
      </c>
      <c r="D3514" s="136" t="s">
        <v>112</v>
      </c>
      <c r="E3514" s="137" t="s">
        <v>112</v>
      </c>
      <c r="F3514" s="7" t="s">
        <v>39</v>
      </c>
      <c r="G3514" s="8" t="str">
        <f t="shared" si="118"/>
        <v>PT60M</v>
      </c>
      <c r="H3514" s="10" t="s">
        <v>2133</v>
      </c>
      <c r="I3514" s="135" t="s">
        <v>433</v>
      </c>
      <c r="J3514" s="9" t="str">
        <f t="shared" si="119"/>
        <v>Ecosense_SilverFirPlotInfiltrationbox_SilverFirPlot_2_Tip_1Count</v>
      </c>
      <c r="K3514" s="256" t="str">
        <f>VLOOKUP(J3514,[1]TimeSeriesIDs!$A:$E,5,FALSE)</f>
        <v>0a7ef33e0faa47aa91f3a50a2a486f31</v>
      </c>
      <c r="L3514" s="10">
        <v>1</v>
      </c>
    </row>
    <row r="3515" spans="1:12" s="2" customFormat="1" hidden="1" x14ac:dyDescent="0.25">
      <c r="A3515" s="91">
        <v>60738</v>
      </c>
      <c r="B3515" s="163" t="s">
        <v>1006</v>
      </c>
      <c r="C3515" s="56" t="s">
        <v>2328</v>
      </c>
      <c r="D3515" s="136" t="s">
        <v>112</v>
      </c>
      <c r="E3515" s="137" t="s">
        <v>112</v>
      </c>
      <c r="F3515" s="7" t="s">
        <v>39</v>
      </c>
      <c r="G3515" s="8" t="str">
        <f t="shared" si="118"/>
        <v>PT60M</v>
      </c>
      <c r="H3515" s="10" t="s">
        <v>2133</v>
      </c>
      <c r="I3515" s="135" t="s">
        <v>433</v>
      </c>
      <c r="J3515" s="9" t="str">
        <f t="shared" si="119"/>
        <v>Ecosense_SilverFirPlotInfiltrationbox_SilverFirPlot_2_Tip_2Count</v>
      </c>
      <c r="K3515" s="256" t="str">
        <f>VLOOKUP(J3515,[1]TimeSeriesIDs!$A:$E,5,FALSE)</f>
        <v>16dff0c3fda44696ad8c031da5ca7ec5</v>
      </c>
      <c r="L3515" s="10">
        <v>1</v>
      </c>
    </row>
    <row r="3516" spans="1:12" s="2" customFormat="1" hidden="1" x14ac:dyDescent="0.25">
      <c r="A3516" s="91">
        <v>60739</v>
      </c>
      <c r="B3516" s="163" t="s">
        <v>1006</v>
      </c>
      <c r="C3516" s="56" t="s">
        <v>2329</v>
      </c>
      <c r="D3516" s="136" t="s">
        <v>112</v>
      </c>
      <c r="E3516" s="137" t="s">
        <v>112</v>
      </c>
      <c r="F3516" s="7" t="s">
        <v>39</v>
      </c>
      <c r="G3516" s="8" t="str">
        <f t="shared" si="118"/>
        <v>PT60M</v>
      </c>
      <c r="H3516" s="10" t="s">
        <v>2133</v>
      </c>
      <c r="I3516" s="135" t="s">
        <v>433</v>
      </c>
      <c r="J3516" s="9" t="str">
        <f t="shared" si="119"/>
        <v>Ecosense_SilverFirPlotInfiltrationbox_SilverFirPlot_2_Tip_3Count</v>
      </c>
      <c r="K3516" s="256" t="str">
        <f>VLOOKUP(J3516,[1]TimeSeriesIDs!$A:$E,5,FALSE)</f>
        <v>f100338a8dcb49e6b5d550f15d357b73</v>
      </c>
      <c r="L3516" s="10">
        <v>1</v>
      </c>
    </row>
    <row r="3517" spans="1:12" s="2" customFormat="1" hidden="1" x14ac:dyDescent="0.25">
      <c r="A3517" s="91">
        <v>60740</v>
      </c>
      <c r="B3517" s="163" t="s">
        <v>1006</v>
      </c>
      <c r="C3517" s="56" t="s">
        <v>2330</v>
      </c>
      <c r="D3517" s="136" t="s">
        <v>112</v>
      </c>
      <c r="E3517" s="137" t="s">
        <v>112</v>
      </c>
      <c r="F3517" s="7" t="s">
        <v>39</v>
      </c>
      <c r="G3517" s="8" t="str">
        <f t="shared" si="118"/>
        <v>PT60M</v>
      </c>
      <c r="H3517" s="10" t="s">
        <v>2133</v>
      </c>
      <c r="I3517" s="135" t="s">
        <v>433</v>
      </c>
      <c r="J3517" s="9" t="str">
        <f t="shared" si="119"/>
        <v>Ecosense_SilverFirPlotInfiltrationbox_SilverFirPlot_2_Tip_4Count</v>
      </c>
      <c r="K3517" s="256" t="str">
        <f>VLOOKUP(J3517,[1]TimeSeriesIDs!$A:$E,5,FALSE)</f>
        <v>267ecbccd9c64d59a81c29b42cc4a41f</v>
      </c>
      <c r="L3517" s="10">
        <v>1</v>
      </c>
    </row>
    <row r="3518" spans="1:12" s="2" customFormat="1" hidden="1" x14ac:dyDescent="0.25">
      <c r="A3518" s="91">
        <v>60741</v>
      </c>
      <c r="B3518" s="163" t="s">
        <v>1006</v>
      </c>
      <c r="C3518" s="56" t="s">
        <v>2331</v>
      </c>
      <c r="D3518" s="136" t="s">
        <v>112</v>
      </c>
      <c r="E3518" s="137" t="s">
        <v>112</v>
      </c>
      <c r="F3518" s="7" t="s">
        <v>39</v>
      </c>
      <c r="G3518" s="8" t="str">
        <f t="shared" si="118"/>
        <v>PT60M</v>
      </c>
      <c r="H3518" s="10" t="s">
        <v>2133</v>
      </c>
      <c r="I3518" s="135" t="s">
        <v>433</v>
      </c>
      <c r="J3518" s="9" t="str">
        <f t="shared" si="119"/>
        <v>Ecosense_SilverFirPlotInfiltrationbox_SilverFirPlot_3_Tip_1Count</v>
      </c>
      <c r="K3518" s="256" t="str">
        <f>VLOOKUP(J3518,[1]TimeSeriesIDs!$A:$E,5,FALSE)</f>
        <v>37dcfb502bee4d1488a86c07f1e30d96</v>
      </c>
      <c r="L3518" s="10">
        <v>1</v>
      </c>
    </row>
    <row r="3519" spans="1:12" s="2" customFormat="1" hidden="1" x14ac:dyDescent="0.25">
      <c r="A3519" s="91">
        <v>60742</v>
      </c>
      <c r="B3519" s="163" t="s">
        <v>1006</v>
      </c>
      <c r="C3519" s="56" t="s">
        <v>2332</v>
      </c>
      <c r="D3519" s="136" t="s">
        <v>112</v>
      </c>
      <c r="E3519" s="137" t="s">
        <v>112</v>
      </c>
      <c r="F3519" s="7" t="s">
        <v>39</v>
      </c>
      <c r="G3519" s="8" t="str">
        <f t="shared" si="118"/>
        <v>PT60M</v>
      </c>
      <c r="H3519" s="10" t="s">
        <v>2133</v>
      </c>
      <c r="I3519" s="135" t="s">
        <v>433</v>
      </c>
      <c r="J3519" s="9" t="str">
        <f t="shared" si="119"/>
        <v>Ecosense_SilverFirPlotInfiltrationbox_SilverFirPlot_3_Tip_2Count</v>
      </c>
      <c r="K3519" s="256" t="str">
        <f>VLOOKUP(J3519,[1]TimeSeriesIDs!$A:$E,5,FALSE)</f>
        <v>3cc292ef469c4e8395ad504c7d6a7788</v>
      </c>
      <c r="L3519" s="10">
        <v>1</v>
      </c>
    </row>
    <row r="3520" spans="1:12" s="2" customFormat="1" hidden="1" x14ac:dyDescent="0.25">
      <c r="A3520" s="91">
        <v>60743</v>
      </c>
      <c r="B3520" s="163" t="s">
        <v>1006</v>
      </c>
      <c r="C3520" s="167" t="s">
        <v>2333</v>
      </c>
      <c r="D3520" s="136" t="s">
        <v>112</v>
      </c>
      <c r="E3520" s="137" t="s">
        <v>112</v>
      </c>
      <c r="F3520" s="7" t="s">
        <v>39</v>
      </c>
      <c r="G3520" s="8" t="str">
        <f t="shared" si="118"/>
        <v>PT60M</v>
      </c>
      <c r="H3520" s="10" t="s">
        <v>2133</v>
      </c>
      <c r="I3520" s="135" t="s">
        <v>433</v>
      </c>
      <c r="J3520" s="9" t="str">
        <f t="shared" si="119"/>
        <v>Ecosense_SilverFirPlotInfiltrationbox_SilverFirPlot_3_Tip_3Count</v>
      </c>
      <c r="K3520" s="256" t="str">
        <f>VLOOKUP(J3520,[1]TimeSeriesIDs!$A:$E,5,FALSE)</f>
        <v>ab04e1654c164422aa2a4b72d317382e</v>
      </c>
      <c r="L3520" s="10">
        <v>1</v>
      </c>
    </row>
    <row r="3521" spans="1:12" s="2" customFormat="1" hidden="1" x14ac:dyDescent="0.25">
      <c r="A3521" s="91">
        <v>60744</v>
      </c>
      <c r="B3521" s="163" t="s">
        <v>1006</v>
      </c>
      <c r="C3521" s="167" t="s">
        <v>2334</v>
      </c>
      <c r="D3521" s="136" t="s">
        <v>112</v>
      </c>
      <c r="E3521" s="137" t="s">
        <v>112</v>
      </c>
      <c r="F3521" s="7" t="s">
        <v>39</v>
      </c>
      <c r="G3521" s="8" t="str">
        <f t="shared" si="118"/>
        <v>PT60M</v>
      </c>
      <c r="H3521" s="10" t="s">
        <v>2133</v>
      </c>
      <c r="I3521" s="135" t="s">
        <v>433</v>
      </c>
      <c r="J3521" s="9" t="str">
        <f t="shared" si="119"/>
        <v>Ecosense_SilverFirPlotInfiltrationbox_SilverFirPlot_3_Tip_4Count</v>
      </c>
      <c r="K3521" s="256" t="str">
        <f>VLOOKUP(J3521,[1]TimeSeriesIDs!$A:$E,5,FALSE)</f>
        <v>1a6801cafa274fd59f29547b758df196</v>
      </c>
      <c r="L3521" s="10">
        <v>1</v>
      </c>
    </row>
    <row r="3522" spans="1:12" s="2" customFormat="1" hidden="1" x14ac:dyDescent="0.25">
      <c r="A3522" s="91">
        <v>60745</v>
      </c>
      <c r="B3522" s="163" t="s">
        <v>1006</v>
      </c>
      <c r="C3522" s="167" t="s">
        <v>2335</v>
      </c>
      <c r="D3522" s="136" t="s">
        <v>112</v>
      </c>
      <c r="E3522" s="137" t="s">
        <v>112</v>
      </c>
      <c r="F3522" s="7" t="s">
        <v>39</v>
      </c>
      <c r="G3522" s="8" t="str">
        <f t="shared" ref="G3522:G3585" si="120">IF(ISBLANK(B3522),"-","PT60M")</f>
        <v>PT60M</v>
      </c>
      <c r="H3522" s="10" t="s">
        <v>2133</v>
      </c>
      <c r="I3522" s="135" t="s">
        <v>433</v>
      </c>
      <c r="J3522" s="9" t="str">
        <f t="shared" ref="J3522:J3585" si="121">B3522&amp;C3522&amp;D3522</f>
        <v>Ecosense_SilverFirPlotInfiltrationbox_SilverFirPlot_4_Tip_1Count</v>
      </c>
      <c r="K3522" s="256" t="str">
        <f>VLOOKUP(J3522,[1]TimeSeriesIDs!$A:$E,5,FALSE)</f>
        <v>71180d80c5ba4b44a32bd10f421f105d</v>
      </c>
      <c r="L3522" s="10">
        <v>1</v>
      </c>
    </row>
    <row r="3523" spans="1:12" s="2" customFormat="1" hidden="1" x14ac:dyDescent="0.25">
      <c r="A3523" s="91">
        <v>60746</v>
      </c>
      <c r="B3523" s="163" t="s">
        <v>1006</v>
      </c>
      <c r="C3523" s="167" t="s">
        <v>2336</v>
      </c>
      <c r="D3523" s="136" t="s">
        <v>112</v>
      </c>
      <c r="E3523" s="137" t="s">
        <v>112</v>
      </c>
      <c r="F3523" s="7" t="s">
        <v>39</v>
      </c>
      <c r="G3523" s="8" t="str">
        <f t="shared" si="120"/>
        <v>PT60M</v>
      </c>
      <c r="H3523" s="10" t="s">
        <v>2133</v>
      </c>
      <c r="I3523" s="135" t="s">
        <v>433</v>
      </c>
      <c r="J3523" s="9" t="str">
        <f t="shared" si="121"/>
        <v>Ecosense_SilverFirPlotInfiltrationbox_SilverFirPlot_4_Tip_2Count</v>
      </c>
      <c r="K3523" s="256" t="str">
        <f>VLOOKUP(J3523,[1]TimeSeriesIDs!$A:$E,5,FALSE)</f>
        <v>4a39f83c86774820beaada6a59145e4b</v>
      </c>
      <c r="L3523" s="10">
        <v>1</v>
      </c>
    </row>
    <row r="3524" spans="1:12" s="2" customFormat="1" hidden="1" x14ac:dyDescent="0.25">
      <c r="A3524" s="91">
        <v>60747</v>
      </c>
      <c r="B3524" s="163" t="s">
        <v>1006</v>
      </c>
      <c r="C3524" s="167" t="s">
        <v>2337</v>
      </c>
      <c r="D3524" s="136" t="s">
        <v>112</v>
      </c>
      <c r="E3524" s="137" t="s">
        <v>112</v>
      </c>
      <c r="F3524" s="7" t="s">
        <v>39</v>
      </c>
      <c r="G3524" s="8" t="str">
        <f t="shared" si="120"/>
        <v>PT60M</v>
      </c>
      <c r="H3524" s="10" t="s">
        <v>2133</v>
      </c>
      <c r="I3524" s="135" t="s">
        <v>433</v>
      </c>
      <c r="J3524" s="9" t="str">
        <f t="shared" si="121"/>
        <v>Ecosense_SilverFirPlotInfiltrationbox_SilverFirPlot_4_Tip_3Count</v>
      </c>
      <c r="K3524" s="256" t="str">
        <f>VLOOKUP(J3524,[1]TimeSeriesIDs!$A:$E,5,FALSE)</f>
        <v>4d8ddceeb20d48e58956fc299c5ae0b9</v>
      </c>
      <c r="L3524" s="10">
        <v>1</v>
      </c>
    </row>
    <row r="3525" spans="1:12" s="2" customFormat="1" hidden="1" x14ac:dyDescent="0.25">
      <c r="A3525" s="91">
        <v>60748</v>
      </c>
      <c r="B3525" s="163" t="s">
        <v>1006</v>
      </c>
      <c r="C3525" s="167" t="s">
        <v>2338</v>
      </c>
      <c r="D3525" s="136" t="s">
        <v>112</v>
      </c>
      <c r="E3525" s="137" t="s">
        <v>112</v>
      </c>
      <c r="F3525" s="7" t="s">
        <v>39</v>
      </c>
      <c r="G3525" s="8" t="str">
        <f t="shared" si="120"/>
        <v>PT60M</v>
      </c>
      <c r="H3525" s="10" t="s">
        <v>2133</v>
      </c>
      <c r="I3525" s="135" t="s">
        <v>433</v>
      </c>
      <c r="J3525" s="9" t="str">
        <f t="shared" si="121"/>
        <v>Ecosense_SilverFirPlotInfiltrationbox_SilverFirPlot_4_Tip_4Count</v>
      </c>
      <c r="K3525" s="256" t="str">
        <f>VLOOKUP(J3525,[1]TimeSeriesIDs!$A:$E,5,FALSE)</f>
        <v>957d73897fe246aeb1971f2da10157c6</v>
      </c>
      <c r="L3525" s="10">
        <v>1</v>
      </c>
    </row>
    <row r="3526" spans="1:12" s="2" customFormat="1" hidden="1" x14ac:dyDescent="0.25">
      <c r="A3526" s="91">
        <v>60749</v>
      </c>
      <c r="B3526" s="163" t="s">
        <v>1006</v>
      </c>
      <c r="C3526" s="167" t="s">
        <v>2339</v>
      </c>
      <c r="D3526" s="136" t="s">
        <v>112</v>
      </c>
      <c r="E3526" s="137" t="s">
        <v>112</v>
      </c>
      <c r="F3526" s="7" t="s">
        <v>39</v>
      </c>
      <c r="G3526" s="8" t="str">
        <f t="shared" si="120"/>
        <v>PT60M</v>
      </c>
      <c r="H3526" s="10" t="s">
        <v>2133</v>
      </c>
      <c r="I3526" s="135" t="s">
        <v>433</v>
      </c>
      <c r="J3526" s="9" t="str">
        <f t="shared" si="121"/>
        <v>Ecosense_SilverFirPlotInfiltrationbox_SilverFirPlot_5_Tip_1Count</v>
      </c>
      <c r="K3526" s="256" t="str">
        <f>VLOOKUP(J3526,[1]TimeSeriesIDs!$A:$E,5,FALSE)</f>
        <v>4b8f7bf7acd6490583424f020ce3050a</v>
      </c>
      <c r="L3526" s="10">
        <v>1</v>
      </c>
    </row>
    <row r="3527" spans="1:12" s="2" customFormat="1" hidden="1" x14ac:dyDescent="0.25">
      <c r="A3527" s="91">
        <v>60750</v>
      </c>
      <c r="B3527" s="163" t="s">
        <v>1006</v>
      </c>
      <c r="C3527" s="167" t="s">
        <v>2340</v>
      </c>
      <c r="D3527" s="136" t="s">
        <v>112</v>
      </c>
      <c r="E3527" s="137" t="s">
        <v>112</v>
      </c>
      <c r="F3527" s="7" t="s">
        <v>39</v>
      </c>
      <c r="G3527" s="8" t="str">
        <f t="shared" si="120"/>
        <v>PT60M</v>
      </c>
      <c r="H3527" s="10" t="s">
        <v>2133</v>
      </c>
      <c r="I3527" s="135" t="s">
        <v>433</v>
      </c>
      <c r="J3527" s="9" t="str">
        <f t="shared" si="121"/>
        <v>Ecosense_SilverFirPlotInfiltrationbox_SilverFirPlot_5_Tip_2Count</v>
      </c>
      <c r="K3527" s="256" t="str">
        <f>VLOOKUP(J3527,[1]TimeSeriesIDs!$A:$E,5,FALSE)</f>
        <v>82fd79cdeb0449de9342fb25b9289796</v>
      </c>
      <c r="L3527" s="10">
        <v>1</v>
      </c>
    </row>
    <row r="3528" spans="1:12" s="2" customFormat="1" hidden="1" x14ac:dyDescent="0.25">
      <c r="A3528" s="91">
        <v>60751</v>
      </c>
      <c r="B3528" s="163" t="s">
        <v>1006</v>
      </c>
      <c r="C3528" s="167" t="s">
        <v>2341</v>
      </c>
      <c r="D3528" s="136" t="s">
        <v>112</v>
      </c>
      <c r="E3528" s="137" t="s">
        <v>112</v>
      </c>
      <c r="F3528" s="7" t="s">
        <v>39</v>
      </c>
      <c r="G3528" s="8" t="str">
        <f t="shared" si="120"/>
        <v>PT60M</v>
      </c>
      <c r="H3528" s="10" t="s">
        <v>2133</v>
      </c>
      <c r="I3528" s="135" t="s">
        <v>433</v>
      </c>
      <c r="J3528" s="9" t="str">
        <f t="shared" si="121"/>
        <v>Ecosense_SilverFirPlotInfiltrationbox_SilverFirPlot_5_Tip_3Count</v>
      </c>
      <c r="K3528" s="256" t="str">
        <f>VLOOKUP(J3528,[1]TimeSeriesIDs!$A:$E,5,FALSE)</f>
        <v>911881165eb548ee9b985b5157a64b47</v>
      </c>
      <c r="L3528" s="10">
        <v>1</v>
      </c>
    </row>
    <row r="3529" spans="1:12" s="2" customFormat="1" hidden="1" x14ac:dyDescent="0.25">
      <c r="A3529" s="91">
        <v>60752</v>
      </c>
      <c r="B3529" s="163" t="s">
        <v>1006</v>
      </c>
      <c r="C3529" s="167" t="s">
        <v>2342</v>
      </c>
      <c r="D3529" s="136" t="s">
        <v>112</v>
      </c>
      <c r="E3529" s="137" t="s">
        <v>112</v>
      </c>
      <c r="F3529" s="7" t="s">
        <v>39</v>
      </c>
      <c r="G3529" s="8" t="str">
        <f t="shared" si="120"/>
        <v>PT60M</v>
      </c>
      <c r="H3529" s="10" t="s">
        <v>2133</v>
      </c>
      <c r="I3529" s="135" t="s">
        <v>433</v>
      </c>
      <c r="J3529" s="9" t="str">
        <f t="shared" si="121"/>
        <v>Ecosense_SilverFirPlotInfiltrationbox_SilverFirPlot_5_Tip_4Count</v>
      </c>
      <c r="K3529" s="256" t="str">
        <f>VLOOKUP(J3529,[1]TimeSeriesIDs!$A:$E,5,FALSE)</f>
        <v>f8331251ffce43058f5ac455b47e406a</v>
      </c>
      <c r="L3529" s="10">
        <v>1</v>
      </c>
    </row>
    <row r="3530" spans="1:12" s="2" customFormat="1" hidden="1" x14ac:dyDescent="0.25">
      <c r="A3530" s="91">
        <v>60753</v>
      </c>
      <c r="B3530" s="163" t="s">
        <v>1006</v>
      </c>
      <c r="C3530" s="167" t="s">
        <v>2343</v>
      </c>
      <c r="D3530" s="136" t="s">
        <v>112</v>
      </c>
      <c r="E3530" s="137" t="s">
        <v>112</v>
      </c>
      <c r="F3530" s="7" t="s">
        <v>39</v>
      </c>
      <c r="G3530" s="8" t="str">
        <f t="shared" si="120"/>
        <v>PT60M</v>
      </c>
      <c r="H3530" s="10" t="s">
        <v>2133</v>
      </c>
      <c r="I3530" s="135" t="s">
        <v>433</v>
      </c>
      <c r="J3530" s="9" t="str">
        <f t="shared" si="121"/>
        <v>Ecosense_SilverFirPlotInfiltrationbox_SilverFirPlot_6_Tip_1Count</v>
      </c>
      <c r="K3530" s="256" t="str">
        <f>VLOOKUP(J3530,[1]TimeSeriesIDs!$A:$E,5,FALSE)</f>
        <v>ea7bbc0afc2f4a0ca19aa177374996e2</v>
      </c>
      <c r="L3530" s="10">
        <v>1</v>
      </c>
    </row>
    <row r="3531" spans="1:12" s="2" customFormat="1" hidden="1" x14ac:dyDescent="0.25">
      <c r="A3531" s="91">
        <v>60754</v>
      </c>
      <c r="B3531" s="163" t="s">
        <v>1006</v>
      </c>
      <c r="C3531" s="167" t="s">
        <v>2344</v>
      </c>
      <c r="D3531" s="136" t="s">
        <v>112</v>
      </c>
      <c r="E3531" s="137" t="s">
        <v>112</v>
      </c>
      <c r="F3531" s="7" t="s">
        <v>39</v>
      </c>
      <c r="G3531" s="8" t="str">
        <f t="shared" si="120"/>
        <v>PT60M</v>
      </c>
      <c r="H3531" s="10" t="s">
        <v>2133</v>
      </c>
      <c r="I3531" s="135" t="s">
        <v>433</v>
      </c>
      <c r="J3531" s="9" t="str">
        <f t="shared" si="121"/>
        <v>Ecosense_SilverFirPlotInfiltrationbox_SilverFirPlot_6_Tip_2Count</v>
      </c>
      <c r="K3531" s="256" t="str">
        <f>VLOOKUP(J3531,[1]TimeSeriesIDs!$A:$E,5,FALSE)</f>
        <v>c2966fc4055a4ac1945d5d1b82e0e1e5</v>
      </c>
      <c r="L3531" s="10">
        <v>1</v>
      </c>
    </row>
    <row r="3532" spans="1:12" s="2" customFormat="1" hidden="1" x14ac:dyDescent="0.25">
      <c r="A3532" s="91">
        <v>60755</v>
      </c>
      <c r="B3532" s="163" t="s">
        <v>1006</v>
      </c>
      <c r="C3532" s="167" t="s">
        <v>2345</v>
      </c>
      <c r="D3532" s="136" t="s">
        <v>112</v>
      </c>
      <c r="E3532" s="137" t="s">
        <v>112</v>
      </c>
      <c r="F3532" s="7" t="s">
        <v>39</v>
      </c>
      <c r="G3532" s="8" t="str">
        <f t="shared" si="120"/>
        <v>PT60M</v>
      </c>
      <c r="H3532" s="10" t="s">
        <v>2133</v>
      </c>
      <c r="I3532" s="135" t="s">
        <v>433</v>
      </c>
      <c r="J3532" s="9" t="str">
        <f t="shared" si="121"/>
        <v>Ecosense_SilverFirPlotInfiltrationbox_SilverFirPlot_6_Tip_3Count</v>
      </c>
      <c r="K3532" s="256" t="str">
        <f>VLOOKUP(J3532,[1]TimeSeriesIDs!$A:$E,5,FALSE)</f>
        <v>fa9da5d4eb2b427fbe8e3873481c32a8</v>
      </c>
      <c r="L3532" s="10">
        <v>1</v>
      </c>
    </row>
    <row r="3533" spans="1:12" s="2" customFormat="1" hidden="1" x14ac:dyDescent="0.25">
      <c r="A3533" s="91">
        <v>60756</v>
      </c>
      <c r="B3533" s="163" t="s">
        <v>1006</v>
      </c>
      <c r="C3533" s="167" t="s">
        <v>2346</v>
      </c>
      <c r="D3533" s="136" t="s">
        <v>112</v>
      </c>
      <c r="E3533" s="137" t="s">
        <v>112</v>
      </c>
      <c r="F3533" s="7" t="s">
        <v>39</v>
      </c>
      <c r="G3533" s="8" t="str">
        <f t="shared" si="120"/>
        <v>PT60M</v>
      </c>
      <c r="H3533" s="10" t="s">
        <v>2133</v>
      </c>
      <c r="I3533" s="135" t="s">
        <v>433</v>
      </c>
      <c r="J3533" s="9" t="str">
        <f t="shared" si="121"/>
        <v>Ecosense_SilverFirPlotInfiltrationbox_SilverFirPlot_6_Tip_4Count</v>
      </c>
      <c r="K3533" s="256" t="str">
        <f>VLOOKUP(J3533,[1]TimeSeriesIDs!$A:$E,5,FALSE)</f>
        <v>6b50f6b99ada4d8294b84c0b20707cb5</v>
      </c>
      <c r="L3533" s="10">
        <v>1</v>
      </c>
    </row>
    <row r="3534" spans="1:12" s="2" customFormat="1" hidden="1" x14ac:dyDescent="0.25">
      <c r="A3534" s="91">
        <v>60757</v>
      </c>
      <c r="B3534" s="163" t="s">
        <v>1006</v>
      </c>
      <c r="C3534" s="168" t="s">
        <v>2347</v>
      </c>
      <c r="D3534" s="136" t="s">
        <v>112</v>
      </c>
      <c r="E3534" s="137" t="s">
        <v>112</v>
      </c>
      <c r="F3534" s="7" t="s">
        <v>39</v>
      </c>
      <c r="G3534" s="8" t="str">
        <f t="shared" si="120"/>
        <v>PT60M</v>
      </c>
      <c r="H3534" s="10" t="s">
        <v>2133</v>
      </c>
      <c r="I3534" s="135" t="s">
        <v>433</v>
      </c>
      <c r="J3534" s="9" t="str">
        <f t="shared" si="121"/>
        <v>Ecosense_SilverFirPlotInfiltrationbox_SilverFirPlot_7_Tip_1Count</v>
      </c>
      <c r="K3534" s="256" t="str">
        <f>VLOOKUP(J3534,[1]TimeSeriesIDs!$A:$E,5,FALSE)</f>
        <v>add271d4456447c39fa5382b51a15b4c</v>
      </c>
      <c r="L3534" s="10">
        <v>1</v>
      </c>
    </row>
    <row r="3535" spans="1:12" s="2" customFormat="1" hidden="1" x14ac:dyDescent="0.25">
      <c r="A3535" s="91">
        <v>60758</v>
      </c>
      <c r="B3535" s="163" t="s">
        <v>1006</v>
      </c>
      <c r="C3535" s="168" t="s">
        <v>2348</v>
      </c>
      <c r="D3535" s="136" t="s">
        <v>112</v>
      </c>
      <c r="E3535" s="137" t="s">
        <v>112</v>
      </c>
      <c r="F3535" s="7" t="s">
        <v>39</v>
      </c>
      <c r="G3535" s="8" t="str">
        <f t="shared" si="120"/>
        <v>PT60M</v>
      </c>
      <c r="H3535" s="10" t="s">
        <v>2133</v>
      </c>
      <c r="I3535" s="135" t="s">
        <v>433</v>
      </c>
      <c r="J3535" s="9" t="str">
        <f t="shared" si="121"/>
        <v>Ecosense_SilverFirPlotInfiltrationbox_SilverFirPlot_7_Tip_2Count</v>
      </c>
      <c r="K3535" s="256" t="str">
        <f>VLOOKUP(J3535,[1]TimeSeriesIDs!$A:$E,5,FALSE)</f>
        <v>eb2de8f929bb41b8bb0d6d259981d657</v>
      </c>
      <c r="L3535" s="10">
        <v>1</v>
      </c>
    </row>
    <row r="3536" spans="1:12" s="2" customFormat="1" hidden="1" x14ac:dyDescent="0.25">
      <c r="A3536" s="91">
        <v>60759</v>
      </c>
      <c r="B3536" s="163" t="s">
        <v>1006</v>
      </c>
      <c r="C3536" s="168" t="s">
        <v>2349</v>
      </c>
      <c r="D3536" s="136" t="s">
        <v>112</v>
      </c>
      <c r="E3536" s="137" t="s">
        <v>112</v>
      </c>
      <c r="F3536" s="7" t="s">
        <v>39</v>
      </c>
      <c r="G3536" s="8" t="str">
        <f t="shared" si="120"/>
        <v>PT60M</v>
      </c>
      <c r="H3536" s="10" t="s">
        <v>2133</v>
      </c>
      <c r="I3536" s="135" t="s">
        <v>433</v>
      </c>
      <c r="J3536" s="9" t="str">
        <f t="shared" si="121"/>
        <v>Ecosense_SilverFirPlotInfiltrationbox_SilverFirPlot_7_Tip_3Count</v>
      </c>
      <c r="K3536" s="256" t="str">
        <f>VLOOKUP(J3536,[1]TimeSeriesIDs!$A:$E,5,FALSE)</f>
        <v>f9e2392f14954689b201c9042e74de5a</v>
      </c>
      <c r="L3536" s="10">
        <v>1</v>
      </c>
    </row>
    <row r="3537" spans="1:12" s="2" customFormat="1" hidden="1" x14ac:dyDescent="0.25">
      <c r="A3537" s="91">
        <v>60760</v>
      </c>
      <c r="B3537" s="163" t="s">
        <v>1006</v>
      </c>
      <c r="C3537" s="330" t="s">
        <v>2350</v>
      </c>
      <c r="D3537" s="136" t="s">
        <v>112</v>
      </c>
      <c r="E3537" s="137" t="s">
        <v>112</v>
      </c>
      <c r="F3537" s="7" t="s">
        <v>39</v>
      </c>
      <c r="G3537" s="8" t="str">
        <f t="shared" si="120"/>
        <v>PT60M</v>
      </c>
      <c r="H3537" s="10" t="s">
        <v>2133</v>
      </c>
      <c r="I3537" s="135" t="s">
        <v>433</v>
      </c>
      <c r="J3537" s="9" t="str">
        <f t="shared" si="121"/>
        <v>Ecosense_SilverFirPlotInfiltrationbox_SilverFirPlot_7_Tip_4Count</v>
      </c>
      <c r="K3537" s="256" t="str">
        <f>VLOOKUP(J3537,[1]TimeSeriesIDs!$A:$E,5,FALSE)</f>
        <v>c5d1ef27d2a9466e919c378904a960b4</v>
      </c>
      <c r="L3537" s="10">
        <v>1</v>
      </c>
    </row>
    <row r="3538" spans="1:12" s="2" customFormat="1" hidden="1" x14ac:dyDescent="0.25">
      <c r="A3538" s="91">
        <v>60761</v>
      </c>
      <c r="B3538" s="163" t="s">
        <v>1006</v>
      </c>
      <c r="C3538" s="330" t="s">
        <v>2351</v>
      </c>
      <c r="D3538" s="136" t="s">
        <v>112</v>
      </c>
      <c r="E3538" s="137" t="s">
        <v>112</v>
      </c>
      <c r="F3538" s="7" t="s">
        <v>39</v>
      </c>
      <c r="G3538" s="8" t="str">
        <f t="shared" si="120"/>
        <v>PT60M</v>
      </c>
      <c r="H3538" s="10" t="s">
        <v>2133</v>
      </c>
      <c r="I3538" s="135" t="s">
        <v>433</v>
      </c>
      <c r="J3538" s="9" t="str">
        <f t="shared" si="121"/>
        <v>Ecosense_SilverFirPlotInfiltrationbox_SilverFirPlot_8_Tip_1Count</v>
      </c>
      <c r="K3538" s="256" t="str">
        <f>VLOOKUP(J3538,[1]TimeSeriesIDs!$A:$E,5,FALSE)</f>
        <v>8fefca821e2249449b86a3bb197842e8</v>
      </c>
      <c r="L3538" s="10">
        <v>1</v>
      </c>
    </row>
    <row r="3539" spans="1:12" s="2" customFormat="1" hidden="1" x14ac:dyDescent="0.25">
      <c r="A3539" s="91">
        <v>60762</v>
      </c>
      <c r="B3539" s="163" t="s">
        <v>1006</v>
      </c>
      <c r="C3539" s="330" t="s">
        <v>2352</v>
      </c>
      <c r="D3539" s="136" t="s">
        <v>112</v>
      </c>
      <c r="E3539" s="137" t="s">
        <v>112</v>
      </c>
      <c r="F3539" s="7" t="s">
        <v>39</v>
      </c>
      <c r="G3539" s="8" t="str">
        <f t="shared" si="120"/>
        <v>PT60M</v>
      </c>
      <c r="H3539" s="10" t="s">
        <v>2133</v>
      </c>
      <c r="I3539" s="135" t="s">
        <v>433</v>
      </c>
      <c r="J3539" s="9" t="str">
        <f t="shared" si="121"/>
        <v>Ecosense_SilverFirPlotInfiltrationbox_SilverFirPlot_8_Tip_2Count</v>
      </c>
      <c r="K3539" s="256" t="str">
        <f>VLOOKUP(J3539,[1]TimeSeriesIDs!$A:$E,5,FALSE)</f>
        <v>a8df17ca3ad643deac8d400313ea8bc0</v>
      </c>
      <c r="L3539" s="10">
        <v>1</v>
      </c>
    </row>
    <row r="3540" spans="1:12" s="2" customFormat="1" hidden="1" x14ac:dyDescent="0.25">
      <c r="A3540" s="91">
        <v>60763</v>
      </c>
      <c r="B3540" s="163" t="s">
        <v>1006</v>
      </c>
      <c r="C3540" s="166" t="s">
        <v>2353</v>
      </c>
      <c r="D3540" s="136" t="s">
        <v>112</v>
      </c>
      <c r="E3540" s="137" t="s">
        <v>112</v>
      </c>
      <c r="F3540" s="7" t="s">
        <v>39</v>
      </c>
      <c r="G3540" s="8" t="str">
        <f t="shared" si="120"/>
        <v>PT60M</v>
      </c>
      <c r="H3540" s="10" t="s">
        <v>2133</v>
      </c>
      <c r="I3540" s="135" t="s">
        <v>433</v>
      </c>
      <c r="J3540" s="9" t="str">
        <f t="shared" si="121"/>
        <v>Ecosense_SilverFirPlotInfiltrationbox_SilverFirPlot_8_Tip_3Count</v>
      </c>
      <c r="K3540" s="256" t="str">
        <f>VLOOKUP(J3540,[1]TimeSeriesIDs!$A:$E,5,FALSE)</f>
        <v>46855bd418914ce985a99e1fae9a33e6</v>
      </c>
      <c r="L3540" s="10">
        <v>1</v>
      </c>
    </row>
    <row r="3541" spans="1:12" s="2" customFormat="1" hidden="1" x14ac:dyDescent="0.25">
      <c r="A3541" s="91">
        <v>60764</v>
      </c>
      <c r="B3541" s="163" t="s">
        <v>1006</v>
      </c>
      <c r="C3541" s="166" t="s">
        <v>2354</v>
      </c>
      <c r="D3541" s="136" t="s">
        <v>112</v>
      </c>
      <c r="E3541" s="137" t="s">
        <v>112</v>
      </c>
      <c r="F3541" s="7" t="s">
        <v>39</v>
      </c>
      <c r="G3541" s="8" t="str">
        <f t="shared" si="120"/>
        <v>PT60M</v>
      </c>
      <c r="H3541" s="10" t="s">
        <v>2133</v>
      </c>
      <c r="I3541" s="135" t="s">
        <v>433</v>
      </c>
      <c r="J3541" s="9" t="str">
        <f t="shared" si="121"/>
        <v>Ecosense_SilverFirPlotInfiltrationbox_SilverFirPlot_8_Tip_4Count</v>
      </c>
      <c r="K3541" s="256" t="str">
        <f>VLOOKUP(J3541,[1]TimeSeriesIDs!$A:$E,5,FALSE)</f>
        <v>0b0f962533a64ddbb418858739a58fe5</v>
      </c>
      <c r="L3541" s="10">
        <v>1</v>
      </c>
    </row>
    <row r="3542" spans="1:12" s="2" customFormat="1" hidden="1" x14ac:dyDescent="0.25">
      <c r="A3542" s="91">
        <v>60765</v>
      </c>
      <c r="B3542" s="163" t="s">
        <v>1006</v>
      </c>
      <c r="C3542" s="166" t="s">
        <v>2355</v>
      </c>
      <c r="D3542" s="136" t="s">
        <v>112</v>
      </c>
      <c r="E3542" s="137" t="s">
        <v>112</v>
      </c>
      <c r="F3542" s="7" t="s">
        <v>39</v>
      </c>
      <c r="G3542" s="8" t="str">
        <f t="shared" si="120"/>
        <v>PT60M</v>
      </c>
      <c r="H3542" s="10" t="s">
        <v>2133</v>
      </c>
      <c r="I3542" s="135" t="s">
        <v>433</v>
      </c>
      <c r="J3542" s="9" t="str">
        <f t="shared" si="121"/>
        <v>Ecosense_SilverFirPlotInfiltrationbox_SilverFirPlot_9_Tip_1Count</v>
      </c>
      <c r="K3542" s="256" t="str">
        <f>VLOOKUP(J3542,[1]TimeSeriesIDs!$A:$E,5,FALSE)</f>
        <v>83432f7117644fb9b8cc039d7452b24d</v>
      </c>
      <c r="L3542" s="10">
        <v>1</v>
      </c>
    </row>
    <row r="3543" spans="1:12" s="2" customFormat="1" hidden="1" x14ac:dyDescent="0.25">
      <c r="A3543" s="91">
        <v>60766</v>
      </c>
      <c r="B3543" s="163" t="s">
        <v>1006</v>
      </c>
      <c r="C3543" s="166" t="s">
        <v>2356</v>
      </c>
      <c r="D3543" s="136" t="s">
        <v>112</v>
      </c>
      <c r="E3543" s="137" t="s">
        <v>112</v>
      </c>
      <c r="F3543" s="7" t="s">
        <v>39</v>
      </c>
      <c r="G3543" s="8" t="str">
        <f t="shared" si="120"/>
        <v>PT60M</v>
      </c>
      <c r="H3543" s="10" t="s">
        <v>2133</v>
      </c>
      <c r="I3543" s="135" t="s">
        <v>433</v>
      </c>
      <c r="J3543" s="9" t="str">
        <f t="shared" si="121"/>
        <v>Ecosense_SilverFirPlotInfiltrationbox_SilverFirPlot_9_Tip_2Count</v>
      </c>
      <c r="K3543" s="256" t="str">
        <f>VLOOKUP(J3543,[1]TimeSeriesIDs!$A:$E,5,FALSE)</f>
        <v>626723be1a564f06a29da0edc94e0bfa</v>
      </c>
      <c r="L3543" s="10">
        <v>1</v>
      </c>
    </row>
    <row r="3544" spans="1:12" s="2" customFormat="1" hidden="1" x14ac:dyDescent="0.25">
      <c r="A3544" s="91">
        <v>60767</v>
      </c>
      <c r="B3544" s="163" t="s">
        <v>1006</v>
      </c>
      <c r="C3544" s="166" t="s">
        <v>2357</v>
      </c>
      <c r="D3544" s="136" t="s">
        <v>112</v>
      </c>
      <c r="E3544" s="137" t="s">
        <v>112</v>
      </c>
      <c r="F3544" s="7" t="s">
        <v>39</v>
      </c>
      <c r="G3544" s="8" t="str">
        <f t="shared" si="120"/>
        <v>PT60M</v>
      </c>
      <c r="H3544" s="10" t="s">
        <v>2133</v>
      </c>
      <c r="I3544" s="135" t="s">
        <v>433</v>
      </c>
      <c r="J3544" s="9" t="str">
        <f t="shared" si="121"/>
        <v>Ecosense_SilverFirPlotInfiltrationbox_SilverFirPlot_9_Tip_3Count</v>
      </c>
      <c r="K3544" s="256" t="str">
        <f>VLOOKUP(J3544,[1]TimeSeriesIDs!$A:$E,5,FALSE)</f>
        <v>7507aa4c26904305aa711dcdb8e191c2</v>
      </c>
      <c r="L3544" s="10">
        <v>1</v>
      </c>
    </row>
    <row r="3545" spans="1:12" s="2" customFormat="1" hidden="1" x14ac:dyDescent="0.25">
      <c r="A3545" s="91">
        <v>60768</v>
      </c>
      <c r="B3545" s="163" t="s">
        <v>1006</v>
      </c>
      <c r="C3545" s="166" t="s">
        <v>2358</v>
      </c>
      <c r="D3545" s="136" t="s">
        <v>112</v>
      </c>
      <c r="E3545" s="137" t="s">
        <v>112</v>
      </c>
      <c r="F3545" s="7" t="s">
        <v>39</v>
      </c>
      <c r="G3545" s="8" t="str">
        <f t="shared" si="120"/>
        <v>PT60M</v>
      </c>
      <c r="H3545" s="10" t="s">
        <v>2133</v>
      </c>
      <c r="I3545" s="135" t="s">
        <v>433</v>
      </c>
      <c r="J3545" s="9" t="str">
        <f t="shared" si="121"/>
        <v>Ecosense_SilverFirPlotInfiltrationbox_SilverFirPlot_9_Tip_4Count</v>
      </c>
      <c r="K3545" s="256" t="str">
        <f>VLOOKUP(J3545,[1]TimeSeriesIDs!$A:$E,5,FALSE)</f>
        <v>f3bb1094b5ac4d20b2dc1c1eeb9c11ac</v>
      </c>
      <c r="L3545" s="10">
        <v>1</v>
      </c>
    </row>
    <row r="3546" spans="1:12" s="2" customFormat="1" hidden="1" x14ac:dyDescent="0.25">
      <c r="A3546" s="91">
        <v>60769</v>
      </c>
      <c r="B3546" s="163" t="s">
        <v>1006</v>
      </c>
      <c r="C3546" s="166" t="s">
        <v>2359</v>
      </c>
      <c r="D3546" s="136" t="s">
        <v>112</v>
      </c>
      <c r="E3546" s="137" t="s">
        <v>112</v>
      </c>
      <c r="F3546" s="7" t="s">
        <v>39</v>
      </c>
      <c r="G3546" s="8" t="str">
        <f t="shared" si="120"/>
        <v>PT60M</v>
      </c>
      <c r="H3546" s="10" t="s">
        <v>2133</v>
      </c>
      <c r="I3546" s="135" t="s">
        <v>433</v>
      </c>
      <c r="J3546" s="9" t="str">
        <f t="shared" si="121"/>
        <v>Ecosense_SilverFirPlotInfiltrationbox_SilverFirPlot_10_Tip_1Count</v>
      </c>
      <c r="K3546" s="256" t="str">
        <f>VLOOKUP(J3546,[1]TimeSeriesIDs!$A:$E,5,FALSE)</f>
        <v>093a7a707b9a4f14b38a34c4617e055f</v>
      </c>
      <c r="L3546" s="10">
        <v>1</v>
      </c>
    </row>
    <row r="3547" spans="1:12" s="2" customFormat="1" hidden="1" x14ac:dyDescent="0.25">
      <c r="A3547" s="91">
        <v>60770</v>
      </c>
      <c r="B3547" s="163" t="s">
        <v>1006</v>
      </c>
      <c r="C3547" s="166" t="s">
        <v>2360</v>
      </c>
      <c r="D3547" s="136" t="s">
        <v>112</v>
      </c>
      <c r="E3547" s="137" t="s">
        <v>112</v>
      </c>
      <c r="F3547" s="7" t="s">
        <v>39</v>
      </c>
      <c r="G3547" s="8" t="str">
        <f t="shared" si="120"/>
        <v>PT60M</v>
      </c>
      <c r="H3547" s="10" t="s">
        <v>2133</v>
      </c>
      <c r="I3547" s="135" t="s">
        <v>433</v>
      </c>
      <c r="J3547" s="9" t="str">
        <f t="shared" si="121"/>
        <v>Ecosense_SilverFirPlotInfiltrationbox_SilverFirPlot_10_Tip_2Count</v>
      </c>
      <c r="K3547" s="256" t="str">
        <f>VLOOKUP(J3547,[1]TimeSeriesIDs!$A:$E,5,FALSE)</f>
        <v>760d1e65a65741b4a42b63f55381ab6b</v>
      </c>
      <c r="L3547" s="10">
        <v>1</v>
      </c>
    </row>
    <row r="3548" spans="1:12" s="2" customFormat="1" hidden="1" x14ac:dyDescent="0.25">
      <c r="A3548" s="91">
        <v>60771</v>
      </c>
      <c r="B3548" s="163" t="s">
        <v>1006</v>
      </c>
      <c r="C3548" s="166" t="s">
        <v>2361</v>
      </c>
      <c r="D3548" s="136" t="s">
        <v>112</v>
      </c>
      <c r="E3548" s="137" t="s">
        <v>112</v>
      </c>
      <c r="F3548" s="7" t="s">
        <v>39</v>
      </c>
      <c r="G3548" s="8" t="str">
        <f t="shared" si="120"/>
        <v>PT60M</v>
      </c>
      <c r="H3548" s="10" t="s">
        <v>2133</v>
      </c>
      <c r="I3548" s="135" t="s">
        <v>433</v>
      </c>
      <c r="J3548" s="9" t="str">
        <f t="shared" si="121"/>
        <v>Ecosense_SilverFirPlotInfiltrationbox_SilverFirPlot_10_Tip_3Count</v>
      </c>
      <c r="K3548" s="256" t="str">
        <f>VLOOKUP(J3548,[1]TimeSeriesIDs!$A:$E,5,FALSE)</f>
        <v>73cd13898b644b7dab6956126c4e488a</v>
      </c>
      <c r="L3548" s="10">
        <v>1</v>
      </c>
    </row>
    <row r="3549" spans="1:12" s="2" customFormat="1" hidden="1" x14ac:dyDescent="0.25">
      <c r="A3549" s="91">
        <v>60772</v>
      </c>
      <c r="B3549" s="163" t="s">
        <v>1006</v>
      </c>
      <c r="C3549" s="166" t="s">
        <v>2362</v>
      </c>
      <c r="D3549" s="136" t="s">
        <v>112</v>
      </c>
      <c r="E3549" s="137" t="s">
        <v>112</v>
      </c>
      <c r="F3549" s="7" t="s">
        <v>39</v>
      </c>
      <c r="G3549" s="8" t="str">
        <f t="shared" si="120"/>
        <v>PT60M</v>
      </c>
      <c r="H3549" s="10" t="s">
        <v>2133</v>
      </c>
      <c r="I3549" s="135" t="s">
        <v>433</v>
      </c>
      <c r="J3549" s="9" t="str">
        <f t="shared" si="121"/>
        <v>Ecosense_SilverFirPlotInfiltrationbox_SilverFirPlot_10_Tip_4Count</v>
      </c>
      <c r="K3549" s="256" t="str">
        <f>VLOOKUP(J3549,[1]TimeSeriesIDs!$A:$E,5,FALSE)</f>
        <v>1b07e27c7ef84ce8bcdc38c4e4bcdab9</v>
      </c>
      <c r="L3549" s="10">
        <v>1</v>
      </c>
    </row>
    <row r="3550" spans="1:12" s="2" customFormat="1" hidden="1" x14ac:dyDescent="0.25">
      <c r="A3550" s="91">
        <v>60773</v>
      </c>
      <c r="B3550" s="163" t="s">
        <v>1006</v>
      </c>
      <c r="C3550" s="166" t="s">
        <v>2363</v>
      </c>
      <c r="D3550" s="136" t="s">
        <v>112</v>
      </c>
      <c r="E3550" s="137" t="s">
        <v>112</v>
      </c>
      <c r="F3550" s="7" t="s">
        <v>39</v>
      </c>
      <c r="G3550" s="8" t="str">
        <f t="shared" si="120"/>
        <v>PT60M</v>
      </c>
      <c r="H3550" s="10" t="s">
        <v>2133</v>
      </c>
      <c r="I3550" s="135" t="s">
        <v>433</v>
      </c>
      <c r="J3550" s="9" t="str">
        <f t="shared" si="121"/>
        <v>Ecosense_SilverFirPlotInfiltrationbox_SilverFirPlot_11_Tip_1Count</v>
      </c>
      <c r="K3550" s="256" t="str">
        <f>VLOOKUP(J3550,[1]TimeSeriesIDs!$A:$E,5,FALSE)</f>
        <v>0c23bb24b10840efb159de08cd67fcf4</v>
      </c>
      <c r="L3550" s="10">
        <v>1</v>
      </c>
    </row>
    <row r="3551" spans="1:12" s="2" customFormat="1" hidden="1" x14ac:dyDescent="0.25">
      <c r="A3551" s="91">
        <v>60774</v>
      </c>
      <c r="B3551" s="163" t="s">
        <v>1006</v>
      </c>
      <c r="C3551" s="166" t="s">
        <v>2364</v>
      </c>
      <c r="D3551" s="136" t="s">
        <v>112</v>
      </c>
      <c r="E3551" s="137" t="s">
        <v>112</v>
      </c>
      <c r="F3551" s="7" t="s">
        <v>39</v>
      </c>
      <c r="G3551" s="8" t="str">
        <f t="shared" si="120"/>
        <v>PT60M</v>
      </c>
      <c r="H3551" s="10" t="s">
        <v>2133</v>
      </c>
      <c r="I3551" s="135" t="s">
        <v>433</v>
      </c>
      <c r="J3551" s="9" t="str">
        <f t="shared" si="121"/>
        <v>Ecosense_SilverFirPlotInfiltrationbox_SilverFirPlot_11_Tip_2Count</v>
      </c>
      <c r="K3551" s="256" t="str">
        <f>VLOOKUP(J3551,[1]TimeSeriesIDs!$A:$E,5,FALSE)</f>
        <v>3a4b67a69a1e4a118733de60ca19d256</v>
      </c>
      <c r="L3551" s="10">
        <v>1</v>
      </c>
    </row>
    <row r="3552" spans="1:12" s="2" customFormat="1" hidden="1" x14ac:dyDescent="0.25">
      <c r="A3552" s="91">
        <v>60775</v>
      </c>
      <c r="B3552" s="163" t="s">
        <v>1006</v>
      </c>
      <c r="C3552" s="166" t="s">
        <v>2365</v>
      </c>
      <c r="D3552" s="136" t="s">
        <v>112</v>
      </c>
      <c r="E3552" s="137" t="s">
        <v>112</v>
      </c>
      <c r="F3552" s="7" t="s">
        <v>39</v>
      </c>
      <c r="G3552" s="8" t="str">
        <f t="shared" si="120"/>
        <v>PT60M</v>
      </c>
      <c r="H3552" s="10" t="s">
        <v>2133</v>
      </c>
      <c r="I3552" s="135" t="s">
        <v>433</v>
      </c>
      <c r="J3552" s="9" t="str">
        <f t="shared" si="121"/>
        <v>Ecosense_SilverFirPlotInfiltrationbox_SilverFirPlot_11_Tip_3Count</v>
      </c>
      <c r="K3552" s="256" t="str">
        <f>VLOOKUP(J3552,[1]TimeSeriesIDs!$A:$E,5,FALSE)</f>
        <v>26475d231a9346428a72c14321d6e5c4</v>
      </c>
      <c r="L3552" s="10">
        <v>1</v>
      </c>
    </row>
    <row r="3553" spans="1:12" s="2" customFormat="1" hidden="1" x14ac:dyDescent="0.25">
      <c r="A3553" s="91">
        <v>60776</v>
      </c>
      <c r="B3553" s="163" t="s">
        <v>1006</v>
      </c>
      <c r="C3553" s="166" t="s">
        <v>2366</v>
      </c>
      <c r="D3553" s="136" t="s">
        <v>112</v>
      </c>
      <c r="E3553" s="137" t="s">
        <v>112</v>
      </c>
      <c r="F3553" s="7" t="s">
        <v>39</v>
      </c>
      <c r="G3553" s="8" t="str">
        <f t="shared" si="120"/>
        <v>PT60M</v>
      </c>
      <c r="H3553" s="10" t="s">
        <v>2133</v>
      </c>
      <c r="I3553" s="135" t="s">
        <v>433</v>
      </c>
      <c r="J3553" s="9" t="str">
        <f t="shared" si="121"/>
        <v>Ecosense_SilverFirPlotInfiltrationbox_SilverFirPlot_11_Tip_4Count</v>
      </c>
      <c r="K3553" s="256" t="str">
        <f>VLOOKUP(J3553,[1]TimeSeriesIDs!$A:$E,5,FALSE)</f>
        <v>2e9a2493fe0842598c844e54c834d5b9</v>
      </c>
      <c r="L3553" s="10">
        <v>1</v>
      </c>
    </row>
    <row r="3554" spans="1:12" s="2" customFormat="1" hidden="1" x14ac:dyDescent="0.25">
      <c r="A3554" s="91">
        <v>60777</v>
      </c>
      <c r="B3554" s="163" t="s">
        <v>1006</v>
      </c>
      <c r="C3554" s="166" t="s">
        <v>2367</v>
      </c>
      <c r="D3554" s="136" t="s">
        <v>112</v>
      </c>
      <c r="E3554" s="137" t="s">
        <v>112</v>
      </c>
      <c r="F3554" s="7" t="s">
        <v>39</v>
      </c>
      <c r="G3554" s="8" t="str">
        <f t="shared" si="120"/>
        <v>PT60M</v>
      </c>
      <c r="H3554" s="10" t="s">
        <v>2133</v>
      </c>
      <c r="I3554" s="135" t="s">
        <v>433</v>
      </c>
      <c r="J3554" s="9" t="str">
        <f t="shared" si="121"/>
        <v>Ecosense_SilverFirPlotInfiltrationbox_SilverFirPlot_12_Tip_1Count</v>
      </c>
      <c r="K3554" s="256" t="str">
        <f>VLOOKUP(J3554,[1]TimeSeriesIDs!$A:$E,5,FALSE)</f>
        <v>8727b73919ca439ea1c6f04215c75463</v>
      </c>
      <c r="L3554" s="10">
        <v>1</v>
      </c>
    </row>
    <row r="3555" spans="1:12" s="2" customFormat="1" hidden="1" x14ac:dyDescent="0.25">
      <c r="A3555" s="91">
        <v>60778</v>
      </c>
      <c r="B3555" s="163" t="s">
        <v>1006</v>
      </c>
      <c r="C3555" s="166" t="s">
        <v>2368</v>
      </c>
      <c r="D3555" s="136" t="s">
        <v>112</v>
      </c>
      <c r="E3555" s="137" t="s">
        <v>112</v>
      </c>
      <c r="F3555" s="7" t="s">
        <v>39</v>
      </c>
      <c r="G3555" s="8" t="str">
        <f t="shared" si="120"/>
        <v>PT60M</v>
      </c>
      <c r="H3555" s="10" t="s">
        <v>2133</v>
      </c>
      <c r="I3555" s="135" t="s">
        <v>433</v>
      </c>
      <c r="J3555" s="9" t="str">
        <f t="shared" si="121"/>
        <v>Ecosense_SilverFirPlotInfiltrationbox_SilverFirPlot_12_Tip_2Count</v>
      </c>
      <c r="K3555" s="256" t="str">
        <f>VLOOKUP(J3555,[1]TimeSeriesIDs!$A:$E,5,FALSE)</f>
        <v>3abc654633d443ddbc43a118d1295679</v>
      </c>
      <c r="L3555" s="10">
        <v>1</v>
      </c>
    </row>
    <row r="3556" spans="1:12" s="2" customFormat="1" hidden="1" x14ac:dyDescent="0.25">
      <c r="A3556" s="91">
        <v>60779</v>
      </c>
      <c r="B3556" s="163" t="s">
        <v>1006</v>
      </c>
      <c r="C3556" s="166" t="s">
        <v>2369</v>
      </c>
      <c r="D3556" s="136" t="s">
        <v>112</v>
      </c>
      <c r="E3556" s="137" t="s">
        <v>112</v>
      </c>
      <c r="F3556" s="7" t="s">
        <v>39</v>
      </c>
      <c r="G3556" s="8" t="str">
        <f t="shared" si="120"/>
        <v>PT60M</v>
      </c>
      <c r="H3556" s="10" t="s">
        <v>2133</v>
      </c>
      <c r="I3556" s="135" t="s">
        <v>433</v>
      </c>
      <c r="J3556" s="9" t="str">
        <f t="shared" si="121"/>
        <v>Ecosense_SilverFirPlotInfiltrationbox_SilverFirPlot_12_Tip_3Count</v>
      </c>
      <c r="K3556" s="256" t="str">
        <f>VLOOKUP(J3556,[1]TimeSeriesIDs!$A:$E,5,FALSE)</f>
        <v>6ebd2d30d87b4524b6e9d1f923d2c205</v>
      </c>
      <c r="L3556" s="10">
        <v>1</v>
      </c>
    </row>
    <row r="3557" spans="1:12" s="2" customFormat="1" hidden="1" x14ac:dyDescent="0.25">
      <c r="A3557" s="91">
        <v>60780</v>
      </c>
      <c r="B3557" s="163" t="s">
        <v>1006</v>
      </c>
      <c r="C3557" s="166" t="s">
        <v>2370</v>
      </c>
      <c r="D3557" s="136" t="s">
        <v>112</v>
      </c>
      <c r="E3557" s="137" t="s">
        <v>112</v>
      </c>
      <c r="F3557" s="7" t="s">
        <v>39</v>
      </c>
      <c r="G3557" s="8" t="str">
        <f t="shared" si="120"/>
        <v>PT60M</v>
      </c>
      <c r="H3557" s="10" t="s">
        <v>2133</v>
      </c>
      <c r="I3557" s="135" t="s">
        <v>433</v>
      </c>
      <c r="J3557" s="9" t="str">
        <f t="shared" si="121"/>
        <v>Ecosense_SilverFirPlotInfiltrationbox_SilverFirPlot_12_Tip_4Count</v>
      </c>
      <c r="K3557" s="256" t="str">
        <f>VLOOKUP(J3557,[1]TimeSeriesIDs!$A:$E,5,FALSE)</f>
        <v>5cf9a43d6d20448798e6716a004ffa40</v>
      </c>
      <c r="L3557" s="10">
        <v>1</v>
      </c>
    </row>
    <row r="3558" spans="1:12" s="2" customFormat="1" hidden="1" x14ac:dyDescent="0.25">
      <c r="A3558" s="91">
        <v>60781</v>
      </c>
      <c r="B3558" s="163" t="s">
        <v>1008</v>
      </c>
      <c r="C3558" s="56" t="s">
        <v>2372</v>
      </c>
      <c r="D3558" s="136" t="s">
        <v>112</v>
      </c>
      <c r="E3558" s="137" t="s">
        <v>112</v>
      </c>
      <c r="F3558" s="7" t="s">
        <v>39</v>
      </c>
      <c r="G3558" s="8" t="str">
        <f t="shared" si="120"/>
        <v>PT60M</v>
      </c>
      <c r="H3558" s="10" t="s">
        <v>2371</v>
      </c>
      <c r="I3558" s="135" t="s">
        <v>433</v>
      </c>
      <c r="J3558" s="9" t="str">
        <f t="shared" si="121"/>
        <v>Ecosense_BeechPlotThroughfallRin_1_BeechPlotCount</v>
      </c>
      <c r="K3558" s="256" t="str">
        <f>VLOOKUP(J3558,[1]TimeSeriesIDs!$A:$E,5,FALSE)</f>
        <v>4c0573aa9c58404bbf1568d1c854ca1b</v>
      </c>
      <c r="L3558" s="10">
        <v>1</v>
      </c>
    </row>
    <row r="3559" spans="1:12" s="2" customFormat="1" hidden="1" x14ac:dyDescent="0.25">
      <c r="A3559" s="91">
        <v>60782</v>
      </c>
      <c r="B3559" s="163" t="s">
        <v>1005</v>
      </c>
      <c r="C3559" s="56" t="s">
        <v>2374</v>
      </c>
      <c r="D3559" s="136" t="s">
        <v>112</v>
      </c>
      <c r="E3559" s="137" t="s">
        <v>112</v>
      </c>
      <c r="F3559" s="7" t="s">
        <v>39</v>
      </c>
      <c r="G3559" s="8" t="str">
        <f t="shared" si="120"/>
        <v>PT60M</v>
      </c>
      <c r="H3559" s="10" t="s">
        <v>2371</v>
      </c>
      <c r="I3559" s="135" t="s">
        <v>433</v>
      </c>
      <c r="J3559" s="9" t="str">
        <f t="shared" si="121"/>
        <v>Ecosense_DouglasFirPlotThroughfallRin_1_DouglasFirPlotCount</v>
      </c>
      <c r="K3559" s="256" t="str">
        <f>VLOOKUP(J3559,[1]TimeSeriesIDs!$A:$E,5,FALSE)</f>
        <v>62be0cbd7f864bcfbcab512db6797bd3</v>
      </c>
      <c r="L3559" s="10">
        <v>1</v>
      </c>
    </row>
    <row r="3560" spans="1:12" s="2" customFormat="1" hidden="1" x14ac:dyDescent="0.25">
      <c r="A3560" s="91">
        <v>60783</v>
      </c>
      <c r="B3560" s="163" t="s">
        <v>1007</v>
      </c>
      <c r="C3560" s="56" t="s">
        <v>2373</v>
      </c>
      <c r="D3560" s="136" t="s">
        <v>112</v>
      </c>
      <c r="E3560" s="137" t="s">
        <v>112</v>
      </c>
      <c r="F3560" s="7" t="s">
        <v>39</v>
      </c>
      <c r="G3560" s="8" t="str">
        <f t="shared" si="120"/>
        <v>PT60M</v>
      </c>
      <c r="H3560" s="10" t="s">
        <v>2371</v>
      </c>
      <c r="I3560" s="135" t="s">
        <v>433</v>
      </c>
      <c r="J3560" s="9" t="str">
        <f t="shared" si="121"/>
        <v>Ecosense_MixedPlotThroughfallRin_1_MixedPlotCount</v>
      </c>
      <c r="K3560" s="256" t="str">
        <f>VLOOKUP(J3560,[1]TimeSeriesIDs!$A:$E,5,FALSE)</f>
        <v>50fa72396f704f979a3a942f958c171f</v>
      </c>
      <c r="L3560" s="10">
        <v>1</v>
      </c>
    </row>
    <row r="3561" spans="1:12" s="2" customFormat="1" hidden="1" x14ac:dyDescent="0.25">
      <c r="A3561" s="91">
        <v>60784</v>
      </c>
      <c r="B3561" s="163" t="s">
        <v>1007</v>
      </c>
      <c r="C3561" s="56" t="s">
        <v>2376</v>
      </c>
      <c r="D3561" s="136" t="s">
        <v>112</v>
      </c>
      <c r="E3561" s="137" t="s">
        <v>112</v>
      </c>
      <c r="F3561" s="7" t="s">
        <v>39</v>
      </c>
      <c r="G3561" s="8" t="str">
        <f t="shared" si="120"/>
        <v>PT60M</v>
      </c>
      <c r="H3561" s="10" t="s">
        <v>2371</v>
      </c>
      <c r="I3561" s="135" t="s">
        <v>433</v>
      </c>
      <c r="J3561" s="9" t="str">
        <f t="shared" si="121"/>
        <v>Ecosense_MixedPlotThroughfallRin_2_MixedPlotCount</v>
      </c>
      <c r="K3561" s="256" t="str">
        <f>VLOOKUP(J3561,[1]TimeSeriesIDs!$A:$E,5,FALSE)</f>
        <v>22d9431be296497b80c27e5532fef026</v>
      </c>
      <c r="L3561" s="10">
        <v>1</v>
      </c>
    </row>
    <row r="3562" spans="1:12" s="2" customFormat="1" hidden="1" x14ac:dyDescent="0.25">
      <c r="A3562" s="91">
        <v>60785</v>
      </c>
      <c r="B3562" s="163" t="s">
        <v>1006</v>
      </c>
      <c r="C3562" s="56" t="s">
        <v>2375</v>
      </c>
      <c r="D3562" s="136" t="s">
        <v>112</v>
      </c>
      <c r="E3562" s="137" t="s">
        <v>112</v>
      </c>
      <c r="F3562" s="7" t="s">
        <v>39</v>
      </c>
      <c r="G3562" s="8" t="str">
        <f t="shared" si="120"/>
        <v>PT60M</v>
      </c>
      <c r="H3562" s="10" t="s">
        <v>2371</v>
      </c>
      <c r="I3562" s="135" t="s">
        <v>433</v>
      </c>
      <c r="J3562" s="9" t="str">
        <f t="shared" si="121"/>
        <v>Ecosense_SilverFirPlotThroughfallRin_1_SilverFirPlotCount</v>
      </c>
      <c r="K3562" s="256" t="str">
        <f>VLOOKUP(J3562,[1]TimeSeriesIDs!$A:$E,5,FALSE)</f>
        <v>95933472d009485f9555be6b31555d25</v>
      </c>
      <c r="L3562" s="10">
        <v>1</v>
      </c>
    </row>
    <row r="3563" spans="1:12" s="2" customFormat="1" hidden="1" x14ac:dyDescent="0.25">
      <c r="A3563" s="91">
        <v>60786</v>
      </c>
      <c r="B3563" s="163" t="s">
        <v>1006</v>
      </c>
      <c r="C3563" s="56" t="s">
        <v>4800</v>
      </c>
      <c r="D3563" s="136" t="s">
        <v>112</v>
      </c>
      <c r="E3563" s="137" t="s">
        <v>112</v>
      </c>
      <c r="F3563" s="7" t="s">
        <v>39</v>
      </c>
      <c r="G3563" s="8" t="str">
        <f t="shared" si="120"/>
        <v>PT60M</v>
      </c>
      <c r="H3563" s="10" t="s">
        <v>4812</v>
      </c>
      <c r="I3563" s="135" t="s">
        <v>433</v>
      </c>
      <c r="J3563" s="9" t="str">
        <f t="shared" si="121"/>
        <v>Ecosense_SilverFirPlotSilverFir_Pure_8_StemflowCount</v>
      </c>
      <c r="K3563" s="256" t="e">
        <f>VLOOKUP(J3563,[1]TimeSeriesIDs!$A:$E,5,FALSE)</f>
        <v>#N/A</v>
      </c>
      <c r="L3563" s="10">
        <v>1</v>
      </c>
    </row>
    <row r="3564" spans="1:12" s="2" customFormat="1" hidden="1" x14ac:dyDescent="0.25">
      <c r="A3564" s="91">
        <v>60787</v>
      </c>
      <c r="B3564" s="163" t="s">
        <v>1006</v>
      </c>
      <c r="C3564" s="56" t="s">
        <v>4801</v>
      </c>
      <c r="D3564" s="136" t="s">
        <v>112</v>
      </c>
      <c r="E3564" s="137" t="s">
        <v>112</v>
      </c>
      <c r="F3564" s="7" t="s">
        <v>39</v>
      </c>
      <c r="G3564" s="8" t="str">
        <f t="shared" si="120"/>
        <v>PT60M</v>
      </c>
      <c r="H3564" s="10" t="s">
        <v>4812</v>
      </c>
      <c r="I3564" s="135" t="s">
        <v>433</v>
      </c>
      <c r="J3564" s="9" t="str">
        <f t="shared" si="121"/>
        <v>Ecosense_SilverFirPlotSilverFir_Pure_9_StemflowCount</v>
      </c>
      <c r="K3564" s="256" t="e">
        <f>VLOOKUP(J3564,[1]TimeSeriesIDs!$A:$E,5,FALSE)</f>
        <v>#N/A</v>
      </c>
      <c r="L3564" s="10">
        <v>1</v>
      </c>
    </row>
    <row r="3565" spans="1:12" s="2" customFormat="1" hidden="1" x14ac:dyDescent="0.25">
      <c r="A3565" s="91">
        <v>60788</v>
      </c>
      <c r="B3565" s="163" t="s">
        <v>1006</v>
      </c>
      <c r="C3565" s="56" t="s">
        <v>4802</v>
      </c>
      <c r="D3565" s="136" t="s">
        <v>112</v>
      </c>
      <c r="E3565" s="137" t="s">
        <v>112</v>
      </c>
      <c r="F3565" s="7" t="s">
        <v>39</v>
      </c>
      <c r="G3565" s="8" t="str">
        <f t="shared" si="120"/>
        <v>PT60M</v>
      </c>
      <c r="H3565" s="10" t="s">
        <v>4812</v>
      </c>
      <c r="I3565" s="135" t="s">
        <v>433</v>
      </c>
      <c r="J3565" s="9" t="str">
        <f t="shared" si="121"/>
        <v>Ecosense_SilverFirPlotSilverFir_Pure_10_StemflowCount</v>
      </c>
      <c r="K3565" s="256" t="e">
        <f>VLOOKUP(J3565,[1]TimeSeriesIDs!$A:$E,5,FALSE)</f>
        <v>#N/A</v>
      </c>
      <c r="L3565" s="10">
        <v>1</v>
      </c>
    </row>
    <row r="3566" spans="1:12" s="2" customFormat="1" hidden="1" x14ac:dyDescent="0.25">
      <c r="A3566" s="91">
        <v>60789</v>
      </c>
      <c r="B3566" s="163" t="s">
        <v>1007</v>
      </c>
      <c r="C3566" s="56" t="s">
        <v>4809</v>
      </c>
      <c r="D3566" s="136" t="s">
        <v>112</v>
      </c>
      <c r="E3566" s="137" t="s">
        <v>112</v>
      </c>
      <c r="F3566" s="7" t="s">
        <v>39</v>
      </c>
      <c r="G3566" s="8" t="str">
        <f t="shared" si="120"/>
        <v>PT60M</v>
      </c>
      <c r="H3566" s="10" t="s">
        <v>4812</v>
      </c>
      <c r="I3566" s="135" t="s">
        <v>433</v>
      </c>
      <c r="J3566" s="9" t="str">
        <f t="shared" si="121"/>
        <v>Ecosense_MixedPlotBeech_Mixed_21_StemflowCount</v>
      </c>
      <c r="K3566" s="256" t="e">
        <f>VLOOKUP(J3566,[1]TimeSeriesIDs!$A:$E,5,FALSE)</f>
        <v>#N/A</v>
      </c>
      <c r="L3566" s="10">
        <v>1</v>
      </c>
    </row>
    <row r="3567" spans="1:12" s="2" customFormat="1" hidden="1" x14ac:dyDescent="0.25">
      <c r="A3567" s="91">
        <v>60790</v>
      </c>
      <c r="B3567" s="163" t="s">
        <v>1007</v>
      </c>
      <c r="C3567" s="56" t="s">
        <v>4810</v>
      </c>
      <c r="D3567" s="136" t="s">
        <v>112</v>
      </c>
      <c r="E3567" s="137" t="s">
        <v>112</v>
      </c>
      <c r="F3567" s="7" t="s">
        <v>39</v>
      </c>
      <c r="G3567" s="8" t="str">
        <f t="shared" si="120"/>
        <v>PT60M</v>
      </c>
      <c r="H3567" s="10" t="s">
        <v>4812</v>
      </c>
      <c r="I3567" s="135" t="s">
        <v>433</v>
      </c>
      <c r="J3567" s="9" t="str">
        <f t="shared" si="121"/>
        <v>Ecosense_MixedPlotBeech_Mixed_22_StemflowCount</v>
      </c>
      <c r="K3567" s="256" t="e">
        <f>VLOOKUP(J3567,[1]TimeSeriesIDs!$A:$E,5,FALSE)</f>
        <v>#N/A</v>
      </c>
      <c r="L3567" s="10">
        <v>1</v>
      </c>
    </row>
    <row r="3568" spans="1:12" s="2" customFormat="1" hidden="1" x14ac:dyDescent="0.25">
      <c r="A3568" s="91">
        <v>60791</v>
      </c>
      <c r="B3568" s="163" t="s">
        <v>1005</v>
      </c>
      <c r="C3568" s="56" t="s">
        <v>4803</v>
      </c>
      <c r="D3568" s="136" t="s">
        <v>112</v>
      </c>
      <c r="E3568" s="137" t="s">
        <v>112</v>
      </c>
      <c r="F3568" s="7" t="s">
        <v>39</v>
      </c>
      <c r="G3568" s="8" t="str">
        <f t="shared" si="120"/>
        <v>PT60M</v>
      </c>
      <c r="H3568" s="10" t="s">
        <v>4812</v>
      </c>
      <c r="I3568" s="135" t="s">
        <v>433</v>
      </c>
      <c r="J3568" s="9" t="str">
        <f t="shared" si="121"/>
        <v>Ecosense_DouglasFirPlotDouglasFir_Pure_8_StemflowCount</v>
      </c>
      <c r="K3568" s="256" t="e">
        <f>VLOOKUP(J3568,[1]TimeSeriesIDs!$A:$E,5,FALSE)</f>
        <v>#N/A</v>
      </c>
      <c r="L3568" s="10">
        <v>1</v>
      </c>
    </row>
    <row r="3569" spans="1:12" s="2" customFormat="1" hidden="1" x14ac:dyDescent="0.25">
      <c r="A3569" s="91">
        <v>60792</v>
      </c>
      <c r="B3569" s="163" t="s">
        <v>1005</v>
      </c>
      <c r="C3569" s="56" t="s">
        <v>4804</v>
      </c>
      <c r="D3569" s="136" t="s">
        <v>112</v>
      </c>
      <c r="E3569" s="137" t="s">
        <v>112</v>
      </c>
      <c r="F3569" s="7" t="s">
        <v>39</v>
      </c>
      <c r="G3569" s="8" t="str">
        <f t="shared" si="120"/>
        <v>PT60M</v>
      </c>
      <c r="H3569" s="10" t="s">
        <v>4812</v>
      </c>
      <c r="I3569" s="135" t="s">
        <v>433</v>
      </c>
      <c r="J3569" s="9" t="str">
        <f t="shared" si="121"/>
        <v>Ecosense_DouglasFirPlotDouglasFir_Pure_9_StemflowCount</v>
      </c>
      <c r="K3569" s="256" t="e">
        <f>VLOOKUP(J3569,[1]TimeSeriesIDs!$A:$E,5,FALSE)</f>
        <v>#N/A</v>
      </c>
      <c r="L3569" s="10">
        <v>1</v>
      </c>
    </row>
    <row r="3570" spans="1:12" s="2" customFormat="1" hidden="1" x14ac:dyDescent="0.25">
      <c r="A3570" s="91">
        <v>60793</v>
      </c>
      <c r="B3570" s="295" t="s">
        <v>1005</v>
      </c>
      <c r="C3570" s="56" t="s">
        <v>4805</v>
      </c>
      <c r="D3570" s="136" t="s">
        <v>112</v>
      </c>
      <c r="E3570" s="137" t="s">
        <v>112</v>
      </c>
      <c r="F3570" s="7" t="s">
        <v>39</v>
      </c>
      <c r="G3570" s="8" t="str">
        <f t="shared" si="120"/>
        <v>PT60M</v>
      </c>
      <c r="H3570" s="10" t="s">
        <v>4812</v>
      </c>
      <c r="I3570" s="135" t="s">
        <v>433</v>
      </c>
      <c r="J3570" s="9" t="str">
        <f t="shared" si="121"/>
        <v>Ecosense_DouglasFirPlotDouglasFir_Pure_10_StemflowCount</v>
      </c>
      <c r="K3570" s="256" t="e">
        <f>VLOOKUP(J3570,[1]TimeSeriesIDs!$A:$E,5,FALSE)</f>
        <v>#N/A</v>
      </c>
      <c r="L3570" s="10">
        <v>1</v>
      </c>
    </row>
    <row r="3571" spans="1:12" s="2" customFormat="1" hidden="1" x14ac:dyDescent="0.25">
      <c r="A3571" s="91">
        <v>60794</v>
      </c>
      <c r="B3571" s="163" t="s">
        <v>1007</v>
      </c>
      <c r="C3571" s="56" t="s">
        <v>4811</v>
      </c>
      <c r="D3571" s="136" t="s">
        <v>112</v>
      </c>
      <c r="E3571" s="137" t="s">
        <v>112</v>
      </c>
      <c r="F3571" s="7" t="s">
        <v>39</v>
      </c>
      <c r="G3571" s="8" t="str">
        <f t="shared" si="120"/>
        <v>PT60M</v>
      </c>
      <c r="H3571" s="10" t="s">
        <v>4812</v>
      </c>
      <c r="I3571" s="135" t="s">
        <v>433</v>
      </c>
      <c r="J3571" s="9" t="str">
        <f t="shared" si="121"/>
        <v>Ecosense_MixedPlotBeech_Mixed_23_StemflowCount</v>
      </c>
      <c r="K3571" s="256" t="e">
        <f>VLOOKUP(J3571,[1]TimeSeriesIDs!$A:$E,5,FALSE)</f>
        <v>#N/A</v>
      </c>
      <c r="L3571" s="10">
        <v>1</v>
      </c>
    </row>
    <row r="3572" spans="1:12" s="2" customFormat="1" hidden="1" x14ac:dyDescent="0.25">
      <c r="A3572" s="91">
        <v>60795</v>
      </c>
      <c r="B3572" s="172" t="s">
        <v>1008</v>
      </c>
      <c r="C3572" s="56" t="s">
        <v>4806</v>
      </c>
      <c r="D3572" s="136" t="s">
        <v>112</v>
      </c>
      <c r="E3572" s="137" t="s">
        <v>112</v>
      </c>
      <c r="F3572" s="7" t="s">
        <v>39</v>
      </c>
      <c r="G3572" s="8" t="str">
        <f t="shared" si="120"/>
        <v>PT60M</v>
      </c>
      <c r="H3572" s="10" t="s">
        <v>4812</v>
      </c>
      <c r="I3572" s="135" t="s">
        <v>433</v>
      </c>
      <c r="J3572" s="9" t="str">
        <f t="shared" si="121"/>
        <v>Ecosense_BeechPlotBeech_Pure_8_StemflowCount</v>
      </c>
      <c r="K3572" s="256" t="e">
        <f>VLOOKUP(J3572,[1]TimeSeriesIDs!$A:$E,5,FALSE)</f>
        <v>#N/A</v>
      </c>
      <c r="L3572" s="10">
        <v>1</v>
      </c>
    </row>
    <row r="3573" spans="1:12" s="2" customFormat="1" hidden="1" x14ac:dyDescent="0.25">
      <c r="A3573" s="91">
        <v>60796</v>
      </c>
      <c r="B3573" s="172" t="s">
        <v>1008</v>
      </c>
      <c r="C3573" s="56" t="s">
        <v>4807</v>
      </c>
      <c r="D3573" s="136" t="s">
        <v>112</v>
      </c>
      <c r="E3573" s="137" t="s">
        <v>112</v>
      </c>
      <c r="F3573" s="7" t="s">
        <v>39</v>
      </c>
      <c r="G3573" s="8" t="str">
        <f t="shared" si="120"/>
        <v>PT60M</v>
      </c>
      <c r="H3573" s="10" t="s">
        <v>4812</v>
      </c>
      <c r="I3573" s="135" t="s">
        <v>433</v>
      </c>
      <c r="J3573" s="9" t="str">
        <f t="shared" si="121"/>
        <v>Ecosense_BeechPlotBeech_Pure_9_StemflowCount</v>
      </c>
      <c r="K3573" s="256" t="e">
        <f>VLOOKUP(J3573,[1]TimeSeriesIDs!$A:$E,5,FALSE)</f>
        <v>#N/A</v>
      </c>
      <c r="L3573" s="10">
        <v>1</v>
      </c>
    </row>
    <row r="3574" spans="1:12" s="2" customFormat="1" hidden="1" x14ac:dyDescent="0.25">
      <c r="A3574" s="91">
        <v>60797</v>
      </c>
      <c r="B3574" s="172" t="s">
        <v>1008</v>
      </c>
      <c r="C3574" s="56" t="s">
        <v>4808</v>
      </c>
      <c r="D3574" s="136" t="s">
        <v>112</v>
      </c>
      <c r="E3574" s="137" t="s">
        <v>112</v>
      </c>
      <c r="F3574" s="7" t="s">
        <v>39</v>
      </c>
      <c r="G3574" s="8" t="str">
        <f t="shared" si="120"/>
        <v>PT60M</v>
      </c>
      <c r="H3574" s="10" t="s">
        <v>4812</v>
      </c>
      <c r="I3574" s="135" t="s">
        <v>433</v>
      </c>
      <c r="J3574" s="9" t="str">
        <f t="shared" si="121"/>
        <v>Ecosense_BeechPlotBeech_Pure_10_StemflowCount</v>
      </c>
      <c r="K3574" s="256" t="e">
        <f>VLOOKUP(J3574,[1]TimeSeriesIDs!$A:$E,5,FALSE)</f>
        <v>#N/A</v>
      </c>
      <c r="L3574" s="10">
        <v>1</v>
      </c>
    </row>
    <row r="3575" spans="1:12" s="2" customFormat="1" hidden="1" x14ac:dyDescent="0.25">
      <c r="A3575" s="91">
        <v>60798</v>
      </c>
      <c r="B3575" s="163" t="s">
        <v>1005</v>
      </c>
      <c r="C3575" s="295" t="s">
        <v>4816</v>
      </c>
      <c r="D3575" s="296" t="s">
        <v>297</v>
      </c>
      <c r="E3575" s="298" t="s">
        <v>68</v>
      </c>
      <c r="F3575" s="299" t="s">
        <v>408</v>
      </c>
      <c r="G3575" s="8" t="str">
        <f t="shared" si="120"/>
        <v>PT60M</v>
      </c>
      <c r="H3575" s="296" t="s">
        <v>4814</v>
      </c>
      <c r="I3575" s="297" t="s">
        <v>4815</v>
      </c>
      <c r="J3575" s="9" t="str">
        <f t="shared" si="121"/>
        <v>Ecosense_DouglasFirPlotSoilMoistureProfile_west_3cmSoilTemp</v>
      </c>
      <c r="K3575" s="256" t="e">
        <f>VLOOKUP(J3575,[1]TimeSeriesIDs!$A:$E,5,FALSE)</f>
        <v>#N/A</v>
      </c>
      <c r="L3575" s="10">
        <v>1</v>
      </c>
    </row>
    <row r="3576" spans="1:12" s="2" customFormat="1" hidden="1" x14ac:dyDescent="0.25">
      <c r="A3576" s="91">
        <v>60798</v>
      </c>
      <c r="B3576" s="163" t="s">
        <v>1005</v>
      </c>
      <c r="C3576" s="295" t="s">
        <v>4819</v>
      </c>
      <c r="D3576" s="296" t="s">
        <v>297</v>
      </c>
      <c r="E3576" s="298" t="s">
        <v>68</v>
      </c>
      <c r="F3576" s="299" t="s">
        <v>408</v>
      </c>
      <c r="G3576" s="8" t="str">
        <f t="shared" si="120"/>
        <v>PT60M</v>
      </c>
      <c r="H3576" s="296" t="s">
        <v>4814</v>
      </c>
      <c r="I3576" s="297" t="s">
        <v>4815</v>
      </c>
      <c r="J3576" s="9" t="str">
        <f t="shared" si="121"/>
        <v>Ecosense_DouglasFirPlotSoilMoistureProfile_west_10cmSoilTemp</v>
      </c>
      <c r="K3576" s="256" t="e">
        <f>VLOOKUP(J3576,[1]TimeSeriesIDs!$A:$E,5,FALSE)</f>
        <v>#N/A</v>
      </c>
      <c r="L3576" s="10">
        <v>1</v>
      </c>
    </row>
    <row r="3577" spans="1:12" s="2" customFormat="1" hidden="1" x14ac:dyDescent="0.25">
      <c r="A3577" s="91">
        <v>60798</v>
      </c>
      <c r="B3577" s="163" t="s">
        <v>1005</v>
      </c>
      <c r="C3577" s="295" t="s">
        <v>4822</v>
      </c>
      <c r="D3577" s="296" t="s">
        <v>297</v>
      </c>
      <c r="E3577" s="298" t="s">
        <v>68</v>
      </c>
      <c r="F3577" s="299" t="s">
        <v>408</v>
      </c>
      <c r="G3577" s="8" t="str">
        <f t="shared" si="120"/>
        <v>PT60M</v>
      </c>
      <c r="H3577" s="296" t="s">
        <v>4814</v>
      </c>
      <c r="I3577" s="297" t="s">
        <v>4815</v>
      </c>
      <c r="J3577" s="9" t="str">
        <f t="shared" si="121"/>
        <v>Ecosense_DouglasFirPlotSoilMoistureProfile_west_20cmSoilTemp</v>
      </c>
      <c r="K3577" s="256" t="e">
        <f>VLOOKUP(J3577,[1]TimeSeriesIDs!$A:$E,5,FALSE)</f>
        <v>#N/A</v>
      </c>
      <c r="L3577" s="10">
        <v>1</v>
      </c>
    </row>
    <row r="3578" spans="1:12" s="2" customFormat="1" hidden="1" x14ac:dyDescent="0.25">
      <c r="A3578" s="91">
        <v>60798</v>
      </c>
      <c r="B3578" s="163" t="s">
        <v>1005</v>
      </c>
      <c r="C3578" s="295" t="s">
        <v>4825</v>
      </c>
      <c r="D3578" s="296" t="s">
        <v>297</v>
      </c>
      <c r="E3578" s="298" t="s">
        <v>68</v>
      </c>
      <c r="F3578" s="299" t="s">
        <v>408</v>
      </c>
      <c r="G3578" s="8" t="str">
        <f t="shared" si="120"/>
        <v>PT60M</v>
      </c>
      <c r="H3578" s="296" t="s">
        <v>4814</v>
      </c>
      <c r="I3578" s="297" t="s">
        <v>4815</v>
      </c>
      <c r="J3578" s="9" t="str">
        <f t="shared" si="121"/>
        <v>Ecosense_DouglasFirPlotSoilMoistureProfile_west_30cmSoilTemp</v>
      </c>
      <c r="K3578" s="256" t="e">
        <f>VLOOKUP(J3578,[1]TimeSeriesIDs!$A:$E,5,FALSE)</f>
        <v>#N/A</v>
      </c>
      <c r="L3578" s="10">
        <v>1</v>
      </c>
    </row>
    <row r="3579" spans="1:12" s="2" customFormat="1" hidden="1" x14ac:dyDescent="0.25">
      <c r="A3579" s="91">
        <v>60798</v>
      </c>
      <c r="B3579" s="163" t="s">
        <v>1005</v>
      </c>
      <c r="C3579" s="295" t="s">
        <v>4828</v>
      </c>
      <c r="D3579" s="296" t="s">
        <v>297</v>
      </c>
      <c r="E3579" s="298" t="s">
        <v>68</v>
      </c>
      <c r="F3579" s="299" t="s">
        <v>408</v>
      </c>
      <c r="G3579" s="8" t="str">
        <f t="shared" si="120"/>
        <v>PT60M</v>
      </c>
      <c r="H3579" s="296" t="s">
        <v>4814</v>
      </c>
      <c r="I3579" s="297" t="s">
        <v>4815</v>
      </c>
      <c r="J3579" s="9" t="str">
        <f t="shared" si="121"/>
        <v>Ecosense_DouglasFirPlotSoilMoistureProfile_west_40cmSoilTemp</v>
      </c>
      <c r="K3579" s="256" t="e">
        <f>VLOOKUP(J3579,[1]TimeSeriesIDs!$A:$E,5,FALSE)</f>
        <v>#N/A</v>
      </c>
      <c r="L3579" s="10">
        <v>1</v>
      </c>
    </row>
    <row r="3580" spans="1:12" s="2" customFormat="1" hidden="1" x14ac:dyDescent="0.25">
      <c r="A3580" s="91">
        <v>60798</v>
      </c>
      <c r="B3580" s="163" t="s">
        <v>1005</v>
      </c>
      <c r="C3580" s="295" t="s">
        <v>4831</v>
      </c>
      <c r="D3580" s="296" t="s">
        <v>297</v>
      </c>
      <c r="E3580" s="298" t="s">
        <v>68</v>
      </c>
      <c r="F3580" s="299" t="s">
        <v>408</v>
      </c>
      <c r="G3580" s="8" t="str">
        <f t="shared" si="120"/>
        <v>PT60M</v>
      </c>
      <c r="H3580" s="296" t="s">
        <v>4814</v>
      </c>
      <c r="I3580" s="297" t="s">
        <v>4815</v>
      </c>
      <c r="J3580" s="9" t="str">
        <f t="shared" si="121"/>
        <v>Ecosense_DouglasFirPlotSoilMoistureProfile_west_45cmSoilTemp</v>
      </c>
      <c r="K3580" s="256" t="e">
        <f>VLOOKUP(J3580,[1]TimeSeriesIDs!$A:$E,5,FALSE)</f>
        <v>#N/A</v>
      </c>
      <c r="L3580" s="10">
        <v>1</v>
      </c>
    </row>
    <row r="3581" spans="1:12" s="2" customFormat="1" hidden="1" x14ac:dyDescent="0.25">
      <c r="A3581" s="91">
        <v>60798</v>
      </c>
      <c r="B3581" s="163" t="s">
        <v>1005</v>
      </c>
      <c r="C3581" s="295" t="s">
        <v>4834</v>
      </c>
      <c r="D3581" s="296" t="s">
        <v>297</v>
      </c>
      <c r="E3581" s="298" t="s">
        <v>68</v>
      </c>
      <c r="F3581" s="299" t="s">
        <v>408</v>
      </c>
      <c r="G3581" s="8" t="str">
        <f t="shared" si="120"/>
        <v>PT60M</v>
      </c>
      <c r="H3581" s="296" t="s">
        <v>4814</v>
      </c>
      <c r="I3581" s="297" t="s">
        <v>4815</v>
      </c>
      <c r="J3581" s="9" t="str">
        <f t="shared" si="121"/>
        <v>Ecosense_DouglasFirPlotSoilMoistureProfile_west_60cmSoilTemp</v>
      </c>
      <c r="K3581" s="256" t="e">
        <f>VLOOKUP(J3581,[1]TimeSeriesIDs!$A:$E,5,FALSE)</f>
        <v>#N/A</v>
      </c>
      <c r="L3581" s="10">
        <v>1</v>
      </c>
    </row>
    <row r="3582" spans="1:12" s="2" customFormat="1" hidden="1" x14ac:dyDescent="0.25">
      <c r="A3582" s="91">
        <v>60798</v>
      </c>
      <c r="B3582" s="163" t="s">
        <v>1005</v>
      </c>
      <c r="C3582" s="295" t="s">
        <v>4837</v>
      </c>
      <c r="D3582" s="296" t="s">
        <v>297</v>
      </c>
      <c r="E3582" s="298" t="s">
        <v>68</v>
      </c>
      <c r="F3582" s="299" t="s">
        <v>408</v>
      </c>
      <c r="G3582" s="8" t="str">
        <f t="shared" si="120"/>
        <v>PT60M</v>
      </c>
      <c r="H3582" s="296" t="s">
        <v>4814</v>
      </c>
      <c r="I3582" s="297" t="s">
        <v>4815</v>
      </c>
      <c r="J3582" s="9" t="str">
        <f t="shared" si="121"/>
        <v>Ecosense_DouglasFirPlotSoilMoistureProfile_west_75cmSoilTemp</v>
      </c>
      <c r="K3582" s="256" t="e">
        <f>VLOOKUP(J3582,[1]TimeSeriesIDs!$A:$E,5,FALSE)</f>
        <v>#N/A</v>
      </c>
      <c r="L3582" s="10">
        <v>1</v>
      </c>
    </row>
    <row r="3583" spans="1:12" s="2" customFormat="1" hidden="1" x14ac:dyDescent="0.25">
      <c r="A3583" s="91">
        <v>60798</v>
      </c>
      <c r="B3583" s="163" t="s">
        <v>1005</v>
      </c>
      <c r="C3583" s="295" t="s">
        <v>4840</v>
      </c>
      <c r="D3583" s="296" t="s">
        <v>297</v>
      </c>
      <c r="E3583" s="298" t="s">
        <v>68</v>
      </c>
      <c r="F3583" s="299" t="s">
        <v>408</v>
      </c>
      <c r="G3583" s="8" t="str">
        <f t="shared" si="120"/>
        <v>PT60M</v>
      </c>
      <c r="H3583" s="296" t="s">
        <v>4814</v>
      </c>
      <c r="I3583" s="297" t="s">
        <v>4815</v>
      </c>
      <c r="J3583" s="9" t="str">
        <f t="shared" si="121"/>
        <v>Ecosense_DouglasFirPlotSoilMoistureProfile_west_90cmSoilTemp</v>
      </c>
      <c r="K3583" s="256" t="e">
        <f>VLOOKUP(J3583,[1]TimeSeriesIDs!$A:$E,5,FALSE)</f>
        <v>#N/A</v>
      </c>
      <c r="L3583" s="10">
        <v>1</v>
      </c>
    </row>
    <row r="3584" spans="1:12" s="2" customFormat="1" hidden="1" x14ac:dyDescent="0.25">
      <c r="A3584" s="91">
        <v>60798</v>
      </c>
      <c r="B3584" s="163" t="s">
        <v>1005</v>
      </c>
      <c r="C3584" s="295" t="s">
        <v>4816</v>
      </c>
      <c r="D3584" s="296" t="s">
        <v>368</v>
      </c>
      <c r="E3584" s="298" t="s">
        <v>70</v>
      </c>
      <c r="F3584" s="299" t="s">
        <v>408</v>
      </c>
      <c r="G3584" s="8" t="str">
        <f t="shared" si="120"/>
        <v>PT60M</v>
      </c>
      <c r="H3584" s="296" t="s">
        <v>4814</v>
      </c>
      <c r="I3584" s="297" t="s">
        <v>4815</v>
      </c>
      <c r="J3584" s="9" t="str">
        <f t="shared" si="121"/>
        <v>Ecosense_DouglasFirPlotSoilMoistureProfile_west_3cmWaterContent</v>
      </c>
      <c r="K3584" s="256" t="e">
        <f>VLOOKUP(J3584,[1]TimeSeriesIDs!$A:$E,5,FALSE)</f>
        <v>#N/A</v>
      </c>
      <c r="L3584" s="10">
        <v>1</v>
      </c>
    </row>
    <row r="3585" spans="1:12" s="2" customFormat="1" hidden="1" x14ac:dyDescent="0.25">
      <c r="A3585" s="91">
        <v>60798</v>
      </c>
      <c r="B3585" s="163" t="s">
        <v>1005</v>
      </c>
      <c r="C3585" s="295" t="s">
        <v>4819</v>
      </c>
      <c r="D3585" s="296" t="s">
        <v>368</v>
      </c>
      <c r="E3585" s="298" t="s">
        <v>70</v>
      </c>
      <c r="F3585" s="299" t="s">
        <v>408</v>
      </c>
      <c r="G3585" s="8" t="str">
        <f t="shared" si="120"/>
        <v>PT60M</v>
      </c>
      <c r="H3585" s="296" t="s">
        <v>4814</v>
      </c>
      <c r="I3585" s="297" t="s">
        <v>4815</v>
      </c>
      <c r="J3585" s="9" t="str">
        <f t="shared" si="121"/>
        <v>Ecosense_DouglasFirPlotSoilMoistureProfile_west_10cmWaterContent</v>
      </c>
      <c r="K3585" s="256" t="e">
        <f>VLOOKUP(J3585,[1]TimeSeriesIDs!$A:$E,5,FALSE)</f>
        <v>#N/A</v>
      </c>
      <c r="L3585" s="10">
        <v>1</v>
      </c>
    </row>
    <row r="3586" spans="1:12" s="2" customFormat="1" hidden="1" x14ac:dyDescent="0.25">
      <c r="A3586" s="91">
        <v>60798</v>
      </c>
      <c r="B3586" s="163" t="s">
        <v>1005</v>
      </c>
      <c r="C3586" s="295" t="s">
        <v>4822</v>
      </c>
      <c r="D3586" s="296" t="s">
        <v>368</v>
      </c>
      <c r="E3586" s="298" t="s">
        <v>70</v>
      </c>
      <c r="F3586" s="299" t="s">
        <v>408</v>
      </c>
      <c r="G3586" s="8" t="str">
        <f t="shared" ref="G3586:G3649" si="122">IF(ISBLANK(B3586),"-","PT60M")</f>
        <v>PT60M</v>
      </c>
      <c r="H3586" s="296" t="s">
        <v>4814</v>
      </c>
      <c r="I3586" s="297" t="s">
        <v>4815</v>
      </c>
      <c r="J3586" s="9" t="str">
        <f t="shared" ref="J3586:J3649" si="123">B3586&amp;C3586&amp;D3586</f>
        <v>Ecosense_DouglasFirPlotSoilMoistureProfile_west_20cmWaterContent</v>
      </c>
      <c r="K3586" s="256" t="e">
        <f>VLOOKUP(J3586,[1]TimeSeriesIDs!$A:$E,5,FALSE)</f>
        <v>#N/A</v>
      </c>
      <c r="L3586" s="10">
        <v>1</v>
      </c>
    </row>
    <row r="3587" spans="1:12" s="2" customFormat="1" hidden="1" x14ac:dyDescent="0.25">
      <c r="A3587" s="91">
        <v>60798</v>
      </c>
      <c r="B3587" s="163" t="s">
        <v>1005</v>
      </c>
      <c r="C3587" s="295" t="s">
        <v>4825</v>
      </c>
      <c r="D3587" s="296" t="s">
        <v>368</v>
      </c>
      <c r="E3587" s="298" t="s">
        <v>70</v>
      </c>
      <c r="F3587" s="299" t="s">
        <v>408</v>
      </c>
      <c r="G3587" s="8" t="str">
        <f t="shared" si="122"/>
        <v>PT60M</v>
      </c>
      <c r="H3587" s="296" t="s">
        <v>4814</v>
      </c>
      <c r="I3587" s="297" t="s">
        <v>4815</v>
      </c>
      <c r="J3587" s="9" t="str">
        <f t="shared" si="123"/>
        <v>Ecosense_DouglasFirPlotSoilMoistureProfile_west_30cmWaterContent</v>
      </c>
      <c r="K3587" s="256" t="e">
        <f>VLOOKUP(J3587,[1]TimeSeriesIDs!$A:$E,5,FALSE)</f>
        <v>#N/A</v>
      </c>
      <c r="L3587" s="10">
        <v>1</v>
      </c>
    </row>
    <row r="3588" spans="1:12" s="2" customFormat="1" hidden="1" x14ac:dyDescent="0.25">
      <c r="A3588" s="91">
        <v>60798</v>
      </c>
      <c r="B3588" s="163" t="s">
        <v>1005</v>
      </c>
      <c r="C3588" s="295" t="s">
        <v>4828</v>
      </c>
      <c r="D3588" s="296" t="s">
        <v>368</v>
      </c>
      <c r="E3588" s="298" t="s">
        <v>70</v>
      </c>
      <c r="F3588" s="299" t="s">
        <v>408</v>
      </c>
      <c r="G3588" s="8" t="str">
        <f t="shared" si="122"/>
        <v>PT60M</v>
      </c>
      <c r="H3588" s="296" t="s">
        <v>4814</v>
      </c>
      <c r="I3588" s="297" t="s">
        <v>4815</v>
      </c>
      <c r="J3588" s="9" t="str">
        <f t="shared" si="123"/>
        <v>Ecosense_DouglasFirPlotSoilMoistureProfile_west_40cmWaterContent</v>
      </c>
      <c r="K3588" s="256" t="e">
        <f>VLOOKUP(J3588,[1]TimeSeriesIDs!$A:$E,5,FALSE)</f>
        <v>#N/A</v>
      </c>
      <c r="L3588" s="10">
        <v>1</v>
      </c>
    </row>
    <row r="3589" spans="1:12" s="2" customFormat="1" hidden="1" x14ac:dyDescent="0.25">
      <c r="A3589" s="91">
        <v>60798</v>
      </c>
      <c r="B3589" s="163" t="s">
        <v>1005</v>
      </c>
      <c r="C3589" s="295" t="s">
        <v>4831</v>
      </c>
      <c r="D3589" s="296" t="s">
        <v>368</v>
      </c>
      <c r="E3589" s="298" t="s">
        <v>70</v>
      </c>
      <c r="F3589" s="299" t="s">
        <v>408</v>
      </c>
      <c r="G3589" s="8" t="str">
        <f t="shared" si="122"/>
        <v>PT60M</v>
      </c>
      <c r="H3589" s="296" t="s">
        <v>4814</v>
      </c>
      <c r="I3589" s="297" t="s">
        <v>4815</v>
      </c>
      <c r="J3589" s="9" t="str">
        <f t="shared" si="123"/>
        <v>Ecosense_DouglasFirPlotSoilMoistureProfile_west_45cmWaterContent</v>
      </c>
      <c r="K3589" s="256" t="e">
        <f>VLOOKUP(J3589,[1]TimeSeriesIDs!$A:$E,5,FALSE)</f>
        <v>#N/A</v>
      </c>
      <c r="L3589" s="10">
        <v>1</v>
      </c>
    </row>
    <row r="3590" spans="1:12" s="2" customFormat="1" hidden="1" x14ac:dyDescent="0.25">
      <c r="A3590" s="91">
        <v>60798</v>
      </c>
      <c r="B3590" s="163" t="s">
        <v>1005</v>
      </c>
      <c r="C3590" s="295" t="s">
        <v>4834</v>
      </c>
      <c r="D3590" s="296" t="s">
        <v>368</v>
      </c>
      <c r="E3590" s="298" t="s">
        <v>70</v>
      </c>
      <c r="F3590" s="299" t="s">
        <v>408</v>
      </c>
      <c r="G3590" s="8" t="str">
        <f t="shared" si="122"/>
        <v>PT60M</v>
      </c>
      <c r="H3590" s="296" t="s">
        <v>4814</v>
      </c>
      <c r="I3590" s="297" t="s">
        <v>4815</v>
      </c>
      <c r="J3590" s="9" t="str">
        <f t="shared" si="123"/>
        <v>Ecosense_DouglasFirPlotSoilMoistureProfile_west_60cmWaterContent</v>
      </c>
      <c r="K3590" s="256" t="e">
        <f>VLOOKUP(J3590,[1]TimeSeriesIDs!$A:$E,5,FALSE)</f>
        <v>#N/A</v>
      </c>
      <c r="L3590" s="10">
        <v>1</v>
      </c>
    </row>
    <row r="3591" spans="1:12" s="2" customFormat="1" hidden="1" x14ac:dyDescent="0.25">
      <c r="A3591" s="91">
        <v>60798</v>
      </c>
      <c r="B3591" s="163" t="s">
        <v>1005</v>
      </c>
      <c r="C3591" s="295" t="s">
        <v>4837</v>
      </c>
      <c r="D3591" s="296" t="s">
        <v>368</v>
      </c>
      <c r="E3591" s="298" t="s">
        <v>70</v>
      </c>
      <c r="F3591" s="299" t="s">
        <v>408</v>
      </c>
      <c r="G3591" s="8" t="str">
        <f t="shared" si="122"/>
        <v>PT60M</v>
      </c>
      <c r="H3591" s="296" t="s">
        <v>4814</v>
      </c>
      <c r="I3591" s="297" t="s">
        <v>4815</v>
      </c>
      <c r="J3591" s="9" t="str">
        <f t="shared" si="123"/>
        <v>Ecosense_DouglasFirPlotSoilMoistureProfile_west_75cmWaterContent</v>
      </c>
      <c r="K3591" s="256" t="e">
        <f>VLOOKUP(J3591,[1]TimeSeriesIDs!$A:$E,5,FALSE)</f>
        <v>#N/A</v>
      </c>
      <c r="L3591" s="10">
        <v>1</v>
      </c>
    </row>
    <row r="3592" spans="1:12" s="2" customFormat="1" hidden="1" x14ac:dyDescent="0.25">
      <c r="A3592" s="91">
        <v>60798</v>
      </c>
      <c r="B3592" s="163" t="s">
        <v>1005</v>
      </c>
      <c r="C3592" s="295" t="s">
        <v>4840</v>
      </c>
      <c r="D3592" s="296" t="s">
        <v>368</v>
      </c>
      <c r="E3592" s="298" t="s">
        <v>70</v>
      </c>
      <c r="F3592" s="299" t="s">
        <v>408</v>
      </c>
      <c r="G3592" s="8" t="str">
        <f t="shared" si="122"/>
        <v>PT60M</v>
      </c>
      <c r="H3592" s="296" t="s">
        <v>4814</v>
      </c>
      <c r="I3592" s="297" t="s">
        <v>4815</v>
      </c>
      <c r="J3592" s="9" t="str">
        <f t="shared" si="123"/>
        <v>Ecosense_DouglasFirPlotSoilMoistureProfile_west_90cmWaterContent</v>
      </c>
      <c r="K3592" s="256" t="e">
        <f>VLOOKUP(J3592,[1]TimeSeriesIDs!$A:$E,5,FALSE)</f>
        <v>#N/A</v>
      </c>
      <c r="L3592" s="10">
        <v>1</v>
      </c>
    </row>
    <row r="3593" spans="1:12" s="2" customFormat="1" hidden="1" x14ac:dyDescent="0.25">
      <c r="A3593" s="91">
        <v>60799</v>
      </c>
      <c r="B3593" s="163" t="s">
        <v>1005</v>
      </c>
      <c r="C3593" s="295" t="s">
        <v>4817</v>
      </c>
      <c r="D3593" s="296" t="s">
        <v>297</v>
      </c>
      <c r="E3593" s="298" t="s">
        <v>68</v>
      </c>
      <c r="F3593" s="299" t="s">
        <v>408</v>
      </c>
      <c r="G3593" s="8" t="str">
        <f t="shared" si="122"/>
        <v>PT60M</v>
      </c>
      <c r="H3593" s="296" t="s">
        <v>4814</v>
      </c>
      <c r="I3593" s="297" t="s">
        <v>4815</v>
      </c>
      <c r="J3593" s="9" t="str">
        <f t="shared" si="123"/>
        <v>Ecosense_DouglasFirPlotSoilMoistureProfile_northeast_3cmSoilTemp</v>
      </c>
      <c r="K3593" s="256" t="e">
        <f>VLOOKUP(J3593,[1]TimeSeriesIDs!$A:$E,5,FALSE)</f>
        <v>#N/A</v>
      </c>
      <c r="L3593" s="10">
        <v>1</v>
      </c>
    </row>
    <row r="3594" spans="1:12" s="2" customFormat="1" hidden="1" x14ac:dyDescent="0.25">
      <c r="A3594" s="91">
        <v>60799</v>
      </c>
      <c r="B3594" s="163" t="s">
        <v>1005</v>
      </c>
      <c r="C3594" s="295" t="s">
        <v>4820</v>
      </c>
      <c r="D3594" s="296" t="s">
        <v>297</v>
      </c>
      <c r="E3594" s="298" t="s">
        <v>68</v>
      </c>
      <c r="F3594" s="299" t="s">
        <v>408</v>
      </c>
      <c r="G3594" s="8" t="str">
        <f t="shared" si="122"/>
        <v>PT60M</v>
      </c>
      <c r="H3594" s="296" t="s">
        <v>4814</v>
      </c>
      <c r="I3594" s="297" t="s">
        <v>4815</v>
      </c>
      <c r="J3594" s="9" t="str">
        <f t="shared" si="123"/>
        <v>Ecosense_DouglasFirPlotSoilMoistureProfile_northeast_10cmSoilTemp</v>
      </c>
      <c r="K3594" s="256" t="e">
        <f>VLOOKUP(J3594,[1]TimeSeriesIDs!$A:$E,5,FALSE)</f>
        <v>#N/A</v>
      </c>
      <c r="L3594" s="10">
        <v>1</v>
      </c>
    </row>
    <row r="3595" spans="1:12" s="2" customFormat="1" hidden="1" x14ac:dyDescent="0.25">
      <c r="A3595" s="91">
        <v>60799</v>
      </c>
      <c r="B3595" s="163" t="s">
        <v>1005</v>
      </c>
      <c r="C3595" s="295" t="s">
        <v>4823</v>
      </c>
      <c r="D3595" s="296" t="s">
        <v>297</v>
      </c>
      <c r="E3595" s="298" t="s">
        <v>68</v>
      </c>
      <c r="F3595" s="299" t="s">
        <v>408</v>
      </c>
      <c r="G3595" s="8" t="str">
        <f t="shared" si="122"/>
        <v>PT60M</v>
      </c>
      <c r="H3595" s="296" t="s">
        <v>4814</v>
      </c>
      <c r="I3595" s="297" t="s">
        <v>4815</v>
      </c>
      <c r="J3595" s="9" t="str">
        <f t="shared" si="123"/>
        <v>Ecosense_DouglasFirPlotSoilMoistureProfile_northeast_20cmSoilTemp</v>
      </c>
      <c r="K3595" s="256" t="e">
        <f>VLOOKUP(J3595,[1]TimeSeriesIDs!$A:$E,5,FALSE)</f>
        <v>#N/A</v>
      </c>
      <c r="L3595" s="10">
        <v>1</v>
      </c>
    </row>
    <row r="3596" spans="1:12" s="2" customFormat="1" hidden="1" x14ac:dyDescent="0.25">
      <c r="A3596" s="91">
        <v>60799</v>
      </c>
      <c r="B3596" s="163" t="s">
        <v>1005</v>
      </c>
      <c r="C3596" s="295" t="s">
        <v>4826</v>
      </c>
      <c r="D3596" s="296" t="s">
        <v>297</v>
      </c>
      <c r="E3596" s="298" t="s">
        <v>68</v>
      </c>
      <c r="F3596" s="299" t="s">
        <v>408</v>
      </c>
      <c r="G3596" s="8" t="str">
        <f t="shared" si="122"/>
        <v>PT60M</v>
      </c>
      <c r="H3596" s="296" t="s">
        <v>4814</v>
      </c>
      <c r="I3596" s="297" t="s">
        <v>4815</v>
      </c>
      <c r="J3596" s="9" t="str">
        <f t="shared" si="123"/>
        <v>Ecosense_DouglasFirPlotSoilMoistureProfile_northeast_30cmSoilTemp</v>
      </c>
      <c r="K3596" s="256" t="e">
        <f>VLOOKUP(J3596,[1]TimeSeriesIDs!$A:$E,5,FALSE)</f>
        <v>#N/A</v>
      </c>
      <c r="L3596" s="10">
        <v>1</v>
      </c>
    </row>
    <row r="3597" spans="1:12" s="2" customFormat="1" hidden="1" x14ac:dyDescent="0.25">
      <c r="A3597" s="91">
        <v>60799</v>
      </c>
      <c r="B3597" s="163" t="s">
        <v>1005</v>
      </c>
      <c r="C3597" s="295" t="s">
        <v>4829</v>
      </c>
      <c r="D3597" s="296" t="s">
        <v>297</v>
      </c>
      <c r="E3597" s="296" t="s">
        <v>68</v>
      </c>
      <c r="F3597" s="299" t="s">
        <v>408</v>
      </c>
      <c r="G3597" s="8" t="str">
        <f t="shared" si="122"/>
        <v>PT60M</v>
      </c>
      <c r="H3597" s="296" t="s">
        <v>4814</v>
      </c>
      <c r="I3597" s="297" t="s">
        <v>4815</v>
      </c>
      <c r="J3597" s="9" t="str">
        <f t="shared" si="123"/>
        <v>Ecosense_DouglasFirPlotSoilMoistureProfile_northeast_40cmSoilTemp</v>
      </c>
      <c r="K3597" s="256" t="e">
        <f>VLOOKUP(J3597,[1]TimeSeriesIDs!$A:$E,5,FALSE)</f>
        <v>#N/A</v>
      </c>
      <c r="L3597" s="10">
        <v>1</v>
      </c>
    </row>
    <row r="3598" spans="1:12" s="2" customFormat="1" hidden="1" x14ac:dyDescent="0.25">
      <c r="A3598" s="91">
        <v>60799</v>
      </c>
      <c r="B3598" s="163" t="s">
        <v>1005</v>
      </c>
      <c r="C3598" s="295" t="s">
        <v>4832</v>
      </c>
      <c r="D3598" s="296" t="s">
        <v>297</v>
      </c>
      <c r="E3598" s="296" t="s">
        <v>68</v>
      </c>
      <c r="F3598" s="299" t="s">
        <v>408</v>
      </c>
      <c r="G3598" s="8" t="str">
        <f t="shared" si="122"/>
        <v>PT60M</v>
      </c>
      <c r="H3598" s="296" t="s">
        <v>4814</v>
      </c>
      <c r="I3598" s="297" t="s">
        <v>4815</v>
      </c>
      <c r="J3598" s="9" t="str">
        <f t="shared" si="123"/>
        <v>Ecosense_DouglasFirPlotSoilMoistureProfile_northeast_45cmSoilTemp</v>
      </c>
      <c r="K3598" s="256" t="e">
        <f>VLOOKUP(J3598,[1]TimeSeriesIDs!$A:$E,5,FALSE)</f>
        <v>#N/A</v>
      </c>
      <c r="L3598" s="10">
        <v>1</v>
      </c>
    </row>
    <row r="3599" spans="1:12" s="2" customFormat="1" hidden="1" x14ac:dyDescent="0.25">
      <c r="A3599" s="91">
        <v>60799</v>
      </c>
      <c r="B3599" s="163" t="s">
        <v>1005</v>
      </c>
      <c r="C3599" s="295" t="s">
        <v>4835</v>
      </c>
      <c r="D3599" s="296" t="s">
        <v>297</v>
      </c>
      <c r="E3599" s="296" t="s">
        <v>68</v>
      </c>
      <c r="F3599" s="299" t="s">
        <v>408</v>
      </c>
      <c r="G3599" s="8" t="str">
        <f t="shared" si="122"/>
        <v>PT60M</v>
      </c>
      <c r="H3599" s="296" t="s">
        <v>4814</v>
      </c>
      <c r="I3599" s="297" t="s">
        <v>4815</v>
      </c>
      <c r="J3599" s="9" t="str">
        <f t="shared" si="123"/>
        <v>Ecosense_DouglasFirPlotSoilMoistureProfile_northeast_60cmSoilTemp</v>
      </c>
      <c r="K3599" s="256" t="e">
        <f>VLOOKUP(J3599,[1]TimeSeriesIDs!$A:$E,5,FALSE)</f>
        <v>#N/A</v>
      </c>
      <c r="L3599" s="10">
        <v>1</v>
      </c>
    </row>
    <row r="3600" spans="1:12" s="2" customFormat="1" hidden="1" x14ac:dyDescent="0.25">
      <c r="A3600" s="91">
        <v>60799</v>
      </c>
      <c r="B3600" s="163" t="s">
        <v>1005</v>
      </c>
      <c r="C3600" s="295" t="s">
        <v>4838</v>
      </c>
      <c r="D3600" s="296" t="s">
        <v>297</v>
      </c>
      <c r="E3600" s="296" t="s">
        <v>68</v>
      </c>
      <c r="F3600" s="299" t="s">
        <v>408</v>
      </c>
      <c r="G3600" s="8" t="str">
        <f t="shared" si="122"/>
        <v>PT60M</v>
      </c>
      <c r="H3600" s="296" t="s">
        <v>4814</v>
      </c>
      <c r="I3600" s="297" t="s">
        <v>4815</v>
      </c>
      <c r="J3600" s="9" t="str">
        <f t="shared" si="123"/>
        <v>Ecosense_DouglasFirPlotSoilMoistureProfile_northeast_75cmSoilTemp</v>
      </c>
      <c r="K3600" s="256" t="e">
        <f>VLOOKUP(J3600,[1]TimeSeriesIDs!$A:$E,5,FALSE)</f>
        <v>#N/A</v>
      </c>
      <c r="L3600" s="10">
        <v>1</v>
      </c>
    </row>
    <row r="3601" spans="1:12" s="2" customFormat="1" hidden="1" x14ac:dyDescent="0.25">
      <c r="A3601" s="91">
        <v>60799</v>
      </c>
      <c r="B3601" s="163" t="s">
        <v>1005</v>
      </c>
      <c r="C3601" s="295" t="s">
        <v>4841</v>
      </c>
      <c r="D3601" s="296" t="s">
        <v>297</v>
      </c>
      <c r="E3601" s="296" t="s">
        <v>68</v>
      </c>
      <c r="F3601" s="299" t="s">
        <v>408</v>
      </c>
      <c r="G3601" s="8" t="str">
        <f t="shared" si="122"/>
        <v>PT60M</v>
      </c>
      <c r="H3601" s="296" t="s">
        <v>4814</v>
      </c>
      <c r="I3601" s="297" t="s">
        <v>4815</v>
      </c>
      <c r="J3601" s="9" t="str">
        <f t="shared" si="123"/>
        <v>Ecosense_DouglasFirPlotSoilMoistureProfile_northeast_90cmSoilTemp</v>
      </c>
      <c r="K3601" s="256" t="e">
        <f>VLOOKUP(J3601,[1]TimeSeriesIDs!$A:$E,5,FALSE)</f>
        <v>#N/A</v>
      </c>
      <c r="L3601" s="10">
        <v>1</v>
      </c>
    </row>
    <row r="3602" spans="1:12" s="2" customFormat="1" hidden="1" x14ac:dyDescent="0.25">
      <c r="A3602" s="91">
        <v>60799</v>
      </c>
      <c r="B3602" s="163" t="s">
        <v>1005</v>
      </c>
      <c r="C3602" s="295" t="s">
        <v>4817</v>
      </c>
      <c r="D3602" s="296" t="s">
        <v>368</v>
      </c>
      <c r="E3602" s="296" t="s">
        <v>70</v>
      </c>
      <c r="F3602" s="299" t="s">
        <v>408</v>
      </c>
      <c r="G3602" s="8" t="str">
        <f t="shared" si="122"/>
        <v>PT60M</v>
      </c>
      <c r="H3602" s="296" t="s">
        <v>4814</v>
      </c>
      <c r="I3602" s="297" t="s">
        <v>4815</v>
      </c>
      <c r="J3602" s="9" t="str">
        <f t="shared" si="123"/>
        <v>Ecosense_DouglasFirPlotSoilMoistureProfile_northeast_3cmWaterContent</v>
      </c>
      <c r="K3602" s="256" t="e">
        <f>VLOOKUP(J3602,[1]TimeSeriesIDs!$A:$E,5,FALSE)</f>
        <v>#N/A</v>
      </c>
      <c r="L3602" s="10">
        <v>1</v>
      </c>
    </row>
    <row r="3603" spans="1:12" s="2" customFormat="1" hidden="1" x14ac:dyDescent="0.25">
      <c r="A3603" s="91">
        <v>60799</v>
      </c>
      <c r="B3603" s="163" t="s">
        <v>1005</v>
      </c>
      <c r="C3603" s="295" t="s">
        <v>4820</v>
      </c>
      <c r="D3603" s="296" t="s">
        <v>368</v>
      </c>
      <c r="E3603" s="296" t="s">
        <v>70</v>
      </c>
      <c r="F3603" s="299" t="s">
        <v>408</v>
      </c>
      <c r="G3603" s="8" t="str">
        <f t="shared" si="122"/>
        <v>PT60M</v>
      </c>
      <c r="H3603" s="296" t="s">
        <v>4814</v>
      </c>
      <c r="I3603" s="297" t="s">
        <v>4815</v>
      </c>
      <c r="J3603" s="9" t="str">
        <f t="shared" si="123"/>
        <v>Ecosense_DouglasFirPlotSoilMoistureProfile_northeast_10cmWaterContent</v>
      </c>
      <c r="K3603" s="256" t="e">
        <f>VLOOKUP(J3603,[1]TimeSeriesIDs!$A:$E,5,FALSE)</f>
        <v>#N/A</v>
      </c>
      <c r="L3603" s="10">
        <v>1</v>
      </c>
    </row>
    <row r="3604" spans="1:12" s="2" customFormat="1" hidden="1" x14ac:dyDescent="0.25">
      <c r="A3604" s="91">
        <v>60799</v>
      </c>
      <c r="B3604" s="163" t="s">
        <v>1005</v>
      </c>
      <c r="C3604" s="295" t="s">
        <v>4823</v>
      </c>
      <c r="D3604" s="296" t="s">
        <v>368</v>
      </c>
      <c r="E3604" s="296" t="s">
        <v>70</v>
      </c>
      <c r="F3604" s="299" t="s">
        <v>408</v>
      </c>
      <c r="G3604" s="8" t="str">
        <f t="shared" si="122"/>
        <v>PT60M</v>
      </c>
      <c r="H3604" s="296" t="s">
        <v>4814</v>
      </c>
      <c r="I3604" s="297" t="s">
        <v>4815</v>
      </c>
      <c r="J3604" s="9" t="str">
        <f t="shared" si="123"/>
        <v>Ecosense_DouglasFirPlotSoilMoistureProfile_northeast_20cmWaterContent</v>
      </c>
      <c r="K3604" s="256" t="e">
        <f>VLOOKUP(J3604,[1]TimeSeriesIDs!$A:$E,5,FALSE)</f>
        <v>#N/A</v>
      </c>
      <c r="L3604" s="10">
        <v>1</v>
      </c>
    </row>
    <row r="3605" spans="1:12" s="2" customFormat="1" hidden="1" x14ac:dyDescent="0.25">
      <c r="A3605" s="91">
        <v>60799</v>
      </c>
      <c r="B3605" s="163" t="s">
        <v>1005</v>
      </c>
      <c r="C3605" s="295" t="s">
        <v>4826</v>
      </c>
      <c r="D3605" s="296" t="s">
        <v>368</v>
      </c>
      <c r="E3605" s="296" t="s">
        <v>70</v>
      </c>
      <c r="F3605" s="299" t="s">
        <v>408</v>
      </c>
      <c r="G3605" s="8" t="str">
        <f t="shared" si="122"/>
        <v>PT60M</v>
      </c>
      <c r="H3605" s="296" t="s">
        <v>4814</v>
      </c>
      <c r="I3605" s="297" t="s">
        <v>4815</v>
      </c>
      <c r="J3605" s="9" t="str">
        <f t="shared" si="123"/>
        <v>Ecosense_DouglasFirPlotSoilMoistureProfile_northeast_30cmWaterContent</v>
      </c>
      <c r="K3605" s="256" t="e">
        <f>VLOOKUP(J3605,[1]TimeSeriesIDs!$A:$E,5,FALSE)</f>
        <v>#N/A</v>
      </c>
      <c r="L3605" s="10">
        <v>1</v>
      </c>
    </row>
    <row r="3606" spans="1:12" s="2" customFormat="1" hidden="1" x14ac:dyDescent="0.25">
      <c r="A3606" s="91">
        <v>60799</v>
      </c>
      <c r="B3606" s="163" t="s">
        <v>1005</v>
      </c>
      <c r="C3606" s="295" t="s">
        <v>4829</v>
      </c>
      <c r="D3606" s="296" t="s">
        <v>368</v>
      </c>
      <c r="E3606" s="296" t="s">
        <v>70</v>
      </c>
      <c r="F3606" s="299" t="s">
        <v>408</v>
      </c>
      <c r="G3606" s="8" t="str">
        <f t="shared" si="122"/>
        <v>PT60M</v>
      </c>
      <c r="H3606" s="296" t="s">
        <v>4814</v>
      </c>
      <c r="I3606" s="297" t="s">
        <v>4815</v>
      </c>
      <c r="J3606" s="9" t="str">
        <f t="shared" si="123"/>
        <v>Ecosense_DouglasFirPlotSoilMoistureProfile_northeast_40cmWaterContent</v>
      </c>
      <c r="K3606" s="256" t="e">
        <f>VLOOKUP(J3606,[1]TimeSeriesIDs!$A:$E,5,FALSE)</f>
        <v>#N/A</v>
      </c>
      <c r="L3606" s="10">
        <v>1</v>
      </c>
    </row>
    <row r="3607" spans="1:12" s="2" customFormat="1" hidden="1" x14ac:dyDescent="0.25">
      <c r="A3607" s="91">
        <v>60799</v>
      </c>
      <c r="B3607" s="163" t="s">
        <v>1005</v>
      </c>
      <c r="C3607" s="295" t="s">
        <v>4832</v>
      </c>
      <c r="D3607" s="296" t="s">
        <v>368</v>
      </c>
      <c r="E3607" s="296" t="s">
        <v>70</v>
      </c>
      <c r="F3607" s="299" t="s">
        <v>408</v>
      </c>
      <c r="G3607" s="8" t="str">
        <f t="shared" si="122"/>
        <v>PT60M</v>
      </c>
      <c r="H3607" s="296" t="s">
        <v>4814</v>
      </c>
      <c r="I3607" s="297" t="s">
        <v>4815</v>
      </c>
      <c r="J3607" s="9" t="str">
        <f t="shared" si="123"/>
        <v>Ecosense_DouglasFirPlotSoilMoistureProfile_northeast_45cmWaterContent</v>
      </c>
      <c r="K3607" s="256" t="e">
        <f>VLOOKUP(J3607,[1]TimeSeriesIDs!$A:$E,5,FALSE)</f>
        <v>#N/A</v>
      </c>
      <c r="L3607" s="10">
        <v>1</v>
      </c>
    </row>
    <row r="3608" spans="1:12" s="2" customFormat="1" hidden="1" x14ac:dyDescent="0.25">
      <c r="A3608" s="91">
        <v>60799</v>
      </c>
      <c r="B3608" s="163" t="s">
        <v>1005</v>
      </c>
      <c r="C3608" s="295" t="s">
        <v>4835</v>
      </c>
      <c r="D3608" s="296" t="s">
        <v>368</v>
      </c>
      <c r="E3608" s="296" t="s">
        <v>70</v>
      </c>
      <c r="F3608" s="299" t="s">
        <v>408</v>
      </c>
      <c r="G3608" s="8" t="str">
        <f t="shared" si="122"/>
        <v>PT60M</v>
      </c>
      <c r="H3608" s="296" t="s">
        <v>4814</v>
      </c>
      <c r="I3608" s="297" t="s">
        <v>4815</v>
      </c>
      <c r="J3608" s="9" t="str">
        <f t="shared" si="123"/>
        <v>Ecosense_DouglasFirPlotSoilMoistureProfile_northeast_60cmWaterContent</v>
      </c>
      <c r="K3608" s="256" t="e">
        <f>VLOOKUP(J3608,[1]TimeSeriesIDs!$A:$E,5,FALSE)</f>
        <v>#N/A</v>
      </c>
      <c r="L3608" s="10">
        <v>1</v>
      </c>
    </row>
    <row r="3609" spans="1:12" s="2" customFormat="1" hidden="1" x14ac:dyDescent="0.25">
      <c r="A3609" s="91">
        <v>60799</v>
      </c>
      <c r="B3609" s="163" t="s">
        <v>1005</v>
      </c>
      <c r="C3609" s="295" t="s">
        <v>4838</v>
      </c>
      <c r="D3609" s="296" t="s">
        <v>368</v>
      </c>
      <c r="E3609" s="296" t="s">
        <v>70</v>
      </c>
      <c r="F3609" s="299" t="s">
        <v>408</v>
      </c>
      <c r="G3609" s="8" t="str">
        <f t="shared" si="122"/>
        <v>PT60M</v>
      </c>
      <c r="H3609" s="296" t="s">
        <v>4814</v>
      </c>
      <c r="I3609" s="297" t="s">
        <v>4815</v>
      </c>
      <c r="J3609" s="9" t="str">
        <f t="shared" si="123"/>
        <v>Ecosense_DouglasFirPlotSoilMoistureProfile_northeast_75cmWaterContent</v>
      </c>
      <c r="K3609" s="256" t="e">
        <f>VLOOKUP(J3609,[1]TimeSeriesIDs!$A:$E,5,FALSE)</f>
        <v>#N/A</v>
      </c>
      <c r="L3609" s="10">
        <v>1</v>
      </c>
    </row>
    <row r="3610" spans="1:12" s="2" customFormat="1" hidden="1" x14ac:dyDescent="0.25">
      <c r="A3610" s="91">
        <v>60799</v>
      </c>
      <c r="B3610" s="163" t="s">
        <v>1005</v>
      </c>
      <c r="C3610" s="295" t="s">
        <v>4841</v>
      </c>
      <c r="D3610" s="296" t="s">
        <v>368</v>
      </c>
      <c r="E3610" s="296" t="s">
        <v>70</v>
      </c>
      <c r="F3610" s="299" t="s">
        <v>408</v>
      </c>
      <c r="G3610" s="8" t="str">
        <f t="shared" si="122"/>
        <v>PT60M</v>
      </c>
      <c r="H3610" s="296" t="s">
        <v>4814</v>
      </c>
      <c r="I3610" s="297" t="s">
        <v>4815</v>
      </c>
      <c r="J3610" s="9" t="str">
        <f t="shared" si="123"/>
        <v>Ecosense_DouglasFirPlotSoilMoistureProfile_northeast_90cmWaterContent</v>
      </c>
      <c r="K3610" s="256" t="e">
        <f>VLOOKUP(J3610,[1]TimeSeriesIDs!$A:$E,5,FALSE)</f>
        <v>#N/A</v>
      </c>
      <c r="L3610" s="10">
        <v>1</v>
      </c>
    </row>
    <row r="3611" spans="1:12" s="2" customFormat="1" hidden="1" x14ac:dyDescent="0.25">
      <c r="A3611" s="91">
        <v>60800</v>
      </c>
      <c r="B3611" s="163" t="s">
        <v>1007</v>
      </c>
      <c r="C3611" s="295" t="s">
        <v>4816</v>
      </c>
      <c r="D3611" s="296" t="s">
        <v>297</v>
      </c>
      <c r="E3611" s="298" t="s">
        <v>68</v>
      </c>
      <c r="F3611" s="299" t="s">
        <v>408</v>
      </c>
      <c r="G3611" s="8" t="str">
        <f t="shared" si="122"/>
        <v>PT60M</v>
      </c>
      <c r="H3611" s="296" t="s">
        <v>4814</v>
      </c>
      <c r="I3611" s="297" t="s">
        <v>4815</v>
      </c>
      <c r="J3611" s="9" t="str">
        <f t="shared" si="123"/>
        <v>Ecosense_MixedPlotSoilMoistureProfile_west_3cmSoilTemp</v>
      </c>
      <c r="K3611" s="256" t="e">
        <f>VLOOKUP(J3611,[1]TimeSeriesIDs!$A:$E,5,FALSE)</f>
        <v>#N/A</v>
      </c>
      <c r="L3611" s="10">
        <v>1</v>
      </c>
    </row>
    <row r="3612" spans="1:12" s="2" customFormat="1" hidden="1" x14ac:dyDescent="0.25">
      <c r="A3612" s="91">
        <v>60800</v>
      </c>
      <c r="B3612" s="163" t="s">
        <v>1007</v>
      </c>
      <c r="C3612" s="295" t="s">
        <v>4819</v>
      </c>
      <c r="D3612" s="296" t="s">
        <v>297</v>
      </c>
      <c r="E3612" s="298" t="s">
        <v>68</v>
      </c>
      <c r="F3612" s="299" t="s">
        <v>408</v>
      </c>
      <c r="G3612" s="8" t="str">
        <f t="shared" si="122"/>
        <v>PT60M</v>
      </c>
      <c r="H3612" s="296" t="s">
        <v>4814</v>
      </c>
      <c r="I3612" s="297" t="s">
        <v>4815</v>
      </c>
      <c r="J3612" s="9" t="str">
        <f t="shared" si="123"/>
        <v>Ecosense_MixedPlotSoilMoistureProfile_west_10cmSoilTemp</v>
      </c>
      <c r="K3612" s="256" t="e">
        <f>VLOOKUP(J3612,[1]TimeSeriesIDs!$A:$E,5,FALSE)</f>
        <v>#N/A</v>
      </c>
      <c r="L3612" s="10">
        <v>1</v>
      </c>
    </row>
    <row r="3613" spans="1:12" s="2" customFormat="1" hidden="1" x14ac:dyDescent="0.25">
      <c r="A3613" s="91">
        <v>60800</v>
      </c>
      <c r="B3613" s="163" t="s">
        <v>1007</v>
      </c>
      <c r="C3613" s="295" t="s">
        <v>4822</v>
      </c>
      <c r="D3613" s="296" t="s">
        <v>297</v>
      </c>
      <c r="E3613" s="298" t="s">
        <v>68</v>
      </c>
      <c r="F3613" s="299" t="s">
        <v>408</v>
      </c>
      <c r="G3613" s="8" t="str">
        <f t="shared" si="122"/>
        <v>PT60M</v>
      </c>
      <c r="H3613" s="296" t="s">
        <v>4814</v>
      </c>
      <c r="I3613" s="297" t="s">
        <v>4815</v>
      </c>
      <c r="J3613" s="9" t="str">
        <f t="shared" si="123"/>
        <v>Ecosense_MixedPlotSoilMoistureProfile_west_20cmSoilTemp</v>
      </c>
      <c r="K3613" s="256" t="e">
        <f>VLOOKUP(J3613,[1]TimeSeriesIDs!$A:$E,5,FALSE)</f>
        <v>#N/A</v>
      </c>
      <c r="L3613" s="10">
        <v>1</v>
      </c>
    </row>
    <row r="3614" spans="1:12" s="2" customFormat="1" hidden="1" x14ac:dyDescent="0.25">
      <c r="A3614" s="91">
        <v>60800</v>
      </c>
      <c r="B3614" s="163" t="s">
        <v>1007</v>
      </c>
      <c r="C3614" s="295" t="s">
        <v>4825</v>
      </c>
      <c r="D3614" s="296" t="s">
        <v>297</v>
      </c>
      <c r="E3614" s="298" t="s">
        <v>68</v>
      </c>
      <c r="F3614" s="299" t="s">
        <v>408</v>
      </c>
      <c r="G3614" s="8" t="str">
        <f t="shared" si="122"/>
        <v>PT60M</v>
      </c>
      <c r="H3614" s="296" t="s">
        <v>4814</v>
      </c>
      <c r="I3614" s="297" t="s">
        <v>4815</v>
      </c>
      <c r="J3614" s="9" t="str">
        <f t="shared" si="123"/>
        <v>Ecosense_MixedPlotSoilMoistureProfile_west_30cmSoilTemp</v>
      </c>
      <c r="K3614" s="256" t="e">
        <f>VLOOKUP(J3614,[1]TimeSeriesIDs!$A:$E,5,FALSE)</f>
        <v>#N/A</v>
      </c>
      <c r="L3614" s="10">
        <v>1</v>
      </c>
    </row>
    <row r="3615" spans="1:12" s="2" customFormat="1" hidden="1" x14ac:dyDescent="0.25">
      <c r="A3615" s="91">
        <v>60800</v>
      </c>
      <c r="B3615" s="163" t="s">
        <v>1007</v>
      </c>
      <c r="C3615" s="295" t="s">
        <v>4828</v>
      </c>
      <c r="D3615" s="296" t="s">
        <v>297</v>
      </c>
      <c r="E3615" s="298" t="s">
        <v>68</v>
      </c>
      <c r="F3615" s="299" t="s">
        <v>408</v>
      </c>
      <c r="G3615" s="8" t="str">
        <f t="shared" si="122"/>
        <v>PT60M</v>
      </c>
      <c r="H3615" s="296" t="s">
        <v>4814</v>
      </c>
      <c r="I3615" s="297" t="s">
        <v>4815</v>
      </c>
      <c r="J3615" s="9" t="str">
        <f t="shared" si="123"/>
        <v>Ecosense_MixedPlotSoilMoistureProfile_west_40cmSoilTemp</v>
      </c>
      <c r="K3615" s="256" t="e">
        <f>VLOOKUP(J3615,[1]TimeSeriesIDs!$A:$E,5,FALSE)</f>
        <v>#N/A</v>
      </c>
      <c r="L3615" s="10">
        <v>1</v>
      </c>
    </row>
    <row r="3616" spans="1:12" s="2" customFormat="1" hidden="1" x14ac:dyDescent="0.25">
      <c r="A3616" s="91">
        <v>60800</v>
      </c>
      <c r="B3616" s="163" t="s">
        <v>1007</v>
      </c>
      <c r="C3616" s="295" t="s">
        <v>4831</v>
      </c>
      <c r="D3616" s="296" t="s">
        <v>297</v>
      </c>
      <c r="E3616" s="298" t="s">
        <v>68</v>
      </c>
      <c r="F3616" s="299" t="s">
        <v>408</v>
      </c>
      <c r="G3616" s="8" t="str">
        <f t="shared" si="122"/>
        <v>PT60M</v>
      </c>
      <c r="H3616" s="296" t="s">
        <v>4814</v>
      </c>
      <c r="I3616" s="297" t="s">
        <v>4815</v>
      </c>
      <c r="J3616" s="9" t="str">
        <f t="shared" si="123"/>
        <v>Ecosense_MixedPlotSoilMoistureProfile_west_45cmSoilTemp</v>
      </c>
      <c r="K3616" s="256" t="e">
        <f>VLOOKUP(J3616,[1]TimeSeriesIDs!$A:$E,5,FALSE)</f>
        <v>#N/A</v>
      </c>
      <c r="L3616" s="10">
        <v>1</v>
      </c>
    </row>
    <row r="3617" spans="1:12" s="2" customFormat="1" hidden="1" x14ac:dyDescent="0.25">
      <c r="A3617" s="91">
        <v>60800</v>
      </c>
      <c r="B3617" s="163" t="s">
        <v>1007</v>
      </c>
      <c r="C3617" s="295" t="s">
        <v>4834</v>
      </c>
      <c r="D3617" s="296" t="s">
        <v>297</v>
      </c>
      <c r="E3617" s="298" t="s">
        <v>68</v>
      </c>
      <c r="F3617" s="299" t="s">
        <v>408</v>
      </c>
      <c r="G3617" s="8" t="str">
        <f t="shared" si="122"/>
        <v>PT60M</v>
      </c>
      <c r="H3617" s="296" t="s">
        <v>4814</v>
      </c>
      <c r="I3617" s="297" t="s">
        <v>4815</v>
      </c>
      <c r="J3617" s="9" t="str">
        <f t="shared" si="123"/>
        <v>Ecosense_MixedPlotSoilMoistureProfile_west_60cmSoilTemp</v>
      </c>
      <c r="K3617" s="256" t="e">
        <f>VLOOKUP(J3617,[1]TimeSeriesIDs!$A:$E,5,FALSE)</f>
        <v>#N/A</v>
      </c>
      <c r="L3617" s="10">
        <v>1</v>
      </c>
    </row>
    <row r="3618" spans="1:12" s="2" customFormat="1" hidden="1" x14ac:dyDescent="0.25">
      <c r="A3618" s="91">
        <v>60800</v>
      </c>
      <c r="B3618" s="163" t="s">
        <v>1007</v>
      </c>
      <c r="C3618" s="295" t="s">
        <v>4837</v>
      </c>
      <c r="D3618" s="296" t="s">
        <v>297</v>
      </c>
      <c r="E3618" s="298" t="s">
        <v>68</v>
      </c>
      <c r="F3618" s="299" t="s">
        <v>408</v>
      </c>
      <c r="G3618" s="8" t="str">
        <f t="shared" si="122"/>
        <v>PT60M</v>
      </c>
      <c r="H3618" s="296" t="s">
        <v>4814</v>
      </c>
      <c r="I3618" s="297" t="s">
        <v>4815</v>
      </c>
      <c r="J3618" s="9" t="str">
        <f t="shared" si="123"/>
        <v>Ecosense_MixedPlotSoilMoistureProfile_west_75cmSoilTemp</v>
      </c>
      <c r="K3618" s="256" t="e">
        <f>VLOOKUP(J3618,[1]TimeSeriesIDs!$A:$E,5,FALSE)</f>
        <v>#N/A</v>
      </c>
      <c r="L3618" s="10">
        <v>1</v>
      </c>
    </row>
    <row r="3619" spans="1:12" s="2" customFormat="1" hidden="1" x14ac:dyDescent="0.25">
      <c r="A3619" s="91">
        <v>60800</v>
      </c>
      <c r="B3619" s="163" t="s">
        <v>1007</v>
      </c>
      <c r="C3619" s="295" t="s">
        <v>4840</v>
      </c>
      <c r="D3619" s="296" t="s">
        <v>297</v>
      </c>
      <c r="E3619" s="298" t="s">
        <v>68</v>
      </c>
      <c r="F3619" s="299" t="s">
        <v>408</v>
      </c>
      <c r="G3619" s="8" t="str">
        <f t="shared" si="122"/>
        <v>PT60M</v>
      </c>
      <c r="H3619" s="296" t="s">
        <v>4814</v>
      </c>
      <c r="I3619" s="297" t="s">
        <v>4815</v>
      </c>
      <c r="J3619" s="9" t="str">
        <f t="shared" si="123"/>
        <v>Ecosense_MixedPlotSoilMoistureProfile_west_90cmSoilTemp</v>
      </c>
      <c r="K3619" s="256" t="e">
        <f>VLOOKUP(J3619,[1]TimeSeriesIDs!$A:$E,5,FALSE)</f>
        <v>#N/A</v>
      </c>
      <c r="L3619" s="10">
        <v>1</v>
      </c>
    </row>
    <row r="3620" spans="1:12" s="2" customFormat="1" hidden="1" x14ac:dyDescent="0.25">
      <c r="A3620" s="91">
        <v>60800</v>
      </c>
      <c r="B3620" s="163" t="s">
        <v>1007</v>
      </c>
      <c r="C3620" s="295" t="s">
        <v>4816</v>
      </c>
      <c r="D3620" s="296" t="s">
        <v>368</v>
      </c>
      <c r="E3620" s="298" t="s">
        <v>70</v>
      </c>
      <c r="F3620" s="299" t="s">
        <v>408</v>
      </c>
      <c r="G3620" s="8" t="str">
        <f t="shared" si="122"/>
        <v>PT60M</v>
      </c>
      <c r="H3620" s="296" t="s">
        <v>4814</v>
      </c>
      <c r="I3620" s="297" t="s">
        <v>4815</v>
      </c>
      <c r="J3620" s="9" t="str">
        <f t="shared" si="123"/>
        <v>Ecosense_MixedPlotSoilMoistureProfile_west_3cmWaterContent</v>
      </c>
      <c r="K3620" s="256" t="e">
        <f>VLOOKUP(J3620,[1]TimeSeriesIDs!$A:$E,5,FALSE)</f>
        <v>#N/A</v>
      </c>
      <c r="L3620" s="10">
        <v>1</v>
      </c>
    </row>
    <row r="3621" spans="1:12" s="2" customFormat="1" hidden="1" x14ac:dyDescent="0.25">
      <c r="A3621" s="91">
        <v>60800</v>
      </c>
      <c r="B3621" s="163" t="s">
        <v>1007</v>
      </c>
      <c r="C3621" s="295" t="s">
        <v>4819</v>
      </c>
      <c r="D3621" s="296" t="s">
        <v>368</v>
      </c>
      <c r="E3621" s="298" t="s">
        <v>70</v>
      </c>
      <c r="F3621" s="299" t="s">
        <v>408</v>
      </c>
      <c r="G3621" s="8" t="str">
        <f t="shared" si="122"/>
        <v>PT60M</v>
      </c>
      <c r="H3621" s="296" t="s">
        <v>4814</v>
      </c>
      <c r="I3621" s="297" t="s">
        <v>4815</v>
      </c>
      <c r="J3621" s="9" t="str">
        <f t="shared" si="123"/>
        <v>Ecosense_MixedPlotSoilMoistureProfile_west_10cmWaterContent</v>
      </c>
      <c r="K3621" s="256" t="e">
        <f>VLOOKUP(J3621,[1]TimeSeriesIDs!$A:$E,5,FALSE)</f>
        <v>#N/A</v>
      </c>
      <c r="L3621" s="10">
        <v>1</v>
      </c>
    </row>
    <row r="3622" spans="1:12" s="2" customFormat="1" hidden="1" x14ac:dyDescent="0.25">
      <c r="A3622" s="91">
        <v>60800</v>
      </c>
      <c r="B3622" s="163" t="s">
        <v>1007</v>
      </c>
      <c r="C3622" s="295" t="s">
        <v>4822</v>
      </c>
      <c r="D3622" s="296" t="s">
        <v>368</v>
      </c>
      <c r="E3622" s="298" t="s">
        <v>70</v>
      </c>
      <c r="F3622" s="299" t="s">
        <v>408</v>
      </c>
      <c r="G3622" s="8" t="str">
        <f t="shared" si="122"/>
        <v>PT60M</v>
      </c>
      <c r="H3622" s="296" t="s">
        <v>4814</v>
      </c>
      <c r="I3622" s="297" t="s">
        <v>4815</v>
      </c>
      <c r="J3622" s="9" t="str">
        <f t="shared" si="123"/>
        <v>Ecosense_MixedPlotSoilMoistureProfile_west_20cmWaterContent</v>
      </c>
      <c r="K3622" s="256" t="e">
        <f>VLOOKUP(J3622,[1]TimeSeriesIDs!$A:$E,5,FALSE)</f>
        <v>#N/A</v>
      </c>
      <c r="L3622" s="10">
        <v>1</v>
      </c>
    </row>
    <row r="3623" spans="1:12" s="2" customFormat="1" hidden="1" x14ac:dyDescent="0.25">
      <c r="A3623" s="91">
        <v>60800</v>
      </c>
      <c r="B3623" s="163" t="s">
        <v>1007</v>
      </c>
      <c r="C3623" s="295" t="s">
        <v>4825</v>
      </c>
      <c r="D3623" s="296" t="s">
        <v>368</v>
      </c>
      <c r="E3623" s="298" t="s">
        <v>70</v>
      </c>
      <c r="F3623" s="299" t="s">
        <v>408</v>
      </c>
      <c r="G3623" s="8" t="str">
        <f t="shared" si="122"/>
        <v>PT60M</v>
      </c>
      <c r="H3623" s="296" t="s">
        <v>4814</v>
      </c>
      <c r="I3623" s="297" t="s">
        <v>4815</v>
      </c>
      <c r="J3623" s="9" t="str">
        <f t="shared" si="123"/>
        <v>Ecosense_MixedPlotSoilMoistureProfile_west_30cmWaterContent</v>
      </c>
      <c r="K3623" s="256" t="e">
        <f>VLOOKUP(J3623,[1]TimeSeriesIDs!$A:$E,5,FALSE)</f>
        <v>#N/A</v>
      </c>
      <c r="L3623" s="10">
        <v>1</v>
      </c>
    </row>
    <row r="3624" spans="1:12" s="2" customFormat="1" hidden="1" x14ac:dyDescent="0.25">
      <c r="A3624" s="91">
        <v>60800</v>
      </c>
      <c r="B3624" s="163" t="s">
        <v>1007</v>
      </c>
      <c r="C3624" s="295" t="s">
        <v>4828</v>
      </c>
      <c r="D3624" s="296" t="s">
        <v>368</v>
      </c>
      <c r="E3624" s="298" t="s">
        <v>70</v>
      </c>
      <c r="F3624" s="299" t="s">
        <v>408</v>
      </c>
      <c r="G3624" s="8" t="str">
        <f t="shared" si="122"/>
        <v>PT60M</v>
      </c>
      <c r="H3624" s="296" t="s">
        <v>4814</v>
      </c>
      <c r="I3624" s="297" t="s">
        <v>4815</v>
      </c>
      <c r="J3624" s="9" t="str">
        <f t="shared" si="123"/>
        <v>Ecosense_MixedPlotSoilMoistureProfile_west_40cmWaterContent</v>
      </c>
      <c r="K3624" s="256" t="e">
        <f>VLOOKUP(J3624,[1]TimeSeriesIDs!$A:$E,5,FALSE)</f>
        <v>#N/A</v>
      </c>
      <c r="L3624" s="10">
        <v>1</v>
      </c>
    </row>
    <row r="3625" spans="1:12" s="2" customFormat="1" hidden="1" x14ac:dyDescent="0.25">
      <c r="A3625" s="91">
        <v>60800</v>
      </c>
      <c r="B3625" s="163" t="s">
        <v>1007</v>
      </c>
      <c r="C3625" s="295" t="s">
        <v>4831</v>
      </c>
      <c r="D3625" s="296" t="s">
        <v>368</v>
      </c>
      <c r="E3625" s="298" t="s">
        <v>70</v>
      </c>
      <c r="F3625" s="299" t="s">
        <v>408</v>
      </c>
      <c r="G3625" s="8" t="str">
        <f t="shared" si="122"/>
        <v>PT60M</v>
      </c>
      <c r="H3625" s="296" t="s">
        <v>4814</v>
      </c>
      <c r="I3625" s="297" t="s">
        <v>4815</v>
      </c>
      <c r="J3625" s="9" t="str">
        <f t="shared" si="123"/>
        <v>Ecosense_MixedPlotSoilMoistureProfile_west_45cmWaterContent</v>
      </c>
      <c r="K3625" s="256" t="e">
        <f>VLOOKUP(J3625,[1]TimeSeriesIDs!$A:$E,5,FALSE)</f>
        <v>#N/A</v>
      </c>
      <c r="L3625" s="10">
        <v>1</v>
      </c>
    </row>
    <row r="3626" spans="1:12" s="2" customFormat="1" hidden="1" x14ac:dyDescent="0.25">
      <c r="A3626" s="91">
        <v>60800</v>
      </c>
      <c r="B3626" s="163" t="s">
        <v>1007</v>
      </c>
      <c r="C3626" s="295" t="s">
        <v>4834</v>
      </c>
      <c r="D3626" s="296" t="s">
        <v>368</v>
      </c>
      <c r="E3626" s="298" t="s">
        <v>70</v>
      </c>
      <c r="F3626" s="299" t="s">
        <v>408</v>
      </c>
      <c r="G3626" s="8" t="str">
        <f t="shared" si="122"/>
        <v>PT60M</v>
      </c>
      <c r="H3626" s="296" t="s">
        <v>4814</v>
      </c>
      <c r="I3626" s="297" t="s">
        <v>4815</v>
      </c>
      <c r="J3626" s="9" t="str">
        <f t="shared" si="123"/>
        <v>Ecosense_MixedPlotSoilMoistureProfile_west_60cmWaterContent</v>
      </c>
      <c r="K3626" s="256" t="e">
        <f>VLOOKUP(J3626,[1]TimeSeriesIDs!$A:$E,5,FALSE)</f>
        <v>#N/A</v>
      </c>
      <c r="L3626" s="10">
        <v>1</v>
      </c>
    </row>
    <row r="3627" spans="1:12" s="2" customFormat="1" hidden="1" x14ac:dyDescent="0.25">
      <c r="A3627" s="91">
        <v>60800</v>
      </c>
      <c r="B3627" s="163" t="s">
        <v>1007</v>
      </c>
      <c r="C3627" s="295" t="s">
        <v>4837</v>
      </c>
      <c r="D3627" s="296" t="s">
        <v>368</v>
      </c>
      <c r="E3627" s="298" t="s">
        <v>70</v>
      </c>
      <c r="F3627" s="299" t="s">
        <v>408</v>
      </c>
      <c r="G3627" s="8" t="str">
        <f t="shared" si="122"/>
        <v>PT60M</v>
      </c>
      <c r="H3627" s="296" t="s">
        <v>4814</v>
      </c>
      <c r="I3627" s="297" t="s">
        <v>4815</v>
      </c>
      <c r="J3627" s="9" t="str">
        <f t="shared" si="123"/>
        <v>Ecosense_MixedPlotSoilMoistureProfile_west_75cmWaterContent</v>
      </c>
      <c r="K3627" s="256" t="e">
        <f>VLOOKUP(J3627,[1]TimeSeriesIDs!$A:$E,5,FALSE)</f>
        <v>#N/A</v>
      </c>
      <c r="L3627" s="10">
        <v>1</v>
      </c>
    </row>
    <row r="3628" spans="1:12" s="2" customFormat="1" hidden="1" x14ac:dyDescent="0.25">
      <c r="A3628" s="91">
        <v>60800</v>
      </c>
      <c r="B3628" s="163" t="s">
        <v>1007</v>
      </c>
      <c r="C3628" s="295" t="s">
        <v>4840</v>
      </c>
      <c r="D3628" s="296" t="s">
        <v>368</v>
      </c>
      <c r="E3628" s="298" t="s">
        <v>70</v>
      </c>
      <c r="F3628" s="299" t="s">
        <v>408</v>
      </c>
      <c r="G3628" s="8" t="str">
        <f t="shared" si="122"/>
        <v>PT60M</v>
      </c>
      <c r="H3628" s="296" t="s">
        <v>4814</v>
      </c>
      <c r="I3628" s="297" t="s">
        <v>4815</v>
      </c>
      <c r="J3628" s="9" t="str">
        <f t="shared" si="123"/>
        <v>Ecosense_MixedPlotSoilMoistureProfile_west_90cmWaterContent</v>
      </c>
      <c r="K3628" s="256" t="e">
        <f>VLOOKUP(J3628,[1]TimeSeriesIDs!$A:$E,5,FALSE)</f>
        <v>#N/A</v>
      </c>
      <c r="L3628" s="10">
        <v>1</v>
      </c>
    </row>
    <row r="3629" spans="1:12" s="2" customFormat="1" hidden="1" x14ac:dyDescent="0.25">
      <c r="A3629" s="91">
        <v>60801</v>
      </c>
      <c r="B3629" s="163" t="s">
        <v>1008</v>
      </c>
      <c r="C3629" s="295" t="s">
        <v>4818</v>
      </c>
      <c r="D3629" s="296" t="s">
        <v>297</v>
      </c>
      <c r="E3629" s="296" t="s">
        <v>68</v>
      </c>
      <c r="F3629" s="299" t="s">
        <v>408</v>
      </c>
      <c r="G3629" s="8" t="str">
        <f t="shared" si="122"/>
        <v>PT60M</v>
      </c>
      <c r="H3629" s="296" t="s">
        <v>4814</v>
      </c>
      <c r="I3629" s="297" t="s">
        <v>4815</v>
      </c>
      <c r="J3629" s="9" t="str">
        <f t="shared" si="123"/>
        <v>Ecosense_BeechPlotSoilMoistureProfile_south_3cmSoilTemp</v>
      </c>
      <c r="K3629" s="256" t="e">
        <f>VLOOKUP(J3629,[1]TimeSeriesIDs!$A:$E,5,FALSE)</f>
        <v>#N/A</v>
      </c>
      <c r="L3629" s="10">
        <v>1</v>
      </c>
    </row>
    <row r="3630" spans="1:12" s="2" customFormat="1" hidden="1" x14ac:dyDescent="0.25">
      <c r="A3630" s="91">
        <v>60801</v>
      </c>
      <c r="B3630" s="163" t="s">
        <v>1008</v>
      </c>
      <c r="C3630" s="295" t="s">
        <v>4821</v>
      </c>
      <c r="D3630" s="296" t="s">
        <v>297</v>
      </c>
      <c r="E3630" s="296" t="s">
        <v>68</v>
      </c>
      <c r="F3630" s="299" t="s">
        <v>408</v>
      </c>
      <c r="G3630" s="8" t="str">
        <f t="shared" si="122"/>
        <v>PT60M</v>
      </c>
      <c r="H3630" s="296" t="s">
        <v>4814</v>
      </c>
      <c r="I3630" s="297" t="s">
        <v>4815</v>
      </c>
      <c r="J3630" s="9" t="str">
        <f t="shared" si="123"/>
        <v>Ecosense_BeechPlotSoilMoistureProfile_south_10cmSoilTemp</v>
      </c>
      <c r="K3630" s="256" t="e">
        <f>VLOOKUP(J3630,[1]TimeSeriesIDs!$A:$E,5,FALSE)</f>
        <v>#N/A</v>
      </c>
      <c r="L3630" s="10">
        <v>1</v>
      </c>
    </row>
    <row r="3631" spans="1:12" s="2" customFormat="1" hidden="1" x14ac:dyDescent="0.25">
      <c r="A3631" s="91">
        <v>60801</v>
      </c>
      <c r="B3631" s="163" t="s">
        <v>1008</v>
      </c>
      <c r="C3631" s="295" t="s">
        <v>4824</v>
      </c>
      <c r="D3631" s="296" t="s">
        <v>297</v>
      </c>
      <c r="E3631" s="296" t="s">
        <v>68</v>
      </c>
      <c r="F3631" s="299" t="s">
        <v>408</v>
      </c>
      <c r="G3631" s="8" t="str">
        <f t="shared" si="122"/>
        <v>PT60M</v>
      </c>
      <c r="H3631" s="296" t="s">
        <v>4814</v>
      </c>
      <c r="I3631" s="297" t="s">
        <v>4815</v>
      </c>
      <c r="J3631" s="9" t="str">
        <f t="shared" si="123"/>
        <v>Ecosense_BeechPlotSoilMoistureProfile_south_20cmSoilTemp</v>
      </c>
      <c r="K3631" s="256" t="e">
        <f>VLOOKUP(J3631,[1]TimeSeriesIDs!$A:$E,5,FALSE)</f>
        <v>#N/A</v>
      </c>
      <c r="L3631" s="10">
        <v>1</v>
      </c>
    </row>
    <row r="3632" spans="1:12" s="2" customFormat="1" hidden="1" x14ac:dyDescent="0.25">
      <c r="A3632" s="91">
        <v>60801</v>
      </c>
      <c r="B3632" s="163" t="s">
        <v>1008</v>
      </c>
      <c r="C3632" s="295" t="s">
        <v>4827</v>
      </c>
      <c r="D3632" s="296" t="s">
        <v>297</v>
      </c>
      <c r="E3632" s="296" t="s">
        <v>68</v>
      </c>
      <c r="F3632" s="299" t="s">
        <v>408</v>
      </c>
      <c r="G3632" s="8" t="str">
        <f t="shared" si="122"/>
        <v>PT60M</v>
      </c>
      <c r="H3632" s="296" t="s">
        <v>4814</v>
      </c>
      <c r="I3632" s="297" t="s">
        <v>4815</v>
      </c>
      <c r="J3632" s="9" t="str">
        <f t="shared" si="123"/>
        <v>Ecosense_BeechPlotSoilMoistureProfile_south_30cmSoilTemp</v>
      </c>
      <c r="K3632" s="256" t="e">
        <f>VLOOKUP(J3632,[1]TimeSeriesIDs!$A:$E,5,FALSE)</f>
        <v>#N/A</v>
      </c>
      <c r="L3632" s="10">
        <v>1</v>
      </c>
    </row>
    <row r="3633" spans="1:12" s="2" customFormat="1" hidden="1" x14ac:dyDescent="0.25">
      <c r="A3633" s="91">
        <v>60801</v>
      </c>
      <c r="B3633" s="163" t="s">
        <v>1008</v>
      </c>
      <c r="C3633" s="295" t="s">
        <v>4830</v>
      </c>
      <c r="D3633" s="296" t="s">
        <v>297</v>
      </c>
      <c r="E3633" s="296" t="s">
        <v>68</v>
      </c>
      <c r="F3633" s="299" t="s">
        <v>408</v>
      </c>
      <c r="G3633" s="8" t="str">
        <f t="shared" si="122"/>
        <v>PT60M</v>
      </c>
      <c r="H3633" s="296" t="s">
        <v>4814</v>
      </c>
      <c r="I3633" s="297" t="s">
        <v>4815</v>
      </c>
      <c r="J3633" s="9" t="str">
        <f t="shared" si="123"/>
        <v>Ecosense_BeechPlotSoilMoistureProfile_south_40cmSoilTemp</v>
      </c>
      <c r="K3633" s="256" t="e">
        <f>VLOOKUP(J3633,[1]TimeSeriesIDs!$A:$E,5,FALSE)</f>
        <v>#N/A</v>
      </c>
      <c r="L3633" s="10">
        <v>1</v>
      </c>
    </row>
    <row r="3634" spans="1:12" s="2" customFormat="1" hidden="1" x14ac:dyDescent="0.25">
      <c r="A3634" s="91">
        <v>60801</v>
      </c>
      <c r="B3634" s="163" t="s">
        <v>1008</v>
      </c>
      <c r="C3634" s="295" t="s">
        <v>4833</v>
      </c>
      <c r="D3634" s="296" t="s">
        <v>297</v>
      </c>
      <c r="E3634" s="296" t="s">
        <v>68</v>
      </c>
      <c r="F3634" s="299" t="s">
        <v>408</v>
      </c>
      <c r="G3634" s="8" t="str">
        <f t="shared" si="122"/>
        <v>PT60M</v>
      </c>
      <c r="H3634" s="296" t="s">
        <v>4814</v>
      </c>
      <c r="I3634" s="297" t="s">
        <v>4815</v>
      </c>
      <c r="J3634" s="9" t="str">
        <f t="shared" si="123"/>
        <v>Ecosense_BeechPlotSoilMoistureProfile_south_45cmSoilTemp</v>
      </c>
      <c r="K3634" s="256" t="e">
        <f>VLOOKUP(J3634,[1]TimeSeriesIDs!$A:$E,5,FALSE)</f>
        <v>#N/A</v>
      </c>
      <c r="L3634" s="10">
        <v>1</v>
      </c>
    </row>
    <row r="3635" spans="1:12" s="2" customFormat="1" hidden="1" x14ac:dyDescent="0.25">
      <c r="A3635" s="91">
        <v>60801</v>
      </c>
      <c r="B3635" s="163" t="s">
        <v>1008</v>
      </c>
      <c r="C3635" s="295" t="s">
        <v>4836</v>
      </c>
      <c r="D3635" s="296" t="s">
        <v>297</v>
      </c>
      <c r="E3635" s="298" t="s">
        <v>68</v>
      </c>
      <c r="F3635" s="299" t="s">
        <v>408</v>
      </c>
      <c r="G3635" s="8" t="str">
        <f t="shared" si="122"/>
        <v>PT60M</v>
      </c>
      <c r="H3635" s="296" t="s">
        <v>4814</v>
      </c>
      <c r="I3635" s="297" t="s">
        <v>4815</v>
      </c>
      <c r="J3635" s="9" t="str">
        <f t="shared" si="123"/>
        <v>Ecosense_BeechPlotSoilMoistureProfile_south_60cmSoilTemp</v>
      </c>
      <c r="K3635" s="256" t="e">
        <f>VLOOKUP(J3635,[1]TimeSeriesIDs!$A:$E,5,FALSE)</f>
        <v>#N/A</v>
      </c>
      <c r="L3635" s="10">
        <v>1</v>
      </c>
    </row>
    <row r="3636" spans="1:12" s="2" customFormat="1" hidden="1" x14ac:dyDescent="0.25">
      <c r="A3636" s="91">
        <v>60801</v>
      </c>
      <c r="B3636" s="163" t="s">
        <v>1008</v>
      </c>
      <c r="C3636" s="295" t="s">
        <v>4839</v>
      </c>
      <c r="D3636" s="296" t="s">
        <v>297</v>
      </c>
      <c r="E3636" s="298" t="s">
        <v>68</v>
      </c>
      <c r="F3636" s="299" t="s">
        <v>408</v>
      </c>
      <c r="G3636" s="8" t="str">
        <f t="shared" si="122"/>
        <v>PT60M</v>
      </c>
      <c r="H3636" s="296" t="s">
        <v>4814</v>
      </c>
      <c r="I3636" s="297" t="s">
        <v>4815</v>
      </c>
      <c r="J3636" s="9" t="str">
        <f t="shared" si="123"/>
        <v>Ecosense_BeechPlotSoilMoistureProfile_south_75cmSoilTemp</v>
      </c>
      <c r="K3636" s="256" t="e">
        <f>VLOOKUP(J3636,[1]TimeSeriesIDs!$A:$E,5,FALSE)</f>
        <v>#N/A</v>
      </c>
      <c r="L3636" s="10">
        <v>1</v>
      </c>
    </row>
    <row r="3637" spans="1:12" s="2" customFormat="1" hidden="1" x14ac:dyDescent="0.25">
      <c r="A3637" s="91">
        <v>60801</v>
      </c>
      <c r="B3637" s="163" t="s">
        <v>1008</v>
      </c>
      <c r="C3637" s="295" t="s">
        <v>4842</v>
      </c>
      <c r="D3637" s="296" t="s">
        <v>297</v>
      </c>
      <c r="E3637" s="298" t="s">
        <v>68</v>
      </c>
      <c r="F3637" s="299" t="s">
        <v>408</v>
      </c>
      <c r="G3637" s="8" t="str">
        <f t="shared" si="122"/>
        <v>PT60M</v>
      </c>
      <c r="H3637" s="296" t="s">
        <v>4814</v>
      </c>
      <c r="I3637" s="297" t="s">
        <v>4815</v>
      </c>
      <c r="J3637" s="9" t="str">
        <f t="shared" si="123"/>
        <v>Ecosense_BeechPlotSoilMoistureProfile_south_90cmSoilTemp</v>
      </c>
      <c r="K3637" s="256" t="e">
        <f>VLOOKUP(J3637,[1]TimeSeriesIDs!$A:$E,5,FALSE)</f>
        <v>#N/A</v>
      </c>
      <c r="L3637" s="10">
        <v>1</v>
      </c>
    </row>
    <row r="3638" spans="1:12" s="2" customFormat="1" hidden="1" x14ac:dyDescent="0.25">
      <c r="A3638" s="91">
        <v>60801</v>
      </c>
      <c r="B3638" s="163" t="s">
        <v>1008</v>
      </c>
      <c r="C3638" s="295" t="s">
        <v>4818</v>
      </c>
      <c r="D3638" s="296" t="s">
        <v>368</v>
      </c>
      <c r="E3638" s="298" t="s">
        <v>70</v>
      </c>
      <c r="F3638" s="299" t="s">
        <v>408</v>
      </c>
      <c r="G3638" s="8" t="str">
        <f t="shared" si="122"/>
        <v>PT60M</v>
      </c>
      <c r="H3638" s="296" t="s">
        <v>4814</v>
      </c>
      <c r="I3638" s="297" t="s">
        <v>4815</v>
      </c>
      <c r="J3638" s="9" t="str">
        <f t="shared" si="123"/>
        <v>Ecosense_BeechPlotSoilMoistureProfile_south_3cmWaterContent</v>
      </c>
      <c r="K3638" s="256" t="e">
        <f>VLOOKUP(J3638,[1]TimeSeriesIDs!$A:$E,5,FALSE)</f>
        <v>#N/A</v>
      </c>
      <c r="L3638" s="10">
        <v>1</v>
      </c>
    </row>
    <row r="3639" spans="1:12" s="2" customFormat="1" hidden="1" x14ac:dyDescent="0.25">
      <c r="A3639" s="91">
        <v>60801</v>
      </c>
      <c r="B3639" s="163" t="s">
        <v>1008</v>
      </c>
      <c r="C3639" s="295" t="s">
        <v>4821</v>
      </c>
      <c r="D3639" s="296" t="s">
        <v>368</v>
      </c>
      <c r="E3639" s="298" t="s">
        <v>70</v>
      </c>
      <c r="F3639" s="299" t="s">
        <v>408</v>
      </c>
      <c r="G3639" s="8" t="str">
        <f t="shared" si="122"/>
        <v>PT60M</v>
      </c>
      <c r="H3639" s="296" t="s">
        <v>4814</v>
      </c>
      <c r="I3639" s="297" t="s">
        <v>4815</v>
      </c>
      <c r="J3639" s="9" t="str">
        <f t="shared" si="123"/>
        <v>Ecosense_BeechPlotSoilMoistureProfile_south_10cmWaterContent</v>
      </c>
      <c r="K3639" s="256" t="e">
        <f>VLOOKUP(J3639,[1]TimeSeriesIDs!$A:$E,5,FALSE)</f>
        <v>#N/A</v>
      </c>
      <c r="L3639" s="10">
        <v>1</v>
      </c>
    </row>
    <row r="3640" spans="1:12" s="2" customFormat="1" hidden="1" x14ac:dyDescent="0.25">
      <c r="A3640" s="91">
        <v>60801</v>
      </c>
      <c r="B3640" s="163" t="s">
        <v>1008</v>
      </c>
      <c r="C3640" s="295" t="s">
        <v>4824</v>
      </c>
      <c r="D3640" s="296" t="s">
        <v>368</v>
      </c>
      <c r="E3640" s="298" t="s">
        <v>70</v>
      </c>
      <c r="F3640" s="299" t="s">
        <v>408</v>
      </c>
      <c r="G3640" s="8" t="str">
        <f t="shared" si="122"/>
        <v>PT60M</v>
      </c>
      <c r="H3640" s="296" t="s">
        <v>4814</v>
      </c>
      <c r="I3640" s="297" t="s">
        <v>4815</v>
      </c>
      <c r="J3640" s="9" t="str">
        <f t="shared" si="123"/>
        <v>Ecosense_BeechPlotSoilMoistureProfile_south_20cmWaterContent</v>
      </c>
      <c r="K3640" s="256" t="e">
        <f>VLOOKUP(J3640,[1]TimeSeriesIDs!$A:$E,5,FALSE)</f>
        <v>#N/A</v>
      </c>
      <c r="L3640" s="10">
        <v>1</v>
      </c>
    </row>
    <row r="3641" spans="1:12" s="2" customFormat="1" hidden="1" x14ac:dyDescent="0.25">
      <c r="A3641" s="91">
        <v>60801</v>
      </c>
      <c r="B3641" s="163" t="s">
        <v>1008</v>
      </c>
      <c r="C3641" s="295" t="s">
        <v>4827</v>
      </c>
      <c r="D3641" s="296" t="s">
        <v>368</v>
      </c>
      <c r="E3641" s="298" t="s">
        <v>70</v>
      </c>
      <c r="F3641" s="299" t="s">
        <v>408</v>
      </c>
      <c r="G3641" s="8" t="str">
        <f t="shared" si="122"/>
        <v>PT60M</v>
      </c>
      <c r="H3641" s="296" t="s">
        <v>4814</v>
      </c>
      <c r="I3641" s="297" t="s">
        <v>4815</v>
      </c>
      <c r="J3641" s="9" t="str">
        <f t="shared" si="123"/>
        <v>Ecosense_BeechPlotSoilMoistureProfile_south_30cmWaterContent</v>
      </c>
      <c r="K3641" s="256" t="e">
        <f>VLOOKUP(J3641,[1]TimeSeriesIDs!$A:$E,5,FALSE)</f>
        <v>#N/A</v>
      </c>
      <c r="L3641" s="10">
        <v>1</v>
      </c>
    </row>
    <row r="3642" spans="1:12" s="2" customFormat="1" hidden="1" x14ac:dyDescent="0.25">
      <c r="A3642" s="91">
        <v>60801</v>
      </c>
      <c r="B3642" s="163" t="s">
        <v>1008</v>
      </c>
      <c r="C3642" s="295" t="s">
        <v>4830</v>
      </c>
      <c r="D3642" s="296" t="s">
        <v>368</v>
      </c>
      <c r="E3642" s="298" t="s">
        <v>70</v>
      </c>
      <c r="F3642" s="299" t="s">
        <v>408</v>
      </c>
      <c r="G3642" s="8" t="str">
        <f t="shared" si="122"/>
        <v>PT60M</v>
      </c>
      <c r="H3642" s="296" t="s">
        <v>4814</v>
      </c>
      <c r="I3642" s="297" t="s">
        <v>4815</v>
      </c>
      <c r="J3642" s="9" t="str">
        <f t="shared" si="123"/>
        <v>Ecosense_BeechPlotSoilMoistureProfile_south_40cmWaterContent</v>
      </c>
      <c r="K3642" s="256" t="e">
        <f>VLOOKUP(J3642,[1]TimeSeriesIDs!$A:$E,5,FALSE)</f>
        <v>#N/A</v>
      </c>
      <c r="L3642" s="10">
        <v>1</v>
      </c>
    </row>
    <row r="3643" spans="1:12" s="2" customFormat="1" hidden="1" x14ac:dyDescent="0.25">
      <c r="A3643" s="91">
        <v>60801</v>
      </c>
      <c r="B3643" s="163" t="s">
        <v>1008</v>
      </c>
      <c r="C3643" s="295" t="s">
        <v>4833</v>
      </c>
      <c r="D3643" s="296" t="s">
        <v>368</v>
      </c>
      <c r="E3643" s="298" t="s">
        <v>70</v>
      </c>
      <c r="F3643" s="299" t="s">
        <v>408</v>
      </c>
      <c r="G3643" s="8" t="str">
        <f t="shared" si="122"/>
        <v>PT60M</v>
      </c>
      <c r="H3643" s="296" t="s">
        <v>4814</v>
      </c>
      <c r="I3643" s="297" t="s">
        <v>4815</v>
      </c>
      <c r="J3643" s="9" t="str">
        <f t="shared" si="123"/>
        <v>Ecosense_BeechPlotSoilMoistureProfile_south_45cmWaterContent</v>
      </c>
      <c r="K3643" s="256" t="e">
        <f>VLOOKUP(J3643,[1]TimeSeriesIDs!$A:$E,5,FALSE)</f>
        <v>#N/A</v>
      </c>
      <c r="L3643" s="10">
        <v>1</v>
      </c>
    </row>
    <row r="3644" spans="1:12" s="2" customFormat="1" hidden="1" x14ac:dyDescent="0.25">
      <c r="A3644" s="91">
        <v>60801</v>
      </c>
      <c r="B3644" s="163" t="s">
        <v>1008</v>
      </c>
      <c r="C3644" s="295" t="s">
        <v>4836</v>
      </c>
      <c r="D3644" s="296" t="s">
        <v>368</v>
      </c>
      <c r="E3644" s="298" t="s">
        <v>70</v>
      </c>
      <c r="F3644" s="299" t="s">
        <v>408</v>
      </c>
      <c r="G3644" s="8" t="str">
        <f t="shared" si="122"/>
        <v>PT60M</v>
      </c>
      <c r="H3644" s="296" t="s">
        <v>4814</v>
      </c>
      <c r="I3644" s="297" t="s">
        <v>4815</v>
      </c>
      <c r="J3644" s="9" t="str">
        <f t="shared" si="123"/>
        <v>Ecosense_BeechPlotSoilMoistureProfile_south_60cmWaterContent</v>
      </c>
      <c r="K3644" s="256" t="e">
        <f>VLOOKUP(J3644,[1]TimeSeriesIDs!$A:$E,5,FALSE)</f>
        <v>#N/A</v>
      </c>
      <c r="L3644" s="10">
        <v>1</v>
      </c>
    </row>
    <row r="3645" spans="1:12" s="2" customFormat="1" hidden="1" x14ac:dyDescent="0.25">
      <c r="A3645" s="91">
        <v>60801</v>
      </c>
      <c r="B3645" s="163" t="s">
        <v>1008</v>
      </c>
      <c r="C3645" s="295" t="s">
        <v>4839</v>
      </c>
      <c r="D3645" s="296" t="s">
        <v>368</v>
      </c>
      <c r="E3645" s="298" t="s">
        <v>70</v>
      </c>
      <c r="F3645" s="299" t="s">
        <v>408</v>
      </c>
      <c r="G3645" s="8" t="str">
        <f t="shared" si="122"/>
        <v>PT60M</v>
      </c>
      <c r="H3645" s="296" t="s">
        <v>4814</v>
      </c>
      <c r="I3645" s="297" t="s">
        <v>4815</v>
      </c>
      <c r="J3645" s="9" t="str">
        <f t="shared" si="123"/>
        <v>Ecosense_BeechPlotSoilMoistureProfile_south_75cmWaterContent</v>
      </c>
      <c r="K3645" s="256" t="e">
        <f>VLOOKUP(J3645,[1]TimeSeriesIDs!$A:$E,5,FALSE)</f>
        <v>#N/A</v>
      </c>
      <c r="L3645" s="10">
        <v>1</v>
      </c>
    </row>
    <row r="3646" spans="1:12" s="2" customFormat="1" hidden="1" x14ac:dyDescent="0.25">
      <c r="A3646" s="91">
        <v>60801</v>
      </c>
      <c r="B3646" s="163" t="s">
        <v>1008</v>
      </c>
      <c r="C3646" s="295" t="s">
        <v>4842</v>
      </c>
      <c r="D3646" s="296" t="s">
        <v>368</v>
      </c>
      <c r="E3646" s="298" t="s">
        <v>70</v>
      </c>
      <c r="F3646" s="299" t="s">
        <v>408</v>
      </c>
      <c r="G3646" s="8" t="str">
        <f t="shared" si="122"/>
        <v>PT60M</v>
      </c>
      <c r="H3646" s="296" t="s">
        <v>4814</v>
      </c>
      <c r="I3646" s="297" t="s">
        <v>4815</v>
      </c>
      <c r="J3646" s="9" t="str">
        <f t="shared" si="123"/>
        <v>Ecosense_BeechPlotSoilMoistureProfile_south_90cmWaterContent</v>
      </c>
      <c r="K3646" s="256" t="e">
        <f>VLOOKUP(J3646,[1]TimeSeriesIDs!$A:$E,5,FALSE)</f>
        <v>#N/A</v>
      </c>
      <c r="L3646" s="10">
        <v>1</v>
      </c>
    </row>
    <row r="3647" spans="1:12" s="2" customFormat="1" hidden="1" x14ac:dyDescent="0.25">
      <c r="A3647" s="91">
        <v>70005</v>
      </c>
      <c r="B3647" s="172" t="s">
        <v>1008</v>
      </c>
      <c r="C3647" s="56" t="s">
        <v>2457</v>
      </c>
      <c r="D3647" s="174" t="s">
        <v>26</v>
      </c>
      <c r="E3647" s="183" t="s">
        <v>68</v>
      </c>
      <c r="F3647" s="7" t="s">
        <v>16</v>
      </c>
      <c r="G3647" s="8" t="str">
        <f t="shared" si="122"/>
        <v>PT60M</v>
      </c>
      <c r="H3647" s="174" t="s">
        <v>2458</v>
      </c>
      <c r="I3647" s="173" t="s">
        <v>2451</v>
      </c>
      <c r="J3647" s="9" t="str">
        <f t="shared" si="123"/>
        <v>Ecosense_BeechPlotCuvette_Beech_Pure_4_24m_sun_rightInternalTemp</v>
      </c>
      <c r="K3647" s="256" t="str">
        <f>VLOOKUP(J3647,[1]TimeSeriesIDs!$A:$E,5,FALSE)</f>
        <v>077c46a8279c4af698ac1a4775ef0e70</v>
      </c>
      <c r="L3647" s="10">
        <v>1</v>
      </c>
    </row>
    <row r="3648" spans="1:12" s="2" customFormat="1" hidden="1" x14ac:dyDescent="0.25">
      <c r="A3648" s="91">
        <v>70005</v>
      </c>
      <c r="B3648" s="172" t="s">
        <v>1008</v>
      </c>
      <c r="C3648" s="56" t="s">
        <v>2457</v>
      </c>
      <c r="D3648" s="174" t="s">
        <v>2452</v>
      </c>
      <c r="E3648" s="183" t="s">
        <v>70</v>
      </c>
      <c r="F3648" s="7" t="s">
        <v>16</v>
      </c>
      <c r="G3648" s="8" t="str">
        <f t="shared" si="122"/>
        <v>PT60M</v>
      </c>
      <c r="H3648" s="174" t="s">
        <v>2458</v>
      </c>
      <c r="I3648" s="173" t="s">
        <v>2451</v>
      </c>
      <c r="J3648" s="9" t="str">
        <f t="shared" si="123"/>
        <v>Ecosense_BeechPlotCuvette_Beech_Pure_4_24m_sun_rightInternalRelHumidity</v>
      </c>
      <c r="K3648" s="256" t="str">
        <f>VLOOKUP(J3648,[1]TimeSeriesIDs!$A:$E,5,FALSE)</f>
        <v>cb89d906965d46f3978833ecbf8cb656</v>
      </c>
      <c r="L3648" s="10">
        <v>1</v>
      </c>
    </row>
    <row r="3649" spans="1:12" s="2" customFormat="1" hidden="1" x14ac:dyDescent="0.25">
      <c r="A3649" s="91">
        <v>70005</v>
      </c>
      <c r="B3649" s="172" t="s">
        <v>1008</v>
      </c>
      <c r="C3649" s="56" t="s">
        <v>2457</v>
      </c>
      <c r="D3649" s="174" t="s">
        <v>1065</v>
      </c>
      <c r="E3649" s="183" t="s">
        <v>68</v>
      </c>
      <c r="F3649" s="7" t="s">
        <v>16</v>
      </c>
      <c r="G3649" s="8" t="str">
        <f t="shared" si="122"/>
        <v>PT60M</v>
      </c>
      <c r="H3649" s="174" t="s">
        <v>2458</v>
      </c>
      <c r="I3649" s="173" t="s">
        <v>2451</v>
      </c>
      <c r="J3649" s="9" t="str">
        <f t="shared" si="123"/>
        <v>Ecosense_BeechPlotCuvette_Beech_Pure_4_24m_sun_rightTemperature</v>
      </c>
      <c r="K3649" s="256" t="str">
        <f>VLOOKUP(J3649,[1]TimeSeriesIDs!$A:$E,5,FALSE)</f>
        <v>21a476a7c61540cbb11873169e8f6def</v>
      </c>
      <c r="L3649" s="10">
        <v>1</v>
      </c>
    </row>
    <row r="3650" spans="1:12" s="2" customFormat="1" hidden="1" x14ac:dyDescent="0.25">
      <c r="A3650" s="91">
        <v>70005</v>
      </c>
      <c r="B3650" s="172" t="s">
        <v>1008</v>
      </c>
      <c r="C3650" s="56" t="s">
        <v>2457</v>
      </c>
      <c r="D3650" s="174" t="s">
        <v>18</v>
      </c>
      <c r="E3650" s="183" t="s">
        <v>70</v>
      </c>
      <c r="F3650" s="7" t="s">
        <v>16</v>
      </c>
      <c r="G3650" s="8" t="str">
        <f t="shared" ref="G3650:G3713" si="124">IF(ISBLANK(B3650),"-","PT60M")</f>
        <v>PT60M</v>
      </c>
      <c r="H3650" s="174" t="s">
        <v>2458</v>
      </c>
      <c r="I3650" s="173" t="s">
        <v>2451</v>
      </c>
      <c r="J3650" s="9" t="str">
        <f t="shared" ref="J3650:J3713" si="125">B3650&amp;C3650&amp;D3650</f>
        <v>Ecosense_BeechPlotCuvette_Beech_Pure_4_24m_sun_rightRelHumidity</v>
      </c>
      <c r="K3650" s="256" t="str">
        <f>VLOOKUP(J3650,[1]TimeSeriesIDs!$A:$E,5,FALSE)</f>
        <v>77fc3f0deb9745f18267745cc93b82fe</v>
      </c>
      <c r="L3650" s="10">
        <v>1</v>
      </c>
    </row>
    <row r="3651" spans="1:12" s="2" customFormat="1" x14ac:dyDescent="0.25">
      <c r="A3651" s="91">
        <v>70005</v>
      </c>
      <c r="B3651" s="172" t="s">
        <v>1008</v>
      </c>
      <c r="C3651" s="56" t="s">
        <v>2457</v>
      </c>
      <c r="D3651" s="174" t="s">
        <v>2450</v>
      </c>
      <c r="E3651" s="183" t="s">
        <v>68</v>
      </c>
      <c r="F3651" s="7" t="s">
        <v>16</v>
      </c>
      <c r="G3651" s="8" t="str">
        <f t="shared" si="124"/>
        <v>PT60M</v>
      </c>
      <c r="H3651" s="174" t="s">
        <v>2458</v>
      </c>
      <c r="I3651" s="173" t="s">
        <v>2451</v>
      </c>
      <c r="J3651" s="9" t="str">
        <f t="shared" si="125"/>
        <v>Ecosense_BeechPlotCuvette_Beech_Pure_4_24m_sun_rightLeafTemp</v>
      </c>
      <c r="K3651" s="256" t="str">
        <f>VLOOKUP(J3651,[1]TimeSeriesIDs!$A:$E,5,FALSE)</f>
        <v>7ce60c61edde44a4b8af7207af73ca97</v>
      </c>
      <c r="L3651" s="10">
        <v>1</v>
      </c>
    </row>
    <row r="3652" spans="1:12" s="2" customFormat="1" hidden="1" x14ac:dyDescent="0.25">
      <c r="A3652" s="91">
        <v>70006</v>
      </c>
      <c r="B3652" s="172" t="s">
        <v>1008</v>
      </c>
      <c r="C3652" s="56" t="s">
        <v>2459</v>
      </c>
      <c r="D3652" s="174" t="s">
        <v>18</v>
      </c>
      <c r="E3652" s="183" t="s">
        <v>70</v>
      </c>
      <c r="F3652" s="7" t="s">
        <v>16</v>
      </c>
      <c r="G3652" s="8" t="str">
        <f t="shared" si="124"/>
        <v>PT60M</v>
      </c>
      <c r="H3652" s="174" t="s">
        <v>2458</v>
      </c>
      <c r="I3652" s="173" t="s">
        <v>2451</v>
      </c>
      <c r="J3652" s="9" t="str">
        <f t="shared" si="125"/>
        <v>Ecosense_BeechPlotCuvette_Beech_Pure_4_20m_shadow_rightRelHumidity</v>
      </c>
      <c r="K3652" s="256" t="str">
        <f>VLOOKUP(J3652,[1]TimeSeriesIDs!$A:$E,5,FALSE)</f>
        <v>6d008f711df6499380af3e7ecc70c90b</v>
      </c>
      <c r="L3652" s="10">
        <v>1</v>
      </c>
    </row>
    <row r="3653" spans="1:12" s="2" customFormat="1" hidden="1" x14ac:dyDescent="0.25">
      <c r="A3653" s="91">
        <v>70006</v>
      </c>
      <c r="B3653" s="172" t="s">
        <v>1008</v>
      </c>
      <c r="C3653" s="56" t="s">
        <v>2459</v>
      </c>
      <c r="D3653" s="174" t="s">
        <v>26</v>
      </c>
      <c r="E3653" s="184" t="s">
        <v>68</v>
      </c>
      <c r="F3653" s="7" t="s">
        <v>16</v>
      </c>
      <c r="G3653" s="8" t="str">
        <f t="shared" si="124"/>
        <v>PT60M</v>
      </c>
      <c r="H3653" s="174" t="s">
        <v>2458</v>
      </c>
      <c r="I3653" s="173" t="s">
        <v>2451</v>
      </c>
      <c r="J3653" s="9" t="str">
        <f t="shared" si="125"/>
        <v>Ecosense_BeechPlotCuvette_Beech_Pure_4_20m_shadow_rightInternalTemp</v>
      </c>
      <c r="K3653" s="256" t="str">
        <f>VLOOKUP(J3653,[1]TimeSeriesIDs!$A:$E,5,FALSE)</f>
        <v>9f8db0c072a9410686cfb3facf5257b0</v>
      </c>
      <c r="L3653" s="10">
        <v>1</v>
      </c>
    </row>
    <row r="3654" spans="1:12" s="2" customFormat="1" hidden="1" x14ac:dyDescent="0.25">
      <c r="A3654" s="91">
        <v>70006</v>
      </c>
      <c r="B3654" s="172" t="s">
        <v>1008</v>
      </c>
      <c r="C3654" s="56" t="s">
        <v>2459</v>
      </c>
      <c r="D3654" s="174" t="s">
        <v>1065</v>
      </c>
      <c r="E3654" s="184" t="s">
        <v>68</v>
      </c>
      <c r="F3654" s="7" t="s">
        <v>16</v>
      </c>
      <c r="G3654" s="8" t="str">
        <f t="shared" si="124"/>
        <v>PT60M</v>
      </c>
      <c r="H3654" s="174" t="s">
        <v>2458</v>
      </c>
      <c r="I3654" s="173" t="s">
        <v>2451</v>
      </c>
      <c r="J3654" s="9" t="str">
        <f t="shared" si="125"/>
        <v>Ecosense_BeechPlotCuvette_Beech_Pure_4_20m_shadow_rightTemperature</v>
      </c>
      <c r="K3654" s="256" t="str">
        <f>VLOOKUP(J3654,[1]TimeSeriesIDs!$A:$E,5,FALSE)</f>
        <v>bccf2ec05906406ab047b3cfc2ddcef8</v>
      </c>
      <c r="L3654" s="10">
        <v>1</v>
      </c>
    </row>
    <row r="3655" spans="1:12" s="2" customFormat="1" hidden="1" x14ac:dyDescent="0.25">
      <c r="A3655" s="91">
        <v>70006</v>
      </c>
      <c r="B3655" s="172" t="s">
        <v>1008</v>
      </c>
      <c r="C3655" s="56" t="s">
        <v>2459</v>
      </c>
      <c r="D3655" s="174" t="s">
        <v>2452</v>
      </c>
      <c r="E3655" s="184" t="s">
        <v>70</v>
      </c>
      <c r="F3655" s="7" t="s">
        <v>16</v>
      </c>
      <c r="G3655" s="8" t="str">
        <f t="shared" si="124"/>
        <v>PT60M</v>
      </c>
      <c r="H3655" s="174" t="s">
        <v>2458</v>
      </c>
      <c r="I3655" s="173" t="s">
        <v>2451</v>
      </c>
      <c r="J3655" s="9" t="str">
        <f t="shared" si="125"/>
        <v>Ecosense_BeechPlotCuvette_Beech_Pure_4_20m_shadow_rightInternalRelHumidity</v>
      </c>
      <c r="K3655" s="256" t="str">
        <f>VLOOKUP(J3655,[1]TimeSeriesIDs!$A:$E,5,FALSE)</f>
        <v>d445a8151be74f7ba9a977a2be3568b8</v>
      </c>
      <c r="L3655" s="10">
        <v>1</v>
      </c>
    </row>
    <row r="3656" spans="1:12" s="2" customFormat="1" x14ac:dyDescent="0.25">
      <c r="A3656" s="91">
        <v>70006</v>
      </c>
      <c r="B3656" s="172" t="s">
        <v>1008</v>
      </c>
      <c r="C3656" s="56" t="s">
        <v>2459</v>
      </c>
      <c r="D3656" s="174" t="s">
        <v>2450</v>
      </c>
      <c r="E3656" s="184" t="s">
        <v>68</v>
      </c>
      <c r="F3656" s="7" t="s">
        <v>16</v>
      </c>
      <c r="G3656" s="8" t="str">
        <f t="shared" si="124"/>
        <v>PT60M</v>
      </c>
      <c r="H3656" s="174" t="s">
        <v>2458</v>
      </c>
      <c r="I3656" s="173" t="s">
        <v>2451</v>
      </c>
      <c r="J3656" s="9" t="str">
        <f t="shared" si="125"/>
        <v>Ecosense_BeechPlotCuvette_Beech_Pure_4_20m_shadow_rightLeafTemp</v>
      </c>
      <c r="K3656" s="256" t="str">
        <f>VLOOKUP(J3656,[1]TimeSeriesIDs!$A:$E,5,FALSE)</f>
        <v>f30941eaf654464eb7de8d8a2e6e9fb9</v>
      </c>
      <c r="L3656" s="10">
        <v>1</v>
      </c>
    </row>
    <row r="3657" spans="1:12" s="2" customFormat="1" hidden="1" x14ac:dyDescent="0.25">
      <c r="A3657" s="91">
        <v>70008</v>
      </c>
      <c r="B3657" s="172" t="s">
        <v>1007</v>
      </c>
      <c r="C3657" s="56" t="s">
        <v>2460</v>
      </c>
      <c r="D3657" s="174" t="s">
        <v>1065</v>
      </c>
      <c r="E3657" s="184" t="s">
        <v>68</v>
      </c>
      <c r="F3657" s="7" t="s">
        <v>16</v>
      </c>
      <c r="G3657" s="8" t="str">
        <f t="shared" si="124"/>
        <v>PT60M</v>
      </c>
      <c r="H3657" s="174" t="s">
        <v>2458</v>
      </c>
      <c r="I3657" s="173" t="s">
        <v>2451</v>
      </c>
      <c r="J3657" s="9" t="str">
        <f t="shared" si="125"/>
        <v>Ecosense_MixedPlotCuvette_DouglasFir_Mixed_3_26m_sun_rightTemperature</v>
      </c>
      <c r="K3657" s="256" t="str">
        <f>VLOOKUP(J3657,[1]TimeSeriesIDs!$A:$E,5,FALSE)</f>
        <v>329001f5b8bd4f4f9b9596a5ac1bd889</v>
      </c>
      <c r="L3657" s="10">
        <v>1</v>
      </c>
    </row>
    <row r="3658" spans="1:12" s="2" customFormat="1" hidden="1" x14ac:dyDescent="0.25">
      <c r="A3658" s="91">
        <v>70008</v>
      </c>
      <c r="B3658" s="172" t="s">
        <v>1007</v>
      </c>
      <c r="C3658" s="56" t="s">
        <v>2460</v>
      </c>
      <c r="D3658" s="174" t="s">
        <v>26</v>
      </c>
      <c r="E3658" s="184" t="s">
        <v>68</v>
      </c>
      <c r="F3658" s="7" t="s">
        <v>16</v>
      </c>
      <c r="G3658" s="8" t="str">
        <f t="shared" si="124"/>
        <v>PT60M</v>
      </c>
      <c r="H3658" s="174" t="s">
        <v>2458</v>
      </c>
      <c r="I3658" s="173" t="s">
        <v>2451</v>
      </c>
      <c r="J3658" s="9" t="str">
        <f t="shared" si="125"/>
        <v>Ecosense_MixedPlotCuvette_DouglasFir_Mixed_3_26m_sun_rightInternalTemp</v>
      </c>
      <c r="K3658" s="256" t="str">
        <f>VLOOKUP(J3658,[1]TimeSeriesIDs!$A:$E,5,FALSE)</f>
        <v>8072aceac5ac46e0b1e6a955897f9cd9</v>
      </c>
      <c r="L3658" s="10">
        <v>1</v>
      </c>
    </row>
    <row r="3659" spans="1:12" s="2" customFormat="1" x14ac:dyDescent="0.25">
      <c r="A3659" s="91">
        <v>70008</v>
      </c>
      <c r="B3659" s="172" t="s">
        <v>1007</v>
      </c>
      <c r="C3659" s="56" t="s">
        <v>2460</v>
      </c>
      <c r="D3659" s="174" t="s">
        <v>2450</v>
      </c>
      <c r="E3659" s="184" t="s">
        <v>68</v>
      </c>
      <c r="F3659" s="7" t="s">
        <v>16</v>
      </c>
      <c r="G3659" s="8" t="str">
        <f t="shared" si="124"/>
        <v>PT60M</v>
      </c>
      <c r="H3659" s="174" t="s">
        <v>2458</v>
      </c>
      <c r="I3659" s="173" t="s">
        <v>2451</v>
      </c>
      <c r="J3659" s="9" t="str">
        <f t="shared" si="125"/>
        <v>Ecosense_MixedPlotCuvette_DouglasFir_Mixed_3_26m_sun_rightLeafTemp</v>
      </c>
      <c r="K3659" s="256" t="str">
        <f>VLOOKUP(J3659,[1]TimeSeriesIDs!$A:$E,5,FALSE)</f>
        <v>94c466e94f794c7683f07eeccf23c734</v>
      </c>
      <c r="L3659" s="10">
        <v>1</v>
      </c>
    </row>
    <row r="3660" spans="1:12" s="2" customFormat="1" hidden="1" x14ac:dyDescent="0.25">
      <c r="A3660" s="91">
        <v>70008</v>
      </c>
      <c r="B3660" s="172" t="s">
        <v>1007</v>
      </c>
      <c r="C3660" s="56" t="s">
        <v>2460</v>
      </c>
      <c r="D3660" s="174" t="s">
        <v>18</v>
      </c>
      <c r="E3660" s="184" t="s">
        <v>70</v>
      </c>
      <c r="F3660" s="7" t="s">
        <v>16</v>
      </c>
      <c r="G3660" s="8" t="str">
        <f t="shared" si="124"/>
        <v>PT60M</v>
      </c>
      <c r="H3660" s="174" t="s">
        <v>2458</v>
      </c>
      <c r="I3660" s="173" t="s">
        <v>2451</v>
      </c>
      <c r="J3660" s="9" t="str">
        <f t="shared" si="125"/>
        <v>Ecosense_MixedPlotCuvette_DouglasFir_Mixed_3_26m_sun_rightRelHumidity</v>
      </c>
      <c r="K3660" s="256" t="str">
        <f>VLOOKUP(J3660,[1]TimeSeriesIDs!$A:$E,5,FALSE)</f>
        <v>c1214b05eb85436b85d142c0c87cc8fe</v>
      </c>
      <c r="L3660" s="10">
        <v>1</v>
      </c>
    </row>
    <row r="3661" spans="1:12" s="2" customFormat="1" hidden="1" x14ac:dyDescent="0.25">
      <c r="A3661" s="91">
        <v>70008</v>
      </c>
      <c r="B3661" s="172" t="s">
        <v>1007</v>
      </c>
      <c r="C3661" s="56" t="s">
        <v>2460</v>
      </c>
      <c r="D3661" s="174" t="s">
        <v>2452</v>
      </c>
      <c r="E3661" s="184" t="s">
        <v>70</v>
      </c>
      <c r="F3661" s="7" t="s">
        <v>16</v>
      </c>
      <c r="G3661" s="8" t="str">
        <f t="shared" si="124"/>
        <v>PT60M</v>
      </c>
      <c r="H3661" s="174" t="s">
        <v>2458</v>
      </c>
      <c r="I3661" s="173" t="s">
        <v>2451</v>
      </c>
      <c r="J3661" s="9" t="str">
        <f t="shared" si="125"/>
        <v>Ecosense_MixedPlotCuvette_DouglasFir_Mixed_3_26m_sun_rightInternalRelHumidity</v>
      </c>
      <c r="K3661" s="256" t="str">
        <f>VLOOKUP(J3661,[1]TimeSeriesIDs!$A:$E,5,FALSE)</f>
        <v>fa10d61f84ca42dbb30c307a0034b313</v>
      </c>
      <c r="L3661" s="10">
        <v>1</v>
      </c>
    </row>
    <row r="3662" spans="1:12" s="2" customFormat="1" x14ac:dyDescent="0.25">
      <c r="A3662" s="94">
        <v>70009</v>
      </c>
      <c r="B3662" s="172" t="s">
        <v>1008</v>
      </c>
      <c r="C3662" s="56" t="s">
        <v>2461</v>
      </c>
      <c r="D3662" s="174" t="s">
        <v>2450</v>
      </c>
      <c r="E3662" s="184" t="s">
        <v>68</v>
      </c>
      <c r="F3662" s="7" t="s">
        <v>16</v>
      </c>
      <c r="G3662" s="8" t="str">
        <f t="shared" si="124"/>
        <v>PT60M</v>
      </c>
      <c r="H3662" s="174" t="s">
        <v>2458</v>
      </c>
      <c r="I3662" s="173" t="s">
        <v>2451</v>
      </c>
      <c r="J3662" s="9" t="str">
        <f t="shared" si="125"/>
        <v>Ecosense_BeechPlotCuvette_Beech_Pure_4_22m_shadow_leftLeafTemp</v>
      </c>
      <c r="K3662" s="256" t="str">
        <f>VLOOKUP(J3662,[1]TimeSeriesIDs!$A:$E,5,FALSE)</f>
        <v>2470c47fa4714aa995116331d8088102</v>
      </c>
      <c r="L3662" s="10">
        <v>1</v>
      </c>
    </row>
    <row r="3663" spans="1:12" s="2" customFormat="1" hidden="1" x14ac:dyDescent="0.25">
      <c r="A3663" s="94">
        <v>70009</v>
      </c>
      <c r="B3663" s="172" t="s">
        <v>1008</v>
      </c>
      <c r="C3663" s="56" t="s">
        <v>2461</v>
      </c>
      <c r="D3663" s="174" t="s">
        <v>18</v>
      </c>
      <c r="E3663" s="184" t="s">
        <v>70</v>
      </c>
      <c r="F3663" s="7" t="s">
        <v>16</v>
      </c>
      <c r="G3663" s="8" t="str">
        <f t="shared" si="124"/>
        <v>PT60M</v>
      </c>
      <c r="H3663" s="174" t="s">
        <v>2458</v>
      </c>
      <c r="I3663" s="173" t="s">
        <v>2451</v>
      </c>
      <c r="J3663" s="9" t="str">
        <f t="shared" si="125"/>
        <v>Ecosense_BeechPlotCuvette_Beech_Pure_4_22m_shadow_leftRelHumidity</v>
      </c>
      <c r="K3663" s="256" t="str">
        <f>VLOOKUP(J3663,[1]TimeSeriesIDs!$A:$E,5,FALSE)</f>
        <v>542be0dafab341c9a823fc07a4014cd4</v>
      </c>
      <c r="L3663" s="10">
        <v>1</v>
      </c>
    </row>
    <row r="3664" spans="1:12" s="2" customFormat="1" hidden="1" x14ac:dyDescent="0.25">
      <c r="A3664" s="94">
        <v>70009</v>
      </c>
      <c r="B3664" s="172" t="s">
        <v>1008</v>
      </c>
      <c r="C3664" s="56" t="s">
        <v>2461</v>
      </c>
      <c r="D3664" s="174" t="s">
        <v>1065</v>
      </c>
      <c r="E3664" s="184" t="s">
        <v>68</v>
      </c>
      <c r="F3664" s="7" t="s">
        <v>16</v>
      </c>
      <c r="G3664" s="8" t="str">
        <f t="shared" si="124"/>
        <v>PT60M</v>
      </c>
      <c r="H3664" s="174" t="s">
        <v>2458</v>
      </c>
      <c r="I3664" s="173" t="s">
        <v>2451</v>
      </c>
      <c r="J3664" s="9" t="str">
        <f t="shared" si="125"/>
        <v>Ecosense_BeechPlotCuvette_Beech_Pure_4_22m_shadow_leftTemperature</v>
      </c>
      <c r="K3664" s="256" t="str">
        <f>VLOOKUP(J3664,[1]TimeSeriesIDs!$A:$E,5,FALSE)</f>
        <v>8364f79f4218461fac2f77140649ebce</v>
      </c>
      <c r="L3664" s="10">
        <v>1</v>
      </c>
    </row>
    <row r="3665" spans="1:12" s="2" customFormat="1" hidden="1" x14ac:dyDescent="0.25">
      <c r="A3665" s="94">
        <v>70009</v>
      </c>
      <c r="B3665" s="172" t="s">
        <v>1008</v>
      </c>
      <c r="C3665" s="56" t="s">
        <v>2461</v>
      </c>
      <c r="D3665" s="174" t="s">
        <v>2452</v>
      </c>
      <c r="E3665" s="183" t="s">
        <v>70</v>
      </c>
      <c r="F3665" s="7" t="s">
        <v>16</v>
      </c>
      <c r="G3665" s="8" t="str">
        <f t="shared" si="124"/>
        <v>PT60M</v>
      </c>
      <c r="H3665" s="174" t="s">
        <v>2458</v>
      </c>
      <c r="I3665" s="173" t="s">
        <v>2451</v>
      </c>
      <c r="J3665" s="9" t="str">
        <f t="shared" si="125"/>
        <v>Ecosense_BeechPlotCuvette_Beech_Pure_4_22m_shadow_leftInternalRelHumidity</v>
      </c>
      <c r="K3665" s="256" t="str">
        <f>VLOOKUP(J3665,[1]TimeSeriesIDs!$A:$E,5,FALSE)</f>
        <v>964f7d84220a4c0d98807656e0bd2192</v>
      </c>
      <c r="L3665" s="10">
        <v>1</v>
      </c>
    </row>
    <row r="3666" spans="1:12" s="2" customFormat="1" hidden="1" x14ac:dyDescent="0.25">
      <c r="A3666" s="94">
        <v>70009</v>
      </c>
      <c r="B3666" s="172" t="s">
        <v>1008</v>
      </c>
      <c r="C3666" s="56" t="s">
        <v>2461</v>
      </c>
      <c r="D3666" s="174" t="s">
        <v>26</v>
      </c>
      <c r="E3666" s="183" t="s">
        <v>68</v>
      </c>
      <c r="F3666" s="7" t="s">
        <v>16</v>
      </c>
      <c r="G3666" s="8" t="str">
        <f t="shared" si="124"/>
        <v>PT60M</v>
      </c>
      <c r="H3666" s="174" t="s">
        <v>2458</v>
      </c>
      <c r="I3666" s="173" t="s">
        <v>2451</v>
      </c>
      <c r="J3666" s="9" t="str">
        <f t="shared" si="125"/>
        <v>Ecosense_BeechPlotCuvette_Beech_Pure_4_22m_shadow_leftInternalTemp</v>
      </c>
      <c r="K3666" s="256" t="str">
        <f>VLOOKUP(J3666,[1]TimeSeriesIDs!$A:$E,5,FALSE)</f>
        <v>b9cb7d53b56444c591ff482410ad259e</v>
      </c>
      <c r="L3666" s="10">
        <v>1</v>
      </c>
    </row>
    <row r="3667" spans="1:12" s="2" customFormat="1" hidden="1" x14ac:dyDescent="0.25">
      <c r="A3667" s="94">
        <v>70011</v>
      </c>
      <c r="B3667" s="56" t="s">
        <v>1007</v>
      </c>
      <c r="C3667" s="56" t="s">
        <v>2462</v>
      </c>
      <c r="D3667" s="52" t="s">
        <v>18</v>
      </c>
      <c r="E3667" s="52" t="s">
        <v>70</v>
      </c>
      <c r="F3667" s="79" t="s">
        <v>16</v>
      </c>
      <c r="G3667" s="8" t="str">
        <f t="shared" si="124"/>
        <v>PT60M</v>
      </c>
      <c r="H3667" s="52" t="s">
        <v>2458</v>
      </c>
      <c r="I3667" s="81" t="s">
        <v>2451</v>
      </c>
      <c r="J3667" s="9" t="str">
        <f t="shared" si="125"/>
        <v>Ecosense_MixedPlotCuvette_Beech_Mixed_1_26m_sun_left_till_26.6.24RelHumidity</v>
      </c>
      <c r="K3667" s="256" t="str">
        <f>VLOOKUP(J3667,[1]TimeSeriesIDs!$A:$E,5,FALSE)</f>
        <v>13170dd24b354ca884dbc6f729a57bf8</v>
      </c>
      <c r="L3667" s="10">
        <v>1</v>
      </c>
    </row>
    <row r="3668" spans="1:12" s="2" customFormat="1" x14ac:dyDescent="0.25">
      <c r="A3668" s="94">
        <v>70011</v>
      </c>
      <c r="B3668" s="56" t="s">
        <v>1007</v>
      </c>
      <c r="C3668" s="56" t="s">
        <v>2462</v>
      </c>
      <c r="D3668" s="52" t="s">
        <v>2450</v>
      </c>
      <c r="E3668" s="52" t="s">
        <v>68</v>
      </c>
      <c r="F3668" s="79" t="s">
        <v>16</v>
      </c>
      <c r="G3668" s="8" t="str">
        <f t="shared" si="124"/>
        <v>PT60M</v>
      </c>
      <c r="H3668" s="52" t="s">
        <v>2458</v>
      </c>
      <c r="I3668" s="81" t="s">
        <v>2451</v>
      </c>
      <c r="J3668" s="9" t="str">
        <f t="shared" si="125"/>
        <v>Ecosense_MixedPlotCuvette_Beech_Mixed_1_26m_sun_left_till_26.6.24LeafTemp</v>
      </c>
      <c r="K3668" s="256" t="str">
        <f>VLOOKUP(J3668,[1]TimeSeriesIDs!$A:$E,5,FALSE)</f>
        <v>796d826d4f1c474584b8fc96e282fd3e</v>
      </c>
      <c r="L3668" s="10">
        <v>1</v>
      </c>
    </row>
    <row r="3669" spans="1:12" s="2" customFormat="1" hidden="1" x14ac:dyDescent="0.25">
      <c r="A3669" s="94">
        <v>70011</v>
      </c>
      <c r="B3669" s="56" t="s">
        <v>1007</v>
      </c>
      <c r="C3669" s="56" t="s">
        <v>2462</v>
      </c>
      <c r="D3669" s="52" t="s">
        <v>26</v>
      </c>
      <c r="E3669" s="52" t="s">
        <v>68</v>
      </c>
      <c r="F3669" s="79" t="s">
        <v>16</v>
      </c>
      <c r="G3669" s="8" t="str">
        <f t="shared" si="124"/>
        <v>PT60M</v>
      </c>
      <c r="H3669" s="52" t="s">
        <v>2458</v>
      </c>
      <c r="I3669" s="81" t="s">
        <v>2451</v>
      </c>
      <c r="J3669" s="9" t="str">
        <f t="shared" si="125"/>
        <v>Ecosense_MixedPlotCuvette_Beech_Mixed_1_26m_sun_left_till_26.6.24InternalTemp</v>
      </c>
      <c r="K3669" s="256" t="str">
        <f>VLOOKUP(J3669,[1]TimeSeriesIDs!$A:$E,5,FALSE)</f>
        <v>b953426bbb4143afa917dd1a918e0149</v>
      </c>
      <c r="L3669" s="10">
        <v>1</v>
      </c>
    </row>
    <row r="3670" spans="1:12" s="2" customFormat="1" hidden="1" x14ac:dyDescent="0.25">
      <c r="A3670" s="94">
        <v>70011</v>
      </c>
      <c r="B3670" s="56" t="s">
        <v>1007</v>
      </c>
      <c r="C3670" s="56" t="s">
        <v>2462</v>
      </c>
      <c r="D3670" s="52" t="s">
        <v>1065</v>
      </c>
      <c r="E3670" s="52" t="s">
        <v>68</v>
      </c>
      <c r="F3670" s="79" t="s">
        <v>16</v>
      </c>
      <c r="G3670" s="8" t="str">
        <f t="shared" si="124"/>
        <v>PT60M</v>
      </c>
      <c r="H3670" s="52" t="s">
        <v>2458</v>
      </c>
      <c r="I3670" s="81" t="s">
        <v>2451</v>
      </c>
      <c r="J3670" s="9" t="str">
        <f t="shared" si="125"/>
        <v>Ecosense_MixedPlotCuvette_Beech_Mixed_1_26m_sun_left_till_26.6.24Temperature</v>
      </c>
      <c r="K3670" s="256" t="str">
        <f>VLOOKUP(J3670,[1]TimeSeriesIDs!$A:$E,5,FALSE)</f>
        <v>bd977a0e9c464ec383bdbbaafa2bbc84</v>
      </c>
      <c r="L3670" s="10">
        <v>1</v>
      </c>
    </row>
    <row r="3671" spans="1:12" s="2" customFormat="1" hidden="1" x14ac:dyDescent="0.25">
      <c r="A3671" s="94">
        <v>70011</v>
      </c>
      <c r="B3671" s="56" t="s">
        <v>1007</v>
      </c>
      <c r="C3671" s="56" t="s">
        <v>2462</v>
      </c>
      <c r="D3671" s="52" t="s">
        <v>2452</v>
      </c>
      <c r="E3671" s="78" t="s">
        <v>70</v>
      </c>
      <c r="F3671" s="79" t="s">
        <v>16</v>
      </c>
      <c r="G3671" s="8" t="str">
        <f t="shared" si="124"/>
        <v>PT60M</v>
      </c>
      <c r="H3671" s="52" t="s">
        <v>2458</v>
      </c>
      <c r="I3671" s="81" t="s">
        <v>2451</v>
      </c>
      <c r="J3671" s="9" t="str">
        <f t="shared" si="125"/>
        <v>Ecosense_MixedPlotCuvette_Beech_Mixed_1_26m_sun_left_till_26.6.24InternalRelHumidity</v>
      </c>
      <c r="K3671" s="256" t="str">
        <f>VLOOKUP(J3671,[1]TimeSeriesIDs!$A:$E,5,FALSE)</f>
        <v>d58e2c2504644f1881e4617229fdb7ac</v>
      </c>
      <c r="L3671" s="10">
        <v>1</v>
      </c>
    </row>
    <row r="3672" spans="1:12" s="2" customFormat="1" x14ac:dyDescent="0.25">
      <c r="A3672" s="94">
        <v>70018</v>
      </c>
      <c r="B3672" s="56" t="s">
        <v>1007</v>
      </c>
      <c r="C3672" s="56" t="s">
        <v>2464</v>
      </c>
      <c r="D3672" s="52" t="s">
        <v>2450</v>
      </c>
      <c r="E3672" s="78" t="s">
        <v>68</v>
      </c>
      <c r="F3672" s="79" t="s">
        <v>16</v>
      </c>
      <c r="G3672" s="8" t="str">
        <f t="shared" si="124"/>
        <v>PT60M</v>
      </c>
      <c r="H3672" s="52" t="s">
        <v>2458</v>
      </c>
      <c r="I3672" s="81" t="s">
        <v>2451</v>
      </c>
      <c r="J3672" s="9" t="str">
        <f t="shared" si="125"/>
        <v>Ecosense_MixedPlotCuvette_Beech_Mixed_2_24m_shadow_right_till_26.6.24LeafTemp</v>
      </c>
      <c r="K3672" s="256" t="str">
        <f>VLOOKUP(J3672,[1]TimeSeriesIDs!$A:$E,5,FALSE)</f>
        <v>133b7d3e7cc74a2999c419bb721a9f3b</v>
      </c>
      <c r="L3672" s="10">
        <v>1</v>
      </c>
    </row>
    <row r="3673" spans="1:12" s="2" customFormat="1" hidden="1" x14ac:dyDescent="0.25">
      <c r="A3673" s="94">
        <v>70018</v>
      </c>
      <c r="B3673" s="56" t="s">
        <v>1007</v>
      </c>
      <c r="C3673" s="56" t="s">
        <v>2464</v>
      </c>
      <c r="D3673" s="52" t="s">
        <v>2452</v>
      </c>
      <c r="E3673" s="78" t="s">
        <v>70</v>
      </c>
      <c r="F3673" s="79" t="s">
        <v>16</v>
      </c>
      <c r="G3673" s="8" t="str">
        <f t="shared" si="124"/>
        <v>PT60M</v>
      </c>
      <c r="H3673" s="52" t="s">
        <v>2458</v>
      </c>
      <c r="I3673" s="81" t="s">
        <v>2451</v>
      </c>
      <c r="J3673" s="9" t="str">
        <f t="shared" si="125"/>
        <v>Ecosense_MixedPlotCuvette_Beech_Mixed_2_24m_shadow_right_till_26.6.24InternalRelHumidity</v>
      </c>
      <c r="K3673" s="256" t="str">
        <f>VLOOKUP(J3673,[1]TimeSeriesIDs!$A:$E,5,FALSE)</f>
        <v>3c96796be44a4e9798e79478b88e62c7</v>
      </c>
      <c r="L3673" s="10">
        <v>1</v>
      </c>
    </row>
    <row r="3674" spans="1:12" s="2" customFormat="1" hidden="1" x14ac:dyDescent="0.25">
      <c r="A3674" s="94">
        <v>70018</v>
      </c>
      <c r="B3674" s="56" t="s">
        <v>1007</v>
      </c>
      <c r="C3674" s="56" t="s">
        <v>2464</v>
      </c>
      <c r="D3674" s="52" t="s">
        <v>1065</v>
      </c>
      <c r="E3674" s="78" t="s">
        <v>68</v>
      </c>
      <c r="F3674" s="79" t="s">
        <v>16</v>
      </c>
      <c r="G3674" s="8" t="str">
        <f t="shared" si="124"/>
        <v>PT60M</v>
      </c>
      <c r="H3674" s="52" t="s">
        <v>2458</v>
      </c>
      <c r="I3674" s="81" t="s">
        <v>2451</v>
      </c>
      <c r="J3674" s="9" t="str">
        <f t="shared" si="125"/>
        <v>Ecosense_MixedPlotCuvette_Beech_Mixed_2_24m_shadow_right_till_26.6.24Temperature</v>
      </c>
      <c r="K3674" s="256" t="str">
        <f>VLOOKUP(J3674,[1]TimeSeriesIDs!$A:$E,5,FALSE)</f>
        <v>4736d696734b4f68bb985aa97318b9a3</v>
      </c>
      <c r="L3674" s="10">
        <v>1</v>
      </c>
    </row>
    <row r="3675" spans="1:12" s="2" customFormat="1" hidden="1" x14ac:dyDescent="0.25">
      <c r="A3675" s="94">
        <v>70018</v>
      </c>
      <c r="B3675" s="56" t="s">
        <v>1007</v>
      </c>
      <c r="C3675" s="56" t="s">
        <v>2464</v>
      </c>
      <c r="D3675" s="52" t="s">
        <v>26</v>
      </c>
      <c r="E3675" s="78" t="s">
        <v>68</v>
      </c>
      <c r="F3675" s="79" t="s">
        <v>16</v>
      </c>
      <c r="G3675" s="8" t="str">
        <f t="shared" si="124"/>
        <v>PT60M</v>
      </c>
      <c r="H3675" s="52" t="s">
        <v>2458</v>
      </c>
      <c r="I3675" s="81" t="s">
        <v>2451</v>
      </c>
      <c r="J3675" s="9" t="str">
        <f t="shared" si="125"/>
        <v>Ecosense_MixedPlotCuvette_Beech_Mixed_2_24m_shadow_right_till_26.6.24InternalTemp</v>
      </c>
      <c r="K3675" s="256" t="str">
        <f>VLOOKUP(J3675,[1]TimeSeriesIDs!$A:$E,5,FALSE)</f>
        <v>625f8a14d0814bdda603b23bff557b67</v>
      </c>
      <c r="L3675" s="10">
        <v>1</v>
      </c>
    </row>
    <row r="3676" spans="1:12" s="2" customFormat="1" hidden="1" x14ac:dyDescent="0.25">
      <c r="A3676" s="94">
        <v>70018</v>
      </c>
      <c r="B3676" s="56" t="s">
        <v>1007</v>
      </c>
      <c r="C3676" s="56" t="s">
        <v>2464</v>
      </c>
      <c r="D3676" s="52" t="s">
        <v>18</v>
      </c>
      <c r="E3676" s="78" t="s">
        <v>70</v>
      </c>
      <c r="F3676" s="79" t="s">
        <v>16</v>
      </c>
      <c r="G3676" s="8" t="str">
        <f t="shared" si="124"/>
        <v>PT60M</v>
      </c>
      <c r="H3676" s="52" t="s">
        <v>2458</v>
      </c>
      <c r="I3676" s="81" t="s">
        <v>2451</v>
      </c>
      <c r="J3676" s="9" t="str">
        <f t="shared" si="125"/>
        <v>Ecosense_MixedPlotCuvette_Beech_Mixed_2_24m_shadow_right_till_26.6.24RelHumidity</v>
      </c>
      <c r="K3676" s="256" t="str">
        <f>VLOOKUP(J3676,[1]TimeSeriesIDs!$A:$E,5,FALSE)</f>
        <v>c1edb06730f24cc4800b64cd1cdc1ea7</v>
      </c>
      <c r="L3676" s="10">
        <v>1</v>
      </c>
    </row>
    <row r="3677" spans="1:12" s="2" customFormat="1" hidden="1" x14ac:dyDescent="0.25">
      <c r="A3677" s="94">
        <v>70019</v>
      </c>
      <c r="B3677" s="56" t="s">
        <v>1007</v>
      </c>
      <c r="C3677" s="56" t="s">
        <v>2465</v>
      </c>
      <c r="D3677" s="52" t="s">
        <v>26</v>
      </c>
      <c r="E3677" s="78" t="s">
        <v>68</v>
      </c>
      <c r="F3677" s="79" t="s">
        <v>16</v>
      </c>
      <c r="G3677" s="8" t="str">
        <f t="shared" si="124"/>
        <v>PT60M</v>
      </c>
      <c r="H3677" s="52" t="s">
        <v>2458</v>
      </c>
      <c r="I3677" s="81" t="s">
        <v>2451</v>
      </c>
      <c r="J3677" s="9" t="str">
        <f t="shared" si="125"/>
        <v>Ecosense_MixedPlotCuvette_DouglasFir_Mixed_2_24m_sun_rightInternalTemp</v>
      </c>
      <c r="K3677" s="256" t="str">
        <f>VLOOKUP(J3677,[1]TimeSeriesIDs!$A:$E,5,FALSE)</f>
        <v>63594c1b7e06460b9e273a42d7b46ef2</v>
      </c>
      <c r="L3677" s="10">
        <v>1</v>
      </c>
    </row>
    <row r="3678" spans="1:12" s="2" customFormat="1" hidden="1" x14ac:dyDescent="0.25">
      <c r="A3678" s="94">
        <v>70019</v>
      </c>
      <c r="B3678" s="56" t="s">
        <v>1007</v>
      </c>
      <c r="C3678" s="56" t="s">
        <v>2465</v>
      </c>
      <c r="D3678" s="52" t="s">
        <v>18</v>
      </c>
      <c r="E3678" s="78" t="s">
        <v>70</v>
      </c>
      <c r="F3678" s="79" t="s">
        <v>16</v>
      </c>
      <c r="G3678" s="8" t="str">
        <f t="shared" si="124"/>
        <v>PT60M</v>
      </c>
      <c r="H3678" s="52" t="s">
        <v>2458</v>
      </c>
      <c r="I3678" s="81" t="s">
        <v>2451</v>
      </c>
      <c r="J3678" s="9" t="str">
        <f t="shared" si="125"/>
        <v>Ecosense_MixedPlotCuvette_DouglasFir_Mixed_2_24m_sun_rightRelHumidity</v>
      </c>
      <c r="K3678" s="256" t="str">
        <f>VLOOKUP(J3678,[1]TimeSeriesIDs!$A:$E,5,FALSE)</f>
        <v>6aa084242a3d405e9433f60b70d5c663</v>
      </c>
      <c r="L3678" s="10">
        <v>1</v>
      </c>
    </row>
    <row r="3679" spans="1:12" s="2" customFormat="1" hidden="1" x14ac:dyDescent="0.25">
      <c r="A3679" s="94">
        <v>70019</v>
      </c>
      <c r="B3679" s="56" t="s">
        <v>1007</v>
      </c>
      <c r="C3679" s="56" t="s">
        <v>2465</v>
      </c>
      <c r="D3679" s="52" t="s">
        <v>1065</v>
      </c>
      <c r="E3679" s="78" t="s">
        <v>68</v>
      </c>
      <c r="F3679" s="79" t="s">
        <v>16</v>
      </c>
      <c r="G3679" s="8" t="str">
        <f t="shared" si="124"/>
        <v>PT60M</v>
      </c>
      <c r="H3679" s="52" t="s">
        <v>2458</v>
      </c>
      <c r="I3679" s="81" t="s">
        <v>2451</v>
      </c>
      <c r="J3679" s="9" t="str">
        <f t="shared" si="125"/>
        <v>Ecosense_MixedPlotCuvette_DouglasFir_Mixed_2_24m_sun_rightTemperature</v>
      </c>
      <c r="K3679" s="256" t="str">
        <f>VLOOKUP(J3679,[1]TimeSeriesIDs!$A:$E,5,FALSE)</f>
        <v>7d8518e7123e48d78aeb59858fce4e23</v>
      </c>
      <c r="L3679" s="10">
        <v>1</v>
      </c>
    </row>
    <row r="3680" spans="1:12" s="2" customFormat="1" hidden="1" x14ac:dyDescent="0.25">
      <c r="A3680" s="94">
        <v>70019</v>
      </c>
      <c r="B3680" s="56" t="s">
        <v>1007</v>
      </c>
      <c r="C3680" s="56" t="s">
        <v>2465</v>
      </c>
      <c r="D3680" s="52" t="s">
        <v>2452</v>
      </c>
      <c r="E3680" s="78" t="s">
        <v>70</v>
      </c>
      <c r="F3680" s="79" t="s">
        <v>16</v>
      </c>
      <c r="G3680" s="8" t="str">
        <f t="shared" si="124"/>
        <v>PT60M</v>
      </c>
      <c r="H3680" s="52" t="s">
        <v>2458</v>
      </c>
      <c r="I3680" s="81" t="s">
        <v>2451</v>
      </c>
      <c r="J3680" s="9" t="str">
        <f t="shared" si="125"/>
        <v>Ecosense_MixedPlotCuvette_DouglasFir_Mixed_2_24m_sun_rightInternalRelHumidity</v>
      </c>
      <c r="K3680" s="256" t="str">
        <f>VLOOKUP(J3680,[1]TimeSeriesIDs!$A:$E,5,FALSE)</f>
        <v>c4b97f2e8eed4bee8731fb6254d682f6</v>
      </c>
      <c r="L3680" s="10">
        <v>1</v>
      </c>
    </row>
    <row r="3681" spans="1:12" s="2" customFormat="1" x14ac:dyDescent="0.25">
      <c r="A3681" s="94">
        <v>70019</v>
      </c>
      <c r="B3681" s="56" t="s">
        <v>1007</v>
      </c>
      <c r="C3681" s="56" t="s">
        <v>2465</v>
      </c>
      <c r="D3681" s="52" t="s">
        <v>2450</v>
      </c>
      <c r="E3681" s="78" t="s">
        <v>68</v>
      </c>
      <c r="F3681" s="79" t="s">
        <v>16</v>
      </c>
      <c r="G3681" s="8" t="str">
        <f t="shared" si="124"/>
        <v>PT60M</v>
      </c>
      <c r="H3681" s="52" t="s">
        <v>2458</v>
      </c>
      <c r="I3681" s="81" t="s">
        <v>2451</v>
      </c>
      <c r="J3681" s="9" t="str">
        <f t="shared" si="125"/>
        <v>Ecosense_MixedPlotCuvette_DouglasFir_Mixed_2_24m_sun_rightLeafTemp</v>
      </c>
      <c r="K3681" s="256" t="str">
        <f>VLOOKUP(J3681,[1]TimeSeriesIDs!$A:$E,5,FALSE)</f>
        <v>f6ee33a2998440baaae4f06f2c712f56</v>
      </c>
      <c r="L3681" s="10">
        <v>1</v>
      </c>
    </row>
    <row r="3682" spans="1:12" s="2" customFormat="1" hidden="1" x14ac:dyDescent="0.25">
      <c r="A3682" s="94">
        <v>70020</v>
      </c>
      <c r="B3682" s="56" t="s">
        <v>1007</v>
      </c>
      <c r="C3682" s="56" t="s">
        <v>2466</v>
      </c>
      <c r="D3682" s="52" t="s">
        <v>18</v>
      </c>
      <c r="E3682" s="78" t="s">
        <v>70</v>
      </c>
      <c r="F3682" s="79" t="s">
        <v>16</v>
      </c>
      <c r="G3682" s="8" t="str">
        <f t="shared" si="124"/>
        <v>PT60M</v>
      </c>
      <c r="H3682" s="52" t="s">
        <v>2458</v>
      </c>
      <c r="I3682" s="81" t="s">
        <v>2451</v>
      </c>
      <c r="J3682" s="9" t="str">
        <f t="shared" si="125"/>
        <v>Ecosense_MixedPlotCuvette_Beech_Mixed_1_25m_shadow_left_till_4.7.24RelHumidity</v>
      </c>
      <c r="K3682" s="256" t="str">
        <f>VLOOKUP(J3682,[1]TimeSeriesIDs!$A:$E,5,FALSE)</f>
        <v>118de52f9c804ef9a4424d943c92ce30</v>
      </c>
      <c r="L3682" s="10">
        <v>1</v>
      </c>
    </row>
    <row r="3683" spans="1:12" s="2" customFormat="1" hidden="1" x14ac:dyDescent="0.25">
      <c r="A3683" s="94">
        <v>70020</v>
      </c>
      <c r="B3683" s="56" t="s">
        <v>1007</v>
      </c>
      <c r="C3683" s="56" t="s">
        <v>2466</v>
      </c>
      <c r="D3683" s="52" t="s">
        <v>26</v>
      </c>
      <c r="E3683" s="52" t="s">
        <v>68</v>
      </c>
      <c r="F3683" s="79" t="s">
        <v>16</v>
      </c>
      <c r="G3683" s="8" t="str">
        <f t="shared" si="124"/>
        <v>PT60M</v>
      </c>
      <c r="H3683" s="52" t="s">
        <v>2458</v>
      </c>
      <c r="I3683" s="81" t="s">
        <v>2451</v>
      </c>
      <c r="J3683" s="9" t="str">
        <f t="shared" si="125"/>
        <v>Ecosense_MixedPlotCuvette_Beech_Mixed_1_25m_shadow_left_till_4.7.24InternalTemp</v>
      </c>
      <c r="K3683" s="256" t="str">
        <f>VLOOKUP(J3683,[1]TimeSeriesIDs!$A:$E,5,FALSE)</f>
        <v>456a7d16572646c6abfba070f3d5630d</v>
      </c>
      <c r="L3683" s="10">
        <v>1</v>
      </c>
    </row>
    <row r="3684" spans="1:12" s="2" customFormat="1" hidden="1" x14ac:dyDescent="0.25">
      <c r="A3684" s="94">
        <v>70020</v>
      </c>
      <c r="B3684" s="172" t="s">
        <v>1007</v>
      </c>
      <c r="C3684" s="56" t="s">
        <v>2466</v>
      </c>
      <c r="D3684" s="52" t="s">
        <v>2452</v>
      </c>
      <c r="E3684" s="52" t="s">
        <v>70</v>
      </c>
      <c r="F3684" s="79" t="s">
        <v>16</v>
      </c>
      <c r="G3684" s="8" t="str">
        <f t="shared" si="124"/>
        <v>PT60M</v>
      </c>
      <c r="H3684" s="52" t="s">
        <v>2458</v>
      </c>
      <c r="I3684" s="81" t="s">
        <v>2451</v>
      </c>
      <c r="J3684" s="9" t="str">
        <f t="shared" si="125"/>
        <v>Ecosense_MixedPlotCuvette_Beech_Mixed_1_25m_shadow_left_till_4.7.24InternalRelHumidity</v>
      </c>
      <c r="K3684" s="256" t="str">
        <f>VLOOKUP(J3684,[1]TimeSeriesIDs!$A:$E,5,FALSE)</f>
        <v>b51f14b5e8d84eb6bd1336e70c460717</v>
      </c>
      <c r="L3684" s="10">
        <v>1</v>
      </c>
    </row>
    <row r="3685" spans="1:12" s="2" customFormat="1" x14ac:dyDescent="0.25">
      <c r="A3685" s="94">
        <v>70020</v>
      </c>
      <c r="B3685" s="56" t="s">
        <v>1007</v>
      </c>
      <c r="C3685" s="56" t="s">
        <v>2466</v>
      </c>
      <c r="D3685" s="52" t="s">
        <v>2450</v>
      </c>
      <c r="E3685" s="52" t="s">
        <v>68</v>
      </c>
      <c r="F3685" s="79" t="s">
        <v>16</v>
      </c>
      <c r="G3685" s="8" t="str">
        <f t="shared" si="124"/>
        <v>PT60M</v>
      </c>
      <c r="H3685" s="52" t="s">
        <v>2458</v>
      </c>
      <c r="I3685" s="81" t="s">
        <v>2451</v>
      </c>
      <c r="J3685" s="9" t="str">
        <f t="shared" si="125"/>
        <v>Ecosense_MixedPlotCuvette_Beech_Mixed_1_25m_shadow_left_till_4.7.24LeafTemp</v>
      </c>
      <c r="K3685" s="256" t="str">
        <f>VLOOKUP(J3685,[1]TimeSeriesIDs!$A:$E,5,FALSE)</f>
        <v>cf5ff22200614f2a8a8342d0436cc832</v>
      </c>
      <c r="L3685" s="10">
        <v>1</v>
      </c>
    </row>
    <row r="3686" spans="1:12" s="2" customFormat="1" hidden="1" x14ac:dyDescent="0.25">
      <c r="A3686" s="94">
        <v>70020</v>
      </c>
      <c r="B3686" s="56" t="s">
        <v>1007</v>
      </c>
      <c r="C3686" s="56" t="s">
        <v>2466</v>
      </c>
      <c r="D3686" s="52" t="s">
        <v>1065</v>
      </c>
      <c r="E3686" s="52" t="s">
        <v>68</v>
      </c>
      <c r="F3686" s="79" t="s">
        <v>16</v>
      </c>
      <c r="G3686" s="8" t="str">
        <f t="shared" si="124"/>
        <v>PT60M</v>
      </c>
      <c r="H3686" s="52" t="s">
        <v>2458</v>
      </c>
      <c r="I3686" s="81" t="s">
        <v>2451</v>
      </c>
      <c r="J3686" s="9" t="str">
        <f t="shared" si="125"/>
        <v>Ecosense_MixedPlotCuvette_Beech_Mixed_1_25m_shadow_left_till_4.7.24Temperature</v>
      </c>
      <c r="K3686" s="256" t="str">
        <f>VLOOKUP(J3686,[1]TimeSeriesIDs!$A:$E,5,FALSE)</f>
        <v>e0b90e37a6a6490aaaa88fcfd9147ca4</v>
      </c>
      <c r="L3686" s="10">
        <v>1</v>
      </c>
    </row>
    <row r="3687" spans="1:12" s="2" customFormat="1" hidden="1" x14ac:dyDescent="0.25">
      <c r="A3687" s="94">
        <v>70021</v>
      </c>
      <c r="B3687" s="56" t="s">
        <v>1007</v>
      </c>
      <c r="C3687" s="56" t="s">
        <v>2467</v>
      </c>
      <c r="D3687" s="174" t="s">
        <v>2452</v>
      </c>
      <c r="E3687" s="183" t="s">
        <v>70</v>
      </c>
      <c r="F3687" s="7" t="s">
        <v>16</v>
      </c>
      <c r="G3687" s="8" t="str">
        <f t="shared" si="124"/>
        <v>PT60M</v>
      </c>
      <c r="H3687" s="174" t="s">
        <v>2458</v>
      </c>
      <c r="I3687" s="173" t="s">
        <v>2451</v>
      </c>
      <c r="J3687" s="9" t="str">
        <f t="shared" si="125"/>
        <v>Ecosense_MixedPlotCuvette_Beech_Mixed_1_26m_sun_leftInternalRelHumidity</v>
      </c>
      <c r="K3687" s="256" t="str">
        <f>VLOOKUP(J3687,[1]TimeSeriesIDs!$A:$E,5,FALSE)</f>
        <v>1e9f136f110f47c9accabb5568c9c0b1</v>
      </c>
      <c r="L3687" s="10">
        <v>1</v>
      </c>
    </row>
    <row r="3688" spans="1:12" s="2" customFormat="1" hidden="1" x14ac:dyDescent="0.25">
      <c r="A3688" s="94">
        <v>70021</v>
      </c>
      <c r="B3688" s="172" t="s">
        <v>1007</v>
      </c>
      <c r="C3688" s="56" t="s">
        <v>2467</v>
      </c>
      <c r="D3688" s="174" t="s">
        <v>18</v>
      </c>
      <c r="E3688" s="183" t="s">
        <v>70</v>
      </c>
      <c r="F3688" s="7" t="s">
        <v>16</v>
      </c>
      <c r="G3688" s="8" t="str">
        <f t="shared" si="124"/>
        <v>PT60M</v>
      </c>
      <c r="H3688" s="174" t="s">
        <v>2458</v>
      </c>
      <c r="I3688" s="173" t="s">
        <v>2451</v>
      </c>
      <c r="J3688" s="9" t="str">
        <f t="shared" si="125"/>
        <v>Ecosense_MixedPlotCuvette_Beech_Mixed_1_26m_sun_leftRelHumidity</v>
      </c>
      <c r="K3688" s="256" t="str">
        <f>VLOOKUP(J3688,[1]TimeSeriesIDs!$A:$E,5,FALSE)</f>
        <v>6714083d34a04dceb6010b3a4f057f7e</v>
      </c>
      <c r="L3688" s="10">
        <v>1</v>
      </c>
    </row>
    <row r="3689" spans="1:12" s="2" customFormat="1" hidden="1" x14ac:dyDescent="0.25">
      <c r="A3689" s="94">
        <v>70021</v>
      </c>
      <c r="B3689" s="172" t="s">
        <v>1007</v>
      </c>
      <c r="C3689" s="56" t="s">
        <v>2467</v>
      </c>
      <c r="D3689" s="174" t="s">
        <v>26</v>
      </c>
      <c r="E3689" s="184" t="s">
        <v>68</v>
      </c>
      <c r="F3689" s="7" t="s">
        <v>16</v>
      </c>
      <c r="G3689" s="8" t="str">
        <f t="shared" si="124"/>
        <v>PT60M</v>
      </c>
      <c r="H3689" s="174" t="s">
        <v>2458</v>
      </c>
      <c r="I3689" s="173" t="s">
        <v>2451</v>
      </c>
      <c r="J3689" s="9" t="str">
        <f t="shared" si="125"/>
        <v>Ecosense_MixedPlotCuvette_Beech_Mixed_1_26m_sun_leftInternalTemp</v>
      </c>
      <c r="K3689" s="256" t="str">
        <f>VLOOKUP(J3689,[1]TimeSeriesIDs!$A:$E,5,FALSE)</f>
        <v>98d99725dedb40e3b96c9f594af82f56</v>
      </c>
      <c r="L3689" s="10">
        <v>1</v>
      </c>
    </row>
    <row r="3690" spans="1:12" s="2" customFormat="1" x14ac:dyDescent="0.25">
      <c r="A3690" s="94">
        <v>70021</v>
      </c>
      <c r="B3690" s="172" t="s">
        <v>1007</v>
      </c>
      <c r="C3690" s="56" t="s">
        <v>2467</v>
      </c>
      <c r="D3690" s="174" t="s">
        <v>2450</v>
      </c>
      <c r="E3690" s="184" t="s">
        <v>68</v>
      </c>
      <c r="F3690" s="7" t="s">
        <v>16</v>
      </c>
      <c r="G3690" s="8" t="str">
        <f t="shared" si="124"/>
        <v>PT60M</v>
      </c>
      <c r="H3690" s="174" t="s">
        <v>2458</v>
      </c>
      <c r="I3690" s="173" t="s">
        <v>2451</v>
      </c>
      <c r="J3690" s="9" t="str">
        <f t="shared" si="125"/>
        <v>Ecosense_MixedPlotCuvette_Beech_Mixed_1_26m_sun_leftLeafTemp</v>
      </c>
      <c r="K3690" s="256" t="str">
        <f>VLOOKUP(J3690,[1]TimeSeriesIDs!$A:$E,5,FALSE)</f>
        <v>ac18ef8fe46e4848a43ea95c89bdb2ae</v>
      </c>
      <c r="L3690" s="10">
        <v>1</v>
      </c>
    </row>
    <row r="3691" spans="1:12" s="2" customFormat="1" hidden="1" x14ac:dyDescent="0.25">
      <c r="A3691" s="94">
        <v>70021</v>
      </c>
      <c r="B3691" s="172" t="s">
        <v>1007</v>
      </c>
      <c r="C3691" s="56" t="s">
        <v>2467</v>
      </c>
      <c r="D3691" s="174" t="s">
        <v>1065</v>
      </c>
      <c r="E3691" s="184" t="s">
        <v>68</v>
      </c>
      <c r="F3691" s="7" t="s">
        <v>16</v>
      </c>
      <c r="G3691" s="8" t="str">
        <f t="shared" si="124"/>
        <v>PT60M</v>
      </c>
      <c r="H3691" s="174" t="s">
        <v>2458</v>
      </c>
      <c r="I3691" s="173" t="s">
        <v>2451</v>
      </c>
      <c r="J3691" s="9" t="str">
        <f t="shared" si="125"/>
        <v>Ecosense_MixedPlotCuvette_Beech_Mixed_1_26m_sun_leftTemperature</v>
      </c>
      <c r="K3691" s="256" t="str">
        <f>VLOOKUP(J3691,[1]TimeSeriesIDs!$A:$E,5,FALSE)</f>
        <v>b0ad2a07b4e84205a8b5d69c3c6d92cc</v>
      </c>
      <c r="L3691" s="10">
        <v>1</v>
      </c>
    </row>
    <row r="3692" spans="1:12" s="2" customFormat="1" hidden="1" x14ac:dyDescent="0.25">
      <c r="A3692" s="94">
        <v>70023</v>
      </c>
      <c r="B3692" s="56" t="s">
        <v>1007</v>
      </c>
      <c r="C3692" s="56" t="s">
        <v>2470</v>
      </c>
      <c r="D3692" s="52" t="s">
        <v>1065</v>
      </c>
      <c r="E3692" s="78" t="s">
        <v>68</v>
      </c>
      <c r="F3692" s="79" t="s">
        <v>16</v>
      </c>
      <c r="G3692" s="8" t="str">
        <f t="shared" si="124"/>
        <v>PT60M</v>
      </c>
      <c r="H3692" s="52" t="s">
        <v>2458</v>
      </c>
      <c r="I3692" s="81" t="s">
        <v>2451</v>
      </c>
      <c r="J3692" s="9" t="str">
        <f t="shared" si="125"/>
        <v>Ecosense_MixedPlotCuvette_Beech_Mixed_4_23m_shadow_right_till_1.7.24Temperature</v>
      </c>
      <c r="K3692" s="256" t="str">
        <f>VLOOKUP(J3692,[1]TimeSeriesIDs!$A:$E,5,FALSE)</f>
        <v>19a7be97d29a46b8904f78bcc55ba29b</v>
      </c>
      <c r="L3692" s="10">
        <v>1</v>
      </c>
    </row>
    <row r="3693" spans="1:12" s="2" customFormat="1" x14ac:dyDescent="0.25">
      <c r="A3693" s="94">
        <v>70023</v>
      </c>
      <c r="B3693" s="56" t="s">
        <v>1007</v>
      </c>
      <c r="C3693" s="56" t="s">
        <v>2470</v>
      </c>
      <c r="D3693" s="52" t="s">
        <v>2450</v>
      </c>
      <c r="E3693" s="78" t="s">
        <v>68</v>
      </c>
      <c r="F3693" s="79" t="s">
        <v>16</v>
      </c>
      <c r="G3693" s="8" t="str">
        <f t="shared" si="124"/>
        <v>PT60M</v>
      </c>
      <c r="H3693" s="52" t="s">
        <v>2458</v>
      </c>
      <c r="I3693" s="81" t="s">
        <v>2451</v>
      </c>
      <c r="J3693" s="9" t="str">
        <f t="shared" si="125"/>
        <v>Ecosense_MixedPlotCuvette_Beech_Mixed_4_23m_shadow_right_till_1.7.24LeafTemp</v>
      </c>
      <c r="K3693" s="256" t="str">
        <f>VLOOKUP(J3693,[1]TimeSeriesIDs!$A:$E,5,FALSE)</f>
        <v>6e3c631159ea4607b68b68ddd0474f25</v>
      </c>
      <c r="L3693" s="10">
        <v>1</v>
      </c>
    </row>
    <row r="3694" spans="1:12" s="2" customFormat="1" hidden="1" x14ac:dyDescent="0.25">
      <c r="A3694" s="94">
        <v>70023</v>
      </c>
      <c r="B3694" s="56" t="s">
        <v>1007</v>
      </c>
      <c r="C3694" s="56" t="s">
        <v>2470</v>
      </c>
      <c r="D3694" s="52" t="s">
        <v>2452</v>
      </c>
      <c r="E3694" s="78" t="s">
        <v>70</v>
      </c>
      <c r="F3694" s="79" t="s">
        <v>16</v>
      </c>
      <c r="G3694" s="8" t="str">
        <f t="shared" si="124"/>
        <v>PT60M</v>
      </c>
      <c r="H3694" s="52" t="s">
        <v>2458</v>
      </c>
      <c r="I3694" s="81" t="s">
        <v>2451</v>
      </c>
      <c r="J3694" s="9" t="str">
        <f t="shared" si="125"/>
        <v>Ecosense_MixedPlotCuvette_Beech_Mixed_4_23m_shadow_right_till_1.7.24InternalRelHumidity</v>
      </c>
      <c r="K3694" s="256" t="str">
        <f>VLOOKUP(J3694,[1]TimeSeriesIDs!$A:$E,5,FALSE)</f>
        <v>8410e95da8cd4e0db75a6de99c0d24f6</v>
      </c>
      <c r="L3694" s="10">
        <v>1</v>
      </c>
    </row>
    <row r="3695" spans="1:12" s="2" customFormat="1" hidden="1" x14ac:dyDescent="0.25">
      <c r="A3695" s="94">
        <v>70023</v>
      </c>
      <c r="B3695" s="56" t="s">
        <v>1007</v>
      </c>
      <c r="C3695" s="56" t="s">
        <v>2470</v>
      </c>
      <c r="D3695" s="52" t="s">
        <v>26</v>
      </c>
      <c r="E3695" s="78" t="s">
        <v>68</v>
      </c>
      <c r="F3695" s="79" t="s">
        <v>16</v>
      </c>
      <c r="G3695" s="8" t="str">
        <f t="shared" si="124"/>
        <v>PT60M</v>
      </c>
      <c r="H3695" s="52" t="s">
        <v>2458</v>
      </c>
      <c r="I3695" s="81" t="s">
        <v>2451</v>
      </c>
      <c r="J3695" s="9" t="str">
        <f t="shared" si="125"/>
        <v>Ecosense_MixedPlotCuvette_Beech_Mixed_4_23m_shadow_right_till_1.7.24InternalTemp</v>
      </c>
      <c r="K3695" s="256" t="str">
        <f>VLOOKUP(J3695,[1]TimeSeriesIDs!$A:$E,5,FALSE)</f>
        <v>b89b2bb62d3e4349927040d73d130f96</v>
      </c>
      <c r="L3695" s="10">
        <v>1</v>
      </c>
    </row>
    <row r="3696" spans="1:12" s="2" customFormat="1" hidden="1" x14ac:dyDescent="0.25">
      <c r="A3696" s="94">
        <v>70023</v>
      </c>
      <c r="B3696" s="56" t="s">
        <v>1007</v>
      </c>
      <c r="C3696" s="56" t="s">
        <v>2470</v>
      </c>
      <c r="D3696" s="52" t="s">
        <v>18</v>
      </c>
      <c r="E3696" s="78" t="s">
        <v>70</v>
      </c>
      <c r="F3696" s="79" t="s">
        <v>16</v>
      </c>
      <c r="G3696" s="8" t="str">
        <f t="shared" si="124"/>
        <v>PT60M</v>
      </c>
      <c r="H3696" s="52" t="s">
        <v>2458</v>
      </c>
      <c r="I3696" s="81" t="s">
        <v>2451</v>
      </c>
      <c r="J3696" s="9" t="str">
        <f t="shared" si="125"/>
        <v>Ecosense_MixedPlotCuvette_Beech_Mixed_4_23m_shadow_right_till_1.7.24RelHumidity</v>
      </c>
      <c r="K3696" s="256" t="str">
        <f>VLOOKUP(J3696,[1]TimeSeriesIDs!$A:$E,5,FALSE)</f>
        <v>d383bd893f5344e5b04316c00156f036</v>
      </c>
      <c r="L3696" s="10">
        <v>1</v>
      </c>
    </row>
    <row r="3697" spans="1:12" s="2" customFormat="1" hidden="1" x14ac:dyDescent="0.25">
      <c r="A3697" s="94">
        <v>70024</v>
      </c>
      <c r="B3697" s="56" t="s">
        <v>1007</v>
      </c>
      <c r="C3697" s="56" t="s">
        <v>2471</v>
      </c>
      <c r="D3697" s="52" t="s">
        <v>18</v>
      </c>
      <c r="E3697" s="78" t="s">
        <v>70</v>
      </c>
      <c r="F3697" s="79" t="s">
        <v>16</v>
      </c>
      <c r="G3697" s="8" t="str">
        <f t="shared" si="124"/>
        <v>PT60M</v>
      </c>
      <c r="H3697" s="52" t="s">
        <v>2458</v>
      </c>
      <c r="I3697" s="81" t="s">
        <v>2451</v>
      </c>
      <c r="J3697" s="9" t="str">
        <f t="shared" si="125"/>
        <v>Ecosense_MixedPlotCuvette_Beech_Mixed_4_24m_sun_left_till_1.7.24RelHumidity</v>
      </c>
      <c r="K3697" s="256" t="str">
        <f>VLOOKUP(J3697,[1]TimeSeriesIDs!$A:$E,5,FALSE)</f>
        <v>0982135a19844124b0373d68a5fe1b68</v>
      </c>
      <c r="L3697" s="10">
        <v>1</v>
      </c>
    </row>
    <row r="3698" spans="1:12" s="2" customFormat="1" hidden="1" x14ac:dyDescent="0.25">
      <c r="A3698" s="94">
        <v>70024</v>
      </c>
      <c r="B3698" s="56" t="s">
        <v>1007</v>
      </c>
      <c r="C3698" s="56" t="s">
        <v>2471</v>
      </c>
      <c r="D3698" s="52" t="s">
        <v>2452</v>
      </c>
      <c r="E3698" s="78" t="s">
        <v>70</v>
      </c>
      <c r="F3698" s="79" t="s">
        <v>16</v>
      </c>
      <c r="G3698" s="8" t="str">
        <f t="shared" si="124"/>
        <v>PT60M</v>
      </c>
      <c r="H3698" s="52" t="s">
        <v>2458</v>
      </c>
      <c r="I3698" s="81" t="s">
        <v>2451</v>
      </c>
      <c r="J3698" s="9" t="str">
        <f t="shared" si="125"/>
        <v>Ecosense_MixedPlotCuvette_Beech_Mixed_4_24m_sun_left_till_1.7.24InternalRelHumidity</v>
      </c>
      <c r="K3698" s="256" t="str">
        <f>VLOOKUP(J3698,[1]TimeSeriesIDs!$A:$E,5,FALSE)</f>
        <v>79db08b158e045fd86b6f17df592289e</v>
      </c>
      <c r="L3698" s="10">
        <v>1</v>
      </c>
    </row>
    <row r="3699" spans="1:12" s="2" customFormat="1" hidden="1" x14ac:dyDescent="0.25">
      <c r="A3699" s="94">
        <v>70024</v>
      </c>
      <c r="B3699" s="56" t="s">
        <v>1007</v>
      </c>
      <c r="C3699" s="56" t="s">
        <v>2471</v>
      </c>
      <c r="D3699" s="52" t="s">
        <v>26</v>
      </c>
      <c r="E3699" s="78" t="s">
        <v>68</v>
      </c>
      <c r="F3699" s="79" t="s">
        <v>16</v>
      </c>
      <c r="G3699" s="8" t="str">
        <f t="shared" si="124"/>
        <v>PT60M</v>
      </c>
      <c r="H3699" s="52" t="s">
        <v>2458</v>
      </c>
      <c r="I3699" s="81" t="s">
        <v>2451</v>
      </c>
      <c r="J3699" s="9" t="str">
        <f t="shared" si="125"/>
        <v>Ecosense_MixedPlotCuvette_Beech_Mixed_4_24m_sun_left_till_1.7.24InternalTemp</v>
      </c>
      <c r="K3699" s="256" t="str">
        <f>VLOOKUP(J3699,[1]TimeSeriesIDs!$A:$E,5,FALSE)</f>
        <v>812c79433bce48dc98379aba711e0eb8</v>
      </c>
      <c r="L3699" s="10">
        <v>1</v>
      </c>
    </row>
    <row r="3700" spans="1:12" s="2" customFormat="1" hidden="1" x14ac:dyDescent="0.25">
      <c r="A3700" s="94">
        <v>70024</v>
      </c>
      <c r="B3700" s="56" t="s">
        <v>1007</v>
      </c>
      <c r="C3700" s="56" t="s">
        <v>2471</v>
      </c>
      <c r="D3700" s="52" t="s">
        <v>1065</v>
      </c>
      <c r="E3700" s="78" t="s">
        <v>68</v>
      </c>
      <c r="F3700" s="79" t="s">
        <v>16</v>
      </c>
      <c r="G3700" s="8" t="str">
        <f t="shared" si="124"/>
        <v>PT60M</v>
      </c>
      <c r="H3700" s="52" t="s">
        <v>2458</v>
      </c>
      <c r="I3700" s="81" t="s">
        <v>2451</v>
      </c>
      <c r="J3700" s="9" t="str">
        <f t="shared" si="125"/>
        <v>Ecosense_MixedPlotCuvette_Beech_Mixed_4_24m_sun_left_till_1.7.24Temperature</v>
      </c>
      <c r="K3700" s="256" t="str">
        <f>VLOOKUP(J3700,[1]TimeSeriesIDs!$A:$E,5,FALSE)</f>
        <v>8869124bbec947ddbfc0180c5124995a</v>
      </c>
      <c r="L3700" s="10">
        <v>1</v>
      </c>
    </row>
    <row r="3701" spans="1:12" s="2" customFormat="1" x14ac:dyDescent="0.25">
      <c r="A3701" s="94">
        <v>70024</v>
      </c>
      <c r="B3701" s="56" t="s">
        <v>1007</v>
      </c>
      <c r="C3701" s="56" t="s">
        <v>2471</v>
      </c>
      <c r="D3701" s="52" t="s">
        <v>2450</v>
      </c>
      <c r="E3701" s="52" t="s">
        <v>68</v>
      </c>
      <c r="F3701" s="79" t="s">
        <v>16</v>
      </c>
      <c r="G3701" s="8" t="str">
        <f t="shared" si="124"/>
        <v>PT60M</v>
      </c>
      <c r="H3701" s="52" t="s">
        <v>2458</v>
      </c>
      <c r="I3701" s="81" t="s">
        <v>2451</v>
      </c>
      <c r="J3701" s="9" t="str">
        <f t="shared" si="125"/>
        <v>Ecosense_MixedPlotCuvette_Beech_Mixed_4_24m_sun_left_till_1.7.24LeafTemp</v>
      </c>
      <c r="K3701" s="256" t="str">
        <f>VLOOKUP(J3701,[1]TimeSeriesIDs!$A:$E,5,FALSE)</f>
        <v>b3ea866cdadd4a66ba17f265d446f9ba</v>
      </c>
      <c r="L3701" s="10">
        <v>1</v>
      </c>
    </row>
    <row r="3702" spans="1:12" s="2" customFormat="1" x14ac:dyDescent="0.25">
      <c r="A3702" s="94">
        <v>70025</v>
      </c>
      <c r="B3702" s="56" t="s">
        <v>1007</v>
      </c>
      <c r="C3702" s="56" t="s">
        <v>2472</v>
      </c>
      <c r="D3702" s="52" t="s">
        <v>2450</v>
      </c>
      <c r="E3702" s="52" t="s">
        <v>68</v>
      </c>
      <c r="F3702" s="79" t="s">
        <v>16</v>
      </c>
      <c r="G3702" s="8" t="str">
        <f t="shared" si="124"/>
        <v>PT60M</v>
      </c>
      <c r="H3702" s="52" t="s">
        <v>2458</v>
      </c>
      <c r="I3702" s="81" t="s">
        <v>2451</v>
      </c>
      <c r="J3702" s="9" t="str">
        <f t="shared" si="125"/>
        <v>Ecosense_MixedPlotCuvette_Beech_Mixed_4_24m_sun_right_till_1.7.24LeafTemp</v>
      </c>
      <c r="K3702" s="256" t="str">
        <f>VLOOKUP(J3702,[1]TimeSeriesIDs!$A:$E,5,FALSE)</f>
        <v>129ee9a3c70947a7bce0db3035b0b6b1</v>
      </c>
      <c r="L3702" s="10">
        <v>1</v>
      </c>
    </row>
    <row r="3703" spans="1:12" s="2" customFormat="1" hidden="1" x14ac:dyDescent="0.25">
      <c r="A3703" s="94">
        <v>70025</v>
      </c>
      <c r="B3703" s="56" t="s">
        <v>1007</v>
      </c>
      <c r="C3703" s="56" t="s">
        <v>2472</v>
      </c>
      <c r="D3703" s="52" t="s">
        <v>18</v>
      </c>
      <c r="E3703" s="52" t="s">
        <v>70</v>
      </c>
      <c r="F3703" s="79" t="s">
        <v>16</v>
      </c>
      <c r="G3703" s="8" t="str">
        <f t="shared" si="124"/>
        <v>PT60M</v>
      </c>
      <c r="H3703" s="52" t="s">
        <v>2458</v>
      </c>
      <c r="I3703" s="81" t="s">
        <v>2451</v>
      </c>
      <c r="J3703" s="9" t="str">
        <f t="shared" si="125"/>
        <v>Ecosense_MixedPlotCuvette_Beech_Mixed_4_24m_sun_right_till_1.7.24RelHumidity</v>
      </c>
      <c r="K3703" s="256" t="str">
        <f>VLOOKUP(J3703,[1]TimeSeriesIDs!$A:$E,5,FALSE)</f>
        <v>15422357b78c4c289be2e33fef11ab6d</v>
      </c>
      <c r="L3703" s="10">
        <v>1</v>
      </c>
    </row>
    <row r="3704" spans="1:12" s="2" customFormat="1" hidden="1" x14ac:dyDescent="0.25">
      <c r="A3704" s="94">
        <v>70025</v>
      </c>
      <c r="B3704" s="56" t="s">
        <v>1007</v>
      </c>
      <c r="C3704" s="56" t="s">
        <v>2472</v>
      </c>
      <c r="D3704" s="52" t="s">
        <v>1065</v>
      </c>
      <c r="E3704" s="52" t="s">
        <v>68</v>
      </c>
      <c r="F3704" s="79" t="s">
        <v>16</v>
      </c>
      <c r="G3704" s="8" t="str">
        <f t="shared" si="124"/>
        <v>PT60M</v>
      </c>
      <c r="H3704" s="52" t="s">
        <v>2458</v>
      </c>
      <c r="I3704" s="81" t="s">
        <v>2451</v>
      </c>
      <c r="J3704" s="9" t="str">
        <f t="shared" si="125"/>
        <v>Ecosense_MixedPlotCuvette_Beech_Mixed_4_24m_sun_right_till_1.7.24Temperature</v>
      </c>
      <c r="K3704" s="256" t="str">
        <f>VLOOKUP(J3704,[1]TimeSeriesIDs!$A:$E,5,FALSE)</f>
        <v>797d15cd38f54fb7984e7489ca1ee029</v>
      </c>
      <c r="L3704" s="10">
        <v>1</v>
      </c>
    </row>
    <row r="3705" spans="1:12" s="2" customFormat="1" hidden="1" x14ac:dyDescent="0.25">
      <c r="A3705" s="94">
        <v>70025</v>
      </c>
      <c r="B3705" s="56" t="s">
        <v>1007</v>
      </c>
      <c r="C3705" s="56" t="s">
        <v>2472</v>
      </c>
      <c r="D3705" s="52" t="s">
        <v>26</v>
      </c>
      <c r="E3705" s="52" t="s">
        <v>68</v>
      </c>
      <c r="F3705" s="79" t="s">
        <v>16</v>
      </c>
      <c r="G3705" s="8" t="str">
        <f t="shared" si="124"/>
        <v>PT60M</v>
      </c>
      <c r="H3705" s="52" t="s">
        <v>2458</v>
      </c>
      <c r="I3705" s="81" t="s">
        <v>2451</v>
      </c>
      <c r="J3705" s="9" t="str">
        <f t="shared" si="125"/>
        <v>Ecosense_MixedPlotCuvette_Beech_Mixed_4_24m_sun_right_till_1.7.24InternalTemp</v>
      </c>
      <c r="K3705" s="256" t="str">
        <f>VLOOKUP(J3705,[1]TimeSeriesIDs!$A:$E,5,FALSE)</f>
        <v>9e760f35ff984a40a4084d1429af8949</v>
      </c>
      <c r="L3705" s="10">
        <v>1</v>
      </c>
    </row>
    <row r="3706" spans="1:12" s="2" customFormat="1" hidden="1" x14ac:dyDescent="0.25">
      <c r="A3706" s="94">
        <v>70025</v>
      </c>
      <c r="B3706" s="172" t="s">
        <v>1007</v>
      </c>
      <c r="C3706" s="56" t="s">
        <v>2472</v>
      </c>
      <c r="D3706" s="52" t="s">
        <v>2452</v>
      </c>
      <c r="E3706" s="52" t="s">
        <v>70</v>
      </c>
      <c r="F3706" s="79" t="s">
        <v>16</v>
      </c>
      <c r="G3706" s="8" t="str">
        <f t="shared" si="124"/>
        <v>PT60M</v>
      </c>
      <c r="H3706" s="52" t="s">
        <v>2458</v>
      </c>
      <c r="I3706" s="81" t="s">
        <v>2451</v>
      </c>
      <c r="J3706" s="9" t="str">
        <f t="shared" si="125"/>
        <v>Ecosense_MixedPlotCuvette_Beech_Mixed_4_24m_sun_right_till_1.7.24InternalRelHumidity</v>
      </c>
      <c r="K3706" s="256" t="str">
        <f>VLOOKUP(J3706,[1]TimeSeriesIDs!$A:$E,5,FALSE)</f>
        <v>ce45974c2f1b4a86bb8f7504b1256ea3</v>
      </c>
      <c r="L3706" s="10">
        <v>1</v>
      </c>
    </row>
    <row r="3707" spans="1:12" s="2" customFormat="1" hidden="1" x14ac:dyDescent="0.25">
      <c r="A3707" s="94">
        <v>70026</v>
      </c>
      <c r="B3707" s="172" t="s">
        <v>1007</v>
      </c>
      <c r="C3707" s="56" t="s">
        <v>2473</v>
      </c>
      <c r="D3707" s="174" t="s">
        <v>18</v>
      </c>
      <c r="E3707" s="184" t="s">
        <v>70</v>
      </c>
      <c r="F3707" s="7" t="s">
        <v>16</v>
      </c>
      <c r="G3707" s="8" t="str">
        <f t="shared" si="124"/>
        <v>PT60M</v>
      </c>
      <c r="H3707" s="174" t="s">
        <v>2458</v>
      </c>
      <c r="I3707" s="173" t="s">
        <v>2451</v>
      </c>
      <c r="J3707" s="9" t="str">
        <f t="shared" si="125"/>
        <v>Ecosense_MixedPlotCuvette_DouglasFir_Mixed_1_24m_shadow_leftRelHumidity</v>
      </c>
      <c r="K3707" s="256" t="str">
        <f>VLOOKUP(J3707,[1]TimeSeriesIDs!$A:$E,5,FALSE)</f>
        <v>1ae903abb0fd44ec87da0dd36274b2d3</v>
      </c>
      <c r="L3707" s="10">
        <v>1</v>
      </c>
    </row>
    <row r="3708" spans="1:12" s="2" customFormat="1" hidden="1" x14ac:dyDescent="0.25">
      <c r="A3708" s="94">
        <v>70026</v>
      </c>
      <c r="B3708" s="172" t="s">
        <v>1007</v>
      </c>
      <c r="C3708" s="56" t="s">
        <v>2473</v>
      </c>
      <c r="D3708" s="174" t="s">
        <v>26</v>
      </c>
      <c r="E3708" s="184" t="s">
        <v>68</v>
      </c>
      <c r="F3708" s="7" t="s">
        <v>16</v>
      </c>
      <c r="G3708" s="8" t="str">
        <f t="shared" si="124"/>
        <v>PT60M</v>
      </c>
      <c r="H3708" s="174" t="s">
        <v>2458</v>
      </c>
      <c r="I3708" s="173" t="s">
        <v>2451</v>
      </c>
      <c r="J3708" s="9" t="str">
        <f t="shared" si="125"/>
        <v>Ecosense_MixedPlotCuvette_DouglasFir_Mixed_1_24m_shadow_leftInternalTemp</v>
      </c>
      <c r="K3708" s="256" t="str">
        <f>VLOOKUP(J3708,[1]TimeSeriesIDs!$A:$E,5,FALSE)</f>
        <v>2a22be82da684bdd999ee37b92d71109</v>
      </c>
      <c r="L3708" s="10">
        <v>1</v>
      </c>
    </row>
    <row r="3709" spans="1:12" s="2" customFormat="1" x14ac:dyDescent="0.25">
      <c r="A3709" s="94">
        <v>70026</v>
      </c>
      <c r="B3709" s="172" t="s">
        <v>1007</v>
      </c>
      <c r="C3709" s="56" t="s">
        <v>2473</v>
      </c>
      <c r="D3709" s="174" t="s">
        <v>2450</v>
      </c>
      <c r="E3709" s="184" t="s">
        <v>68</v>
      </c>
      <c r="F3709" s="7" t="s">
        <v>16</v>
      </c>
      <c r="G3709" s="8" t="str">
        <f t="shared" si="124"/>
        <v>PT60M</v>
      </c>
      <c r="H3709" s="174" t="s">
        <v>2458</v>
      </c>
      <c r="I3709" s="173" t="s">
        <v>2451</v>
      </c>
      <c r="J3709" s="9" t="str">
        <f t="shared" si="125"/>
        <v>Ecosense_MixedPlotCuvette_DouglasFir_Mixed_1_24m_shadow_leftLeafTemp</v>
      </c>
      <c r="K3709" s="256" t="str">
        <f>VLOOKUP(J3709,[1]TimeSeriesIDs!$A:$E,5,FALSE)</f>
        <v>452bd82fe7884cb6924116d6321975b4</v>
      </c>
      <c r="L3709" s="10">
        <v>1</v>
      </c>
    </row>
    <row r="3710" spans="1:12" s="2" customFormat="1" hidden="1" x14ac:dyDescent="0.25">
      <c r="A3710" s="94">
        <v>70026</v>
      </c>
      <c r="B3710" s="172" t="s">
        <v>1007</v>
      </c>
      <c r="C3710" s="56" t="s">
        <v>2473</v>
      </c>
      <c r="D3710" s="174" t="s">
        <v>2452</v>
      </c>
      <c r="E3710" s="184" t="s">
        <v>70</v>
      </c>
      <c r="F3710" s="7" t="s">
        <v>16</v>
      </c>
      <c r="G3710" s="8" t="str">
        <f t="shared" si="124"/>
        <v>PT60M</v>
      </c>
      <c r="H3710" s="174" t="s">
        <v>2458</v>
      </c>
      <c r="I3710" s="173" t="s">
        <v>2451</v>
      </c>
      <c r="J3710" s="9" t="str">
        <f t="shared" si="125"/>
        <v>Ecosense_MixedPlotCuvette_DouglasFir_Mixed_1_24m_shadow_leftInternalRelHumidity</v>
      </c>
      <c r="K3710" s="256" t="str">
        <f>VLOOKUP(J3710,[1]TimeSeriesIDs!$A:$E,5,FALSE)</f>
        <v>cce53931dfa54d04ab273fa9e2fabf87</v>
      </c>
      <c r="L3710" s="10">
        <v>1</v>
      </c>
    </row>
    <row r="3711" spans="1:12" s="2" customFormat="1" hidden="1" x14ac:dyDescent="0.25">
      <c r="A3711" s="94">
        <v>70026</v>
      </c>
      <c r="B3711" s="172" t="s">
        <v>1007</v>
      </c>
      <c r="C3711" s="56" t="s">
        <v>2473</v>
      </c>
      <c r="D3711" s="174" t="s">
        <v>1065</v>
      </c>
      <c r="E3711" s="184" t="s">
        <v>68</v>
      </c>
      <c r="F3711" s="7" t="s">
        <v>16</v>
      </c>
      <c r="G3711" s="8" t="str">
        <f t="shared" si="124"/>
        <v>PT60M</v>
      </c>
      <c r="H3711" s="174" t="s">
        <v>2458</v>
      </c>
      <c r="I3711" s="173" t="s">
        <v>2451</v>
      </c>
      <c r="J3711" s="9" t="str">
        <f t="shared" si="125"/>
        <v>Ecosense_MixedPlotCuvette_DouglasFir_Mixed_1_24m_shadow_leftTemperature</v>
      </c>
      <c r="K3711" s="256" t="str">
        <f>VLOOKUP(J3711,[1]TimeSeriesIDs!$A:$E,5,FALSE)</f>
        <v>ebfc916a967e4262bff112e89bcdfd99</v>
      </c>
      <c r="L3711" s="10">
        <v>1</v>
      </c>
    </row>
    <row r="3712" spans="1:12" s="2" customFormat="1" hidden="1" x14ac:dyDescent="0.25">
      <c r="A3712" s="94">
        <v>70028</v>
      </c>
      <c r="B3712" s="172" t="s">
        <v>1007</v>
      </c>
      <c r="C3712" s="56" t="s">
        <v>2474</v>
      </c>
      <c r="D3712" s="174" t="s">
        <v>26</v>
      </c>
      <c r="E3712" s="184" t="s">
        <v>68</v>
      </c>
      <c r="F3712" s="7" t="s">
        <v>16</v>
      </c>
      <c r="G3712" s="8" t="str">
        <f t="shared" si="124"/>
        <v>PT60M</v>
      </c>
      <c r="H3712" s="174" t="s">
        <v>2458</v>
      </c>
      <c r="I3712" s="173" t="s">
        <v>2451</v>
      </c>
      <c r="J3712" s="9" t="str">
        <f t="shared" si="125"/>
        <v>Ecosense_MixedPlotCuvette_DouglasFir_Mixed_1_26m_sun_leftInternalTemp</v>
      </c>
      <c r="K3712" s="256" t="str">
        <f>VLOOKUP(J3712,[1]TimeSeriesIDs!$A:$E,5,FALSE)</f>
        <v>2587e5d84a7f446598eaa2811d431d5a</v>
      </c>
      <c r="L3712" s="10">
        <v>1</v>
      </c>
    </row>
    <row r="3713" spans="1:12" s="2" customFormat="1" x14ac:dyDescent="0.25">
      <c r="A3713" s="94">
        <v>70028</v>
      </c>
      <c r="B3713" s="172" t="s">
        <v>1007</v>
      </c>
      <c r="C3713" s="56" t="s">
        <v>2474</v>
      </c>
      <c r="D3713" s="174" t="s">
        <v>2450</v>
      </c>
      <c r="E3713" s="184" t="s">
        <v>68</v>
      </c>
      <c r="F3713" s="7" t="s">
        <v>16</v>
      </c>
      <c r="G3713" s="8" t="str">
        <f t="shared" si="124"/>
        <v>PT60M</v>
      </c>
      <c r="H3713" s="174" t="s">
        <v>2458</v>
      </c>
      <c r="I3713" s="173" t="s">
        <v>2451</v>
      </c>
      <c r="J3713" s="9" t="str">
        <f t="shared" si="125"/>
        <v>Ecosense_MixedPlotCuvette_DouglasFir_Mixed_1_26m_sun_leftLeafTemp</v>
      </c>
      <c r="K3713" s="256" t="str">
        <f>VLOOKUP(J3713,[1]TimeSeriesIDs!$A:$E,5,FALSE)</f>
        <v>25c01cf9cefc4dbb8d8e7f41e38b5d77</v>
      </c>
      <c r="L3713" s="10">
        <v>1</v>
      </c>
    </row>
    <row r="3714" spans="1:12" s="2" customFormat="1" hidden="1" x14ac:dyDescent="0.25">
      <c r="A3714" s="94">
        <v>70028</v>
      </c>
      <c r="B3714" s="172" t="s">
        <v>1007</v>
      </c>
      <c r="C3714" s="56" t="s">
        <v>2474</v>
      </c>
      <c r="D3714" s="174" t="s">
        <v>18</v>
      </c>
      <c r="E3714" s="184" t="s">
        <v>70</v>
      </c>
      <c r="F3714" s="7" t="s">
        <v>16</v>
      </c>
      <c r="G3714" s="8" t="str">
        <f t="shared" ref="G3714:G3777" si="126">IF(ISBLANK(B3714),"-","PT60M")</f>
        <v>PT60M</v>
      </c>
      <c r="H3714" s="174" t="s">
        <v>2458</v>
      </c>
      <c r="I3714" s="259" t="s">
        <v>2451</v>
      </c>
      <c r="J3714" s="9" t="str">
        <f t="shared" ref="J3714:J3777" si="127">B3714&amp;C3714&amp;D3714</f>
        <v>Ecosense_MixedPlotCuvette_DouglasFir_Mixed_1_26m_sun_leftRelHumidity</v>
      </c>
      <c r="K3714" s="256" t="str">
        <f>VLOOKUP(J3714,[1]TimeSeriesIDs!$A:$E,5,FALSE)</f>
        <v>2796e48afb34484b8435792b96e9ce1d</v>
      </c>
      <c r="L3714" s="10">
        <v>1</v>
      </c>
    </row>
    <row r="3715" spans="1:12" s="2" customFormat="1" hidden="1" x14ac:dyDescent="0.25">
      <c r="A3715" s="94">
        <v>70028</v>
      </c>
      <c r="B3715" s="172" t="s">
        <v>1007</v>
      </c>
      <c r="C3715" s="56" t="s">
        <v>2474</v>
      </c>
      <c r="D3715" s="174" t="s">
        <v>1065</v>
      </c>
      <c r="E3715" s="184" t="s">
        <v>68</v>
      </c>
      <c r="F3715" s="7" t="s">
        <v>16</v>
      </c>
      <c r="G3715" s="8" t="str">
        <f t="shared" si="126"/>
        <v>PT60M</v>
      </c>
      <c r="H3715" s="174" t="s">
        <v>2458</v>
      </c>
      <c r="I3715" s="173" t="s">
        <v>2451</v>
      </c>
      <c r="J3715" s="9" t="str">
        <f t="shared" si="127"/>
        <v>Ecosense_MixedPlotCuvette_DouglasFir_Mixed_1_26m_sun_leftTemperature</v>
      </c>
      <c r="K3715" s="256" t="str">
        <f>VLOOKUP(J3715,[1]TimeSeriesIDs!$A:$E,5,FALSE)</f>
        <v>57e19a0363074d358673137c13366510</v>
      </c>
      <c r="L3715" s="10">
        <v>1</v>
      </c>
    </row>
    <row r="3716" spans="1:12" s="2" customFormat="1" hidden="1" x14ac:dyDescent="0.25">
      <c r="A3716" s="94">
        <v>70028</v>
      </c>
      <c r="B3716" s="172" t="s">
        <v>1007</v>
      </c>
      <c r="C3716" s="56" t="s">
        <v>2474</v>
      </c>
      <c r="D3716" s="174" t="s">
        <v>2452</v>
      </c>
      <c r="E3716" s="184" t="s">
        <v>70</v>
      </c>
      <c r="F3716" s="7" t="s">
        <v>16</v>
      </c>
      <c r="G3716" s="8" t="str">
        <f t="shared" si="126"/>
        <v>PT60M</v>
      </c>
      <c r="H3716" s="174" t="s">
        <v>2458</v>
      </c>
      <c r="I3716" s="173" t="s">
        <v>2451</v>
      </c>
      <c r="J3716" s="9" t="str">
        <f t="shared" si="127"/>
        <v>Ecosense_MixedPlotCuvette_DouglasFir_Mixed_1_26m_sun_leftInternalRelHumidity</v>
      </c>
      <c r="K3716" s="256" t="str">
        <f>VLOOKUP(J3716,[1]TimeSeriesIDs!$A:$E,5,FALSE)</f>
        <v>5e3f4255a6cf44fa9594a56e93a0004d</v>
      </c>
      <c r="L3716" s="10">
        <v>1</v>
      </c>
    </row>
    <row r="3717" spans="1:12" s="2" customFormat="1" x14ac:dyDescent="0.25">
      <c r="A3717" s="94">
        <v>70029</v>
      </c>
      <c r="B3717" s="172" t="s">
        <v>1008</v>
      </c>
      <c r="C3717" s="56" t="s">
        <v>2475</v>
      </c>
      <c r="D3717" s="174" t="s">
        <v>2450</v>
      </c>
      <c r="E3717" s="184" t="s">
        <v>68</v>
      </c>
      <c r="F3717" s="7" t="s">
        <v>16</v>
      </c>
      <c r="G3717" s="8" t="str">
        <f t="shared" si="126"/>
        <v>PT60M</v>
      </c>
      <c r="H3717" s="174" t="s">
        <v>2458</v>
      </c>
      <c r="I3717" s="173" t="s">
        <v>2451</v>
      </c>
      <c r="J3717" s="9" t="str">
        <f t="shared" si="127"/>
        <v>Ecosense_BeechPlotCuvette_Beech_Pure_5_24m_sun_leftLeafTemp</v>
      </c>
      <c r="K3717" s="256" t="str">
        <f>VLOOKUP(J3717,[1]TimeSeriesIDs!$A:$E,5,FALSE)</f>
        <v>4eeffdf2ef3942599e989e9c4f0dfeca</v>
      </c>
      <c r="L3717" s="10">
        <v>1</v>
      </c>
    </row>
    <row r="3718" spans="1:12" s="2" customFormat="1" hidden="1" x14ac:dyDescent="0.25">
      <c r="A3718" s="94">
        <v>70029</v>
      </c>
      <c r="B3718" s="172" t="s">
        <v>1008</v>
      </c>
      <c r="C3718" s="56" t="s">
        <v>2475</v>
      </c>
      <c r="D3718" s="174" t="s">
        <v>26</v>
      </c>
      <c r="E3718" s="184" t="s">
        <v>68</v>
      </c>
      <c r="F3718" s="7" t="s">
        <v>16</v>
      </c>
      <c r="G3718" s="8" t="str">
        <f t="shared" si="126"/>
        <v>PT60M</v>
      </c>
      <c r="H3718" s="174" t="s">
        <v>2458</v>
      </c>
      <c r="I3718" s="173" t="s">
        <v>2451</v>
      </c>
      <c r="J3718" s="9" t="str">
        <f t="shared" si="127"/>
        <v>Ecosense_BeechPlotCuvette_Beech_Pure_5_24m_sun_leftInternalTemp</v>
      </c>
      <c r="K3718" s="256" t="str">
        <f>VLOOKUP(J3718,[1]TimeSeriesIDs!$A:$E,5,FALSE)</f>
        <v>6df2807bb22d457f9f2fdb6f933f898f</v>
      </c>
      <c r="L3718" s="10">
        <v>1</v>
      </c>
    </row>
    <row r="3719" spans="1:12" s="2" customFormat="1" hidden="1" x14ac:dyDescent="0.25">
      <c r="A3719" s="94">
        <v>70029</v>
      </c>
      <c r="B3719" s="172" t="s">
        <v>1008</v>
      </c>
      <c r="C3719" s="56" t="s">
        <v>2475</v>
      </c>
      <c r="D3719" s="174" t="s">
        <v>18</v>
      </c>
      <c r="E3719" s="183" t="s">
        <v>70</v>
      </c>
      <c r="F3719" s="7" t="s">
        <v>16</v>
      </c>
      <c r="G3719" s="8" t="str">
        <f t="shared" si="126"/>
        <v>PT60M</v>
      </c>
      <c r="H3719" s="174" t="s">
        <v>2458</v>
      </c>
      <c r="I3719" s="173" t="s">
        <v>2451</v>
      </c>
      <c r="J3719" s="9" t="str">
        <f t="shared" si="127"/>
        <v>Ecosense_BeechPlotCuvette_Beech_Pure_5_24m_sun_leftRelHumidity</v>
      </c>
      <c r="K3719" s="256" t="str">
        <f>VLOOKUP(J3719,[1]TimeSeriesIDs!$A:$E,5,FALSE)</f>
        <v>d130725b912945d8b75b8f1785ed4ffe</v>
      </c>
      <c r="L3719" s="10">
        <v>1</v>
      </c>
    </row>
    <row r="3720" spans="1:12" s="2" customFormat="1" hidden="1" x14ac:dyDescent="0.25">
      <c r="A3720" s="94">
        <v>70029</v>
      </c>
      <c r="B3720" s="172" t="s">
        <v>1008</v>
      </c>
      <c r="C3720" s="56" t="s">
        <v>2475</v>
      </c>
      <c r="D3720" s="174" t="s">
        <v>1065</v>
      </c>
      <c r="E3720" s="183" t="s">
        <v>68</v>
      </c>
      <c r="F3720" s="7" t="s">
        <v>16</v>
      </c>
      <c r="G3720" s="8" t="str">
        <f t="shared" si="126"/>
        <v>PT60M</v>
      </c>
      <c r="H3720" s="174" t="s">
        <v>2458</v>
      </c>
      <c r="I3720" s="173" t="s">
        <v>2451</v>
      </c>
      <c r="J3720" s="9" t="str">
        <f t="shared" si="127"/>
        <v>Ecosense_BeechPlotCuvette_Beech_Pure_5_24m_sun_leftTemperature</v>
      </c>
      <c r="K3720" s="256" t="str">
        <f>VLOOKUP(J3720,[1]TimeSeriesIDs!$A:$E,5,FALSE)</f>
        <v>e7145e56724b4f37bf2b98e327fe4246</v>
      </c>
      <c r="L3720" s="10">
        <v>1</v>
      </c>
    </row>
    <row r="3721" spans="1:12" s="2" customFormat="1" hidden="1" x14ac:dyDescent="0.25">
      <c r="A3721" s="94">
        <v>70029</v>
      </c>
      <c r="B3721" s="172" t="s">
        <v>1008</v>
      </c>
      <c r="C3721" s="56" t="s">
        <v>2475</v>
      </c>
      <c r="D3721" s="174" t="s">
        <v>2452</v>
      </c>
      <c r="E3721" s="183" t="s">
        <v>70</v>
      </c>
      <c r="F3721" s="7" t="s">
        <v>16</v>
      </c>
      <c r="G3721" s="8" t="str">
        <f t="shared" si="126"/>
        <v>PT60M</v>
      </c>
      <c r="H3721" s="174" t="s">
        <v>2458</v>
      </c>
      <c r="I3721" s="173" t="s">
        <v>2451</v>
      </c>
      <c r="J3721" s="9" t="str">
        <f t="shared" si="127"/>
        <v>Ecosense_BeechPlotCuvette_Beech_Pure_5_24m_sun_leftInternalRelHumidity</v>
      </c>
      <c r="K3721" s="256" t="str">
        <f>VLOOKUP(J3721,[1]TimeSeriesIDs!$A:$E,5,FALSE)</f>
        <v>f0f50cce9255489bb9335da166bc6820</v>
      </c>
      <c r="L3721" s="10">
        <v>1</v>
      </c>
    </row>
    <row r="3722" spans="1:12" s="2" customFormat="1" x14ac:dyDescent="0.25">
      <c r="A3722" s="94">
        <v>70030</v>
      </c>
      <c r="B3722" s="172" t="s">
        <v>1007</v>
      </c>
      <c r="C3722" s="56" t="s">
        <v>2476</v>
      </c>
      <c r="D3722" s="174" t="s">
        <v>2450</v>
      </c>
      <c r="E3722" s="183" t="s">
        <v>68</v>
      </c>
      <c r="F3722" s="7" t="s">
        <v>16</v>
      </c>
      <c r="G3722" s="8" t="str">
        <f t="shared" si="126"/>
        <v>PT60M</v>
      </c>
      <c r="H3722" s="174" t="s">
        <v>2458</v>
      </c>
      <c r="I3722" s="173" t="s">
        <v>2451</v>
      </c>
      <c r="J3722" s="9" t="str">
        <f t="shared" si="127"/>
        <v>Ecosense_MixedPlotCuvette_Beech_Mixed_2_24m_shadow_rightLeafTemp</v>
      </c>
      <c r="K3722" s="256" t="str">
        <f>VLOOKUP(J3722,[1]TimeSeriesIDs!$A:$E,5,FALSE)</f>
        <v>1e5f63e3fca44b31af340a53824f94a7</v>
      </c>
      <c r="L3722" s="10">
        <v>1</v>
      </c>
    </row>
    <row r="3723" spans="1:12" s="2" customFormat="1" hidden="1" x14ac:dyDescent="0.25">
      <c r="A3723" s="94">
        <v>70030</v>
      </c>
      <c r="B3723" s="172" t="s">
        <v>1007</v>
      </c>
      <c r="C3723" s="56" t="s">
        <v>2476</v>
      </c>
      <c r="D3723" s="174" t="s">
        <v>26</v>
      </c>
      <c r="E3723" s="183" t="s">
        <v>68</v>
      </c>
      <c r="F3723" s="7" t="s">
        <v>16</v>
      </c>
      <c r="G3723" s="8" t="str">
        <f t="shared" si="126"/>
        <v>PT60M</v>
      </c>
      <c r="H3723" s="174" t="s">
        <v>2458</v>
      </c>
      <c r="I3723" s="173" t="s">
        <v>2451</v>
      </c>
      <c r="J3723" s="9" t="str">
        <f t="shared" si="127"/>
        <v>Ecosense_MixedPlotCuvette_Beech_Mixed_2_24m_shadow_rightInternalTemp</v>
      </c>
      <c r="K3723" s="256" t="str">
        <f>VLOOKUP(J3723,[1]TimeSeriesIDs!$A:$E,5,FALSE)</f>
        <v>1fc74b21725f445bbbbad3b334c10f9b</v>
      </c>
      <c r="L3723" s="10">
        <v>1</v>
      </c>
    </row>
    <row r="3724" spans="1:12" s="2" customFormat="1" hidden="1" x14ac:dyDescent="0.25">
      <c r="A3724" s="94">
        <v>70030</v>
      </c>
      <c r="B3724" s="172" t="s">
        <v>1007</v>
      </c>
      <c r="C3724" s="56" t="s">
        <v>2476</v>
      </c>
      <c r="D3724" s="174" t="s">
        <v>18</v>
      </c>
      <c r="E3724" s="183" t="s">
        <v>70</v>
      </c>
      <c r="F3724" s="7" t="s">
        <v>16</v>
      </c>
      <c r="G3724" s="8" t="str">
        <f t="shared" si="126"/>
        <v>PT60M</v>
      </c>
      <c r="H3724" s="174" t="s">
        <v>2458</v>
      </c>
      <c r="I3724" s="173" t="s">
        <v>2451</v>
      </c>
      <c r="J3724" s="9" t="str">
        <f t="shared" si="127"/>
        <v>Ecosense_MixedPlotCuvette_Beech_Mixed_2_24m_shadow_rightRelHumidity</v>
      </c>
      <c r="K3724" s="256" t="str">
        <f>VLOOKUP(J3724,[1]TimeSeriesIDs!$A:$E,5,FALSE)</f>
        <v>4ac8611d760642b5a8faa34cf4a45d5e</v>
      </c>
      <c r="L3724" s="10">
        <v>1</v>
      </c>
    </row>
    <row r="3725" spans="1:12" s="2" customFormat="1" hidden="1" x14ac:dyDescent="0.25">
      <c r="A3725" s="94">
        <v>70030</v>
      </c>
      <c r="B3725" s="56" t="s">
        <v>1007</v>
      </c>
      <c r="C3725" s="56" t="s">
        <v>2476</v>
      </c>
      <c r="D3725" s="174" t="s">
        <v>2452</v>
      </c>
      <c r="E3725" s="184" t="s">
        <v>70</v>
      </c>
      <c r="F3725" s="7" t="s">
        <v>16</v>
      </c>
      <c r="G3725" s="8" t="str">
        <f t="shared" si="126"/>
        <v>PT60M</v>
      </c>
      <c r="H3725" s="174" t="s">
        <v>2458</v>
      </c>
      <c r="I3725" s="173" t="s">
        <v>2451</v>
      </c>
      <c r="J3725" s="9" t="str">
        <f t="shared" si="127"/>
        <v>Ecosense_MixedPlotCuvette_Beech_Mixed_2_24m_shadow_rightInternalRelHumidity</v>
      </c>
      <c r="K3725" s="256" t="str">
        <f>VLOOKUP(J3725,[1]TimeSeriesIDs!$A:$E,5,FALSE)</f>
        <v>86f85de5836c4b5eaaeb820878a1350f</v>
      </c>
      <c r="L3725" s="10">
        <v>1</v>
      </c>
    </row>
    <row r="3726" spans="1:12" s="2" customFormat="1" hidden="1" x14ac:dyDescent="0.25">
      <c r="A3726" s="94">
        <v>70030</v>
      </c>
      <c r="B3726" s="172" t="s">
        <v>1007</v>
      </c>
      <c r="C3726" s="56" t="s">
        <v>2476</v>
      </c>
      <c r="D3726" s="174" t="s">
        <v>1065</v>
      </c>
      <c r="E3726" s="184" t="s">
        <v>68</v>
      </c>
      <c r="F3726" s="7" t="s">
        <v>16</v>
      </c>
      <c r="G3726" s="8" t="str">
        <f t="shared" si="126"/>
        <v>PT60M</v>
      </c>
      <c r="H3726" s="174" t="s">
        <v>2458</v>
      </c>
      <c r="I3726" s="173" t="s">
        <v>2451</v>
      </c>
      <c r="J3726" s="9" t="str">
        <f t="shared" si="127"/>
        <v>Ecosense_MixedPlotCuvette_Beech_Mixed_2_24m_shadow_rightTemperature</v>
      </c>
      <c r="K3726" s="256" t="str">
        <f>VLOOKUP(J3726,[1]TimeSeriesIDs!$A:$E,5,FALSE)</f>
        <v>f4f732ea15e1425f8a766bc62d14d2a1</v>
      </c>
      <c r="L3726" s="10">
        <v>1</v>
      </c>
    </row>
    <row r="3727" spans="1:12" s="2" customFormat="1" hidden="1" x14ac:dyDescent="0.25">
      <c r="A3727" s="94">
        <v>70033</v>
      </c>
      <c r="B3727" s="172" t="s">
        <v>1007</v>
      </c>
      <c r="C3727" s="56" t="s">
        <v>2480</v>
      </c>
      <c r="D3727" s="174" t="s">
        <v>2452</v>
      </c>
      <c r="E3727" s="184" t="s">
        <v>70</v>
      </c>
      <c r="F3727" s="7" t="s">
        <v>16</v>
      </c>
      <c r="G3727" s="8" t="str">
        <f t="shared" si="126"/>
        <v>PT60M</v>
      </c>
      <c r="H3727" s="174" t="s">
        <v>2458</v>
      </c>
      <c r="I3727" s="173" t="s">
        <v>2451</v>
      </c>
      <c r="J3727" s="9" t="str">
        <f t="shared" si="127"/>
        <v>Ecosense_MixedPlotCuvette_Beech_Mixed_2_24m_shadow_leftInternalRelHumidity</v>
      </c>
      <c r="K3727" s="256" t="str">
        <f>VLOOKUP(J3727,[1]TimeSeriesIDs!$A:$E,5,FALSE)</f>
        <v>2045099bb3494ec98349e2a9b5dcbc32</v>
      </c>
      <c r="L3727" s="10">
        <v>1</v>
      </c>
    </row>
    <row r="3728" spans="1:12" s="2" customFormat="1" hidden="1" x14ac:dyDescent="0.25">
      <c r="A3728" s="94">
        <v>70033</v>
      </c>
      <c r="B3728" s="172" t="s">
        <v>1007</v>
      </c>
      <c r="C3728" s="56" t="s">
        <v>2480</v>
      </c>
      <c r="D3728" s="174" t="s">
        <v>18</v>
      </c>
      <c r="E3728" s="184" t="s">
        <v>70</v>
      </c>
      <c r="F3728" s="7" t="s">
        <v>16</v>
      </c>
      <c r="G3728" s="8" t="str">
        <f t="shared" si="126"/>
        <v>PT60M</v>
      </c>
      <c r="H3728" s="174" t="s">
        <v>2458</v>
      </c>
      <c r="I3728" s="173" t="s">
        <v>2451</v>
      </c>
      <c r="J3728" s="9" t="str">
        <f t="shared" si="127"/>
        <v>Ecosense_MixedPlotCuvette_Beech_Mixed_2_24m_shadow_leftRelHumidity</v>
      </c>
      <c r="K3728" s="256" t="str">
        <f>VLOOKUP(J3728,[1]TimeSeriesIDs!$A:$E,5,FALSE)</f>
        <v>526367c296ca4e2ca2d9cd11f4544979</v>
      </c>
      <c r="L3728" s="10">
        <v>1</v>
      </c>
    </row>
    <row r="3729" spans="1:12" s="2" customFormat="1" hidden="1" x14ac:dyDescent="0.25">
      <c r="A3729" s="94">
        <v>70033</v>
      </c>
      <c r="B3729" s="172" t="s">
        <v>1007</v>
      </c>
      <c r="C3729" s="56" t="s">
        <v>2480</v>
      </c>
      <c r="D3729" s="174" t="s">
        <v>1065</v>
      </c>
      <c r="E3729" s="184" t="s">
        <v>68</v>
      </c>
      <c r="F3729" s="7" t="s">
        <v>16</v>
      </c>
      <c r="G3729" s="8" t="str">
        <f t="shared" si="126"/>
        <v>PT60M</v>
      </c>
      <c r="H3729" s="174" t="s">
        <v>2458</v>
      </c>
      <c r="I3729" s="173" t="s">
        <v>2451</v>
      </c>
      <c r="J3729" s="9" t="str">
        <f t="shared" si="127"/>
        <v>Ecosense_MixedPlotCuvette_Beech_Mixed_2_24m_shadow_leftTemperature</v>
      </c>
      <c r="K3729" s="256" t="str">
        <f>VLOOKUP(J3729,[1]TimeSeriesIDs!$A:$E,5,FALSE)</f>
        <v>9df9f90f8a054091ba2066824d73298a</v>
      </c>
      <c r="L3729" s="10">
        <v>1</v>
      </c>
    </row>
    <row r="3730" spans="1:12" s="2" customFormat="1" hidden="1" x14ac:dyDescent="0.25">
      <c r="A3730" s="94">
        <v>70033</v>
      </c>
      <c r="B3730" s="172" t="s">
        <v>1007</v>
      </c>
      <c r="C3730" s="56" t="s">
        <v>2480</v>
      </c>
      <c r="D3730" s="174" t="s">
        <v>26</v>
      </c>
      <c r="E3730" s="184" t="s">
        <v>68</v>
      </c>
      <c r="F3730" s="7" t="s">
        <v>16</v>
      </c>
      <c r="G3730" s="8" t="str">
        <f t="shared" si="126"/>
        <v>PT60M</v>
      </c>
      <c r="H3730" s="174" t="s">
        <v>2458</v>
      </c>
      <c r="I3730" s="173" t="s">
        <v>2451</v>
      </c>
      <c r="J3730" s="9" t="str">
        <f t="shared" si="127"/>
        <v>Ecosense_MixedPlotCuvette_Beech_Mixed_2_24m_shadow_leftInternalTemp</v>
      </c>
      <c r="K3730" s="256" t="str">
        <f>VLOOKUP(J3730,[1]TimeSeriesIDs!$A:$E,5,FALSE)</f>
        <v>c7580b73fcb94a7da77bc87cc2890a85</v>
      </c>
      <c r="L3730" s="10">
        <v>1</v>
      </c>
    </row>
    <row r="3731" spans="1:12" s="2" customFormat="1" x14ac:dyDescent="0.25">
      <c r="A3731" s="94">
        <v>70033</v>
      </c>
      <c r="B3731" s="172" t="s">
        <v>1007</v>
      </c>
      <c r="C3731" s="56" t="s">
        <v>2480</v>
      </c>
      <c r="D3731" s="174" t="s">
        <v>2450</v>
      </c>
      <c r="E3731" s="184" t="s">
        <v>68</v>
      </c>
      <c r="F3731" s="7" t="s">
        <v>16</v>
      </c>
      <c r="G3731" s="8" t="str">
        <f t="shared" si="126"/>
        <v>PT60M</v>
      </c>
      <c r="H3731" s="174" t="s">
        <v>2458</v>
      </c>
      <c r="I3731" s="173" t="s">
        <v>2451</v>
      </c>
      <c r="J3731" s="9" t="str">
        <f t="shared" si="127"/>
        <v>Ecosense_MixedPlotCuvette_Beech_Mixed_2_24m_shadow_leftLeafTemp</v>
      </c>
      <c r="K3731" s="256" t="str">
        <f>VLOOKUP(J3731,[1]TimeSeriesIDs!$A:$E,5,FALSE)</f>
        <v>d1457fdd56d8487badcfe607cf7b4d81</v>
      </c>
      <c r="L3731" s="10">
        <v>1</v>
      </c>
    </row>
    <row r="3732" spans="1:12" s="2" customFormat="1" hidden="1" x14ac:dyDescent="0.25">
      <c r="A3732" s="94">
        <v>70034</v>
      </c>
      <c r="B3732" s="172" t="s">
        <v>1007</v>
      </c>
      <c r="C3732" s="56" t="s">
        <v>2481</v>
      </c>
      <c r="D3732" s="174" t="s">
        <v>1065</v>
      </c>
      <c r="E3732" s="184" t="s">
        <v>68</v>
      </c>
      <c r="F3732" s="7" t="s">
        <v>16</v>
      </c>
      <c r="G3732" s="8" t="str">
        <f t="shared" si="126"/>
        <v>PT60M</v>
      </c>
      <c r="H3732" s="174" t="s">
        <v>2458</v>
      </c>
      <c r="I3732" s="173" t="s">
        <v>2451</v>
      </c>
      <c r="J3732" s="9" t="str">
        <f t="shared" si="127"/>
        <v>Ecosense_MixedPlotCuvette_DouglasFir_Mixed_3_24m_shadow_leftTemperature</v>
      </c>
      <c r="K3732" s="256" t="str">
        <f>VLOOKUP(J3732,[1]TimeSeriesIDs!$A:$E,5,FALSE)</f>
        <v>24c8aff09e4849eba438fb3d16a96ca3</v>
      </c>
      <c r="L3732" s="10">
        <v>1</v>
      </c>
    </row>
    <row r="3733" spans="1:12" s="2" customFormat="1" x14ac:dyDescent="0.25">
      <c r="A3733" s="94">
        <v>70034</v>
      </c>
      <c r="B3733" s="172" t="s">
        <v>1007</v>
      </c>
      <c r="C3733" s="56" t="s">
        <v>2481</v>
      </c>
      <c r="D3733" s="174" t="s">
        <v>2450</v>
      </c>
      <c r="E3733" s="184" t="s">
        <v>68</v>
      </c>
      <c r="F3733" s="7" t="s">
        <v>16</v>
      </c>
      <c r="G3733" s="8" t="str">
        <f t="shared" si="126"/>
        <v>PT60M</v>
      </c>
      <c r="H3733" s="174" t="s">
        <v>2458</v>
      </c>
      <c r="I3733" s="173" t="s">
        <v>2451</v>
      </c>
      <c r="J3733" s="9" t="str">
        <f t="shared" si="127"/>
        <v>Ecosense_MixedPlotCuvette_DouglasFir_Mixed_3_24m_shadow_leftLeafTemp</v>
      </c>
      <c r="K3733" s="256" t="str">
        <f>VLOOKUP(J3733,[1]TimeSeriesIDs!$A:$E,5,FALSE)</f>
        <v>3aedcff530674cae965ba9d51e9ad250</v>
      </c>
      <c r="L3733" s="10">
        <v>1</v>
      </c>
    </row>
    <row r="3734" spans="1:12" s="2" customFormat="1" hidden="1" x14ac:dyDescent="0.25">
      <c r="A3734" s="94">
        <v>70034</v>
      </c>
      <c r="B3734" s="56" t="s">
        <v>1007</v>
      </c>
      <c r="C3734" s="56" t="s">
        <v>2481</v>
      </c>
      <c r="D3734" s="174" t="s">
        <v>2452</v>
      </c>
      <c r="E3734" s="184" t="s">
        <v>70</v>
      </c>
      <c r="F3734" s="7" t="s">
        <v>16</v>
      </c>
      <c r="G3734" s="8" t="str">
        <f t="shared" si="126"/>
        <v>PT60M</v>
      </c>
      <c r="H3734" s="174" t="s">
        <v>2458</v>
      </c>
      <c r="I3734" s="173" t="s">
        <v>2451</v>
      </c>
      <c r="J3734" s="9" t="str">
        <f t="shared" si="127"/>
        <v>Ecosense_MixedPlotCuvette_DouglasFir_Mixed_3_24m_shadow_leftInternalRelHumidity</v>
      </c>
      <c r="K3734" s="256" t="str">
        <f>VLOOKUP(J3734,[1]TimeSeriesIDs!$A:$E,5,FALSE)</f>
        <v>52dd64f33d6643fca6bc53c94bc3caff</v>
      </c>
      <c r="L3734" s="10">
        <v>1</v>
      </c>
    </row>
    <row r="3735" spans="1:12" s="2" customFormat="1" hidden="1" x14ac:dyDescent="0.25">
      <c r="A3735" s="94">
        <v>70034</v>
      </c>
      <c r="B3735" s="172" t="s">
        <v>1007</v>
      </c>
      <c r="C3735" s="56" t="s">
        <v>2481</v>
      </c>
      <c r="D3735" s="174" t="s">
        <v>26</v>
      </c>
      <c r="E3735" s="184" t="s">
        <v>68</v>
      </c>
      <c r="F3735" s="7" t="s">
        <v>16</v>
      </c>
      <c r="G3735" s="8" t="str">
        <f t="shared" si="126"/>
        <v>PT60M</v>
      </c>
      <c r="H3735" s="174" t="s">
        <v>2458</v>
      </c>
      <c r="I3735" s="173" t="s">
        <v>2451</v>
      </c>
      <c r="J3735" s="9" t="str">
        <f t="shared" si="127"/>
        <v>Ecosense_MixedPlotCuvette_DouglasFir_Mixed_3_24m_shadow_leftInternalTemp</v>
      </c>
      <c r="K3735" s="256" t="str">
        <f>VLOOKUP(J3735,[1]TimeSeriesIDs!$A:$E,5,FALSE)</f>
        <v>64a0458eb99d41418ea86222b2f35658</v>
      </c>
      <c r="L3735" s="10">
        <v>1</v>
      </c>
    </row>
    <row r="3736" spans="1:12" s="2" customFormat="1" hidden="1" x14ac:dyDescent="0.25">
      <c r="A3736" s="94">
        <v>70034</v>
      </c>
      <c r="B3736" s="172" t="s">
        <v>1007</v>
      </c>
      <c r="C3736" s="56" t="s">
        <v>2481</v>
      </c>
      <c r="D3736" s="174" t="s">
        <v>18</v>
      </c>
      <c r="E3736" s="184" t="s">
        <v>70</v>
      </c>
      <c r="F3736" s="7" t="s">
        <v>16</v>
      </c>
      <c r="G3736" s="8" t="str">
        <f t="shared" si="126"/>
        <v>PT60M</v>
      </c>
      <c r="H3736" s="174" t="s">
        <v>2458</v>
      </c>
      <c r="I3736" s="173" t="s">
        <v>2451</v>
      </c>
      <c r="J3736" s="9" t="str">
        <f t="shared" si="127"/>
        <v>Ecosense_MixedPlotCuvette_DouglasFir_Mixed_3_24m_shadow_leftRelHumidity</v>
      </c>
      <c r="K3736" s="256" t="str">
        <f>VLOOKUP(J3736,[1]TimeSeriesIDs!$A:$E,5,FALSE)</f>
        <v>bf23177049e84a27a8530ea3c6e98e16</v>
      </c>
      <c r="L3736" s="10">
        <v>1</v>
      </c>
    </row>
    <row r="3737" spans="1:12" s="2" customFormat="1" hidden="1" x14ac:dyDescent="0.25">
      <c r="A3737" s="94">
        <v>70037</v>
      </c>
      <c r="B3737" s="172" t="s">
        <v>1007</v>
      </c>
      <c r="C3737" s="56" t="s">
        <v>2483</v>
      </c>
      <c r="D3737" s="174" t="s">
        <v>1065</v>
      </c>
      <c r="E3737" s="183" t="s">
        <v>68</v>
      </c>
      <c r="F3737" s="7" t="s">
        <v>16</v>
      </c>
      <c r="G3737" s="8" t="str">
        <f t="shared" si="126"/>
        <v>PT60M</v>
      </c>
      <c r="H3737" s="174" t="s">
        <v>2458</v>
      </c>
      <c r="I3737" s="173" t="s">
        <v>2451</v>
      </c>
      <c r="J3737" s="9" t="str">
        <f t="shared" si="127"/>
        <v>Ecosense_MixedPlotCuvette_Beech_Mixed_1_26m_sun_rightTemperature</v>
      </c>
      <c r="K3737" s="256" t="str">
        <f>VLOOKUP(J3737,[1]TimeSeriesIDs!$A:$E,5,FALSE)</f>
        <v>3ea46cc0460147aca7c2e2b292034579</v>
      </c>
      <c r="L3737" s="10">
        <v>1</v>
      </c>
    </row>
    <row r="3738" spans="1:12" s="2" customFormat="1" hidden="1" x14ac:dyDescent="0.25">
      <c r="A3738" s="94">
        <v>70037</v>
      </c>
      <c r="B3738" s="172" t="s">
        <v>1007</v>
      </c>
      <c r="C3738" s="56" t="s">
        <v>2483</v>
      </c>
      <c r="D3738" s="174" t="s">
        <v>2452</v>
      </c>
      <c r="E3738" s="183" t="s">
        <v>70</v>
      </c>
      <c r="F3738" s="7" t="s">
        <v>16</v>
      </c>
      <c r="G3738" s="8" t="str">
        <f t="shared" si="126"/>
        <v>PT60M</v>
      </c>
      <c r="H3738" s="174" t="s">
        <v>2458</v>
      </c>
      <c r="I3738" s="173" t="s">
        <v>2451</v>
      </c>
      <c r="J3738" s="9" t="str">
        <f t="shared" si="127"/>
        <v>Ecosense_MixedPlotCuvette_Beech_Mixed_1_26m_sun_rightInternalRelHumidity</v>
      </c>
      <c r="K3738" s="256" t="str">
        <f>VLOOKUP(J3738,[1]TimeSeriesIDs!$A:$E,5,FALSE)</f>
        <v>51555f56e12b4f818a9961f9ca700f79</v>
      </c>
      <c r="L3738" s="10">
        <v>1</v>
      </c>
    </row>
    <row r="3739" spans="1:12" s="2" customFormat="1" x14ac:dyDescent="0.25">
      <c r="A3739" s="94">
        <v>70037</v>
      </c>
      <c r="B3739" s="172" t="s">
        <v>1007</v>
      </c>
      <c r="C3739" s="56" t="s">
        <v>2483</v>
      </c>
      <c r="D3739" s="174" t="s">
        <v>2450</v>
      </c>
      <c r="E3739" s="183" t="s">
        <v>68</v>
      </c>
      <c r="F3739" s="7" t="s">
        <v>16</v>
      </c>
      <c r="G3739" s="8" t="str">
        <f t="shared" si="126"/>
        <v>PT60M</v>
      </c>
      <c r="H3739" s="174" t="s">
        <v>2458</v>
      </c>
      <c r="I3739" s="173" t="s">
        <v>2451</v>
      </c>
      <c r="J3739" s="9" t="str">
        <f t="shared" si="127"/>
        <v>Ecosense_MixedPlotCuvette_Beech_Mixed_1_26m_sun_rightLeafTemp</v>
      </c>
      <c r="K3739" s="256" t="str">
        <f>VLOOKUP(J3739,[1]TimeSeriesIDs!$A:$E,5,FALSE)</f>
        <v>5a7081c7c7f346fbb136bdd8d8f46771</v>
      </c>
      <c r="L3739" s="10">
        <v>1</v>
      </c>
    </row>
    <row r="3740" spans="1:12" s="2" customFormat="1" hidden="1" x14ac:dyDescent="0.25">
      <c r="A3740" s="94">
        <v>70037</v>
      </c>
      <c r="B3740" s="172" t="s">
        <v>1007</v>
      </c>
      <c r="C3740" s="56" t="s">
        <v>2483</v>
      </c>
      <c r="D3740" s="174" t="s">
        <v>18</v>
      </c>
      <c r="E3740" s="183" t="s">
        <v>70</v>
      </c>
      <c r="F3740" s="7" t="s">
        <v>16</v>
      </c>
      <c r="G3740" s="8" t="str">
        <f t="shared" si="126"/>
        <v>PT60M</v>
      </c>
      <c r="H3740" s="174" t="s">
        <v>2458</v>
      </c>
      <c r="I3740" s="173" t="s">
        <v>2451</v>
      </c>
      <c r="J3740" s="9" t="str">
        <f t="shared" si="127"/>
        <v>Ecosense_MixedPlotCuvette_Beech_Mixed_1_26m_sun_rightRelHumidity</v>
      </c>
      <c r="K3740" s="256" t="str">
        <f>VLOOKUP(J3740,[1]TimeSeriesIDs!$A:$E,5,FALSE)</f>
        <v>6b7320f3817843ddbfa0e16617c2df37</v>
      </c>
      <c r="L3740" s="10">
        <v>1</v>
      </c>
    </row>
    <row r="3741" spans="1:12" s="2" customFormat="1" hidden="1" x14ac:dyDescent="0.25">
      <c r="A3741" s="94">
        <v>70037</v>
      </c>
      <c r="B3741" s="172" t="s">
        <v>1007</v>
      </c>
      <c r="C3741" s="56" t="s">
        <v>2483</v>
      </c>
      <c r="D3741" s="174" t="s">
        <v>26</v>
      </c>
      <c r="E3741" s="183" t="s">
        <v>68</v>
      </c>
      <c r="F3741" s="7" t="s">
        <v>16</v>
      </c>
      <c r="G3741" s="8" t="str">
        <f t="shared" si="126"/>
        <v>PT60M</v>
      </c>
      <c r="H3741" s="174" t="s">
        <v>2458</v>
      </c>
      <c r="I3741" s="173" t="s">
        <v>2451</v>
      </c>
      <c r="J3741" s="9" t="str">
        <f t="shared" si="127"/>
        <v>Ecosense_MixedPlotCuvette_Beech_Mixed_1_26m_sun_rightInternalTemp</v>
      </c>
      <c r="K3741" s="256" t="str">
        <f>VLOOKUP(J3741,[1]TimeSeriesIDs!$A:$E,5,FALSE)</f>
        <v>f5079594b13348f9b84469100ffb7299</v>
      </c>
      <c r="L3741" s="10">
        <v>1</v>
      </c>
    </row>
    <row r="3742" spans="1:12" s="2" customFormat="1" hidden="1" x14ac:dyDescent="0.25">
      <c r="A3742" s="94">
        <v>70038</v>
      </c>
      <c r="B3742" s="172" t="s">
        <v>1008</v>
      </c>
      <c r="C3742" s="56" t="s">
        <v>2484</v>
      </c>
      <c r="D3742" s="174" t="s">
        <v>26</v>
      </c>
      <c r="E3742" s="183" t="s">
        <v>68</v>
      </c>
      <c r="F3742" s="7" t="s">
        <v>16</v>
      </c>
      <c r="G3742" s="8" t="str">
        <f t="shared" si="126"/>
        <v>PT60M</v>
      </c>
      <c r="H3742" s="174" t="s">
        <v>2458</v>
      </c>
      <c r="I3742" s="173" t="s">
        <v>2451</v>
      </c>
      <c r="J3742" s="9" t="str">
        <f t="shared" si="127"/>
        <v>Ecosense_BeechPlotCuvette_Beech_Pure_3_22m_shadow_leftInternalTemp</v>
      </c>
      <c r="K3742" s="256" t="str">
        <f>VLOOKUP(J3742,[1]TimeSeriesIDs!$A:$E,5,FALSE)</f>
        <v>116778fdb7a04dcd8c9a05092e47eb04</v>
      </c>
      <c r="L3742" s="10">
        <v>1</v>
      </c>
    </row>
    <row r="3743" spans="1:12" s="2" customFormat="1" x14ac:dyDescent="0.25">
      <c r="A3743" s="94">
        <v>70038</v>
      </c>
      <c r="B3743" s="172" t="s">
        <v>1008</v>
      </c>
      <c r="C3743" s="56" t="s">
        <v>2484</v>
      </c>
      <c r="D3743" s="174" t="s">
        <v>2450</v>
      </c>
      <c r="E3743" s="184" t="s">
        <v>68</v>
      </c>
      <c r="F3743" s="7" t="s">
        <v>16</v>
      </c>
      <c r="G3743" s="8" t="str">
        <f t="shared" si="126"/>
        <v>PT60M</v>
      </c>
      <c r="H3743" s="174" t="s">
        <v>2458</v>
      </c>
      <c r="I3743" s="173" t="s">
        <v>2451</v>
      </c>
      <c r="J3743" s="9" t="str">
        <f t="shared" si="127"/>
        <v>Ecosense_BeechPlotCuvette_Beech_Pure_3_22m_shadow_leftLeafTemp</v>
      </c>
      <c r="K3743" s="256" t="str">
        <f>VLOOKUP(J3743,[1]TimeSeriesIDs!$A:$E,5,FALSE)</f>
        <v>3b07b25c4f644f9985f4def5e3a6e073</v>
      </c>
      <c r="L3743" s="10">
        <v>1</v>
      </c>
    </row>
    <row r="3744" spans="1:12" s="2" customFormat="1" hidden="1" x14ac:dyDescent="0.25">
      <c r="A3744" s="94">
        <v>70038</v>
      </c>
      <c r="B3744" s="172" t="s">
        <v>1008</v>
      </c>
      <c r="C3744" s="56" t="s">
        <v>2484</v>
      </c>
      <c r="D3744" s="174" t="s">
        <v>2452</v>
      </c>
      <c r="E3744" s="184" t="s">
        <v>70</v>
      </c>
      <c r="F3744" s="7" t="s">
        <v>16</v>
      </c>
      <c r="G3744" s="8" t="str">
        <f t="shared" si="126"/>
        <v>PT60M</v>
      </c>
      <c r="H3744" s="174" t="s">
        <v>2458</v>
      </c>
      <c r="I3744" s="173" t="s">
        <v>2451</v>
      </c>
      <c r="J3744" s="9" t="str">
        <f t="shared" si="127"/>
        <v>Ecosense_BeechPlotCuvette_Beech_Pure_3_22m_shadow_leftInternalRelHumidity</v>
      </c>
      <c r="K3744" s="256" t="str">
        <f>VLOOKUP(J3744,[1]TimeSeriesIDs!$A:$E,5,FALSE)</f>
        <v>54df4a8e8fcf4365b556736e00966b0f</v>
      </c>
      <c r="L3744" s="10">
        <v>1</v>
      </c>
    </row>
    <row r="3745" spans="1:12" s="2" customFormat="1" hidden="1" x14ac:dyDescent="0.25">
      <c r="A3745" s="94">
        <v>70038</v>
      </c>
      <c r="B3745" s="172" t="s">
        <v>1008</v>
      </c>
      <c r="C3745" s="56" t="s">
        <v>2484</v>
      </c>
      <c r="D3745" s="174" t="s">
        <v>1065</v>
      </c>
      <c r="E3745" s="184" t="s">
        <v>68</v>
      </c>
      <c r="F3745" s="7" t="s">
        <v>16</v>
      </c>
      <c r="G3745" s="8" t="str">
        <f t="shared" si="126"/>
        <v>PT60M</v>
      </c>
      <c r="H3745" s="174" t="s">
        <v>2458</v>
      </c>
      <c r="I3745" s="173" t="s">
        <v>2451</v>
      </c>
      <c r="J3745" s="9" t="str">
        <f t="shared" si="127"/>
        <v>Ecosense_BeechPlotCuvette_Beech_Pure_3_22m_shadow_leftTemperature</v>
      </c>
      <c r="K3745" s="256" t="str">
        <f>VLOOKUP(J3745,[1]TimeSeriesIDs!$A:$E,5,FALSE)</f>
        <v>ae6daa4a000c400bbf8ec5e4afca588f</v>
      </c>
      <c r="L3745" s="10">
        <v>1</v>
      </c>
    </row>
    <row r="3746" spans="1:12" s="2" customFormat="1" hidden="1" x14ac:dyDescent="0.25">
      <c r="A3746" s="94">
        <v>70038</v>
      </c>
      <c r="B3746" s="172" t="s">
        <v>1008</v>
      </c>
      <c r="C3746" s="56" t="s">
        <v>2484</v>
      </c>
      <c r="D3746" s="174" t="s">
        <v>18</v>
      </c>
      <c r="E3746" s="184" t="s">
        <v>70</v>
      </c>
      <c r="F3746" s="7" t="s">
        <v>16</v>
      </c>
      <c r="G3746" s="8" t="str">
        <f t="shared" si="126"/>
        <v>PT60M</v>
      </c>
      <c r="H3746" s="174" t="s">
        <v>2458</v>
      </c>
      <c r="I3746" s="173" t="s">
        <v>2451</v>
      </c>
      <c r="J3746" s="9" t="str">
        <f t="shared" si="127"/>
        <v>Ecosense_BeechPlotCuvette_Beech_Pure_3_22m_shadow_leftRelHumidity</v>
      </c>
      <c r="K3746" s="256" t="str">
        <f>VLOOKUP(J3746,[1]TimeSeriesIDs!$A:$E,5,FALSE)</f>
        <v>dbab954edb46459a8e5e9518f9596e2f</v>
      </c>
      <c r="L3746" s="10">
        <v>1</v>
      </c>
    </row>
    <row r="3747" spans="1:12" s="2" customFormat="1" x14ac:dyDescent="0.25">
      <c r="A3747" s="94">
        <v>70039</v>
      </c>
      <c r="B3747" s="172" t="s">
        <v>1008</v>
      </c>
      <c r="C3747" s="56" t="s">
        <v>2485</v>
      </c>
      <c r="D3747" s="174" t="s">
        <v>2450</v>
      </c>
      <c r="E3747" s="184" t="s">
        <v>68</v>
      </c>
      <c r="F3747" s="7" t="s">
        <v>16</v>
      </c>
      <c r="G3747" s="8" t="str">
        <f t="shared" si="126"/>
        <v>PT60M</v>
      </c>
      <c r="H3747" s="174" t="s">
        <v>2458</v>
      </c>
      <c r="I3747" s="173" t="s">
        <v>2451</v>
      </c>
      <c r="J3747" s="9" t="str">
        <f t="shared" si="127"/>
        <v>Ecosense_BeechPlotCuvette_Beech_Pure_4_24m_sun_leftLeafTemp</v>
      </c>
      <c r="K3747" s="256" t="str">
        <f>VLOOKUP(J3747,[1]TimeSeriesIDs!$A:$E,5,FALSE)</f>
        <v>09f99cd65ad4422d9e398762f2c672ce</v>
      </c>
      <c r="L3747" s="10">
        <v>1</v>
      </c>
    </row>
    <row r="3748" spans="1:12" s="2" customFormat="1" hidden="1" x14ac:dyDescent="0.25">
      <c r="A3748" s="94">
        <v>70039</v>
      </c>
      <c r="B3748" s="172" t="s">
        <v>1008</v>
      </c>
      <c r="C3748" s="56" t="s">
        <v>2485</v>
      </c>
      <c r="D3748" s="174" t="s">
        <v>1065</v>
      </c>
      <c r="E3748" s="184" t="s">
        <v>68</v>
      </c>
      <c r="F3748" s="7" t="s">
        <v>16</v>
      </c>
      <c r="G3748" s="8" t="str">
        <f t="shared" si="126"/>
        <v>PT60M</v>
      </c>
      <c r="H3748" s="174" t="s">
        <v>2458</v>
      </c>
      <c r="I3748" s="173" t="s">
        <v>2451</v>
      </c>
      <c r="J3748" s="9" t="str">
        <f t="shared" si="127"/>
        <v>Ecosense_BeechPlotCuvette_Beech_Pure_4_24m_sun_leftTemperature</v>
      </c>
      <c r="K3748" s="256" t="str">
        <f>VLOOKUP(J3748,[1]TimeSeriesIDs!$A:$E,5,FALSE)</f>
        <v>18dad906b1854a4d85941135a2a69ce2</v>
      </c>
      <c r="L3748" s="10">
        <v>1</v>
      </c>
    </row>
    <row r="3749" spans="1:12" s="2" customFormat="1" hidden="1" x14ac:dyDescent="0.25">
      <c r="A3749" s="94">
        <v>70039</v>
      </c>
      <c r="B3749" s="172" t="s">
        <v>1008</v>
      </c>
      <c r="C3749" s="56" t="s">
        <v>2485</v>
      </c>
      <c r="D3749" s="174" t="s">
        <v>26</v>
      </c>
      <c r="E3749" s="184" t="s">
        <v>68</v>
      </c>
      <c r="F3749" s="7" t="s">
        <v>16</v>
      </c>
      <c r="G3749" s="8" t="str">
        <f t="shared" si="126"/>
        <v>PT60M</v>
      </c>
      <c r="H3749" s="174" t="s">
        <v>2458</v>
      </c>
      <c r="I3749" s="173" t="s">
        <v>2451</v>
      </c>
      <c r="J3749" s="9" t="str">
        <f t="shared" si="127"/>
        <v>Ecosense_BeechPlotCuvette_Beech_Pure_4_24m_sun_leftInternalTemp</v>
      </c>
      <c r="K3749" s="256" t="str">
        <f>VLOOKUP(J3749,[1]TimeSeriesIDs!$A:$E,5,FALSE)</f>
        <v>52538cee3fc7467c87d07a03da3ccf9b</v>
      </c>
      <c r="L3749" s="10">
        <v>1</v>
      </c>
    </row>
    <row r="3750" spans="1:12" s="2" customFormat="1" hidden="1" x14ac:dyDescent="0.25">
      <c r="A3750" s="94">
        <v>70039</v>
      </c>
      <c r="B3750" s="172" t="s">
        <v>1008</v>
      </c>
      <c r="C3750" s="56" t="s">
        <v>2485</v>
      </c>
      <c r="D3750" s="174" t="s">
        <v>18</v>
      </c>
      <c r="E3750" s="184" t="s">
        <v>70</v>
      </c>
      <c r="F3750" s="7" t="s">
        <v>16</v>
      </c>
      <c r="G3750" s="8" t="str">
        <f t="shared" si="126"/>
        <v>PT60M</v>
      </c>
      <c r="H3750" s="174" t="s">
        <v>2458</v>
      </c>
      <c r="I3750" s="173" t="s">
        <v>2451</v>
      </c>
      <c r="J3750" s="9" t="str">
        <f t="shared" si="127"/>
        <v>Ecosense_BeechPlotCuvette_Beech_Pure_4_24m_sun_leftRelHumidity</v>
      </c>
      <c r="K3750" s="256" t="str">
        <f>VLOOKUP(J3750,[1]TimeSeriesIDs!$A:$E,5,FALSE)</f>
        <v>679f1ba8c0494cf285c6531f4a3ae7d4</v>
      </c>
      <c r="L3750" s="10">
        <v>1</v>
      </c>
    </row>
    <row r="3751" spans="1:12" s="2" customFormat="1" hidden="1" x14ac:dyDescent="0.25">
      <c r="A3751" s="94">
        <v>70039</v>
      </c>
      <c r="B3751" s="172" t="s">
        <v>1008</v>
      </c>
      <c r="C3751" s="56" t="s">
        <v>2485</v>
      </c>
      <c r="D3751" s="174" t="s">
        <v>2452</v>
      </c>
      <c r="E3751" s="184" t="s">
        <v>70</v>
      </c>
      <c r="F3751" s="7" t="s">
        <v>16</v>
      </c>
      <c r="G3751" s="8" t="str">
        <f t="shared" si="126"/>
        <v>PT60M</v>
      </c>
      <c r="H3751" s="174" t="s">
        <v>2458</v>
      </c>
      <c r="I3751" s="173" t="s">
        <v>2451</v>
      </c>
      <c r="J3751" s="9" t="str">
        <f t="shared" si="127"/>
        <v>Ecosense_BeechPlotCuvette_Beech_Pure_4_24m_sun_leftInternalRelHumidity</v>
      </c>
      <c r="K3751" s="256" t="str">
        <f>VLOOKUP(J3751,[1]TimeSeriesIDs!$A:$E,5,FALSE)</f>
        <v>ef3c5754558f43d6af327e2bd236ea99</v>
      </c>
      <c r="L3751" s="10">
        <v>1</v>
      </c>
    </row>
    <row r="3752" spans="1:12" s="2" customFormat="1" hidden="1" x14ac:dyDescent="0.25">
      <c r="A3752" s="94">
        <v>70040</v>
      </c>
      <c r="B3752" s="172" t="s">
        <v>1007</v>
      </c>
      <c r="C3752" s="56" t="s">
        <v>2486</v>
      </c>
      <c r="D3752" s="174" t="s">
        <v>1065</v>
      </c>
      <c r="E3752" s="184" t="s">
        <v>68</v>
      </c>
      <c r="F3752" s="7" t="s">
        <v>16</v>
      </c>
      <c r="G3752" s="8" t="str">
        <f t="shared" si="126"/>
        <v>PT60M</v>
      </c>
      <c r="H3752" s="174" t="s">
        <v>2458</v>
      </c>
      <c r="I3752" s="173" t="s">
        <v>2451</v>
      </c>
      <c r="J3752" s="9" t="str">
        <f t="shared" si="127"/>
        <v>Ecosense_MixedPlotCuvette_Beech_Mixed_4_24m_sun_leftTemperature</v>
      </c>
      <c r="K3752" s="256" t="str">
        <f>VLOOKUP(J3752,[1]TimeSeriesIDs!$A:$E,5,FALSE)</f>
        <v>943bd073958e47de87dfab5198d7ca6d</v>
      </c>
      <c r="L3752" s="10">
        <v>1</v>
      </c>
    </row>
    <row r="3753" spans="1:12" s="2" customFormat="1" hidden="1" x14ac:dyDescent="0.25">
      <c r="A3753" s="94">
        <v>70040</v>
      </c>
      <c r="B3753" s="172" t="s">
        <v>1007</v>
      </c>
      <c r="C3753" s="56" t="s">
        <v>2486</v>
      </c>
      <c r="D3753" s="174" t="s">
        <v>26</v>
      </c>
      <c r="E3753" s="184" t="s">
        <v>68</v>
      </c>
      <c r="F3753" s="7" t="s">
        <v>16</v>
      </c>
      <c r="G3753" s="8" t="str">
        <f t="shared" si="126"/>
        <v>PT60M</v>
      </c>
      <c r="H3753" s="174" t="s">
        <v>2458</v>
      </c>
      <c r="I3753" s="173" t="s">
        <v>2451</v>
      </c>
      <c r="J3753" s="9" t="str">
        <f t="shared" si="127"/>
        <v>Ecosense_MixedPlotCuvette_Beech_Mixed_4_24m_sun_leftInternalTemp</v>
      </c>
      <c r="K3753" s="256" t="str">
        <f>VLOOKUP(J3753,[1]TimeSeriesIDs!$A:$E,5,FALSE)</f>
        <v>afa93e8081b1496abed39860bbee7c48</v>
      </c>
      <c r="L3753" s="10">
        <v>1</v>
      </c>
    </row>
    <row r="3754" spans="1:12" s="2" customFormat="1" hidden="1" x14ac:dyDescent="0.25">
      <c r="A3754" s="94">
        <v>70040</v>
      </c>
      <c r="B3754" s="172" t="s">
        <v>1007</v>
      </c>
      <c r="C3754" s="56" t="s">
        <v>2486</v>
      </c>
      <c r="D3754" s="174" t="s">
        <v>18</v>
      </c>
      <c r="E3754" s="184" t="s">
        <v>70</v>
      </c>
      <c r="F3754" s="7" t="s">
        <v>16</v>
      </c>
      <c r="G3754" s="8" t="str">
        <f t="shared" si="126"/>
        <v>PT60M</v>
      </c>
      <c r="H3754" s="174" t="s">
        <v>2458</v>
      </c>
      <c r="I3754" s="173" t="s">
        <v>2451</v>
      </c>
      <c r="J3754" s="9" t="str">
        <f t="shared" si="127"/>
        <v>Ecosense_MixedPlotCuvette_Beech_Mixed_4_24m_sun_leftRelHumidity</v>
      </c>
      <c r="K3754" s="256" t="str">
        <f>VLOOKUP(J3754,[1]TimeSeriesIDs!$A:$E,5,FALSE)</f>
        <v>f4b56f1f033348b18602e36fa666a4a3</v>
      </c>
      <c r="L3754" s="10">
        <v>1</v>
      </c>
    </row>
    <row r="3755" spans="1:12" s="2" customFormat="1" x14ac:dyDescent="0.25">
      <c r="A3755" s="94">
        <v>70040</v>
      </c>
      <c r="B3755" s="172" t="s">
        <v>1007</v>
      </c>
      <c r="C3755" s="56" t="s">
        <v>2486</v>
      </c>
      <c r="D3755" s="174" t="s">
        <v>2450</v>
      </c>
      <c r="E3755" s="183" t="s">
        <v>68</v>
      </c>
      <c r="F3755" s="7" t="s">
        <v>16</v>
      </c>
      <c r="G3755" s="8" t="str">
        <f t="shared" si="126"/>
        <v>PT60M</v>
      </c>
      <c r="H3755" s="174" t="s">
        <v>2458</v>
      </c>
      <c r="I3755" s="173" t="s">
        <v>2451</v>
      </c>
      <c r="J3755" s="9" t="str">
        <f t="shared" si="127"/>
        <v>Ecosense_MixedPlotCuvette_Beech_Mixed_4_24m_sun_leftLeafTemp</v>
      </c>
      <c r="K3755" s="256" t="str">
        <f>VLOOKUP(J3755,[1]TimeSeriesIDs!$A:$E,5,FALSE)</f>
        <v>f9b4bc8b38764d3fa7ebb145e8a67c29</v>
      </c>
      <c r="L3755" s="10">
        <v>1</v>
      </c>
    </row>
    <row r="3756" spans="1:12" s="2" customFormat="1" hidden="1" x14ac:dyDescent="0.25">
      <c r="A3756" s="94">
        <v>70040</v>
      </c>
      <c r="B3756" s="172" t="s">
        <v>1007</v>
      </c>
      <c r="C3756" s="56" t="s">
        <v>2486</v>
      </c>
      <c r="D3756" s="174" t="s">
        <v>2452</v>
      </c>
      <c r="E3756" s="183" t="s">
        <v>70</v>
      </c>
      <c r="F3756" s="7" t="s">
        <v>16</v>
      </c>
      <c r="G3756" s="8" t="str">
        <f t="shared" si="126"/>
        <v>PT60M</v>
      </c>
      <c r="H3756" s="174" t="s">
        <v>2458</v>
      </c>
      <c r="I3756" s="173" t="s">
        <v>2451</v>
      </c>
      <c r="J3756" s="9" t="str">
        <f t="shared" si="127"/>
        <v>Ecosense_MixedPlotCuvette_Beech_Mixed_4_24m_sun_leftInternalRelHumidity</v>
      </c>
      <c r="K3756" s="256" t="str">
        <f>VLOOKUP(J3756,[1]TimeSeriesIDs!$A:$E,5,FALSE)</f>
        <v>fbe5c5bab5b244cf9039f69b0745b7e7</v>
      </c>
      <c r="L3756" s="10">
        <v>1</v>
      </c>
    </row>
    <row r="3757" spans="1:12" s="2" customFormat="1" hidden="1" x14ac:dyDescent="0.25">
      <c r="A3757" s="94">
        <v>70042</v>
      </c>
      <c r="B3757" s="172" t="s">
        <v>1007</v>
      </c>
      <c r="C3757" s="56" t="s">
        <v>2487</v>
      </c>
      <c r="D3757" s="174" t="s">
        <v>2452</v>
      </c>
      <c r="E3757" s="183" t="s">
        <v>70</v>
      </c>
      <c r="F3757" s="7" t="s">
        <v>16</v>
      </c>
      <c r="G3757" s="8" t="str">
        <f t="shared" si="126"/>
        <v>PT60M</v>
      </c>
      <c r="H3757" s="174" t="s">
        <v>2458</v>
      </c>
      <c r="I3757" s="173" t="s">
        <v>2451</v>
      </c>
      <c r="J3757" s="9" t="str">
        <f t="shared" si="127"/>
        <v>Ecosense_MixedPlotCuvette_Beech_Mixed_4_23m_shadow_leftInternalRelHumidity</v>
      </c>
      <c r="K3757" s="256" t="str">
        <f>VLOOKUP(J3757,[1]TimeSeriesIDs!$A:$E,5,FALSE)</f>
        <v>05120fd29fd44a3cbc89da83d2d47a18</v>
      </c>
      <c r="L3757" s="10">
        <v>1</v>
      </c>
    </row>
    <row r="3758" spans="1:12" s="2" customFormat="1" hidden="1" x14ac:dyDescent="0.25">
      <c r="A3758" s="94">
        <v>70042</v>
      </c>
      <c r="B3758" s="172" t="s">
        <v>1007</v>
      </c>
      <c r="C3758" s="56" t="s">
        <v>2487</v>
      </c>
      <c r="D3758" s="174" t="s">
        <v>26</v>
      </c>
      <c r="E3758" s="183" t="s">
        <v>68</v>
      </c>
      <c r="F3758" s="7" t="s">
        <v>16</v>
      </c>
      <c r="G3758" s="8" t="str">
        <f t="shared" si="126"/>
        <v>PT60M</v>
      </c>
      <c r="H3758" s="174" t="s">
        <v>2458</v>
      </c>
      <c r="I3758" s="173" t="s">
        <v>2451</v>
      </c>
      <c r="J3758" s="9" t="str">
        <f t="shared" si="127"/>
        <v>Ecosense_MixedPlotCuvette_Beech_Mixed_4_23m_shadow_leftInternalTemp</v>
      </c>
      <c r="K3758" s="256" t="str">
        <f>VLOOKUP(J3758,[1]TimeSeriesIDs!$A:$E,5,FALSE)</f>
        <v>1e7706c85da4404f86d428904ff38574</v>
      </c>
      <c r="L3758" s="10">
        <v>1</v>
      </c>
    </row>
    <row r="3759" spans="1:12" s="2" customFormat="1" x14ac:dyDescent="0.25">
      <c r="A3759" s="94">
        <v>70042</v>
      </c>
      <c r="B3759" s="172" t="s">
        <v>1007</v>
      </c>
      <c r="C3759" s="56" t="s">
        <v>2487</v>
      </c>
      <c r="D3759" s="174" t="s">
        <v>2450</v>
      </c>
      <c r="E3759" s="183" t="s">
        <v>68</v>
      </c>
      <c r="F3759" s="7" t="s">
        <v>16</v>
      </c>
      <c r="G3759" s="8" t="str">
        <f t="shared" si="126"/>
        <v>PT60M</v>
      </c>
      <c r="H3759" s="174" t="s">
        <v>2458</v>
      </c>
      <c r="I3759" s="173" t="s">
        <v>2451</v>
      </c>
      <c r="J3759" s="9" t="str">
        <f t="shared" si="127"/>
        <v>Ecosense_MixedPlotCuvette_Beech_Mixed_4_23m_shadow_leftLeafTemp</v>
      </c>
      <c r="K3759" s="256" t="str">
        <f>VLOOKUP(J3759,[1]TimeSeriesIDs!$A:$E,5,FALSE)</f>
        <v>4af0828ab3e34846b65e28194f90c4ad</v>
      </c>
      <c r="L3759" s="10">
        <v>1</v>
      </c>
    </row>
    <row r="3760" spans="1:12" s="2" customFormat="1" hidden="1" x14ac:dyDescent="0.25">
      <c r="A3760" s="94">
        <v>70042</v>
      </c>
      <c r="B3760" s="172" t="s">
        <v>1007</v>
      </c>
      <c r="C3760" s="56" t="s">
        <v>2487</v>
      </c>
      <c r="D3760" s="174" t="s">
        <v>1065</v>
      </c>
      <c r="E3760" s="183" t="s">
        <v>68</v>
      </c>
      <c r="F3760" s="7" t="s">
        <v>16</v>
      </c>
      <c r="G3760" s="8" t="str">
        <f t="shared" si="126"/>
        <v>PT60M</v>
      </c>
      <c r="H3760" s="174" t="s">
        <v>2458</v>
      </c>
      <c r="I3760" s="173" t="s">
        <v>2451</v>
      </c>
      <c r="J3760" s="9" t="str">
        <f t="shared" si="127"/>
        <v>Ecosense_MixedPlotCuvette_Beech_Mixed_4_23m_shadow_leftTemperature</v>
      </c>
      <c r="K3760" s="256" t="str">
        <f>VLOOKUP(J3760,[1]TimeSeriesIDs!$A:$E,5,FALSE)</f>
        <v>82484cac9f24465598d308b1016a9369</v>
      </c>
      <c r="L3760" s="10">
        <v>1</v>
      </c>
    </row>
    <row r="3761" spans="1:12" s="2" customFormat="1" hidden="1" x14ac:dyDescent="0.25">
      <c r="A3761" s="94">
        <v>70042</v>
      </c>
      <c r="B3761" s="172" t="s">
        <v>1007</v>
      </c>
      <c r="C3761" s="56" t="s">
        <v>2487</v>
      </c>
      <c r="D3761" s="174" t="s">
        <v>18</v>
      </c>
      <c r="E3761" s="184" t="s">
        <v>70</v>
      </c>
      <c r="F3761" s="7" t="s">
        <v>16</v>
      </c>
      <c r="G3761" s="8" t="str">
        <f t="shared" si="126"/>
        <v>PT60M</v>
      </c>
      <c r="H3761" s="174" t="s">
        <v>2458</v>
      </c>
      <c r="I3761" s="173" t="s">
        <v>2451</v>
      </c>
      <c r="J3761" s="9" t="str">
        <f t="shared" si="127"/>
        <v>Ecosense_MixedPlotCuvette_Beech_Mixed_4_23m_shadow_leftRelHumidity</v>
      </c>
      <c r="K3761" s="256" t="str">
        <f>VLOOKUP(J3761,[1]TimeSeriesIDs!$A:$E,5,FALSE)</f>
        <v>91d466507ae34646916cc183d00e1951</v>
      </c>
      <c r="L3761" s="10">
        <v>1</v>
      </c>
    </row>
    <row r="3762" spans="1:12" s="2" customFormat="1" x14ac:dyDescent="0.25">
      <c r="A3762" s="94">
        <v>70043</v>
      </c>
      <c r="B3762" s="172" t="s">
        <v>1007</v>
      </c>
      <c r="C3762" s="56" t="s">
        <v>2488</v>
      </c>
      <c r="D3762" s="174" t="s">
        <v>2450</v>
      </c>
      <c r="E3762" s="184" t="s">
        <v>68</v>
      </c>
      <c r="F3762" s="7" t="s">
        <v>16</v>
      </c>
      <c r="G3762" s="8" t="str">
        <f t="shared" si="126"/>
        <v>PT60M</v>
      </c>
      <c r="H3762" s="174" t="s">
        <v>2458</v>
      </c>
      <c r="I3762" s="173" t="s">
        <v>2451</v>
      </c>
      <c r="J3762" s="9" t="str">
        <f t="shared" si="127"/>
        <v>Ecosense_MixedPlotCuvette_Beech_Mixed_4_23m_shadow_rightLeafTemp</v>
      </c>
      <c r="K3762" s="256" t="str">
        <f>VLOOKUP(J3762,[1]TimeSeriesIDs!$A:$E,5,FALSE)</f>
        <v>14cb703016474249ad776f2792e6e901</v>
      </c>
      <c r="L3762" s="10">
        <v>1</v>
      </c>
    </row>
    <row r="3763" spans="1:12" s="2" customFormat="1" hidden="1" x14ac:dyDescent="0.25">
      <c r="A3763" s="94">
        <v>70043</v>
      </c>
      <c r="B3763" s="172" t="s">
        <v>1007</v>
      </c>
      <c r="C3763" s="56" t="s">
        <v>2488</v>
      </c>
      <c r="D3763" s="174" t="s">
        <v>26</v>
      </c>
      <c r="E3763" s="184" t="s">
        <v>68</v>
      </c>
      <c r="F3763" s="7" t="s">
        <v>16</v>
      </c>
      <c r="G3763" s="8" t="str">
        <f t="shared" si="126"/>
        <v>PT60M</v>
      </c>
      <c r="H3763" s="174" t="s">
        <v>2458</v>
      </c>
      <c r="I3763" s="173" t="s">
        <v>2451</v>
      </c>
      <c r="J3763" s="9" t="str">
        <f t="shared" si="127"/>
        <v>Ecosense_MixedPlotCuvette_Beech_Mixed_4_23m_shadow_rightInternalTemp</v>
      </c>
      <c r="K3763" s="256" t="str">
        <f>VLOOKUP(J3763,[1]TimeSeriesIDs!$A:$E,5,FALSE)</f>
        <v>8355216556c14644a018dd600678e917</v>
      </c>
      <c r="L3763" s="10">
        <v>1</v>
      </c>
    </row>
    <row r="3764" spans="1:12" s="2" customFormat="1" hidden="1" x14ac:dyDescent="0.25">
      <c r="A3764" s="94">
        <v>70043</v>
      </c>
      <c r="B3764" s="172" t="s">
        <v>1007</v>
      </c>
      <c r="C3764" s="56" t="s">
        <v>2488</v>
      </c>
      <c r="D3764" s="174" t="s">
        <v>18</v>
      </c>
      <c r="E3764" s="184" t="s">
        <v>70</v>
      </c>
      <c r="F3764" s="7" t="s">
        <v>16</v>
      </c>
      <c r="G3764" s="8" t="str">
        <f t="shared" si="126"/>
        <v>PT60M</v>
      </c>
      <c r="H3764" s="174" t="s">
        <v>2458</v>
      </c>
      <c r="I3764" s="173" t="s">
        <v>2451</v>
      </c>
      <c r="J3764" s="9" t="str">
        <f t="shared" si="127"/>
        <v>Ecosense_MixedPlotCuvette_Beech_Mixed_4_23m_shadow_rightRelHumidity</v>
      </c>
      <c r="K3764" s="256" t="str">
        <f>VLOOKUP(J3764,[1]TimeSeriesIDs!$A:$E,5,FALSE)</f>
        <v>8ffe6b7818a84f3ab1d29fa9ad1b87da</v>
      </c>
      <c r="L3764" s="10">
        <v>1</v>
      </c>
    </row>
    <row r="3765" spans="1:12" s="2" customFormat="1" hidden="1" x14ac:dyDescent="0.25">
      <c r="A3765" s="94">
        <v>70043</v>
      </c>
      <c r="B3765" s="172" t="s">
        <v>1007</v>
      </c>
      <c r="C3765" s="56" t="s">
        <v>2488</v>
      </c>
      <c r="D3765" s="174" t="s">
        <v>1065</v>
      </c>
      <c r="E3765" s="184" t="s">
        <v>68</v>
      </c>
      <c r="F3765" s="7" t="s">
        <v>16</v>
      </c>
      <c r="G3765" s="8" t="str">
        <f t="shared" si="126"/>
        <v>PT60M</v>
      </c>
      <c r="H3765" s="174" t="s">
        <v>2458</v>
      </c>
      <c r="I3765" s="173" t="s">
        <v>2451</v>
      </c>
      <c r="J3765" s="9" t="str">
        <f t="shared" si="127"/>
        <v>Ecosense_MixedPlotCuvette_Beech_Mixed_4_23m_shadow_rightTemperature</v>
      </c>
      <c r="K3765" s="256" t="str">
        <f>VLOOKUP(J3765,[1]TimeSeriesIDs!$A:$E,5,FALSE)</f>
        <v>f091f3d20bf0430dac0a6a841b90aa36</v>
      </c>
      <c r="L3765" s="10">
        <v>1</v>
      </c>
    </row>
    <row r="3766" spans="1:12" s="2" customFormat="1" hidden="1" x14ac:dyDescent="0.25">
      <c r="A3766" s="94">
        <v>70043</v>
      </c>
      <c r="B3766" s="172" t="s">
        <v>1007</v>
      </c>
      <c r="C3766" s="56" t="s">
        <v>2488</v>
      </c>
      <c r="D3766" s="174" t="s">
        <v>2452</v>
      </c>
      <c r="E3766" s="184" t="s">
        <v>70</v>
      </c>
      <c r="F3766" s="7" t="s">
        <v>16</v>
      </c>
      <c r="G3766" s="8" t="str">
        <f t="shared" si="126"/>
        <v>PT60M</v>
      </c>
      <c r="H3766" s="174" t="s">
        <v>2458</v>
      </c>
      <c r="I3766" s="173" t="s">
        <v>2451</v>
      </c>
      <c r="J3766" s="9" t="str">
        <f t="shared" si="127"/>
        <v>Ecosense_MixedPlotCuvette_Beech_Mixed_4_23m_shadow_rightInternalRelHumidity</v>
      </c>
      <c r="K3766" s="256" t="str">
        <f>VLOOKUP(J3766,[1]TimeSeriesIDs!$A:$E,5,FALSE)</f>
        <v>ff5d923cd11047f1a010129e7d210f88</v>
      </c>
      <c r="L3766" s="10">
        <v>1</v>
      </c>
    </row>
    <row r="3767" spans="1:12" s="2" customFormat="1" hidden="1" x14ac:dyDescent="0.25">
      <c r="A3767" s="91">
        <v>70044</v>
      </c>
      <c r="B3767" s="246" t="s">
        <v>1988</v>
      </c>
      <c r="C3767" s="56" t="s">
        <v>4034</v>
      </c>
      <c r="D3767" s="10" t="s">
        <v>2649</v>
      </c>
      <c r="E3767" s="146" t="s">
        <v>113</v>
      </c>
      <c r="F3767" s="7" t="s">
        <v>16</v>
      </c>
      <c r="G3767" s="8" t="str">
        <f t="shared" si="126"/>
        <v>PT60M</v>
      </c>
      <c r="H3767" s="222" t="s">
        <v>3443</v>
      </c>
      <c r="I3767" s="224" t="s">
        <v>3444</v>
      </c>
      <c r="J3767" s="9" t="str">
        <f t="shared" si="127"/>
        <v>Ecosense_MainTowerCuvette_Beech_Mixed_4_25m_sun_left_ch6LightSpectrum</v>
      </c>
      <c r="K3767" s="256" t="str">
        <f>VLOOKUP(J3767,[1]TimeSeriesIDs!$A:$E,5,FALSE)</f>
        <v>2493f930345c4bf5be5fb1817a83cd29</v>
      </c>
      <c r="L3767" s="10">
        <v>0</v>
      </c>
    </row>
    <row r="3768" spans="1:12" s="2" customFormat="1" hidden="1" x14ac:dyDescent="0.25">
      <c r="A3768" s="91">
        <v>70044</v>
      </c>
      <c r="B3768" s="246" t="s">
        <v>1988</v>
      </c>
      <c r="C3768" s="56" t="s">
        <v>4010</v>
      </c>
      <c r="D3768" s="10" t="s">
        <v>2649</v>
      </c>
      <c r="E3768" s="146" t="s">
        <v>113</v>
      </c>
      <c r="F3768" s="7" t="s">
        <v>16</v>
      </c>
      <c r="G3768" s="8" t="str">
        <f t="shared" si="126"/>
        <v>PT60M</v>
      </c>
      <c r="H3768" s="222" t="s">
        <v>3443</v>
      </c>
      <c r="I3768" s="224" t="s">
        <v>3444</v>
      </c>
      <c r="J3768" s="9" t="str">
        <f t="shared" si="127"/>
        <v>Ecosense_MainTowerCuvette_Beech_Mixed_4_25m_sun_left_ch7LightSpectrum</v>
      </c>
      <c r="K3768" s="256" t="str">
        <f>VLOOKUP(J3768,[1]TimeSeriesIDs!$A:$E,5,FALSE)</f>
        <v>ae7460f650d942fe885d0243b9f6eca8</v>
      </c>
      <c r="L3768" s="10">
        <v>0</v>
      </c>
    </row>
    <row r="3769" spans="1:12" s="2" customFormat="1" hidden="1" x14ac:dyDescent="0.25">
      <c r="A3769" s="91">
        <v>70044</v>
      </c>
      <c r="B3769" s="246" t="s">
        <v>1988</v>
      </c>
      <c r="C3769" s="56" t="s">
        <v>4178</v>
      </c>
      <c r="D3769" s="10" t="s">
        <v>2649</v>
      </c>
      <c r="E3769" s="146" t="s">
        <v>113</v>
      </c>
      <c r="F3769" s="7" t="s">
        <v>16</v>
      </c>
      <c r="G3769" s="8" t="str">
        <f t="shared" si="126"/>
        <v>PT60M</v>
      </c>
      <c r="H3769" s="222" t="s">
        <v>3443</v>
      </c>
      <c r="I3769" s="224" t="s">
        <v>3444</v>
      </c>
      <c r="J3769" s="9" t="str">
        <f t="shared" si="127"/>
        <v>Ecosense_MainTowerCuvette_Beech_Mixed_4_25m_sun_left_ch0LightSpectrum</v>
      </c>
      <c r="K3769" s="256" t="str">
        <f>VLOOKUP(J3769,[1]TimeSeriesIDs!$A:$E,5,FALSE)</f>
        <v>b02a9b84f8bd4fb4b21b2b619431207c</v>
      </c>
      <c r="L3769" s="10">
        <v>0</v>
      </c>
    </row>
    <row r="3770" spans="1:12" s="2" customFormat="1" hidden="1" x14ac:dyDescent="0.25">
      <c r="A3770" s="91">
        <v>70044</v>
      </c>
      <c r="B3770" s="246" t="s">
        <v>1988</v>
      </c>
      <c r="C3770" s="56" t="s">
        <v>4154</v>
      </c>
      <c r="D3770" s="10" t="s">
        <v>2649</v>
      </c>
      <c r="E3770" s="146" t="s">
        <v>113</v>
      </c>
      <c r="F3770" s="7" t="s">
        <v>16</v>
      </c>
      <c r="G3770" s="8" t="str">
        <f t="shared" si="126"/>
        <v>PT60M</v>
      </c>
      <c r="H3770" s="222" t="s">
        <v>3443</v>
      </c>
      <c r="I3770" s="224" t="s">
        <v>3444</v>
      </c>
      <c r="J3770" s="9" t="str">
        <f t="shared" si="127"/>
        <v>Ecosense_MainTowerCuvette_Beech_Mixed_4_25m_sun_left_ch1LightSpectrum</v>
      </c>
      <c r="K3770" s="256" t="str">
        <f>VLOOKUP(J3770,[1]TimeSeriesIDs!$A:$E,5,FALSE)</f>
        <v>6b67d3c9afa347d3b97cdc6b78b5d0cc</v>
      </c>
      <c r="L3770" s="10">
        <v>0</v>
      </c>
    </row>
    <row r="3771" spans="1:12" s="2" customFormat="1" hidden="1" x14ac:dyDescent="0.25">
      <c r="A3771" s="91">
        <v>70044</v>
      </c>
      <c r="B3771" s="246" t="s">
        <v>1988</v>
      </c>
      <c r="C3771" s="56" t="s">
        <v>3938</v>
      </c>
      <c r="D3771" s="10" t="s">
        <v>2649</v>
      </c>
      <c r="E3771" s="146" t="s">
        <v>113</v>
      </c>
      <c r="F3771" s="7" t="s">
        <v>16</v>
      </c>
      <c r="G3771" s="8" t="str">
        <f t="shared" si="126"/>
        <v>PT60M</v>
      </c>
      <c r="H3771" s="222" t="s">
        <v>3443</v>
      </c>
      <c r="I3771" s="224" t="s">
        <v>3444</v>
      </c>
      <c r="J3771" s="9" t="str">
        <f t="shared" si="127"/>
        <v>Ecosense_MainTowerCuvette_Beech_Mixed_4_25m_sun_left_nearInfraredSpectrumLightSpectrum</v>
      </c>
      <c r="K3771" s="256" t="str">
        <f>VLOOKUP(J3771,[1]TimeSeriesIDs!$A:$E,5,FALSE)</f>
        <v>47de73be076540deb465f706963dcba6</v>
      </c>
      <c r="L3771" s="10">
        <v>0</v>
      </c>
    </row>
    <row r="3772" spans="1:12" s="2" customFormat="1" hidden="1" x14ac:dyDescent="0.25">
      <c r="A3772" s="91">
        <v>70044</v>
      </c>
      <c r="B3772" s="246" t="s">
        <v>1988</v>
      </c>
      <c r="C3772" s="56" t="s">
        <v>3891</v>
      </c>
      <c r="D3772" s="174" t="s">
        <v>2452</v>
      </c>
      <c r="E3772" s="184" t="s">
        <v>70</v>
      </c>
      <c r="F3772" s="7" t="s">
        <v>16</v>
      </c>
      <c r="G3772" s="8" t="str">
        <f t="shared" si="126"/>
        <v>PT60M</v>
      </c>
      <c r="H3772" s="222" t="s">
        <v>3443</v>
      </c>
      <c r="I3772" s="224" t="s">
        <v>3444</v>
      </c>
      <c r="J3772" s="9" t="str">
        <f t="shared" si="127"/>
        <v>Ecosense_MainTowerCuvette_Beech_Mixed_4_25m_sun_leftInternalRelHumidity</v>
      </c>
      <c r="K3772" s="256" t="str">
        <f>VLOOKUP(J3772,[1]TimeSeriesIDs!$A:$E,5,FALSE)</f>
        <v>45d72e0095c1416fa8c9a86ce6c18d54</v>
      </c>
      <c r="L3772" s="10">
        <v>0</v>
      </c>
    </row>
    <row r="3773" spans="1:12" s="2" customFormat="1" hidden="1" x14ac:dyDescent="0.25">
      <c r="A3773" s="91">
        <v>70044</v>
      </c>
      <c r="B3773" s="246" t="s">
        <v>1988</v>
      </c>
      <c r="C3773" s="56" t="s">
        <v>3891</v>
      </c>
      <c r="D3773" s="233" t="s">
        <v>26</v>
      </c>
      <c r="E3773" s="183" t="s">
        <v>68</v>
      </c>
      <c r="F3773" s="7" t="s">
        <v>16</v>
      </c>
      <c r="G3773" s="8" t="str">
        <f t="shared" si="126"/>
        <v>PT60M</v>
      </c>
      <c r="H3773" s="222" t="s">
        <v>3443</v>
      </c>
      <c r="I3773" s="224" t="s">
        <v>3444</v>
      </c>
      <c r="J3773" s="9" t="str">
        <f t="shared" si="127"/>
        <v>Ecosense_MainTowerCuvette_Beech_Mixed_4_25m_sun_leftInternalTemp</v>
      </c>
      <c r="K3773" s="256" t="str">
        <f>VLOOKUP(J3773,[1]TimeSeriesIDs!$A:$E,5,FALSE)</f>
        <v>0be554dabc434fa382f4e47d220998e5</v>
      </c>
      <c r="L3773" s="10">
        <v>0</v>
      </c>
    </row>
    <row r="3774" spans="1:12" s="2" customFormat="1" hidden="1" x14ac:dyDescent="0.25">
      <c r="A3774" s="91">
        <v>70044</v>
      </c>
      <c r="B3774" s="246" t="s">
        <v>1988</v>
      </c>
      <c r="C3774" s="56" t="s">
        <v>3962</v>
      </c>
      <c r="D3774" s="10" t="s">
        <v>140</v>
      </c>
      <c r="E3774" s="240" t="s">
        <v>113</v>
      </c>
      <c r="F3774" s="7" t="s">
        <v>16</v>
      </c>
      <c r="G3774" s="8" t="str">
        <f t="shared" si="126"/>
        <v>PT60M</v>
      </c>
      <c r="H3774" s="222" t="s">
        <v>3443</v>
      </c>
      <c r="I3774" s="224" t="s">
        <v>3444</v>
      </c>
      <c r="J3774" s="9" t="str">
        <f t="shared" si="127"/>
        <v>Ecosense_MainTowerCuvette_Beech_Mixed_4_25m_sun_left_gainDigitalRawSignal</v>
      </c>
      <c r="K3774" s="256" t="str">
        <f>VLOOKUP(J3774,[1]TimeSeriesIDs!$A:$E,5,FALSE)</f>
        <v>8749bd31ecb74a54ace0f2f9929b800f</v>
      </c>
      <c r="L3774" s="10">
        <v>0</v>
      </c>
    </row>
    <row r="3775" spans="1:12" s="2" customFormat="1" hidden="1" x14ac:dyDescent="0.25">
      <c r="A3775" s="91">
        <v>70044</v>
      </c>
      <c r="B3775" s="246" t="s">
        <v>1988</v>
      </c>
      <c r="C3775" s="56" t="s">
        <v>4082</v>
      </c>
      <c r="D3775" s="10" t="s">
        <v>2649</v>
      </c>
      <c r="E3775" s="240" t="s">
        <v>113</v>
      </c>
      <c r="F3775" s="7" t="s">
        <v>16</v>
      </c>
      <c r="G3775" s="8" t="str">
        <f t="shared" si="126"/>
        <v>PT60M</v>
      </c>
      <c r="H3775" s="222" t="s">
        <v>3443</v>
      </c>
      <c r="I3775" s="224" t="s">
        <v>3444</v>
      </c>
      <c r="J3775" s="9" t="str">
        <f t="shared" si="127"/>
        <v>Ecosense_MainTowerCuvette_Beech_Mixed_4_25m_sun_left_ch4LightSpectrum</v>
      </c>
      <c r="K3775" s="256" t="str">
        <f>VLOOKUP(J3775,[1]TimeSeriesIDs!$A:$E,5,FALSE)</f>
        <v>b4c9c66ec6e04d39ae355828b9392361</v>
      </c>
      <c r="L3775" s="10">
        <v>0</v>
      </c>
    </row>
    <row r="3776" spans="1:12" s="2" customFormat="1" x14ac:dyDescent="0.25">
      <c r="A3776" s="91">
        <v>70044</v>
      </c>
      <c r="B3776" s="246" t="s">
        <v>1988</v>
      </c>
      <c r="C3776" s="56" t="s">
        <v>3891</v>
      </c>
      <c r="D3776" s="174" t="s">
        <v>2450</v>
      </c>
      <c r="E3776" s="183" t="s">
        <v>68</v>
      </c>
      <c r="F3776" s="7" t="s">
        <v>16</v>
      </c>
      <c r="G3776" s="8" t="str">
        <f t="shared" si="126"/>
        <v>PT60M</v>
      </c>
      <c r="H3776" s="222" t="s">
        <v>3443</v>
      </c>
      <c r="I3776" s="224" t="s">
        <v>3444</v>
      </c>
      <c r="J3776" s="9" t="str">
        <f t="shared" si="127"/>
        <v>Ecosense_MainTowerCuvette_Beech_Mixed_4_25m_sun_leftLeafTemp</v>
      </c>
      <c r="K3776" s="256" t="str">
        <f>VLOOKUP(J3776,[1]TimeSeriesIDs!$A:$E,5,FALSE)</f>
        <v>812202ae40a04d948ead915abf40fcd1</v>
      </c>
      <c r="L3776" s="10">
        <v>0</v>
      </c>
    </row>
    <row r="3777" spans="1:12" s="2" customFormat="1" hidden="1" x14ac:dyDescent="0.25">
      <c r="A3777" s="91">
        <v>70044</v>
      </c>
      <c r="B3777" s="246" t="s">
        <v>1988</v>
      </c>
      <c r="C3777" s="56" t="s">
        <v>3914</v>
      </c>
      <c r="D3777" s="10" t="s">
        <v>154</v>
      </c>
      <c r="E3777" s="190" t="s">
        <v>2641</v>
      </c>
      <c r="F3777" s="7" t="s">
        <v>16</v>
      </c>
      <c r="G3777" s="8" t="str">
        <f t="shared" si="126"/>
        <v>PT60M</v>
      </c>
      <c r="H3777" s="222" t="s">
        <v>3443</v>
      </c>
      <c r="I3777" s="224" t="s">
        <v>3444</v>
      </c>
      <c r="J3777" s="9" t="str">
        <f t="shared" si="127"/>
        <v>Ecosense_MainTowerCuvette_Beech_Mixed_4_25m_sun_left_tintDuration</v>
      </c>
      <c r="K3777" s="256" t="str">
        <f>VLOOKUP(J3777,[1]TimeSeriesIDs!$A:$E,5,FALSE)</f>
        <v>ceafcf54e94944b891a074942d6f444b</v>
      </c>
      <c r="L3777" s="10">
        <v>0</v>
      </c>
    </row>
    <row r="3778" spans="1:12" s="2" customFormat="1" hidden="1" x14ac:dyDescent="0.25">
      <c r="A3778" s="91">
        <v>70044</v>
      </c>
      <c r="B3778" s="246" t="s">
        <v>1988</v>
      </c>
      <c r="C3778" s="56" t="s">
        <v>4106</v>
      </c>
      <c r="D3778" s="10" t="s">
        <v>2649</v>
      </c>
      <c r="E3778" s="240" t="s">
        <v>113</v>
      </c>
      <c r="F3778" s="7" t="s">
        <v>16</v>
      </c>
      <c r="G3778" s="8" t="str">
        <f t="shared" ref="G3778:G3841" si="128">IF(ISBLANK(B3778),"-","PT60M")</f>
        <v>PT60M</v>
      </c>
      <c r="H3778" s="222" t="s">
        <v>3443</v>
      </c>
      <c r="I3778" s="224" t="s">
        <v>3444</v>
      </c>
      <c r="J3778" s="9" t="str">
        <f t="shared" ref="J3778:J3841" si="129">B3778&amp;C3778&amp;D3778</f>
        <v>Ecosense_MainTowerCuvette_Beech_Mixed_4_25m_sun_left_ch3LightSpectrum</v>
      </c>
      <c r="K3778" s="256" t="str">
        <f>VLOOKUP(J3778,[1]TimeSeriesIDs!$A:$E,5,FALSE)</f>
        <v>6d0b44803b564612b59e22cf7a0a2755</v>
      </c>
      <c r="L3778" s="10">
        <v>0</v>
      </c>
    </row>
    <row r="3779" spans="1:12" s="2" customFormat="1" hidden="1" x14ac:dyDescent="0.25">
      <c r="A3779" s="91">
        <v>70044</v>
      </c>
      <c r="B3779" s="246" t="s">
        <v>1988</v>
      </c>
      <c r="C3779" s="56" t="s">
        <v>3891</v>
      </c>
      <c r="D3779" s="174" t="s">
        <v>18</v>
      </c>
      <c r="E3779" s="184" t="s">
        <v>70</v>
      </c>
      <c r="F3779" s="7" t="s">
        <v>16</v>
      </c>
      <c r="G3779" s="8" t="str">
        <f t="shared" si="128"/>
        <v>PT60M</v>
      </c>
      <c r="H3779" s="222" t="s">
        <v>3443</v>
      </c>
      <c r="I3779" s="224" t="s">
        <v>3444</v>
      </c>
      <c r="J3779" s="9" t="str">
        <f t="shared" si="129"/>
        <v>Ecosense_MainTowerCuvette_Beech_Mixed_4_25m_sun_leftRelHumidity</v>
      </c>
      <c r="K3779" s="256" t="str">
        <f>VLOOKUP(J3779,[1]TimeSeriesIDs!$A:$E,5,FALSE)</f>
        <v>2e8dc75719e64fc69b39334d802c3418</v>
      </c>
      <c r="L3779" s="10">
        <v>0</v>
      </c>
    </row>
    <row r="3780" spans="1:12" s="2" customFormat="1" hidden="1" x14ac:dyDescent="0.25">
      <c r="A3780" s="91">
        <v>70044</v>
      </c>
      <c r="B3780" s="246" t="s">
        <v>1988</v>
      </c>
      <c r="C3780" s="56" t="s">
        <v>4058</v>
      </c>
      <c r="D3780" s="10" t="s">
        <v>2649</v>
      </c>
      <c r="E3780" s="146" t="s">
        <v>113</v>
      </c>
      <c r="F3780" s="7" t="s">
        <v>16</v>
      </c>
      <c r="G3780" s="8" t="str">
        <f t="shared" si="128"/>
        <v>PT60M</v>
      </c>
      <c r="H3780" s="222" t="s">
        <v>3443</v>
      </c>
      <c r="I3780" s="224" t="s">
        <v>3444</v>
      </c>
      <c r="J3780" s="9" t="str">
        <f t="shared" si="129"/>
        <v>Ecosense_MainTowerCuvette_Beech_Mixed_4_25m_sun_left_ch5LightSpectrum</v>
      </c>
      <c r="K3780" s="256" t="str">
        <f>VLOOKUP(J3780,[1]TimeSeriesIDs!$A:$E,5,FALSE)</f>
        <v>bd369b0fab88427d8a9e030d5a18dd22</v>
      </c>
      <c r="L3780" s="10">
        <v>0</v>
      </c>
    </row>
    <row r="3781" spans="1:12" s="2" customFormat="1" hidden="1" x14ac:dyDescent="0.25">
      <c r="A3781" s="91">
        <v>70044</v>
      </c>
      <c r="B3781" s="246" t="s">
        <v>1988</v>
      </c>
      <c r="C3781" s="56" t="s">
        <v>3986</v>
      </c>
      <c r="D3781" s="10" t="s">
        <v>2649</v>
      </c>
      <c r="E3781" s="146" t="s">
        <v>113</v>
      </c>
      <c r="F3781" s="7" t="s">
        <v>16</v>
      </c>
      <c r="G3781" s="8" t="str">
        <f t="shared" si="128"/>
        <v>PT60M</v>
      </c>
      <c r="H3781" s="222" t="s">
        <v>3443</v>
      </c>
      <c r="I3781" s="224" t="s">
        <v>3444</v>
      </c>
      <c r="J3781" s="9" t="str">
        <f t="shared" si="129"/>
        <v>Ecosense_MainTowerCuvette_Beech_Mixed_4_25m_sun_left_wholeSpectrumLightSpectrum</v>
      </c>
      <c r="K3781" s="256" t="str">
        <f>VLOOKUP(J3781,[1]TimeSeriesIDs!$A:$E,5,FALSE)</f>
        <v>00f674c9b7c44245a6760c400286af94</v>
      </c>
      <c r="L3781" s="10">
        <v>0</v>
      </c>
    </row>
    <row r="3782" spans="1:12" s="2" customFormat="1" hidden="1" x14ac:dyDescent="0.25">
      <c r="A3782" s="91">
        <v>70044</v>
      </c>
      <c r="B3782" s="246" t="s">
        <v>1988</v>
      </c>
      <c r="C3782" s="56" t="s">
        <v>4130</v>
      </c>
      <c r="D3782" s="10" t="s">
        <v>2649</v>
      </c>
      <c r="E3782" s="146" t="s">
        <v>113</v>
      </c>
      <c r="F3782" s="7" t="s">
        <v>16</v>
      </c>
      <c r="G3782" s="8" t="str">
        <f t="shared" si="128"/>
        <v>PT60M</v>
      </c>
      <c r="H3782" s="222" t="s">
        <v>3443</v>
      </c>
      <c r="I3782" s="224" t="s">
        <v>3444</v>
      </c>
      <c r="J3782" s="9" t="str">
        <f t="shared" si="129"/>
        <v>Ecosense_MainTowerCuvette_Beech_Mixed_4_25m_sun_left_ch2LightSpectrum</v>
      </c>
      <c r="K3782" s="256" t="str">
        <f>VLOOKUP(J3782,[1]TimeSeriesIDs!$A:$E,5,FALSE)</f>
        <v>c50cbdf642fd43d2a27ba758909b6017</v>
      </c>
      <c r="L3782" s="10">
        <v>0</v>
      </c>
    </row>
    <row r="3783" spans="1:12" s="2" customFormat="1" hidden="1" x14ac:dyDescent="0.25">
      <c r="A3783" s="91">
        <v>70044</v>
      </c>
      <c r="B3783" s="246" t="s">
        <v>1988</v>
      </c>
      <c r="C3783" s="56" t="s">
        <v>3891</v>
      </c>
      <c r="D3783" s="174" t="s">
        <v>1065</v>
      </c>
      <c r="E3783" s="184" t="s">
        <v>68</v>
      </c>
      <c r="F3783" s="7" t="s">
        <v>16</v>
      </c>
      <c r="G3783" s="8" t="str">
        <f t="shared" si="128"/>
        <v>PT60M</v>
      </c>
      <c r="H3783" s="222" t="s">
        <v>3443</v>
      </c>
      <c r="I3783" s="224" t="s">
        <v>3444</v>
      </c>
      <c r="J3783" s="9" t="str">
        <f t="shared" si="129"/>
        <v>Ecosense_MainTowerCuvette_Beech_Mixed_4_25m_sun_leftTemperature</v>
      </c>
      <c r="K3783" s="256" t="str">
        <f>VLOOKUP(J3783,[1]TimeSeriesIDs!$A:$E,5,FALSE)</f>
        <v>02a01d80d3fe46028a6dde0b83607a4b</v>
      </c>
      <c r="L3783" s="10">
        <v>0</v>
      </c>
    </row>
    <row r="3784" spans="1:12" s="2" customFormat="1" x14ac:dyDescent="0.25">
      <c r="A3784" s="91">
        <v>70044</v>
      </c>
      <c r="B3784" s="246" t="s">
        <v>1988</v>
      </c>
      <c r="C3784" s="56" t="s">
        <v>3891</v>
      </c>
      <c r="D3784" s="233" t="s">
        <v>3455</v>
      </c>
      <c r="E3784" s="184" t="s">
        <v>70</v>
      </c>
      <c r="F3784" s="7" t="s">
        <v>16</v>
      </c>
      <c r="G3784" s="8" t="str">
        <f t="shared" si="128"/>
        <v>PT60M</v>
      </c>
      <c r="H3784" s="222" t="s">
        <v>3443</v>
      </c>
      <c r="I3784" s="224" t="s">
        <v>3444</v>
      </c>
      <c r="J3784" s="9" t="str">
        <f t="shared" si="129"/>
        <v>Ecosense_MainTowerCuvette_Beech_Mixed_4_25m_sun_leftLeafRelHumidity</v>
      </c>
      <c r="K3784" s="256" t="str">
        <f>VLOOKUP(J3784,[1]TimeSeriesIDs!$A:$E,5,FALSE)</f>
        <v>892488e3739d461b93d8008c7622aea7</v>
      </c>
      <c r="L3784" s="10">
        <v>0</v>
      </c>
    </row>
    <row r="3785" spans="1:12" s="2" customFormat="1" hidden="1" x14ac:dyDescent="0.25">
      <c r="A3785" s="91">
        <v>70048</v>
      </c>
      <c r="B3785" s="246" t="s">
        <v>1988</v>
      </c>
      <c r="C3785" s="56" t="s">
        <v>4026</v>
      </c>
      <c r="D3785" s="10" t="s">
        <v>2649</v>
      </c>
      <c r="E3785" s="146" t="s">
        <v>113</v>
      </c>
      <c r="F3785" s="7" t="s">
        <v>16</v>
      </c>
      <c r="G3785" s="8" t="str">
        <f t="shared" si="128"/>
        <v>PT60M</v>
      </c>
      <c r="H3785" s="222" t="s">
        <v>3443</v>
      </c>
      <c r="I3785" s="224" t="s">
        <v>3444</v>
      </c>
      <c r="J3785" s="9" t="str">
        <f t="shared" si="129"/>
        <v>Ecosense_MainTowerCuvette_Beech_Mixed_1_26m_sun_left_ch6LightSpectrum</v>
      </c>
      <c r="K3785" s="256" t="str">
        <f>VLOOKUP(J3785,[1]TimeSeriesIDs!$A:$E,5,FALSE)</f>
        <v>b3e8532a25fc456cb6ae0a00bf06adf5</v>
      </c>
      <c r="L3785" s="10">
        <v>0</v>
      </c>
    </row>
    <row r="3786" spans="1:12" s="2" customFormat="1" hidden="1" x14ac:dyDescent="0.25">
      <c r="A3786" s="91">
        <v>70048</v>
      </c>
      <c r="B3786" s="246" t="s">
        <v>1988</v>
      </c>
      <c r="C3786" s="56" t="s">
        <v>4002</v>
      </c>
      <c r="D3786" s="10" t="s">
        <v>2649</v>
      </c>
      <c r="E3786" s="146" t="s">
        <v>113</v>
      </c>
      <c r="F3786" s="7" t="s">
        <v>16</v>
      </c>
      <c r="G3786" s="8" t="str">
        <f t="shared" si="128"/>
        <v>PT60M</v>
      </c>
      <c r="H3786" s="222" t="s">
        <v>3443</v>
      </c>
      <c r="I3786" s="224" t="s">
        <v>3444</v>
      </c>
      <c r="J3786" s="9" t="str">
        <f t="shared" si="129"/>
        <v>Ecosense_MainTowerCuvette_Beech_Mixed_1_26m_sun_left_ch7LightSpectrum</v>
      </c>
      <c r="K3786" s="256" t="str">
        <f>VLOOKUP(J3786,[1]TimeSeriesIDs!$A:$E,5,FALSE)</f>
        <v>f52ed8ad3c7a404c94bb6c51f831ea82</v>
      </c>
      <c r="L3786" s="10">
        <v>0</v>
      </c>
    </row>
    <row r="3787" spans="1:12" s="2" customFormat="1" hidden="1" x14ac:dyDescent="0.25">
      <c r="A3787" s="91">
        <v>70048</v>
      </c>
      <c r="B3787" s="246" t="s">
        <v>1988</v>
      </c>
      <c r="C3787" s="56" t="s">
        <v>4170</v>
      </c>
      <c r="D3787" s="10" t="s">
        <v>2649</v>
      </c>
      <c r="E3787" s="146" t="s">
        <v>113</v>
      </c>
      <c r="F3787" s="7" t="s">
        <v>16</v>
      </c>
      <c r="G3787" s="8" t="str">
        <f t="shared" si="128"/>
        <v>PT60M</v>
      </c>
      <c r="H3787" s="222" t="s">
        <v>3443</v>
      </c>
      <c r="I3787" s="224" t="s">
        <v>3444</v>
      </c>
      <c r="J3787" s="9" t="str">
        <f t="shared" si="129"/>
        <v>Ecosense_MainTowerCuvette_Beech_Mixed_1_26m_sun_left_ch0LightSpectrum</v>
      </c>
      <c r="K3787" s="256" t="str">
        <f>VLOOKUP(J3787,[1]TimeSeriesIDs!$A:$E,5,FALSE)</f>
        <v>69964b60cbde4d358fbba68998665812</v>
      </c>
      <c r="L3787" s="10">
        <v>0</v>
      </c>
    </row>
    <row r="3788" spans="1:12" s="2" customFormat="1" hidden="1" x14ac:dyDescent="0.25">
      <c r="A3788" s="91">
        <v>70048</v>
      </c>
      <c r="B3788" s="246" t="s">
        <v>1988</v>
      </c>
      <c r="C3788" s="56" t="s">
        <v>4146</v>
      </c>
      <c r="D3788" s="10" t="s">
        <v>2649</v>
      </c>
      <c r="E3788" s="146" t="s">
        <v>113</v>
      </c>
      <c r="F3788" s="7" t="s">
        <v>16</v>
      </c>
      <c r="G3788" s="8" t="str">
        <f t="shared" si="128"/>
        <v>PT60M</v>
      </c>
      <c r="H3788" s="222" t="s">
        <v>3443</v>
      </c>
      <c r="I3788" s="224" t="s">
        <v>3444</v>
      </c>
      <c r="J3788" s="9" t="str">
        <f t="shared" si="129"/>
        <v>Ecosense_MainTowerCuvette_Beech_Mixed_1_26m_sun_left_ch1LightSpectrum</v>
      </c>
      <c r="K3788" s="256" t="str">
        <f>VLOOKUP(J3788,[1]TimeSeriesIDs!$A:$E,5,FALSE)</f>
        <v>74540085bf434aaa913a4fb5a73afe87</v>
      </c>
      <c r="L3788" s="10">
        <v>0</v>
      </c>
    </row>
    <row r="3789" spans="1:12" s="2" customFormat="1" hidden="1" x14ac:dyDescent="0.25">
      <c r="A3789" s="91">
        <v>70048</v>
      </c>
      <c r="B3789" s="246" t="s">
        <v>1988</v>
      </c>
      <c r="C3789" s="56" t="s">
        <v>3930</v>
      </c>
      <c r="D3789" s="10" t="s">
        <v>2649</v>
      </c>
      <c r="E3789" s="146" t="s">
        <v>113</v>
      </c>
      <c r="F3789" s="7" t="s">
        <v>16</v>
      </c>
      <c r="G3789" s="8" t="str">
        <f t="shared" si="128"/>
        <v>PT60M</v>
      </c>
      <c r="H3789" s="222" t="s">
        <v>3443</v>
      </c>
      <c r="I3789" s="224" t="s">
        <v>3444</v>
      </c>
      <c r="J3789" s="9" t="str">
        <f t="shared" si="129"/>
        <v>Ecosense_MainTowerCuvette_Beech_Mixed_1_26m_sun_left_nearInfraredSpectrumLightSpectrum</v>
      </c>
      <c r="K3789" s="256" t="str">
        <f>VLOOKUP(J3789,[1]TimeSeriesIDs!$A:$E,5,FALSE)</f>
        <v>fcda917df1474349b642e88d716cee37</v>
      </c>
      <c r="L3789" s="10">
        <v>0</v>
      </c>
    </row>
    <row r="3790" spans="1:12" s="2" customFormat="1" hidden="1" x14ac:dyDescent="0.25">
      <c r="A3790" s="91">
        <v>70048</v>
      </c>
      <c r="B3790" s="246" t="s">
        <v>1988</v>
      </c>
      <c r="C3790" s="56" t="s">
        <v>2467</v>
      </c>
      <c r="D3790" s="174" t="s">
        <v>2452</v>
      </c>
      <c r="E3790" s="184" t="s">
        <v>70</v>
      </c>
      <c r="F3790" s="7" t="s">
        <v>16</v>
      </c>
      <c r="G3790" s="8" t="str">
        <f t="shared" si="128"/>
        <v>PT60M</v>
      </c>
      <c r="H3790" s="222" t="s">
        <v>3443</v>
      </c>
      <c r="I3790" s="224" t="s">
        <v>3444</v>
      </c>
      <c r="J3790" s="9" t="str">
        <f t="shared" si="129"/>
        <v>Ecosense_MainTowerCuvette_Beech_Mixed_1_26m_sun_leftInternalRelHumidity</v>
      </c>
      <c r="K3790" s="256" t="str">
        <f>VLOOKUP(J3790,[1]TimeSeriesIDs!$A:$E,5,FALSE)</f>
        <v>3b9bcd1eb15e4c86b030ea65a8707e05</v>
      </c>
      <c r="L3790" s="10">
        <v>0</v>
      </c>
    </row>
    <row r="3791" spans="1:12" s="2" customFormat="1" hidden="1" x14ac:dyDescent="0.25">
      <c r="A3791" s="91">
        <v>70048</v>
      </c>
      <c r="B3791" s="246" t="s">
        <v>1988</v>
      </c>
      <c r="C3791" s="56" t="s">
        <v>2467</v>
      </c>
      <c r="D3791" s="233" t="s">
        <v>26</v>
      </c>
      <c r="E3791" s="183" t="s">
        <v>68</v>
      </c>
      <c r="F3791" s="7" t="s">
        <v>16</v>
      </c>
      <c r="G3791" s="8" t="str">
        <f t="shared" si="128"/>
        <v>PT60M</v>
      </c>
      <c r="H3791" s="222" t="s">
        <v>3443</v>
      </c>
      <c r="I3791" s="224" t="s">
        <v>3444</v>
      </c>
      <c r="J3791" s="9" t="str">
        <f t="shared" si="129"/>
        <v>Ecosense_MainTowerCuvette_Beech_Mixed_1_26m_sun_leftInternalTemp</v>
      </c>
      <c r="K3791" s="256" t="str">
        <f>VLOOKUP(J3791,[1]TimeSeriesIDs!$A:$E,5,FALSE)</f>
        <v>3d37574b28a14b1487b9fcdd6d2e19cd</v>
      </c>
      <c r="L3791" s="10">
        <v>0</v>
      </c>
    </row>
    <row r="3792" spans="1:12" s="2" customFormat="1" hidden="1" x14ac:dyDescent="0.25">
      <c r="A3792" s="91">
        <v>70048</v>
      </c>
      <c r="B3792" s="246" t="s">
        <v>1988</v>
      </c>
      <c r="C3792" s="56" t="s">
        <v>3954</v>
      </c>
      <c r="D3792" s="10" t="s">
        <v>140</v>
      </c>
      <c r="E3792" s="240" t="s">
        <v>113</v>
      </c>
      <c r="F3792" s="7" t="s">
        <v>16</v>
      </c>
      <c r="G3792" s="8" t="str">
        <f t="shared" si="128"/>
        <v>PT60M</v>
      </c>
      <c r="H3792" s="222" t="s">
        <v>3443</v>
      </c>
      <c r="I3792" s="224" t="s">
        <v>3444</v>
      </c>
      <c r="J3792" s="9" t="str">
        <f t="shared" si="129"/>
        <v>Ecosense_MainTowerCuvette_Beech_Mixed_1_26m_sun_left_gainDigitalRawSignal</v>
      </c>
      <c r="K3792" s="256" t="str">
        <f>VLOOKUP(J3792,[1]TimeSeriesIDs!$A:$E,5,FALSE)</f>
        <v>b456774e7a124aa195d281e2b2801330</v>
      </c>
      <c r="L3792" s="10">
        <v>0</v>
      </c>
    </row>
    <row r="3793" spans="1:12" s="2" customFormat="1" hidden="1" x14ac:dyDescent="0.25">
      <c r="A3793" s="91">
        <v>70048</v>
      </c>
      <c r="B3793" s="246" t="s">
        <v>1988</v>
      </c>
      <c r="C3793" s="56" t="s">
        <v>4074</v>
      </c>
      <c r="D3793" s="10" t="s">
        <v>2649</v>
      </c>
      <c r="E3793" s="240" t="s">
        <v>113</v>
      </c>
      <c r="F3793" s="7" t="s">
        <v>16</v>
      </c>
      <c r="G3793" s="8" t="str">
        <f t="shared" si="128"/>
        <v>PT60M</v>
      </c>
      <c r="H3793" s="222" t="s">
        <v>3443</v>
      </c>
      <c r="I3793" s="224" t="s">
        <v>3444</v>
      </c>
      <c r="J3793" s="9" t="str">
        <f t="shared" si="129"/>
        <v>Ecosense_MainTowerCuvette_Beech_Mixed_1_26m_sun_left_ch4LightSpectrum</v>
      </c>
      <c r="K3793" s="256" t="str">
        <f>VLOOKUP(J3793,[1]TimeSeriesIDs!$A:$E,5,FALSE)</f>
        <v>81e4a83437bb448aa572e37d77c3bd31</v>
      </c>
      <c r="L3793" s="10">
        <v>0</v>
      </c>
    </row>
    <row r="3794" spans="1:12" s="2" customFormat="1" x14ac:dyDescent="0.25">
      <c r="A3794" s="91">
        <v>70048</v>
      </c>
      <c r="B3794" s="246" t="s">
        <v>1988</v>
      </c>
      <c r="C3794" s="56" t="s">
        <v>2467</v>
      </c>
      <c r="D3794" s="174" t="s">
        <v>2450</v>
      </c>
      <c r="E3794" s="183" t="s">
        <v>68</v>
      </c>
      <c r="F3794" s="7" t="s">
        <v>16</v>
      </c>
      <c r="G3794" s="8" t="str">
        <f t="shared" si="128"/>
        <v>PT60M</v>
      </c>
      <c r="H3794" s="222" t="s">
        <v>3443</v>
      </c>
      <c r="I3794" s="224" t="s">
        <v>3444</v>
      </c>
      <c r="J3794" s="9" t="str">
        <f t="shared" si="129"/>
        <v>Ecosense_MainTowerCuvette_Beech_Mixed_1_26m_sun_leftLeafTemp</v>
      </c>
      <c r="K3794" s="256" t="str">
        <f>VLOOKUP(J3794,[1]TimeSeriesIDs!$A:$E,5,FALSE)</f>
        <v>57cf369d511247baaefb78218577638d</v>
      </c>
      <c r="L3794" s="10">
        <v>0</v>
      </c>
    </row>
    <row r="3795" spans="1:12" s="2" customFormat="1" hidden="1" x14ac:dyDescent="0.25">
      <c r="A3795" s="91">
        <v>70048</v>
      </c>
      <c r="B3795" s="246" t="s">
        <v>1988</v>
      </c>
      <c r="C3795" s="56" t="s">
        <v>3906</v>
      </c>
      <c r="D3795" s="10" t="s">
        <v>154</v>
      </c>
      <c r="E3795" s="190" t="s">
        <v>2641</v>
      </c>
      <c r="F3795" s="7" t="s">
        <v>16</v>
      </c>
      <c r="G3795" s="8" t="str">
        <f t="shared" si="128"/>
        <v>PT60M</v>
      </c>
      <c r="H3795" s="222" t="s">
        <v>3443</v>
      </c>
      <c r="I3795" s="224" t="s">
        <v>3444</v>
      </c>
      <c r="J3795" s="9" t="str">
        <f t="shared" si="129"/>
        <v>Ecosense_MainTowerCuvette_Beech_Mixed_1_26m_sun_left_tintDuration</v>
      </c>
      <c r="K3795" s="256" t="str">
        <f>VLOOKUP(J3795,[1]TimeSeriesIDs!$A:$E,5,FALSE)</f>
        <v>84ae3a06486f41ae842d64cea2e998e4</v>
      </c>
      <c r="L3795" s="10">
        <v>0</v>
      </c>
    </row>
    <row r="3796" spans="1:12" s="2" customFormat="1" hidden="1" x14ac:dyDescent="0.25">
      <c r="A3796" s="91">
        <v>70048</v>
      </c>
      <c r="B3796" s="246" t="s">
        <v>1988</v>
      </c>
      <c r="C3796" s="56" t="s">
        <v>4098</v>
      </c>
      <c r="D3796" s="10" t="s">
        <v>2649</v>
      </c>
      <c r="E3796" s="240" t="s">
        <v>113</v>
      </c>
      <c r="F3796" s="7" t="s">
        <v>16</v>
      </c>
      <c r="G3796" s="8" t="str">
        <f t="shared" si="128"/>
        <v>PT60M</v>
      </c>
      <c r="H3796" s="222" t="s">
        <v>3443</v>
      </c>
      <c r="I3796" s="224" t="s">
        <v>3444</v>
      </c>
      <c r="J3796" s="9" t="str">
        <f t="shared" si="129"/>
        <v>Ecosense_MainTowerCuvette_Beech_Mixed_1_26m_sun_left_ch3LightSpectrum</v>
      </c>
      <c r="K3796" s="256" t="str">
        <f>VLOOKUP(J3796,[1]TimeSeriesIDs!$A:$E,5,FALSE)</f>
        <v>e3b5a586c7f8499d9fa72333650db70f</v>
      </c>
      <c r="L3796" s="10">
        <v>0</v>
      </c>
    </row>
    <row r="3797" spans="1:12" s="2" customFormat="1" hidden="1" x14ac:dyDescent="0.25">
      <c r="A3797" s="91">
        <v>70048</v>
      </c>
      <c r="B3797" s="246" t="s">
        <v>1988</v>
      </c>
      <c r="C3797" s="56" t="s">
        <v>2467</v>
      </c>
      <c r="D3797" s="174" t="s">
        <v>18</v>
      </c>
      <c r="E3797" s="184" t="s">
        <v>70</v>
      </c>
      <c r="F3797" s="7" t="s">
        <v>16</v>
      </c>
      <c r="G3797" s="8" t="str">
        <f t="shared" si="128"/>
        <v>PT60M</v>
      </c>
      <c r="H3797" s="222" t="s">
        <v>3443</v>
      </c>
      <c r="I3797" s="224" t="s">
        <v>3444</v>
      </c>
      <c r="J3797" s="9" t="str">
        <f t="shared" si="129"/>
        <v>Ecosense_MainTowerCuvette_Beech_Mixed_1_26m_sun_leftRelHumidity</v>
      </c>
      <c r="K3797" s="256" t="str">
        <f>VLOOKUP(J3797,[1]TimeSeriesIDs!$A:$E,5,FALSE)</f>
        <v>ff053631377e493b8a6514816287b0c7</v>
      </c>
      <c r="L3797" s="10">
        <v>0</v>
      </c>
    </row>
    <row r="3798" spans="1:12" s="2" customFormat="1" hidden="1" x14ac:dyDescent="0.25">
      <c r="A3798" s="91">
        <v>70048</v>
      </c>
      <c r="B3798" s="246" t="s">
        <v>1988</v>
      </c>
      <c r="C3798" s="56" t="s">
        <v>4050</v>
      </c>
      <c r="D3798" s="10" t="s">
        <v>2649</v>
      </c>
      <c r="E3798" s="146" t="s">
        <v>113</v>
      </c>
      <c r="F3798" s="7" t="s">
        <v>16</v>
      </c>
      <c r="G3798" s="8" t="str">
        <f t="shared" si="128"/>
        <v>PT60M</v>
      </c>
      <c r="H3798" s="222" t="s">
        <v>3443</v>
      </c>
      <c r="I3798" s="224" t="s">
        <v>3444</v>
      </c>
      <c r="J3798" s="9" t="str">
        <f t="shared" si="129"/>
        <v>Ecosense_MainTowerCuvette_Beech_Mixed_1_26m_sun_left_ch5LightSpectrum</v>
      </c>
      <c r="K3798" s="256" t="str">
        <f>VLOOKUP(J3798,[1]TimeSeriesIDs!$A:$E,5,FALSE)</f>
        <v>8f6cf010241a4df28f1d16b72284888a</v>
      </c>
      <c r="L3798" s="10">
        <v>0</v>
      </c>
    </row>
    <row r="3799" spans="1:12" s="2" customFormat="1" hidden="1" x14ac:dyDescent="0.25">
      <c r="A3799" s="91">
        <v>70048</v>
      </c>
      <c r="B3799" s="246" t="s">
        <v>1988</v>
      </c>
      <c r="C3799" s="56" t="s">
        <v>3978</v>
      </c>
      <c r="D3799" s="10" t="s">
        <v>2649</v>
      </c>
      <c r="E3799" s="146" t="s">
        <v>113</v>
      </c>
      <c r="F3799" s="7" t="s">
        <v>16</v>
      </c>
      <c r="G3799" s="8" t="str">
        <f t="shared" si="128"/>
        <v>PT60M</v>
      </c>
      <c r="H3799" s="222" t="s">
        <v>3443</v>
      </c>
      <c r="I3799" s="224" t="s">
        <v>3444</v>
      </c>
      <c r="J3799" s="9" t="str">
        <f t="shared" si="129"/>
        <v>Ecosense_MainTowerCuvette_Beech_Mixed_1_26m_sun_left_wholeSpectrumLightSpectrum</v>
      </c>
      <c r="K3799" s="256" t="str">
        <f>VLOOKUP(J3799,[1]TimeSeriesIDs!$A:$E,5,FALSE)</f>
        <v>30441bbe9c194a2189c823201831d10e</v>
      </c>
      <c r="L3799" s="10">
        <v>0</v>
      </c>
    </row>
    <row r="3800" spans="1:12" s="2" customFormat="1" hidden="1" x14ac:dyDescent="0.25">
      <c r="A3800" s="91">
        <v>70048</v>
      </c>
      <c r="B3800" s="246" t="s">
        <v>1988</v>
      </c>
      <c r="C3800" s="56" t="s">
        <v>4122</v>
      </c>
      <c r="D3800" s="10" t="s">
        <v>2649</v>
      </c>
      <c r="E3800" s="146" t="s">
        <v>113</v>
      </c>
      <c r="F3800" s="7" t="s">
        <v>16</v>
      </c>
      <c r="G3800" s="8" t="str">
        <f t="shared" si="128"/>
        <v>PT60M</v>
      </c>
      <c r="H3800" s="222" t="s">
        <v>3443</v>
      </c>
      <c r="I3800" s="224" t="s">
        <v>3444</v>
      </c>
      <c r="J3800" s="9" t="str">
        <f t="shared" si="129"/>
        <v>Ecosense_MainTowerCuvette_Beech_Mixed_1_26m_sun_left_ch2LightSpectrum</v>
      </c>
      <c r="K3800" s="256" t="str">
        <f>VLOOKUP(J3800,[1]TimeSeriesIDs!$A:$E,5,FALSE)</f>
        <v>25692add45504f1db5bdc4a363324b0e</v>
      </c>
      <c r="L3800" s="10">
        <v>0</v>
      </c>
    </row>
    <row r="3801" spans="1:12" s="2" customFormat="1" hidden="1" x14ac:dyDescent="0.25">
      <c r="A3801" s="91">
        <v>70048</v>
      </c>
      <c r="B3801" s="246" t="s">
        <v>1988</v>
      </c>
      <c r="C3801" s="56" t="s">
        <v>2467</v>
      </c>
      <c r="D3801" s="174" t="s">
        <v>1065</v>
      </c>
      <c r="E3801" s="184" t="s">
        <v>68</v>
      </c>
      <c r="F3801" s="7" t="s">
        <v>16</v>
      </c>
      <c r="G3801" s="8" t="str">
        <f t="shared" si="128"/>
        <v>PT60M</v>
      </c>
      <c r="H3801" s="222" t="s">
        <v>3443</v>
      </c>
      <c r="I3801" s="224" t="s">
        <v>3444</v>
      </c>
      <c r="J3801" s="9" t="str">
        <f t="shared" si="129"/>
        <v>Ecosense_MainTowerCuvette_Beech_Mixed_1_26m_sun_leftTemperature</v>
      </c>
      <c r="K3801" s="256" t="str">
        <f>VLOOKUP(J3801,[1]TimeSeriesIDs!$A:$E,5,FALSE)</f>
        <v>4ec75d9e4312407bb896935c4896c90e</v>
      </c>
      <c r="L3801" s="10">
        <v>0</v>
      </c>
    </row>
    <row r="3802" spans="1:12" s="2" customFormat="1" x14ac:dyDescent="0.25">
      <c r="A3802" s="91">
        <v>70048</v>
      </c>
      <c r="B3802" s="246" t="s">
        <v>1988</v>
      </c>
      <c r="C3802" s="56" t="s">
        <v>2467</v>
      </c>
      <c r="D3802" s="233" t="s">
        <v>3455</v>
      </c>
      <c r="E3802" s="184" t="s">
        <v>70</v>
      </c>
      <c r="F3802" s="7" t="s">
        <v>16</v>
      </c>
      <c r="G3802" s="8" t="str">
        <f t="shared" si="128"/>
        <v>PT60M</v>
      </c>
      <c r="H3802" s="222" t="s">
        <v>3443</v>
      </c>
      <c r="I3802" s="224" t="s">
        <v>3444</v>
      </c>
      <c r="J3802" s="9" t="str">
        <f t="shared" si="129"/>
        <v>Ecosense_MainTowerCuvette_Beech_Mixed_1_26m_sun_leftLeafRelHumidity</v>
      </c>
      <c r="K3802" s="256" t="str">
        <f>VLOOKUP(J3802,[1]TimeSeriesIDs!$A:$E,5,FALSE)</f>
        <v>f940e15be5eb4857a4e05411e08e0e9a</v>
      </c>
      <c r="L3802" s="10">
        <v>0</v>
      </c>
    </row>
    <row r="3803" spans="1:12" s="2" customFormat="1" hidden="1" x14ac:dyDescent="0.25">
      <c r="A3803" s="91">
        <v>70049</v>
      </c>
      <c r="B3803" s="246" t="s">
        <v>1988</v>
      </c>
      <c r="C3803" s="56" t="s">
        <v>4030</v>
      </c>
      <c r="D3803" s="10" t="s">
        <v>2649</v>
      </c>
      <c r="E3803" s="146" t="s">
        <v>113</v>
      </c>
      <c r="F3803" s="7" t="s">
        <v>16</v>
      </c>
      <c r="G3803" s="8" t="str">
        <f t="shared" si="128"/>
        <v>PT60M</v>
      </c>
      <c r="H3803" s="222" t="s">
        <v>3443</v>
      </c>
      <c r="I3803" s="224" t="s">
        <v>3444</v>
      </c>
      <c r="J3803" s="9" t="str">
        <f t="shared" si="129"/>
        <v>Ecosense_MainTowerCuvette_Beech_Mixed_2_24m_shade_left_ch6LightSpectrum</v>
      </c>
      <c r="K3803" s="256" t="str">
        <f>VLOOKUP(J3803,[1]TimeSeriesIDs!$A:$E,5,FALSE)</f>
        <v>038e432782be414a9250e41ae0b1b562</v>
      </c>
      <c r="L3803" s="10">
        <v>0</v>
      </c>
    </row>
    <row r="3804" spans="1:12" s="2" customFormat="1" hidden="1" x14ac:dyDescent="0.25">
      <c r="A3804" s="91">
        <v>70049</v>
      </c>
      <c r="B3804" s="246" t="s">
        <v>1988</v>
      </c>
      <c r="C3804" s="56" t="s">
        <v>4006</v>
      </c>
      <c r="D3804" s="10" t="s">
        <v>2649</v>
      </c>
      <c r="E3804" s="146" t="s">
        <v>113</v>
      </c>
      <c r="F3804" s="7" t="s">
        <v>16</v>
      </c>
      <c r="G3804" s="8" t="str">
        <f t="shared" si="128"/>
        <v>PT60M</v>
      </c>
      <c r="H3804" s="222" t="s">
        <v>3443</v>
      </c>
      <c r="I3804" s="224" t="s">
        <v>3444</v>
      </c>
      <c r="J3804" s="9" t="str">
        <f t="shared" si="129"/>
        <v>Ecosense_MainTowerCuvette_Beech_Mixed_2_24m_shade_left_ch7LightSpectrum</v>
      </c>
      <c r="K3804" s="256" t="str">
        <f>VLOOKUP(J3804,[1]TimeSeriesIDs!$A:$E,5,FALSE)</f>
        <v>1d5b7dc30ad7402292c7148ab98dea72</v>
      </c>
      <c r="L3804" s="10">
        <v>0</v>
      </c>
    </row>
    <row r="3805" spans="1:12" s="2" customFormat="1" hidden="1" x14ac:dyDescent="0.25">
      <c r="A3805" s="91">
        <v>70049</v>
      </c>
      <c r="B3805" s="246" t="s">
        <v>1988</v>
      </c>
      <c r="C3805" s="56" t="s">
        <v>4174</v>
      </c>
      <c r="D3805" s="10" t="s">
        <v>2649</v>
      </c>
      <c r="E3805" s="146" t="s">
        <v>113</v>
      </c>
      <c r="F3805" s="7" t="s">
        <v>16</v>
      </c>
      <c r="G3805" s="8" t="str">
        <f t="shared" si="128"/>
        <v>PT60M</v>
      </c>
      <c r="H3805" s="222" t="s">
        <v>3443</v>
      </c>
      <c r="I3805" s="224" t="s">
        <v>3444</v>
      </c>
      <c r="J3805" s="9" t="str">
        <f t="shared" si="129"/>
        <v>Ecosense_MainTowerCuvette_Beech_Mixed_2_24m_shade_left_ch0LightSpectrum</v>
      </c>
      <c r="K3805" s="256" t="str">
        <f>VLOOKUP(J3805,[1]TimeSeriesIDs!$A:$E,5,FALSE)</f>
        <v>3a88d6e8601544cf81e4374e642151c4</v>
      </c>
      <c r="L3805" s="10">
        <v>0</v>
      </c>
    </row>
    <row r="3806" spans="1:12" s="2" customFormat="1" hidden="1" x14ac:dyDescent="0.25">
      <c r="A3806" s="91">
        <v>70049</v>
      </c>
      <c r="B3806" s="246" t="s">
        <v>1988</v>
      </c>
      <c r="C3806" s="56" t="s">
        <v>4150</v>
      </c>
      <c r="D3806" s="10" t="s">
        <v>2649</v>
      </c>
      <c r="E3806" s="146" t="s">
        <v>113</v>
      </c>
      <c r="F3806" s="7" t="s">
        <v>16</v>
      </c>
      <c r="G3806" s="8" t="str">
        <f t="shared" si="128"/>
        <v>PT60M</v>
      </c>
      <c r="H3806" s="222" t="s">
        <v>3443</v>
      </c>
      <c r="I3806" s="224" t="s">
        <v>3444</v>
      </c>
      <c r="J3806" s="9" t="str">
        <f t="shared" si="129"/>
        <v>Ecosense_MainTowerCuvette_Beech_Mixed_2_24m_shade_left_ch1LightSpectrum</v>
      </c>
      <c r="K3806" s="256" t="str">
        <f>VLOOKUP(J3806,[1]TimeSeriesIDs!$A:$E,5,FALSE)</f>
        <v>3f4a413431e445cc891c26d833b771e5</v>
      </c>
      <c r="L3806" s="10">
        <v>0</v>
      </c>
    </row>
    <row r="3807" spans="1:12" s="2" customFormat="1" hidden="1" x14ac:dyDescent="0.25">
      <c r="A3807" s="91">
        <v>70049</v>
      </c>
      <c r="B3807" s="246" t="s">
        <v>1988</v>
      </c>
      <c r="C3807" s="56" t="s">
        <v>3934</v>
      </c>
      <c r="D3807" s="10" t="s">
        <v>2649</v>
      </c>
      <c r="E3807" s="146" t="s">
        <v>113</v>
      </c>
      <c r="F3807" s="7" t="s">
        <v>16</v>
      </c>
      <c r="G3807" s="8" t="str">
        <f t="shared" si="128"/>
        <v>PT60M</v>
      </c>
      <c r="H3807" s="222" t="s">
        <v>3443</v>
      </c>
      <c r="I3807" s="224" t="s">
        <v>3444</v>
      </c>
      <c r="J3807" s="9" t="str">
        <f t="shared" si="129"/>
        <v>Ecosense_MainTowerCuvette_Beech_Mixed_2_24m_shade_left_nearInfraredSpectrumLightSpectrum</v>
      </c>
      <c r="K3807" s="256" t="str">
        <f>VLOOKUP(J3807,[1]TimeSeriesIDs!$A:$E,5,FALSE)</f>
        <v>3fd9f5ffa7e5465894f275410ea6f6a1</v>
      </c>
      <c r="L3807" s="10">
        <v>0</v>
      </c>
    </row>
    <row r="3808" spans="1:12" s="2" customFormat="1" hidden="1" x14ac:dyDescent="0.25">
      <c r="A3808" s="91">
        <v>70049</v>
      </c>
      <c r="B3808" s="246" t="s">
        <v>1988</v>
      </c>
      <c r="C3808" s="56" t="s">
        <v>3888</v>
      </c>
      <c r="D3808" s="174" t="s">
        <v>2452</v>
      </c>
      <c r="E3808" s="184" t="s">
        <v>70</v>
      </c>
      <c r="F3808" s="7" t="s">
        <v>16</v>
      </c>
      <c r="G3808" s="8" t="str">
        <f t="shared" si="128"/>
        <v>PT60M</v>
      </c>
      <c r="H3808" s="222" t="s">
        <v>3443</v>
      </c>
      <c r="I3808" s="224" t="s">
        <v>3444</v>
      </c>
      <c r="J3808" s="9" t="str">
        <f t="shared" si="129"/>
        <v>Ecosense_MainTowerCuvette_Beech_Mixed_2_24m_shade_leftInternalRelHumidity</v>
      </c>
      <c r="K3808" s="256" t="str">
        <f>VLOOKUP(J3808,[1]TimeSeriesIDs!$A:$E,5,FALSE)</f>
        <v>5220fae1857e41f985cf130019ddc52b</v>
      </c>
      <c r="L3808" s="10">
        <v>0</v>
      </c>
    </row>
    <row r="3809" spans="1:12" s="2" customFormat="1" hidden="1" x14ac:dyDescent="0.25">
      <c r="A3809" s="91">
        <v>70049</v>
      </c>
      <c r="B3809" s="246" t="s">
        <v>1988</v>
      </c>
      <c r="C3809" s="56" t="s">
        <v>3888</v>
      </c>
      <c r="D3809" s="233" t="s">
        <v>26</v>
      </c>
      <c r="E3809" s="183" t="s">
        <v>68</v>
      </c>
      <c r="F3809" s="7" t="s">
        <v>16</v>
      </c>
      <c r="G3809" s="8" t="str">
        <f t="shared" si="128"/>
        <v>PT60M</v>
      </c>
      <c r="H3809" s="222" t="s">
        <v>3443</v>
      </c>
      <c r="I3809" s="224" t="s">
        <v>3444</v>
      </c>
      <c r="J3809" s="9" t="str">
        <f t="shared" si="129"/>
        <v>Ecosense_MainTowerCuvette_Beech_Mixed_2_24m_shade_leftInternalTemp</v>
      </c>
      <c r="K3809" s="256" t="str">
        <f>VLOOKUP(J3809,[1]TimeSeriesIDs!$A:$E,5,FALSE)</f>
        <v>587026b573cc4117a016eb8fb376459a</v>
      </c>
      <c r="L3809" s="10">
        <v>0</v>
      </c>
    </row>
    <row r="3810" spans="1:12" s="2" customFormat="1" hidden="1" x14ac:dyDescent="0.25">
      <c r="A3810" s="91">
        <v>70049</v>
      </c>
      <c r="B3810" s="246" t="s">
        <v>1988</v>
      </c>
      <c r="C3810" s="56" t="s">
        <v>3958</v>
      </c>
      <c r="D3810" s="10" t="s">
        <v>140</v>
      </c>
      <c r="E3810" s="240" t="s">
        <v>113</v>
      </c>
      <c r="F3810" s="7" t="s">
        <v>16</v>
      </c>
      <c r="G3810" s="8" t="str">
        <f t="shared" si="128"/>
        <v>PT60M</v>
      </c>
      <c r="H3810" s="222" t="s">
        <v>3443</v>
      </c>
      <c r="I3810" s="224" t="s">
        <v>3444</v>
      </c>
      <c r="J3810" s="9" t="str">
        <f t="shared" si="129"/>
        <v>Ecosense_MainTowerCuvette_Beech_Mixed_2_24m_shade_left_gainDigitalRawSignal</v>
      </c>
      <c r="K3810" s="256" t="str">
        <f>VLOOKUP(J3810,[1]TimeSeriesIDs!$A:$E,5,FALSE)</f>
        <v>712fc84d9816481e8437af870f809835</v>
      </c>
      <c r="L3810" s="10">
        <v>0</v>
      </c>
    </row>
    <row r="3811" spans="1:12" s="2" customFormat="1" hidden="1" x14ac:dyDescent="0.25">
      <c r="A3811" s="91">
        <v>70049</v>
      </c>
      <c r="B3811" s="246" t="s">
        <v>1988</v>
      </c>
      <c r="C3811" s="56" t="s">
        <v>4078</v>
      </c>
      <c r="D3811" s="10" t="s">
        <v>2649</v>
      </c>
      <c r="E3811" s="240" t="s">
        <v>113</v>
      </c>
      <c r="F3811" s="7" t="s">
        <v>16</v>
      </c>
      <c r="G3811" s="8" t="str">
        <f t="shared" si="128"/>
        <v>PT60M</v>
      </c>
      <c r="H3811" s="222" t="s">
        <v>3443</v>
      </c>
      <c r="I3811" s="224" t="s">
        <v>3444</v>
      </c>
      <c r="J3811" s="9" t="str">
        <f t="shared" si="129"/>
        <v>Ecosense_MainTowerCuvette_Beech_Mixed_2_24m_shade_left_ch4LightSpectrum</v>
      </c>
      <c r="K3811" s="256" t="str">
        <f>VLOOKUP(J3811,[1]TimeSeriesIDs!$A:$E,5,FALSE)</f>
        <v>7f1b598ff56449a18588ccf29ca15be6</v>
      </c>
      <c r="L3811" s="10">
        <v>0</v>
      </c>
    </row>
    <row r="3812" spans="1:12" s="2" customFormat="1" x14ac:dyDescent="0.25">
      <c r="A3812" s="91">
        <v>70049</v>
      </c>
      <c r="B3812" s="246" t="s">
        <v>1988</v>
      </c>
      <c r="C3812" s="56" t="s">
        <v>3888</v>
      </c>
      <c r="D3812" s="174" t="s">
        <v>2450</v>
      </c>
      <c r="E3812" s="183" t="s">
        <v>68</v>
      </c>
      <c r="F3812" s="7" t="s">
        <v>16</v>
      </c>
      <c r="G3812" s="8" t="str">
        <f t="shared" si="128"/>
        <v>PT60M</v>
      </c>
      <c r="H3812" s="222" t="s">
        <v>3443</v>
      </c>
      <c r="I3812" s="224" t="s">
        <v>3444</v>
      </c>
      <c r="J3812" s="9" t="str">
        <f t="shared" si="129"/>
        <v>Ecosense_MainTowerCuvette_Beech_Mixed_2_24m_shade_leftLeafTemp</v>
      </c>
      <c r="K3812" s="256" t="str">
        <f>VLOOKUP(J3812,[1]TimeSeriesIDs!$A:$E,5,FALSE)</f>
        <v>7f8ddbd6fe0a4701a417885803a0f810</v>
      </c>
      <c r="L3812" s="10">
        <v>0</v>
      </c>
    </row>
    <row r="3813" spans="1:12" s="2" customFormat="1" hidden="1" x14ac:dyDescent="0.25">
      <c r="A3813" s="91">
        <v>70049</v>
      </c>
      <c r="B3813" s="246" t="s">
        <v>1988</v>
      </c>
      <c r="C3813" s="56" t="s">
        <v>3910</v>
      </c>
      <c r="D3813" s="10" t="s">
        <v>154</v>
      </c>
      <c r="E3813" s="190" t="s">
        <v>2641</v>
      </c>
      <c r="F3813" s="7" t="s">
        <v>16</v>
      </c>
      <c r="G3813" s="8" t="str">
        <f t="shared" si="128"/>
        <v>PT60M</v>
      </c>
      <c r="H3813" s="222" t="s">
        <v>3443</v>
      </c>
      <c r="I3813" s="224" t="s">
        <v>3444</v>
      </c>
      <c r="J3813" s="9" t="str">
        <f t="shared" si="129"/>
        <v>Ecosense_MainTowerCuvette_Beech_Mixed_2_24m_shade_left_tintDuration</v>
      </c>
      <c r="K3813" s="256" t="str">
        <f>VLOOKUP(J3813,[1]TimeSeriesIDs!$A:$E,5,FALSE)</f>
        <v>8ee3af9d57e64890959f547138e54334</v>
      </c>
      <c r="L3813" s="10">
        <v>0</v>
      </c>
    </row>
    <row r="3814" spans="1:12" s="2" customFormat="1" hidden="1" x14ac:dyDescent="0.25">
      <c r="A3814" s="91">
        <v>70049</v>
      </c>
      <c r="B3814" s="246" t="s">
        <v>1988</v>
      </c>
      <c r="C3814" s="56" t="s">
        <v>4102</v>
      </c>
      <c r="D3814" s="10" t="s">
        <v>2649</v>
      </c>
      <c r="E3814" s="240" t="s">
        <v>113</v>
      </c>
      <c r="F3814" s="7" t="s">
        <v>16</v>
      </c>
      <c r="G3814" s="8" t="str">
        <f t="shared" si="128"/>
        <v>PT60M</v>
      </c>
      <c r="H3814" s="222" t="s">
        <v>3443</v>
      </c>
      <c r="I3814" s="224" t="s">
        <v>3444</v>
      </c>
      <c r="J3814" s="9" t="str">
        <f t="shared" si="129"/>
        <v>Ecosense_MainTowerCuvette_Beech_Mixed_2_24m_shade_left_ch3LightSpectrum</v>
      </c>
      <c r="K3814" s="256" t="str">
        <f>VLOOKUP(J3814,[1]TimeSeriesIDs!$A:$E,5,FALSE)</f>
        <v>ab403d4e6d54474abaa9f3efa6a1a7ee</v>
      </c>
      <c r="L3814" s="10">
        <v>0</v>
      </c>
    </row>
    <row r="3815" spans="1:12" s="2" customFormat="1" hidden="1" x14ac:dyDescent="0.25">
      <c r="A3815" s="91">
        <v>70049</v>
      </c>
      <c r="B3815" s="246" t="s">
        <v>1988</v>
      </c>
      <c r="C3815" s="56" t="s">
        <v>3888</v>
      </c>
      <c r="D3815" s="174" t="s">
        <v>18</v>
      </c>
      <c r="E3815" s="184" t="s">
        <v>70</v>
      </c>
      <c r="F3815" s="7" t="s">
        <v>16</v>
      </c>
      <c r="G3815" s="8" t="str">
        <f t="shared" si="128"/>
        <v>PT60M</v>
      </c>
      <c r="H3815" s="222" t="s">
        <v>3443</v>
      </c>
      <c r="I3815" s="224" t="s">
        <v>3444</v>
      </c>
      <c r="J3815" s="9" t="str">
        <f t="shared" si="129"/>
        <v>Ecosense_MainTowerCuvette_Beech_Mixed_2_24m_shade_leftRelHumidity</v>
      </c>
      <c r="K3815" s="256" t="str">
        <f>VLOOKUP(J3815,[1]TimeSeriesIDs!$A:$E,5,FALSE)</f>
        <v>ac8611dedec44d0db6fab2849e6158ba</v>
      </c>
      <c r="L3815" s="10">
        <v>0</v>
      </c>
    </row>
    <row r="3816" spans="1:12" s="2" customFormat="1" hidden="1" x14ac:dyDescent="0.25">
      <c r="A3816" s="91">
        <v>70049</v>
      </c>
      <c r="B3816" s="246" t="s">
        <v>1988</v>
      </c>
      <c r="C3816" s="56" t="s">
        <v>4054</v>
      </c>
      <c r="D3816" s="10" t="s">
        <v>2649</v>
      </c>
      <c r="E3816" s="146" t="s">
        <v>113</v>
      </c>
      <c r="F3816" s="7" t="s">
        <v>16</v>
      </c>
      <c r="G3816" s="8" t="str">
        <f t="shared" si="128"/>
        <v>PT60M</v>
      </c>
      <c r="H3816" s="222" t="s">
        <v>3443</v>
      </c>
      <c r="I3816" s="224" t="s">
        <v>3444</v>
      </c>
      <c r="J3816" s="9" t="str">
        <f t="shared" si="129"/>
        <v>Ecosense_MainTowerCuvette_Beech_Mixed_2_24m_shade_left_ch5LightSpectrum</v>
      </c>
      <c r="K3816" s="256" t="str">
        <f>VLOOKUP(J3816,[1]TimeSeriesIDs!$A:$E,5,FALSE)</f>
        <v>b08864818b3e4d2d94fae842e01845da</v>
      </c>
      <c r="L3816" s="10">
        <v>0</v>
      </c>
    </row>
    <row r="3817" spans="1:12" s="2" customFormat="1" hidden="1" x14ac:dyDescent="0.25">
      <c r="A3817" s="91">
        <v>70049</v>
      </c>
      <c r="B3817" s="246" t="s">
        <v>1988</v>
      </c>
      <c r="C3817" s="56" t="s">
        <v>3981</v>
      </c>
      <c r="D3817" s="10" t="s">
        <v>2649</v>
      </c>
      <c r="E3817" s="146" t="s">
        <v>113</v>
      </c>
      <c r="F3817" s="7" t="s">
        <v>16</v>
      </c>
      <c r="G3817" s="8" t="str">
        <f t="shared" si="128"/>
        <v>PT60M</v>
      </c>
      <c r="H3817" s="222" t="s">
        <v>3443</v>
      </c>
      <c r="I3817" s="224" t="s">
        <v>3444</v>
      </c>
      <c r="J3817" s="9" t="str">
        <f t="shared" si="129"/>
        <v>Ecosense_MainTowerCuvette_Beech_Mixed_2_24m_shade_left_wholeSpectrumLightSpectrum</v>
      </c>
      <c r="K3817" s="256" t="str">
        <f>VLOOKUP(J3817,[1]TimeSeriesIDs!$A:$E,5,FALSE)</f>
        <v>bdc2497ccf2b4e88b8a1a75d2e2c750a</v>
      </c>
      <c r="L3817" s="10">
        <v>0</v>
      </c>
    </row>
    <row r="3818" spans="1:12" s="2" customFormat="1" hidden="1" x14ac:dyDescent="0.25">
      <c r="A3818" s="91">
        <v>70049</v>
      </c>
      <c r="B3818" s="246" t="s">
        <v>1988</v>
      </c>
      <c r="C3818" s="56" t="s">
        <v>4126</v>
      </c>
      <c r="D3818" s="10" t="s">
        <v>2649</v>
      </c>
      <c r="E3818" s="146" t="s">
        <v>113</v>
      </c>
      <c r="F3818" s="7" t="s">
        <v>16</v>
      </c>
      <c r="G3818" s="8" t="str">
        <f t="shared" si="128"/>
        <v>PT60M</v>
      </c>
      <c r="H3818" s="222" t="s">
        <v>3443</v>
      </c>
      <c r="I3818" s="224" t="s">
        <v>3444</v>
      </c>
      <c r="J3818" s="9" t="str">
        <f t="shared" si="129"/>
        <v>Ecosense_MainTowerCuvette_Beech_Mixed_2_24m_shade_left_ch2LightSpectrum</v>
      </c>
      <c r="K3818" s="256" t="str">
        <f>VLOOKUP(J3818,[1]TimeSeriesIDs!$A:$E,5,FALSE)</f>
        <v>be73a09cdce148f49307b473b979ad6e</v>
      </c>
      <c r="L3818" s="10">
        <v>0</v>
      </c>
    </row>
    <row r="3819" spans="1:12" s="2" customFormat="1" hidden="1" x14ac:dyDescent="0.25">
      <c r="A3819" s="91">
        <v>70049</v>
      </c>
      <c r="B3819" s="246" t="s">
        <v>1988</v>
      </c>
      <c r="C3819" s="56" t="s">
        <v>3888</v>
      </c>
      <c r="D3819" s="174" t="s">
        <v>1065</v>
      </c>
      <c r="E3819" s="184" t="s">
        <v>68</v>
      </c>
      <c r="F3819" s="7" t="s">
        <v>16</v>
      </c>
      <c r="G3819" s="8" t="str">
        <f t="shared" si="128"/>
        <v>PT60M</v>
      </c>
      <c r="H3819" s="222" t="s">
        <v>3443</v>
      </c>
      <c r="I3819" s="224" t="s">
        <v>3444</v>
      </c>
      <c r="J3819" s="9" t="str">
        <f t="shared" si="129"/>
        <v>Ecosense_MainTowerCuvette_Beech_Mixed_2_24m_shade_leftTemperature</v>
      </c>
      <c r="K3819" s="256" t="str">
        <f>VLOOKUP(J3819,[1]TimeSeriesIDs!$A:$E,5,FALSE)</f>
        <v>ea68c3f896f1422f9200d5e311430449</v>
      </c>
      <c r="L3819" s="10">
        <v>0</v>
      </c>
    </row>
    <row r="3820" spans="1:12" s="2" customFormat="1" x14ac:dyDescent="0.25">
      <c r="A3820" s="91">
        <v>70049</v>
      </c>
      <c r="B3820" s="246" t="s">
        <v>1988</v>
      </c>
      <c r="C3820" s="56" t="s">
        <v>3888</v>
      </c>
      <c r="D3820" s="233" t="s">
        <v>3455</v>
      </c>
      <c r="E3820" s="184" t="s">
        <v>70</v>
      </c>
      <c r="F3820" s="7" t="s">
        <v>16</v>
      </c>
      <c r="G3820" s="8" t="str">
        <f t="shared" si="128"/>
        <v>PT60M</v>
      </c>
      <c r="H3820" s="222" t="s">
        <v>3443</v>
      </c>
      <c r="I3820" s="224" t="s">
        <v>3444</v>
      </c>
      <c r="J3820" s="9" t="str">
        <f t="shared" si="129"/>
        <v>Ecosense_MainTowerCuvette_Beech_Mixed_2_24m_shade_leftLeafRelHumidity</v>
      </c>
      <c r="K3820" s="256" t="str">
        <f>VLOOKUP(J3820,[1]TimeSeriesIDs!$A:$E,5,FALSE)</f>
        <v>ef6be906f5484938aa4d7e70c133da97</v>
      </c>
      <c r="L3820" s="10">
        <v>0</v>
      </c>
    </row>
    <row r="3821" spans="1:12" s="2" customFormat="1" hidden="1" x14ac:dyDescent="0.25">
      <c r="A3821" s="91">
        <v>70051</v>
      </c>
      <c r="B3821" s="246" t="s">
        <v>1988</v>
      </c>
      <c r="C3821" s="56" t="s">
        <v>4042</v>
      </c>
      <c r="D3821" s="10" t="s">
        <v>2649</v>
      </c>
      <c r="E3821" s="146" t="s">
        <v>113</v>
      </c>
      <c r="F3821" s="7" t="s">
        <v>16</v>
      </c>
      <c r="G3821" s="8" t="str">
        <f t="shared" si="128"/>
        <v>PT60M</v>
      </c>
      <c r="H3821" s="222" t="s">
        <v>3443</v>
      </c>
      <c r="I3821" s="224" t="s">
        <v>3444</v>
      </c>
      <c r="J3821" s="9" t="str">
        <f t="shared" si="129"/>
        <v>Ecosense_MainTowerCuvette_DouglasFir_Mixed_2_24m_sun_left_ch6LightSpectrum</v>
      </c>
      <c r="K3821" s="256" t="str">
        <f>VLOOKUP(J3821,[1]TimeSeriesIDs!$A:$E,5,FALSE)</f>
        <v>13ed66d2d8224f5aa9373f99f1368d90</v>
      </c>
      <c r="L3821" s="10">
        <v>0</v>
      </c>
    </row>
    <row r="3822" spans="1:12" s="2" customFormat="1" hidden="1" x14ac:dyDescent="0.25">
      <c r="A3822" s="91">
        <v>70051</v>
      </c>
      <c r="B3822" s="246" t="s">
        <v>1988</v>
      </c>
      <c r="C3822" s="56" t="s">
        <v>4018</v>
      </c>
      <c r="D3822" s="10" t="s">
        <v>2649</v>
      </c>
      <c r="E3822" s="146" t="s">
        <v>113</v>
      </c>
      <c r="F3822" s="7" t="s">
        <v>16</v>
      </c>
      <c r="G3822" s="8" t="str">
        <f t="shared" si="128"/>
        <v>PT60M</v>
      </c>
      <c r="H3822" s="222" t="s">
        <v>3443</v>
      </c>
      <c r="I3822" s="224" t="s">
        <v>3444</v>
      </c>
      <c r="J3822" s="9" t="str">
        <f t="shared" si="129"/>
        <v>Ecosense_MainTowerCuvette_DouglasFir_Mixed_2_24m_sun_left_ch7LightSpectrum</v>
      </c>
      <c r="K3822" s="256" t="str">
        <f>VLOOKUP(J3822,[1]TimeSeriesIDs!$A:$E,5,FALSE)</f>
        <v>05f32940094d442b80b20ddaa02f926b</v>
      </c>
      <c r="L3822" s="10">
        <v>0</v>
      </c>
    </row>
    <row r="3823" spans="1:12" s="2" customFormat="1" hidden="1" x14ac:dyDescent="0.25">
      <c r="A3823" s="91">
        <v>70051</v>
      </c>
      <c r="B3823" s="246" t="s">
        <v>1988</v>
      </c>
      <c r="C3823" s="56" t="s">
        <v>4186</v>
      </c>
      <c r="D3823" s="10" t="s">
        <v>2649</v>
      </c>
      <c r="E3823" s="146" t="s">
        <v>113</v>
      </c>
      <c r="F3823" s="7" t="s">
        <v>16</v>
      </c>
      <c r="G3823" s="8" t="str">
        <f t="shared" si="128"/>
        <v>PT60M</v>
      </c>
      <c r="H3823" s="222" t="s">
        <v>3443</v>
      </c>
      <c r="I3823" s="224" t="s">
        <v>3444</v>
      </c>
      <c r="J3823" s="9" t="str">
        <f t="shared" si="129"/>
        <v>Ecosense_MainTowerCuvette_DouglasFir_Mixed_2_24m_sun_left_ch0LightSpectrum</v>
      </c>
      <c r="K3823" s="256" t="str">
        <f>VLOOKUP(J3823,[1]TimeSeriesIDs!$A:$E,5,FALSE)</f>
        <v>b39bfae2b5fb4da09f7dc0e38383228b</v>
      </c>
      <c r="L3823" s="10">
        <v>0</v>
      </c>
    </row>
    <row r="3824" spans="1:12" s="2" customFormat="1" hidden="1" x14ac:dyDescent="0.25">
      <c r="A3824" s="91">
        <v>70051</v>
      </c>
      <c r="B3824" s="246" t="s">
        <v>1988</v>
      </c>
      <c r="C3824" s="56" t="s">
        <v>4162</v>
      </c>
      <c r="D3824" s="10" t="s">
        <v>2649</v>
      </c>
      <c r="E3824" s="146" t="s">
        <v>113</v>
      </c>
      <c r="F3824" s="7" t="s">
        <v>16</v>
      </c>
      <c r="G3824" s="8" t="str">
        <f t="shared" si="128"/>
        <v>PT60M</v>
      </c>
      <c r="H3824" s="222" t="s">
        <v>3443</v>
      </c>
      <c r="I3824" s="224" t="s">
        <v>3444</v>
      </c>
      <c r="J3824" s="9" t="str">
        <f t="shared" si="129"/>
        <v>Ecosense_MainTowerCuvette_DouglasFir_Mixed_2_24m_sun_left_ch1LightSpectrum</v>
      </c>
      <c r="K3824" s="256" t="str">
        <f>VLOOKUP(J3824,[1]TimeSeriesIDs!$A:$E,5,FALSE)</f>
        <v>51aba31da5374a02b428daafc73b512f</v>
      </c>
      <c r="L3824" s="10">
        <v>0</v>
      </c>
    </row>
    <row r="3825" spans="1:12" s="2" customFormat="1" hidden="1" x14ac:dyDescent="0.25">
      <c r="A3825" s="91">
        <v>70051</v>
      </c>
      <c r="B3825" s="246" t="s">
        <v>1988</v>
      </c>
      <c r="C3825" s="56" t="s">
        <v>3946</v>
      </c>
      <c r="D3825" s="10" t="s">
        <v>2649</v>
      </c>
      <c r="E3825" s="146" t="s">
        <v>113</v>
      </c>
      <c r="F3825" s="7" t="s">
        <v>16</v>
      </c>
      <c r="G3825" s="8" t="str">
        <f t="shared" si="128"/>
        <v>PT60M</v>
      </c>
      <c r="H3825" s="222" t="s">
        <v>3443</v>
      </c>
      <c r="I3825" s="224" t="s">
        <v>3444</v>
      </c>
      <c r="J3825" s="9" t="str">
        <f t="shared" si="129"/>
        <v>Ecosense_MainTowerCuvette_DouglasFir_Mixed_2_24m_sun_left_nearInfraredSpectrumLightSpectrum</v>
      </c>
      <c r="K3825" s="256" t="str">
        <f>VLOOKUP(J3825,[1]TimeSeriesIDs!$A:$E,5,FALSE)</f>
        <v>2755a11ae58545af809da2ad880387c9</v>
      </c>
      <c r="L3825" s="10">
        <v>0</v>
      </c>
    </row>
    <row r="3826" spans="1:12" s="2" customFormat="1" hidden="1" x14ac:dyDescent="0.25">
      <c r="A3826" s="91">
        <v>70051</v>
      </c>
      <c r="B3826" s="246" t="s">
        <v>1988</v>
      </c>
      <c r="C3826" s="56" t="s">
        <v>3898</v>
      </c>
      <c r="D3826" s="174" t="s">
        <v>2452</v>
      </c>
      <c r="E3826" s="184" t="s">
        <v>70</v>
      </c>
      <c r="F3826" s="7" t="s">
        <v>16</v>
      </c>
      <c r="G3826" s="8" t="str">
        <f t="shared" si="128"/>
        <v>PT60M</v>
      </c>
      <c r="H3826" s="222" t="s">
        <v>3443</v>
      </c>
      <c r="I3826" s="224" t="s">
        <v>3444</v>
      </c>
      <c r="J3826" s="9" t="str">
        <f t="shared" si="129"/>
        <v>Ecosense_MainTowerCuvette_DouglasFir_Mixed_2_24m_sun_leftInternalRelHumidity</v>
      </c>
      <c r="K3826" s="256" t="str">
        <f>VLOOKUP(J3826,[1]TimeSeriesIDs!$A:$E,5,FALSE)</f>
        <v>dc5a4a3a9a5f47b4967983360165c360</v>
      </c>
      <c r="L3826" s="10">
        <v>0</v>
      </c>
    </row>
    <row r="3827" spans="1:12" s="2" customFormat="1" hidden="1" x14ac:dyDescent="0.25">
      <c r="A3827" s="91">
        <v>70051</v>
      </c>
      <c r="B3827" s="246" t="s">
        <v>1988</v>
      </c>
      <c r="C3827" s="56" t="s">
        <v>3898</v>
      </c>
      <c r="D3827" s="233" t="s">
        <v>26</v>
      </c>
      <c r="E3827" s="183" t="s">
        <v>68</v>
      </c>
      <c r="F3827" s="7" t="s">
        <v>16</v>
      </c>
      <c r="G3827" s="8" t="str">
        <f t="shared" si="128"/>
        <v>PT60M</v>
      </c>
      <c r="H3827" s="222" t="s">
        <v>3443</v>
      </c>
      <c r="I3827" s="224" t="s">
        <v>3444</v>
      </c>
      <c r="J3827" s="9" t="str">
        <f t="shared" si="129"/>
        <v>Ecosense_MainTowerCuvette_DouglasFir_Mixed_2_24m_sun_leftInternalTemp</v>
      </c>
      <c r="K3827" s="256" t="str">
        <f>VLOOKUP(J3827,[1]TimeSeriesIDs!$A:$E,5,FALSE)</f>
        <v>1cdbaa5a7a6341f6b79eb1d90bbd0712</v>
      </c>
      <c r="L3827" s="10">
        <v>0</v>
      </c>
    </row>
    <row r="3828" spans="1:12" s="2" customFormat="1" hidden="1" x14ac:dyDescent="0.25">
      <c r="A3828" s="91">
        <v>70051</v>
      </c>
      <c r="B3828" s="246" t="s">
        <v>1988</v>
      </c>
      <c r="C3828" s="56" t="s">
        <v>3970</v>
      </c>
      <c r="D3828" s="10" t="s">
        <v>140</v>
      </c>
      <c r="E3828" s="240" t="s">
        <v>113</v>
      </c>
      <c r="F3828" s="7" t="s">
        <v>16</v>
      </c>
      <c r="G3828" s="8" t="str">
        <f t="shared" si="128"/>
        <v>PT60M</v>
      </c>
      <c r="H3828" s="222" t="s">
        <v>3443</v>
      </c>
      <c r="I3828" s="224" t="s">
        <v>3444</v>
      </c>
      <c r="J3828" s="9" t="str">
        <f t="shared" si="129"/>
        <v>Ecosense_MainTowerCuvette_DouglasFir_Mixed_2_24m_sun_left_gainDigitalRawSignal</v>
      </c>
      <c r="K3828" s="256" t="str">
        <f>VLOOKUP(J3828,[1]TimeSeriesIDs!$A:$E,5,FALSE)</f>
        <v>cfa889e7b3984821ba2af5aea7c4571d</v>
      </c>
      <c r="L3828" s="10">
        <v>0</v>
      </c>
    </row>
    <row r="3829" spans="1:12" s="2" customFormat="1" hidden="1" x14ac:dyDescent="0.25">
      <c r="A3829" s="91">
        <v>70051</v>
      </c>
      <c r="B3829" s="246" t="s">
        <v>1988</v>
      </c>
      <c r="C3829" s="56" t="s">
        <v>4090</v>
      </c>
      <c r="D3829" s="10" t="s">
        <v>2649</v>
      </c>
      <c r="E3829" s="240" t="s">
        <v>113</v>
      </c>
      <c r="F3829" s="7" t="s">
        <v>16</v>
      </c>
      <c r="G3829" s="8" t="str">
        <f t="shared" si="128"/>
        <v>PT60M</v>
      </c>
      <c r="H3829" s="222" t="s">
        <v>3443</v>
      </c>
      <c r="I3829" s="224" t="s">
        <v>3444</v>
      </c>
      <c r="J3829" s="9" t="str">
        <f t="shared" si="129"/>
        <v>Ecosense_MainTowerCuvette_DouglasFir_Mixed_2_24m_sun_left_ch4LightSpectrum</v>
      </c>
      <c r="K3829" s="256" t="str">
        <f>VLOOKUP(J3829,[1]TimeSeriesIDs!$A:$E,5,FALSE)</f>
        <v>eb57df6d04bc40708e7d5ec611b62cf1</v>
      </c>
      <c r="L3829" s="10">
        <v>0</v>
      </c>
    </row>
    <row r="3830" spans="1:12" s="2" customFormat="1" x14ac:dyDescent="0.25">
      <c r="A3830" s="91">
        <v>70051</v>
      </c>
      <c r="B3830" s="246" t="s">
        <v>1988</v>
      </c>
      <c r="C3830" s="56" t="s">
        <v>3898</v>
      </c>
      <c r="D3830" s="174" t="s">
        <v>2450</v>
      </c>
      <c r="E3830" s="183" t="s">
        <v>68</v>
      </c>
      <c r="F3830" s="7" t="s">
        <v>16</v>
      </c>
      <c r="G3830" s="8" t="str">
        <f t="shared" si="128"/>
        <v>PT60M</v>
      </c>
      <c r="H3830" s="222" t="s">
        <v>3443</v>
      </c>
      <c r="I3830" s="224" t="s">
        <v>3444</v>
      </c>
      <c r="J3830" s="9" t="str">
        <f t="shared" si="129"/>
        <v>Ecosense_MainTowerCuvette_DouglasFir_Mixed_2_24m_sun_leftLeafTemp</v>
      </c>
      <c r="K3830" s="256" t="str">
        <f>VLOOKUP(J3830,[1]TimeSeriesIDs!$A:$E,5,FALSE)</f>
        <v>44f10d4db4a14b8a841ebdcda86f5f80</v>
      </c>
      <c r="L3830" s="10">
        <v>0</v>
      </c>
    </row>
    <row r="3831" spans="1:12" s="2" customFormat="1" hidden="1" x14ac:dyDescent="0.25">
      <c r="A3831" s="91">
        <v>70051</v>
      </c>
      <c r="B3831" s="246" t="s">
        <v>1988</v>
      </c>
      <c r="C3831" s="56" t="s">
        <v>3922</v>
      </c>
      <c r="D3831" s="10" t="s">
        <v>154</v>
      </c>
      <c r="E3831" s="190" t="s">
        <v>2641</v>
      </c>
      <c r="F3831" s="7" t="s">
        <v>16</v>
      </c>
      <c r="G3831" s="8" t="str">
        <f t="shared" si="128"/>
        <v>PT60M</v>
      </c>
      <c r="H3831" s="222" t="s">
        <v>3443</v>
      </c>
      <c r="I3831" s="224" t="s">
        <v>3444</v>
      </c>
      <c r="J3831" s="9" t="str">
        <f t="shared" si="129"/>
        <v>Ecosense_MainTowerCuvette_DouglasFir_Mixed_2_24m_sun_left_tintDuration</v>
      </c>
      <c r="K3831" s="256" t="str">
        <f>VLOOKUP(J3831,[1]TimeSeriesIDs!$A:$E,5,FALSE)</f>
        <v>59189d1fde2c49d0a71b6e109072613d</v>
      </c>
      <c r="L3831" s="10">
        <v>0</v>
      </c>
    </row>
    <row r="3832" spans="1:12" s="2" customFormat="1" hidden="1" x14ac:dyDescent="0.25">
      <c r="A3832" s="91">
        <v>70051</v>
      </c>
      <c r="B3832" s="246" t="s">
        <v>1988</v>
      </c>
      <c r="C3832" s="56" t="s">
        <v>4114</v>
      </c>
      <c r="D3832" s="10" t="s">
        <v>2649</v>
      </c>
      <c r="E3832" s="240" t="s">
        <v>113</v>
      </c>
      <c r="F3832" s="7" t="s">
        <v>16</v>
      </c>
      <c r="G3832" s="8" t="str">
        <f t="shared" si="128"/>
        <v>PT60M</v>
      </c>
      <c r="H3832" s="222" t="s">
        <v>3443</v>
      </c>
      <c r="I3832" s="224" t="s">
        <v>3444</v>
      </c>
      <c r="J3832" s="9" t="str">
        <f t="shared" si="129"/>
        <v>Ecosense_MainTowerCuvette_DouglasFir_Mixed_2_24m_sun_left_ch3LightSpectrum</v>
      </c>
      <c r="K3832" s="256" t="str">
        <f>VLOOKUP(J3832,[1]TimeSeriesIDs!$A:$E,5,FALSE)</f>
        <v>55094e5056104ba68441658d76e79248</v>
      </c>
      <c r="L3832" s="10">
        <v>0</v>
      </c>
    </row>
    <row r="3833" spans="1:12" s="2" customFormat="1" hidden="1" x14ac:dyDescent="0.25">
      <c r="A3833" s="91">
        <v>70051</v>
      </c>
      <c r="B3833" s="246" t="s">
        <v>1988</v>
      </c>
      <c r="C3833" s="56" t="s">
        <v>3898</v>
      </c>
      <c r="D3833" s="174" t="s">
        <v>18</v>
      </c>
      <c r="E3833" s="184" t="s">
        <v>70</v>
      </c>
      <c r="F3833" s="7" t="s">
        <v>16</v>
      </c>
      <c r="G3833" s="8" t="str">
        <f t="shared" si="128"/>
        <v>PT60M</v>
      </c>
      <c r="H3833" s="222" t="s">
        <v>3443</v>
      </c>
      <c r="I3833" s="224" t="s">
        <v>3444</v>
      </c>
      <c r="J3833" s="9" t="str">
        <f t="shared" si="129"/>
        <v>Ecosense_MainTowerCuvette_DouglasFir_Mixed_2_24m_sun_leftRelHumidity</v>
      </c>
      <c r="K3833" s="256" t="str">
        <f>VLOOKUP(J3833,[1]TimeSeriesIDs!$A:$E,5,FALSE)</f>
        <v>e50158401f0544f2ad5d2762f8601684</v>
      </c>
      <c r="L3833" s="10">
        <v>0</v>
      </c>
    </row>
    <row r="3834" spans="1:12" s="2" customFormat="1" hidden="1" x14ac:dyDescent="0.25">
      <c r="A3834" s="91">
        <v>70051</v>
      </c>
      <c r="B3834" s="246" t="s">
        <v>1988</v>
      </c>
      <c r="C3834" s="56" t="s">
        <v>4066</v>
      </c>
      <c r="D3834" s="10" t="s">
        <v>2649</v>
      </c>
      <c r="E3834" s="146" t="s">
        <v>113</v>
      </c>
      <c r="F3834" s="7" t="s">
        <v>16</v>
      </c>
      <c r="G3834" s="8" t="str">
        <f t="shared" si="128"/>
        <v>PT60M</v>
      </c>
      <c r="H3834" s="222" t="s">
        <v>3443</v>
      </c>
      <c r="I3834" s="224" t="s">
        <v>3444</v>
      </c>
      <c r="J3834" s="9" t="str">
        <f t="shared" si="129"/>
        <v>Ecosense_MainTowerCuvette_DouglasFir_Mixed_2_24m_sun_left_ch5LightSpectrum</v>
      </c>
      <c r="K3834" s="256" t="str">
        <f>VLOOKUP(J3834,[1]TimeSeriesIDs!$A:$E,5,FALSE)</f>
        <v>0dc58ecc9165472894043c9fd506ad89</v>
      </c>
      <c r="L3834" s="10">
        <v>0</v>
      </c>
    </row>
    <row r="3835" spans="1:12" s="2" customFormat="1" hidden="1" x14ac:dyDescent="0.25">
      <c r="A3835" s="91">
        <v>70051</v>
      </c>
      <c r="B3835" s="246" t="s">
        <v>1988</v>
      </c>
      <c r="C3835" s="56" t="s">
        <v>3994</v>
      </c>
      <c r="D3835" s="10" t="s">
        <v>2649</v>
      </c>
      <c r="E3835" s="146" t="s">
        <v>113</v>
      </c>
      <c r="F3835" s="7" t="s">
        <v>16</v>
      </c>
      <c r="G3835" s="8" t="str">
        <f t="shared" si="128"/>
        <v>PT60M</v>
      </c>
      <c r="H3835" s="222" t="s">
        <v>3443</v>
      </c>
      <c r="I3835" s="224" t="s">
        <v>3444</v>
      </c>
      <c r="J3835" s="9" t="str">
        <f t="shared" si="129"/>
        <v>Ecosense_MainTowerCuvette_DouglasFir_Mixed_2_24m_sun_left_wholeSpectrumLightSpectrum</v>
      </c>
      <c r="K3835" s="256" t="str">
        <f>VLOOKUP(J3835,[1]TimeSeriesIDs!$A:$E,5,FALSE)</f>
        <v>c04ca9be1f81493284d7f57b9c203de1</v>
      </c>
      <c r="L3835" s="10">
        <v>0</v>
      </c>
    </row>
    <row r="3836" spans="1:12" s="2" customFormat="1" hidden="1" x14ac:dyDescent="0.25">
      <c r="A3836" s="91">
        <v>70051</v>
      </c>
      <c r="B3836" s="246" t="s">
        <v>1988</v>
      </c>
      <c r="C3836" s="56" t="s">
        <v>4138</v>
      </c>
      <c r="D3836" s="10" t="s">
        <v>2649</v>
      </c>
      <c r="E3836" s="146" t="s">
        <v>113</v>
      </c>
      <c r="F3836" s="7" t="s">
        <v>16</v>
      </c>
      <c r="G3836" s="8" t="str">
        <f t="shared" si="128"/>
        <v>PT60M</v>
      </c>
      <c r="H3836" s="222" t="s">
        <v>3443</v>
      </c>
      <c r="I3836" s="224" t="s">
        <v>3444</v>
      </c>
      <c r="J3836" s="9" t="str">
        <f t="shared" si="129"/>
        <v>Ecosense_MainTowerCuvette_DouglasFir_Mixed_2_24m_sun_left_ch2LightSpectrum</v>
      </c>
      <c r="K3836" s="256" t="str">
        <f>VLOOKUP(J3836,[1]TimeSeriesIDs!$A:$E,5,FALSE)</f>
        <v>0fbdfecf18874d5da587a2a956ee4f82</v>
      </c>
      <c r="L3836" s="10">
        <v>0</v>
      </c>
    </row>
    <row r="3837" spans="1:12" s="2" customFormat="1" hidden="1" x14ac:dyDescent="0.25">
      <c r="A3837" s="91">
        <v>70051</v>
      </c>
      <c r="B3837" s="246" t="s">
        <v>1988</v>
      </c>
      <c r="C3837" s="56" t="s">
        <v>3898</v>
      </c>
      <c r="D3837" s="174" t="s">
        <v>1065</v>
      </c>
      <c r="E3837" s="184" t="s">
        <v>68</v>
      </c>
      <c r="F3837" s="7" t="s">
        <v>16</v>
      </c>
      <c r="G3837" s="8" t="str">
        <f t="shared" si="128"/>
        <v>PT60M</v>
      </c>
      <c r="H3837" s="222" t="s">
        <v>3443</v>
      </c>
      <c r="I3837" s="224" t="s">
        <v>3444</v>
      </c>
      <c r="J3837" s="9" t="str">
        <f t="shared" si="129"/>
        <v>Ecosense_MainTowerCuvette_DouglasFir_Mixed_2_24m_sun_leftTemperature</v>
      </c>
      <c r="K3837" s="256" t="str">
        <f>VLOOKUP(J3837,[1]TimeSeriesIDs!$A:$E,5,FALSE)</f>
        <v>363bd396830e46978473a7216d81a3a9</v>
      </c>
      <c r="L3837" s="10">
        <v>0</v>
      </c>
    </row>
    <row r="3838" spans="1:12" s="2" customFormat="1" x14ac:dyDescent="0.25">
      <c r="A3838" s="91">
        <v>70051</v>
      </c>
      <c r="B3838" s="246" t="s">
        <v>1988</v>
      </c>
      <c r="C3838" s="56" t="s">
        <v>3898</v>
      </c>
      <c r="D3838" s="233" t="s">
        <v>3455</v>
      </c>
      <c r="E3838" s="184" t="s">
        <v>70</v>
      </c>
      <c r="F3838" s="7" t="s">
        <v>16</v>
      </c>
      <c r="G3838" s="8" t="str">
        <f t="shared" si="128"/>
        <v>PT60M</v>
      </c>
      <c r="H3838" s="222" t="s">
        <v>3443</v>
      </c>
      <c r="I3838" s="224" t="s">
        <v>3444</v>
      </c>
      <c r="J3838" s="9" t="str">
        <f t="shared" si="129"/>
        <v>Ecosense_MainTowerCuvette_DouglasFir_Mixed_2_24m_sun_leftLeafRelHumidity</v>
      </c>
      <c r="K3838" s="256" t="str">
        <f>VLOOKUP(J3838,[1]TimeSeriesIDs!$A:$E,5,FALSE)</f>
        <v>b9922fad05cd43e6bb9a2bb91f442760</v>
      </c>
      <c r="L3838" s="10">
        <v>0</v>
      </c>
    </row>
    <row r="3839" spans="1:12" s="2" customFormat="1" hidden="1" x14ac:dyDescent="0.25">
      <c r="A3839" s="91">
        <v>70053</v>
      </c>
      <c r="B3839" s="273" t="s">
        <v>2028</v>
      </c>
      <c r="C3839" s="56" t="s">
        <v>4413</v>
      </c>
      <c r="D3839" s="233" t="s">
        <v>26</v>
      </c>
      <c r="E3839" s="184" t="s">
        <v>68</v>
      </c>
      <c r="F3839" s="7" t="s">
        <v>16</v>
      </c>
      <c r="G3839" s="8" t="str">
        <f t="shared" si="128"/>
        <v>PT60M</v>
      </c>
      <c r="H3839" s="222" t="s">
        <v>3443</v>
      </c>
      <c r="I3839" s="224" t="s">
        <v>3444</v>
      </c>
      <c r="J3839" s="9" t="str">
        <f t="shared" si="129"/>
        <v>Ecosense_DouglasFirTowerCuvette_DouglasFir_Pure_5_21m_shade_leftInternalTemp</v>
      </c>
      <c r="K3839" s="256" t="str">
        <f>VLOOKUP(J3839,[1]TimeSeriesIDs!$A:$E,5,FALSE)</f>
        <v>4d052ecf8d3c48a08fdb98b9ece8a8ee</v>
      </c>
      <c r="L3839" s="10">
        <v>0</v>
      </c>
    </row>
    <row r="3840" spans="1:12" s="2" customFormat="1" hidden="1" x14ac:dyDescent="0.25">
      <c r="A3840" s="91">
        <v>70053</v>
      </c>
      <c r="B3840" s="273" t="s">
        <v>2028</v>
      </c>
      <c r="C3840" s="56" t="s">
        <v>4413</v>
      </c>
      <c r="D3840" s="174" t="s">
        <v>1065</v>
      </c>
      <c r="E3840" s="184" t="s">
        <v>68</v>
      </c>
      <c r="F3840" s="7" t="s">
        <v>16</v>
      </c>
      <c r="G3840" s="8" t="str">
        <f t="shared" si="128"/>
        <v>PT60M</v>
      </c>
      <c r="H3840" s="222" t="s">
        <v>3443</v>
      </c>
      <c r="I3840" s="224" t="s">
        <v>3444</v>
      </c>
      <c r="J3840" s="9" t="str">
        <f t="shared" si="129"/>
        <v>Ecosense_DouglasFirTowerCuvette_DouglasFir_Pure_5_21m_shade_leftTemperature</v>
      </c>
      <c r="K3840" s="256" t="str">
        <f>VLOOKUP(J3840,[1]TimeSeriesIDs!$A:$E,5,FALSE)</f>
        <v>866e136ad5364cccbd7ddff390771bd6</v>
      </c>
      <c r="L3840" s="10">
        <v>0</v>
      </c>
    </row>
    <row r="3841" spans="1:12" s="2" customFormat="1" hidden="1" x14ac:dyDescent="0.25">
      <c r="A3841" s="91">
        <v>70053</v>
      </c>
      <c r="B3841" s="273" t="s">
        <v>2028</v>
      </c>
      <c r="C3841" s="56" t="s">
        <v>4414</v>
      </c>
      <c r="D3841" s="10" t="s">
        <v>2649</v>
      </c>
      <c r="E3841" s="146" t="s">
        <v>113</v>
      </c>
      <c r="F3841" s="7" t="s">
        <v>16</v>
      </c>
      <c r="G3841" s="8" t="str">
        <f t="shared" si="128"/>
        <v>PT60M</v>
      </c>
      <c r="H3841" s="222" t="s">
        <v>3443</v>
      </c>
      <c r="I3841" s="224" t="s">
        <v>3444</v>
      </c>
      <c r="J3841" s="9" t="str">
        <f t="shared" si="129"/>
        <v>Ecosense_DouglasFirTowerCuvette_DouglasFir_Pure_5_21m_shade_left_ch4LightSpectrum</v>
      </c>
      <c r="K3841" s="256" t="str">
        <f>VLOOKUP(J3841,[1]TimeSeriesIDs!$A:$E,5,FALSE)</f>
        <v>908b0d73bb954440838822baa763f8e8</v>
      </c>
      <c r="L3841" s="10">
        <v>0</v>
      </c>
    </row>
    <row r="3842" spans="1:12" s="2" customFormat="1" hidden="1" x14ac:dyDescent="0.25">
      <c r="A3842" s="91">
        <v>70053</v>
      </c>
      <c r="B3842" s="273" t="s">
        <v>2028</v>
      </c>
      <c r="C3842" s="56" t="s">
        <v>4415</v>
      </c>
      <c r="D3842" s="10" t="s">
        <v>2649</v>
      </c>
      <c r="E3842" s="146" t="s">
        <v>113</v>
      </c>
      <c r="F3842" s="7" t="s">
        <v>16</v>
      </c>
      <c r="G3842" s="8" t="str">
        <f t="shared" ref="G3842:G3905" si="130">IF(ISBLANK(B3842),"-","PT60M")</f>
        <v>PT60M</v>
      </c>
      <c r="H3842" s="222" t="s">
        <v>3443</v>
      </c>
      <c r="I3842" s="224" t="s">
        <v>3444</v>
      </c>
      <c r="J3842" s="9" t="str">
        <f t="shared" ref="J3842:J3905" si="131">B3842&amp;C3842&amp;D3842</f>
        <v>Ecosense_DouglasFirTowerCuvette_DouglasFir_Pure_5_21m_shade_left_nearInfraredSpectrumLightSpectrum</v>
      </c>
      <c r="K3842" s="256" t="str">
        <f>VLOOKUP(J3842,[1]TimeSeriesIDs!$A:$E,5,FALSE)</f>
        <v>4bfdfe25c52b4d879410ea048387281c</v>
      </c>
      <c r="L3842" s="10">
        <v>0</v>
      </c>
    </row>
    <row r="3843" spans="1:12" s="2" customFormat="1" hidden="1" x14ac:dyDescent="0.25">
      <c r="A3843" s="91">
        <v>70053</v>
      </c>
      <c r="B3843" s="273" t="s">
        <v>2028</v>
      </c>
      <c r="C3843" s="56" t="s">
        <v>4413</v>
      </c>
      <c r="D3843" s="174" t="s">
        <v>18</v>
      </c>
      <c r="E3843" s="184" t="s">
        <v>70</v>
      </c>
      <c r="F3843" s="7" t="s">
        <v>16</v>
      </c>
      <c r="G3843" s="8" t="str">
        <f t="shared" si="130"/>
        <v>PT60M</v>
      </c>
      <c r="H3843" s="222" t="s">
        <v>3443</v>
      </c>
      <c r="I3843" s="224" t="s">
        <v>3444</v>
      </c>
      <c r="J3843" s="9" t="str">
        <f t="shared" si="131"/>
        <v>Ecosense_DouglasFirTowerCuvette_DouglasFir_Pure_5_21m_shade_leftRelHumidity</v>
      </c>
      <c r="K3843" s="256" t="str">
        <f>VLOOKUP(J3843,[1]TimeSeriesIDs!$A:$E,5,FALSE)</f>
        <v>5a30b4b60d0e41d480f844fed2ef1b71</v>
      </c>
      <c r="L3843" s="10">
        <v>0</v>
      </c>
    </row>
    <row r="3844" spans="1:12" s="2" customFormat="1" hidden="1" x14ac:dyDescent="0.25">
      <c r="A3844" s="91">
        <v>70053</v>
      </c>
      <c r="B3844" s="273" t="s">
        <v>2028</v>
      </c>
      <c r="C3844" s="56" t="s">
        <v>4416</v>
      </c>
      <c r="D3844" s="10" t="s">
        <v>154</v>
      </c>
      <c r="E3844" s="188" t="s">
        <v>2641</v>
      </c>
      <c r="F3844" s="7" t="s">
        <v>16</v>
      </c>
      <c r="G3844" s="8" t="str">
        <f t="shared" si="130"/>
        <v>PT60M</v>
      </c>
      <c r="H3844" s="222" t="s">
        <v>3443</v>
      </c>
      <c r="I3844" s="224" t="s">
        <v>3444</v>
      </c>
      <c r="J3844" s="9" t="str">
        <f t="shared" si="131"/>
        <v>Ecosense_DouglasFirTowerCuvette_DouglasFir_Pure_5_21m_shade_left_tintDuration</v>
      </c>
      <c r="K3844" s="256" t="str">
        <f>VLOOKUP(J3844,[1]TimeSeriesIDs!$A:$E,5,FALSE)</f>
        <v>68e26e51d0e1493fb9d7957255a40717</v>
      </c>
      <c r="L3844" s="10">
        <v>0</v>
      </c>
    </row>
    <row r="3845" spans="1:12" s="2" customFormat="1" hidden="1" x14ac:dyDescent="0.25">
      <c r="A3845" s="91">
        <v>70053</v>
      </c>
      <c r="B3845" s="275" t="s">
        <v>2028</v>
      </c>
      <c r="C3845" s="56" t="s">
        <v>4417</v>
      </c>
      <c r="D3845" s="10" t="s">
        <v>2649</v>
      </c>
      <c r="E3845" s="240" t="s">
        <v>113</v>
      </c>
      <c r="F3845" s="7" t="s">
        <v>16</v>
      </c>
      <c r="G3845" s="8" t="str">
        <f t="shared" si="130"/>
        <v>PT60M</v>
      </c>
      <c r="H3845" s="222" t="s">
        <v>3443</v>
      </c>
      <c r="I3845" s="224" t="s">
        <v>3444</v>
      </c>
      <c r="J3845" s="9" t="str">
        <f t="shared" si="131"/>
        <v>Ecosense_DouglasFirTowerCuvette_DouglasFir_Pure_5_21m_shade_left_ch2LightSpectrum</v>
      </c>
      <c r="K3845" s="256" t="str">
        <f>VLOOKUP(J3845,[1]TimeSeriesIDs!$A:$E,5,FALSE)</f>
        <v>79c2dd2428fe43f9b00fc36b2507c0fb</v>
      </c>
      <c r="L3845" s="10">
        <v>0</v>
      </c>
    </row>
    <row r="3846" spans="1:12" s="2" customFormat="1" hidden="1" x14ac:dyDescent="0.25">
      <c r="A3846" s="91">
        <v>70053</v>
      </c>
      <c r="B3846" s="273" t="s">
        <v>2028</v>
      </c>
      <c r="C3846" s="56" t="s">
        <v>4418</v>
      </c>
      <c r="D3846" s="10" t="s">
        <v>2649</v>
      </c>
      <c r="E3846" s="240" t="s">
        <v>113</v>
      </c>
      <c r="F3846" s="7" t="s">
        <v>16</v>
      </c>
      <c r="G3846" s="8" t="str">
        <f t="shared" si="130"/>
        <v>PT60M</v>
      </c>
      <c r="H3846" s="222" t="s">
        <v>3443</v>
      </c>
      <c r="I3846" s="224" t="s">
        <v>3444</v>
      </c>
      <c r="J3846" s="9" t="str">
        <f t="shared" si="131"/>
        <v>Ecosense_DouglasFirTowerCuvette_DouglasFir_Pure_5_21m_shade_left_ch5LightSpectrum</v>
      </c>
      <c r="K3846" s="256" t="str">
        <f>VLOOKUP(J3846,[1]TimeSeriesIDs!$A:$E,5,FALSE)</f>
        <v>84e33a7c1d8b42b5b86a8a39a9062d66</v>
      </c>
      <c r="L3846" s="10">
        <v>0</v>
      </c>
    </row>
    <row r="3847" spans="1:12" s="2" customFormat="1" hidden="1" x14ac:dyDescent="0.25">
      <c r="A3847" s="91">
        <v>70053</v>
      </c>
      <c r="B3847" s="273" t="s">
        <v>2028</v>
      </c>
      <c r="C3847" s="56" t="s">
        <v>4419</v>
      </c>
      <c r="D3847" s="10" t="s">
        <v>2649</v>
      </c>
      <c r="E3847" s="240" t="s">
        <v>113</v>
      </c>
      <c r="F3847" s="7" t="s">
        <v>16</v>
      </c>
      <c r="G3847" s="8" t="str">
        <f t="shared" si="130"/>
        <v>PT60M</v>
      </c>
      <c r="H3847" s="222" t="s">
        <v>3443</v>
      </c>
      <c r="I3847" s="224" t="s">
        <v>3444</v>
      </c>
      <c r="J3847" s="9" t="str">
        <f t="shared" si="131"/>
        <v>Ecosense_DouglasFirTowerCuvette_DouglasFir_Pure_5_21m_shade_left_ch3LightSpectrum</v>
      </c>
      <c r="K3847" s="256" t="str">
        <f>VLOOKUP(J3847,[1]TimeSeriesIDs!$A:$E,5,FALSE)</f>
        <v>2dee62116cc04a31a257b847ea584239</v>
      </c>
      <c r="L3847" s="10">
        <v>0</v>
      </c>
    </row>
    <row r="3848" spans="1:12" s="2" customFormat="1" hidden="1" x14ac:dyDescent="0.25">
      <c r="A3848" s="91">
        <v>70053</v>
      </c>
      <c r="B3848" s="273" t="s">
        <v>2028</v>
      </c>
      <c r="C3848" s="56" t="s">
        <v>4420</v>
      </c>
      <c r="D3848" s="10" t="s">
        <v>2649</v>
      </c>
      <c r="E3848" s="240" t="s">
        <v>113</v>
      </c>
      <c r="F3848" s="7" t="s">
        <v>16</v>
      </c>
      <c r="G3848" s="8" t="str">
        <f t="shared" si="130"/>
        <v>PT60M</v>
      </c>
      <c r="H3848" s="222" t="s">
        <v>3443</v>
      </c>
      <c r="I3848" s="224" t="s">
        <v>3444</v>
      </c>
      <c r="J3848" s="9" t="str">
        <f t="shared" si="131"/>
        <v>Ecosense_DouglasFirTowerCuvette_DouglasFir_Pure_5_21m_shade_left_ch7LightSpectrum</v>
      </c>
      <c r="K3848" s="256" t="str">
        <f>VLOOKUP(J3848,[1]TimeSeriesIDs!$A:$E,5,FALSE)</f>
        <v>4bb708cf43a8431da6365fe60a26036f</v>
      </c>
      <c r="L3848" s="10">
        <v>0</v>
      </c>
    </row>
    <row r="3849" spans="1:12" s="2" customFormat="1" x14ac:dyDescent="0.25">
      <c r="A3849" s="91">
        <v>70053</v>
      </c>
      <c r="B3849" s="273" t="s">
        <v>2028</v>
      </c>
      <c r="C3849" s="56" t="s">
        <v>4413</v>
      </c>
      <c r="D3849" s="233" t="s">
        <v>3455</v>
      </c>
      <c r="E3849" s="183" t="s">
        <v>70</v>
      </c>
      <c r="F3849" s="7" t="s">
        <v>16</v>
      </c>
      <c r="G3849" s="8" t="str">
        <f t="shared" si="130"/>
        <v>PT60M</v>
      </c>
      <c r="H3849" s="222" t="s">
        <v>3443</v>
      </c>
      <c r="I3849" s="224" t="s">
        <v>3444</v>
      </c>
      <c r="J3849" s="9" t="str">
        <f t="shared" si="131"/>
        <v>Ecosense_DouglasFirTowerCuvette_DouglasFir_Pure_5_21m_shade_leftLeafRelHumidity</v>
      </c>
      <c r="K3849" s="256" t="str">
        <f>VLOOKUP(J3849,[1]TimeSeriesIDs!$A:$E,5,FALSE)</f>
        <v>6271a439e16f40e5861c2f7af7cbb006</v>
      </c>
      <c r="L3849" s="10">
        <v>0</v>
      </c>
    </row>
    <row r="3850" spans="1:12" s="2" customFormat="1" hidden="1" x14ac:dyDescent="0.25">
      <c r="A3850" s="91">
        <v>70053</v>
      </c>
      <c r="B3850" s="273" t="s">
        <v>2028</v>
      </c>
      <c r="C3850" s="56" t="s">
        <v>4421</v>
      </c>
      <c r="D3850" s="10" t="s">
        <v>2649</v>
      </c>
      <c r="E3850" s="240" t="s">
        <v>113</v>
      </c>
      <c r="F3850" s="7" t="s">
        <v>16</v>
      </c>
      <c r="G3850" s="8" t="str">
        <f t="shared" si="130"/>
        <v>PT60M</v>
      </c>
      <c r="H3850" s="222" t="s">
        <v>3443</v>
      </c>
      <c r="I3850" s="224" t="s">
        <v>3444</v>
      </c>
      <c r="J3850" s="9" t="str">
        <f t="shared" si="131"/>
        <v>Ecosense_DouglasFirTowerCuvette_DouglasFir_Pure_5_21m_shade_left_ch0LightSpectrum</v>
      </c>
      <c r="K3850" s="256" t="str">
        <f>VLOOKUP(J3850,[1]TimeSeriesIDs!$A:$E,5,FALSE)</f>
        <v>e36c886e1a6c4232a081c1e7f740e98f</v>
      </c>
      <c r="L3850" s="10">
        <v>0</v>
      </c>
    </row>
    <row r="3851" spans="1:12" s="2" customFormat="1" hidden="1" x14ac:dyDescent="0.25">
      <c r="A3851" s="91">
        <v>70053</v>
      </c>
      <c r="B3851" s="273" t="s">
        <v>2028</v>
      </c>
      <c r="C3851" s="56" t="s">
        <v>4422</v>
      </c>
      <c r="D3851" s="10" t="s">
        <v>2649</v>
      </c>
      <c r="E3851" s="146" t="s">
        <v>113</v>
      </c>
      <c r="F3851" s="7" t="s">
        <v>16</v>
      </c>
      <c r="G3851" s="8" t="str">
        <f t="shared" si="130"/>
        <v>PT60M</v>
      </c>
      <c r="H3851" s="222" t="s">
        <v>3443</v>
      </c>
      <c r="I3851" s="224" t="s">
        <v>3444</v>
      </c>
      <c r="J3851" s="9" t="str">
        <f t="shared" si="131"/>
        <v>Ecosense_DouglasFirTowerCuvette_DouglasFir_Pure_5_21m_shade_left_ch1LightSpectrum</v>
      </c>
      <c r="K3851" s="256" t="str">
        <f>VLOOKUP(J3851,[1]TimeSeriesIDs!$A:$E,5,FALSE)</f>
        <v>9a0689bfcbe444759c49347b9cd6af41</v>
      </c>
      <c r="L3851" s="10">
        <v>0</v>
      </c>
    </row>
    <row r="3852" spans="1:12" s="2" customFormat="1" hidden="1" x14ac:dyDescent="0.25">
      <c r="A3852" s="91">
        <v>70053</v>
      </c>
      <c r="B3852" s="273" t="s">
        <v>2028</v>
      </c>
      <c r="C3852" s="56" t="s">
        <v>4423</v>
      </c>
      <c r="D3852" s="10" t="s">
        <v>140</v>
      </c>
      <c r="E3852" s="146" t="s">
        <v>113</v>
      </c>
      <c r="F3852" s="7" t="s">
        <v>16</v>
      </c>
      <c r="G3852" s="8" t="str">
        <f t="shared" si="130"/>
        <v>PT60M</v>
      </c>
      <c r="H3852" s="222" t="s">
        <v>3443</v>
      </c>
      <c r="I3852" s="224" t="s">
        <v>3444</v>
      </c>
      <c r="J3852" s="9" t="str">
        <f t="shared" si="131"/>
        <v>Ecosense_DouglasFirTowerCuvette_DouglasFir_Pure_5_21m_shade_left_gainDigitalRawSignal</v>
      </c>
      <c r="K3852" s="256" t="str">
        <f>VLOOKUP(J3852,[1]TimeSeriesIDs!$A:$E,5,FALSE)</f>
        <v>34afba1c0ee145ab9d3f2f964ca96718</v>
      </c>
      <c r="L3852" s="10">
        <v>0</v>
      </c>
    </row>
    <row r="3853" spans="1:12" s="2" customFormat="1" hidden="1" x14ac:dyDescent="0.25">
      <c r="A3853" s="91">
        <v>70053</v>
      </c>
      <c r="B3853" s="273" t="s">
        <v>2028</v>
      </c>
      <c r="C3853" s="56" t="s">
        <v>4424</v>
      </c>
      <c r="D3853" s="10" t="s">
        <v>2649</v>
      </c>
      <c r="E3853" s="146" t="s">
        <v>113</v>
      </c>
      <c r="F3853" s="7" t="s">
        <v>16</v>
      </c>
      <c r="G3853" s="8" t="str">
        <f t="shared" si="130"/>
        <v>PT60M</v>
      </c>
      <c r="H3853" s="222" t="s">
        <v>3443</v>
      </c>
      <c r="I3853" s="224" t="s">
        <v>3444</v>
      </c>
      <c r="J3853" s="9" t="str">
        <f t="shared" si="131"/>
        <v>Ecosense_DouglasFirTowerCuvette_DouglasFir_Pure_5_21m_shade_left_wholeSpectrumLightSpectrum</v>
      </c>
      <c r="K3853" s="256" t="str">
        <f>VLOOKUP(J3853,[1]TimeSeriesIDs!$A:$E,5,FALSE)</f>
        <v>16bc77f4f12247668e56d9c00f1448f7</v>
      </c>
      <c r="L3853" s="10">
        <v>0</v>
      </c>
    </row>
    <row r="3854" spans="1:12" s="2" customFormat="1" x14ac:dyDescent="0.25">
      <c r="A3854" s="91">
        <v>70053</v>
      </c>
      <c r="B3854" s="273" t="s">
        <v>2028</v>
      </c>
      <c r="C3854" s="56" t="s">
        <v>4413</v>
      </c>
      <c r="D3854" s="174" t="s">
        <v>2450</v>
      </c>
      <c r="E3854" s="184" t="s">
        <v>68</v>
      </c>
      <c r="F3854" s="7" t="s">
        <v>16</v>
      </c>
      <c r="G3854" s="8" t="str">
        <f t="shared" si="130"/>
        <v>PT60M</v>
      </c>
      <c r="H3854" s="222" t="s">
        <v>3443</v>
      </c>
      <c r="I3854" s="224" t="s">
        <v>3444</v>
      </c>
      <c r="J3854" s="9" t="str">
        <f t="shared" si="131"/>
        <v>Ecosense_DouglasFirTowerCuvette_DouglasFir_Pure_5_21m_shade_leftLeafTemp</v>
      </c>
      <c r="K3854" s="256" t="str">
        <f>VLOOKUP(J3854,[1]TimeSeriesIDs!$A:$E,5,FALSE)</f>
        <v>fc47c16b13ba4169a1017c815f32ad3b</v>
      </c>
      <c r="L3854" s="10">
        <v>0</v>
      </c>
    </row>
    <row r="3855" spans="1:12" s="2" customFormat="1" hidden="1" x14ac:dyDescent="0.25">
      <c r="A3855" s="91">
        <v>70053</v>
      </c>
      <c r="B3855" s="273" t="s">
        <v>2028</v>
      </c>
      <c r="C3855" s="56" t="s">
        <v>4425</v>
      </c>
      <c r="D3855" s="10" t="s">
        <v>2649</v>
      </c>
      <c r="E3855" s="146" t="s">
        <v>113</v>
      </c>
      <c r="F3855" s="7" t="s">
        <v>16</v>
      </c>
      <c r="G3855" s="8" t="str">
        <f t="shared" si="130"/>
        <v>PT60M</v>
      </c>
      <c r="H3855" s="222" t="s">
        <v>3443</v>
      </c>
      <c r="I3855" s="224" t="s">
        <v>3444</v>
      </c>
      <c r="J3855" s="9" t="str">
        <f t="shared" si="131"/>
        <v>Ecosense_DouglasFirTowerCuvette_DouglasFir_Pure_5_21m_shade_left_ch6LightSpectrum</v>
      </c>
      <c r="K3855" s="256" t="str">
        <f>VLOOKUP(J3855,[1]TimeSeriesIDs!$A:$E,5,FALSE)</f>
        <v>a547e90bfa8e4cd8838e9c45b13f46f9</v>
      </c>
      <c r="L3855" s="10">
        <v>0</v>
      </c>
    </row>
    <row r="3856" spans="1:12" s="2" customFormat="1" hidden="1" x14ac:dyDescent="0.25">
      <c r="A3856" s="91">
        <v>70053</v>
      </c>
      <c r="B3856" s="273" t="s">
        <v>2028</v>
      </c>
      <c r="C3856" s="56" t="s">
        <v>4413</v>
      </c>
      <c r="D3856" s="174" t="s">
        <v>2452</v>
      </c>
      <c r="E3856" s="184" t="s">
        <v>70</v>
      </c>
      <c r="F3856" s="7" t="s">
        <v>16</v>
      </c>
      <c r="G3856" s="8" t="str">
        <f t="shared" si="130"/>
        <v>PT60M</v>
      </c>
      <c r="H3856" s="222" t="s">
        <v>3443</v>
      </c>
      <c r="I3856" s="224" t="s">
        <v>3444</v>
      </c>
      <c r="J3856" s="9" t="str">
        <f t="shared" si="131"/>
        <v>Ecosense_DouglasFirTowerCuvette_DouglasFir_Pure_5_21m_shade_leftInternalRelHumidity</v>
      </c>
      <c r="K3856" s="256" t="str">
        <f>VLOOKUP(J3856,[1]TimeSeriesIDs!$A:$E,5,FALSE)</f>
        <v>beab5233f0af4897a2fd1ddd48c15063</v>
      </c>
      <c r="L3856" s="10">
        <v>0</v>
      </c>
    </row>
    <row r="3857" spans="1:12" s="2" customFormat="1" hidden="1" x14ac:dyDescent="0.25">
      <c r="A3857" s="91">
        <v>70054</v>
      </c>
      <c r="B3857" s="246" t="s">
        <v>2030</v>
      </c>
      <c r="C3857" s="56" t="s">
        <v>3438</v>
      </c>
      <c r="D3857" s="174" t="s">
        <v>2452</v>
      </c>
      <c r="E3857" s="184" t="s">
        <v>70</v>
      </c>
      <c r="F3857" s="7" t="s">
        <v>16</v>
      </c>
      <c r="G3857" s="8" t="str">
        <f t="shared" si="130"/>
        <v>PT60M</v>
      </c>
      <c r="H3857" s="222" t="s">
        <v>3443</v>
      </c>
      <c r="I3857" s="224" t="s">
        <v>3444</v>
      </c>
      <c r="J3857" s="9" t="str">
        <f t="shared" si="131"/>
        <v>Ecosense_BeechTowerCuvette_Beech_Pure_3_22m_shade_rightInternalRelHumidity</v>
      </c>
      <c r="K3857" s="256" t="str">
        <f>VLOOKUP(J3857,[1]TimeSeriesIDs!$A:$E,5,FALSE)</f>
        <v>13e9c1a2764b4debbda9a9a9ca0a6509</v>
      </c>
      <c r="L3857" s="10">
        <v>0</v>
      </c>
    </row>
    <row r="3858" spans="1:12" s="2" customFormat="1" hidden="1" x14ac:dyDescent="0.25">
      <c r="A3858" s="91">
        <v>70054</v>
      </c>
      <c r="B3858" s="246" t="s">
        <v>2030</v>
      </c>
      <c r="C3858" s="56" t="s">
        <v>3438</v>
      </c>
      <c r="D3858" s="174" t="s">
        <v>1065</v>
      </c>
      <c r="E3858" s="184" t="s">
        <v>68</v>
      </c>
      <c r="F3858" s="7" t="s">
        <v>16</v>
      </c>
      <c r="G3858" s="8" t="str">
        <f t="shared" si="130"/>
        <v>PT60M</v>
      </c>
      <c r="H3858" s="222" t="s">
        <v>3443</v>
      </c>
      <c r="I3858" s="224" t="s">
        <v>3444</v>
      </c>
      <c r="J3858" s="9" t="str">
        <f t="shared" si="131"/>
        <v>Ecosense_BeechTowerCuvette_Beech_Pure_3_22m_shade_rightTemperature</v>
      </c>
      <c r="K3858" s="256" t="str">
        <f>VLOOKUP(J3858,[1]TimeSeriesIDs!$A:$E,5,FALSE)</f>
        <v>14f08aa5727242c88060b64eee18e0e1</v>
      </c>
      <c r="L3858" s="10">
        <v>0</v>
      </c>
    </row>
    <row r="3859" spans="1:12" s="2" customFormat="1" hidden="1" x14ac:dyDescent="0.25">
      <c r="A3859" s="91">
        <v>70054</v>
      </c>
      <c r="B3859" s="246" t="s">
        <v>2030</v>
      </c>
      <c r="C3859" s="56" t="s">
        <v>3551</v>
      </c>
      <c r="D3859" s="10" t="s">
        <v>2649</v>
      </c>
      <c r="E3859" s="146" t="s">
        <v>113</v>
      </c>
      <c r="F3859" s="7" t="s">
        <v>16</v>
      </c>
      <c r="G3859" s="8" t="str">
        <f t="shared" si="130"/>
        <v>PT60M</v>
      </c>
      <c r="H3859" s="222" t="s">
        <v>3443</v>
      </c>
      <c r="I3859" s="224" t="s">
        <v>3444</v>
      </c>
      <c r="J3859" s="9" t="str">
        <f t="shared" si="131"/>
        <v>Ecosense_BeechTowerCuvette_Beech_Pure_3_22m_shade_right_ch5LightSpectrum</v>
      </c>
      <c r="K3859" s="256" t="str">
        <f>VLOOKUP(J3859,[1]TimeSeriesIDs!$A:$E,5,FALSE)</f>
        <v>15c16d18ce8d49aca6b162d07182198d</v>
      </c>
      <c r="L3859" s="10">
        <v>0</v>
      </c>
    </row>
    <row r="3860" spans="1:12" s="2" customFormat="1" hidden="1" x14ac:dyDescent="0.25">
      <c r="A3860" s="91">
        <v>70054</v>
      </c>
      <c r="B3860" s="246" t="s">
        <v>2030</v>
      </c>
      <c r="C3860" s="56" t="s">
        <v>3550</v>
      </c>
      <c r="D3860" s="10" t="s">
        <v>2649</v>
      </c>
      <c r="E3860" s="146" t="s">
        <v>113</v>
      </c>
      <c r="F3860" s="7" t="s">
        <v>16</v>
      </c>
      <c r="G3860" s="8" t="str">
        <f t="shared" si="130"/>
        <v>PT60M</v>
      </c>
      <c r="H3860" s="222" t="s">
        <v>3443</v>
      </c>
      <c r="I3860" s="224" t="s">
        <v>3444</v>
      </c>
      <c r="J3860" s="9" t="str">
        <f t="shared" si="131"/>
        <v>Ecosense_BeechTowerCuvette_Beech_Pure_3_22m_shade_right_ch4LightSpectrum</v>
      </c>
      <c r="K3860" s="256" t="str">
        <f>VLOOKUP(J3860,[1]TimeSeriesIDs!$A:$E,5,FALSE)</f>
        <v>36283182dfa546febafea25350d21e15</v>
      </c>
      <c r="L3860" s="10">
        <v>0</v>
      </c>
    </row>
    <row r="3861" spans="1:12" s="2" customFormat="1" hidden="1" x14ac:dyDescent="0.25">
      <c r="A3861" s="91">
        <v>70054</v>
      </c>
      <c r="B3861" s="246" t="s">
        <v>2030</v>
      </c>
      <c r="C3861" s="56" t="s">
        <v>3552</v>
      </c>
      <c r="D3861" s="10" t="s">
        <v>2649</v>
      </c>
      <c r="E3861" s="146" t="s">
        <v>113</v>
      </c>
      <c r="F3861" s="7" t="s">
        <v>16</v>
      </c>
      <c r="G3861" s="8" t="str">
        <f t="shared" si="130"/>
        <v>PT60M</v>
      </c>
      <c r="H3861" s="222" t="s">
        <v>3443</v>
      </c>
      <c r="I3861" s="224" t="s">
        <v>3444</v>
      </c>
      <c r="J3861" s="9" t="str">
        <f t="shared" si="131"/>
        <v>Ecosense_BeechTowerCuvette_Beech_Pure_3_22m_shade_right_ch6LightSpectrum</v>
      </c>
      <c r="K3861" s="256" t="str">
        <f>VLOOKUP(J3861,[1]TimeSeriesIDs!$A:$E,5,FALSE)</f>
        <v>3e9b86d2e57140f9a5503d85a17ef3bd</v>
      </c>
      <c r="L3861" s="10">
        <v>0</v>
      </c>
    </row>
    <row r="3862" spans="1:12" s="2" customFormat="1" hidden="1" x14ac:dyDescent="0.25">
      <c r="A3862" s="91">
        <v>70054</v>
      </c>
      <c r="B3862" s="246" t="s">
        <v>2030</v>
      </c>
      <c r="C3862" s="56" t="s">
        <v>3555</v>
      </c>
      <c r="D3862" s="10" t="s">
        <v>154</v>
      </c>
      <c r="E3862" s="188" t="s">
        <v>2641</v>
      </c>
      <c r="F3862" s="7" t="s">
        <v>16</v>
      </c>
      <c r="G3862" s="8" t="str">
        <f t="shared" si="130"/>
        <v>PT60M</v>
      </c>
      <c r="H3862" s="222" t="s">
        <v>3443</v>
      </c>
      <c r="I3862" s="224" t="s">
        <v>3444</v>
      </c>
      <c r="J3862" s="9" t="str">
        <f t="shared" si="131"/>
        <v>Ecosense_BeechTowerCuvette_Beech_Pure_3_22m_shade_right_tintDuration</v>
      </c>
      <c r="K3862" s="256" t="str">
        <f>VLOOKUP(J3862,[1]TimeSeriesIDs!$A:$E,5,FALSE)</f>
        <v>6249012a7c8446f4bf36ac1cc3682b7d</v>
      </c>
      <c r="L3862" s="10">
        <v>0</v>
      </c>
    </row>
    <row r="3863" spans="1:12" s="2" customFormat="1" hidden="1" x14ac:dyDescent="0.25">
      <c r="A3863" s="91">
        <v>70054</v>
      </c>
      <c r="B3863" s="246" t="s">
        <v>2030</v>
      </c>
      <c r="C3863" s="56" t="s">
        <v>3554</v>
      </c>
      <c r="D3863" s="10" t="s">
        <v>140</v>
      </c>
      <c r="E3863" s="240" t="s">
        <v>113</v>
      </c>
      <c r="F3863" s="7" t="s">
        <v>16</v>
      </c>
      <c r="G3863" s="8" t="str">
        <f t="shared" si="130"/>
        <v>PT60M</v>
      </c>
      <c r="H3863" s="222" t="s">
        <v>3443</v>
      </c>
      <c r="I3863" s="224" t="s">
        <v>3444</v>
      </c>
      <c r="J3863" s="9" t="str">
        <f t="shared" si="131"/>
        <v>Ecosense_BeechTowerCuvette_Beech_Pure_3_22m_shade_right_gainDigitalRawSignal</v>
      </c>
      <c r="K3863" s="256" t="str">
        <f>VLOOKUP(J3863,[1]TimeSeriesIDs!$A:$E,5,FALSE)</f>
        <v>7c8758362fe84b5bb7773c892cb0b71b</v>
      </c>
      <c r="L3863" s="10">
        <v>0</v>
      </c>
    </row>
    <row r="3864" spans="1:12" s="2" customFormat="1" hidden="1" x14ac:dyDescent="0.25">
      <c r="A3864" s="91">
        <v>70054</v>
      </c>
      <c r="B3864" s="246" t="s">
        <v>2030</v>
      </c>
      <c r="C3864" s="56" t="s">
        <v>3719</v>
      </c>
      <c r="D3864" s="10" t="s">
        <v>2649</v>
      </c>
      <c r="E3864" s="240" t="s">
        <v>113</v>
      </c>
      <c r="F3864" s="7" t="s">
        <v>16</v>
      </c>
      <c r="G3864" s="8" t="str">
        <f t="shared" si="130"/>
        <v>PT60M</v>
      </c>
      <c r="H3864" s="222" t="s">
        <v>3443</v>
      </c>
      <c r="I3864" s="224" t="s">
        <v>3444</v>
      </c>
      <c r="J3864" s="9" t="str">
        <f t="shared" si="131"/>
        <v>Ecosense_BeechTowerCuvette_Beech_Pure_3_22m_shade_right_wholeSpectrumLightSpectrum</v>
      </c>
      <c r="K3864" s="256" t="str">
        <f>VLOOKUP(J3864,[1]TimeSeriesIDs!$A:$E,5,FALSE)</f>
        <v>811cbc42e24c46fe96eb40d4cde9989d</v>
      </c>
      <c r="L3864" s="10">
        <v>0</v>
      </c>
    </row>
    <row r="3865" spans="1:12" s="2" customFormat="1" hidden="1" x14ac:dyDescent="0.25">
      <c r="A3865" s="91">
        <v>70054</v>
      </c>
      <c r="B3865" s="246" t="s">
        <v>2030</v>
      </c>
      <c r="C3865" s="56" t="s">
        <v>3548</v>
      </c>
      <c r="D3865" s="10" t="s">
        <v>2649</v>
      </c>
      <c r="E3865" s="240" t="s">
        <v>113</v>
      </c>
      <c r="F3865" s="7" t="s">
        <v>16</v>
      </c>
      <c r="G3865" s="8" t="str">
        <f t="shared" si="130"/>
        <v>PT60M</v>
      </c>
      <c r="H3865" s="222" t="s">
        <v>3443</v>
      </c>
      <c r="I3865" s="224" t="s">
        <v>3444</v>
      </c>
      <c r="J3865" s="9" t="str">
        <f t="shared" si="131"/>
        <v>Ecosense_BeechTowerCuvette_Beech_Pure_3_22m_shade_right_ch2LightSpectrum</v>
      </c>
      <c r="K3865" s="256" t="str">
        <f>VLOOKUP(J3865,[1]TimeSeriesIDs!$A:$E,5,FALSE)</f>
        <v>8705b1b8dcc8423f9ab7bb462463b1e8</v>
      </c>
      <c r="L3865" s="10">
        <v>0</v>
      </c>
    </row>
    <row r="3866" spans="1:12" s="2" customFormat="1" hidden="1" x14ac:dyDescent="0.25">
      <c r="A3866" s="91">
        <v>70054</v>
      </c>
      <c r="B3866" s="246" t="s">
        <v>2030</v>
      </c>
      <c r="C3866" s="56" t="s">
        <v>3546</v>
      </c>
      <c r="D3866" s="10" t="s">
        <v>2649</v>
      </c>
      <c r="E3866" s="240" t="s">
        <v>113</v>
      </c>
      <c r="F3866" s="7" t="s">
        <v>16</v>
      </c>
      <c r="G3866" s="8" t="str">
        <f t="shared" si="130"/>
        <v>PT60M</v>
      </c>
      <c r="H3866" s="222" t="s">
        <v>3443</v>
      </c>
      <c r="I3866" s="224" t="s">
        <v>3444</v>
      </c>
      <c r="J3866" s="9" t="str">
        <f t="shared" si="131"/>
        <v>Ecosense_BeechTowerCuvette_Beech_Pure_3_22m_shade_right_ch0LightSpectrum</v>
      </c>
      <c r="K3866" s="256" t="str">
        <f>VLOOKUP(J3866,[1]TimeSeriesIDs!$A:$E,5,FALSE)</f>
        <v>9c3c2ae20182496a93af6d416a9ab0fd</v>
      </c>
      <c r="L3866" s="10">
        <v>0</v>
      </c>
    </row>
    <row r="3867" spans="1:12" s="2" customFormat="1" hidden="1" x14ac:dyDescent="0.25">
      <c r="A3867" s="91">
        <v>70054</v>
      </c>
      <c r="B3867" s="246" t="s">
        <v>2030</v>
      </c>
      <c r="C3867" s="56" t="s">
        <v>3438</v>
      </c>
      <c r="D3867" s="174" t="s">
        <v>18</v>
      </c>
      <c r="E3867" s="183" t="s">
        <v>70</v>
      </c>
      <c r="F3867" s="7" t="s">
        <v>16</v>
      </c>
      <c r="G3867" s="8" t="str">
        <f t="shared" si="130"/>
        <v>PT60M</v>
      </c>
      <c r="H3867" s="222" t="s">
        <v>3443</v>
      </c>
      <c r="I3867" s="224" t="s">
        <v>3444</v>
      </c>
      <c r="J3867" s="9" t="str">
        <f t="shared" si="131"/>
        <v>Ecosense_BeechTowerCuvette_Beech_Pure_3_22m_shade_rightRelHumidity</v>
      </c>
      <c r="K3867" s="256" t="str">
        <f>VLOOKUP(J3867,[1]TimeSeriesIDs!$A:$E,5,FALSE)</f>
        <v>9d9cf40b5de34d83980ff2076e1e4c59</v>
      </c>
      <c r="L3867" s="10">
        <v>0</v>
      </c>
    </row>
    <row r="3868" spans="1:12" s="2" customFormat="1" hidden="1" x14ac:dyDescent="0.25">
      <c r="A3868" s="91">
        <v>70054</v>
      </c>
      <c r="B3868" s="246" t="s">
        <v>2030</v>
      </c>
      <c r="C3868" s="56" t="s">
        <v>3547</v>
      </c>
      <c r="D3868" s="10" t="s">
        <v>2649</v>
      </c>
      <c r="E3868" s="240" t="s">
        <v>113</v>
      </c>
      <c r="F3868" s="7" t="s">
        <v>16</v>
      </c>
      <c r="G3868" s="8" t="str">
        <f t="shared" si="130"/>
        <v>PT60M</v>
      </c>
      <c r="H3868" s="222" t="s">
        <v>3443</v>
      </c>
      <c r="I3868" s="224" t="s">
        <v>3444</v>
      </c>
      <c r="J3868" s="9" t="str">
        <f t="shared" si="131"/>
        <v>Ecosense_BeechTowerCuvette_Beech_Pure_3_22m_shade_right_ch1LightSpectrum</v>
      </c>
      <c r="K3868" s="256" t="str">
        <f>VLOOKUP(J3868,[1]TimeSeriesIDs!$A:$E,5,FALSE)</f>
        <v>a0d5c1a1ff724a0cb420ee71d015719d</v>
      </c>
      <c r="L3868" s="10">
        <v>0</v>
      </c>
    </row>
    <row r="3869" spans="1:12" s="2" customFormat="1" hidden="1" x14ac:dyDescent="0.25">
      <c r="A3869" s="91">
        <v>70054</v>
      </c>
      <c r="B3869" s="246" t="s">
        <v>2030</v>
      </c>
      <c r="C3869" s="56" t="s">
        <v>3549</v>
      </c>
      <c r="D3869" s="10" t="s">
        <v>2649</v>
      </c>
      <c r="E3869" s="146" t="s">
        <v>113</v>
      </c>
      <c r="F3869" s="7" t="s">
        <v>16</v>
      </c>
      <c r="G3869" s="8" t="str">
        <f t="shared" si="130"/>
        <v>PT60M</v>
      </c>
      <c r="H3869" s="222" t="s">
        <v>3443</v>
      </c>
      <c r="I3869" s="224" t="s">
        <v>3444</v>
      </c>
      <c r="J3869" s="9" t="str">
        <f t="shared" si="131"/>
        <v>Ecosense_BeechTowerCuvette_Beech_Pure_3_22m_shade_right_ch3LightSpectrum</v>
      </c>
      <c r="K3869" s="256" t="str">
        <f>VLOOKUP(J3869,[1]TimeSeriesIDs!$A:$E,5,FALSE)</f>
        <v>b0112d94137c428c85c939e07712103f</v>
      </c>
      <c r="L3869" s="10">
        <v>0</v>
      </c>
    </row>
    <row r="3870" spans="1:12" s="2" customFormat="1" x14ac:dyDescent="0.25">
      <c r="A3870" s="91">
        <v>70054</v>
      </c>
      <c r="B3870" s="246" t="s">
        <v>2030</v>
      </c>
      <c r="C3870" s="56" t="s">
        <v>3438</v>
      </c>
      <c r="D3870" s="233" t="s">
        <v>3455</v>
      </c>
      <c r="E3870" s="184" t="s">
        <v>70</v>
      </c>
      <c r="F3870" s="7" t="s">
        <v>16</v>
      </c>
      <c r="G3870" s="8" t="str">
        <f t="shared" si="130"/>
        <v>PT60M</v>
      </c>
      <c r="H3870" s="222" t="s">
        <v>3443</v>
      </c>
      <c r="I3870" s="224" t="s">
        <v>3444</v>
      </c>
      <c r="J3870" s="9" t="str">
        <f t="shared" si="131"/>
        <v>Ecosense_BeechTowerCuvette_Beech_Pure_3_22m_shade_rightLeafRelHumidity</v>
      </c>
      <c r="K3870" s="256" t="str">
        <f>VLOOKUP(J3870,[1]TimeSeriesIDs!$A:$E,5,FALSE)</f>
        <v>d3c0255ddf76473bb2c972408e444010</v>
      </c>
      <c r="L3870" s="10">
        <v>0</v>
      </c>
    </row>
    <row r="3871" spans="1:12" s="2" customFormat="1" hidden="1" x14ac:dyDescent="0.25">
      <c r="A3871" s="91">
        <v>70054</v>
      </c>
      <c r="B3871" s="246" t="s">
        <v>2030</v>
      </c>
      <c r="C3871" s="56" t="s">
        <v>3438</v>
      </c>
      <c r="D3871" s="233" t="s">
        <v>26</v>
      </c>
      <c r="E3871" s="184" t="s">
        <v>68</v>
      </c>
      <c r="F3871" s="7" t="s">
        <v>16</v>
      </c>
      <c r="G3871" s="8" t="str">
        <f t="shared" si="130"/>
        <v>PT60M</v>
      </c>
      <c r="H3871" s="222" t="s">
        <v>3443</v>
      </c>
      <c r="I3871" s="224" t="s">
        <v>3444</v>
      </c>
      <c r="J3871" s="9" t="str">
        <f t="shared" si="131"/>
        <v>Ecosense_BeechTowerCuvette_Beech_Pure_3_22m_shade_rightInternalTemp</v>
      </c>
      <c r="K3871" s="256" t="str">
        <f>VLOOKUP(J3871,[1]TimeSeriesIDs!$A:$E,5,FALSE)</f>
        <v>d3f9e62be41b4a05a8d5ddcb061a5d3c</v>
      </c>
      <c r="L3871" s="10">
        <v>0</v>
      </c>
    </row>
    <row r="3872" spans="1:12" s="2" customFormat="1" x14ac:dyDescent="0.25">
      <c r="A3872" s="91">
        <v>70054</v>
      </c>
      <c r="B3872" s="246" t="s">
        <v>2030</v>
      </c>
      <c r="C3872" s="56" t="s">
        <v>3438</v>
      </c>
      <c r="D3872" s="174" t="s">
        <v>2450</v>
      </c>
      <c r="E3872" s="184" t="s">
        <v>68</v>
      </c>
      <c r="F3872" s="7" t="s">
        <v>16</v>
      </c>
      <c r="G3872" s="8" t="str">
        <f t="shared" si="130"/>
        <v>PT60M</v>
      </c>
      <c r="H3872" s="222" t="s">
        <v>3443</v>
      </c>
      <c r="I3872" s="224" t="s">
        <v>3444</v>
      </c>
      <c r="J3872" s="9" t="str">
        <f t="shared" si="131"/>
        <v>Ecosense_BeechTowerCuvette_Beech_Pure_3_22m_shade_rightLeafTemp</v>
      </c>
      <c r="K3872" s="256" t="str">
        <f>VLOOKUP(J3872,[1]TimeSeriesIDs!$A:$E,5,FALSE)</f>
        <v>da9316cd62d743509fa62a0cda395435</v>
      </c>
      <c r="L3872" s="10">
        <v>0</v>
      </c>
    </row>
    <row r="3873" spans="1:12" s="2" customFormat="1" hidden="1" x14ac:dyDescent="0.25">
      <c r="A3873" s="91">
        <v>70054</v>
      </c>
      <c r="B3873" s="246" t="s">
        <v>2030</v>
      </c>
      <c r="C3873" s="56" t="s">
        <v>3704</v>
      </c>
      <c r="D3873" s="10" t="s">
        <v>2649</v>
      </c>
      <c r="E3873" s="146" t="s">
        <v>113</v>
      </c>
      <c r="F3873" s="7" t="s">
        <v>16</v>
      </c>
      <c r="G3873" s="8" t="str">
        <f t="shared" si="130"/>
        <v>PT60M</v>
      </c>
      <c r="H3873" s="222" t="s">
        <v>3443</v>
      </c>
      <c r="I3873" s="224" t="s">
        <v>3444</v>
      </c>
      <c r="J3873" s="9" t="str">
        <f t="shared" si="131"/>
        <v>Ecosense_BeechTowerCuvette_Beech_Pure_3_22m_shade_right_nearInfraredSpectrumLightSpectrum</v>
      </c>
      <c r="K3873" s="256" t="str">
        <f>VLOOKUP(J3873,[1]TimeSeriesIDs!$A:$E,5,FALSE)</f>
        <v>ef8a25863eca4e75af91154ffec0ce7f</v>
      </c>
      <c r="L3873" s="10">
        <v>0</v>
      </c>
    </row>
    <row r="3874" spans="1:12" s="2" customFormat="1" hidden="1" x14ac:dyDescent="0.25">
      <c r="A3874" s="91">
        <v>70054</v>
      </c>
      <c r="B3874" s="246" t="s">
        <v>2030</v>
      </c>
      <c r="C3874" s="56" t="s">
        <v>3553</v>
      </c>
      <c r="D3874" s="10" t="s">
        <v>2649</v>
      </c>
      <c r="E3874" s="146" t="s">
        <v>113</v>
      </c>
      <c r="F3874" s="7" t="s">
        <v>16</v>
      </c>
      <c r="G3874" s="8" t="str">
        <f t="shared" si="130"/>
        <v>PT60M</v>
      </c>
      <c r="H3874" s="222" t="s">
        <v>3443</v>
      </c>
      <c r="I3874" s="224" t="s">
        <v>3444</v>
      </c>
      <c r="J3874" s="9" t="str">
        <f t="shared" si="131"/>
        <v>Ecosense_BeechTowerCuvette_Beech_Pure_3_22m_shade_right_ch7LightSpectrum</v>
      </c>
      <c r="K3874" s="256" t="str">
        <f>VLOOKUP(J3874,[1]TimeSeriesIDs!$A:$E,5,FALSE)</f>
        <v>faea932a2de3407fb87ccc47f0178ed2</v>
      </c>
      <c r="L3874" s="10">
        <v>0</v>
      </c>
    </row>
    <row r="3875" spans="1:12" s="2" customFormat="1" hidden="1" x14ac:dyDescent="0.25">
      <c r="A3875" s="91">
        <v>70057</v>
      </c>
      <c r="B3875" s="264" t="s">
        <v>2028</v>
      </c>
      <c r="C3875" s="56" t="s">
        <v>4306</v>
      </c>
      <c r="D3875" s="174" t="s">
        <v>2452</v>
      </c>
      <c r="E3875" s="184" t="s">
        <v>70</v>
      </c>
      <c r="F3875" s="7" t="s">
        <v>16</v>
      </c>
      <c r="G3875" s="8" t="str">
        <f t="shared" si="130"/>
        <v>PT60M</v>
      </c>
      <c r="H3875" s="222" t="s">
        <v>3443</v>
      </c>
      <c r="I3875" s="224" t="s">
        <v>3444</v>
      </c>
      <c r="J3875" s="9" t="str">
        <f t="shared" si="131"/>
        <v>Ecosense_DouglasFirTowerCuvette_DouglasFir_Pure_1_24m_sun_leftInternalRelHumidity</v>
      </c>
      <c r="K3875" s="256" t="str">
        <f>VLOOKUP(J3875,[1]TimeSeriesIDs!$A:$E,5,FALSE)</f>
        <v>9f728f4de3b4440ba6d342f8a3d45843</v>
      </c>
      <c r="L3875" s="10">
        <v>0</v>
      </c>
    </row>
    <row r="3876" spans="1:12" s="2" customFormat="1" hidden="1" x14ac:dyDescent="0.25">
      <c r="A3876" s="91">
        <v>70057</v>
      </c>
      <c r="B3876" s="264" t="s">
        <v>2028</v>
      </c>
      <c r="C3876" s="56" t="s">
        <v>4306</v>
      </c>
      <c r="D3876" s="174" t="s">
        <v>1065</v>
      </c>
      <c r="E3876" s="184" t="s">
        <v>68</v>
      </c>
      <c r="F3876" s="7" t="s">
        <v>16</v>
      </c>
      <c r="G3876" s="8" t="str">
        <f t="shared" si="130"/>
        <v>PT60M</v>
      </c>
      <c r="H3876" s="222" t="s">
        <v>3443</v>
      </c>
      <c r="I3876" s="224" t="s">
        <v>3444</v>
      </c>
      <c r="J3876" s="9" t="str">
        <f t="shared" si="131"/>
        <v>Ecosense_DouglasFirTowerCuvette_DouglasFir_Pure_1_24m_sun_leftTemperature</v>
      </c>
      <c r="K3876" s="256" t="str">
        <f>VLOOKUP(J3876,[1]TimeSeriesIDs!$A:$E,5,FALSE)</f>
        <v>1ab47e2985db479db5c386fb31349ca8</v>
      </c>
      <c r="L3876" s="10">
        <v>0</v>
      </c>
    </row>
    <row r="3877" spans="1:12" s="2" customFormat="1" hidden="1" x14ac:dyDescent="0.25">
      <c r="A3877" s="91">
        <v>70057</v>
      </c>
      <c r="B3877" s="264" t="s">
        <v>2028</v>
      </c>
      <c r="C3877" s="56" t="s">
        <v>4307</v>
      </c>
      <c r="D3877" s="10" t="s">
        <v>2649</v>
      </c>
      <c r="E3877" s="146" t="s">
        <v>113</v>
      </c>
      <c r="F3877" s="7" t="s">
        <v>16</v>
      </c>
      <c r="G3877" s="8" t="str">
        <f t="shared" si="130"/>
        <v>PT60M</v>
      </c>
      <c r="H3877" s="222" t="s">
        <v>3443</v>
      </c>
      <c r="I3877" s="224" t="s">
        <v>3444</v>
      </c>
      <c r="J3877" s="9" t="str">
        <f t="shared" si="131"/>
        <v>Ecosense_DouglasFirTowerCuvette_DouglasFir_Pure_1_24m_sun_left_ch5LightSpectrum</v>
      </c>
      <c r="K3877" s="256" t="str">
        <f>VLOOKUP(J3877,[1]TimeSeriesIDs!$A:$E,5,FALSE)</f>
        <v>ad8d3618fb134ce38568bd85609160b9</v>
      </c>
      <c r="L3877" s="10">
        <v>0</v>
      </c>
    </row>
    <row r="3878" spans="1:12" s="2" customFormat="1" hidden="1" x14ac:dyDescent="0.25">
      <c r="A3878" s="91">
        <v>70057</v>
      </c>
      <c r="B3878" s="264" t="s">
        <v>2028</v>
      </c>
      <c r="C3878" s="56" t="s">
        <v>4308</v>
      </c>
      <c r="D3878" s="10" t="s">
        <v>2649</v>
      </c>
      <c r="E3878" s="146" t="s">
        <v>113</v>
      </c>
      <c r="F3878" s="7" t="s">
        <v>16</v>
      </c>
      <c r="G3878" s="8" t="str">
        <f t="shared" si="130"/>
        <v>PT60M</v>
      </c>
      <c r="H3878" s="222" t="s">
        <v>3443</v>
      </c>
      <c r="I3878" s="224" t="s">
        <v>3444</v>
      </c>
      <c r="J3878" s="9" t="str">
        <f t="shared" si="131"/>
        <v>Ecosense_DouglasFirTowerCuvette_DouglasFir_Pure_1_24m_sun_left_ch4LightSpectrum</v>
      </c>
      <c r="K3878" s="256" t="str">
        <f>VLOOKUP(J3878,[1]TimeSeriesIDs!$A:$E,5,FALSE)</f>
        <v>b1e730f90ee34c638e16d4a9bdd0b18f</v>
      </c>
      <c r="L3878" s="10">
        <v>0</v>
      </c>
    </row>
    <row r="3879" spans="1:12" s="2" customFormat="1" hidden="1" x14ac:dyDescent="0.25">
      <c r="A3879" s="91">
        <v>70057</v>
      </c>
      <c r="B3879" s="264" t="s">
        <v>2028</v>
      </c>
      <c r="C3879" s="56" t="s">
        <v>4309</v>
      </c>
      <c r="D3879" s="10" t="s">
        <v>2649</v>
      </c>
      <c r="E3879" s="146" t="s">
        <v>113</v>
      </c>
      <c r="F3879" s="7" t="s">
        <v>16</v>
      </c>
      <c r="G3879" s="8" t="str">
        <f t="shared" si="130"/>
        <v>PT60M</v>
      </c>
      <c r="H3879" s="222" t="s">
        <v>3443</v>
      </c>
      <c r="I3879" s="224" t="s">
        <v>3444</v>
      </c>
      <c r="J3879" s="9" t="str">
        <f t="shared" si="131"/>
        <v>Ecosense_DouglasFirTowerCuvette_DouglasFir_Pure_1_24m_sun_left_ch6LightSpectrum</v>
      </c>
      <c r="K3879" s="256" t="str">
        <f>VLOOKUP(J3879,[1]TimeSeriesIDs!$A:$E,5,FALSE)</f>
        <v>32ee6f3aba9b469ca5da00a02c25b2dc</v>
      </c>
      <c r="L3879" s="10">
        <v>0</v>
      </c>
    </row>
    <row r="3880" spans="1:12" s="2" customFormat="1" hidden="1" x14ac:dyDescent="0.25">
      <c r="A3880" s="91">
        <v>70057</v>
      </c>
      <c r="B3880" s="264" t="s">
        <v>2028</v>
      </c>
      <c r="C3880" s="56" t="s">
        <v>4310</v>
      </c>
      <c r="D3880" s="10" t="s">
        <v>154</v>
      </c>
      <c r="E3880" s="188" t="s">
        <v>2641</v>
      </c>
      <c r="F3880" s="7" t="s">
        <v>16</v>
      </c>
      <c r="G3880" s="8" t="str">
        <f t="shared" si="130"/>
        <v>PT60M</v>
      </c>
      <c r="H3880" s="222" t="s">
        <v>3443</v>
      </c>
      <c r="I3880" s="224" t="s">
        <v>3444</v>
      </c>
      <c r="J3880" s="9" t="str">
        <f t="shared" si="131"/>
        <v>Ecosense_DouglasFirTowerCuvette_DouglasFir_Pure_1_24m_sun_left_tintDuration</v>
      </c>
      <c r="K3880" s="256" t="str">
        <f>VLOOKUP(J3880,[1]TimeSeriesIDs!$A:$E,5,FALSE)</f>
        <v>3436d5020b2e42f4a0bfc16cff473f62</v>
      </c>
      <c r="L3880" s="10">
        <v>0</v>
      </c>
    </row>
    <row r="3881" spans="1:12" s="2" customFormat="1" hidden="1" x14ac:dyDescent="0.25">
      <c r="A3881" s="91">
        <v>70057</v>
      </c>
      <c r="B3881" s="264" t="s">
        <v>2028</v>
      </c>
      <c r="C3881" s="56" t="s">
        <v>4311</v>
      </c>
      <c r="D3881" s="10" t="s">
        <v>140</v>
      </c>
      <c r="E3881" s="240" t="s">
        <v>113</v>
      </c>
      <c r="F3881" s="7" t="s">
        <v>16</v>
      </c>
      <c r="G3881" s="8" t="str">
        <f t="shared" si="130"/>
        <v>PT60M</v>
      </c>
      <c r="H3881" s="222" t="s">
        <v>3443</v>
      </c>
      <c r="I3881" s="224" t="s">
        <v>3444</v>
      </c>
      <c r="J3881" s="9" t="str">
        <f t="shared" si="131"/>
        <v>Ecosense_DouglasFirTowerCuvette_DouglasFir_Pure_1_24m_sun_left_gainDigitalRawSignal</v>
      </c>
      <c r="K3881" s="256" t="str">
        <f>VLOOKUP(J3881,[1]TimeSeriesIDs!$A:$E,5,FALSE)</f>
        <v>47a310dd391d4c6ab6ba2ba660126906</v>
      </c>
      <c r="L3881" s="10">
        <v>0</v>
      </c>
    </row>
    <row r="3882" spans="1:12" s="2" customFormat="1" hidden="1" x14ac:dyDescent="0.25">
      <c r="A3882" s="91">
        <v>70057</v>
      </c>
      <c r="B3882" s="264" t="s">
        <v>2028</v>
      </c>
      <c r="C3882" s="56" t="s">
        <v>4312</v>
      </c>
      <c r="D3882" s="10" t="s">
        <v>2649</v>
      </c>
      <c r="E3882" s="240" t="s">
        <v>113</v>
      </c>
      <c r="F3882" s="7" t="s">
        <v>16</v>
      </c>
      <c r="G3882" s="8" t="str">
        <f t="shared" si="130"/>
        <v>PT60M</v>
      </c>
      <c r="H3882" s="222" t="s">
        <v>3443</v>
      </c>
      <c r="I3882" s="224" t="s">
        <v>3444</v>
      </c>
      <c r="J3882" s="9" t="str">
        <f t="shared" si="131"/>
        <v>Ecosense_DouglasFirTowerCuvette_DouglasFir_Pure_1_24m_sun_left_wholeSpectrumLightSpectrum</v>
      </c>
      <c r="K3882" s="256" t="str">
        <f>VLOOKUP(J3882,[1]TimeSeriesIDs!$A:$E,5,FALSE)</f>
        <v>b04bf7547ce14e76a3fd7cfd76aa0fab</v>
      </c>
      <c r="L3882" s="10">
        <v>0</v>
      </c>
    </row>
    <row r="3883" spans="1:12" s="2" customFormat="1" hidden="1" x14ac:dyDescent="0.25">
      <c r="A3883" s="91">
        <v>70057</v>
      </c>
      <c r="B3883" s="264" t="s">
        <v>2028</v>
      </c>
      <c r="C3883" s="56" t="s">
        <v>4313</v>
      </c>
      <c r="D3883" s="10" t="s">
        <v>2649</v>
      </c>
      <c r="E3883" s="240" t="s">
        <v>113</v>
      </c>
      <c r="F3883" s="7" t="s">
        <v>16</v>
      </c>
      <c r="G3883" s="8" t="str">
        <f t="shared" si="130"/>
        <v>PT60M</v>
      </c>
      <c r="H3883" s="222" t="s">
        <v>3443</v>
      </c>
      <c r="I3883" s="224" t="s">
        <v>3444</v>
      </c>
      <c r="J3883" s="9" t="str">
        <f t="shared" si="131"/>
        <v>Ecosense_DouglasFirTowerCuvette_DouglasFir_Pure_1_24m_sun_left_ch2LightSpectrum</v>
      </c>
      <c r="K3883" s="256" t="str">
        <f>VLOOKUP(J3883,[1]TimeSeriesIDs!$A:$E,5,FALSE)</f>
        <v>663bce9605ef4b80969dad80b83dd2d6</v>
      </c>
      <c r="L3883" s="10">
        <v>0</v>
      </c>
    </row>
    <row r="3884" spans="1:12" s="2" customFormat="1" hidden="1" x14ac:dyDescent="0.25">
      <c r="A3884" s="91">
        <v>70057</v>
      </c>
      <c r="B3884" s="264" t="s">
        <v>2028</v>
      </c>
      <c r="C3884" s="56" t="s">
        <v>4314</v>
      </c>
      <c r="D3884" s="10" t="s">
        <v>2649</v>
      </c>
      <c r="E3884" s="240" t="s">
        <v>113</v>
      </c>
      <c r="F3884" s="7" t="s">
        <v>16</v>
      </c>
      <c r="G3884" s="8" t="str">
        <f t="shared" si="130"/>
        <v>PT60M</v>
      </c>
      <c r="H3884" s="222" t="s">
        <v>3443</v>
      </c>
      <c r="I3884" s="224" t="s">
        <v>3444</v>
      </c>
      <c r="J3884" s="9" t="str">
        <f t="shared" si="131"/>
        <v>Ecosense_DouglasFirTowerCuvette_DouglasFir_Pure_1_24m_sun_left_ch0LightSpectrum</v>
      </c>
      <c r="K3884" s="256" t="str">
        <f>VLOOKUP(J3884,[1]TimeSeriesIDs!$A:$E,5,FALSE)</f>
        <v>01b6f9c78429428b8775e42bf45cb0fd</v>
      </c>
      <c r="L3884" s="10">
        <v>0</v>
      </c>
    </row>
    <row r="3885" spans="1:12" s="2" customFormat="1" hidden="1" x14ac:dyDescent="0.25">
      <c r="A3885" s="91">
        <v>70057</v>
      </c>
      <c r="B3885" s="264" t="s">
        <v>2028</v>
      </c>
      <c r="C3885" s="56" t="s">
        <v>4306</v>
      </c>
      <c r="D3885" s="174" t="s">
        <v>18</v>
      </c>
      <c r="E3885" s="183" t="s">
        <v>70</v>
      </c>
      <c r="F3885" s="7" t="s">
        <v>16</v>
      </c>
      <c r="G3885" s="8" t="str">
        <f t="shared" si="130"/>
        <v>PT60M</v>
      </c>
      <c r="H3885" s="222" t="s">
        <v>3443</v>
      </c>
      <c r="I3885" s="224" t="s">
        <v>3444</v>
      </c>
      <c r="J3885" s="9" t="str">
        <f t="shared" si="131"/>
        <v>Ecosense_DouglasFirTowerCuvette_DouglasFir_Pure_1_24m_sun_leftRelHumidity</v>
      </c>
      <c r="K3885" s="256" t="str">
        <f>VLOOKUP(J3885,[1]TimeSeriesIDs!$A:$E,5,FALSE)</f>
        <v>693403efa8424aaab24e7b7a17bb400d</v>
      </c>
      <c r="L3885" s="10">
        <v>0</v>
      </c>
    </row>
    <row r="3886" spans="1:12" s="2" customFormat="1" hidden="1" x14ac:dyDescent="0.25">
      <c r="A3886" s="91">
        <v>70057</v>
      </c>
      <c r="B3886" s="264" t="s">
        <v>2028</v>
      </c>
      <c r="C3886" s="56" t="s">
        <v>4315</v>
      </c>
      <c r="D3886" s="10" t="s">
        <v>2649</v>
      </c>
      <c r="E3886" s="240" t="s">
        <v>113</v>
      </c>
      <c r="F3886" s="7" t="s">
        <v>16</v>
      </c>
      <c r="G3886" s="8" t="str">
        <f t="shared" si="130"/>
        <v>PT60M</v>
      </c>
      <c r="H3886" s="222" t="s">
        <v>3443</v>
      </c>
      <c r="I3886" s="224" t="s">
        <v>3444</v>
      </c>
      <c r="J3886" s="9" t="str">
        <f t="shared" si="131"/>
        <v>Ecosense_DouglasFirTowerCuvette_DouglasFir_Pure_1_24m_sun_left_ch1LightSpectrum</v>
      </c>
      <c r="K3886" s="256" t="str">
        <f>VLOOKUP(J3886,[1]TimeSeriesIDs!$A:$E,5,FALSE)</f>
        <v>c436c41f254f4a43aa8ded91cac73efd</v>
      </c>
      <c r="L3886" s="10">
        <v>0</v>
      </c>
    </row>
    <row r="3887" spans="1:12" s="2" customFormat="1" hidden="1" x14ac:dyDescent="0.25">
      <c r="A3887" s="91">
        <v>70057</v>
      </c>
      <c r="B3887" s="264" t="s">
        <v>2028</v>
      </c>
      <c r="C3887" s="56" t="s">
        <v>4316</v>
      </c>
      <c r="D3887" s="10" t="s">
        <v>2649</v>
      </c>
      <c r="E3887" s="146" t="s">
        <v>113</v>
      </c>
      <c r="F3887" s="7" t="s">
        <v>16</v>
      </c>
      <c r="G3887" s="8" t="str">
        <f t="shared" si="130"/>
        <v>PT60M</v>
      </c>
      <c r="H3887" s="222" t="s">
        <v>3443</v>
      </c>
      <c r="I3887" s="224" t="s">
        <v>3444</v>
      </c>
      <c r="J3887" s="9" t="str">
        <f t="shared" si="131"/>
        <v>Ecosense_DouglasFirTowerCuvette_DouglasFir_Pure_1_24m_sun_left_ch3LightSpectrum</v>
      </c>
      <c r="K3887" s="256" t="str">
        <f>VLOOKUP(J3887,[1]TimeSeriesIDs!$A:$E,5,FALSE)</f>
        <v>ac4c615a62c946c7bc07ae1590ed519f</v>
      </c>
      <c r="L3887" s="10">
        <v>0</v>
      </c>
    </row>
    <row r="3888" spans="1:12" s="2" customFormat="1" x14ac:dyDescent="0.25">
      <c r="A3888" s="91">
        <v>70057</v>
      </c>
      <c r="B3888" s="264" t="s">
        <v>2028</v>
      </c>
      <c r="C3888" s="56" t="s">
        <v>4306</v>
      </c>
      <c r="D3888" s="233" t="s">
        <v>3455</v>
      </c>
      <c r="E3888" s="184" t="s">
        <v>70</v>
      </c>
      <c r="F3888" s="7" t="s">
        <v>16</v>
      </c>
      <c r="G3888" s="8" t="str">
        <f t="shared" si="130"/>
        <v>PT60M</v>
      </c>
      <c r="H3888" s="222" t="s">
        <v>3443</v>
      </c>
      <c r="I3888" s="224" t="s">
        <v>3444</v>
      </c>
      <c r="J3888" s="9" t="str">
        <f t="shared" si="131"/>
        <v>Ecosense_DouglasFirTowerCuvette_DouglasFir_Pure_1_24m_sun_leftLeafRelHumidity</v>
      </c>
      <c r="K3888" s="256" t="str">
        <f>VLOOKUP(J3888,[1]TimeSeriesIDs!$A:$E,5,FALSE)</f>
        <v>36aa988446924f93954f611cc7062d3e</v>
      </c>
      <c r="L3888" s="10">
        <v>0</v>
      </c>
    </row>
    <row r="3889" spans="1:12" s="2" customFormat="1" hidden="1" x14ac:dyDescent="0.25">
      <c r="A3889" s="91">
        <v>70057</v>
      </c>
      <c r="B3889" s="264" t="s">
        <v>2028</v>
      </c>
      <c r="C3889" s="56" t="s">
        <v>4306</v>
      </c>
      <c r="D3889" s="233" t="s">
        <v>26</v>
      </c>
      <c r="E3889" s="184" t="s">
        <v>68</v>
      </c>
      <c r="F3889" s="7" t="s">
        <v>16</v>
      </c>
      <c r="G3889" s="8" t="str">
        <f t="shared" si="130"/>
        <v>PT60M</v>
      </c>
      <c r="H3889" s="222" t="s">
        <v>3443</v>
      </c>
      <c r="I3889" s="224" t="s">
        <v>3444</v>
      </c>
      <c r="J3889" s="9" t="str">
        <f t="shared" si="131"/>
        <v>Ecosense_DouglasFirTowerCuvette_DouglasFir_Pure_1_24m_sun_leftInternalTemp</v>
      </c>
      <c r="K3889" s="256" t="str">
        <f>VLOOKUP(J3889,[1]TimeSeriesIDs!$A:$E,5,FALSE)</f>
        <v>5c76b96b4bfe4e14a65d1777b5d3205e</v>
      </c>
      <c r="L3889" s="10">
        <v>0</v>
      </c>
    </row>
    <row r="3890" spans="1:12" s="2" customFormat="1" x14ac:dyDescent="0.25">
      <c r="A3890" s="91">
        <v>70057</v>
      </c>
      <c r="B3890" s="264" t="s">
        <v>2028</v>
      </c>
      <c r="C3890" s="56" t="s">
        <v>4306</v>
      </c>
      <c r="D3890" s="174" t="s">
        <v>2450</v>
      </c>
      <c r="E3890" s="184" t="s">
        <v>68</v>
      </c>
      <c r="F3890" s="7" t="s">
        <v>16</v>
      </c>
      <c r="G3890" s="8" t="str">
        <f t="shared" si="130"/>
        <v>PT60M</v>
      </c>
      <c r="H3890" s="222" t="s">
        <v>3443</v>
      </c>
      <c r="I3890" s="224" t="s">
        <v>3444</v>
      </c>
      <c r="J3890" s="9" t="str">
        <f t="shared" si="131"/>
        <v>Ecosense_DouglasFirTowerCuvette_DouglasFir_Pure_1_24m_sun_leftLeafTemp</v>
      </c>
      <c r="K3890" s="256" t="str">
        <f>VLOOKUP(J3890,[1]TimeSeriesIDs!$A:$E,5,FALSE)</f>
        <v>ad995a5fb2d64b8a99081e2779784848</v>
      </c>
      <c r="L3890" s="10">
        <v>0</v>
      </c>
    </row>
    <row r="3891" spans="1:12" s="2" customFormat="1" hidden="1" x14ac:dyDescent="0.25">
      <c r="A3891" s="91">
        <v>70057</v>
      </c>
      <c r="B3891" s="264" t="s">
        <v>2028</v>
      </c>
      <c r="C3891" s="56" t="s">
        <v>4317</v>
      </c>
      <c r="D3891" s="10" t="s">
        <v>2649</v>
      </c>
      <c r="E3891" s="146" t="s">
        <v>113</v>
      </c>
      <c r="F3891" s="7" t="s">
        <v>16</v>
      </c>
      <c r="G3891" s="8" t="str">
        <f t="shared" si="130"/>
        <v>PT60M</v>
      </c>
      <c r="H3891" s="222" t="s">
        <v>3443</v>
      </c>
      <c r="I3891" s="224" t="s">
        <v>3444</v>
      </c>
      <c r="J3891" s="9" t="str">
        <f t="shared" si="131"/>
        <v>Ecosense_DouglasFirTowerCuvette_DouglasFir_Pure_1_24m_sun_left_nearInfraredSpectrumLightSpectrum</v>
      </c>
      <c r="K3891" s="256" t="str">
        <f>VLOOKUP(J3891,[1]TimeSeriesIDs!$A:$E,5,FALSE)</f>
        <v>34d7b521fdc84290971ee7c202cd86e5</v>
      </c>
      <c r="L3891" s="10">
        <v>0</v>
      </c>
    </row>
    <row r="3892" spans="1:12" s="2" customFormat="1" hidden="1" x14ac:dyDescent="0.25">
      <c r="A3892" s="91">
        <v>70057</v>
      </c>
      <c r="B3892" s="264" t="s">
        <v>2028</v>
      </c>
      <c r="C3892" s="56" t="s">
        <v>4318</v>
      </c>
      <c r="D3892" s="10" t="s">
        <v>2649</v>
      </c>
      <c r="E3892" s="146" t="s">
        <v>113</v>
      </c>
      <c r="F3892" s="7" t="s">
        <v>16</v>
      </c>
      <c r="G3892" s="8" t="str">
        <f t="shared" si="130"/>
        <v>PT60M</v>
      </c>
      <c r="H3892" s="222" t="s">
        <v>3443</v>
      </c>
      <c r="I3892" s="224" t="s">
        <v>3444</v>
      </c>
      <c r="J3892" s="9" t="str">
        <f t="shared" si="131"/>
        <v>Ecosense_DouglasFirTowerCuvette_DouglasFir_Pure_1_24m_sun_left_ch7LightSpectrum</v>
      </c>
      <c r="K3892" s="256" t="str">
        <f>VLOOKUP(J3892,[1]TimeSeriesIDs!$A:$E,5,FALSE)</f>
        <v>32c85394652d4cb994b2ccf68f18849d</v>
      </c>
      <c r="L3892" s="10">
        <v>0</v>
      </c>
    </row>
    <row r="3893" spans="1:12" s="2" customFormat="1" hidden="1" x14ac:dyDescent="0.25">
      <c r="A3893" s="91">
        <v>70059</v>
      </c>
      <c r="B3893" s="287" t="s">
        <v>1988</v>
      </c>
      <c r="C3893" s="56" t="s">
        <v>3980</v>
      </c>
      <c r="D3893" s="10" t="s">
        <v>2649</v>
      </c>
      <c r="E3893" s="146" t="s">
        <v>113</v>
      </c>
      <c r="F3893" s="7" t="s">
        <v>16</v>
      </c>
      <c r="G3893" s="8" t="str">
        <f t="shared" si="130"/>
        <v>PT60M</v>
      </c>
      <c r="H3893" s="222" t="s">
        <v>3443</v>
      </c>
      <c r="I3893" s="224" t="s">
        <v>3444</v>
      </c>
      <c r="J3893" s="9" t="str">
        <f t="shared" si="131"/>
        <v>Ecosense_MainTowerCuvette_Beech_Mixed_1_26m_sun_right_wholeSpectrumLightSpectrum</v>
      </c>
      <c r="K3893" s="256" t="str">
        <f>VLOOKUP(J3893,[1]TimeSeriesIDs!$A:$E,5,FALSE)</f>
        <v>1aff82921b01403da5f0aee6e3a67ac6</v>
      </c>
      <c r="L3893" s="10">
        <v>0</v>
      </c>
    </row>
    <row r="3894" spans="1:12" s="2" customFormat="1" hidden="1" x14ac:dyDescent="0.25">
      <c r="A3894" s="91">
        <v>70059</v>
      </c>
      <c r="B3894" s="287" t="s">
        <v>1988</v>
      </c>
      <c r="C3894" s="56" t="s">
        <v>2483</v>
      </c>
      <c r="D3894" s="174" t="s">
        <v>1065</v>
      </c>
      <c r="E3894" s="184" t="s">
        <v>68</v>
      </c>
      <c r="F3894" s="7" t="s">
        <v>16</v>
      </c>
      <c r="G3894" s="8" t="str">
        <f t="shared" si="130"/>
        <v>PT60M</v>
      </c>
      <c r="H3894" s="222" t="s">
        <v>3443</v>
      </c>
      <c r="I3894" s="224" t="s">
        <v>3444</v>
      </c>
      <c r="J3894" s="9" t="str">
        <f t="shared" si="131"/>
        <v>Ecosense_MainTowerCuvette_Beech_Mixed_1_26m_sun_rightTemperature</v>
      </c>
      <c r="K3894" s="256" t="str">
        <f>VLOOKUP(J3894,[1]TimeSeriesIDs!$A:$E,5,FALSE)</f>
        <v>540d537427814585a796b4e493d02516</v>
      </c>
      <c r="L3894" s="10">
        <v>0</v>
      </c>
    </row>
    <row r="3895" spans="1:12" s="2" customFormat="1" hidden="1" x14ac:dyDescent="0.25">
      <c r="A3895" s="91">
        <v>70059</v>
      </c>
      <c r="B3895" s="287" t="s">
        <v>1988</v>
      </c>
      <c r="C3895" s="56" t="s">
        <v>2483</v>
      </c>
      <c r="D3895" s="233" t="s">
        <v>26</v>
      </c>
      <c r="E3895" s="184" t="s">
        <v>68</v>
      </c>
      <c r="F3895" s="7" t="s">
        <v>16</v>
      </c>
      <c r="G3895" s="8" t="str">
        <f t="shared" si="130"/>
        <v>PT60M</v>
      </c>
      <c r="H3895" s="222" t="s">
        <v>3443</v>
      </c>
      <c r="I3895" s="224" t="s">
        <v>3444</v>
      </c>
      <c r="J3895" s="9" t="str">
        <f t="shared" si="131"/>
        <v>Ecosense_MainTowerCuvette_Beech_Mixed_1_26m_sun_rightInternalTemp</v>
      </c>
      <c r="K3895" s="256" t="str">
        <f>VLOOKUP(J3895,[1]TimeSeriesIDs!$A:$E,5,FALSE)</f>
        <v>d71b5b181bb445fdba4824a6f4e9a4f2</v>
      </c>
      <c r="L3895" s="10">
        <v>0</v>
      </c>
    </row>
    <row r="3896" spans="1:12" s="2" customFormat="1" hidden="1" x14ac:dyDescent="0.25">
      <c r="A3896" s="91">
        <v>70059</v>
      </c>
      <c r="B3896" s="287" t="s">
        <v>1988</v>
      </c>
      <c r="C3896" s="56" t="s">
        <v>4028</v>
      </c>
      <c r="D3896" s="10" t="s">
        <v>2649</v>
      </c>
      <c r="E3896" s="146" t="s">
        <v>113</v>
      </c>
      <c r="F3896" s="7" t="s">
        <v>16</v>
      </c>
      <c r="G3896" s="8" t="str">
        <f t="shared" si="130"/>
        <v>PT60M</v>
      </c>
      <c r="H3896" s="222" t="s">
        <v>3443</v>
      </c>
      <c r="I3896" s="224" t="s">
        <v>3444</v>
      </c>
      <c r="J3896" s="9" t="str">
        <f t="shared" si="131"/>
        <v>Ecosense_MainTowerCuvette_Beech_Mixed_1_26m_sun_right_ch6LightSpectrum</v>
      </c>
      <c r="K3896" s="256" t="str">
        <f>VLOOKUP(J3896,[1]TimeSeriesIDs!$A:$E,5,FALSE)</f>
        <v>d4f5eb6c85dd470c96443b12e4365c0e</v>
      </c>
      <c r="L3896" s="10">
        <v>0</v>
      </c>
    </row>
    <row r="3897" spans="1:12" s="2" customFormat="1" hidden="1" x14ac:dyDescent="0.25">
      <c r="A3897" s="91">
        <v>70059</v>
      </c>
      <c r="B3897" s="287" t="s">
        <v>1988</v>
      </c>
      <c r="C3897" s="56" t="s">
        <v>2483</v>
      </c>
      <c r="D3897" s="174" t="s">
        <v>18</v>
      </c>
      <c r="E3897" s="184" t="s">
        <v>70</v>
      </c>
      <c r="F3897" s="7" t="s">
        <v>16</v>
      </c>
      <c r="G3897" s="8" t="str">
        <f t="shared" si="130"/>
        <v>PT60M</v>
      </c>
      <c r="H3897" s="222" t="s">
        <v>3443</v>
      </c>
      <c r="I3897" s="224" t="s">
        <v>3444</v>
      </c>
      <c r="J3897" s="9" t="str">
        <f t="shared" si="131"/>
        <v>Ecosense_MainTowerCuvette_Beech_Mixed_1_26m_sun_rightRelHumidity</v>
      </c>
      <c r="K3897" s="256" t="str">
        <f>VLOOKUP(J3897,[1]TimeSeriesIDs!$A:$E,5,FALSE)</f>
        <v>a186c2ccc124438bb44621fd6c03354b</v>
      </c>
      <c r="L3897" s="10">
        <v>0</v>
      </c>
    </row>
    <row r="3898" spans="1:12" s="2" customFormat="1" hidden="1" x14ac:dyDescent="0.25">
      <c r="A3898" s="91">
        <v>70059</v>
      </c>
      <c r="B3898" s="287" t="s">
        <v>1988</v>
      </c>
      <c r="C3898" s="56" t="s">
        <v>2483</v>
      </c>
      <c r="D3898" s="174" t="s">
        <v>2452</v>
      </c>
      <c r="E3898" s="184" t="s">
        <v>70</v>
      </c>
      <c r="F3898" s="7" t="s">
        <v>16</v>
      </c>
      <c r="G3898" s="8" t="str">
        <f t="shared" si="130"/>
        <v>PT60M</v>
      </c>
      <c r="H3898" s="222" t="s">
        <v>3443</v>
      </c>
      <c r="I3898" s="224" t="s">
        <v>3444</v>
      </c>
      <c r="J3898" s="9" t="str">
        <f t="shared" si="131"/>
        <v>Ecosense_MainTowerCuvette_Beech_Mixed_1_26m_sun_rightInternalRelHumidity</v>
      </c>
      <c r="K3898" s="256" t="str">
        <f>VLOOKUP(J3898,[1]TimeSeriesIDs!$A:$E,5,FALSE)</f>
        <v>aebb8d8b2c7547fc99c5a18d3dd7006a</v>
      </c>
      <c r="L3898" s="10">
        <v>0</v>
      </c>
    </row>
    <row r="3899" spans="1:12" s="2" customFormat="1" hidden="1" x14ac:dyDescent="0.25">
      <c r="A3899" s="91">
        <v>70059</v>
      </c>
      <c r="B3899" s="287" t="s">
        <v>1988</v>
      </c>
      <c r="C3899" s="56" t="s">
        <v>3932</v>
      </c>
      <c r="D3899" s="10" t="s">
        <v>2649</v>
      </c>
      <c r="E3899" s="240" t="s">
        <v>113</v>
      </c>
      <c r="F3899" s="7" t="s">
        <v>16</v>
      </c>
      <c r="G3899" s="8" t="str">
        <f t="shared" si="130"/>
        <v>PT60M</v>
      </c>
      <c r="H3899" s="222" t="s">
        <v>3443</v>
      </c>
      <c r="I3899" s="224" t="s">
        <v>3444</v>
      </c>
      <c r="J3899" s="9" t="str">
        <f t="shared" si="131"/>
        <v>Ecosense_MainTowerCuvette_Beech_Mixed_1_26m_sun_right_nearInfraredSpectrumLightSpectrum</v>
      </c>
      <c r="K3899" s="256" t="str">
        <f>VLOOKUP(J3899,[1]TimeSeriesIDs!$A:$E,5,FALSE)</f>
        <v>6ad2a45b131742598812fee999eb26a4</v>
      </c>
      <c r="L3899" s="10">
        <v>0</v>
      </c>
    </row>
    <row r="3900" spans="1:12" s="2" customFormat="1" hidden="1" x14ac:dyDescent="0.25">
      <c r="A3900" s="91">
        <v>70059</v>
      </c>
      <c r="B3900" s="287" t="s">
        <v>1988</v>
      </c>
      <c r="C3900" s="56" t="s">
        <v>4148</v>
      </c>
      <c r="D3900" s="10" t="s">
        <v>2649</v>
      </c>
      <c r="E3900" s="240" t="s">
        <v>113</v>
      </c>
      <c r="F3900" s="7" t="s">
        <v>16</v>
      </c>
      <c r="G3900" s="8" t="str">
        <f t="shared" si="130"/>
        <v>PT60M</v>
      </c>
      <c r="H3900" s="222" t="s">
        <v>3443</v>
      </c>
      <c r="I3900" s="224" t="s">
        <v>3444</v>
      </c>
      <c r="J3900" s="9" t="str">
        <f t="shared" si="131"/>
        <v>Ecosense_MainTowerCuvette_Beech_Mixed_1_26m_sun_right_ch1LightSpectrum</v>
      </c>
      <c r="K3900" s="256" t="str">
        <f>VLOOKUP(J3900,[1]TimeSeriesIDs!$A:$E,5,FALSE)</f>
        <v>3f29018992f04c1bac11ccd082813d87</v>
      </c>
      <c r="L3900" s="10">
        <v>0</v>
      </c>
    </row>
    <row r="3901" spans="1:12" s="2" customFormat="1" hidden="1" x14ac:dyDescent="0.25">
      <c r="A3901" s="91">
        <v>70059</v>
      </c>
      <c r="B3901" s="287" t="s">
        <v>1988</v>
      </c>
      <c r="C3901" s="56" t="s">
        <v>4100</v>
      </c>
      <c r="D3901" s="10" t="s">
        <v>2649</v>
      </c>
      <c r="E3901" s="240" t="s">
        <v>113</v>
      </c>
      <c r="F3901" s="7" t="s">
        <v>16</v>
      </c>
      <c r="G3901" s="8" t="str">
        <f t="shared" si="130"/>
        <v>PT60M</v>
      </c>
      <c r="H3901" s="222" t="s">
        <v>3443</v>
      </c>
      <c r="I3901" s="224" t="s">
        <v>3444</v>
      </c>
      <c r="J3901" s="9" t="str">
        <f t="shared" si="131"/>
        <v>Ecosense_MainTowerCuvette_Beech_Mixed_1_26m_sun_right_ch3LightSpectrum</v>
      </c>
      <c r="K3901" s="256" t="str">
        <f>VLOOKUP(J3901,[1]TimeSeriesIDs!$A:$E,5,FALSE)</f>
        <v>58846e7a67694de79c88b837c9526ac0</v>
      </c>
      <c r="L3901" s="10">
        <v>0</v>
      </c>
    </row>
    <row r="3902" spans="1:12" s="2" customFormat="1" x14ac:dyDescent="0.25">
      <c r="A3902" s="91">
        <v>70059</v>
      </c>
      <c r="B3902" s="287" t="s">
        <v>1988</v>
      </c>
      <c r="C3902" s="56" t="s">
        <v>2483</v>
      </c>
      <c r="D3902" s="174" t="s">
        <v>2450</v>
      </c>
      <c r="E3902" s="183" t="s">
        <v>68</v>
      </c>
      <c r="F3902" s="7" t="s">
        <v>16</v>
      </c>
      <c r="G3902" s="8" t="str">
        <f t="shared" si="130"/>
        <v>PT60M</v>
      </c>
      <c r="H3902" s="222" t="s">
        <v>3443</v>
      </c>
      <c r="I3902" s="224" t="s">
        <v>3444</v>
      </c>
      <c r="J3902" s="9" t="str">
        <f t="shared" si="131"/>
        <v>Ecosense_MainTowerCuvette_Beech_Mixed_1_26m_sun_rightLeafTemp</v>
      </c>
      <c r="K3902" s="256" t="str">
        <f>VLOOKUP(J3902,[1]TimeSeriesIDs!$A:$E,5,FALSE)</f>
        <v>f4509c799a284023ae6e4c2ff5b79190</v>
      </c>
      <c r="L3902" s="10">
        <v>0</v>
      </c>
    </row>
    <row r="3903" spans="1:12" s="2" customFormat="1" hidden="1" x14ac:dyDescent="0.25">
      <c r="A3903" s="91">
        <v>70059</v>
      </c>
      <c r="B3903" s="287" t="s">
        <v>1988</v>
      </c>
      <c r="C3903" s="56" t="s">
        <v>3956</v>
      </c>
      <c r="D3903" s="10" t="s">
        <v>140</v>
      </c>
      <c r="E3903" s="240" t="s">
        <v>113</v>
      </c>
      <c r="F3903" s="7" t="s">
        <v>16</v>
      </c>
      <c r="G3903" s="8" t="str">
        <f t="shared" si="130"/>
        <v>PT60M</v>
      </c>
      <c r="H3903" s="222" t="s">
        <v>3443</v>
      </c>
      <c r="I3903" s="224" t="s">
        <v>3444</v>
      </c>
      <c r="J3903" s="9" t="str">
        <f t="shared" si="131"/>
        <v>Ecosense_MainTowerCuvette_Beech_Mixed_1_26m_sun_right_gainDigitalRawSignal</v>
      </c>
      <c r="K3903" s="256" t="str">
        <f>VLOOKUP(J3903,[1]TimeSeriesIDs!$A:$E,5,FALSE)</f>
        <v>290e8f0344974774954aba911f265031</v>
      </c>
      <c r="L3903" s="10">
        <v>0</v>
      </c>
    </row>
    <row r="3904" spans="1:12" s="2" customFormat="1" x14ac:dyDescent="0.25">
      <c r="A3904" s="91">
        <v>70059</v>
      </c>
      <c r="B3904" s="287" t="s">
        <v>1988</v>
      </c>
      <c r="C3904" s="56" t="s">
        <v>2483</v>
      </c>
      <c r="D3904" s="233" t="s">
        <v>3455</v>
      </c>
      <c r="E3904" s="183" t="s">
        <v>70</v>
      </c>
      <c r="F3904" s="7" t="s">
        <v>16</v>
      </c>
      <c r="G3904" s="8" t="str">
        <f t="shared" si="130"/>
        <v>PT60M</v>
      </c>
      <c r="H3904" s="222" t="s">
        <v>3443</v>
      </c>
      <c r="I3904" s="224" t="s">
        <v>3444</v>
      </c>
      <c r="J3904" s="9" t="str">
        <f t="shared" si="131"/>
        <v>Ecosense_MainTowerCuvette_Beech_Mixed_1_26m_sun_rightLeafRelHumidity</v>
      </c>
      <c r="K3904" s="256" t="str">
        <f>VLOOKUP(J3904,[1]TimeSeriesIDs!$A:$E,5,FALSE)</f>
        <v>4dbf003e28994d4e85de1ffa9e7ef1ec</v>
      </c>
      <c r="L3904" s="10">
        <v>0</v>
      </c>
    </row>
    <row r="3905" spans="1:12" s="2" customFormat="1" hidden="1" x14ac:dyDescent="0.25">
      <c r="A3905" s="91">
        <v>70059</v>
      </c>
      <c r="B3905" s="287" t="s">
        <v>1988</v>
      </c>
      <c r="C3905" s="56" t="s">
        <v>4004</v>
      </c>
      <c r="D3905" s="10" t="s">
        <v>2649</v>
      </c>
      <c r="E3905" s="146" t="s">
        <v>113</v>
      </c>
      <c r="F3905" s="7" t="s">
        <v>16</v>
      </c>
      <c r="G3905" s="8" t="str">
        <f t="shared" si="130"/>
        <v>PT60M</v>
      </c>
      <c r="H3905" s="222" t="s">
        <v>3443</v>
      </c>
      <c r="I3905" s="224" t="s">
        <v>3444</v>
      </c>
      <c r="J3905" s="9" t="str">
        <f t="shared" si="131"/>
        <v>Ecosense_MainTowerCuvette_Beech_Mixed_1_26m_sun_right_ch7LightSpectrum</v>
      </c>
      <c r="K3905" s="256" t="str">
        <f>VLOOKUP(J3905,[1]TimeSeriesIDs!$A:$E,5,FALSE)</f>
        <v>b62391643eb8439ab0c13f684ccf1dae</v>
      </c>
      <c r="L3905" s="10">
        <v>0</v>
      </c>
    </row>
    <row r="3906" spans="1:12" s="2" customFormat="1" hidden="1" x14ac:dyDescent="0.25">
      <c r="A3906" s="91">
        <v>70059</v>
      </c>
      <c r="B3906" s="287" t="s">
        <v>1988</v>
      </c>
      <c r="C3906" s="56" t="s">
        <v>4172</v>
      </c>
      <c r="D3906" s="10" t="s">
        <v>2649</v>
      </c>
      <c r="E3906" s="146" t="s">
        <v>113</v>
      </c>
      <c r="F3906" s="7" t="s">
        <v>16</v>
      </c>
      <c r="G3906" s="8" t="str">
        <f t="shared" ref="G3906:G3969" si="132">IF(ISBLANK(B3906),"-","PT60M")</f>
        <v>PT60M</v>
      </c>
      <c r="H3906" s="222" t="s">
        <v>3443</v>
      </c>
      <c r="I3906" s="224" t="s">
        <v>3444</v>
      </c>
      <c r="J3906" s="9" t="str">
        <f t="shared" ref="J3906:J3969" si="133">B3906&amp;C3906&amp;D3906</f>
        <v>Ecosense_MainTowerCuvette_Beech_Mixed_1_26m_sun_right_ch0LightSpectrum</v>
      </c>
      <c r="K3906" s="256" t="str">
        <f>VLOOKUP(J3906,[1]TimeSeriesIDs!$A:$E,5,FALSE)</f>
        <v>9dbe36d8f62b45968030552676f22f56</v>
      </c>
      <c r="L3906" s="10">
        <v>0</v>
      </c>
    </row>
    <row r="3907" spans="1:12" s="2" customFormat="1" hidden="1" x14ac:dyDescent="0.25">
      <c r="A3907" s="91">
        <v>70059</v>
      </c>
      <c r="B3907" s="287" t="s">
        <v>1988</v>
      </c>
      <c r="C3907" s="56" t="s">
        <v>4076</v>
      </c>
      <c r="D3907" s="10" t="s">
        <v>2649</v>
      </c>
      <c r="E3907" s="146" t="s">
        <v>113</v>
      </c>
      <c r="F3907" s="7" t="s">
        <v>16</v>
      </c>
      <c r="G3907" s="8" t="str">
        <f t="shared" si="132"/>
        <v>PT60M</v>
      </c>
      <c r="H3907" s="222" t="s">
        <v>3443</v>
      </c>
      <c r="I3907" s="224" t="s">
        <v>3444</v>
      </c>
      <c r="J3907" s="9" t="str">
        <f t="shared" si="133"/>
        <v>Ecosense_MainTowerCuvette_Beech_Mixed_1_26m_sun_right_ch4LightSpectrum</v>
      </c>
      <c r="K3907" s="256" t="str">
        <f>VLOOKUP(J3907,[1]TimeSeriesIDs!$A:$E,5,FALSE)</f>
        <v>39e7cda84da64859adb6641f26d46330</v>
      </c>
      <c r="L3907" s="10">
        <v>0</v>
      </c>
    </row>
    <row r="3908" spans="1:12" s="2" customFormat="1" hidden="1" x14ac:dyDescent="0.25">
      <c r="A3908" s="91">
        <v>70059</v>
      </c>
      <c r="B3908" s="287" t="s">
        <v>1988</v>
      </c>
      <c r="C3908" s="56" t="s">
        <v>4052</v>
      </c>
      <c r="D3908" s="10" t="s">
        <v>2649</v>
      </c>
      <c r="E3908" s="146" t="s">
        <v>113</v>
      </c>
      <c r="F3908" s="7" t="s">
        <v>16</v>
      </c>
      <c r="G3908" s="8" t="str">
        <f t="shared" si="132"/>
        <v>PT60M</v>
      </c>
      <c r="H3908" s="222" t="s">
        <v>3443</v>
      </c>
      <c r="I3908" s="224" t="s">
        <v>3444</v>
      </c>
      <c r="J3908" s="9" t="str">
        <f t="shared" si="133"/>
        <v>Ecosense_MainTowerCuvette_Beech_Mixed_1_26m_sun_right_ch5LightSpectrum</v>
      </c>
      <c r="K3908" s="256" t="str">
        <f>VLOOKUP(J3908,[1]TimeSeriesIDs!$A:$E,5,FALSE)</f>
        <v>3c67da2f57574466a2d7915bb1dda44b</v>
      </c>
      <c r="L3908" s="10">
        <v>0</v>
      </c>
    </row>
    <row r="3909" spans="1:12" s="2" customFormat="1" hidden="1" x14ac:dyDescent="0.25">
      <c r="A3909" s="91">
        <v>70059</v>
      </c>
      <c r="B3909" s="287" t="s">
        <v>1988</v>
      </c>
      <c r="C3909" s="56" t="s">
        <v>4124</v>
      </c>
      <c r="D3909" s="10" t="s">
        <v>2649</v>
      </c>
      <c r="E3909" s="146" t="s">
        <v>113</v>
      </c>
      <c r="F3909" s="7" t="s">
        <v>16</v>
      </c>
      <c r="G3909" s="8" t="str">
        <f t="shared" si="132"/>
        <v>PT60M</v>
      </c>
      <c r="H3909" s="222" t="s">
        <v>3443</v>
      </c>
      <c r="I3909" s="224" t="s">
        <v>3444</v>
      </c>
      <c r="J3909" s="9" t="str">
        <f t="shared" si="133"/>
        <v>Ecosense_MainTowerCuvette_Beech_Mixed_1_26m_sun_right_ch2LightSpectrum</v>
      </c>
      <c r="K3909" s="256" t="str">
        <f>VLOOKUP(J3909,[1]TimeSeriesIDs!$A:$E,5,FALSE)</f>
        <v>24bda647d2034d48aba740af99ac09bd</v>
      </c>
      <c r="L3909" s="10">
        <v>0</v>
      </c>
    </row>
    <row r="3910" spans="1:12" s="2" customFormat="1" hidden="1" x14ac:dyDescent="0.25">
      <c r="A3910" s="91">
        <v>70059</v>
      </c>
      <c r="B3910" s="287" t="s">
        <v>1988</v>
      </c>
      <c r="C3910" s="56" t="s">
        <v>3908</v>
      </c>
      <c r="D3910" s="10" t="s">
        <v>154</v>
      </c>
      <c r="E3910" s="188" t="s">
        <v>2641</v>
      </c>
      <c r="F3910" s="7" t="s">
        <v>16</v>
      </c>
      <c r="G3910" s="8" t="str">
        <f t="shared" si="132"/>
        <v>PT60M</v>
      </c>
      <c r="H3910" s="222" t="s">
        <v>3443</v>
      </c>
      <c r="I3910" s="224" t="s">
        <v>3444</v>
      </c>
      <c r="J3910" s="9" t="str">
        <f t="shared" si="133"/>
        <v>Ecosense_MainTowerCuvette_Beech_Mixed_1_26m_sun_right_tintDuration</v>
      </c>
      <c r="K3910" s="256" t="str">
        <f>VLOOKUP(J3910,[1]TimeSeriesIDs!$A:$E,5,FALSE)</f>
        <v>a50238544ddc4f2aac597813d6c576b8</v>
      </c>
      <c r="L3910" s="10">
        <v>0</v>
      </c>
    </row>
    <row r="3911" spans="1:12" s="2" customFormat="1" hidden="1" x14ac:dyDescent="0.25">
      <c r="A3911" s="91">
        <v>70061</v>
      </c>
      <c r="B3911" s="287" t="s">
        <v>1988</v>
      </c>
      <c r="C3911" s="56" t="s">
        <v>3989</v>
      </c>
      <c r="D3911" s="10" t="s">
        <v>2649</v>
      </c>
      <c r="E3911" s="146" t="s">
        <v>113</v>
      </c>
      <c r="F3911" s="7" t="s">
        <v>16</v>
      </c>
      <c r="G3911" s="8" t="str">
        <f t="shared" si="132"/>
        <v>PT60M</v>
      </c>
      <c r="H3911" s="222" t="s">
        <v>3443</v>
      </c>
      <c r="I3911" s="224" t="s">
        <v>3444</v>
      </c>
      <c r="J3911" s="9" t="str">
        <f t="shared" si="133"/>
        <v>Ecosense_MainTowerCuvette_Beech_Mixed_4_23m_shade_right_wholeSpectrumLightSpectrum</v>
      </c>
      <c r="K3911" s="256" t="str">
        <f>VLOOKUP(J3911,[1]TimeSeriesIDs!$A:$E,5,FALSE)</f>
        <v>dba255b7bea941bfa193bbbe2fa6ffbf</v>
      </c>
      <c r="L3911" s="10">
        <v>0</v>
      </c>
    </row>
    <row r="3912" spans="1:12" s="2" customFormat="1" hidden="1" x14ac:dyDescent="0.25">
      <c r="A3912" s="91">
        <v>70061</v>
      </c>
      <c r="B3912" s="287" t="s">
        <v>1988</v>
      </c>
      <c r="C3912" s="56" t="s">
        <v>3894</v>
      </c>
      <c r="D3912" s="174" t="s">
        <v>1065</v>
      </c>
      <c r="E3912" s="184" t="s">
        <v>68</v>
      </c>
      <c r="F3912" s="7" t="s">
        <v>16</v>
      </c>
      <c r="G3912" s="8" t="str">
        <f t="shared" si="132"/>
        <v>PT60M</v>
      </c>
      <c r="H3912" s="222" t="s">
        <v>3443</v>
      </c>
      <c r="I3912" s="224" t="s">
        <v>3444</v>
      </c>
      <c r="J3912" s="9" t="str">
        <f t="shared" si="133"/>
        <v>Ecosense_MainTowerCuvette_Beech_Mixed_4_23m_shade_rightTemperature</v>
      </c>
      <c r="K3912" s="256" t="str">
        <f>VLOOKUP(J3912,[1]TimeSeriesIDs!$A:$E,5,FALSE)</f>
        <v>22d7a2855c8b41e1876477034d520bbc</v>
      </c>
      <c r="L3912" s="10">
        <v>0</v>
      </c>
    </row>
    <row r="3913" spans="1:12" s="2" customFormat="1" hidden="1" x14ac:dyDescent="0.25">
      <c r="A3913" s="91">
        <v>70061</v>
      </c>
      <c r="B3913" s="287" t="s">
        <v>1988</v>
      </c>
      <c r="C3913" s="56" t="s">
        <v>3894</v>
      </c>
      <c r="D3913" s="233" t="s">
        <v>26</v>
      </c>
      <c r="E3913" s="184" t="s">
        <v>68</v>
      </c>
      <c r="F3913" s="7" t="s">
        <v>16</v>
      </c>
      <c r="G3913" s="8" t="str">
        <f t="shared" si="132"/>
        <v>PT60M</v>
      </c>
      <c r="H3913" s="222" t="s">
        <v>3443</v>
      </c>
      <c r="I3913" s="224" t="s">
        <v>3444</v>
      </c>
      <c r="J3913" s="9" t="str">
        <f t="shared" si="133"/>
        <v>Ecosense_MainTowerCuvette_Beech_Mixed_4_23m_shade_rightInternalTemp</v>
      </c>
      <c r="K3913" s="256" t="str">
        <f>VLOOKUP(J3913,[1]TimeSeriesIDs!$A:$E,5,FALSE)</f>
        <v>2093be8829da439185b24171ce51e149</v>
      </c>
      <c r="L3913" s="10">
        <v>0</v>
      </c>
    </row>
    <row r="3914" spans="1:12" s="2" customFormat="1" hidden="1" x14ac:dyDescent="0.25">
      <c r="A3914" s="91">
        <v>70061</v>
      </c>
      <c r="B3914" s="287" t="s">
        <v>1988</v>
      </c>
      <c r="C3914" s="56" t="s">
        <v>4037</v>
      </c>
      <c r="D3914" s="10" t="s">
        <v>2649</v>
      </c>
      <c r="E3914" s="146" t="s">
        <v>113</v>
      </c>
      <c r="F3914" s="7" t="s">
        <v>16</v>
      </c>
      <c r="G3914" s="8" t="str">
        <f t="shared" si="132"/>
        <v>PT60M</v>
      </c>
      <c r="H3914" s="222" t="s">
        <v>3443</v>
      </c>
      <c r="I3914" s="224" t="s">
        <v>3444</v>
      </c>
      <c r="J3914" s="9" t="str">
        <f t="shared" si="133"/>
        <v>Ecosense_MainTowerCuvette_Beech_Mixed_4_23m_shade_right_ch6LightSpectrum</v>
      </c>
      <c r="K3914" s="256" t="str">
        <f>VLOOKUP(J3914,[1]TimeSeriesIDs!$A:$E,5,FALSE)</f>
        <v>eab46636c15e41af8b6c92ef297025a4</v>
      </c>
      <c r="L3914" s="10">
        <v>0</v>
      </c>
    </row>
    <row r="3915" spans="1:12" s="2" customFormat="1" hidden="1" x14ac:dyDescent="0.25">
      <c r="A3915" s="91">
        <v>70061</v>
      </c>
      <c r="B3915" s="287" t="s">
        <v>1988</v>
      </c>
      <c r="C3915" s="56" t="s">
        <v>3894</v>
      </c>
      <c r="D3915" s="174" t="s">
        <v>18</v>
      </c>
      <c r="E3915" s="184" t="s">
        <v>70</v>
      </c>
      <c r="F3915" s="7" t="s">
        <v>16</v>
      </c>
      <c r="G3915" s="8" t="str">
        <f t="shared" si="132"/>
        <v>PT60M</v>
      </c>
      <c r="H3915" s="222" t="s">
        <v>3443</v>
      </c>
      <c r="I3915" s="224" t="s">
        <v>3444</v>
      </c>
      <c r="J3915" s="9" t="str">
        <f t="shared" si="133"/>
        <v>Ecosense_MainTowerCuvette_Beech_Mixed_4_23m_shade_rightRelHumidity</v>
      </c>
      <c r="K3915" s="256" t="str">
        <f>VLOOKUP(J3915,[1]TimeSeriesIDs!$A:$E,5,FALSE)</f>
        <v>452116c9e76247b2b3021113c9a974a2</v>
      </c>
      <c r="L3915" s="10">
        <v>0</v>
      </c>
    </row>
    <row r="3916" spans="1:12" s="2" customFormat="1" hidden="1" x14ac:dyDescent="0.25">
      <c r="A3916" s="91">
        <v>70061</v>
      </c>
      <c r="B3916" s="287" t="s">
        <v>1988</v>
      </c>
      <c r="C3916" s="56" t="s">
        <v>3894</v>
      </c>
      <c r="D3916" s="174" t="s">
        <v>2452</v>
      </c>
      <c r="E3916" s="184" t="s">
        <v>70</v>
      </c>
      <c r="F3916" s="7" t="s">
        <v>16</v>
      </c>
      <c r="G3916" s="8" t="str">
        <f t="shared" si="132"/>
        <v>PT60M</v>
      </c>
      <c r="H3916" s="222" t="s">
        <v>3443</v>
      </c>
      <c r="I3916" s="224" t="s">
        <v>3444</v>
      </c>
      <c r="J3916" s="9" t="str">
        <f t="shared" si="133"/>
        <v>Ecosense_MainTowerCuvette_Beech_Mixed_4_23m_shade_rightInternalRelHumidity</v>
      </c>
      <c r="K3916" s="256" t="str">
        <f>VLOOKUP(J3916,[1]TimeSeriesIDs!$A:$E,5,FALSE)</f>
        <v>ecc6beeedba145959faa437c26344048</v>
      </c>
      <c r="L3916" s="10">
        <v>0</v>
      </c>
    </row>
    <row r="3917" spans="1:12" s="2" customFormat="1" hidden="1" x14ac:dyDescent="0.25">
      <c r="A3917" s="91">
        <v>70061</v>
      </c>
      <c r="B3917" s="287" t="s">
        <v>1988</v>
      </c>
      <c r="C3917" s="56" t="s">
        <v>3941</v>
      </c>
      <c r="D3917" s="10" t="s">
        <v>2649</v>
      </c>
      <c r="E3917" s="240" t="s">
        <v>113</v>
      </c>
      <c r="F3917" s="7" t="s">
        <v>16</v>
      </c>
      <c r="G3917" s="8" t="str">
        <f t="shared" si="132"/>
        <v>PT60M</v>
      </c>
      <c r="H3917" s="222" t="s">
        <v>3443</v>
      </c>
      <c r="I3917" s="224" t="s">
        <v>3444</v>
      </c>
      <c r="J3917" s="9" t="str">
        <f t="shared" si="133"/>
        <v>Ecosense_MainTowerCuvette_Beech_Mixed_4_23m_shade_right_nearInfraredSpectrumLightSpectrum</v>
      </c>
      <c r="K3917" s="256" t="str">
        <f>VLOOKUP(J3917,[1]TimeSeriesIDs!$A:$E,5,FALSE)</f>
        <v>3fc170611fd24da087c24b509e7c4fea</v>
      </c>
      <c r="L3917" s="10">
        <v>0</v>
      </c>
    </row>
    <row r="3918" spans="1:12" s="2" customFormat="1" hidden="1" x14ac:dyDescent="0.25">
      <c r="A3918" s="91">
        <v>70061</v>
      </c>
      <c r="B3918" s="287" t="s">
        <v>1988</v>
      </c>
      <c r="C3918" s="56" t="s">
        <v>4157</v>
      </c>
      <c r="D3918" s="10" t="s">
        <v>2649</v>
      </c>
      <c r="E3918" s="240" t="s">
        <v>113</v>
      </c>
      <c r="F3918" s="7" t="s">
        <v>16</v>
      </c>
      <c r="G3918" s="8" t="str">
        <f t="shared" si="132"/>
        <v>PT60M</v>
      </c>
      <c r="H3918" s="222" t="s">
        <v>3443</v>
      </c>
      <c r="I3918" s="224" t="s">
        <v>3444</v>
      </c>
      <c r="J3918" s="9" t="str">
        <f t="shared" si="133"/>
        <v>Ecosense_MainTowerCuvette_Beech_Mixed_4_23m_shade_right_ch1LightSpectrum</v>
      </c>
      <c r="K3918" s="256" t="str">
        <f>VLOOKUP(J3918,[1]TimeSeriesIDs!$A:$E,5,FALSE)</f>
        <v>a45ea486ffe84f3199a8cc3dc92370b0</v>
      </c>
      <c r="L3918" s="10">
        <v>0</v>
      </c>
    </row>
    <row r="3919" spans="1:12" s="2" customFormat="1" hidden="1" x14ac:dyDescent="0.25">
      <c r="A3919" s="91">
        <v>70061</v>
      </c>
      <c r="B3919" s="287" t="s">
        <v>1988</v>
      </c>
      <c r="C3919" s="56" t="s">
        <v>4109</v>
      </c>
      <c r="D3919" s="10" t="s">
        <v>2649</v>
      </c>
      <c r="E3919" s="240" t="s">
        <v>113</v>
      </c>
      <c r="F3919" s="7" t="s">
        <v>16</v>
      </c>
      <c r="G3919" s="8" t="str">
        <f t="shared" si="132"/>
        <v>PT60M</v>
      </c>
      <c r="H3919" s="222" t="s">
        <v>3443</v>
      </c>
      <c r="I3919" s="224" t="s">
        <v>3444</v>
      </c>
      <c r="J3919" s="9" t="str">
        <f t="shared" si="133"/>
        <v>Ecosense_MainTowerCuvette_Beech_Mixed_4_23m_shade_right_ch3LightSpectrum</v>
      </c>
      <c r="K3919" s="256" t="str">
        <f>VLOOKUP(J3919,[1]TimeSeriesIDs!$A:$E,5,FALSE)</f>
        <v>6eda244ab1b44e618922560657adc63b</v>
      </c>
      <c r="L3919" s="10">
        <v>0</v>
      </c>
    </row>
    <row r="3920" spans="1:12" s="2" customFormat="1" x14ac:dyDescent="0.25">
      <c r="A3920" s="91">
        <v>70061</v>
      </c>
      <c r="B3920" s="287" t="s">
        <v>1988</v>
      </c>
      <c r="C3920" s="56" t="s">
        <v>3894</v>
      </c>
      <c r="D3920" s="174" t="s">
        <v>2450</v>
      </c>
      <c r="E3920" s="183" t="s">
        <v>68</v>
      </c>
      <c r="F3920" s="7" t="s">
        <v>16</v>
      </c>
      <c r="G3920" s="8" t="str">
        <f t="shared" si="132"/>
        <v>PT60M</v>
      </c>
      <c r="H3920" s="222" t="s">
        <v>3443</v>
      </c>
      <c r="I3920" s="224" t="s">
        <v>3444</v>
      </c>
      <c r="J3920" s="9" t="str">
        <f t="shared" si="133"/>
        <v>Ecosense_MainTowerCuvette_Beech_Mixed_4_23m_shade_rightLeafTemp</v>
      </c>
      <c r="K3920" s="256" t="str">
        <f>VLOOKUP(J3920,[1]TimeSeriesIDs!$A:$E,5,FALSE)</f>
        <v>e19d477014b14ac790ce682b7aa9a473</v>
      </c>
      <c r="L3920" s="10">
        <v>0</v>
      </c>
    </row>
    <row r="3921" spans="1:12" s="2" customFormat="1" hidden="1" x14ac:dyDescent="0.25">
      <c r="A3921" s="91">
        <v>70061</v>
      </c>
      <c r="B3921" s="287" t="s">
        <v>1988</v>
      </c>
      <c r="C3921" s="56" t="s">
        <v>3965</v>
      </c>
      <c r="D3921" s="10" t="s">
        <v>140</v>
      </c>
      <c r="E3921" s="240" t="s">
        <v>113</v>
      </c>
      <c r="F3921" s="7" t="s">
        <v>16</v>
      </c>
      <c r="G3921" s="8" t="str">
        <f t="shared" si="132"/>
        <v>PT60M</v>
      </c>
      <c r="H3921" s="222" t="s">
        <v>3443</v>
      </c>
      <c r="I3921" s="224" t="s">
        <v>3444</v>
      </c>
      <c r="J3921" s="9" t="str">
        <f t="shared" si="133"/>
        <v>Ecosense_MainTowerCuvette_Beech_Mixed_4_23m_shade_right_gainDigitalRawSignal</v>
      </c>
      <c r="K3921" s="256" t="str">
        <f>VLOOKUP(J3921,[1]TimeSeriesIDs!$A:$E,5,FALSE)</f>
        <v>ad01ee05645d4f43a3de9bcd18e6a1b8</v>
      </c>
      <c r="L3921" s="10">
        <v>0</v>
      </c>
    </row>
    <row r="3922" spans="1:12" s="2" customFormat="1" x14ac:dyDescent="0.25">
      <c r="A3922" s="91">
        <v>70061</v>
      </c>
      <c r="B3922" s="287" t="s">
        <v>1988</v>
      </c>
      <c r="C3922" s="56" t="s">
        <v>3894</v>
      </c>
      <c r="D3922" s="233" t="s">
        <v>3455</v>
      </c>
      <c r="E3922" s="183" t="s">
        <v>70</v>
      </c>
      <c r="F3922" s="7" t="s">
        <v>16</v>
      </c>
      <c r="G3922" s="8" t="str">
        <f t="shared" si="132"/>
        <v>PT60M</v>
      </c>
      <c r="H3922" s="222" t="s">
        <v>3443</v>
      </c>
      <c r="I3922" s="224" t="s">
        <v>3444</v>
      </c>
      <c r="J3922" s="9" t="str">
        <f t="shared" si="133"/>
        <v>Ecosense_MainTowerCuvette_Beech_Mixed_4_23m_shade_rightLeafRelHumidity</v>
      </c>
      <c r="K3922" s="256" t="str">
        <f>VLOOKUP(J3922,[1]TimeSeriesIDs!$A:$E,5,FALSE)</f>
        <v>7978be3fad4c41e0838470ffe948d709</v>
      </c>
      <c r="L3922" s="10">
        <v>0</v>
      </c>
    </row>
    <row r="3923" spans="1:12" s="2" customFormat="1" hidden="1" x14ac:dyDescent="0.25">
      <c r="A3923" s="91">
        <v>70061</v>
      </c>
      <c r="B3923" s="287" t="s">
        <v>1988</v>
      </c>
      <c r="C3923" s="56" t="s">
        <v>4013</v>
      </c>
      <c r="D3923" s="10" t="s">
        <v>2649</v>
      </c>
      <c r="E3923" s="146" t="s">
        <v>113</v>
      </c>
      <c r="F3923" s="7" t="s">
        <v>16</v>
      </c>
      <c r="G3923" s="8" t="str">
        <f t="shared" si="132"/>
        <v>PT60M</v>
      </c>
      <c r="H3923" s="222" t="s">
        <v>3443</v>
      </c>
      <c r="I3923" s="224" t="s">
        <v>3444</v>
      </c>
      <c r="J3923" s="9" t="str">
        <f t="shared" si="133"/>
        <v>Ecosense_MainTowerCuvette_Beech_Mixed_4_23m_shade_right_ch7LightSpectrum</v>
      </c>
      <c r="K3923" s="256" t="str">
        <f>VLOOKUP(J3923,[1]TimeSeriesIDs!$A:$E,5,FALSE)</f>
        <v>7657cb9b8f5c49819e1d464bd453e7cb</v>
      </c>
      <c r="L3923" s="10">
        <v>0</v>
      </c>
    </row>
    <row r="3924" spans="1:12" s="2" customFormat="1" hidden="1" x14ac:dyDescent="0.25">
      <c r="A3924" s="91">
        <v>70061</v>
      </c>
      <c r="B3924" s="287" t="s">
        <v>1988</v>
      </c>
      <c r="C3924" s="56" t="s">
        <v>4181</v>
      </c>
      <c r="D3924" s="10" t="s">
        <v>2649</v>
      </c>
      <c r="E3924" s="146" t="s">
        <v>113</v>
      </c>
      <c r="F3924" s="7" t="s">
        <v>16</v>
      </c>
      <c r="G3924" s="8" t="str">
        <f t="shared" si="132"/>
        <v>PT60M</v>
      </c>
      <c r="H3924" s="222" t="s">
        <v>3443</v>
      </c>
      <c r="I3924" s="224" t="s">
        <v>3444</v>
      </c>
      <c r="J3924" s="9" t="str">
        <f t="shared" si="133"/>
        <v>Ecosense_MainTowerCuvette_Beech_Mixed_4_23m_shade_right_ch0LightSpectrum</v>
      </c>
      <c r="K3924" s="256" t="str">
        <f>VLOOKUP(J3924,[1]TimeSeriesIDs!$A:$E,5,FALSE)</f>
        <v>81972375837e4f04a3bd0de60cd7d01c</v>
      </c>
      <c r="L3924" s="10">
        <v>0</v>
      </c>
    </row>
    <row r="3925" spans="1:12" s="2" customFormat="1" hidden="1" x14ac:dyDescent="0.25">
      <c r="A3925" s="91">
        <v>70061</v>
      </c>
      <c r="B3925" s="287" t="s">
        <v>1988</v>
      </c>
      <c r="C3925" s="56" t="s">
        <v>4085</v>
      </c>
      <c r="D3925" s="10" t="s">
        <v>2649</v>
      </c>
      <c r="E3925" s="146" t="s">
        <v>113</v>
      </c>
      <c r="F3925" s="7" t="s">
        <v>16</v>
      </c>
      <c r="G3925" s="8" t="str">
        <f t="shared" si="132"/>
        <v>PT60M</v>
      </c>
      <c r="H3925" s="222" t="s">
        <v>3443</v>
      </c>
      <c r="I3925" s="224" t="s">
        <v>3444</v>
      </c>
      <c r="J3925" s="9" t="str">
        <f t="shared" si="133"/>
        <v>Ecosense_MainTowerCuvette_Beech_Mixed_4_23m_shade_right_ch4LightSpectrum</v>
      </c>
      <c r="K3925" s="256" t="str">
        <f>VLOOKUP(J3925,[1]TimeSeriesIDs!$A:$E,5,FALSE)</f>
        <v>36049cd199b146bcb58b8b7726f225c4</v>
      </c>
      <c r="L3925" s="10">
        <v>0</v>
      </c>
    </row>
    <row r="3926" spans="1:12" s="2" customFormat="1" hidden="1" x14ac:dyDescent="0.25">
      <c r="A3926" s="91">
        <v>70061</v>
      </c>
      <c r="B3926" s="287" t="s">
        <v>1988</v>
      </c>
      <c r="C3926" s="56" t="s">
        <v>4061</v>
      </c>
      <c r="D3926" s="10" t="s">
        <v>2649</v>
      </c>
      <c r="E3926" s="146" t="s">
        <v>113</v>
      </c>
      <c r="F3926" s="7" t="s">
        <v>16</v>
      </c>
      <c r="G3926" s="8" t="str">
        <f t="shared" si="132"/>
        <v>PT60M</v>
      </c>
      <c r="H3926" s="222" t="s">
        <v>3443</v>
      </c>
      <c r="I3926" s="224" t="s">
        <v>3444</v>
      </c>
      <c r="J3926" s="9" t="str">
        <f t="shared" si="133"/>
        <v>Ecosense_MainTowerCuvette_Beech_Mixed_4_23m_shade_right_ch5LightSpectrum</v>
      </c>
      <c r="K3926" s="256" t="str">
        <f>VLOOKUP(J3926,[1]TimeSeriesIDs!$A:$E,5,FALSE)</f>
        <v>621468c806f545b49ce385f78b256357</v>
      </c>
      <c r="L3926" s="10">
        <v>0</v>
      </c>
    </row>
    <row r="3927" spans="1:12" s="2" customFormat="1" hidden="1" x14ac:dyDescent="0.25">
      <c r="A3927" s="91">
        <v>70061</v>
      </c>
      <c r="B3927" s="287" t="s">
        <v>1988</v>
      </c>
      <c r="C3927" s="56" t="s">
        <v>4133</v>
      </c>
      <c r="D3927" s="10" t="s">
        <v>2649</v>
      </c>
      <c r="E3927" s="146" t="s">
        <v>113</v>
      </c>
      <c r="F3927" s="7" t="s">
        <v>16</v>
      </c>
      <c r="G3927" s="8" t="str">
        <f t="shared" si="132"/>
        <v>PT60M</v>
      </c>
      <c r="H3927" s="222" t="s">
        <v>3443</v>
      </c>
      <c r="I3927" s="224" t="s">
        <v>3444</v>
      </c>
      <c r="J3927" s="9" t="str">
        <f t="shared" si="133"/>
        <v>Ecosense_MainTowerCuvette_Beech_Mixed_4_23m_shade_right_ch2LightSpectrum</v>
      </c>
      <c r="K3927" s="256" t="str">
        <f>VLOOKUP(J3927,[1]TimeSeriesIDs!$A:$E,5,FALSE)</f>
        <v>5a7bddb6ec2c43b4b04624d48e400829</v>
      </c>
      <c r="L3927" s="10">
        <v>0</v>
      </c>
    </row>
    <row r="3928" spans="1:12" s="2" customFormat="1" hidden="1" x14ac:dyDescent="0.25">
      <c r="A3928" s="91">
        <v>70061</v>
      </c>
      <c r="B3928" s="287" t="s">
        <v>1988</v>
      </c>
      <c r="C3928" s="56" t="s">
        <v>3917</v>
      </c>
      <c r="D3928" s="10" t="s">
        <v>154</v>
      </c>
      <c r="E3928" s="188" t="s">
        <v>2641</v>
      </c>
      <c r="F3928" s="7" t="s">
        <v>16</v>
      </c>
      <c r="G3928" s="8" t="str">
        <f t="shared" si="132"/>
        <v>PT60M</v>
      </c>
      <c r="H3928" s="222" t="s">
        <v>3443</v>
      </c>
      <c r="I3928" s="224" t="s">
        <v>3444</v>
      </c>
      <c r="J3928" s="9" t="str">
        <f t="shared" si="133"/>
        <v>Ecosense_MainTowerCuvette_Beech_Mixed_4_23m_shade_right_tintDuration</v>
      </c>
      <c r="K3928" s="256" t="str">
        <f>VLOOKUP(J3928,[1]TimeSeriesIDs!$A:$E,5,FALSE)</f>
        <v>4abca3240cdc4ea78bc0cfdb1a6bcb2d</v>
      </c>
      <c r="L3928" s="10">
        <v>0</v>
      </c>
    </row>
    <row r="3929" spans="1:12" s="2" customFormat="1" hidden="1" x14ac:dyDescent="0.25">
      <c r="A3929" s="91">
        <v>70064</v>
      </c>
      <c r="B3929" s="246" t="s">
        <v>1988</v>
      </c>
      <c r="C3929" s="56" t="s">
        <v>3896</v>
      </c>
      <c r="D3929" s="174" t="s">
        <v>2452</v>
      </c>
      <c r="E3929" s="184" t="s">
        <v>70</v>
      </c>
      <c r="F3929" s="7" t="s">
        <v>16</v>
      </c>
      <c r="G3929" s="8" t="str">
        <f t="shared" si="132"/>
        <v>PT60M</v>
      </c>
      <c r="H3929" s="222" t="s">
        <v>3903</v>
      </c>
      <c r="I3929" s="224" t="s">
        <v>3444</v>
      </c>
      <c r="J3929" s="9" t="str">
        <f t="shared" si="133"/>
        <v>Ecosense_MainTowerCuvette_DouglasFir_Mixed_1_22m_shade_leftInternalRelHumidity</v>
      </c>
      <c r="K3929" s="256" t="str">
        <f>VLOOKUP(J3929,[1]TimeSeriesIDs!$A:$E,5,FALSE)</f>
        <v>00d469923c3a409980997c43b3746573</v>
      </c>
      <c r="L3929" s="10">
        <v>0</v>
      </c>
    </row>
    <row r="3930" spans="1:12" s="2" customFormat="1" hidden="1" x14ac:dyDescent="0.25">
      <c r="A3930" s="91">
        <v>70064</v>
      </c>
      <c r="B3930" s="246" t="s">
        <v>1988</v>
      </c>
      <c r="C3930" s="56" t="s">
        <v>4184</v>
      </c>
      <c r="D3930" s="10" t="s">
        <v>2649</v>
      </c>
      <c r="E3930" s="146" t="s">
        <v>113</v>
      </c>
      <c r="F3930" s="7" t="s">
        <v>16</v>
      </c>
      <c r="G3930" s="8" t="str">
        <f t="shared" si="132"/>
        <v>PT60M</v>
      </c>
      <c r="H3930" s="222" t="s">
        <v>3903</v>
      </c>
      <c r="I3930" s="224" t="s">
        <v>3444</v>
      </c>
      <c r="J3930" s="9" t="str">
        <f t="shared" si="133"/>
        <v>Ecosense_MainTowerCuvette_DouglasFir_Mixed_1_22m_shade_left_ch0LightSpectrum</v>
      </c>
      <c r="K3930" s="256" t="str">
        <f>VLOOKUP(J3930,[1]TimeSeriesIDs!$A:$E,5,FALSE)</f>
        <v>1545ad609e4a4ccfbeb76b2e19816836</v>
      </c>
      <c r="L3930" s="10">
        <v>0</v>
      </c>
    </row>
    <row r="3931" spans="1:12" s="2" customFormat="1" hidden="1" x14ac:dyDescent="0.25">
      <c r="A3931" s="91">
        <v>70064</v>
      </c>
      <c r="B3931" s="246" t="s">
        <v>1988</v>
      </c>
      <c r="C3931" s="56" t="s">
        <v>4088</v>
      </c>
      <c r="D3931" s="10" t="s">
        <v>2649</v>
      </c>
      <c r="E3931" s="146" t="s">
        <v>113</v>
      </c>
      <c r="F3931" s="7" t="s">
        <v>16</v>
      </c>
      <c r="G3931" s="8" t="str">
        <f t="shared" si="132"/>
        <v>PT60M</v>
      </c>
      <c r="H3931" s="222" t="s">
        <v>3903</v>
      </c>
      <c r="I3931" s="224" t="s">
        <v>3444</v>
      </c>
      <c r="J3931" s="9" t="str">
        <f t="shared" si="133"/>
        <v>Ecosense_MainTowerCuvette_DouglasFir_Mixed_1_22m_shade_left_ch4LightSpectrum</v>
      </c>
      <c r="K3931" s="256" t="str">
        <f>VLOOKUP(J3931,[1]TimeSeriesIDs!$A:$E,5,FALSE)</f>
        <v>1b3589ed9476415cbfdfc5e62afe3006</v>
      </c>
      <c r="L3931" s="10">
        <v>0</v>
      </c>
    </row>
    <row r="3932" spans="1:12" s="2" customFormat="1" hidden="1" x14ac:dyDescent="0.25">
      <c r="A3932" s="91">
        <v>70064</v>
      </c>
      <c r="B3932" s="246" t="s">
        <v>1988</v>
      </c>
      <c r="C3932" s="56" t="s">
        <v>3896</v>
      </c>
      <c r="D3932" s="174" t="s">
        <v>18</v>
      </c>
      <c r="E3932" s="184" t="s">
        <v>70</v>
      </c>
      <c r="F3932" s="7" t="s">
        <v>16</v>
      </c>
      <c r="G3932" s="8" t="str">
        <f t="shared" si="132"/>
        <v>PT60M</v>
      </c>
      <c r="H3932" s="222" t="s">
        <v>3903</v>
      </c>
      <c r="I3932" s="224" t="s">
        <v>3444</v>
      </c>
      <c r="J3932" s="9" t="str">
        <f t="shared" si="133"/>
        <v>Ecosense_MainTowerCuvette_DouglasFir_Mixed_1_22m_shade_leftRelHumidity</v>
      </c>
      <c r="K3932" s="256" t="str">
        <f>VLOOKUP(J3932,[1]TimeSeriesIDs!$A:$E,5,FALSE)</f>
        <v>2bb6bf1d93dc4c9baa4164cf43829fee</v>
      </c>
      <c r="L3932" s="10">
        <v>0</v>
      </c>
    </row>
    <row r="3933" spans="1:12" s="2" customFormat="1" hidden="1" x14ac:dyDescent="0.25">
      <c r="A3933" s="91">
        <v>70064</v>
      </c>
      <c r="B3933" s="246" t="s">
        <v>1988</v>
      </c>
      <c r="C3933" s="56" t="s">
        <v>3896</v>
      </c>
      <c r="D3933" s="174" t="s">
        <v>1065</v>
      </c>
      <c r="E3933" s="184" t="s">
        <v>68</v>
      </c>
      <c r="F3933" s="7" t="s">
        <v>16</v>
      </c>
      <c r="G3933" s="8" t="str">
        <f t="shared" si="132"/>
        <v>PT60M</v>
      </c>
      <c r="H3933" s="222" t="s">
        <v>3903</v>
      </c>
      <c r="I3933" s="224" t="s">
        <v>3444</v>
      </c>
      <c r="J3933" s="9" t="str">
        <f t="shared" si="133"/>
        <v>Ecosense_MainTowerCuvette_DouglasFir_Mixed_1_22m_shade_leftTemperature</v>
      </c>
      <c r="K3933" s="256" t="str">
        <f>VLOOKUP(J3933,[1]TimeSeriesIDs!$A:$E,5,FALSE)</f>
        <v>3588e3f931e94f499e43b600f98af3c6</v>
      </c>
      <c r="L3933" s="10">
        <v>0</v>
      </c>
    </row>
    <row r="3934" spans="1:12" s="2" customFormat="1" x14ac:dyDescent="0.25">
      <c r="A3934" s="91">
        <v>70064</v>
      </c>
      <c r="B3934" s="246" t="s">
        <v>1988</v>
      </c>
      <c r="C3934" s="56" t="s">
        <v>3896</v>
      </c>
      <c r="D3934" s="174" t="s">
        <v>2450</v>
      </c>
      <c r="E3934" s="184" t="s">
        <v>68</v>
      </c>
      <c r="F3934" s="7" t="s">
        <v>16</v>
      </c>
      <c r="G3934" s="8" t="str">
        <f t="shared" si="132"/>
        <v>PT60M</v>
      </c>
      <c r="H3934" s="222" t="s">
        <v>3903</v>
      </c>
      <c r="I3934" s="224" t="s">
        <v>3444</v>
      </c>
      <c r="J3934" s="9" t="str">
        <f t="shared" si="133"/>
        <v>Ecosense_MainTowerCuvette_DouglasFir_Mixed_1_22m_shade_leftLeafTemp</v>
      </c>
      <c r="K3934" s="256" t="str">
        <f>VLOOKUP(J3934,[1]TimeSeriesIDs!$A:$E,5,FALSE)</f>
        <v>39f176ddff2847d09961c0537d23a431</v>
      </c>
      <c r="L3934" s="10">
        <v>0</v>
      </c>
    </row>
    <row r="3935" spans="1:12" s="2" customFormat="1" hidden="1" x14ac:dyDescent="0.25">
      <c r="A3935" s="91">
        <v>70064</v>
      </c>
      <c r="B3935" s="246" t="s">
        <v>1988</v>
      </c>
      <c r="C3935" s="56" t="s">
        <v>4136</v>
      </c>
      <c r="D3935" s="10" t="s">
        <v>2649</v>
      </c>
      <c r="E3935" s="240" t="s">
        <v>113</v>
      </c>
      <c r="F3935" s="7" t="s">
        <v>16</v>
      </c>
      <c r="G3935" s="8" t="str">
        <f t="shared" si="132"/>
        <v>PT60M</v>
      </c>
      <c r="H3935" s="222" t="s">
        <v>3903</v>
      </c>
      <c r="I3935" s="224" t="s">
        <v>3444</v>
      </c>
      <c r="J3935" s="9" t="str">
        <f t="shared" si="133"/>
        <v>Ecosense_MainTowerCuvette_DouglasFir_Mixed_1_22m_shade_left_ch2LightSpectrum</v>
      </c>
      <c r="K3935" s="256" t="str">
        <f>VLOOKUP(J3935,[1]TimeSeriesIDs!$A:$E,5,FALSE)</f>
        <v>45643404564149d1b3b689c04814ee64</v>
      </c>
      <c r="L3935" s="10">
        <v>0</v>
      </c>
    </row>
    <row r="3936" spans="1:12" s="2" customFormat="1" hidden="1" x14ac:dyDescent="0.25">
      <c r="A3936" s="91">
        <v>70064</v>
      </c>
      <c r="B3936" s="246" t="s">
        <v>1988</v>
      </c>
      <c r="C3936" s="56" t="s">
        <v>4040</v>
      </c>
      <c r="D3936" s="10" t="s">
        <v>2649</v>
      </c>
      <c r="E3936" s="240" t="s">
        <v>113</v>
      </c>
      <c r="F3936" s="7" t="s">
        <v>16</v>
      </c>
      <c r="G3936" s="8" t="str">
        <f t="shared" si="132"/>
        <v>PT60M</v>
      </c>
      <c r="H3936" s="222" t="s">
        <v>3903</v>
      </c>
      <c r="I3936" s="224" t="s">
        <v>3444</v>
      </c>
      <c r="J3936" s="9" t="str">
        <f t="shared" si="133"/>
        <v>Ecosense_MainTowerCuvette_DouglasFir_Mixed_1_22m_shade_left_ch6LightSpectrum</v>
      </c>
      <c r="K3936" s="256" t="str">
        <f>VLOOKUP(J3936,[1]TimeSeriesIDs!$A:$E,5,FALSE)</f>
        <v>5df6878c08914e96998a39b9ede8d4e7</v>
      </c>
      <c r="L3936" s="10">
        <v>0</v>
      </c>
    </row>
    <row r="3937" spans="1:12" s="2" customFormat="1" hidden="1" x14ac:dyDescent="0.25">
      <c r="A3937" s="91">
        <v>70064</v>
      </c>
      <c r="B3937" s="246" t="s">
        <v>1988</v>
      </c>
      <c r="C3937" s="56" t="s">
        <v>4160</v>
      </c>
      <c r="D3937" s="10" t="s">
        <v>2649</v>
      </c>
      <c r="E3937" s="240" t="s">
        <v>113</v>
      </c>
      <c r="F3937" s="7" t="s">
        <v>16</v>
      </c>
      <c r="G3937" s="8" t="str">
        <f t="shared" si="132"/>
        <v>PT60M</v>
      </c>
      <c r="H3937" s="222" t="s">
        <v>3903</v>
      </c>
      <c r="I3937" s="224" t="s">
        <v>3444</v>
      </c>
      <c r="J3937" s="9" t="str">
        <f t="shared" si="133"/>
        <v>Ecosense_MainTowerCuvette_DouglasFir_Mixed_1_22m_shade_left_ch1LightSpectrum</v>
      </c>
      <c r="K3937" s="256" t="str">
        <f>VLOOKUP(J3937,[1]TimeSeriesIDs!$A:$E,5,FALSE)</f>
        <v>629c9a2250544a57ab0e929f7bf7c642</v>
      </c>
      <c r="L3937" s="10">
        <v>0</v>
      </c>
    </row>
    <row r="3938" spans="1:12" s="2" customFormat="1" hidden="1" x14ac:dyDescent="0.25">
      <c r="A3938" s="91">
        <v>70064</v>
      </c>
      <c r="B3938" s="246" t="s">
        <v>1988</v>
      </c>
      <c r="C3938" s="56" t="s">
        <v>3992</v>
      </c>
      <c r="D3938" s="10" t="s">
        <v>2649</v>
      </c>
      <c r="E3938" s="240" t="s">
        <v>113</v>
      </c>
      <c r="F3938" s="7" t="s">
        <v>16</v>
      </c>
      <c r="G3938" s="8" t="str">
        <f t="shared" si="132"/>
        <v>PT60M</v>
      </c>
      <c r="H3938" s="222" t="s">
        <v>3903</v>
      </c>
      <c r="I3938" s="224" t="s">
        <v>3444</v>
      </c>
      <c r="J3938" s="9" t="str">
        <f t="shared" si="133"/>
        <v>Ecosense_MainTowerCuvette_DouglasFir_Mixed_1_22m_shade_left_wholeSpectrumLightSpectrum</v>
      </c>
      <c r="K3938" s="256" t="str">
        <f>VLOOKUP(J3938,[1]TimeSeriesIDs!$A:$E,5,FALSE)</f>
        <v>8bb38a9f79b348d0973437a02b83e574</v>
      </c>
      <c r="L3938" s="10">
        <v>0</v>
      </c>
    </row>
    <row r="3939" spans="1:12" s="2" customFormat="1" hidden="1" x14ac:dyDescent="0.25">
      <c r="A3939" s="91">
        <v>70064</v>
      </c>
      <c r="B3939" s="246" t="s">
        <v>1988</v>
      </c>
      <c r="C3939" s="56" t="s">
        <v>4112</v>
      </c>
      <c r="D3939" s="10" t="s">
        <v>2649</v>
      </c>
      <c r="E3939" s="240" t="s">
        <v>113</v>
      </c>
      <c r="F3939" s="7" t="s">
        <v>16</v>
      </c>
      <c r="G3939" s="8" t="str">
        <f t="shared" si="132"/>
        <v>PT60M</v>
      </c>
      <c r="H3939" s="222" t="s">
        <v>3903</v>
      </c>
      <c r="I3939" s="224" t="s">
        <v>3444</v>
      </c>
      <c r="J3939" s="9" t="str">
        <f t="shared" si="133"/>
        <v>Ecosense_MainTowerCuvette_DouglasFir_Mixed_1_22m_shade_left_ch3LightSpectrum</v>
      </c>
      <c r="K3939" s="256" t="str">
        <f>VLOOKUP(J3939,[1]TimeSeriesIDs!$A:$E,5,FALSE)</f>
        <v>9751d3604ce44925b98a53458931895c</v>
      </c>
      <c r="L3939" s="10">
        <v>0</v>
      </c>
    </row>
    <row r="3940" spans="1:12" s="2" customFormat="1" hidden="1" x14ac:dyDescent="0.25">
      <c r="A3940" s="91">
        <v>70064</v>
      </c>
      <c r="B3940" s="246" t="s">
        <v>1988</v>
      </c>
      <c r="C3940" s="56" t="s">
        <v>3944</v>
      </c>
      <c r="D3940" s="10" t="s">
        <v>2649</v>
      </c>
      <c r="E3940" s="240" t="s">
        <v>113</v>
      </c>
      <c r="F3940" s="7" t="s">
        <v>16</v>
      </c>
      <c r="G3940" s="8" t="str">
        <f t="shared" si="132"/>
        <v>PT60M</v>
      </c>
      <c r="H3940" s="222" t="s">
        <v>3903</v>
      </c>
      <c r="I3940" s="224" t="s">
        <v>3444</v>
      </c>
      <c r="J3940" s="9" t="str">
        <f t="shared" si="133"/>
        <v>Ecosense_MainTowerCuvette_DouglasFir_Mixed_1_22m_shade_left_nearInfraredSpectrumLightSpectrum</v>
      </c>
      <c r="K3940" s="256" t="str">
        <f>VLOOKUP(J3940,[1]TimeSeriesIDs!$A:$E,5,FALSE)</f>
        <v>b59dbbd7514d43fa92647249b75a8852</v>
      </c>
      <c r="L3940" s="10">
        <v>0</v>
      </c>
    </row>
    <row r="3941" spans="1:12" s="2" customFormat="1" hidden="1" x14ac:dyDescent="0.25">
      <c r="A3941" s="91">
        <v>70064</v>
      </c>
      <c r="B3941" s="246" t="s">
        <v>1988</v>
      </c>
      <c r="C3941" s="56" t="s">
        <v>3968</v>
      </c>
      <c r="D3941" s="10" t="s">
        <v>140</v>
      </c>
      <c r="E3941" s="146" t="s">
        <v>113</v>
      </c>
      <c r="F3941" s="7" t="s">
        <v>16</v>
      </c>
      <c r="G3941" s="8" t="str">
        <f t="shared" si="132"/>
        <v>PT60M</v>
      </c>
      <c r="H3941" s="222" t="s">
        <v>3903</v>
      </c>
      <c r="I3941" s="224" t="s">
        <v>3444</v>
      </c>
      <c r="J3941" s="9" t="str">
        <f t="shared" si="133"/>
        <v>Ecosense_MainTowerCuvette_DouglasFir_Mixed_1_22m_shade_left_gainDigitalRawSignal</v>
      </c>
      <c r="K3941" s="256" t="str">
        <f>VLOOKUP(J3941,[1]TimeSeriesIDs!$A:$E,5,FALSE)</f>
        <v>b9c994e6b46e48a398316a3d90a5c469</v>
      </c>
      <c r="L3941" s="10">
        <v>0</v>
      </c>
    </row>
    <row r="3942" spans="1:12" s="2" customFormat="1" hidden="1" x14ac:dyDescent="0.25">
      <c r="A3942" s="91">
        <v>70064</v>
      </c>
      <c r="B3942" s="246" t="s">
        <v>1988</v>
      </c>
      <c r="C3942" s="56" t="s">
        <v>4064</v>
      </c>
      <c r="D3942" s="10" t="s">
        <v>2649</v>
      </c>
      <c r="E3942" s="146" t="s">
        <v>113</v>
      </c>
      <c r="F3942" s="7" t="s">
        <v>16</v>
      </c>
      <c r="G3942" s="8" t="str">
        <f t="shared" si="132"/>
        <v>PT60M</v>
      </c>
      <c r="H3942" s="222" t="s">
        <v>3903</v>
      </c>
      <c r="I3942" s="224" t="s">
        <v>3444</v>
      </c>
      <c r="J3942" s="9" t="str">
        <f t="shared" si="133"/>
        <v>Ecosense_MainTowerCuvette_DouglasFir_Mixed_1_22m_shade_left_ch5LightSpectrum</v>
      </c>
      <c r="K3942" s="256" t="str">
        <f>VLOOKUP(J3942,[1]TimeSeriesIDs!$A:$E,5,FALSE)</f>
        <v>bbab6a22f05542ae9ea541ac28cc8b3f</v>
      </c>
      <c r="L3942" s="10">
        <v>0</v>
      </c>
    </row>
    <row r="3943" spans="1:12" s="2" customFormat="1" hidden="1" x14ac:dyDescent="0.25">
      <c r="A3943" s="91">
        <v>70064</v>
      </c>
      <c r="B3943" s="246" t="s">
        <v>1988</v>
      </c>
      <c r="C3943" s="56" t="s">
        <v>3896</v>
      </c>
      <c r="D3943" s="233" t="s">
        <v>26</v>
      </c>
      <c r="E3943" s="184" t="s">
        <v>68</v>
      </c>
      <c r="F3943" s="7" t="s">
        <v>16</v>
      </c>
      <c r="G3943" s="8" t="str">
        <f t="shared" si="132"/>
        <v>PT60M</v>
      </c>
      <c r="H3943" s="222" t="s">
        <v>3903</v>
      </c>
      <c r="I3943" s="224" t="s">
        <v>3444</v>
      </c>
      <c r="J3943" s="9" t="str">
        <f t="shared" si="133"/>
        <v>Ecosense_MainTowerCuvette_DouglasFir_Mixed_1_22m_shade_leftInternalTemp</v>
      </c>
      <c r="K3943" s="256" t="str">
        <f>VLOOKUP(J3943,[1]TimeSeriesIDs!$A:$E,5,FALSE)</f>
        <v>c9df513643444e78a549d6ed64460191</v>
      </c>
      <c r="L3943" s="10">
        <v>0</v>
      </c>
    </row>
    <row r="3944" spans="1:12" s="2" customFormat="1" hidden="1" x14ac:dyDescent="0.25">
      <c r="A3944" s="91">
        <v>70064</v>
      </c>
      <c r="B3944" s="246" t="s">
        <v>1988</v>
      </c>
      <c r="C3944" s="56" t="s">
        <v>4016</v>
      </c>
      <c r="D3944" s="10" t="s">
        <v>2649</v>
      </c>
      <c r="E3944" s="146" t="s">
        <v>113</v>
      </c>
      <c r="F3944" s="7" t="s">
        <v>16</v>
      </c>
      <c r="G3944" s="8" t="str">
        <f t="shared" si="132"/>
        <v>PT60M</v>
      </c>
      <c r="H3944" s="222" t="s">
        <v>3903</v>
      </c>
      <c r="I3944" s="224" t="s">
        <v>3444</v>
      </c>
      <c r="J3944" s="9" t="str">
        <f t="shared" si="133"/>
        <v>Ecosense_MainTowerCuvette_DouglasFir_Mixed_1_22m_shade_left_ch7LightSpectrum</v>
      </c>
      <c r="K3944" s="256" t="str">
        <f>VLOOKUP(J3944,[1]TimeSeriesIDs!$A:$E,5,FALSE)</f>
        <v>d640035284ed40dcbc2064ce04903946</v>
      </c>
      <c r="L3944" s="10">
        <v>0</v>
      </c>
    </row>
    <row r="3945" spans="1:12" s="2" customFormat="1" x14ac:dyDescent="0.25">
      <c r="A3945" s="91">
        <v>70064</v>
      </c>
      <c r="B3945" s="246" t="s">
        <v>1988</v>
      </c>
      <c r="C3945" s="56" t="s">
        <v>3896</v>
      </c>
      <c r="D3945" s="233" t="s">
        <v>3455</v>
      </c>
      <c r="E3945" s="184" t="s">
        <v>70</v>
      </c>
      <c r="F3945" s="7" t="s">
        <v>16</v>
      </c>
      <c r="G3945" s="8" t="str">
        <f t="shared" si="132"/>
        <v>PT60M</v>
      </c>
      <c r="H3945" s="222" t="s">
        <v>3903</v>
      </c>
      <c r="I3945" s="224" t="s">
        <v>3444</v>
      </c>
      <c r="J3945" s="9" t="str">
        <f t="shared" si="133"/>
        <v>Ecosense_MainTowerCuvette_DouglasFir_Mixed_1_22m_shade_leftLeafRelHumidity</v>
      </c>
      <c r="K3945" s="256" t="str">
        <f>VLOOKUP(J3945,[1]TimeSeriesIDs!$A:$E,5,FALSE)</f>
        <v>e98bdbb833b2400cacba392317d728b5</v>
      </c>
      <c r="L3945" s="10">
        <v>0</v>
      </c>
    </row>
    <row r="3946" spans="1:12" s="2" customFormat="1" hidden="1" x14ac:dyDescent="0.25">
      <c r="A3946" s="91">
        <v>70064</v>
      </c>
      <c r="B3946" s="246" t="s">
        <v>1988</v>
      </c>
      <c r="C3946" s="56" t="s">
        <v>3920</v>
      </c>
      <c r="D3946" s="10" t="s">
        <v>154</v>
      </c>
      <c r="E3946" s="188" t="s">
        <v>2641</v>
      </c>
      <c r="F3946" s="7" t="s">
        <v>16</v>
      </c>
      <c r="G3946" s="8" t="str">
        <f t="shared" si="132"/>
        <v>PT60M</v>
      </c>
      <c r="H3946" s="222" t="s">
        <v>3903</v>
      </c>
      <c r="I3946" s="224" t="s">
        <v>3444</v>
      </c>
      <c r="J3946" s="9" t="str">
        <f t="shared" si="133"/>
        <v>Ecosense_MainTowerCuvette_DouglasFir_Mixed_1_22m_shade_left_tintDuration</v>
      </c>
      <c r="K3946" s="256" t="str">
        <f>VLOOKUP(J3946,[1]TimeSeriesIDs!$A:$E,5,FALSE)</f>
        <v>fae37e89d10148a5b9d39b1dec0e58e6</v>
      </c>
      <c r="L3946" s="10">
        <v>0</v>
      </c>
    </row>
    <row r="3947" spans="1:12" s="2" customFormat="1" hidden="1" x14ac:dyDescent="0.25">
      <c r="A3947" s="91">
        <v>70067</v>
      </c>
      <c r="B3947" s="282" t="s">
        <v>2028</v>
      </c>
      <c r="C3947" s="56" t="s">
        <v>4333</v>
      </c>
      <c r="D3947" s="174" t="s">
        <v>2452</v>
      </c>
      <c r="E3947" s="184" t="s">
        <v>70</v>
      </c>
      <c r="F3947" s="7" t="s">
        <v>16</v>
      </c>
      <c r="G3947" s="8" t="str">
        <f t="shared" si="132"/>
        <v>PT60M</v>
      </c>
      <c r="H3947" s="283" t="s">
        <v>3443</v>
      </c>
      <c r="I3947" s="224" t="s">
        <v>3444</v>
      </c>
      <c r="J3947" s="9" t="str">
        <f t="shared" si="133"/>
        <v>Ecosense_DouglasFirTowerCuvette_DouglasFir_Pure_4_25m_sun_leftInternalRelHumidity</v>
      </c>
      <c r="K3947" s="256" t="str">
        <f>VLOOKUP(J3947,[1]TimeSeriesIDs!$A:$E,5,FALSE)</f>
        <v>b7d3a5871192462e9c7262e605bcd963</v>
      </c>
      <c r="L3947" s="10">
        <v>0</v>
      </c>
    </row>
    <row r="3948" spans="1:12" s="2" customFormat="1" hidden="1" x14ac:dyDescent="0.25">
      <c r="A3948" s="91">
        <v>70067</v>
      </c>
      <c r="B3948" s="282" t="s">
        <v>2028</v>
      </c>
      <c r="C3948" s="56" t="s">
        <v>4344</v>
      </c>
      <c r="D3948" s="10" t="s">
        <v>2649</v>
      </c>
      <c r="E3948" s="146" t="s">
        <v>113</v>
      </c>
      <c r="F3948" s="7" t="s">
        <v>16</v>
      </c>
      <c r="G3948" s="8" t="str">
        <f t="shared" si="132"/>
        <v>PT60M</v>
      </c>
      <c r="H3948" s="283" t="s">
        <v>3443</v>
      </c>
      <c r="I3948" s="224" t="s">
        <v>3444</v>
      </c>
      <c r="J3948" s="9" t="str">
        <f t="shared" si="133"/>
        <v>Ecosense_DouglasFirTowerCuvette_DouglasFir_Pure_4_25m_sun_left_ch0LightSpectrum</v>
      </c>
      <c r="K3948" s="256" t="str">
        <f>VLOOKUP(J3948,[1]TimeSeriesIDs!$A:$E,5,FALSE)</f>
        <v>ee03ef3c5fad4f5bb9f4a7afc2783d1e</v>
      </c>
      <c r="L3948" s="10">
        <v>0</v>
      </c>
    </row>
    <row r="3949" spans="1:12" s="2" customFormat="1" hidden="1" x14ac:dyDescent="0.25">
      <c r="A3949" s="91">
        <v>70067</v>
      </c>
      <c r="B3949" s="282" t="s">
        <v>2028</v>
      </c>
      <c r="C3949" s="56" t="s">
        <v>4332</v>
      </c>
      <c r="D3949" s="10" t="s">
        <v>2649</v>
      </c>
      <c r="E3949" s="146" t="s">
        <v>113</v>
      </c>
      <c r="F3949" s="7" t="s">
        <v>16</v>
      </c>
      <c r="G3949" s="8" t="str">
        <f t="shared" si="132"/>
        <v>PT60M</v>
      </c>
      <c r="H3949" s="283" t="s">
        <v>3443</v>
      </c>
      <c r="I3949" s="224" t="s">
        <v>3444</v>
      </c>
      <c r="J3949" s="9" t="str">
        <f t="shared" si="133"/>
        <v>Ecosense_DouglasFirTowerCuvette_DouglasFir_Pure_4_25m_sun_left_ch4LightSpectrum</v>
      </c>
      <c r="K3949" s="256" t="str">
        <f>VLOOKUP(J3949,[1]TimeSeriesIDs!$A:$E,5,FALSE)</f>
        <v>a110bd5f059e4d26ae9d63eb715eebb3</v>
      </c>
      <c r="L3949" s="10">
        <v>0</v>
      </c>
    </row>
    <row r="3950" spans="1:12" s="2" customFormat="1" hidden="1" x14ac:dyDescent="0.25">
      <c r="A3950" s="91">
        <v>70067</v>
      </c>
      <c r="B3950" s="282" t="s">
        <v>2028</v>
      </c>
      <c r="C3950" s="56" t="s">
        <v>4333</v>
      </c>
      <c r="D3950" s="174" t="s">
        <v>18</v>
      </c>
      <c r="E3950" s="184" t="s">
        <v>70</v>
      </c>
      <c r="F3950" s="7" t="s">
        <v>16</v>
      </c>
      <c r="G3950" s="8" t="str">
        <f t="shared" si="132"/>
        <v>PT60M</v>
      </c>
      <c r="H3950" s="283" t="s">
        <v>3443</v>
      </c>
      <c r="I3950" s="224" t="s">
        <v>3444</v>
      </c>
      <c r="J3950" s="9" t="str">
        <f t="shared" si="133"/>
        <v>Ecosense_DouglasFirTowerCuvette_DouglasFir_Pure_4_25m_sun_leftRelHumidity</v>
      </c>
      <c r="K3950" s="256" t="str">
        <f>VLOOKUP(J3950,[1]TimeSeriesIDs!$A:$E,5,FALSE)</f>
        <v>2e44f0c241c24237a83d56e6bf1a8270</v>
      </c>
      <c r="L3950" s="10">
        <v>0</v>
      </c>
    </row>
    <row r="3951" spans="1:12" s="2" customFormat="1" hidden="1" x14ac:dyDescent="0.25">
      <c r="A3951" s="91">
        <v>70067</v>
      </c>
      <c r="B3951" s="282" t="s">
        <v>2028</v>
      </c>
      <c r="C3951" s="56" t="s">
        <v>4333</v>
      </c>
      <c r="D3951" s="174" t="s">
        <v>1065</v>
      </c>
      <c r="E3951" s="184" t="s">
        <v>68</v>
      </c>
      <c r="F3951" s="7" t="s">
        <v>16</v>
      </c>
      <c r="G3951" s="8" t="str">
        <f t="shared" si="132"/>
        <v>PT60M</v>
      </c>
      <c r="H3951" s="283" t="s">
        <v>3443</v>
      </c>
      <c r="I3951" s="224" t="s">
        <v>3444</v>
      </c>
      <c r="J3951" s="9" t="str">
        <f t="shared" si="133"/>
        <v>Ecosense_DouglasFirTowerCuvette_DouglasFir_Pure_4_25m_sun_leftTemperature</v>
      </c>
      <c r="K3951" s="256" t="str">
        <f>VLOOKUP(J3951,[1]TimeSeriesIDs!$A:$E,5,FALSE)</f>
        <v>40bbab7d58d646269ef9b5c4f13a222f</v>
      </c>
      <c r="L3951" s="10">
        <v>0</v>
      </c>
    </row>
    <row r="3952" spans="1:12" s="2" customFormat="1" x14ac:dyDescent="0.25">
      <c r="A3952" s="91">
        <v>70067</v>
      </c>
      <c r="B3952" s="282" t="s">
        <v>2028</v>
      </c>
      <c r="C3952" s="56" t="s">
        <v>4333</v>
      </c>
      <c r="D3952" s="174" t="s">
        <v>2450</v>
      </c>
      <c r="E3952" s="184" t="s">
        <v>68</v>
      </c>
      <c r="F3952" s="7" t="s">
        <v>16</v>
      </c>
      <c r="G3952" s="8" t="str">
        <f t="shared" si="132"/>
        <v>PT60M</v>
      </c>
      <c r="H3952" s="283" t="s">
        <v>3443</v>
      </c>
      <c r="I3952" s="224" t="s">
        <v>3444</v>
      </c>
      <c r="J3952" s="9" t="str">
        <f t="shared" si="133"/>
        <v>Ecosense_DouglasFirTowerCuvette_DouglasFir_Pure_4_25m_sun_leftLeafTemp</v>
      </c>
      <c r="K3952" s="256" t="str">
        <f>VLOOKUP(J3952,[1]TimeSeriesIDs!$A:$E,5,FALSE)</f>
        <v>7a43c73bc48b41a5a6331466ab0e8290</v>
      </c>
      <c r="L3952" s="10">
        <v>0</v>
      </c>
    </row>
    <row r="3953" spans="1:12" s="2" customFormat="1" hidden="1" x14ac:dyDescent="0.25">
      <c r="A3953" s="91">
        <v>70067</v>
      </c>
      <c r="B3953" s="282" t="s">
        <v>2028</v>
      </c>
      <c r="C3953" s="56" t="s">
        <v>4340</v>
      </c>
      <c r="D3953" s="10" t="s">
        <v>2649</v>
      </c>
      <c r="E3953" s="146" t="s">
        <v>113</v>
      </c>
      <c r="F3953" s="7" t="s">
        <v>16</v>
      </c>
      <c r="G3953" s="8" t="str">
        <f t="shared" si="132"/>
        <v>PT60M</v>
      </c>
      <c r="H3953" s="283" t="s">
        <v>3443</v>
      </c>
      <c r="I3953" s="224" t="s">
        <v>3444</v>
      </c>
      <c r="J3953" s="9" t="str">
        <f t="shared" si="133"/>
        <v>Ecosense_DouglasFirTowerCuvette_DouglasFir_Pure_4_25m_sun_left_ch2LightSpectrum</v>
      </c>
      <c r="K3953" s="256" t="str">
        <f>VLOOKUP(J3953,[1]TimeSeriesIDs!$A:$E,5,FALSE)</f>
        <v>b5cc6093de154100b4f932c13a76023b</v>
      </c>
      <c r="L3953" s="10">
        <v>0</v>
      </c>
    </row>
    <row r="3954" spans="1:12" s="2" customFormat="1" hidden="1" x14ac:dyDescent="0.25">
      <c r="A3954" s="91">
        <v>70067</v>
      </c>
      <c r="B3954" s="282" t="s">
        <v>2028</v>
      </c>
      <c r="C3954" s="56" t="s">
        <v>4342</v>
      </c>
      <c r="D3954" s="10" t="s">
        <v>2649</v>
      </c>
      <c r="E3954" s="146" t="s">
        <v>113</v>
      </c>
      <c r="F3954" s="7" t="s">
        <v>16</v>
      </c>
      <c r="G3954" s="8" t="str">
        <f t="shared" si="132"/>
        <v>PT60M</v>
      </c>
      <c r="H3954" s="283" t="s">
        <v>3443</v>
      </c>
      <c r="I3954" s="224" t="s">
        <v>3444</v>
      </c>
      <c r="J3954" s="9" t="str">
        <f t="shared" si="133"/>
        <v>Ecosense_DouglasFirTowerCuvette_DouglasFir_Pure_4_25m_sun_left_ch6LightSpectrum</v>
      </c>
      <c r="K3954" s="256" t="str">
        <f>VLOOKUP(J3954,[1]TimeSeriesIDs!$A:$E,5,FALSE)</f>
        <v>c8370ef40803420ca0a4f6425cc5c6eb</v>
      </c>
      <c r="L3954" s="10">
        <v>0</v>
      </c>
    </row>
    <row r="3955" spans="1:12" s="2" customFormat="1" hidden="1" x14ac:dyDescent="0.25">
      <c r="A3955" s="91">
        <v>70067</v>
      </c>
      <c r="B3955" s="282" t="s">
        <v>2028</v>
      </c>
      <c r="C3955" s="56" t="s">
        <v>4336</v>
      </c>
      <c r="D3955" s="10" t="s">
        <v>2649</v>
      </c>
      <c r="E3955" s="146" t="s">
        <v>113</v>
      </c>
      <c r="F3955" s="7" t="s">
        <v>16</v>
      </c>
      <c r="G3955" s="8" t="str">
        <f t="shared" si="132"/>
        <v>PT60M</v>
      </c>
      <c r="H3955" s="283" t="s">
        <v>3443</v>
      </c>
      <c r="I3955" s="224" t="s">
        <v>3444</v>
      </c>
      <c r="J3955" s="9" t="str">
        <f t="shared" si="133"/>
        <v>Ecosense_DouglasFirTowerCuvette_DouglasFir_Pure_4_25m_sun_left_ch1LightSpectrum</v>
      </c>
      <c r="K3955" s="256" t="str">
        <f>VLOOKUP(J3955,[1]TimeSeriesIDs!$A:$E,5,FALSE)</f>
        <v>196c533a6fdf486cb4459a1690b1483f</v>
      </c>
      <c r="L3955" s="10">
        <v>0</v>
      </c>
    </row>
    <row r="3956" spans="1:12" s="2" customFormat="1" hidden="1" x14ac:dyDescent="0.25">
      <c r="A3956" s="91">
        <v>70067</v>
      </c>
      <c r="B3956" s="282" t="s">
        <v>2028</v>
      </c>
      <c r="C3956" s="56" t="s">
        <v>4341</v>
      </c>
      <c r="D3956" s="10" t="s">
        <v>2649</v>
      </c>
      <c r="E3956" s="146" t="s">
        <v>113</v>
      </c>
      <c r="F3956" s="7" t="s">
        <v>16</v>
      </c>
      <c r="G3956" s="8" t="str">
        <f t="shared" si="132"/>
        <v>PT60M</v>
      </c>
      <c r="H3956" s="283" t="s">
        <v>3443</v>
      </c>
      <c r="I3956" s="224" t="s">
        <v>3444</v>
      </c>
      <c r="J3956" s="9" t="str">
        <f t="shared" si="133"/>
        <v>Ecosense_DouglasFirTowerCuvette_DouglasFir_Pure_4_25m_sun_left_wholeSpectrumLightSpectrum</v>
      </c>
      <c r="K3956" s="256" t="str">
        <f>VLOOKUP(J3956,[1]TimeSeriesIDs!$A:$E,5,FALSE)</f>
        <v>467338f4f86b4dee9d81a9e86a8f1400</v>
      </c>
      <c r="L3956" s="10">
        <v>0</v>
      </c>
    </row>
    <row r="3957" spans="1:12" s="2" customFormat="1" hidden="1" x14ac:dyDescent="0.25">
      <c r="A3957" s="91">
        <v>70067</v>
      </c>
      <c r="B3957" s="282" t="s">
        <v>2028</v>
      </c>
      <c r="C3957" s="56" t="s">
        <v>4338</v>
      </c>
      <c r="D3957" s="10" t="s">
        <v>2649</v>
      </c>
      <c r="E3957" s="146" t="s">
        <v>113</v>
      </c>
      <c r="F3957" s="7" t="s">
        <v>16</v>
      </c>
      <c r="G3957" s="8" t="str">
        <f t="shared" si="132"/>
        <v>PT60M</v>
      </c>
      <c r="H3957" s="283" t="s">
        <v>3443</v>
      </c>
      <c r="I3957" s="224" t="s">
        <v>3444</v>
      </c>
      <c r="J3957" s="9" t="str">
        <f t="shared" si="133"/>
        <v>Ecosense_DouglasFirTowerCuvette_DouglasFir_Pure_4_25m_sun_left_ch3LightSpectrum</v>
      </c>
      <c r="K3957" s="256" t="str">
        <f>VLOOKUP(J3957,[1]TimeSeriesIDs!$A:$E,5,FALSE)</f>
        <v>b04a9fbe35ac4dbfae73ce2fc6972bd3</v>
      </c>
      <c r="L3957" s="10">
        <v>0</v>
      </c>
    </row>
    <row r="3958" spans="1:12" s="2" customFormat="1" hidden="1" x14ac:dyDescent="0.25">
      <c r="A3958" s="91">
        <v>70067</v>
      </c>
      <c r="B3958" s="282" t="s">
        <v>2028</v>
      </c>
      <c r="C3958" s="56" t="s">
        <v>4339</v>
      </c>
      <c r="D3958" s="10" t="s">
        <v>2649</v>
      </c>
      <c r="E3958" s="146" t="s">
        <v>113</v>
      </c>
      <c r="F3958" s="7" t="s">
        <v>16</v>
      </c>
      <c r="G3958" s="8" t="str">
        <f t="shared" si="132"/>
        <v>PT60M</v>
      </c>
      <c r="H3958" s="283" t="s">
        <v>3443</v>
      </c>
      <c r="I3958" s="224" t="s">
        <v>3444</v>
      </c>
      <c r="J3958" s="9" t="str">
        <f t="shared" si="133"/>
        <v>Ecosense_DouglasFirTowerCuvette_DouglasFir_Pure_4_25m_sun_left_nearInfraredSpectrumLightSpectrum</v>
      </c>
      <c r="K3958" s="256" t="str">
        <f>VLOOKUP(J3958,[1]TimeSeriesIDs!$A:$E,5,FALSE)</f>
        <v>b9fc0289153f42ee83fe03072fb54adc</v>
      </c>
      <c r="L3958" s="10">
        <v>0</v>
      </c>
    </row>
    <row r="3959" spans="1:12" s="2" customFormat="1" hidden="1" x14ac:dyDescent="0.25">
      <c r="A3959" s="91">
        <v>70067</v>
      </c>
      <c r="B3959" s="282" t="s">
        <v>2028</v>
      </c>
      <c r="C3959" s="56" t="s">
        <v>4334</v>
      </c>
      <c r="D3959" s="10" t="s">
        <v>140</v>
      </c>
      <c r="E3959" s="146" t="s">
        <v>113</v>
      </c>
      <c r="F3959" s="7" t="s">
        <v>16</v>
      </c>
      <c r="G3959" s="8" t="str">
        <f t="shared" si="132"/>
        <v>PT60M</v>
      </c>
      <c r="H3959" s="283" t="s">
        <v>3443</v>
      </c>
      <c r="I3959" s="224" t="s">
        <v>3444</v>
      </c>
      <c r="J3959" s="9" t="str">
        <f t="shared" si="133"/>
        <v>Ecosense_DouglasFirTowerCuvette_DouglasFir_Pure_4_25m_sun_left_gainDigitalRawSignal</v>
      </c>
      <c r="K3959" s="256" t="str">
        <f>VLOOKUP(J3959,[1]TimeSeriesIDs!$A:$E,5,FALSE)</f>
        <v>8e1a6f012b6046e3a2b835ee9e77705b</v>
      </c>
      <c r="L3959" s="10">
        <v>0</v>
      </c>
    </row>
    <row r="3960" spans="1:12" s="2" customFormat="1" hidden="1" x14ac:dyDescent="0.25">
      <c r="A3960" s="91">
        <v>70067</v>
      </c>
      <c r="B3960" s="282" t="s">
        <v>2028</v>
      </c>
      <c r="C3960" s="56" t="s">
        <v>4343</v>
      </c>
      <c r="D3960" s="10" t="s">
        <v>2649</v>
      </c>
      <c r="E3960" s="146" t="s">
        <v>113</v>
      </c>
      <c r="F3960" s="7" t="s">
        <v>16</v>
      </c>
      <c r="G3960" s="8" t="str">
        <f t="shared" si="132"/>
        <v>PT60M</v>
      </c>
      <c r="H3960" s="283" t="s">
        <v>3443</v>
      </c>
      <c r="I3960" s="224" t="s">
        <v>3444</v>
      </c>
      <c r="J3960" s="9" t="str">
        <f t="shared" si="133"/>
        <v>Ecosense_DouglasFirTowerCuvette_DouglasFir_Pure_4_25m_sun_left_ch5LightSpectrum</v>
      </c>
      <c r="K3960" s="256" t="str">
        <f>VLOOKUP(J3960,[1]TimeSeriesIDs!$A:$E,5,FALSE)</f>
        <v>5e850e834a41455f976866e866a3d779</v>
      </c>
      <c r="L3960" s="10">
        <v>0</v>
      </c>
    </row>
    <row r="3961" spans="1:12" s="2" customFormat="1" hidden="1" x14ac:dyDescent="0.25">
      <c r="A3961" s="91">
        <v>70067</v>
      </c>
      <c r="B3961" s="282" t="s">
        <v>2028</v>
      </c>
      <c r="C3961" s="56" t="s">
        <v>4333</v>
      </c>
      <c r="D3961" s="233" t="s">
        <v>26</v>
      </c>
      <c r="E3961" s="184" t="s">
        <v>68</v>
      </c>
      <c r="F3961" s="7" t="s">
        <v>16</v>
      </c>
      <c r="G3961" s="8" t="str">
        <f t="shared" si="132"/>
        <v>PT60M</v>
      </c>
      <c r="H3961" s="283" t="s">
        <v>3443</v>
      </c>
      <c r="I3961" s="224" t="s">
        <v>3444</v>
      </c>
      <c r="J3961" s="9" t="str">
        <f t="shared" si="133"/>
        <v>Ecosense_DouglasFirTowerCuvette_DouglasFir_Pure_4_25m_sun_leftInternalTemp</v>
      </c>
      <c r="K3961" s="256" t="str">
        <f>VLOOKUP(J3961,[1]TimeSeriesIDs!$A:$E,5,FALSE)</f>
        <v>8c07a05b259b4564b5fbd8bd963186f7</v>
      </c>
      <c r="L3961" s="10">
        <v>0</v>
      </c>
    </row>
    <row r="3962" spans="1:12" s="2" customFormat="1" hidden="1" x14ac:dyDescent="0.25">
      <c r="A3962" s="91">
        <v>70067</v>
      </c>
      <c r="B3962" s="282" t="s">
        <v>2028</v>
      </c>
      <c r="C3962" s="56" t="s">
        <v>4335</v>
      </c>
      <c r="D3962" s="10" t="s">
        <v>2649</v>
      </c>
      <c r="E3962" s="146" t="s">
        <v>113</v>
      </c>
      <c r="F3962" s="7" t="s">
        <v>16</v>
      </c>
      <c r="G3962" s="8" t="str">
        <f t="shared" si="132"/>
        <v>PT60M</v>
      </c>
      <c r="H3962" s="283" t="s">
        <v>3443</v>
      </c>
      <c r="I3962" s="224" t="s">
        <v>3444</v>
      </c>
      <c r="J3962" s="9" t="str">
        <f t="shared" si="133"/>
        <v>Ecosense_DouglasFirTowerCuvette_DouglasFir_Pure_4_25m_sun_left_ch7LightSpectrum</v>
      </c>
      <c r="K3962" s="256" t="str">
        <f>VLOOKUP(J3962,[1]TimeSeriesIDs!$A:$E,5,FALSE)</f>
        <v>cdcdc6f143d64d5bba7566fa63befdf6</v>
      </c>
      <c r="L3962" s="10">
        <v>0</v>
      </c>
    </row>
    <row r="3963" spans="1:12" s="2" customFormat="1" x14ac:dyDescent="0.25">
      <c r="A3963" s="91">
        <v>70067</v>
      </c>
      <c r="B3963" s="282" t="s">
        <v>2028</v>
      </c>
      <c r="C3963" s="56" t="s">
        <v>4333</v>
      </c>
      <c r="D3963" s="233" t="s">
        <v>3455</v>
      </c>
      <c r="E3963" s="184" t="s">
        <v>70</v>
      </c>
      <c r="F3963" s="7" t="s">
        <v>16</v>
      </c>
      <c r="G3963" s="8" t="str">
        <f t="shared" si="132"/>
        <v>PT60M</v>
      </c>
      <c r="H3963" s="283" t="s">
        <v>3443</v>
      </c>
      <c r="I3963" s="224" t="s">
        <v>3444</v>
      </c>
      <c r="J3963" s="9" t="str">
        <f t="shared" si="133"/>
        <v>Ecosense_DouglasFirTowerCuvette_DouglasFir_Pure_4_25m_sun_leftLeafRelHumidity</v>
      </c>
      <c r="K3963" s="256" t="str">
        <f>VLOOKUP(J3963,[1]TimeSeriesIDs!$A:$E,5,FALSE)</f>
        <v>91d8673feda246318adaf604d7fa9c3e</v>
      </c>
      <c r="L3963" s="10">
        <v>0</v>
      </c>
    </row>
    <row r="3964" spans="1:12" s="2" customFormat="1" hidden="1" x14ac:dyDescent="0.25">
      <c r="A3964" s="91">
        <v>70067</v>
      </c>
      <c r="B3964" s="282" t="s">
        <v>2028</v>
      </c>
      <c r="C3964" s="56" t="s">
        <v>4337</v>
      </c>
      <c r="D3964" s="10" t="s">
        <v>154</v>
      </c>
      <c r="E3964" s="188" t="s">
        <v>2641</v>
      </c>
      <c r="F3964" s="7" t="s">
        <v>16</v>
      </c>
      <c r="G3964" s="8" t="str">
        <f t="shared" si="132"/>
        <v>PT60M</v>
      </c>
      <c r="H3964" s="283" t="s">
        <v>3443</v>
      </c>
      <c r="I3964" s="224" t="s">
        <v>3444</v>
      </c>
      <c r="J3964" s="9" t="str">
        <f t="shared" si="133"/>
        <v>Ecosense_DouglasFirTowerCuvette_DouglasFir_Pure_4_25m_sun_left_tintDuration</v>
      </c>
      <c r="K3964" s="256" t="str">
        <f>VLOOKUP(J3964,[1]TimeSeriesIDs!$A:$E,5,FALSE)</f>
        <v>aa0cc6e793c04da4a9a506fbe0ba2318</v>
      </c>
      <c r="L3964" s="10">
        <v>0</v>
      </c>
    </row>
    <row r="3965" spans="1:12" s="2" customFormat="1" hidden="1" x14ac:dyDescent="0.25">
      <c r="A3965" s="91">
        <v>70069</v>
      </c>
      <c r="B3965" s="273" t="s">
        <v>2028</v>
      </c>
      <c r="C3965" s="56" t="s">
        <v>4426</v>
      </c>
      <c r="D3965" s="174" t="s">
        <v>2452</v>
      </c>
      <c r="E3965" s="184" t="s">
        <v>70</v>
      </c>
      <c r="F3965" s="7" t="s">
        <v>16</v>
      </c>
      <c r="G3965" s="8" t="str">
        <f t="shared" si="132"/>
        <v>PT60M</v>
      </c>
      <c r="H3965" s="222" t="s">
        <v>3903</v>
      </c>
      <c r="I3965" s="224" t="s">
        <v>3444</v>
      </c>
      <c r="J3965" s="9" t="str">
        <f t="shared" si="133"/>
        <v>Ecosense_DouglasFirTowerCuvette_DouglasFir_Pure_6_21m_shade_leftInternalRelHumidity</v>
      </c>
      <c r="K3965" s="256" t="str">
        <f>VLOOKUP(J3965,[1]TimeSeriesIDs!$A:$E,5,FALSE)</f>
        <v>57cabe56f56a4b7d96e7b89d73dad4dd</v>
      </c>
      <c r="L3965" s="10">
        <v>0</v>
      </c>
    </row>
    <row r="3966" spans="1:12" s="2" customFormat="1" hidden="1" x14ac:dyDescent="0.25">
      <c r="A3966" s="91">
        <v>70069</v>
      </c>
      <c r="B3966" s="273" t="s">
        <v>2028</v>
      </c>
      <c r="C3966" s="56" t="s">
        <v>4427</v>
      </c>
      <c r="D3966" s="10" t="s">
        <v>2649</v>
      </c>
      <c r="E3966" s="146" t="s">
        <v>113</v>
      </c>
      <c r="F3966" s="7" t="s">
        <v>16</v>
      </c>
      <c r="G3966" s="8" t="str">
        <f t="shared" si="132"/>
        <v>PT60M</v>
      </c>
      <c r="H3966" s="222" t="s">
        <v>3903</v>
      </c>
      <c r="I3966" s="224" t="s">
        <v>3444</v>
      </c>
      <c r="J3966" s="9" t="str">
        <f t="shared" si="133"/>
        <v>Ecosense_DouglasFirTowerCuvette_DouglasFir_Pure_6_21m_shade_left_ch0LightSpectrum</v>
      </c>
      <c r="K3966" s="256" t="str">
        <f>VLOOKUP(J3966,[1]TimeSeriesIDs!$A:$E,5,FALSE)</f>
        <v>543bf79e59424bb1bbbd20a56a61415f</v>
      </c>
      <c r="L3966" s="10">
        <v>0</v>
      </c>
    </row>
    <row r="3967" spans="1:12" s="2" customFormat="1" hidden="1" x14ac:dyDescent="0.25">
      <c r="A3967" s="91">
        <v>70069</v>
      </c>
      <c r="B3967" s="273" t="s">
        <v>2028</v>
      </c>
      <c r="C3967" s="56" t="s">
        <v>4428</v>
      </c>
      <c r="D3967" s="10" t="s">
        <v>2649</v>
      </c>
      <c r="E3967" s="146" t="s">
        <v>113</v>
      </c>
      <c r="F3967" s="7" t="s">
        <v>16</v>
      </c>
      <c r="G3967" s="8" t="str">
        <f t="shared" si="132"/>
        <v>PT60M</v>
      </c>
      <c r="H3967" s="222" t="s">
        <v>3903</v>
      </c>
      <c r="I3967" s="224" t="s">
        <v>3444</v>
      </c>
      <c r="J3967" s="9" t="str">
        <f t="shared" si="133"/>
        <v>Ecosense_DouglasFirTowerCuvette_DouglasFir_Pure_6_21m_shade_left_ch4LightSpectrum</v>
      </c>
      <c r="K3967" s="256" t="str">
        <f>VLOOKUP(J3967,[1]TimeSeriesIDs!$A:$E,5,FALSE)</f>
        <v>18debeadaf7d40428e3f3aee1f27e06e</v>
      </c>
      <c r="L3967" s="10">
        <v>0</v>
      </c>
    </row>
    <row r="3968" spans="1:12" s="2" customFormat="1" hidden="1" x14ac:dyDescent="0.25">
      <c r="A3968" s="91">
        <v>70069</v>
      </c>
      <c r="B3968" s="273" t="s">
        <v>2028</v>
      </c>
      <c r="C3968" s="56" t="s">
        <v>4426</v>
      </c>
      <c r="D3968" s="174" t="s">
        <v>18</v>
      </c>
      <c r="E3968" s="184" t="s">
        <v>70</v>
      </c>
      <c r="F3968" s="7" t="s">
        <v>16</v>
      </c>
      <c r="G3968" s="8" t="str">
        <f t="shared" si="132"/>
        <v>PT60M</v>
      </c>
      <c r="H3968" s="222" t="s">
        <v>3903</v>
      </c>
      <c r="I3968" s="224" t="s">
        <v>3444</v>
      </c>
      <c r="J3968" s="9" t="str">
        <f t="shared" si="133"/>
        <v>Ecosense_DouglasFirTowerCuvette_DouglasFir_Pure_6_21m_shade_leftRelHumidity</v>
      </c>
      <c r="K3968" s="256" t="str">
        <f>VLOOKUP(J3968,[1]TimeSeriesIDs!$A:$E,5,FALSE)</f>
        <v>cbf251e9a25c4867ac808fa2d6b3c691</v>
      </c>
      <c r="L3968" s="10">
        <v>0</v>
      </c>
    </row>
    <row r="3969" spans="1:12" s="2" customFormat="1" hidden="1" x14ac:dyDescent="0.25">
      <c r="A3969" s="91">
        <v>70069</v>
      </c>
      <c r="B3969" s="273" t="s">
        <v>2028</v>
      </c>
      <c r="C3969" s="56" t="s">
        <v>4426</v>
      </c>
      <c r="D3969" s="174" t="s">
        <v>1065</v>
      </c>
      <c r="E3969" s="184" t="s">
        <v>68</v>
      </c>
      <c r="F3969" s="7" t="s">
        <v>16</v>
      </c>
      <c r="G3969" s="8" t="str">
        <f t="shared" si="132"/>
        <v>PT60M</v>
      </c>
      <c r="H3969" s="222" t="s">
        <v>3903</v>
      </c>
      <c r="I3969" s="224" t="s">
        <v>3444</v>
      </c>
      <c r="J3969" s="9" t="str">
        <f t="shared" si="133"/>
        <v>Ecosense_DouglasFirTowerCuvette_DouglasFir_Pure_6_21m_shade_leftTemperature</v>
      </c>
      <c r="K3969" s="256" t="str">
        <f>VLOOKUP(J3969,[1]TimeSeriesIDs!$A:$E,5,FALSE)</f>
        <v>cb22858df7fb441da629281bee296559</v>
      </c>
      <c r="L3969" s="10">
        <v>0</v>
      </c>
    </row>
    <row r="3970" spans="1:12" s="2" customFormat="1" x14ac:dyDescent="0.25">
      <c r="A3970" s="91">
        <v>70069</v>
      </c>
      <c r="B3970" s="273" t="s">
        <v>2028</v>
      </c>
      <c r="C3970" s="56" t="s">
        <v>4426</v>
      </c>
      <c r="D3970" s="174" t="s">
        <v>2450</v>
      </c>
      <c r="E3970" s="184" t="s">
        <v>68</v>
      </c>
      <c r="F3970" s="7" t="s">
        <v>16</v>
      </c>
      <c r="G3970" s="8" t="str">
        <f t="shared" ref="G3970:G4033" si="134">IF(ISBLANK(B3970),"-","PT60M")</f>
        <v>PT60M</v>
      </c>
      <c r="H3970" s="222" t="s">
        <v>3903</v>
      </c>
      <c r="I3970" s="224" t="s">
        <v>3444</v>
      </c>
      <c r="J3970" s="9" t="str">
        <f t="shared" ref="J3970:J4033" si="135">B3970&amp;C3970&amp;D3970</f>
        <v>Ecosense_DouglasFirTowerCuvette_DouglasFir_Pure_6_21m_shade_leftLeafTemp</v>
      </c>
      <c r="K3970" s="256" t="str">
        <f>VLOOKUP(J3970,[1]TimeSeriesIDs!$A:$E,5,FALSE)</f>
        <v>b8c112e9e5a74f458e1c1a1e008ea0ee</v>
      </c>
      <c r="L3970" s="10">
        <v>0</v>
      </c>
    </row>
    <row r="3971" spans="1:12" s="2" customFormat="1" hidden="1" x14ac:dyDescent="0.25">
      <c r="A3971" s="91">
        <v>70069</v>
      </c>
      <c r="B3971" s="273" t="s">
        <v>2028</v>
      </c>
      <c r="C3971" s="56" t="s">
        <v>4429</v>
      </c>
      <c r="D3971" s="10" t="s">
        <v>2649</v>
      </c>
      <c r="E3971" s="146" t="s">
        <v>113</v>
      </c>
      <c r="F3971" s="7" t="s">
        <v>16</v>
      </c>
      <c r="G3971" s="8" t="str">
        <f t="shared" si="134"/>
        <v>PT60M</v>
      </c>
      <c r="H3971" s="222" t="s">
        <v>3903</v>
      </c>
      <c r="I3971" s="224" t="s">
        <v>3444</v>
      </c>
      <c r="J3971" s="9" t="str">
        <f t="shared" si="135"/>
        <v>Ecosense_DouglasFirTowerCuvette_DouglasFir_Pure_6_21m_shade_left_ch2LightSpectrum</v>
      </c>
      <c r="K3971" s="256" t="str">
        <f>VLOOKUP(J3971,[1]TimeSeriesIDs!$A:$E,5,FALSE)</f>
        <v>0161dbc777e445acb3dff66cd61a7d97</v>
      </c>
      <c r="L3971" s="10">
        <v>0</v>
      </c>
    </row>
    <row r="3972" spans="1:12" s="2" customFormat="1" hidden="1" x14ac:dyDescent="0.25">
      <c r="A3972" s="91">
        <v>70069</v>
      </c>
      <c r="B3972" s="273" t="s">
        <v>2028</v>
      </c>
      <c r="C3972" s="56" t="s">
        <v>4430</v>
      </c>
      <c r="D3972" s="10" t="s">
        <v>2649</v>
      </c>
      <c r="E3972" s="146" t="s">
        <v>113</v>
      </c>
      <c r="F3972" s="7" t="s">
        <v>16</v>
      </c>
      <c r="G3972" s="8" t="str">
        <f t="shared" si="134"/>
        <v>PT60M</v>
      </c>
      <c r="H3972" s="222" t="s">
        <v>3903</v>
      </c>
      <c r="I3972" s="224" t="s">
        <v>3444</v>
      </c>
      <c r="J3972" s="9" t="str">
        <f t="shared" si="135"/>
        <v>Ecosense_DouglasFirTowerCuvette_DouglasFir_Pure_6_21m_shade_left_ch6LightSpectrum</v>
      </c>
      <c r="K3972" s="256" t="str">
        <f>VLOOKUP(J3972,[1]TimeSeriesIDs!$A:$E,5,FALSE)</f>
        <v>e595929c071841da955b2eeb24ee663f</v>
      </c>
      <c r="L3972" s="10">
        <v>0</v>
      </c>
    </row>
    <row r="3973" spans="1:12" s="2" customFormat="1" hidden="1" x14ac:dyDescent="0.25">
      <c r="A3973" s="91">
        <v>70069</v>
      </c>
      <c r="B3973" s="273" t="s">
        <v>2028</v>
      </c>
      <c r="C3973" s="56" t="s">
        <v>4431</v>
      </c>
      <c r="D3973" s="10" t="s">
        <v>2649</v>
      </c>
      <c r="E3973" s="146" t="s">
        <v>113</v>
      </c>
      <c r="F3973" s="7" t="s">
        <v>16</v>
      </c>
      <c r="G3973" s="8" t="str">
        <f t="shared" si="134"/>
        <v>PT60M</v>
      </c>
      <c r="H3973" s="222" t="s">
        <v>3903</v>
      </c>
      <c r="I3973" s="224" t="s">
        <v>3444</v>
      </c>
      <c r="J3973" s="9" t="str">
        <f t="shared" si="135"/>
        <v>Ecosense_DouglasFirTowerCuvette_DouglasFir_Pure_6_21m_shade_left_ch1LightSpectrum</v>
      </c>
      <c r="K3973" s="256" t="str">
        <f>VLOOKUP(J3973,[1]TimeSeriesIDs!$A:$E,5,FALSE)</f>
        <v>ad46e79d2ea04c9794a035440d5b0546</v>
      </c>
      <c r="L3973" s="10">
        <v>0</v>
      </c>
    </row>
    <row r="3974" spans="1:12" s="2" customFormat="1" hidden="1" x14ac:dyDescent="0.25">
      <c r="A3974" s="91">
        <v>70069</v>
      </c>
      <c r="B3974" s="273" t="s">
        <v>2028</v>
      </c>
      <c r="C3974" s="56" t="s">
        <v>4432</v>
      </c>
      <c r="D3974" s="10" t="s">
        <v>2649</v>
      </c>
      <c r="E3974" s="146" t="s">
        <v>113</v>
      </c>
      <c r="F3974" s="7" t="s">
        <v>16</v>
      </c>
      <c r="G3974" s="8" t="str">
        <f t="shared" si="134"/>
        <v>PT60M</v>
      </c>
      <c r="H3974" s="222" t="s">
        <v>3903</v>
      </c>
      <c r="I3974" s="224" t="s">
        <v>3444</v>
      </c>
      <c r="J3974" s="9" t="str">
        <f t="shared" si="135"/>
        <v>Ecosense_DouglasFirTowerCuvette_DouglasFir_Pure_6_21m_shade_left_wholeSpectrumLightSpectrum</v>
      </c>
      <c r="K3974" s="256" t="str">
        <f>VLOOKUP(J3974,[1]TimeSeriesIDs!$A:$E,5,FALSE)</f>
        <v>ff530361464343b69ae7d3e6b0946948</v>
      </c>
      <c r="L3974" s="10">
        <v>0</v>
      </c>
    </row>
    <row r="3975" spans="1:12" s="2" customFormat="1" hidden="1" x14ac:dyDescent="0.25">
      <c r="A3975" s="91">
        <v>70069</v>
      </c>
      <c r="B3975" s="273" t="s">
        <v>2028</v>
      </c>
      <c r="C3975" s="56" t="s">
        <v>4433</v>
      </c>
      <c r="D3975" s="10" t="s">
        <v>2649</v>
      </c>
      <c r="E3975" s="146" t="s">
        <v>113</v>
      </c>
      <c r="F3975" s="7" t="s">
        <v>16</v>
      </c>
      <c r="G3975" s="8" t="str">
        <f t="shared" si="134"/>
        <v>PT60M</v>
      </c>
      <c r="H3975" s="222" t="s">
        <v>3903</v>
      </c>
      <c r="I3975" s="224" t="s">
        <v>3444</v>
      </c>
      <c r="J3975" s="9" t="str">
        <f t="shared" si="135"/>
        <v>Ecosense_DouglasFirTowerCuvette_DouglasFir_Pure_6_21m_shade_left_ch3LightSpectrum</v>
      </c>
      <c r="K3975" s="256" t="str">
        <f>VLOOKUP(J3975,[1]TimeSeriesIDs!$A:$E,5,FALSE)</f>
        <v>22c1d8b093774f71b633c435367c2f90</v>
      </c>
      <c r="L3975" s="10">
        <v>0</v>
      </c>
    </row>
    <row r="3976" spans="1:12" s="2" customFormat="1" hidden="1" x14ac:dyDescent="0.25">
      <c r="A3976" s="91">
        <v>70069</v>
      </c>
      <c r="B3976" s="273" t="s">
        <v>2028</v>
      </c>
      <c r="C3976" s="56" t="s">
        <v>4434</v>
      </c>
      <c r="D3976" s="10" t="s">
        <v>2649</v>
      </c>
      <c r="E3976" s="146" t="s">
        <v>113</v>
      </c>
      <c r="F3976" s="7" t="s">
        <v>16</v>
      </c>
      <c r="G3976" s="8" t="str">
        <f t="shared" si="134"/>
        <v>PT60M</v>
      </c>
      <c r="H3976" s="222" t="s">
        <v>3903</v>
      </c>
      <c r="I3976" s="224" t="s">
        <v>3444</v>
      </c>
      <c r="J3976" s="9" t="str">
        <f t="shared" si="135"/>
        <v>Ecosense_DouglasFirTowerCuvette_DouglasFir_Pure_6_21m_shade_left_nearInfraredSpectrumLightSpectrum</v>
      </c>
      <c r="K3976" s="256" t="str">
        <f>VLOOKUP(J3976,[1]TimeSeriesIDs!$A:$E,5,FALSE)</f>
        <v>478fd8958a5b484da5b3dfe9f943b406</v>
      </c>
      <c r="L3976" s="10">
        <v>0</v>
      </c>
    </row>
    <row r="3977" spans="1:12" s="2" customFormat="1" hidden="1" x14ac:dyDescent="0.25">
      <c r="A3977" s="91">
        <v>70069</v>
      </c>
      <c r="B3977" s="273" t="s">
        <v>2028</v>
      </c>
      <c r="C3977" s="56" t="s">
        <v>4435</v>
      </c>
      <c r="D3977" s="10" t="s">
        <v>140</v>
      </c>
      <c r="E3977" s="146" t="s">
        <v>113</v>
      </c>
      <c r="F3977" s="7" t="s">
        <v>16</v>
      </c>
      <c r="G3977" s="8" t="str">
        <f t="shared" si="134"/>
        <v>PT60M</v>
      </c>
      <c r="H3977" s="222" t="s">
        <v>3903</v>
      </c>
      <c r="I3977" s="224" t="s">
        <v>3444</v>
      </c>
      <c r="J3977" s="9" t="str">
        <f t="shared" si="135"/>
        <v>Ecosense_DouglasFirTowerCuvette_DouglasFir_Pure_6_21m_shade_left_gainDigitalRawSignal</v>
      </c>
      <c r="K3977" s="256" t="str">
        <f>VLOOKUP(J3977,[1]TimeSeriesIDs!$A:$E,5,FALSE)</f>
        <v>fd8c4ab118214c6d98ff9045017dee2f</v>
      </c>
      <c r="L3977" s="10">
        <v>0</v>
      </c>
    </row>
    <row r="3978" spans="1:12" s="2" customFormat="1" hidden="1" x14ac:dyDescent="0.25">
      <c r="A3978" s="91">
        <v>70069</v>
      </c>
      <c r="B3978" s="273" t="s">
        <v>2028</v>
      </c>
      <c r="C3978" s="56" t="s">
        <v>4436</v>
      </c>
      <c r="D3978" s="10" t="s">
        <v>2649</v>
      </c>
      <c r="E3978" s="146" t="s">
        <v>113</v>
      </c>
      <c r="F3978" s="7" t="s">
        <v>16</v>
      </c>
      <c r="G3978" s="8" t="str">
        <f t="shared" si="134"/>
        <v>PT60M</v>
      </c>
      <c r="H3978" s="222" t="s">
        <v>3903</v>
      </c>
      <c r="I3978" s="224" t="s">
        <v>3444</v>
      </c>
      <c r="J3978" s="9" t="str">
        <f t="shared" si="135"/>
        <v>Ecosense_DouglasFirTowerCuvette_DouglasFir_Pure_6_21m_shade_left_ch5LightSpectrum</v>
      </c>
      <c r="K3978" s="256" t="str">
        <f>VLOOKUP(J3978,[1]TimeSeriesIDs!$A:$E,5,FALSE)</f>
        <v>0f0faec68b5c4e35a1e6bfb0ad420bc6</v>
      </c>
      <c r="L3978" s="10">
        <v>0</v>
      </c>
    </row>
    <row r="3979" spans="1:12" s="2" customFormat="1" hidden="1" x14ac:dyDescent="0.25">
      <c r="A3979" s="91">
        <v>70069</v>
      </c>
      <c r="B3979" s="273" t="s">
        <v>2028</v>
      </c>
      <c r="C3979" s="56" t="s">
        <v>4426</v>
      </c>
      <c r="D3979" s="233" t="s">
        <v>26</v>
      </c>
      <c r="E3979" s="184" t="s">
        <v>68</v>
      </c>
      <c r="F3979" s="7" t="s">
        <v>16</v>
      </c>
      <c r="G3979" s="8" t="str">
        <f t="shared" si="134"/>
        <v>PT60M</v>
      </c>
      <c r="H3979" s="222" t="s">
        <v>3903</v>
      </c>
      <c r="I3979" s="224" t="s">
        <v>3444</v>
      </c>
      <c r="J3979" s="9" t="str">
        <f t="shared" si="135"/>
        <v>Ecosense_DouglasFirTowerCuvette_DouglasFir_Pure_6_21m_shade_leftInternalTemp</v>
      </c>
      <c r="K3979" s="256" t="str">
        <f>VLOOKUP(J3979,[1]TimeSeriesIDs!$A:$E,5,FALSE)</f>
        <v>6c783780fee546bd9cc769877ca88c8d</v>
      </c>
      <c r="L3979" s="10">
        <v>0</v>
      </c>
    </row>
    <row r="3980" spans="1:12" s="2" customFormat="1" hidden="1" x14ac:dyDescent="0.25">
      <c r="A3980" s="91">
        <v>70069</v>
      </c>
      <c r="B3980" s="273" t="s">
        <v>2028</v>
      </c>
      <c r="C3980" s="56" t="s">
        <v>4437</v>
      </c>
      <c r="D3980" s="10" t="s">
        <v>2649</v>
      </c>
      <c r="E3980" s="146" t="s">
        <v>113</v>
      </c>
      <c r="F3980" s="7" t="s">
        <v>16</v>
      </c>
      <c r="G3980" s="8" t="str">
        <f t="shared" si="134"/>
        <v>PT60M</v>
      </c>
      <c r="H3980" s="222" t="s">
        <v>3903</v>
      </c>
      <c r="I3980" s="224" t="s">
        <v>3444</v>
      </c>
      <c r="J3980" s="9" t="str">
        <f t="shared" si="135"/>
        <v>Ecosense_DouglasFirTowerCuvette_DouglasFir_Pure_6_21m_shade_left_ch7LightSpectrum</v>
      </c>
      <c r="K3980" s="256" t="str">
        <f>VLOOKUP(J3980,[1]TimeSeriesIDs!$A:$E,5,FALSE)</f>
        <v>45111fa69fea48a5a90faf2d7b3f9b08</v>
      </c>
      <c r="L3980" s="10">
        <v>0</v>
      </c>
    </row>
    <row r="3981" spans="1:12" s="2" customFormat="1" x14ac:dyDescent="0.25">
      <c r="A3981" s="91">
        <v>70069</v>
      </c>
      <c r="B3981" s="273" t="s">
        <v>2028</v>
      </c>
      <c r="C3981" s="56" t="s">
        <v>4426</v>
      </c>
      <c r="D3981" s="233" t="s">
        <v>3455</v>
      </c>
      <c r="E3981" s="184" t="s">
        <v>70</v>
      </c>
      <c r="F3981" s="7" t="s">
        <v>16</v>
      </c>
      <c r="G3981" s="8" t="str">
        <f t="shared" si="134"/>
        <v>PT60M</v>
      </c>
      <c r="H3981" s="222" t="s">
        <v>3903</v>
      </c>
      <c r="I3981" s="224" t="s">
        <v>3444</v>
      </c>
      <c r="J3981" s="9" t="str">
        <f t="shared" si="135"/>
        <v>Ecosense_DouglasFirTowerCuvette_DouglasFir_Pure_6_21m_shade_leftLeafRelHumidity</v>
      </c>
      <c r="K3981" s="256" t="str">
        <f>VLOOKUP(J3981,[1]TimeSeriesIDs!$A:$E,5,FALSE)</f>
        <v>4f732f628c0c42c6b07b8ad3f306ede4</v>
      </c>
      <c r="L3981" s="10">
        <v>0</v>
      </c>
    </row>
    <row r="3982" spans="1:12" s="2" customFormat="1" hidden="1" x14ac:dyDescent="0.25">
      <c r="A3982" s="91">
        <v>70069</v>
      </c>
      <c r="B3982" s="273" t="s">
        <v>2028</v>
      </c>
      <c r="C3982" s="56" t="s">
        <v>4438</v>
      </c>
      <c r="D3982" s="10" t="s">
        <v>154</v>
      </c>
      <c r="E3982" s="188" t="s">
        <v>2641</v>
      </c>
      <c r="F3982" s="7" t="s">
        <v>16</v>
      </c>
      <c r="G3982" s="8" t="str">
        <f t="shared" si="134"/>
        <v>PT60M</v>
      </c>
      <c r="H3982" s="222" t="s">
        <v>3903</v>
      </c>
      <c r="I3982" s="224" t="s">
        <v>3444</v>
      </c>
      <c r="J3982" s="9" t="str">
        <f t="shared" si="135"/>
        <v>Ecosense_DouglasFirTowerCuvette_DouglasFir_Pure_6_21m_shade_left_tintDuration</v>
      </c>
      <c r="K3982" s="256" t="str">
        <f>VLOOKUP(J3982,[1]TimeSeriesIDs!$A:$E,5,FALSE)</f>
        <v>11a6446c768b4c20836515d4ed2fe3c9</v>
      </c>
      <c r="L3982" s="10">
        <v>0</v>
      </c>
    </row>
    <row r="3983" spans="1:12" s="2" customFormat="1" hidden="1" x14ac:dyDescent="0.25">
      <c r="A3983" s="91">
        <v>70072</v>
      </c>
      <c r="B3983" s="246" t="s">
        <v>1988</v>
      </c>
      <c r="C3983" s="56" t="s">
        <v>3887</v>
      </c>
      <c r="D3983" s="174" t="s">
        <v>2452</v>
      </c>
      <c r="E3983" s="184" t="s">
        <v>70</v>
      </c>
      <c r="F3983" s="7" t="s">
        <v>16</v>
      </c>
      <c r="G3983" s="8" t="str">
        <f t="shared" si="134"/>
        <v>PT60M</v>
      </c>
      <c r="H3983" s="222" t="s">
        <v>3443</v>
      </c>
      <c r="I3983" s="224" t="s">
        <v>3444</v>
      </c>
      <c r="J3983" s="9" t="str">
        <f t="shared" si="135"/>
        <v>Ecosense_MainTowerCuvette_Beech_Mixed_2_26m_sun_leftInternalRelHumidity</v>
      </c>
      <c r="K3983" s="256" t="str">
        <f>VLOOKUP(J3983,[1]TimeSeriesIDs!$A:$E,5,FALSE)</f>
        <v>1470e96bf65d4d0c8f25a85431a7af2d</v>
      </c>
      <c r="L3983" s="10">
        <v>0</v>
      </c>
    </row>
    <row r="3984" spans="1:12" s="2" customFormat="1" x14ac:dyDescent="0.25">
      <c r="A3984" s="91">
        <v>70072</v>
      </c>
      <c r="B3984" s="246" t="s">
        <v>1988</v>
      </c>
      <c r="C3984" s="56" t="s">
        <v>3887</v>
      </c>
      <c r="D3984" s="233" t="s">
        <v>3455</v>
      </c>
      <c r="E3984" s="184" t="s">
        <v>70</v>
      </c>
      <c r="F3984" s="7" t="s">
        <v>16</v>
      </c>
      <c r="G3984" s="8" t="str">
        <f t="shared" si="134"/>
        <v>PT60M</v>
      </c>
      <c r="H3984" s="222" t="s">
        <v>3443</v>
      </c>
      <c r="I3984" s="224" t="s">
        <v>3444</v>
      </c>
      <c r="J3984" s="9" t="str">
        <f t="shared" si="135"/>
        <v>Ecosense_MainTowerCuvette_Beech_Mixed_2_26m_sun_leftLeafRelHumidity</v>
      </c>
      <c r="K3984" s="256" t="str">
        <f>VLOOKUP(J3984,[1]TimeSeriesIDs!$A:$E,5,FALSE)</f>
        <v>357bc67e81874526ae93bf3845d0b77c</v>
      </c>
      <c r="L3984" s="10">
        <v>0</v>
      </c>
    </row>
    <row r="3985" spans="1:12" s="2" customFormat="1" hidden="1" x14ac:dyDescent="0.25">
      <c r="A3985" s="91">
        <v>70072</v>
      </c>
      <c r="B3985" s="246" t="s">
        <v>1988</v>
      </c>
      <c r="C3985" s="56" t="s">
        <v>3909</v>
      </c>
      <c r="D3985" s="10" t="s">
        <v>154</v>
      </c>
      <c r="E3985" s="188" t="s">
        <v>2641</v>
      </c>
      <c r="F3985" s="7" t="s">
        <v>16</v>
      </c>
      <c r="G3985" s="8" t="str">
        <f t="shared" si="134"/>
        <v>PT60M</v>
      </c>
      <c r="H3985" s="222" t="s">
        <v>3443</v>
      </c>
      <c r="I3985" s="224" t="s">
        <v>3444</v>
      </c>
      <c r="J3985" s="9" t="str">
        <f t="shared" si="135"/>
        <v>Ecosense_MainTowerCuvette_Beech_Mixed_2_26m_sun_left_tintDuration</v>
      </c>
      <c r="K3985" s="256" t="str">
        <f>VLOOKUP(J3985,[1]TimeSeriesIDs!$A:$E,5,FALSE)</f>
        <v>4722b598f2504be1bb21d81d04488dd3</v>
      </c>
      <c r="L3985" s="10">
        <v>0</v>
      </c>
    </row>
    <row r="3986" spans="1:12" s="2" customFormat="1" hidden="1" x14ac:dyDescent="0.25">
      <c r="A3986" s="91">
        <v>70072</v>
      </c>
      <c r="B3986" s="246" t="s">
        <v>1988</v>
      </c>
      <c r="C3986" s="56" t="s">
        <v>3887</v>
      </c>
      <c r="D3986" s="233" t="s">
        <v>26</v>
      </c>
      <c r="E3986" s="184" t="s">
        <v>68</v>
      </c>
      <c r="F3986" s="7" t="s">
        <v>16</v>
      </c>
      <c r="G3986" s="8" t="str">
        <f t="shared" si="134"/>
        <v>PT60M</v>
      </c>
      <c r="H3986" s="222" t="s">
        <v>3443</v>
      </c>
      <c r="I3986" s="224" t="s">
        <v>3444</v>
      </c>
      <c r="J3986" s="9" t="str">
        <f t="shared" si="135"/>
        <v>Ecosense_MainTowerCuvette_Beech_Mixed_2_26m_sun_leftInternalTemp</v>
      </c>
      <c r="K3986" s="256" t="str">
        <f>VLOOKUP(J3986,[1]TimeSeriesIDs!$A:$E,5,FALSE)</f>
        <v>580c2bfb3f71486daafdb03afb4dd06d</v>
      </c>
      <c r="L3986" s="10">
        <v>0</v>
      </c>
    </row>
    <row r="3987" spans="1:12" s="2" customFormat="1" hidden="1" x14ac:dyDescent="0.25">
      <c r="A3987" s="91">
        <v>70072</v>
      </c>
      <c r="B3987" s="246" t="s">
        <v>1988</v>
      </c>
      <c r="C3987" s="56" t="s">
        <v>3957</v>
      </c>
      <c r="D3987" s="10" t="s">
        <v>140</v>
      </c>
      <c r="E3987" s="146" t="s">
        <v>113</v>
      </c>
      <c r="F3987" s="7" t="s">
        <v>16</v>
      </c>
      <c r="G3987" s="8" t="str">
        <f t="shared" si="134"/>
        <v>PT60M</v>
      </c>
      <c r="H3987" s="222" t="s">
        <v>3443</v>
      </c>
      <c r="I3987" s="224" t="s">
        <v>3444</v>
      </c>
      <c r="J3987" s="9" t="str">
        <f t="shared" si="135"/>
        <v>Ecosense_MainTowerCuvette_Beech_Mixed_2_26m_sun_left_gainDigitalRawSignal</v>
      </c>
      <c r="K3987" s="256" t="str">
        <f>VLOOKUP(J3987,[1]TimeSeriesIDs!$A:$E,5,FALSE)</f>
        <v>5deab0bdbdf841178543592a0ec9b9e3</v>
      </c>
      <c r="L3987" s="10">
        <v>0</v>
      </c>
    </row>
    <row r="3988" spans="1:12" s="2" customFormat="1" hidden="1" x14ac:dyDescent="0.25">
      <c r="A3988" s="91">
        <v>70072</v>
      </c>
      <c r="B3988" s="246" t="s">
        <v>1988</v>
      </c>
      <c r="C3988" s="56" t="s">
        <v>4053</v>
      </c>
      <c r="D3988" s="10" t="s">
        <v>2649</v>
      </c>
      <c r="E3988" s="146" t="s">
        <v>113</v>
      </c>
      <c r="F3988" s="7" t="s">
        <v>16</v>
      </c>
      <c r="G3988" s="8" t="str">
        <f t="shared" si="134"/>
        <v>PT60M</v>
      </c>
      <c r="H3988" s="222" t="s">
        <v>3443</v>
      </c>
      <c r="I3988" s="224" t="s">
        <v>3444</v>
      </c>
      <c r="J3988" s="9" t="str">
        <f t="shared" si="135"/>
        <v>Ecosense_MainTowerCuvette_Beech_Mixed_2_26m_sun_left_ch5LightSpectrum</v>
      </c>
      <c r="K3988" s="256" t="str">
        <f>VLOOKUP(J3988,[1]TimeSeriesIDs!$A:$E,5,FALSE)</f>
        <v>6b8436d929724b3bbbd6510e84a44ee3</v>
      </c>
      <c r="L3988" s="10">
        <v>0</v>
      </c>
    </row>
    <row r="3989" spans="1:12" s="2" customFormat="1" hidden="1" x14ac:dyDescent="0.25">
      <c r="A3989" s="91">
        <v>70072</v>
      </c>
      <c r="B3989" s="246" t="s">
        <v>1988</v>
      </c>
      <c r="C3989" s="56" t="s">
        <v>3887</v>
      </c>
      <c r="D3989" s="174" t="s">
        <v>1065</v>
      </c>
      <c r="E3989" s="184" t="s">
        <v>68</v>
      </c>
      <c r="F3989" s="7" t="s">
        <v>16</v>
      </c>
      <c r="G3989" s="8" t="str">
        <f t="shared" si="134"/>
        <v>PT60M</v>
      </c>
      <c r="H3989" s="222" t="s">
        <v>3443</v>
      </c>
      <c r="I3989" s="224" t="s">
        <v>3444</v>
      </c>
      <c r="J3989" s="9" t="str">
        <f t="shared" si="135"/>
        <v>Ecosense_MainTowerCuvette_Beech_Mixed_2_26m_sun_leftTemperature</v>
      </c>
      <c r="K3989" s="256" t="str">
        <f>VLOOKUP(J3989,[1]TimeSeriesIDs!$A:$E,5,FALSE)</f>
        <v>744890941be944238d636185d0d1ce02</v>
      </c>
      <c r="L3989" s="10">
        <v>0</v>
      </c>
    </row>
    <row r="3990" spans="1:12" s="2" customFormat="1" hidden="1" x14ac:dyDescent="0.25">
      <c r="A3990" s="91">
        <v>70072</v>
      </c>
      <c r="B3990" s="246" t="s">
        <v>1988</v>
      </c>
      <c r="C3990" s="56" t="s">
        <v>3983</v>
      </c>
      <c r="D3990" s="10" t="s">
        <v>2649</v>
      </c>
      <c r="E3990" s="146" t="s">
        <v>113</v>
      </c>
      <c r="F3990" s="7" t="s">
        <v>16</v>
      </c>
      <c r="G3990" s="8" t="str">
        <f t="shared" si="134"/>
        <v>PT60M</v>
      </c>
      <c r="H3990" s="222" t="s">
        <v>3443</v>
      </c>
      <c r="I3990" s="224" t="s">
        <v>3444</v>
      </c>
      <c r="J3990" s="9" t="str">
        <f t="shared" si="135"/>
        <v>Ecosense_MainTowerCuvette_Beech_Mixed_2_26m_sun_left_wholeSpectrumLightSpectrum</v>
      </c>
      <c r="K3990" s="256" t="str">
        <f>VLOOKUP(J3990,[1]TimeSeriesIDs!$A:$E,5,FALSE)</f>
        <v>7502bf83317a40d18c31af8a8d8415b9</v>
      </c>
      <c r="L3990" s="10">
        <v>0</v>
      </c>
    </row>
    <row r="3991" spans="1:12" s="2" customFormat="1" x14ac:dyDescent="0.25">
      <c r="A3991" s="91">
        <v>70072</v>
      </c>
      <c r="B3991" s="246" t="s">
        <v>1988</v>
      </c>
      <c r="C3991" s="56" t="s">
        <v>3887</v>
      </c>
      <c r="D3991" s="174" t="s">
        <v>2450</v>
      </c>
      <c r="E3991" s="184" t="s">
        <v>68</v>
      </c>
      <c r="F3991" s="7" t="s">
        <v>16</v>
      </c>
      <c r="G3991" s="8" t="str">
        <f t="shared" si="134"/>
        <v>PT60M</v>
      </c>
      <c r="H3991" s="222" t="s">
        <v>3443</v>
      </c>
      <c r="I3991" s="224" t="s">
        <v>3444</v>
      </c>
      <c r="J3991" s="9" t="str">
        <f t="shared" si="135"/>
        <v>Ecosense_MainTowerCuvette_Beech_Mixed_2_26m_sun_leftLeafTemp</v>
      </c>
      <c r="K3991" s="256" t="str">
        <f>VLOOKUP(J3991,[1]TimeSeriesIDs!$A:$E,5,FALSE)</f>
        <v>7954a2a105d04c25adcc7a64a63cce67</v>
      </c>
      <c r="L3991" s="10">
        <v>0</v>
      </c>
    </row>
    <row r="3992" spans="1:12" s="2" customFormat="1" hidden="1" x14ac:dyDescent="0.25">
      <c r="A3992" s="91">
        <v>70072</v>
      </c>
      <c r="B3992" s="246" t="s">
        <v>1988</v>
      </c>
      <c r="C3992" s="56" t="s">
        <v>4173</v>
      </c>
      <c r="D3992" s="10" t="s">
        <v>2649</v>
      </c>
      <c r="E3992" s="146" t="s">
        <v>113</v>
      </c>
      <c r="F3992" s="7" t="s">
        <v>16</v>
      </c>
      <c r="G3992" s="8" t="str">
        <f t="shared" si="134"/>
        <v>PT60M</v>
      </c>
      <c r="H3992" s="222" t="s">
        <v>3443</v>
      </c>
      <c r="I3992" s="224" t="s">
        <v>3444</v>
      </c>
      <c r="J3992" s="9" t="str">
        <f t="shared" si="135"/>
        <v>Ecosense_MainTowerCuvette_Beech_Mixed_2_26m_sun_left_ch0LightSpectrum</v>
      </c>
      <c r="K3992" s="256" t="str">
        <f>VLOOKUP(J3992,[1]TimeSeriesIDs!$A:$E,5,FALSE)</f>
        <v>7a33fd5c308247cb81544ff34597c616</v>
      </c>
      <c r="L3992" s="10">
        <v>0</v>
      </c>
    </row>
    <row r="3993" spans="1:12" s="2" customFormat="1" hidden="1" x14ac:dyDescent="0.25">
      <c r="A3993" s="91">
        <v>70072</v>
      </c>
      <c r="B3993" s="246" t="s">
        <v>1988</v>
      </c>
      <c r="C3993" s="56" t="s">
        <v>3933</v>
      </c>
      <c r="D3993" s="10" t="s">
        <v>2649</v>
      </c>
      <c r="E3993" s="146" t="s">
        <v>113</v>
      </c>
      <c r="F3993" s="7" t="s">
        <v>16</v>
      </c>
      <c r="G3993" s="8" t="str">
        <f t="shared" si="134"/>
        <v>PT60M</v>
      </c>
      <c r="H3993" s="222" t="s">
        <v>3443</v>
      </c>
      <c r="I3993" s="224" t="s">
        <v>3444</v>
      </c>
      <c r="J3993" s="9" t="str">
        <f t="shared" si="135"/>
        <v>Ecosense_MainTowerCuvette_Beech_Mixed_2_26m_sun_left_nearInfraredSpectrumLightSpectrum</v>
      </c>
      <c r="K3993" s="256" t="str">
        <f>VLOOKUP(J3993,[1]TimeSeriesIDs!$A:$E,5,FALSE)</f>
        <v>8478d97c0b0a4a2ab7451609c7235250</v>
      </c>
      <c r="L3993" s="10">
        <v>0</v>
      </c>
    </row>
    <row r="3994" spans="1:12" s="2" customFormat="1" hidden="1" x14ac:dyDescent="0.25">
      <c r="A3994" s="91">
        <v>70072</v>
      </c>
      <c r="B3994" s="246" t="s">
        <v>1988</v>
      </c>
      <c r="C3994" s="56" t="s">
        <v>4005</v>
      </c>
      <c r="D3994" s="10" t="s">
        <v>2649</v>
      </c>
      <c r="E3994" s="146" t="s">
        <v>113</v>
      </c>
      <c r="F3994" s="7" t="s">
        <v>16</v>
      </c>
      <c r="G3994" s="8" t="str">
        <f t="shared" si="134"/>
        <v>PT60M</v>
      </c>
      <c r="H3994" s="222" t="s">
        <v>3443</v>
      </c>
      <c r="I3994" s="224" t="s">
        <v>3444</v>
      </c>
      <c r="J3994" s="9" t="str">
        <f t="shared" si="135"/>
        <v>Ecosense_MainTowerCuvette_Beech_Mixed_2_26m_sun_left_ch7LightSpectrum</v>
      </c>
      <c r="K3994" s="256" t="str">
        <f>VLOOKUP(J3994,[1]TimeSeriesIDs!$A:$E,5,FALSE)</f>
        <v>88b774944f4a4071bc2370c6202f9414</v>
      </c>
      <c r="L3994" s="10">
        <v>0</v>
      </c>
    </row>
    <row r="3995" spans="1:12" s="2" customFormat="1" hidden="1" x14ac:dyDescent="0.25">
      <c r="A3995" s="91">
        <v>70072</v>
      </c>
      <c r="B3995" s="246" t="s">
        <v>1988</v>
      </c>
      <c r="C3995" s="56" t="s">
        <v>4101</v>
      </c>
      <c r="D3995" s="10" t="s">
        <v>2649</v>
      </c>
      <c r="E3995" s="146" t="s">
        <v>113</v>
      </c>
      <c r="F3995" s="7" t="s">
        <v>16</v>
      </c>
      <c r="G3995" s="8" t="str">
        <f t="shared" si="134"/>
        <v>PT60M</v>
      </c>
      <c r="H3995" s="222" t="s">
        <v>3443</v>
      </c>
      <c r="I3995" s="224" t="s">
        <v>3444</v>
      </c>
      <c r="J3995" s="9" t="str">
        <f t="shared" si="135"/>
        <v>Ecosense_MainTowerCuvette_Beech_Mixed_2_26m_sun_left_ch3LightSpectrum</v>
      </c>
      <c r="K3995" s="256" t="str">
        <f>VLOOKUP(J3995,[1]TimeSeriesIDs!$A:$E,5,FALSE)</f>
        <v>8a0dbef25db049bcad0019e5283b4d11</v>
      </c>
      <c r="L3995" s="10">
        <v>0</v>
      </c>
    </row>
    <row r="3996" spans="1:12" s="2" customFormat="1" hidden="1" x14ac:dyDescent="0.25">
      <c r="A3996" s="91">
        <v>70072</v>
      </c>
      <c r="B3996" s="246" t="s">
        <v>1988</v>
      </c>
      <c r="C3996" s="56" t="s">
        <v>3887</v>
      </c>
      <c r="D3996" s="174" t="s">
        <v>18</v>
      </c>
      <c r="E3996" s="184" t="s">
        <v>70</v>
      </c>
      <c r="F3996" s="7" t="s">
        <v>16</v>
      </c>
      <c r="G3996" s="8" t="str">
        <f t="shared" si="134"/>
        <v>PT60M</v>
      </c>
      <c r="H3996" s="222" t="s">
        <v>3443</v>
      </c>
      <c r="I3996" s="224" t="s">
        <v>3444</v>
      </c>
      <c r="J3996" s="9" t="str">
        <f t="shared" si="135"/>
        <v>Ecosense_MainTowerCuvette_Beech_Mixed_2_26m_sun_leftRelHumidity</v>
      </c>
      <c r="K3996" s="256" t="str">
        <f>VLOOKUP(J3996,[1]TimeSeriesIDs!$A:$E,5,FALSE)</f>
        <v>be40b9546e00459ab88b5b5c2fddd875</v>
      </c>
      <c r="L3996" s="10">
        <v>0</v>
      </c>
    </row>
    <row r="3997" spans="1:12" s="2" customFormat="1" hidden="1" x14ac:dyDescent="0.25">
      <c r="A3997" s="91">
        <v>70072</v>
      </c>
      <c r="B3997" s="246" t="s">
        <v>1988</v>
      </c>
      <c r="C3997" s="56" t="s">
        <v>4149</v>
      </c>
      <c r="D3997" s="10" t="s">
        <v>2649</v>
      </c>
      <c r="E3997" s="146" t="s">
        <v>113</v>
      </c>
      <c r="F3997" s="7" t="s">
        <v>16</v>
      </c>
      <c r="G3997" s="8" t="str">
        <f t="shared" si="134"/>
        <v>PT60M</v>
      </c>
      <c r="H3997" s="222" t="s">
        <v>3443</v>
      </c>
      <c r="I3997" s="224" t="s">
        <v>3444</v>
      </c>
      <c r="J3997" s="9" t="str">
        <f t="shared" si="135"/>
        <v>Ecosense_MainTowerCuvette_Beech_Mixed_2_26m_sun_left_ch1LightSpectrum</v>
      </c>
      <c r="K3997" s="256" t="str">
        <f>VLOOKUP(J3997,[1]TimeSeriesIDs!$A:$E,5,FALSE)</f>
        <v>c21af4d314084249bbd5e8e2bed1535f</v>
      </c>
      <c r="L3997" s="10">
        <v>0</v>
      </c>
    </row>
    <row r="3998" spans="1:12" s="2" customFormat="1" hidden="1" x14ac:dyDescent="0.25">
      <c r="A3998" s="91">
        <v>70072</v>
      </c>
      <c r="B3998" s="246" t="s">
        <v>1988</v>
      </c>
      <c r="C3998" s="56" t="s">
        <v>4029</v>
      </c>
      <c r="D3998" s="10" t="s">
        <v>2649</v>
      </c>
      <c r="E3998" s="146" t="s">
        <v>113</v>
      </c>
      <c r="F3998" s="7" t="s">
        <v>16</v>
      </c>
      <c r="G3998" s="8" t="str">
        <f t="shared" si="134"/>
        <v>PT60M</v>
      </c>
      <c r="H3998" s="222" t="s">
        <v>3443</v>
      </c>
      <c r="I3998" s="224" t="s">
        <v>3444</v>
      </c>
      <c r="J3998" s="9" t="str">
        <f t="shared" si="135"/>
        <v>Ecosense_MainTowerCuvette_Beech_Mixed_2_26m_sun_left_ch6LightSpectrum</v>
      </c>
      <c r="K3998" s="256" t="str">
        <f>VLOOKUP(J3998,[1]TimeSeriesIDs!$A:$E,5,FALSE)</f>
        <v>cc58a4ddde584288be5b0d636e28ced3</v>
      </c>
      <c r="L3998" s="10">
        <v>0</v>
      </c>
    </row>
    <row r="3999" spans="1:12" s="2" customFormat="1" hidden="1" x14ac:dyDescent="0.25">
      <c r="A3999" s="91">
        <v>70072</v>
      </c>
      <c r="B3999" s="246" t="s">
        <v>1988</v>
      </c>
      <c r="C3999" s="56" t="s">
        <v>4077</v>
      </c>
      <c r="D3999" s="10" t="s">
        <v>2649</v>
      </c>
      <c r="E3999" s="146" t="s">
        <v>113</v>
      </c>
      <c r="F3999" s="7" t="s">
        <v>16</v>
      </c>
      <c r="G3999" s="8" t="str">
        <f t="shared" si="134"/>
        <v>PT60M</v>
      </c>
      <c r="H3999" s="222" t="s">
        <v>3443</v>
      </c>
      <c r="I3999" s="224" t="s">
        <v>3444</v>
      </c>
      <c r="J3999" s="9" t="str">
        <f t="shared" si="135"/>
        <v>Ecosense_MainTowerCuvette_Beech_Mixed_2_26m_sun_left_ch4LightSpectrum</v>
      </c>
      <c r="K3999" s="256" t="str">
        <f>VLOOKUP(J3999,[1]TimeSeriesIDs!$A:$E,5,FALSE)</f>
        <v>d8281338507e46a685ed3fff5e6a3c41</v>
      </c>
      <c r="L3999" s="10">
        <v>0</v>
      </c>
    </row>
    <row r="4000" spans="1:12" s="2" customFormat="1" hidden="1" x14ac:dyDescent="0.25">
      <c r="A4000" s="91">
        <v>70072</v>
      </c>
      <c r="B4000" s="246" t="s">
        <v>1988</v>
      </c>
      <c r="C4000" s="56" t="s">
        <v>4125</v>
      </c>
      <c r="D4000" s="10" t="s">
        <v>2649</v>
      </c>
      <c r="E4000" s="146" t="s">
        <v>113</v>
      </c>
      <c r="F4000" s="7" t="s">
        <v>16</v>
      </c>
      <c r="G4000" s="8" t="str">
        <f t="shared" si="134"/>
        <v>PT60M</v>
      </c>
      <c r="H4000" s="222" t="s">
        <v>3443</v>
      </c>
      <c r="I4000" s="224" t="s">
        <v>3444</v>
      </c>
      <c r="J4000" s="9" t="str">
        <f t="shared" si="135"/>
        <v>Ecosense_MainTowerCuvette_Beech_Mixed_2_26m_sun_left_ch2LightSpectrum</v>
      </c>
      <c r="K4000" s="256" t="str">
        <f>VLOOKUP(J4000,[1]TimeSeriesIDs!$A:$E,5,FALSE)</f>
        <v>e3370177603a48c3b6d5efa0fd947172</v>
      </c>
      <c r="L4000" s="10">
        <v>0</v>
      </c>
    </row>
    <row r="4001" spans="1:12" s="2" customFormat="1" hidden="1" x14ac:dyDescent="0.25">
      <c r="A4001" s="91">
        <v>70074</v>
      </c>
      <c r="B4001" s="273" t="s">
        <v>2028</v>
      </c>
      <c r="C4001" s="56" t="s">
        <v>4387</v>
      </c>
      <c r="D4001" s="10" t="s">
        <v>2649</v>
      </c>
      <c r="E4001" s="146" t="s">
        <v>113</v>
      </c>
      <c r="F4001" s="7" t="s">
        <v>16</v>
      </c>
      <c r="G4001" s="8" t="str">
        <f t="shared" si="134"/>
        <v>PT60M</v>
      </c>
      <c r="H4001" s="222" t="s">
        <v>3443</v>
      </c>
      <c r="I4001" s="224" t="s">
        <v>3444</v>
      </c>
      <c r="J4001" s="9" t="str">
        <f t="shared" si="135"/>
        <v>Ecosense_DouglasFirTowerCuvette_DouglasFir_Pure_3_21m_shade_left_ch6LightSpectrum</v>
      </c>
      <c r="K4001" s="256" t="str">
        <f>VLOOKUP(J4001,[1]TimeSeriesIDs!$A:$E,5,FALSE)</f>
        <v>1aafab6ec37645868feb8898220688d0</v>
      </c>
      <c r="L4001" s="10">
        <v>0</v>
      </c>
    </row>
    <row r="4002" spans="1:12" s="2" customFormat="1" hidden="1" x14ac:dyDescent="0.25">
      <c r="A4002" s="91">
        <v>70074</v>
      </c>
      <c r="B4002" s="273" t="s">
        <v>2028</v>
      </c>
      <c r="C4002" s="56" t="s">
        <v>4388</v>
      </c>
      <c r="D4002" s="10" t="s">
        <v>2649</v>
      </c>
      <c r="E4002" s="146" t="s">
        <v>113</v>
      </c>
      <c r="F4002" s="7" t="s">
        <v>16</v>
      </c>
      <c r="G4002" s="8" t="str">
        <f t="shared" si="134"/>
        <v>PT60M</v>
      </c>
      <c r="H4002" s="222" t="s">
        <v>3443</v>
      </c>
      <c r="I4002" s="224" t="s">
        <v>3444</v>
      </c>
      <c r="J4002" s="9" t="str">
        <f t="shared" si="135"/>
        <v>Ecosense_DouglasFirTowerCuvette_DouglasFir_Pure_3_21m_shade_left_ch7LightSpectrum</v>
      </c>
      <c r="K4002" s="256" t="str">
        <f>VLOOKUP(J4002,[1]TimeSeriesIDs!$A:$E,5,FALSE)</f>
        <v>c33f29f0182e4e14a0ccb802ceba6db9</v>
      </c>
      <c r="L4002" s="10">
        <v>0</v>
      </c>
    </row>
    <row r="4003" spans="1:12" s="2" customFormat="1" hidden="1" x14ac:dyDescent="0.25">
      <c r="A4003" s="91">
        <v>70074</v>
      </c>
      <c r="B4003" s="273" t="s">
        <v>2028</v>
      </c>
      <c r="C4003" s="56" t="s">
        <v>4389</v>
      </c>
      <c r="D4003" s="10" t="s">
        <v>2649</v>
      </c>
      <c r="E4003" s="146" t="s">
        <v>113</v>
      </c>
      <c r="F4003" s="7" t="s">
        <v>16</v>
      </c>
      <c r="G4003" s="8" t="str">
        <f t="shared" si="134"/>
        <v>PT60M</v>
      </c>
      <c r="H4003" s="222" t="s">
        <v>3443</v>
      </c>
      <c r="I4003" s="224" t="s">
        <v>3444</v>
      </c>
      <c r="J4003" s="9" t="str">
        <f t="shared" si="135"/>
        <v>Ecosense_DouglasFirTowerCuvette_DouglasFir_Pure_3_21m_shade_left_ch3LightSpectrum</v>
      </c>
      <c r="K4003" s="256" t="str">
        <f>VLOOKUP(J4003,[1]TimeSeriesIDs!$A:$E,5,FALSE)</f>
        <v>196b6c1ae7c54ac9a63c629557733b3d</v>
      </c>
      <c r="L4003" s="10">
        <v>0</v>
      </c>
    </row>
    <row r="4004" spans="1:12" s="2" customFormat="1" hidden="1" x14ac:dyDescent="0.25">
      <c r="A4004" s="91">
        <v>70074</v>
      </c>
      <c r="B4004" s="273" t="s">
        <v>2028</v>
      </c>
      <c r="C4004" s="56" t="s">
        <v>4390</v>
      </c>
      <c r="D4004" s="10" t="s">
        <v>2649</v>
      </c>
      <c r="E4004" s="146" t="s">
        <v>113</v>
      </c>
      <c r="F4004" s="7" t="s">
        <v>16</v>
      </c>
      <c r="G4004" s="8" t="str">
        <f t="shared" si="134"/>
        <v>PT60M</v>
      </c>
      <c r="H4004" s="222" t="s">
        <v>3443</v>
      </c>
      <c r="I4004" s="224" t="s">
        <v>3444</v>
      </c>
      <c r="J4004" s="9" t="str">
        <f t="shared" si="135"/>
        <v>Ecosense_DouglasFirTowerCuvette_DouglasFir_Pure_3_21m_shade_left_ch0LightSpectrum</v>
      </c>
      <c r="K4004" s="256" t="str">
        <f>VLOOKUP(J4004,[1]TimeSeriesIDs!$A:$E,5,FALSE)</f>
        <v>d484d010fc2b4c008c3e330752c08a45</v>
      </c>
      <c r="L4004" s="10">
        <v>0</v>
      </c>
    </row>
    <row r="4005" spans="1:12" s="2" customFormat="1" x14ac:dyDescent="0.25">
      <c r="A4005" s="91">
        <v>70074</v>
      </c>
      <c r="B4005" s="273" t="s">
        <v>2028</v>
      </c>
      <c r="C4005" s="56" t="s">
        <v>4391</v>
      </c>
      <c r="D4005" s="174" t="s">
        <v>2450</v>
      </c>
      <c r="E4005" s="184" t="s">
        <v>68</v>
      </c>
      <c r="F4005" s="7" t="s">
        <v>16</v>
      </c>
      <c r="G4005" s="8" t="str">
        <f t="shared" si="134"/>
        <v>PT60M</v>
      </c>
      <c r="H4005" s="222" t="s">
        <v>3443</v>
      </c>
      <c r="I4005" s="274" t="s">
        <v>3444</v>
      </c>
      <c r="J4005" s="9" t="str">
        <f t="shared" si="135"/>
        <v>Ecosense_DouglasFirTowerCuvette_DouglasFir_Pure_3_21m_shade_leftLeafTemp</v>
      </c>
      <c r="K4005" s="256" t="str">
        <f>VLOOKUP(J4005,[1]TimeSeriesIDs!$A:$E,5,FALSE)</f>
        <v>0f1d86636a744a1aad3ac06edfe9dd2f</v>
      </c>
      <c r="L4005" s="10">
        <v>0</v>
      </c>
    </row>
    <row r="4006" spans="1:12" s="2" customFormat="1" hidden="1" x14ac:dyDescent="0.25">
      <c r="A4006" s="91">
        <v>70074</v>
      </c>
      <c r="B4006" s="273" t="s">
        <v>2028</v>
      </c>
      <c r="C4006" s="56" t="s">
        <v>4392</v>
      </c>
      <c r="D4006" s="10" t="s">
        <v>154</v>
      </c>
      <c r="E4006" s="188" t="s">
        <v>2641</v>
      </c>
      <c r="F4006" s="7" t="s">
        <v>16</v>
      </c>
      <c r="G4006" s="8" t="str">
        <f t="shared" si="134"/>
        <v>PT60M</v>
      </c>
      <c r="H4006" s="222" t="s">
        <v>3443</v>
      </c>
      <c r="I4006" s="224" t="s">
        <v>3444</v>
      </c>
      <c r="J4006" s="9" t="str">
        <f t="shared" si="135"/>
        <v>Ecosense_DouglasFirTowerCuvette_DouglasFir_Pure_3_21m_shade_left_tintDuration</v>
      </c>
      <c r="K4006" s="256" t="str">
        <f>VLOOKUP(J4006,[1]TimeSeriesIDs!$A:$E,5,FALSE)</f>
        <v>52b2367c67e0445c8f5d20a4ee29e521</v>
      </c>
      <c r="L4006" s="10">
        <v>0</v>
      </c>
    </row>
    <row r="4007" spans="1:12" s="2" customFormat="1" hidden="1" x14ac:dyDescent="0.25">
      <c r="A4007" s="91">
        <v>70074</v>
      </c>
      <c r="B4007" s="273" t="s">
        <v>2028</v>
      </c>
      <c r="C4007" s="56" t="s">
        <v>4393</v>
      </c>
      <c r="D4007" s="10" t="s">
        <v>2649</v>
      </c>
      <c r="E4007" s="146" t="s">
        <v>113</v>
      </c>
      <c r="F4007" s="7" t="s">
        <v>16</v>
      </c>
      <c r="G4007" s="8" t="str">
        <f t="shared" si="134"/>
        <v>PT60M</v>
      </c>
      <c r="H4007" s="222" t="s">
        <v>3443</v>
      </c>
      <c r="I4007" s="224" t="s">
        <v>3444</v>
      </c>
      <c r="J4007" s="9" t="str">
        <f t="shared" si="135"/>
        <v>Ecosense_DouglasFirTowerCuvette_DouglasFir_Pure_3_21m_shade_left_ch1LightSpectrum</v>
      </c>
      <c r="K4007" s="256" t="str">
        <f>VLOOKUP(J4007,[1]TimeSeriesIDs!$A:$E,5,FALSE)</f>
        <v>eece9010b82d4a049fb19bf06a03496a</v>
      </c>
      <c r="L4007" s="10">
        <v>0</v>
      </c>
    </row>
    <row r="4008" spans="1:12" s="2" customFormat="1" x14ac:dyDescent="0.25">
      <c r="A4008" s="91">
        <v>70074</v>
      </c>
      <c r="B4008" s="273" t="s">
        <v>2028</v>
      </c>
      <c r="C4008" s="56" t="s">
        <v>4391</v>
      </c>
      <c r="D4008" s="233" t="s">
        <v>3455</v>
      </c>
      <c r="E4008" s="184" t="s">
        <v>70</v>
      </c>
      <c r="F4008" s="7" t="s">
        <v>16</v>
      </c>
      <c r="G4008" s="8" t="str">
        <f t="shared" si="134"/>
        <v>PT60M</v>
      </c>
      <c r="H4008" s="222" t="s">
        <v>3443</v>
      </c>
      <c r="I4008" s="224" t="s">
        <v>3444</v>
      </c>
      <c r="J4008" s="9" t="str">
        <f t="shared" si="135"/>
        <v>Ecosense_DouglasFirTowerCuvette_DouglasFir_Pure_3_21m_shade_leftLeafRelHumidity</v>
      </c>
      <c r="K4008" s="256" t="str">
        <f>VLOOKUP(J4008,[1]TimeSeriesIDs!$A:$E,5,FALSE)</f>
        <v>69c70611e1fc4526a7eafbb6892e2841</v>
      </c>
      <c r="L4008" s="10">
        <v>0</v>
      </c>
    </row>
    <row r="4009" spans="1:12" s="2" customFormat="1" hidden="1" x14ac:dyDescent="0.25">
      <c r="A4009" s="91">
        <v>70074</v>
      </c>
      <c r="B4009" s="273" t="s">
        <v>2028</v>
      </c>
      <c r="C4009" s="56" t="s">
        <v>4391</v>
      </c>
      <c r="D4009" s="174" t="s">
        <v>2452</v>
      </c>
      <c r="E4009" s="184" t="s">
        <v>70</v>
      </c>
      <c r="F4009" s="7" t="s">
        <v>16</v>
      </c>
      <c r="G4009" s="8" t="str">
        <f t="shared" si="134"/>
        <v>PT60M</v>
      </c>
      <c r="H4009" s="222" t="s">
        <v>3443</v>
      </c>
      <c r="I4009" s="224" t="s">
        <v>3444</v>
      </c>
      <c r="J4009" s="9" t="str">
        <f t="shared" si="135"/>
        <v>Ecosense_DouglasFirTowerCuvette_DouglasFir_Pure_3_21m_shade_leftInternalRelHumidity</v>
      </c>
      <c r="K4009" s="256" t="str">
        <f>VLOOKUP(J4009,[1]TimeSeriesIDs!$A:$E,5,FALSE)</f>
        <v>74081de324db4531b5765e414280c76d</v>
      </c>
      <c r="L4009" s="10">
        <v>0</v>
      </c>
    </row>
    <row r="4010" spans="1:12" s="2" customFormat="1" hidden="1" x14ac:dyDescent="0.25">
      <c r="A4010" s="91">
        <v>70074</v>
      </c>
      <c r="B4010" s="273" t="s">
        <v>2028</v>
      </c>
      <c r="C4010" s="56" t="s">
        <v>4391</v>
      </c>
      <c r="D4010" s="174" t="s">
        <v>1065</v>
      </c>
      <c r="E4010" s="184" t="s">
        <v>68</v>
      </c>
      <c r="F4010" s="7" t="s">
        <v>16</v>
      </c>
      <c r="G4010" s="8" t="str">
        <f t="shared" si="134"/>
        <v>PT60M</v>
      </c>
      <c r="H4010" s="222" t="s">
        <v>3443</v>
      </c>
      <c r="I4010" s="224" t="s">
        <v>3444</v>
      </c>
      <c r="J4010" s="9" t="str">
        <f t="shared" si="135"/>
        <v>Ecosense_DouglasFirTowerCuvette_DouglasFir_Pure_3_21m_shade_leftTemperature</v>
      </c>
      <c r="K4010" s="256" t="str">
        <f>VLOOKUP(J4010,[1]TimeSeriesIDs!$A:$E,5,FALSE)</f>
        <v>45926b8ffa9e47139a53e5eb99e43f60</v>
      </c>
      <c r="L4010" s="10">
        <v>0</v>
      </c>
    </row>
    <row r="4011" spans="1:12" s="2" customFormat="1" hidden="1" x14ac:dyDescent="0.25">
      <c r="A4011" s="91">
        <v>70074</v>
      </c>
      <c r="B4011" s="273" t="s">
        <v>2028</v>
      </c>
      <c r="C4011" s="56" t="s">
        <v>4394</v>
      </c>
      <c r="D4011" s="10" t="s">
        <v>2649</v>
      </c>
      <c r="E4011" s="146" t="s">
        <v>113</v>
      </c>
      <c r="F4011" s="7" t="s">
        <v>16</v>
      </c>
      <c r="G4011" s="8" t="str">
        <f t="shared" si="134"/>
        <v>PT60M</v>
      </c>
      <c r="H4011" s="222" t="s">
        <v>3443</v>
      </c>
      <c r="I4011" s="224" t="s">
        <v>3444</v>
      </c>
      <c r="J4011" s="9" t="str">
        <f t="shared" si="135"/>
        <v>Ecosense_DouglasFirTowerCuvette_DouglasFir_Pure_3_21m_shade_left_ch4LightSpectrum</v>
      </c>
      <c r="K4011" s="256" t="str">
        <f>VLOOKUP(J4011,[1]TimeSeriesIDs!$A:$E,5,FALSE)</f>
        <v>eae6d1e756914b8fa258f148471a7fae</v>
      </c>
      <c r="L4011" s="10">
        <v>0</v>
      </c>
    </row>
    <row r="4012" spans="1:12" s="2" customFormat="1" hidden="1" x14ac:dyDescent="0.25">
      <c r="A4012" s="91">
        <v>70074</v>
      </c>
      <c r="B4012" s="273" t="s">
        <v>2028</v>
      </c>
      <c r="C4012" s="56" t="s">
        <v>4395</v>
      </c>
      <c r="D4012" s="10" t="s">
        <v>2649</v>
      </c>
      <c r="E4012" s="146" t="s">
        <v>113</v>
      </c>
      <c r="F4012" s="7" t="s">
        <v>16</v>
      </c>
      <c r="G4012" s="8" t="str">
        <f t="shared" si="134"/>
        <v>PT60M</v>
      </c>
      <c r="H4012" s="222" t="s">
        <v>3443</v>
      </c>
      <c r="I4012" s="224" t="s">
        <v>3444</v>
      </c>
      <c r="J4012" s="9" t="str">
        <f t="shared" si="135"/>
        <v>Ecosense_DouglasFirTowerCuvette_DouglasFir_Pure_3_21m_shade_left_ch5LightSpectrum</v>
      </c>
      <c r="K4012" s="256" t="str">
        <f>VLOOKUP(J4012,[1]TimeSeriesIDs!$A:$E,5,FALSE)</f>
        <v>b95ccc38fd8b45c2b987fa5b5a378c8d</v>
      </c>
      <c r="L4012" s="10">
        <v>0</v>
      </c>
    </row>
    <row r="4013" spans="1:12" s="2" customFormat="1" hidden="1" x14ac:dyDescent="0.25">
      <c r="A4013" s="91">
        <v>70074</v>
      </c>
      <c r="B4013" s="273" t="s">
        <v>2028</v>
      </c>
      <c r="C4013" s="56" t="s">
        <v>4396</v>
      </c>
      <c r="D4013" s="10" t="s">
        <v>2649</v>
      </c>
      <c r="E4013" s="146" t="s">
        <v>113</v>
      </c>
      <c r="F4013" s="7" t="s">
        <v>16</v>
      </c>
      <c r="G4013" s="8" t="str">
        <f t="shared" si="134"/>
        <v>PT60M</v>
      </c>
      <c r="H4013" s="222" t="s">
        <v>3443</v>
      </c>
      <c r="I4013" s="224" t="s">
        <v>3444</v>
      </c>
      <c r="J4013" s="9" t="str">
        <f t="shared" si="135"/>
        <v>Ecosense_DouglasFirTowerCuvette_DouglasFir_Pure_3_21m_shade_left_wholeSpectrumLightSpectrum</v>
      </c>
      <c r="K4013" s="256" t="str">
        <f>VLOOKUP(J4013,[1]TimeSeriesIDs!$A:$E,5,FALSE)</f>
        <v>921fd894eb36450daea7b8090e771ec0</v>
      </c>
      <c r="L4013" s="10">
        <v>0</v>
      </c>
    </row>
    <row r="4014" spans="1:12" s="2" customFormat="1" hidden="1" x14ac:dyDescent="0.25">
      <c r="A4014" s="91">
        <v>70074</v>
      </c>
      <c r="B4014" s="273" t="s">
        <v>2028</v>
      </c>
      <c r="C4014" s="56" t="s">
        <v>4391</v>
      </c>
      <c r="D4014" s="233" t="s">
        <v>26</v>
      </c>
      <c r="E4014" s="184" t="s">
        <v>68</v>
      </c>
      <c r="F4014" s="7" t="s">
        <v>16</v>
      </c>
      <c r="G4014" s="8" t="str">
        <f t="shared" si="134"/>
        <v>PT60M</v>
      </c>
      <c r="H4014" s="222" t="s">
        <v>3443</v>
      </c>
      <c r="I4014" s="224" t="s">
        <v>3444</v>
      </c>
      <c r="J4014" s="9" t="str">
        <f t="shared" si="135"/>
        <v>Ecosense_DouglasFirTowerCuvette_DouglasFir_Pure_3_21m_shade_leftInternalTemp</v>
      </c>
      <c r="K4014" s="256" t="str">
        <f>VLOOKUP(J4014,[1]TimeSeriesIDs!$A:$E,5,FALSE)</f>
        <v>a2acba8b3808429482a33ceb25d9227a</v>
      </c>
      <c r="L4014" s="10">
        <v>0</v>
      </c>
    </row>
    <row r="4015" spans="1:12" s="2" customFormat="1" hidden="1" x14ac:dyDescent="0.25">
      <c r="A4015" s="91">
        <v>70074</v>
      </c>
      <c r="B4015" s="329" t="s">
        <v>2028</v>
      </c>
      <c r="C4015" s="56" t="s">
        <v>4397</v>
      </c>
      <c r="D4015" s="10" t="s">
        <v>140</v>
      </c>
      <c r="E4015" s="146" t="s">
        <v>113</v>
      </c>
      <c r="F4015" s="7" t="s">
        <v>16</v>
      </c>
      <c r="G4015" s="8" t="str">
        <f t="shared" si="134"/>
        <v>PT60M</v>
      </c>
      <c r="H4015" s="222" t="s">
        <v>3443</v>
      </c>
      <c r="I4015" s="224" t="s">
        <v>3444</v>
      </c>
      <c r="J4015" s="9" t="str">
        <f t="shared" si="135"/>
        <v>Ecosense_DouglasFirTowerCuvette_DouglasFir_Pure_3_21m_shade_left_gainDigitalRawSignal</v>
      </c>
      <c r="K4015" s="256" t="str">
        <f>VLOOKUP(J4015,[1]TimeSeriesIDs!$A:$E,5,FALSE)</f>
        <v>ccb1f19c09bf4e5491fd400df65721ea</v>
      </c>
      <c r="L4015" s="10">
        <v>0</v>
      </c>
    </row>
    <row r="4016" spans="1:12" s="2" customFormat="1" hidden="1" x14ac:dyDescent="0.25">
      <c r="A4016" s="92">
        <v>70074</v>
      </c>
      <c r="B4016" s="328" t="s">
        <v>2028</v>
      </c>
      <c r="C4016" s="167" t="s">
        <v>4398</v>
      </c>
      <c r="D4016" s="9" t="s">
        <v>2649</v>
      </c>
      <c r="E4016" s="146" t="s">
        <v>113</v>
      </c>
      <c r="F4016" s="7" t="s">
        <v>16</v>
      </c>
      <c r="G4016" s="8" t="str">
        <f t="shared" si="134"/>
        <v>PT60M</v>
      </c>
      <c r="H4016" s="222" t="s">
        <v>3443</v>
      </c>
      <c r="I4016" s="224" t="s">
        <v>3444</v>
      </c>
      <c r="J4016" s="9" t="str">
        <f t="shared" si="135"/>
        <v>Ecosense_DouglasFirTowerCuvette_DouglasFir_Pure_3_21m_shade_left_ch2LightSpectrum</v>
      </c>
      <c r="K4016" s="256" t="str">
        <f>VLOOKUP(J4016,[1]TimeSeriesIDs!$A:$E,5,FALSE)</f>
        <v>9d89c87e3f314c7a967d5a408d2cead8</v>
      </c>
      <c r="L4016" s="10">
        <v>0</v>
      </c>
    </row>
    <row r="4017" spans="1:12" s="2" customFormat="1" hidden="1" x14ac:dyDescent="0.25">
      <c r="A4017" s="326">
        <v>70074</v>
      </c>
      <c r="B4017" s="273" t="s">
        <v>2028</v>
      </c>
      <c r="C4017" s="214" t="s">
        <v>4391</v>
      </c>
      <c r="D4017" s="173" t="s">
        <v>18</v>
      </c>
      <c r="E4017" s="184" t="s">
        <v>70</v>
      </c>
      <c r="F4017" s="7" t="s">
        <v>16</v>
      </c>
      <c r="G4017" s="8" t="str">
        <f t="shared" si="134"/>
        <v>PT60M</v>
      </c>
      <c r="H4017" s="222" t="s">
        <v>3443</v>
      </c>
      <c r="I4017" s="224" t="s">
        <v>3444</v>
      </c>
      <c r="J4017" s="9" t="str">
        <f t="shared" si="135"/>
        <v>Ecosense_DouglasFirTowerCuvette_DouglasFir_Pure_3_21m_shade_leftRelHumidity</v>
      </c>
      <c r="K4017" s="256" t="str">
        <f>VLOOKUP(J4017,[1]TimeSeriesIDs!$A:$E,5,FALSE)</f>
        <v>f22855caa8ac4f0aa0cb684e11475645</v>
      </c>
      <c r="L4017" s="10">
        <v>0</v>
      </c>
    </row>
    <row r="4018" spans="1:12" s="2" customFormat="1" hidden="1" x14ac:dyDescent="0.25">
      <c r="A4018" s="91">
        <v>70074</v>
      </c>
      <c r="B4018" s="273" t="s">
        <v>2028</v>
      </c>
      <c r="C4018" s="56" t="s">
        <v>4399</v>
      </c>
      <c r="D4018" s="10" t="s">
        <v>2649</v>
      </c>
      <c r="E4018" s="146" t="s">
        <v>113</v>
      </c>
      <c r="F4018" s="7" t="s">
        <v>16</v>
      </c>
      <c r="G4018" s="8" t="str">
        <f t="shared" si="134"/>
        <v>PT60M</v>
      </c>
      <c r="H4018" s="222" t="s">
        <v>3443</v>
      </c>
      <c r="I4018" s="224" t="s">
        <v>3444</v>
      </c>
      <c r="J4018" s="9" t="str">
        <f t="shared" si="135"/>
        <v>Ecosense_DouglasFirTowerCuvette_DouglasFir_Pure_3_21m_shade_left_nearInfraredSpectrumLightSpectrum</v>
      </c>
      <c r="K4018" s="256" t="str">
        <f>VLOOKUP(J4018,[1]TimeSeriesIDs!$A:$E,5,FALSE)</f>
        <v>85e3dcf6930f4f5094800642d62746ca</v>
      </c>
      <c r="L4018" s="10">
        <v>0</v>
      </c>
    </row>
    <row r="4019" spans="1:12" s="2" customFormat="1" hidden="1" x14ac:dyDescent="0.25">
      <c r="A4019" s="91">
        <v>70075</v>
      </c>
      <c r="B4019" s="246" t="s">
        <v>1988</v>
      </c>
      <c r="C4019" s="56" t="s">
        <v>3979</v>
      </c>
      <c r="D4019" s="10" t="s">
        <v>2649</v>
      </c>
      <c r="E4019" s="146" t="s">
        <v>113</v>
      </c>
      <c r="F4019" s="7" t="s">
        <v>16</v>
      </c>
      <c r="G4019" s="8" t="str">
        <f t="shared" si="134"/>
        <v>PT60M</v>
      </c>
      <c r="H4019" s="222" t="s">
        <v>3443</v>
      </c>
      <c r="I4019" s="224" t="s">
        <v>3444</v>
      </c>
      <c r="J4019" s="9" t="str">
        <f t="shared" si="135"/>
        <v>Ecosense_MainTowerCuvette_Beech_Mixed_1_24m_shade_left_wholeSpectrumLightSpectrum</v>
      </c>
      <c r="K4019" s="256" t="str">
        <f>VLOOKUP(J4019,[1]TimeSeriesIDs!$A:$E,5,FALSE)</f>
        <v>24affb920ccd475ebb9908a8e8ef32a9</v>
      </c>
      <c r="L4019" s="10">
        <v>0</v>
      </c>
    </row>
    <row r="4020" spans="1:12" s="2" customFormat="1" hidden="1" x14ac:dyDescent="0.25">
      <c r="A4020" s="91">
        <v>70075</v>
      </c>
      <c r="B4020" s="246" t="s">
        <v>1988</v>
      </c>
      <c r="C4020" s="56" t="s">
        <v>4075</v>
      </c>
      <c r="D4020" s="10" t="s">
        <v>2649</v>
      </c>
      <c r="E4020" s="146" t="s">
        <v>113</v>
      </c>
      <c r="F4020" s="7" t="s">
        <v>16</v>
      </c>
      <c r="G4020" s="8" t="str">
        <f t="shared" si="134"/>
        <v>PT60M</v>
      </c>
      <c r="H4020" s="222" t="s">
        <v>3443</v>
      </c>
      <c r="I4020" s="224" t="s">
        <v>3444</v>
      </c>
      <c r="J4020" s="9" t="str">
        <f t="shared" si="135"/>
        <v>Ecosense_MainTowerCuvette_Beech_Mixed_1_24m_shade_left_ch4LightSpectrum</v>
      </c>
      <c r="K4020" s="256" t="str">
        <f>VLOOKUP(J4020,[1]TimeSeriesIDs!$A:$E,5,FALSE)</f>
        <v>3f33064234ae47148898f6ed52062f2e</v>
      </c>
      <c r="L4020" s="10">
        <v>0</v>
      </c>
    </row>
    <row r="4021" spans="1:12" s="2" customFormat="1" hidden="1" x14ac:dyDescent="0.25">
      <c r="A4021" s="91">
        <v>70075</v>
      </c>
      <c r="B4021" s="246" t="s">
        <v>1988</v>
      </c>
      <c r="C4021" s="56" t="s">
        <v>4003</v>
      </c>
      <c r="D4021" s="10" t="s">
        <v>2649</v>
      </c>
      <c r="E4021" s="146" t="s">
        <v>113</v>
      </c>
      <c r="F4021" s="7" t="s">
        <v>16</v>
      </c>
      <c r="G4021" s="8" t="str">
        <f t="shared" si="134"/>
        <v>PT60M</v>
      </c>
      <c r="H4021" s="222" t="s">
        <v>3443</v>
      </c>
      <c r="I4021" s="224" t="s">
        <v>3444</v>
      </c>
      <c r="J4021" s="9" t="str">
        <f t="shared" si="135"/>
        <v>Ecosense_MainTowerCuvette_Beech_Mixed_1_24m_shade_left_ch7LightSpectrum</v>
      </c>
      <c r="K4021" s="256" t="str">
        <f>VLOOKUP(J4021,[1]TimeSeriesIDs!$A:$E,5,FALSE)</f>
        <v>402b1913fc034fb4bdd3860bef882919</v>
      </c>
      <c r="L4021" s="10">
        <v>0</v>
      </c>
    </row>
    <row r="4022" spans="1:12" s="2" customFormat="1" hidden="1" x14ac:dyDescent="0.25">
      <c r="A4022" s="91">
        <v>70075</v>
      </c>
      <c r="B4022" s="246" t="s">
        <v>1988</v>
      </c>
      <c r="C4022" s="56" t="s">
        <v>3886</v>
      </c>
      <c r="D4022" s="174" t="s">
        <v>2452</v>
      </c>
      <c r="E4022" s="184" t="s">
        <v>70</v>
      </c>
      <c r="F4022" s="7" t="s">
        <v>16</v>
      </c>
      <c r="G4022" s="8" t="str">
        <f t="shared" si="134"/>
        <v>PT60M</v>
      </c>
      <c r="H4022" s="222" t="s">
        <v>3443</v>
      </c>
      <c r="I4022" s="224" t="s">
        <v>3444</v>
      </c>
      <c r="J4022" s="9" t="str">
        <f t="shared" si="135"/>
        <v>Ecosense_MainTowerCuvette_Beech_Mixed_1_24m_shade_leftInternalRelHumidity</v>
      </c>
      <c r="K4022" s="256" t="str">
        <f>VLOOKUP(J4022,[1]TimeSeriesIDs!$A:$E,5,FALSE)</f>
        <v>40db50ab0a474edc8db14d3aec613008</v>
      </c>
      <c r="L4022" s="10">
        <v>0</v>
      </c>
    </row>
    <row r="4023" spans="1:12" s="2" customFormat="1" hidden="1" x14ac:dyDescent="0.25">
      <c r="A4023" s="91">
        <v>70075</v>
      </c>
      <c r="B4023" s="246" t="s">
        <v>1988</v>
      </c>
      <c r="C4023" s="56" t="s">
        <v>4147</v>
      </c>
      <c r="D4023" s="10" t="s">
        <v>2649</v>
      </c>
      <c r="E4023" s="146" t="s">
        <v>113</v>
      </c>
      <c r="F4023" s="7" t="s">
        <v>16</v>
      </c>
      <c r="G4023" s="8" t="str">
        <f t="shared" si="134"/>
        <v>PT60M</v>
      </c>
      <c r="H4023" s="222" t="s">
        <v>3443</v>
      </c>
      <c r="I4023" s="224" t="s">
        <v>3444</v>
      </c>
      <c r="J4023" s="9" t="str">
        <f t="shared" si="135"/>
        <v>Ecosense_MainTowerCuvette_Beech_Mixed_1_24m_shade_left_ch1LightSpectrum</v>
      </c>
      <c r="K4023" s="256" t="str">
        <f>VLOOKUP(J4023,[1]TimeSeriesIDs!$A:$E,5,FALSE)</f>
        <v>45b6e600d3ea4f66888f0670be072282</v>
      </c>
      <c r="L4023" s="10">
        <v>0</v>
      </c>
    </row>
    <row r="4024" spans="1:12" s="2" customFormat="1" x14ac:dyDescent="0.25">
      <c r="A4024" s="91">
        <v>70075</v>
      </c>
      <c r="B4024" s="246" t="s">
        <v>1988</v>
      </c>
      <c r="C4024" s="56" t="s">
        <v>3886</v>
      </c>
      <c r="D4024" s="233" t="s">
        <v>3455</v>
      </c>
      <c r="E4024" s="184" t="s">
        <v>70</v>
      </c>
      <c r="F4024" s="7" t="s">
        <v>16</v>
      </c>
      <c r="G4024" s="8" t="str">
        <f t="shared" si="134"/>
        <v>PT60M</v>
      </c>
      <c r="H4024" s="222" t="s">
        <v>3443</v>
      </c>
      <c r="I4024" s="224" t="s">
        <v>3444</v>
      </c>
      <c r="J4024" s="9" t="str">
        <f t="shared" si="135"/>
        <v>Ecosense_MainTowerCuvette_Beech_Mixed_1_24m_shade_leftLeafRelHumidity</v>
      </c>
      <c r="K4024" s="256" t="str">
        <f>VLOOKUP(J4024,[1]TimeSeriesIDs!$A:$E,5,FALSE)</f>
        <v>4843e7c2a3c14ee0b97eb06e370b12ba</v>
      </c>
      <c r="L4024" s="10">
        <v>0</v>
      </c>
    </row>
    <row r="4025" spans="1:12" s="2" customFormat="1" hidden="1" x14ac:dyDescent="0.25">
      <c r="A4025" s="91">
        <v>70075</v>
      </c>
      <c r="B4025" s="246" t="s">
        <v>1988</v>
      </c>
      <c r="C4025" s="56" t="s">
        <v>4051</v>
      </c>
      <c r="D4025" s="10" t="s">
        <v>2649</v>
      </c>
      <c r="E4025" s="146" t="s">
        <v>113</v>
      </c>
      <c r="F4025" s="7" t="s">
        <v>16</v>
      </c>
      <c r="G4025" s="8" t="str">
        <f t="shared" si="134"/>
        <v>PT60M</v>
      </c>
      <c r="H4025" s="222" t="s">
        <v>3443</v>
      </c>
      <c r="I4025" s="224" t="s">
        <v>3444</v>
      </c>
      <c r="J4025" s="9" t="str">
        <f t="shared" si="135"/>
        <v>Ecosense_MainTowerCuvette_Beech_Mixed_1_24m_shade_left_ch5LightSpectrum</v>
      </c>
      <c r="K4025" s="256" t="str">
        <f>VLOOKUP(J4025,[1]TimeSeriesIDs!$A:$E,5,FALSE)</f>
        <v>49951316feb84af8bc1fe38e9c6dce8b</v>
      </c>
      <c r="L4025" s="10">
        <v>0</v>
      </c>
    </row>
    <row r="4026" spans="1:12" s="2" customFormat="1" hidden="1" x14ac:dyDescent="0.25">
      <c r="A4026" s="91">
        <v>70075</v>
      </c>
      <c r="B4026" s="246" t="s">
        <v>1988</v>
      </c>
      <c r="C4026" s="56" t="s">
        <v>4171</v>
      </c>
      <c r="D4026" s="10" t="s">
        <v>2649</v>
      </c>
      <c r="E4026" s="146" t="s">
        <v>113</v>
      </c>
      <c r="F4026" s="7" t="s">
        <v>16</v>
      </c>
      <c r="G4026" s="8" t="str">
        <f t="shared" si="134"/>
        <v>PT60M</v>
      </c>
      <c r="H4026" s="222" t="s">
        <v>3443</v>
      </c>
      <c r="I4026" s="224" t="s">
        <v>3444</v>
      </c>
      <c r="J4026" s="9" t="str">
        <f t="shared" si="135"/>
        <v>Ecosense_MainTowerCuvette_Beech_Mixed_1_24m_shade_left_ch0LightSpectrum</v>
      </c>
      <c r="K4026" s="256" t="str">
        <f>VLOOKUP(J4026,[1]TimeSeriesIDs!$A:$E,5,FALSE)</f>
        <v>4e4d21bb75274c508b4124e10b1346ba</v>
      </c>
      <c r="L4026" s="10">
        <v>0</v>
      </c>
    </row>
    <row r="4027" spans="1:12" s="2" customFormat="1" hidden="1" x14ac:dyDescent="0.25">
      <c r="A4027" s="91">
        <v>70075</v>
      </c>
      <c r="B4027" s="246" t="s">
        <v>1988</v>
      </c>
      <c r="C4027" s="56" t="s">
        <v>3886</v>
      </c>
      <c r="D4027" s="233" t="s">
        <v>26</v>
      </c>
      <c r="E4027" s="184" t="s">
        <v>68</v>
      </c>
      <c r="F4027" s="7" t="s">
        <v>16</v>
      </c>
      <c r="G4027" s="8" t="str">
        <f t="shared" si="134"/>
        <v>PT60M</v>
      </c>
      <c r="H4027" s="222" t="s">
        <v>3443</v>
      </c>
      <c r="I4027" s="224" t="s">
        <v>3444</v>
      </c>
      <c r="J4027" s="9" t="str">
        <f t="shared" si="135"/>
        <v>Ecosense_MainTowerCuvette_Beech_Mixed_1_24m_shade_leftInternalTemp</v>
      </c>
      <c r="K4027" s="256" t="str">
        <f>VLOOKUP(J4027,[1]TimeSeriesIDs!$A:$E,5,FALSE)</f>
        <v>5c88a56698384daa87eea4224d5f0ee4</v>
      </c>
      <c r="L4027" s="10">
        <v>0</v>
      </c>
    </row>
    <row r="4028" spans="1:12" s="2" customFormat="1" hidden="1" x14ac:dyDescent="0.25">
      <c r="A4028" s="91">
        <v>70075</v>
      </c>
      <c r="B4028" s="246" t="s">
        <v>1988</v>
      </c>
      <c r="C4028" s="56" t="s">
        <v>3886</v>
      </c>
      <c r="D4028" s="174" t="s">
        <v>1065</v>
      </c>
      <c r="E4028" s="184" t="s">
        <v>68</v>
      </c>
      <c r="F4028" s="7" t="s">
        <v>16</v>
      </c>
      <c r="G4028" s="8" t="str">
        <f t="shared" si="134"/>
        <v>PT60M</v>
      </c>
      <c r="H4028" s="222" t="s">
        <v>3443</v>
      </c>
      <c r="I4028" s="224" t="s">
        <v>3444</v>
      </c>
      <c r="J4028" s="9" t="str">
        <f t="shared" si="135"/>
        <v>Ecosense_MainTowerCuvette_Beech_Mixed_1_24m_shade_leftTemperature</v>
      </c>
      <c r="K4028" s="256" t="str">
        <f>VLOOKUP(J4028,[1]TimeSeriesIDs!$A:$E,5,FALSE)</f>
        <v>83b4ba19bde14b0d9cebba36e8ffa98a</v>
      </c>
      <c r="L4028" s="10">
        <v>0</v>
      </c>
    </row>
    <row r="4029" spans="1:12" s="2" customFormat="1" hidden="1" x14ac:dyDescent="0.25">
      <c r="A4029" s="91">
        <v>70075</v>
      </c>
      <c r="B4029" s="246" t="s">
        <v>1988</v>
      </c>
      <c r="C4029" s="56" t="s">
        <v>3931</v>
      </c>
      <c r="D4029" s="10" t="s">
        <v>2649</v>
      </c>
      <c r="E4029" s="146" t="s">
        <v>113</v>
      </c>
      <c r="F4029" s="7" t="s">
        <v>16</v>
      </c>
      <c r="G4029" s="8" t="str">
        <f t="shared" si="134"/>
        <v>PT60M</v>
      </c>
      <c r="H4029" s="222" t="s">
        <v>3443</v>
      </c>
      <c r="I4029" s="224" t="s">
        <v>3444</v>
      </c>
      <c r="J4029" s="9" t="str">
        <f t="shared" si="135"/>
        <v>Ecosense_MainTowerCuvette_Beech_Mixed_1_24m_shade_left_nearInfraredSpectrumLightSpectrum</v>
      </c>
      <c r="K4029" s="256" t="str">
        <f>VLOOKUP(J4029,[1]TimeSeriesIDs!$A:$E,5,FALSE)</f>
        <v>99ca969c94254bb09c7b17c5bede699c</v>
      </c>
      <c r="L4029" s="10">
        <v>0</v>
      </c>
    </row>
    <row r="4030" spans="1:12" s="2" customFormat="1" hidden="1" x14ac:dyDescent="0.25">
      <c r="A4030" s="91">
        <v>70075</v>
      </c>
      <c r="B4030" s="246" t="s">
        <v>1988</v>
      </c>
      <c r="C4030" s="56" t="s">
        <v>3907</v>
      </c>
      <c r="D4030" s="10" t="s">
        <v>154</v>
      </c>
      <c r="E4030" s="188" t="s">
        <v>2641</v>
      </c>
      <c r="F4030" s="7" t="s">
        <v>16</v>
      </c>
      <c r="G4030" s="8" t="str">
        <f t="shared" si="134"/>
        <v>PT60M</v>
      </c>
      <c r="H4030" s="222" t="s">
        <v>3443</v>
      </c>
      <c r="I4030" s="224" t="s">
        <v>3444</v>
      </c>
      <c r="J4030" s="9" t="str">
        <f t="shared" si="135"/>
        <v>Ecosense_MainTowerCuvette_Beech_Mixed_1_24m_shade_left_tintDuration</v>
      </c>
      <c r="K4030" s="256" t="str">
        <f>VLOOKUP(J4030,[1]TimeSeriesIDs!$A:$E,5,FALSE)</f>
        <v>a7dd7d080e504a0db4e41dc5d5e705fa</v>
      </c>
      <c r="L4030" s="10">
        <v>0</v>
      </c>
    </row>
    <row r="4031" spans="1:12" s="2" customFormat="1" hidden="1" x14ac:dyDescent="0.25">
      <c r="A4031" s="91">
        <v>70075</v>
      </c>
      <c r="B4031" s="246" t="s">
        <v>1988</v>
      </c>
      <c r="C4031" s="56" t="s">
        <v>4099</v>
      </c>
      <c r="D4031" s="10" t="s">
        <v>2649</v>
      </c>
      <c r="E4031" s="146" t="s">
        <v>113</v>
      </c>
      <c r="F4031" s="7" t="s">
        <v>16</v>
      </c>
      <c r="G4031" s="8" t="str">
        <f t="shared" si="134"/>
        <v>PT60M</v>
      </c>
      <c r="H4031" s="222" t="s">
        <v>3443</v>
      </c>
      <c r="I4031" s="224" t="s">
        <v>3444</v>
      </c>
      <c r="J4031" s="9" t="str">
        <f t="shared" si="135"/>
        <v>Ecosense_MainTowerCuvette_Beech_Mixed_1_24m_shade_left_ch3LightSpectrum</v>
      </c>
      <c r="K4031" s="256" t="str">
        <f>VLOOKUP(J4031,[1]TimeSeriesIDs!$A:$E,5,FALSE)</f>
        <v>b24dc2fbf2b84da69d5290c6bcc0e6ef</v>
      </c>
      <c r="L4031" s="10">
        <v>0</v>
      </c>
    </row>
    <row r="4032" spans="1:12" s="2" customFormat="1" hidden="1" x14ac:dyDescent="0.25">
      <c r="A4032" s="91">
        <v>70075</v>
      </c>
      <c r="B4032" s="246" t="s">
        <v>1988</v>
      </c>
      <c r="C4032" s="56" t="s">
        <v>4027</v>
      </c>
      <c r="D4032" s="10" t="s">
        <v>2649</v>
      </c>
      <c r="E4032" s="146" t="s">
        <v>113</v>
      </c>
      <c r="F4032" s="7" t="s">
        <v>16</v>
      </c>
      <c r="G4032" s="8" t="str">
        <f t="shared" si="134"/>
        <v>PT60M</v>
      </c>
      <c r="H4032" s="222" t="s">
        <v>3443</v>
      </c>
      <c r="I4032" s="224" t="s">
        <v>3444</v>
      </c>
      <c r="J4032" s="9" t="str">
        <f t="shared" si="135"/>
        <v>Ecosense_MainTowerCuvette_Beech_Mixed_1_24m_shade_left_ch6LightSpectrum</v>
      </c>
      <c r="K4032" s="256" t="str">
        <f>VLOOKUP(J4032,[1]TimeSeriesIDs!$A:$E,5,FALSE)</f>
        <v>cfa29e4ce85b424d96d8da1a09209fb6</v>
      </c>
      <c r="L4032" s="10">
        <v>0</v>
      </c>
    </row>
    <row r="4033" spans="1:12" s="2" customFormat="1" hidden="1" x14ac:dyDescent="0.25">
      <c r="A4033" s="91">
        <v>70075</v>
      </c>
      <c r="B4033" s="246" t="s">
        <v>1988</v>
      </c>
      <c r="C4033" s="56" t="s">
        <v>4123</v>
      </c>
      <c r="D4033" s="10" t="s">
        <v>2649</v>
      </c>
      <c r="E4033" s="146" t="s">
        <v>113</v>
      </c>
      <c r="F4033" s="7" t="s">
        <v>16</v>
      </c>
      <c r="G4033" s="8" t="str">
        <f t="shared" si="134"/>
        <v>PT60M</v>
      </c>
      <c r="H4033" s="222" t="s">
        <v>3443</v>
      </c>
      <c r="I4033" s="224" t="s">
        <v>3444</v>
      </c>
      <c r="J4033" s="9" t="str">
        <f t="shared" si="135"/>
        <v>Ecosense_MainTowerCuvette_Beech_Mixed_1_24m_shade_left_ch2LightSpectrum</v>
      </c>
      <c r="K4033" s="256" t="str">
        <f>VLOOKUP(J4033,[1]TimeSeriesIDs!$A:$E,5,FALSE)</f>
        <v>d727b9af25654fc790a2af02d90af573</v>
      </c>
      <c r="L4033" s="10">
        <v>0</v>
      </c>
    </row>
    <row r="4034" spans="1:12" s="2" customFormat="1" hidden="1" x14ac:dyDescent="0.25">
      <c r="A4034" s="91">
        <v>70075</v>
      </c>
      <c r="B4034" s="246" t="s">
        <v>1988</v>
      </c>
      <c r="C4034" s="56" t="s">
        <v>3886</v>
      </c>
      <c r="D4034" s="174" t="s">
        <v>18</v>
      </c>
      <c r="E4034" s="184" t="s">
        <v>70</v>
      </c>
      <c r="F4034" s="7" t="s">
        <v>16</v>
      </c>
      <c r="G4034" s="8" t="str">
        <f t="shared" ref="G4034:G4097" si="136">IF(ISBLANK(B4034),"-","PT60M")</f>
        <v>PT60M</v>
      </c>
      <c r="H4034" s="222" t="s">
        <v>3443</v>
      </c>
      <c r="I4034" s="224" t="s">
        <v>3444</v>
      </c>
      <c r="J4034" s="9" t="str">
        <f t="shared" ref="J4034:J4097" si="137">B4034&amp;C4034&amp;D4034</f>
        <v>Ecosense_MainTowerCuvette_Beech_Mixed_1_24m_shade_leftRelHumidity</v>
      </c>
      <c r="K4034" s="256" t="str">
        <f>VLOOKUP(J4034,[1]TimeSeriesIDs!$A:$E,5,FALSE)</f>
        <v>e254cc7af20e40fb94e305958e3e31e7</v>
      </c>
      <c r="L4034" s="10">
        <v>0</v>
      </c>
    </row>
    <row r="4035" spans="1:12" s="2" customFormat="1" hidden="1" x14ac:dyDescent="0.25">
      <c r="A4035" s="91">
        <v>70075</v>
      </c>
      <c r="B4035" s="246" t="s">
        <v>1988</v>
      </c>
      <c r="C4035" s="56" t="s">
        <v>3955</v>
      </c>
      <c r="D4035" s="10" t="s">
        <v>140</v>
      </c>
      <c r="E4035" s="146" t="s">
        <v>113</v>
      </c>
      <c r="F4035" s="7" t="s">
        <v>16</v>
      </c>
      <c r="G4035" s="8" t="str">
        <f t="shared" si="136"/>
        <v>PT60M</v>
      </c>
      <c r="H4035" s="222" t="s">
        <v>3443</v>
      </c>
      <c r="I4035" s="224" t="s">
        <v>3444</v>
      </c>
      <c r="J4035" s="9" t="str">
        <f t="shared" si="137"/>
        <v>Ecosense_MainTowerCuvette_Beech_Mixed_1_24m_shade_left_gainDigitalRawSignal</v>
      </c>
      <c r="K4035" s="256" t="str">
        <f>VLOOKUP(J4035,[1]TimeSeriesIDs!$A:$E,5,FALSE)</f>
        <v>e50bc603400b43fbb2cc9b46d44a91fe</v>
      </c>
      <c r="L4035" s="10">
        <v>0</v>
      </c>
    </row>
    <row r="4036" spans="1:12" s="2" customFormat="1" x14ac:dyDescent="0.25">
      <c r="A4036" s="91">
        <v>70075</v>
      </c>
      <c r="B4036" s="246" t="s">
        <v>1988</v>
      </c>
      <c r="C4036" s="56" t="s">
        <v>3886</v>
      </c>
      <c r="D4036" s="174" t="s">
        <v>2450</v>
      </c>
      <c r="E4036" s="184" t="s">
        <v>68</v>
      </c>
      <c r="F4036" s="7" t="s">
        <v>16</v>
      </c>
      <c r="G4036" s="8" t="str">
        <f t="shared" si="136"/>
        <v>PT60M</v>
      </c>
      <c r="H4036" s="222" t="s">
        <v>3443</v>
      </c>
      <c r="I4036" s="224" t="s">
        <v>3444</v>
      </c>
      <c r="J4036" s="9" t="str">
        <f t="shared" si="137"/>
        <v>Ecosense_MainTowerCuvette_Beech_Mixed_1_24m_shade_leftLeafTemp</v>
      </c>
      <c r="K4036" s="256" t="str">
        <f>VLOOKUP(J4036,[1]TimeSeriesIDs!$A:$E,5,FALSE)</f>
        <v>fdb935e460cf4379983c5ce4a32b45bd</v>
      </c>
      <c r="L4036" s="10">
        <v>0</v>
      </c>
    </row>
    <row r="4037" spans="1:12" s="2" customFormat="1" x14ac:dyDescent="0.25">
      <c r="A4037" s="91">
        <v>70078</v>
      </c>
      <c r="B4037" s="246" t="s">
        <v>1988</v>
      </c>
      <c r="C4037" s="56" t="s">
        <v>3904</v>
      </c>
      <c r="D4037" s="233" t="s">
        <v>3455</v>
      </c>
      <c r="E4037" s="184" t="s">
        <v>70</v>
      </c>
      <c r="F4037" s="7" t="s">
        <v>16</v>
      </c>
      <c r="G4037" s="8" t="str">
        <f t="shared" si="136"/>
        <v>PT60M</v>
      </c>
      <c r="H4037" s="222" t="s">
        <v>3903</v>
      </c>
      <c r="I4037" s="224" t="s">
        <v>3444</v>
      </c>
      <c r="J4037" s="9" t="str">
        <f t="shared" si="137"/>
        <v>Ecosense_MainTowerCuvette_AirReference_26m_sun_platformLeafRelHumidity</v>
      </c>
      <c r="K4037" s="256" t="str">
        <f>VLOOKUP(J4037,[1]TimeSeriesIDs!$A:$E,5,FALSE)</f>
        <v>1f36c46f4e8849f2b4f524230f95d3ca</v>
      </c>
      <c r="L4037" s="10">
        <v>0</v>
      </c>
    </row>
    <row r="4038" spans="1:12" s="2" customFormat="1" hidden="1" x14ac:dyDescent="0.25">
      <c r="A4038" s="91">
        <v>70078</v>
      </c>
      <c r="B4038" s="246" t="s">
        <v>1988</v>
      </c>
      <c r="C4038" s="56" t="s">
        <v>3985</v>
      </c>
      <c r="D4038" s="10" t="s">
        <v>2649</v>
      </c>
      <c r="E4038" s="146" t="s">
        <v>113</v>
      </c>
      <c r="F4038" s="7" t="s">
        <v>16</v>
      </c>
      <c r="G4038" s="8" t="str">
        <f t="shared" si="136"/>
        <v>PT60M</v>
      </c>
      <c r="H4038" s="222" t="s">
        <v>3903</v>
      </c>
      <c r="I4038" s="224" t="s">
        <v>3444</v>
      </c>
      <c r="J4038" s="9" t="str">
        <f t="shared" si="137"/>
        <v>Ecosense_MainTowerCuvette_AirReference_26m_sun_platform_wholeSpectrumLightSpectrum</v>
      </c>
      <c r="K4038" s="256" t="str">
        <f>VLOOKUP(J4038,[1]TimeSeriesIDs!$A:$E,5,FALSE)</f>
        <v>2856f17809ff4acbb4d50892662d97e4</v>
      </c>
      <c r="L4038" s="10">
        <v>0</v>
      </c>
    </row>
    <row r="4039" spans="1:12" s="2" customFormat="1" hidden="1" x14ac:dyDescent="0.25">
      <c r="A4039" s="91">
        <v>70078</v>
      </c>
      <c r="B4039" s="246" t="s">
        <v>1988</v>
      </c>
      <c r="C4039" s="56" t="s">
        <v>4105</v>
      </c>
      <c r="D4039" s="10" t="s">
        <v>2649</v>
      </c>
      <c r="E4039" s="146" t="s">
        <v>113</v>
      </c>
      <c r="F4039" s="7" t="s">
        <v>16</v>
      </c>
      <c r="G4039" s="8" t="str">
        <f t="shared" si="136"/>
        <v>PT60M</v>
      </c>
      <c r="H4039" s="222" t="s">
        <v>3903</v>
      </c>
      <c r="I4039" s="224" t="s">
        <v>3444</v>
      </c>
      <c r="J4039" s="9" t="str">
        <f t="shared" si="137"/>
        <v>Ecosense_MainTowerCuvette_AirReference_26m_sun_platform_ch3LightSpectrum</v>
      </c>
      <c r="K4039" s="256" t="str">
        <f>VLOOKUP(J4039,[1]TimeSeriesIDs!$A:$E,5,FALSE)</f>
        <v>5905562bd42044bbbbf7bc890cd2f006</v>
      </c>
      <c r="L4039" s="10">
        <v>0</v>
      </c>
    </row>
    <row r="4040" spans="1:12" s="2" customFormat="1" hidden="1" x14ac:dyDescent="0.25">
      <c r="A4040" s="91">
        <v>70078</v>
      </c>
      <c r="B4040" s="246" t="s">
        <v>1988</v>
      </c>
      <c r="C4040" s="56" t="s">
        <v>3913</v>
      </c>
      <c r="D4040" s="10" t="s">
        <v>154</v>
      </c>
      <c r="E4040" s="188" t="s">
        <v>2641</v>
      </c>
      <c r="F4040" s="7" t="s">
        <v>16</v>
      </c>
      <c r="G4040" s="8" t="str">
        <f t="shared" si="136"/>
        <v>PT60M</v>
      </c>
      <c r="H4040" s="222" t="s">
        <v>3903</v>
      </c>
      <c r="I4040" s="224" t="s">
        <v>3444</v>
      </c>
      <c r="J4040" s="9" t="str">
        <f t="shared" si="137"/>
        <v>Ecosense_MainTowerCuvette_AirReference_26m_sun_platform_tintDuration</v>
      </c>
      <c r="K4040" s="256" t="str">
        <f>VLOOKUP(J4040,[1]TimeSeriesIDs!$A:$E,5,FALSE)</f>
        <v>5d3a185b198040eeafdf49d23dc2ff9c</v>
      </c>
      <c r="L4040" s="10">
        <v>0</v>
      </c>
    </row>
    <row r="4041" spans="1:12" s="2" customFormat="1" hidden="1" x14ac:dyDescent="0.25">
      <c r="A4041" s="91">
        <v>70078</v>
      </c>
      <c r="B4041" s="246" t="s">
        <v>1988</v>
      </c>
      <c r="C4041" s="56" t="s">
        <v>3904</v>
      </c>
      <c r="D4041" s="233" t="s">
        <v>26</v>
      </c>
      <c r="E4041" s="184" t="s">
        <v>68</v>
      </c>
      <c r="F4041" s="7" t="s">
        <v>16</v>
      </c>
      <c r="G4041" s="8" t="str">
        <f t="shared" si="136"/>
        <v>PT60M</v>
      </c>
      <c r="H4041" s="222" t="s">
        <v>3903</v>
      </c>
      <c r="I4041" s="224" t="s">
        <v>3444</v>
      </c>
      <c r="J4041" s="9" t="str">
        <f t="shared" si="137"/>
        <v>Ecosense_MainTowerCuvette_AirReference_26m_sun_platformInternalTemp</v>
      </c>
      <c r="K4041" s="256" t="str">
        <f>VLOOKUP(J4041,[1]TimeSeriesIDs!$A:$E,5,FALSE)</f>
        <v>5e41f0a358184b29a29576fa934cea69</v>
      </c>
      <c r="L4041" s="10">
        <v>0</v>
      </c>
    </row>
    <row r="4042" spans="1:12" s="2" customFormat="1" hidden="1" x14ac:dyDescent="0.25">
      <c r="A4042" s="91">
        <v>70078</v>
      </c>
      <c r="B4042" s="246" t="s">
        <v>1988</v>
      </c>
      <c r="C4042" s="56" t="s">
        <v>4129</v>
      </c>
      <c r="D4042" s="10" t="s">
        <v>2649</v>
      </c>
      <c r="E4042" s="146" t="s">
        <v>113</v>
      </c>
      <c r="F4042" s="7" t="s">
        <v>16</v>
      </c>
      <c r="G4042" s="8" t="str">
        <f t="shared" si="136"/>
        <v>PT60M</v>
      </c>
      <c r="H4042" s="222" t="s">
        <v>3903</v>
      </c>
      <c r="I4042" s="224" t="s">
        <v>3444</v>
      </c>
      <c r="J4042" s="9" t="str">
        <f t="shared" si="137"/>
        <v>Ecosense_MainTowerCuvette_AirReference_26m_sun_platform_ch2LightSpectrum</v>
      </c>
      <c r="K4042" s="256" t="str">
        <f>VLOOKUP(J4042,[1]TimeSeriesIDs!$A:$E,5,FALSE)</f>
        <v>66f51bfd388349cda5e92e27f56bc06d</v>
      </c>
      <c r="L4042" s="10">
        <v>0</v>
      </c>
    </row>
    <row r="4043" spans="1:12" s="2" customFormat="1" hidden="1" x14ac:dyDescent="0.25">
      <c r="A4043" s="91">
        <v>70078</v>
      </c>
      <c r="B4043" s="246" t="s">
        <v>1988</v>
      </c>
      <c r="C4043" s="56" t="s">
        <v>4033</v>
      </c>
      <c r="D4043" s="10" t="s">
        <v>2649</v>
      </c>
      <c r="E4043" s="146" t="s">
        <v>113</v>
      </c>
      <c r="F4043" s="7" t="s">
        <v>16</v>
      </c>
      <c r="G4043" s="8" t="str">
        <f t="shared" si="136"/>
        <v>PT60M</v>
      </c>
      <c r="H4043" s="222" t="s">
        <v>3903</v>
      </c>
      <c r="I4043" s="224" t="s">
        <v>3444</v>
      </c>
      <c r="J4043" s="9" t="str">
        <f t="shared" si="137"/>
        <v>Ecosense_MainTowerCuvette_AirReference_26m_sun_platform_ch6LightSpectrum</v>
      </c>
      <c r="K4043" s="256" t="str">
        <f>VLOOKUP(J4043,[1]TimeSeriesIDs!$A:$E,5,FALSE)</f>
        <v>69678132dbd247509c287b50265004fe</v>
      </c>
      <c r="L4043" s="10">
        <v>0</v>
      </c>
    </row>
    <row r="4044" spans="1:12" s="2" customFormat="1" hidden="1" x14ac:dyDescent="0.25">
      <c r="A4044" s="91">
        <v>70078</v>
      </c>
      <c r="B4044" s="246" t="s">
        <v>1988</v>
      </c>
      <c r="C4044" s="56" t="s">
        <v>4009</v>
      </c>
      <c r="D4044" s="10" t="s">
        <v>2649</v>
      </c>
      <c r="E4044" s="146" t="s">
        <v>113</v>
      </c>
      <c r="F4044" s="7" t="s">
        <v>16</v>
      </c>
      <c r="G4044" s="8" t="str">
        <f t="shared" si="136"/>
        <v>PT60M</v>
      </c>
      <c r="H4044" s="222" t="s">
        <v>3903</v>
      </c>
      <c r="I4044" s="224" t="s">
        <v>3444</v>
      </c>
      <c r="J4044" s="9" t="str">
        <f t="shared" si="137"/>
        <v>Ecosense_MainTowerCuvette_AirReference_26m_sun_platform_ch7LightSpectrum</v>
      </c>
      <c r="K4044" s="256" t="str">
        <f>VLOOKUP(J4044,[1]TimeSeriesIDs!$A:$E,5,FALSE)</f>
        <v>7e1aab79b103466d92ec3f9bc7ae4f46</v>
      </c>
      <c r="L4044" s="10">
        <v>0</v>
      </c>
    </row>
    <row r="4045" spans="1:12" s="2" customFormat="1" hidden="1" x14ac:dyDescent="0.25">
      <c r="A4045" s="91">
        <v>70078</v>
      </c>
      <c r="B4045" s="246" t="s">
        <v>1988</v>
      </c>
      <c r="C4045" s="56" t="s">
        <v>3904</v>
      </c>
      <c r="D4045" s="174" t="s">
        <v>18</v>
      </c>
      <c r="E4045" s="184" t="s">
        <v>70</v>
      </c>
      <c r="F4045" s="7" t="s">
        <v>16</v>
      </c>
      <c r="G4045" s="8" t="str">
        <f t="shared" si="136"/>
        <v>PT60M</v>
      </c>
      <c r="H4045" s="222" t="s">
        <v>3903</v>
      </c>
      <c r="I4045" s="224" t="s">
        <v>3444</v>
      </c>
      <c r="J4045" s="9" t="str">
        <f t="shared" si="137"/>
        <v>Ecosense_MainTowerCuvette_AirReference_26m_sun_platformRelHumidity</v>
      </c>
      <c r="K4045" s="256" t="str">
        <f>VLOOKUP(J4045,[1]TimeSeriesIDs!$A:$E,5,FALSE)</f>
        <v>85d9b6b06ffe4c058dc3cff50da994d9</v>
      </c>
      <c r="L4045" s="10">
        <v>0</v>
      </c>
    </row>
    <row r="4046" spans="1:12" s="2" customFormat="1" hidden="1" x14ac:dyDescent="0.25">
      <c r="A4046" s="91">
        <v>70078</v>
      </c>
      <c r="B4046" s="246" t="s">
        <v>1988</v>
      </c>
      <c r="C4046" s="56" t="s">
        <v>4081</v>
      </c>
      <c r="D4046" s="10" t="s">
        <v>2649</v>
      </c>
      <c r="E4046" s="146" t="s">
        <v>113</v>
      </c>
      <c r="F4046" s="7" t="s">
        <v>16</v>
      </c>
      <c r="G4046" s="8" t="str">
        <f t="shared" si="136"/>
        <v>PT60M</v>
      </c>
      <c r="H4046" s="222" t="s">
        <v>3903</v>
      </c>
      <c r="I4046" s="224" t="s">
        <v>3444</v>
      </c>
      <c r="J4046" s="9" t="str">
        <f t="shared" si="137"/>
        <v>Ecosense_MainTowerCuvette_AirReference_26m_sun_platform_ch4LightSpectrum</v>
      </c>
      <c r="K4046" s="256" t="str">
        <f>VLOOKUP(J4046,[1]TimeSeriesIDs!$A:$E,5,FALSE)</f>
        <v>973d3ec18b2d4244a76f94c91b6e7235</v>
      </c>
      <c r="L4046" s="10">
        <v>0</v>
      </c>
    </row>
    <row r="4047" spans="1:12" s="2" customFormat="1" x14ac:dyDescent="0.25">
      <c r="A4047" s="91">
        <v>70078</v>
      </c>
      <c r="B4047" s="246" t="s">
        <v>1988</v>
      </c>
      <c r="C4047" s="56" t="s">
        <v>3904</v>
      </c>
      <c r="D4047" s="174" t="s">
        <v>2450</v>
      </c>
      <c r="E4047" s="184" t="s">
        <v>68</v>
      </c>
      <c r="F4047" s="7" t="s">
        <v>16</v>
      </c>
      <c r="G4047" s="8" t="str">
        <f t="shared" si="136"/>
        <v>PT60M</v>
      </c>
      <c r="H4047" s="222" t="s">
        <v>3903</v>
      </c>
      <c r="I4047" s="224" t="s">
        <v>3444</v>
      </c>
      <c r="J4047" s="9" t="str">
        <f t="shared" si="137"/>
        <v>Ecosense_MainTowerCuvette_AirReference_26m_sun_platformLeafTemp</v>
      </c>
      <c r="K4047" s="256" t="str">
        <f>VLOOKUP(J4047,[1]TimeSeriesIDs!$A:$E,5,FALSE)</f>
        <v>a31f8594d36e4a40bdc98a6bea2afd18</v>
      </c>
      <c r="L4047" s="10">
        <v>0</v>
      </c>
    </row>
    <row r="4048" spans="1:12" s="2" customFormat="1" hidden="1" x14ac:dyDescent="0.25">
      <c r="A4048" s="91">
        <v>70078</v>
      </c>
      <c r="B4048" s="246" t="s">
        <v>1988</v>
      </c>
      <c r="C4048" s="56" t="s">
        <v>4153</v>
      </c>
      <c r="D4048" s="10" t="s">
        <v>2649</v>
      </c>
      <c r="E4048" s="146" t="s">
        <v>113</v>
      </c>
      <c r="F4048" s="7" t="s">
        <v>16</v>
      </c>
      <c r="G4048" s="8" t="str">
        <f t="shared" si="136"/>
        <v>PT60M</v>
      </c>
      <c r="H4048" s="222" t="s">
        <v>3903</v>
      </c>
      <c r="I4048" s="224" t="s">
        <v>3444</v>
      </c>
      <c r="J4048" s="9" t="str">
        <f t="shared" si="137"/>
        <v>Ecosense_MainTowerCuvette_AirReference_26m_sun_platform_ch1LightSpectrum</v>
      </c>
      <c r="K4048" s="256" t="str">
        <f>VLOOKUP(J4048,[1]TimeSeriesIDs!$A:$E,5,FALSE)</f>
        <v>bcb81b7c23b74c11904eee9dd84cb545</v>
      </c>
      <c r="L4048" s="10">
        <v>0</v>
      </c>
    </row>
    <row r="4049" spans="1:12" s="2" customFormat="1" hidden="1" x14ac:dyDescent="0.25">
      <c r="A4049" s="91">
        <v>70078</v>
      </c>
      <c r="B4049" s="246" t="s">
        <v>1988</v>
      </c>
      <c r="C4049" s="56" t="s">
        <v>4057</v>
      </c>
      <c r="D4049" s="10" t="s">
        <v>2649</v>
      </c>
      <c r="E4049" s="146" t="s">
        <v>113</v>
      </c>
      <c r="F4049" s="7" t="s">
        <v>16</v>
      </c>
      <c r="G4049" s="8" t="str">
        <f t="shared" si="136"/>
        <v>PT60M</v>
      </c>
      <c r="H4049" s="222" t="s">
        <v>3903</v>
      </c>
      <c r="I4049" s="224" t="s">
        <v>3444</v>
      </c>
      <c r="J4049" s="9" t="str">
        <f t="shared" si="137"/>
        <v>Ecosense_MainTowerCuvette_AirReference_26m_sun_platform_ch5LightSpectrum</v>
      </c>
      <c r="K4049" s="256" t="str">
        <f>VLOOKUP(J4049,[1]TimeSeriesIDs!$A:$E,5,FALSE)</f>
        <v>c3f84db550b94dadad994af2c15541a5</v>
      </c>
      <c r="L4049" s="10">
        <v>0</v>
      </c>
    </row>
    <row r="4050" spans="1:12" s="2" customFormat="1" hidden="1" x14ac:dyDescent="0.25">
      <c r="A4050" s="91">
        <v>70078</v>
      </c>
      <c r="B4050" s="246" t="s">
        <v>1988</v>
      </c>
      <c r="C4050" s="56" t="s">
        <v>4177</v>
      </c>
      <c r="D4050" s="10" t="s">
        <v>2649</v>
      </c>
      <c r="E4050" s="146" t="s">
        <v>113</v>
      </c>
      <c r="F4050" s="7" t="s">
        <v>16</v>
      </c>
      <c r="G4050" s="8" t="str">
        <f t="shared" si="136"/>
        <v>PT60M</v>
      </c>
      <c r="H4050" s="222" t="s">
        <v>3903</v>
      </c>
      <c r="I4050" s="224" t="s">
        <v>3444</v>
      </c>
      <c r="J4050" s="9" t="str">
        <f t="shared" si="137"/>
        <v>Ecosense_MainTowerCuvette_AirReference_26m_sun_platform_ch0LightSpectrum</v>
      </c>
      <c r="K4050" s="256" t="str">
        <f>VLOOKUP(J4050,[1]TimeSeriesIDs!$A:$E,5,FALSE)</f>
        <v>c9d50f9365544dac912ff285324d5289</v>
      </c>
      <c r="L4050" s="10">
        <v>0</v>
      </c>
    </row>
    <row r="4051" spans="1:12" s="2" customFormat="1" hidden="1" x14ac:dyDescent="0.25">
      <c r="A4051" s="91">
        <v>70078</v>
      </c>
      <c r="B4051" s="246" t="s">
        <v>1988</v>
      </c>
      <c r="C4051" s="56" t="s">
        <v>3937</v>
      </c>
      <c r="D4051" s="10" t="s">
        <v>2649</v>
      </c>
      <c r="E4051" s="146" t="s">
        <v>113</v>
      </c>
      <c r="F4051" s="7" t="s">
        <v>16</v>
      </c>
      <c r="G4051" s="8" t="str">
        <f t="shared" si="136"/>
        <v>PT60M</v>
      </c>
      <c r="H4051" s="222" t="s">
        <v>3903</v>
      </c>
      <c r="I4051" s="224" t="s">
        <v>3444</v>
      </c>
      <c r="J4051" s="9" t="str">
        <f t="shared" si="137"/>
        <v>Ecosense_MainTowerCuvette_AirReference_26m_sun_platform_nearInfraredSpectrumLightSpectrum</v>
      </c>
      <c r="K4051" s="256" t="str">
        <f>VLOOKUP(J4051,[1]TimeSeriesIDs!$A:$E,5,FALSE)</f>
        <v>caeee72187cb46a78acfd51639264239</v>
      </c>
      <c r="L4051" s="10">
        <v>0</v>
      </c>
    </row>
    <row r="4052" spans="1:12" s="2" customFormat="1" hidden="1" x14ac:dyDescent="0.25">
      <c r="A4052" s="91">
        <v>70078</v>
      </c>
      <c r="B4052" s="246" t="s">
        <v>1988</v>
      </c>
      <c r="C4052" s="56" t="s">
        <v>3904</v>
      </c>
      <c r="D4052" s="174" t="s">
        <v>1065</v>
      </c>
      <c r="E4052" s="184" t="s">
        <v>68</v>
      </c>
      <c r="F4052" s="7" t="s">
        <v>16</v>
      </c>
      <c r="G4052" s="8" t="str">
        <f t="shared" si="136"/>
        <v>PT60M</v>
      </c>
      <c r="H4052" s="222" t="s">
        <v>3903</v>
      </c>
      <c r="I4052" s="224" t="s">
        <v>3444</v>
      </c>
      <c r="J4052" s="9" t="str">
        <f t="shared" si="137"/>
        <v>Ecosense_MainTowerCuvette_AirReference_26m_sun_platformTemperature</v>
      </c>
      <c r="K4052" s="256" t="str">
        <f>VLOOKUP(J4052,[1]TimeSeriesIDs!$A:$E,5,FALSE)</f>
        <v>e97e7e59b2224880b787b49d5724daa0</v>
      </c>
      <c r="L4052" s="10">
        <v>0</v>
      </c>
    </row>
    <row r="4053" spans="1:12" s="2" customFormat="1" hidden="1" x14ac:dyDescent="0.25">
      <c r="A4053" s="91">
        <v>70078</v>
      </c>
      <c r="B4053" s="246" t="s">
        <v>1988</v>
      </c>
      <c r="C4053" s="56" t="s">
        <v>3961</v>
      </c>
      <c r="D4053" s="10" t="s">
        <v>140</v>
      </c>
      <c r="E4053" s="146" t="s">
        <v>113</v>
      </c>
      <c r="F4053" s="7" t="s">
        <v>16</v>
      </c>
      <c r="G4053" s="8" t="str">
        <f t="shared" si="136"/>
        <v>PT60M</v>
      </c>
      <c r="H4053" s="222" t="s">
        <v>3903</v>
      </c>
      <c r="I4053" s="224" t="s">
        <v>3444</v>
      </c>
      <c r="J4053" s="9" t="str">
        <f t="shared" si="137"/>
        <v>Ecosense_MainTowerCuvette_AirReference_26m_sun_platform_gainDigitalRawSignal</v>
      </c>
      <c r="K4053" s="256" t="str">
        <f>VLOOKUP(J4053,[1]TimeSeriesIDs!$A:$E,5,FALSE)</f>
        <v>efd85cdd6038404c84405829ea7393d2</v>
      </c>
      <c r="L4053" s="10">
        <v>0</v>
      </c>
    </row>
    <row r="4054" spans="1:12" s="2" customFormat="1" hidden="1" x14ac:dyDescent="0.25">
      <c r="A4054" s="91">
        <v>70078</v>
      </c>
      <c r="B4054" s="246" t="s">
        <v>1988</v>
      </c>
      <c r="C4054" s="56" t="s">
        <v>3904</v>
      </c>
      <c r="D4054" s="174" t="s">
        <v>2452</v>
      </c>
      <c r="E4054" s="184" t="s">
        <v>70</v>
      </c>
      <c r="F4054" s="7" t="s">
        <v>16</v>
      </c>
      <c r="G4054" s="8" t="str">
        <f t="shared" si="136"/>
        <v>PT60M</v>
      </c>
      <c r="H4054" s="222" t="s">
        <v>3903</v>
      </c>
      <c r="I4054" s="224" t="s">
        <v>3444</v>
      </c>
      <c r="J4054" s="9" t="str">
        <f t="shared" si="137"/>
        <v>Ecosense_MainTowerCuvette_AirReference_26m_sun_platformInternalRelHumidity</v>
      </c>
      <c r="K4054" s="256" t="str">
        <f>VLOOKUP(J4054,[1]TimeSeriesIDs!$A:$E,5,FALSE)</f>
        <v>fe0bcbae5a3a4912a7c605b79cbd2793</v>
      </c>
      <c r="L4054" s="10">
        <v>0</v>
      </c>
    </row>
    <row r="4055" spans="1:12" s="2" customFormat="1" x14ac:dyDescent="0.25">
      <c r="A4055" s="91">
        <v>70079</v>
      </c>
      <c r="B4055" s="264" t="s">
        <v>2028</v>
      </c>
      <c r="C4055" s="56" t="s">
        <v>3436</v>
      </c>
      <c r="D4055" s="233" t="s">
        <v>3455</v>
      </c>
      <c r="E4055" s="184" t="s">
        <v>70</v>
      </c>
      <c r="F4055" s="7" t="s">
        <v>16</v>
      </c>
      <c r="G4055" s="8" t="str">
        <f t="shared" si="136"/>
        <v>PT60M</v>
      </c>
      <c r="H4055" s="222" t="s">
        <v>3903</v>
      </c>
      <c r="I4055" s="224" t="s">
        <v>3444</v>
      </c>
      <c r="J4055" s="9" t="str">
        <f t="shared" si="137"/>
        <v>Ecosense_DouglasFirTowerCuvette_AirReference_24m_sun_platformLeafRelHumidity</v>
      </c>
      <c r="K4055" s="256" t="str">
        <f>VLOOKUP(J4055,[1]TimeSeriesIDs!$A:$E,5,FALSE)</f>
        <v>1700254cb153450389a5b4cada23df54</v>
      </c>
      <c r="L4055" s="10">
        <v>0</v>
      </c>
    </row>
    <row r="4056" spans="1:12" s="2" customFormat="1" hidden="1" x14ac:dyDescent="0.25">
      <c r="A4056" s="91">
        <v>70079</v>
      </c>
      <c r="B4056" s="264" t="s">
        <v>2028</v>
      </c>
      <c r="C4056" s="56" t="s">
        <v>3717</v>
      </c>
      <c r="D4056" s="10" t="s">
        <v>2649</v>
      </c>
      <c r="E4056" s="146" t="s">
        <v>113</v>
      </c>
      <c r="F4056" s="7" t="s">
        <v>16</v>
      </c>
      <c r="G4056" s="8" t="str">
        <f t="shared" si="136"/>
        <v>PT60M</v>
      </c>
      <c r="H4056" s="222" t="s">
        <v>3903</v>
      </c>
      <c r="I4056" s="224" t="s">
        <v>3444</v>
      </c>
      <c r="J4056" s="9" t="str">
        <f t="shared" si="137"/>
        <v>Ecosense_DouglasFirTowerCuvette_AirReference_24m_sun_platform_wholeSpectrumLightSpectrum</v>
      </c>
      <c r="K4056" s="256" t="str">
        <f>VLOOKUP(J4056,[1]TimeSeriesIDs!$A:$E,5,FALSE)</f>
        <v>8ffe7706362d42e1abe9414cdf6fbe14</v>
      </c>
      <c r="L4056" s="10">
        <v>0</v>
      </c>
    </row>
    <row r="4057" spans="1:12" s="2" customFormat="1" hidden="1" x14ac:dyDescent="0.25">
      <c r="A4057" s="91">
        <v>70079</v>
      </c>
      <c r="B4057" s="264" t="s">
        <v>2028</v>
      </c>
      <c r="C4057" s="56" t="s">
        <v>3529</v>
      </c>
      <c r="D4057" s="10" t="s">
        <v>2649</v>
      </c>
      <c r="E4057" s="146" t="s">
        <v>113</v>
      </c>
      <c r="F4057" s="7" t="s">
        <v>16</v>
      </c>
      <c r="G4057" s="8" t="str">
        <f t="shared" si="136"/>
        <v>PT60M</v>
      </c>
      <c r="H4057" s="222" t="s">
        <v>3903</v>
      </c>
      <c r="I4057" s="224" t="s">
        <v>3444</v>
      </c>
      <c r="J4057" s="9" t="str">
        <f t="shared" si="137"/>
        <v>Ecosense_DouglasFirTowerCuvette_AirReference_24m_sun_platform_ch3LightSpectrum</v>
      </c>
      <c r="K4057" s="256" t="str">
        <f>VLOOKUP(J4057,[1]TimeSeriesIDs!$A:$E,5,FALSE)</f>
        <v>e71d2f6d5f03415091951d089da65f9d</v>
      </c>
      <c r="L4057" s="10">
        <v>0</v>
      </c>
    </row>
    <row r="4058" spans="1:12" s="2" customFormat="1" hidden="1" x14ac:dyDescent="0.25">
      <c r="A4058" s="91">
        <v>70079</v>
      </c>
      <c r="B4058" s="264" t="s">
        <v>2028</v>
      </c>
      <c r="C4058" s="56" t="s">
        <v>3535</v>
      </c>
      <c r="D4058" s="10" t="s">
        <v>154</v>
      </c>
      <c r="E4058" s="188" t="s">
        <v>2641</v>
      </c>
      <c r="F4058" s="7" t="s">
        <v>16</v>
      </c>
      <c r="G4058" s="8" t="str">
        <f t="shared" si="136"/>
        <v>PT60M</v>
      </c>
      <c r="H4058" s="222" t="s">
        <v>3903</v>
      </c>
      <c r="I4058" s="224" t="s">
        <v>3444</v>
      </c>
      <c r="J4058" s="9" t="str">
        <f t="shared" si="137"/>
        <v>Ecosense_DouglasFirTowerCuvette_AirReference_24m_sun_platform_tintDuration</v>
      </c>
      <c r="K4058" s="256" t="str">
        <f>VLOOKUP(J4058,[1]TimeSeriesIDs!$A:$E,5,FALSE)</f>
        <v>202113ea404f463bb13ae765a2c38885</v>
      </c>
      <c r="L4058" s="10">
        <v>0</v>
      </c>
    </row>
    <row r="4059" spans="1:12" s="2" customFormat="1" hidden="1" x14ac:dyDescent="0.25">
      <c r="A4059" s="91">
        <v>70079</v>
      </c>
      <c r="B4059" s="264" t="s">
        <v>2028</v>
      </c>
      <c r="C4059" s="56" t="s">
        <v>3436</v>
      </c>
      <c r="D4059" s="233" t="s">
        <v>26</v>
      </c>
      <c r="E4059" s="184" t="s">
        <v>68</v>
      </c>
      <c r="F4059" s="7" t="s">
        <v>16</v>
      </c>
      <c r="G4059" s="8" t="str">
        <f t="shared" si="136"/>
        <v>PT60M</v>
      </c>
      <c r="H4059" s="222" t="s">
        <v>3903</v>
      </c>
      <c r="I4059" s="224" t="s">
        <v>3444</v>
      </c>
      <c r="J4059" s="9" t="str">
        <f t="shared" si="137"/>
        <v>Ecosense_DouglasFirTowerCuvette_AirReference_24m_sun_platformInternalTemp</v>
      </c>
      <c r="K4059" s="256" t="str">
        <f>VLOOKUP(J4059,[1]TimeSeriesIDs!$A:$E,5,FALSE)</f>
        <v>bd4bb589635641a986f7ef99847996f4</v>
      </c>
      <c r="L4059" s="10">
        <v>0</v>
      </c>
    </row>
    <row r="4060" spans="1:12" s="2" customFormat="1" hidden="1" x14ac:dyDescent="0.25">
      <c r="A4060" s="91">
        <v>70079</v>
      </c>
      <c r="B4060" s="264" t="s">
        <v>2028</v>
      </c>
      <c r="C4060" s="56" t="s">
        <v>3528</v>
      </c>
      <c r="D4060" s="10" t="s">
        <v>2649</v>
      </c>
      <c r="E4060" s="146" t="s">
        <v>113</v>
      </c>
      <c r="F4060" s="7" t="s">
        <v>16</v>
      </c>
      <c r="G4060" s="8" t="str">
        <f t="shared" si="136"/>
        <v>PT60M</v>
      </c>
      <c r="H4060" s="222" t="s">
        <v>3903</v>
      </c>
      <c r="I4060" s="224" t="s">
        <v>3444</v>
      </c>
      <c r="J4060" s="9" t="str">
        <f t="shared" si="137"/>
        <v>Ecosense_DouglasFirTowerCuvette_AirReference_24m_sun_platform_ch2LightSpectrum</v>
      </c>
      <c r="K4060" s="256" t="str">
        <f>VLOOKUP(J4060,[1]TimeSeriesIDs!$A:$E,5,FALSE)</f>
        <v>8c8099772f864316b2ff7685923b388c</v>
      </c>
      <c r="L4060" s="10">
        <v>0</v>
      </c>
    </row>
    <row r="4061" spans="1:12" s="2" customFormat="1" hidden="1" x14ac:dyDescent="0.25">
      <c r="A4061" s="91">
        <v>70079</v>
      </c>
      <c r="B4061" s="264" t="s">
        <v>2028</v>
      </c>
      <c r="C4061" s="56" t="s">
        <v>3532</v>
      </c>
      <c r="D4061" s="10" t="s">
        <v>2649</v>
      </c>
      <c r="E4061" s="146" t="s">
        <v>113</v>
      </c>
      <c r="F4061" s="7" t="s">
        <v>16</v>
      </c>
      <c r="G4061" s="8" t="str">
        <f t="shared" si="136"/>
        <v>PT60M</v>
      </c>
      <c r="H4061" s="222" t="s">
        <v>3903</v>
      </c>
      <c r="I4061" s="224" t="s">
        <v>3444</v>
      </c>
      <c r="J4061" s="9" t="str">
        <f t="shared" si="137"/>
        <v>Ecosense_DouglasFirTowerCuvette_AirReference_24m_sun_platform_ch6LightSpectrum</v>
      </c>
      <c r="K4061" s="256" t="str">
        <f>VLOOKUP(J4061,[1]TimeSeriesIDs!$A:$E,5,FALSE)</f>
        <v>e87f79e02671499e9bc1bd1770749fba</v>
      </c>
      <c r="L4061" s="10">
        <v>0</v>
      </c>
    </row>
    <row r="4062" spans="1:12" s="2" customFormat="1" hidden="1" x14ac:dyDescent="0.25">
      <c r="A4062" s="91">
        <v>70079</v>
      </c>
      <c r="B4062" s="264" t="s">
        <v>2028</v>
      </c>
      <c r="C4062" s="56" t="s">
        <v>3533</v>
      </c>
      <c r="D4062" s="10" t="s">
        <v>2649</v>
      </c>
      <c r="E4062" s="146" t="s">
        <v>113</v>
      </c>
      <c r="F4062" s="7" t="s">
        <v>16</v>
      </c>
      <c r="G4062" s="8" t="str">
        <f t="shared" si="136"/>
        <v>PT60M</v>
      </c>
      <c r="H4062" s="222" t="s">
        <v>3903</v>
      </c>
      <c r="I4062" s="224" t="s">
        <v>3444</v>
      </c>
      <c r="J4062" s="9" t="str">
        <f t="shared" si="137"/>
        <v>Ecosense_DouglasFirTowerCuvette_AirReference_24m_sun_platform_ch7LightSpectrum</v>
      </c>
      <c r="K4062" s="256" t="str">
        <f>VLOOKUP(J4062,[1]TimeSeriesIDs!$A:$E,5,FALSE)</f>
        <v>40bbf5de5ba14a45ba35762f66e8a05f</v>
      </c>
      <c r="L4062" s="10">
        <v>0</v>
      </c>
    </row>
    <row r="4063" spans="1:12" s="2" customFormat="1" hidden="1" x14ac:dyDescent="0.25">
      <c r="A4063" s="91">
        <v>70079</v>
      </c>
      <c r="B4063" s="264" t="s">
        <v>2028</v>
      </c>
      <c r="C4063" s="56" t="s">
        <v>3436</v>
      </c>
      <c r="D4063" s="174" t="s">
        <v>18</v>
      </c>
      <c r="E4063" s="184" t="s">
        <v>70</v>
      </c>
      <c r="F4063" s="7" t="s">
        <v>16</v>
      </c>
      <c r="G4063" s="8" t="str">
        <f t="shared" si="136"/>
        <v>PT60M</v>
      </c>
      <c r="H4063" s="222" t="s">
        <v>3903</v>
      </c>
      <c r="I4063" s="224" t="s">
        <v>3444</v>
      </c>
      <c r="J4063" s="9" t="str">
        <f t="shared" si="137"/>
        <v>Ecosense_DouglasFirTowerCuvette_AirReference_24m_sun_platformRelHumidity</v>
      </c>
      <c r="K4063" s="256" t="str">
        <f>VLOOKUP(J4063,[1]TimeSeriesIDs!$A:$E,5,FALSE)</f>
        <v>41ffba40d74c41a189d91b13d3b87489</v>
      </c>
      <c r="L4063" s="10">
        <v>0</v>
      </c>
    </row>
    <row r="4064" spans="1:12" s="2" customFormat="1" hidden="1" x14ac:dyDescent="0.25">
      <c r="A4064" s="91">
        <v>70079</v>
      </c>
      <c r="B4064" s="264" t="s">
        <v>2028</v>
      </c>
      <c r="C4064" s="56" t="s">
        <v>3530</v>
      </c>
      <c r="D4064" s="10" t="s">
        <v>2649</v>
      </c>
      <c r="E4064" s="146" t="s">
        <v>113</v>
      </c>
      <c r="F4064" s="7" t="s">
        <v>16</v>
      </c>
      <c r="G4064" s="8" t="str">
        <f t="shared" si="136"/>
        <v>PT60M</v>
      </c>
      <c r="H4064" s="222" t="s">
        <v>3903</v>
      </c>
      <c r="I4064" s="224" t="s">
        <v>3444</v>
      </c>
      <c r="J4064" s="9" t="str">
        <f t="shared" si="137"/>
        <v>Ecosense_DouglasFirTowerCuvette_AirReference_24m_sun_platform_ch4LightSpectrum</v>
      </c>
      <c r="K4064" s="256" t="str">
        <f>VLOOKUP(J4064,[1]TimeSeriesIDs!$A:$E,5,FALSE)</f>
        <v>2e593855c8114a3b90fb00d23886f0e2</v>
      </c>
      <c r="L4064" s="10">
        <v>0</v>
      </c>
    </row>
    <row r="4065" spans="1:12" s="2" customFormat="1" x14ac:dyDescent="0.25">
      <c r="A4065" s="91">
        <v>70079</v>
      </c>
      <c r="B4065" s="264" t="s">
        <v>2028</v>
      </c>
      <c r="C4065" s="56" t="s">
        <v>3436</v>
      </c>
      <c r="D4065" s="174" t="s">
        <v>2450</v>
      </c>
      <c r="E4065" s="184" t="s">
        <v>68</v>
      </c>
      <c r="F4065" s="7" t="s">
        <v>16</v>
      </c>
      <c r="G4065" s="8" t="str">
        <f t="shared" si="136"/>
        <v>PT60M</v>
      </c>
      <c r="H4065" s="222" t="s">
        <v>3903</v>
      </c>
      <c r="I4065" s="224" t="s">
        <v>3444</v>
      </c>
      <c r="J4065" s="9" t="str">
        <f t="shared" si="137"/>
        <v>Ecosense_DouglasFirTowerCuvette_AirReference_24m_sun_platformLeafTemp</v>
      </c>
      <c r="K4065" s="256" t="str">
        <f>VLOOKUP(J4065,[1]TimeSeriesIDs!$A:$E,5,FALSE)</f>
        <v>9f3e8c008d12462a9aca6c4ab197668e</v>
      </c>
      <c r="L4065" s="10">
        <v>0</v>
      </c>
    </row>
    <row r="4066" spans="1:12" s="2" customFormat="1" hidden="1" x14ac:dyDescent="0.25">
      <c r="A4066" s="91">
        <v>70079</v>
      </c>
      <c r="B4066" s="264" t="s">
        <v>2028</v>
      </c>
      <c r="C4066" s="56" t="s">
        <v>3527</v>
      </c>
      <c r="D4066" s="10" t="s">
        <v>2649</v>
      </c>
      <c r="E4066" s="146" t="s">
        <v>113</v>
      </c>
      <c r="F4066" s="7" t="s">
        <v>16</v>
      </c>
      <c r="G4066" s="8" t="str">
        <f t="shared" si="136"/>
        <v>PT60M</v>
      </c>
      <c r="H4066" s="222" t="s">
        <v>3903</v>
      </c>
      <c r="I4066" s="224" t="s">
        <v>3444</v>
      </c>
      <c r="J4066" s="9" t="str">
        <f t="shared" si="137"/>
        <v>Ecosense_DouglasFirTowerCuvette_AirReference_24m_sun_platform_ch1LightSpectrum</v>
      </c>
      <c r="K4066" s="256" t="str">
        <f>VLOOKUP(J4066,[1]TimeSeriesIDs!$A:$E,5,FALSE)</f>
        <v>da14af768376410ebc041a5a698d2222</v>
      </c>
      <c r="L4066" s="10">
        <v>0</v>
      </c>
    </row>
    <row r="4067" spans="1:12" s="2" customFormat="1" hidden="1" x14ac:dyDescent="0.25">
      <c r="A4067" s="91">
        <v>70079</v>
      </c>
      <c r="B4067" s="264" t="s">
        <v>2028</v>
      </c>
      <c r="C4067" s="56" t="s">
        <v>3531</v>
      </c>
      <c r="D4067" s="10" t="s">
        <v>2649</v>
      </c>
      <c r="E4067" s="146" t="s">
        <v>113</v>
      </c>
      <c r="F4067" s="7" t="s">
        <v>16</v>
      </c>
      <c r="G4067" s="8" t="str">
        <f t="shared" si="136"/>
        <v>PT60M</v>
      </c>
      <c r="H4067" s="222" t="s">
        <v>3903</v>
      </c>
      <c r="I4067" s="224" t="s">
        <v>3444</v>
      </c>
      <c r="J4067" s="9" t="str">
        <f t="shared" si="137"/>
        <v>Ecosense_DouglasFirTowerCuvette_AirReference_24m_sun_platform_ch5LightSpectrum</v>
      </c>
      <c r="K4067" s="256" t="str">
        <f>VLOOKUP(J4067,[1]TimeSeriesIDs!$A:$E,5,FALSE)</f>
        <v>9b1b80264a614e56b5f6b3100905dc84</v>
      </c>
      <c r="L4067" s="10">
        <v>0</v>
      </c>
    </row>
    <row r="4068" spans="1:12" s="2" customFormat="1" hidden="1" x14ac:dyDescent="0.25">
      <c r="A4068" s="91">
        <v>70079</v>
      </c>
      <c r="B4068" s="264" t="s">
        <v>2028</v>
      </c>
      <c r="C4068" s="56" t="s">
        <v>3526</v>
      </c>
      <c r="D4068" s="10" t="s">
        <v>2649</v>
      </c>
      <c r="E4068" s="146" t="s">
        <v>113</v>
      </c>
      <c r="F4068" s="7" t="s">
        <v>16</v>
      </c>
      <c r="G4068" s="8" t="str">
        <f t="shared" si="136"/>
        <v>PT60M</v>
      </c>
      <c r="H4068" s="222" t="s">
        <v>3903</v>
      </c>
      <c r="I4068" s="224" t="s">
        <v>3444</v>
      </c>
      <c r="J4068" s="9" t="str">
        <f t="shared" si="137"/>
        <v>Ecosense_DouglasFirTowerCuvette_AirReference_24m_sun_platform_ch0LightSpectrum</v>
      </c>
      <c r="K4068" s="256" t="str">
        <f>VLOOKUP(J4068,[1]TimeSeriesIDs!$A:$E,5,FALSE)</f>
        <v>88c91ea5943f45ebbf6cb5662cd5ba0b</v>
      </c>
      <c r="L4068" s="10">
        <v>0</v>
      </c>
    </row>
    <row r="4069" spans="1:12" s="2" customFormat="1" hidden="1" x14ac:dyDescent="0.25">
      <c r="A4069" s="91">
        <v>70079</v>
      </c>
      <c r="B4069" s="264" t="s">
        <v>2028</v>
      </c>
      <c r="C4069" s="56" t="s">
        <v>3702</v>
      </c>
      <c r="D4069" s="10" t="s">
        <v>2649</v>
      </c>
      <c r="E4069" s="146" t="s">
        <v>113</v>
      </c>
      <c r="F4069" s="7" t="s">
        <v>16</v>
      </c>
      <c r="G4069" s="8" t="str">
        <f t="shared" si="136"/>
        <v>PT60M</v>
      </c>
      <c r="H4069" s="222" t="s">
        <v>3903</v>
      </c>
      <c r="I4069" s="224" t="s">
        <v>3444</v>
      </c>
      <c r="J4069" s="9" t="str">
        <f t="shared" si="137"/>
        <v>Ecosense_DouglasFirTowerCuvette_AirReference_24m_sun_platform_nearInfraredSpectrumLightSpectrum</v>
      </c>
      <c r="K4069" s="256" t="str">
        <f>VLOOKUP(J4069,[1]TimeSeriesIDs!$A:$E,5,FALSE)</f>
        <v>322a68ffba41473889ba7773f33fc2c0</v>
      </c>
      <c r="L4069" s="10">
        <v>0</v>
      </c>
    </row>
    <row r="4070" spans="1:12" s="2" customFormat="1" hidden="1" x14ac:dyDescent="0.25">
      <c r="A4070" s="91">
        <v>70079</v>
      </c>
      <c r="B4070" s="264" t="s">
        <v>2028</v>
      </c>
      <c r="C4070" s="56" t="s">
        <v>3436</v>
      </c>
      <c r="D4070" s="174" t="s">
        <v>1065</v>
      </c>
      <c r="E4070" s="184" t="s">
        <v>68</v>
      </c>
      <c r="F4070" s="7" t="s">
        <v>16</v>
      </c>
      <c r="G4070" s="8" t="str">
        <f t="shared" si="136"/>
        <v>PT60M</v>
      </c>
      <c r="H4070" s="222" t="s">
        <v>3903</v>
      </c>
      <c r="I4070" s="224" t="s">
        <v>3444</v>
      </c>
      <c r="J4070" s="9" t="str">
        <f t="shared" si="137"/>
        <v>Ecosense_DouglasFirTowerCuvette_AirReference_24m_sun_platformTemperature</v>
      </c>
      <c r="K4070" s="256" t="str">
        <f>VLOOKUP(J4070,[1]TimeSeriesIDs!$A:$E,5,FALSE)</f>
        <v>b5be364454a542c68367102ae21689ed</v>
      </c>
      <c r="L4070" s="10">
        <v>0</v>
      </c>
    </row>
    <row r="4071" spans="1:12" s="2" customFormat="1" hidden="1" x14ac:dyDescent="0.25">
      <c r="A4071" s="91">
        <v>70079</v>
      </c>
      <c r="B4071" s="264" t="s">
        <v>2028</v>
      </c>
      <c r="C4071" s="56" t="s">
        <v>3534</v>
      </c>
      <c r="D4071" s="10" t="s">
        <v>140</v>
      </c>
      <c r="E4071" s="146" t="s">
        <v>113</v>
      </c>
      <c r="F4071" s="7" t="s">
        <v>16</v>
      </c>
      <c r="G4071" s="8" t="str">
        <f t="shared" si="136"/>
        <v>PT60M</v>
      </c>
      <c r="H4071" s="222" t="s">
        <v>3903</v>
      </c>
      <c r="I4071" s="224" t="s">
        <v>3444</v>
      </c>
      <c r="J4071" s="9" t="str">
        <f t="shared" si="137"/>
        <v>Ecosense_DouglasFirTowerCuvette_AirReference_24m_sun_platform_gainDigitalRawSignal</v>
      </c>
      <c r="K4071" s="256" t="str">
        <f>VLOOKUP(J4071,[1]TimeSeriesIDs!$A:$E,5,FALSE)</f>
        <v>be413222cc6744f99832eaef202ad6a4</v>
      </c>
      <c r="L4071" s="10">
        <v>0</v>
      </c>
    </row>
    <row r="4072" spans="1:12" s="2" customFormat="1" hidden="1" x14ac:dyDescent="0.25">
      <c r="A4072" s="91">
        <v>70079</v>
      </c>
      <c r="B4072" s="264" t="s">
        <v>2028</v>
      </c>
      <c r="C4072" s="56" t="s">
        <v>3436</v>
      </c>
      <c r="D4072" s="174" t="s">
        <v>2452</v>
      </c>
      <c r="E4072" s="184" t="s">
        <v>70</v>
      </c>
      <c r="F4072" s="7" t="s">
        <v>16</v>
      </c>
      <c r="G4072" s="8" t="str">
        <f t="shared" si="136"/>
        <v>PT60M</v>
      </c>
      <c r="H4072" s="222" t="s">
        <v>3903</v>
      </c>
      <c r="I4072" s="224" t="s">
        <v>3444</v>
      </c>
      <c r="J4072" s="9" t="str">
        <f t="shared" si="137"/>
        <v>Ecosense_DouglasFirTowerCuvette_AirReference_24m_sun_platformInternalRelHumidity</v>
      </c>
      <c r="K4072" s="256" t="str">
        <f>VLOOKUP(J4072,[1]TimeSeriesIDs!$A:$E,5,FALSE)</f>
        <v>8f61f6a91da644929f12813dd9fc4392</v>
      </c>
      <c r="L4072" s="10">
        <v>0</v>
      </c>
    </row>
    <row r="4073" spans="1:12" s="2" customFormat="1" hidden="1" x14ac:dyDescent="0.25">
      <c r="A4073" s="91">
        <v>70080</v>
      </c>
      <c r="B4073" s="246" t="s">
        <v>1988</v>
      </c>
      <c r="C4073" s="56" t="s">
        <v>4164</v>
      </c>
      <c r="D4073" s="10" t="s">
        <v>2649</v>
      </c>
      <c r="E4073" s="146" t="s">
        <v>113</v>
      </c>
      <c r="F4073" s="7" t="s">
        <v>16</v>
      </c>
      <c r="G4073" s="8" t="str">
        <f t="shared" si="136"/>
        <v>PT60M</v>
      </c>
      <c r="H4073" s="222" t="s">
        <v>3903</v>
      </c>
      <c r="I4073" s="224" t="s">
        <v>3444</v>
      </c>
      <c r="J4073" s="9" t="str">
        <f t="shared" si="137"/>
        <v>Ecosense_MainTowerCuvette_DouglasFir_Mixed_2_22m_shade_left_ch1LightSpectrum</v>
      </c>
      <c r="K4073" s="256" t="str">
        <f>VLOOKUP(J4073,[1]TimeSeriesIDs!$A:$E,5,FALSE)</f>
        <v>0ffa919dcdc7440680c7123a9cf72056</v>
      </c>
      <c r="L4073" s="10">
        <v>0</v>
      </c>
    </row>
    <row r="4074" spans="1:12" s="2" customFormat="1" hidden="1" x14ac:dyDescent="0.25">
      <c r="A4074" s="91">
        <v>70080</v>
      </c>
      <c r="B4074" s="246" t="s">
        <v>1988</v>
      </c>
      <c r="C4074" s="56" t="s">
        <v>3924</v>
      </c>
      <c r="D4074" s="10" t="s">
        <v>154</v>
      </c>
      <c r="E4074" s="188" t="s">
        <v>2641</v>
      </c>
      <c r="F4074" s="7" t="s">
        <v>16</v>
      </c>
      <c r="G4074" s="8" t="str">
        <f t="shared" si="136"/>
        <v>PT60M</v>
      </c>
      <c r="H4074" s="222" t="s">
        <v>3903</v>
      </c>
      <c r="I4074" s="224" t="s">
        <v>3444</v>
      </c>
      <c r="J4074" s="9" t="str">
        <f t="shared" si="137"/>
        <v>Ecosense_MainTowerCuvette_DouglasFir_Mixed_2_22m_shade_left_tintDuration</v>
      </c>
      <c r="K4074" s="256" t="str">
        <f>VLOOKUP(J4074,[1]TimeSeriesIDs!$A:$E,5,FALSE)</f>
        <v>2f24b4c5107544df99a1b0ad447f33b0</v>
      </c>
      <c r="L4074" s="10">
        <v>0</v>
      </c>
    </row>
    <row r="4075" spans="1:12" s="2" customFormat="1" x14ac:dyDescent="0.25">
      <c r="A4075" s="91">
        <v>70080</v>
      </c>
      <c r="B4075" s="246" t="s">
        <v>1988</v>
      </c>
      <c r="C4075" s="56" t="s">
        <v>3899</v>
      </c>
      <c r="D4075" s="233" t="s">
        <v>3455</v>
      </c>
      <c r="E4075" s="184" t="s">
        <v>70</v>
      </c>
      <c r="F4075" s="7" t="s">
        <v>16</v>
      </c>
      <c r="G4075" s="8" t="str">
        <f t="shared" si="136"/>
        <v>PT60M</v>
      </c>
      <c r="H4075" s="222" t="s">
        <v>3903</v>
      </c>
      <c r="I4075" s="224" t="s">
        <v>3444</v>
      </c>
      <c r="J4075" s="9" t="str">
        <f t="shared" si="137"/>
        <v>Ecosense_MainTowerCuvette_DouglasFir_Mixed_2_22m_shade_leftLeafRelHumidity</v>
      </c>
      <c r="K4075" s="256" t="str">
        <f>VLOOKUP(J4075,[1]TimeSeriesIDs!$A:$E,5,FALSE)</f>
        <v>4ef220e68495428b8c1bbdf9a2e9ec8d</v>
      </c>
      <c r="L4075" s="10">
        <v>0</v>
      </c>
    </row>
    <row r="4076" spans="1:12" s="2" customFormat="1" hidden="1" x14ac:dyDescent="0.25">
      <c r="A4076" s="91">
        <v>70080</v>
      </c>
      <c r="B4076" s="246" t="s">
        <v>1988</v>
      </c>
      <c r="C4076" s="56" t="s">
        <v>3972</v>
      </c>
      <c r="D4076" s="10" t="s">
        <v>140</v>
      </c>
      <c r="E4076" s="146" t="s">
        <v>113</v>
      </c>
      <c r="F4076" s="7" t="s">
        <v>16</v>
      </c>
      <c r="G4076" s="8" t="str">
        <f t="shared" si="136"/>
        <v>PT60M</v>
      </c>
      <c r="H4076" s="222" t="s">
        <v>3903</v>
      </c>
      <c r="I4076" s="224" t="s">
        <v>3444</v>
      </c>
      <c r="J4076" s="9" t="str">
        <f t="shared" si="137"/>
        <v>Ecosense_MainTowerCuvette_DouglasFir_Mixed_2_22m_shade_left_gainDigitalRawSignal</v>
      </c>
      <c r="K4076" s="256" t="str">
        <f>VLOOKUP(J4076,[1]TimeSeriesIDs!$A:$E,5,FALSE)</f>
        <v>60f1ddc2634540afaf42492d1ee2e9e6</v>
      </c>
      <c r="L4076" s="10">
        <v>0</v>
      </c>
    </row>
    <row r="4077" spans="1:12" s="2" customFormat="1" hidden="1" x14ac:dyDescent="0.25">
      <c r="A4077" s="91">
        <v>70080</v>
      </c>
      <c r="B4077" s="246" t="s">
        <v>1988</v>
      </c>
      <c r="C4077" s="56" t="s">
        <v>4020</v>
      </c>
      <c r="D4077" s="10" t="s">
        <v>2649</v>
      </c>
      <c r="E4077" s="146" t="s">
        <v>113</v>
      </c>
      <c r="F4077" s="7" t="s">
        <v>16</v>
      </c>
      <c r="G4077" s="8" t="str">
        <f t="shared" si="136"/>
        <v>PT60M</v>
      </c>
      <c r="H4077" s="222" t="s">
        <v>3903</v>
      </c>
      <c r="I4077" s="224" t="s">
        <v>3444</v>
      </c>
      <c r="J4077" s="9" t="str">
        <f t="shared" si="137"/>
        <v>Ecosense_MainTowerCuvette_DouglasFir_Mixed_2_22m_shade_left_ch7LightSpectrum</v>
      </c>
      <c r="K4077" s="256" t="str">
        <f>VLOOKUP(J4077,[1]TimeSeriesIDs!$A:$E,5,FALSE)</f>
        <v>669601dfe8b54fd8a1f5d4420e9d78fa</v>
      </c>
      <c r="L4077" s="10">
        <v>0</v>
      </c>
    </row>
    <row r="4078" spans="1:12" s="2" customFormat="1" hidden="1" x14ac:dyDescent="0.25">
      <c r="A4078" s="91">
        <v>70080</v>
      </c>
      <c r="B4078" s="246" t="s">
        <v>1988</v>
      </c>
      <c r="C4078" s="56" t="s">
        <v>3899</v>
      </c>
      <c r="D4078" s="174" t="s">
        <v>18</v>
      </c>
      <c r="E4078" s="184" t="s">
        <v>70</v>
      </c>
      <c r="F4078" s="7" t="s">
        <v>16</v>
      </c>
      <c r="G4078" s="8" t="str">
        <f t="shared" si="136"/>
        <v>PT60M</v>
      </c>
      <c r="H4078" s="222" t="s">
        <v>3903</v>
      </c>
      <c r="I4078" s="224" t="s">
        <v>3444</v>
      </c>
      <c r="J4078" s="9" t="str">
        <f t="shared" si="137"/>
        <v>Ecosense_MainTowerCuvette_DouglasFir_Mixed_2_22m_shade_leftRelHumidity</v>
      </c>
      <c r="K4078" s="256" t="str">
        <f>VLOOKUP(J4078,[1]TimeSeriesIDs!$A:$E,5,FALSE)</f>
        <v>67d6549352e34754b20ec706fc6248d6</v>
      </c>
      <c r="L4078" s="10">
        <v>0</v>
      </c>
    </row>
    <row r="4079" spans="1:12" s="2" customFormat="1" hidden="1" x14ac:dyDescent="0.25">
      <c r="A4079" s="91">
        <v>70080</v>
      </c>
      <c r="B4079" s="246" t="s">
        <v>1988</v>
      </c>
      <c r="C4079" s="56" t="s">
        <v>3948</v>
      </c>
      <c r="D4079" s="10" t="s">
        <v>2649</v>
      </c>
      <c r="E4079" s="146" t="s">
        <v>113</v>
      </c>
      <c r="F4079" s="7" t="s">
        <v>16</v>
      </c>
      <c r="G4079" s="8" t="str">
        <f t="shared" si="136"/>
        <v>PT60M</v>
      </c>
      <c r="H4079" s="222" t="s">
        <v>3903</v>
      </c>
      <c r="I4079" s="224" t="s">
        <v>3444</v>
      </c>
      <c r="J4079" s="9" t="str">
        <f t="shared" si="137"/>
        <v>Ecosense_MainTowerCuvette_DouglasFir_Mixed_2_22m_shade_left_nearInfraredSpectrumLightSpectrum</v>
      </c>
      <c r="K4079" s="256" t="str">
        <f>VLOOKUP(J4079,[1]TimeSeriesIDs!$A:$E,5,FALSE)</f>
        <v>6977993ed93148328c37872abb486e88</v>
      </c>
      <c r="L4079" s="10">
        <v>0</v>
      </c>
    </row>
    <row r="4080" spans="1:12" s="2" customFormat="1" hidden="1" x14ac:dyDescent="0.25">
      <c r="A4080" s="91">
        <v>70080</v>
      </c>
      <c r="B4080" s="246" t="s">
        <v>1988</v>
      </c>
      <c r="C4080" s="56" t="s">
        <v>4116</v>
      </c>
      <c r="D4080" s="10" t="s">
        <v>2649</v>
      </c>
      <c r="E4080" s="146" t="s">
        <v>113</v>
      </c>
      <c r="F4080" s="7" t="s">
        <v>16</v>
      </c>
      <c r="G4080" s="8" t="str">
        <f t="shared" si="136"/>
        <v>PT60M</v>
      </c>
      <c r="H4080" s="222" t="s">
        <v>3903</v>
      </c>
      <c r="I4080" s="224" t="s">
        <v>3444</v>
      </c>
      <c r="J4080" s="9" t="str">
        <f t="shared" si="137"/>
        <v>Ecosense_MainTowerCuvette_DouglasFir_Mixed_2_22m_shade_left_ch3LightSpectrum</v>
      </c>
      <c r="K4080" s="256" t="str">
        <f>VLOOKUP(J4080,[1]TimeSeriesIDs!$A:$E,5,FALSE)</f>
        <v>6c5b2868d859413bae9f5d08182ef153</v>
      </c>
      <c r="L4080" s="10">
        <v>0</v>
      </c>
    </row>
    <row r="4081" spans="1:12" s="2" customFormat="1" hidden="1" x14ac:dyDescent="0.25">
      <c r="A4081" s="91">
        <v>70080</v>
      </c>
      <c r="B4081" s="246" t="s">
        <v>1988</v>
      </c>
      <c r="C4081" s="56" t="s">
        <v>4092</v>
      </c>
      <c r="D4081" s="10" t="s">
        <v>2649</v>
      </c>
      <c r="E4081" s="146" t="s">
        <v>113</v>
      </c>
      <c r="F4081" s="7" t="s">
        <v>16</v>
      </c>
      <c r="G4081" s="8" t="str">
        <f t="shared" si="136"/>
        <v>PT60M</v>
      </c>
      <c r="H4081" s="222" t="s">
        <v>3903</v>
      </c>
      <c r="I4081" s="224" t="s">
        <v>3444</v>
      </c>
      <c r="J4081" s="9" t="str">
        <f t="shared" si="137"/>
        <v>Ecosense_MainTowerCuvette_DouglasFir_Mixed_2_22m_shade_left_ch4LightSpectrum</v>
      </c>
      <c r="K4081" s="256" t="str">
        <f>VLOOKUP(J4081,[1]TimeSeriesIDs!$A:$E,5,FALSE)</f>
        <v>73badb2fcc7a417ea3b1fe5ff3215c09</v>
      </c>
      <c r="L4081" s="10">
        <v>0</v>
      </c>
    </row>
    <row r="4082" spans="1:12" s="2" customFormat="1" x14ac:dyDescent="0.25">
      <c r="A4082" s="91">
        <v>70080</v>
      </c>
      <c r="B4082" s="246" t="s">
        <v>1988</v>
      </c>
      <c r="C4082" s="56" t="s">
        <v>3899</v>
      </c>
      <c r="D4082" s="174" t="s">
        <v>2450</v>
      </c>
      <c r="E4082" s="184" t="s">
        <v>68</v>
      </c>
      <c r="F4082" s="7" t="s">
        <v>16</v>
      </c>
      <c r="G4082" s="8" t="str">
        <f t="shared" si="136"/>
        <v>PT60M</v>
      </c>
      <c r="H4082" s="222" t="s">
        <v>3903</v>
      </c>
      <c r="I4082" s="224" t="s">
        <v>3444</v>
      </c>
      <c r="J4082" s="9" t="str">
        <f t="shared" si="137"/>
        <v>Ecosense_MainTowerCuvette_DouglasFir_Mixed_2_22m_shade_leftLeafTemp</v>
      </c>
      <c r="K4082" s="256" t="str">
        <f>VLOOKUP(J4082,[1]TimeSeriesIDs!$A:$E,5,FALSE)</f>
        <v>781762b19557416d944dc5243cef9be8</v>
      </c>
      <c r="L4082" s="10">
        <v>0</v>
      </c>
    </row>
    <row r="4083" spans="1:12" s="2" customFormat="1" hidden="1" x14ac:dyDescent="0.25">
      <c r="A4083" s="91">
        <v>70080</v>
      </c>
      <c r="B4083" s="246" t="s">
        <v>1988</v>
      </c>
      <c r="C4083" s="56" t="s">
        <v>4068</v>
      </c>
      <c r="D4083" s="10" t="s">
        <v>2649</v>
      </c>
      <c r="E4083" s="146" t="s">
        <v>113</v>
      </c>
      <c r="F4083" s="7" t="s">
        <v>16</v>
      </c>
      <c r="G4083" s="8" t="str">
        <f t="shared" si="136"/>
        <v>PT60M</v>
      </c>
      <c r="H4083" s="222" t="s">
        <v>3903</v>
      </c>
      <c r="I4083" s="224" t="s">
        <v>3444</v>
      </c>
      <c r="J4083" s="9" t="str">
        <f t="shared" si="137"/>
        <v>Ecosense_MainTowerCuvette_DouglasFir_Mixed_2_22m_shade_left_ch5LightSpectrum</v>
      </c>
      <c r="K4083" s="256" t="str">
        <f>VLOOKUP(J4083,[1]TimeSeriesIDs!$A:$E,5,FALSE)</f>
        <v>7f97b8db5c724e658693c2307a72d4d5</v>
      </c>
      <c r="L4083" s="10">
        <v>0</v>
      </c>
    </row>
    <row r="4084" spans="1:12" s="2" customFormat="1" hidden="1" x14ac:dyDescent="0.25">
      <c r="A4084" s="91">
        <v>70080</v>
      </c>
      <c r="B4084" s="246" t="s">
        <v>1988</v>
      </c>
      <c r="C4084" s="56" t="s">
        <v>3899</v>
      </c>
      <c r="D4084" s="174" t="s">
        <v>1065</v>
      </c>
      <c r="E4084" s="184" t="s">
        <v>68</v>
      </c>
      <c r="F4084" s="7" t="s">
        <v>16</v>
      </c>
      <c r="G4084" s="8" t="str">
        <f t="shared" si="136"/>
        <v>PT60M</v>
      </c>
      <c r="H4084" s="222" t="s">
        <v>3903</v>
      </c>
      <c r="I4084" s="224" t="s">
        <v>3444</v>
      </c>
      <c r="J4084" s="9" t="str">
        <f t="shared" si="137"/>
        <v>Ecosense_MainTowerCuvette_DouglasFir_Mixed_2_22m_shade_leftTemperature</v>
      </c>
      <c r="K4084" s="256" t="str">
        <f>VLOOKUP(J4084,[1]TimeSeriesIDs!$A:$E,5,FALSE)</f>
        <v>8e8667c71525409f872c07cc084026ce</v>
      </c>
      <c r="L4084" s="10">
        <v>0</v>
      </c>
    </row>
    <row r="4085" spans="1:12" s="2" customFormat="1" hidden="1" x14ac:dyDescent="0.25">
      <c r="A4085" s="91">
        <v>70080</v>
      </c>
      <c r="B4085" s="246" t="s">
        <v>1988</v>
      </c>
      <c r="C4085" s="56" t="s">
        <v>4044</v>
      </c>
      <c r="D4085" s="10" t="s">
        <v>2649</v>
      </c>
      <c r="E4085" s="146" t="s">
        <v>113</v>
      </c>
      <c r="F4085" s="7" t="s">
        <v>16</v>
      </c>
      <c r="G4085" s="8" t="str">
        <f t="shared" si="136"/>
        <v>PT60M</v>
      </c>
      <c r="H4085" s="222" t="s">
        <v>3903</v>
      </c>
      <c r="I4085" s="224" t="s">
        <v>3444</v>
      </c>
      <c r="J4085" s="9" t="str">
        <f t="shared" si="137"/>
        <v>Ecosense_MainTowerCuvette_DouglasFir_Mixed_2_22m_shade_left_ch6LightSpectrum</v>
      </c>
      <c r="K4085" s="256" t="str">
        <f>VLOOKUP(J4085,[1]TimeSeriesIDs!$A:$E,5,FALSE)</f>
        <v>a2b7b48715bc497a9649ff52cc1e0ab8</v>
      </c>
      <c r="L4085" s="10">
        <v>0</v>
      </c>
    </row>
    <row r="4086" spans="1:12" s="2" customFormat="1" hidden="1" x14ac:dyDescent="0.25">
      <c r="A4086" s="91">
        <v>70080</v>
      </c>
      <c r="B4086" s="246" t="s">
        <v>1988</v>
      </c>
      <c r="C4086" s="56" t="s">
        <v>4188</v>
      </c>
      <c r="D4086" s="10" t="s">
        <v>2649</v>
      </c>
      <c r="E4086" s="146" t="s">
        <v>113</v>
      </c>
      <c r="F4086" s="7" t="s">
        <v>16</v>
      </c>
      <c r="G4086" s="8" t="str">
        <f t="shared" si="136"/>
        <v>PT60M</v>
      </c>
      <c r="H4086" s="222" t="s">
        <v>3903</v>
      </c>
      <c r="I4086" s="224" t="s">
        <v>3444</v>
      </c>
      <c r="J4086" s="9" t="str">
        <f t="shared" si="137"/>
        <v>Ecosense_MainTowerCuvette_DouglasFir_Mixed_2_22m_shade_left_ch0LightSpectrum</v>
      </c>
      <c r="K4086" s="256" t="str">
        <f>VLOOKUP(J4086,[1]TimeSeriesIDs!$A:$E,5,FALSE)</f>
        <v>a8141cfb454a41f3b0cf27e14bf66929</v>
      </c>
      <c r="L4086" s="10">
        <v>0</v>
      </c>
    </row>
    <row r="4087" spans="1:12" s="2" customFormat="1" hidden="1" x14ac:dyDescent="0.25">
      <c r="A4087" s="91">
        <v>70080</v>
      </c>
      <c r="B4087" s="246" t="s">
        <v>1988</v>
      </c>
      <c r="C4087" s="56" t="s">
        <v>3899</v>
      </c>
      <c r="D4087" s="174" t="s">
        <v>2452</v>
      </c>
      <c r="E4087" s="184" t="s">
        <v>70</v>
      </c>
      <c r="F4087" s="7" t="s">
        <v>16</v>
      </c>
      <c r="G4087" s="8" t="str">
        <f t="shared" si="136"/>
        <v>PT60M</v>
      </c>
      <c r="H4087" s="222" t="s">
        <v>3903</v>
      </c>
      <c r="I4087" s="224" t="s">
        <v>3444</v>
      </c>
      <c r="J4087" s="9" t="str">
        <f t="shared" si="137"/>
        <v>Ecosense_MainTowerCuvette_DouglasFir_Mixed_2_22m_shade_leftInternalRelHumidity</v>
      </c>
      <c r="K4087" s="256" t="str">
        <f>VLOOKUP(J4087,[1]TimeSeriesIDs!$A:$E,5,FALSE)</f>
        <v>c84a15465cae4c36ad45ad54c9e2382f</v>
      </c>
      <c r="L4087" s="10">
        <v>0</v>
      </c>
    </row>
    <row r="4088" spans="1:12" s="2" customFormat="1" hidden="1" x14ac:dyDescent="0.25">
      <c r="A4088" s="91">
        <v>70080</v>
      </c>
      <c r="B4088" s="246" t="s">
        <v>1988</v>
      </c>
      <c r="C4088" s="56" t="s">
        <v>4140</v>
      </c>
      <c r="D4088" s="10" t="s">
        <v>2649</v>
      </c>
      <c r="E4088" s="146" t="s">
        <v>113</v>
      </c>
      <c r="F4088" s="7" t="s">
        <v>16</v>
      </c>
      <c r="G4088" s="8" t="str">
        <f t="shared" si="136"/>
        <v>PT60M</v>
      </c>
      <c r="H4088" s="222" t="s">
        <v>3903</v>
      </c>
      <c r="I4088" s="224" t="s">
        <v>3444</v>
      </c>
      <c r="J4088" s="9" t="str">
        <f t="shared" si="137"/>
        <v>Ecosense_MainTowerCuvette_DouglasFir_Mixed_2_22m_shade_left_ch2LightSpectrum</v>
      </c>
      <c r="K4088" s="256" t="str">
        <f>VLOOKUP(J4088,[1]TimeSeriesIDs!$A:$E,5,FALSE)</f>
        <v>cd311dfaa861493499c0d5aea1060adf</v>
      </c>
      <c r="L4088" s="10">
        <v>0</v>
      </c>
    </row>
    <row r="4089" spans="1:12" s="2" customFormat="1" hidden="1" x14ac:dyDescent="0.25">
      <c r="A4089" s="91">
        <v>70080</v>
      </c>
      <c r="B4089" s="246" t="s">
        <v>1988</v>
      </c>
      <c r="C4089" s="56" t="s">
        <v>3899</v>
      </c>
      <c r="D4089" s="233" t="s">
        <v>26</v>
      </c>
      <c r="E4089" s="184" t="s">
        <v>68</v>
      </c>
      <c r="F4089" s="7" t="s">
        <v>16</v>
      </c>
      <c r="G4089" s="8" t="str">
        <f t="shared" si="136"/>
        <v>PT60M</v>
      </c>
      <c r="H4089" s="222" t="s">
        <v>3903</v>
      </c>
      <c r="I4089" s="224" t="s">
        <v>3444</v>
      </c>
      <c r="J4089" s="9" t="str">
        <f t="shared" si="137"/>
        <v>Ecosense_MainTowerCuvette_DouglasFir_Mixed_2_22m_shade_leftInternalTemp</v>
      </c>
      <c r="K4089" s="256" t="str">
        <f>VLOOKUP(J4089,[1]TimeSeriesIDs!$A:$E,5,FALSE)</f>
        <v>df95fb687bfe4643b25926631a048b41</v>
      </c>
      <c r="L4089" s="10">
        <v>0</v>
      </c>
    </row>
    <row r="4090" spans="1:12" s="2" customFormat="1" hidden="1" x14ac:dyDescent="0.25">
      <c r="A4090" s="91">
        <v>70080</v>
      </c>
      <c r="B4090" s="246" t="s">
        <v>1988</v>
      </c>
      <c r="C4090" s="56" t="s">
        <v>3996</v>
      </c>
      <c r="D4090" s="10" t="s">
        <v>2649</v>
      </c>
      <c r="E4090" s="146" t="s">
        <v>113</v>
      </c>
      <c r="F4090" s="7" t="s">
        <v>16</v>
      </c>
      <c r="G4090" s="8" t="str">
        <f t="shared" si="136"/>
        <v>PT60M</v>
      </c>
      <c r="H4090" s="222" t="s">
        <v>3903</v>
      </c>
      <c r="I4090" s="224" t="s">
        <v>3444</v>
      </c>
      <c r="J4090" s="9" t="str">
        <f t="shared" si="137"/>
        <v>Ecosense_MainTowerCuvette_DouglasFir_Mixed_2_22m_shade_left_wholeSpectrumLightSpectrum</v>
      </c>
      <c r="K4090" s="256" t="str">
        <f>VLOOKUP(J4090,[1]TimeSeriesIDs!$A:$E,5,FALSE)</f>
        <v>e030f89af6d2469b9afeacc753afcaec</v>
      </c>
      <c r="L4090" s="10">
        <v>0</v>
      </c>
    </row>
    <row r="4091" spans="1:12" s="2" customFormat="1" hidden="1" x14ac:dyDescent="0.25">
      <c r="A4091" s="91">
        <v>70081</v>
      </c>
      <c r="B4091" s="287" t="s">
        <v>2030</v>
      </c>
      <c r="C4091" s="56" t="s">
        <v>3567</v>
      </c>
      <c r="D4091" s="10" t="s">
        <v>2649</v>
      </c>
      <c r="E4091" s="146" t="s">
        <v>113</v>
      </c>
      <c r="F4091" s="7" t="s">
        <v>16</v>
      </c>
      <c r="G4091" s="8" t="str">
        <f t="shared" si="136"/>
        <v>PT60M</v>
      </c>
      <c r="H4091" s="222" t="s">
        <v>3903</v>
      </c>
      <c r="I4091" s="224" t="s">
        <v>3444</v>
      </c>
      <c r="J4091" s="9" t="str">
        <f t="shared" si="137"/>
        <v>Ecosense_BeechTowerCuvette_Beech_Pure_4_26m_sun_left_ch1LightSpectrum</v>
      </c>
      <c r="K4091" s="256" t="str">
        <f>VLOOKUP(J4091,[1]TimeSeriesIDs!$A:$E,5,FALSE)</f>
        <v>0c9b58eb7bd445368a443992d165c0dd</v>
      </c>
      <c r="L4091" s="10">
        <v>0</v>
      </c>
    </row>
    <row r="4092" spans="1:12" s="2" customFormat="1" hidden="1" x14ac:dyDescent="0.25">
      <c r="A4092" s="91">
        <v>70081</v>
      </c>
      <c r="B4092" s="287" t="s">
        <v>2030</v>
      </c>
      <c r="C4092" s="56" t="s">
        <v>3575</v>
      </c>
      <c r="D4092" s="10" t="s">
        <v>154</v>
      </c>
      <c r="E4092" s="188" t="s">
        <v>2641</v>
      </c>
      <c r="F4092" s="7" t="s">
        <v>16</v>
      </c>
      <c r="G4092" s="8" t="str">
        <f t="shared" si="136"/>
        <v>PT60M</v>
      </c>
      <c r="H4092" s="222" t="s">
        <v>3903</v>
      </c>
      <c r="I4092" s="224" t="s">
        <v>3444</v>
      </c>
      <c r="J4092" s="9" t="str">
        <f t="shared" si="137"/>
        <v>Ecosense_BeechTowerCuvette_Beech_Pure_4_26m_sun_left_tintDuration</v>
      </c>
      <c r="K4092" s="256" t="str">
        <f>VLOOKUP(J4092,[1]TimeSeriesIDs!$A:$E,5,FALSE)</f>
        <v>309c8cd59a4b49259078a8a8c618ceb3</v>
      </c>
      <c r="L4092" s="10">
        <v>0</v>
      </c>
    </row>
    <row r="4093" spans="1:12" s="2" customFormat="1" x14ac:dyDescent="0.25">
      <c r="A4093" s="91">
        <v>70081</v>
      </c>
      <c r="B4093" s="287" t="s">
        <v>2030</v>
      </c>
      <c r="C4093" s="56" t="s">
        <v>3440</v>
      </c>
      <c r="D4093" s="233" t="s">
        <v>3455</v>
      </c>
      <c r="E4093" s="184" t="s">
        <v>70</v>
      </c>
      <c r="F4093" s="7" t="s">
        <v>16</v>
      </c>
      <c r="G4093" s="8" t="str">
        <f t="shared" si="136"/>
        <v>PT60M</v>
      </c>
      <c r="H4093" s="222" t="s">
        <v>3903</v>
      </c>
      <c r="I4093" s="224" t="s">
        <v>3444</v>
      </c>
      <c r="J4093" s="9" t="str">
        <f t="shared" si="137"/>
        <v>Ecosense_BeechTowerCuvette_Beech_Pure_4_26m_sun_leftLeafRelHumidity</v>
      </c>
      <c r="K4093" s="256" t="str">
        <f>VLOOKUP(J4093,[1]TimeSeriesIDs!$A:$E,5,FALSE)</f>
        <v>2914ffe9147e4922aacdc5429afd0183</v>
      </c>
      <c r="L4093" s="10">
        <v>0</v>
      </c>
    </row>
    <row r="4094" spans="1:12" s="2" customFormat="1" hidden="1" x14ac:dyDescent="0.25">
      <c r="A4094" s="91">
        <v>70081</v>
      </c>
      <c r="B4094" s="287" t="s">
        <v>2030</v>
      </c>
      <c r="C4094" s="56" t="s">
        <v>3574</v>
      </c>
      <c r="D4094" s="10" t="s">
        <v>140</v>
      </c>
      <c r="E4094" s="146" t="s">
        <v>113</v>
      </c>
      <c r="F4094" s="7" t="s">
        <v>16</v>
      </c>
      <c r="G4094" s="8" t="str">
        <f t="shared" si="136"/>
        <v>PT60M</v>
      </c>
      <c r="H4094" s="222" t="s">
        <v>3903</v>
      </c>
      <c r="I4094" s="224" t="s">
        <v>3444</v>
      </c>
      <c r="J4094" s="9" t="str">
        <f t="shared" si="137"/>
        <v>Ecosense_BeechTowerCuvette_Beech_Pure_4_26m_sun_left_gainDigitalRawSignal</v>
      </c>
      <c r="K4094" s="256" t="str">
        <f>VLOOKUP(J4094,[1]TimeSeriesIDs!$A:$E,5,FALSE)</f>
        <v>734a8ccd69e049fcb182e216a30cf0c0</v>
      </c>
      <c r="L4094" s="10">
        <v>0</v>
      </c>
    </row>
    <row r="4095" spans="1:12" s="2" customFormat="1" hidden="1" x14ac:dyDescent="0.25">
      <c r="A4095" s="91">
        <v>70081</v>
      </c>
      <c r="B4095" s="287" t="s">
        <v>2030</v>
      </c>
      <c r="C4095" s="56" t="s">
        <v>3573</v>
      </c>
      <c r="D4095" s="10" t="s">
        <v>2649</v>
      </c>
      <c r="E4095" s="146" t="s">
        <v>113</v>
      </c>
      <c r="F4095" s="7" t="s">
        <v>16</v>
      </c>
      <c r="G4095" s="8" t="str">
        <f t="shared" si="136"/>
        <v>PT60M</v>
      </c>
      <c r="H4095" s="222" t="s">
        <v>3903</v>
      </c>
      <c r="I4095" s="224" t="s">
        <v>3444</v>
      </c>
      <c r="J4095" s="9" t="str">
        <f t="shared" si="137"/>
        <v>Ecosense_BeechTowerCuvette_Beech_Pure_4_26m_sun_left_ch7LightSpectrum</v>
      </c>
      <c r="K4095" s="256" t="str">
        <f>VLOOKUP(J4095,[1]TimeSeriesIDs!$A:$E,5,FALSE)</f>
        <v>296fd0b3eeba41cd96772c7b1ef0c4ec</v>
      </c>
      <c r="L4095" s="10">
        <v>0</v>
      </c>
    </row>
    <row r="4096" spans="1:12" s="2" customFormat="1" hidden="1" x14ac:dyDescent="0.25">
      <c r="A4096" s="91">
        <v>70081</v>
      </c>
      <c r="B4096" s="287" t="s">
        <v>2030</v>
      </c>
      <c r="C4096" s="56" t="s">
        <v>3440</v>
      </c>
      <c r="D4096" s="174" t="s">
        <v>18</v>
      </c>
      <c r="E4096" s="184" t="s">
        <v>70</v>
      </c>
      <c r="F4096" s="7" t="s">
        <v>16</v>
      </c>
      <c r="G4096" s="8" t="str">
        <f t="shared" si="136"/>
        <v>PT60M</v>
      </c>
      <c r="H4096" s="222" t="s">
        <v>3903</v>
      </c>
      <c r="I4096" s="224" t="s">
        <v>3444</v>
      </c>
      <c r="J4096" s="9" t="str">
        <f t="shared" si="137"/>
        <v>Ecosense_BeechTowerCuvette_Beech_Pure_4_26m_sun_leftRelHumidity</v>
      </c>
      <c r="K4096" s="256" t="str">
        <f>VLOOKUP(J4096,[1]TimeSeriesIDs!$A:$E,5,FALSE)</f>
        <v>654e1e65f86f4e5492dc55a6f027fe43</v>
      </c>
      <c r="L4096" s="10">
        <v>0</v>
      </c>
    </row>
    <row r="4097" spans="1:12" s="2" customFormat="1" hidden="1" x14ac:dyDescent="0.25">
      <c r="A4097" s="91">
        <v>70081</v>
      </c>
      <c r="B4097" s="287" t="s">
        <v>2030</v>
      </c>
      <c r="C4097" s="56" t="s">
        <v>3706</v>
      </c>
      <c r="D4097" s="10" t="s">
        <v>2649</v>
      </c>
      <c r="E4097" s="146" t="s">
        <v>113</v>
      </c>
      <c r="F4097" s="7" t="s">
        <v>16</v>
      </c>
      <c r="G4097" s="8" t="str">
        <f t="shared" si="136"/>
        <v>PT60M</v>
      </c>
      <c r="H4097" s="222" t="s">
        <v>3903</v>
      </c>
      <c r="I4097" s="224" t="s">
        <v>3444</v>
      </c>
      <c r="J4097" s="9" t="str">
        <f t="shared" si="137"/>
        <v>Ecosense_BeechTowerCuvette_Beech_Pure_4_26m_sun_left_nearInfraredSpectrumLightSpectrum</v>
      </c>
      <c r="K4097" s="256" t="str">
        <f>VLOOKUP(J4097,[1]TimeSeriesIDs!$A:$E,5,FALSE)</f>
        <v>dd47e13541954448910f8ee1eedae3e2</v>
      </c>
      <c r="L4097" s="10">
        <v>0</v>
      </c>
    </row>
    <row r="4098" spans="1:12" s="2" customFormat="1" hidden="1" x14ac:dyDescent="0.25">
      <c r="A4098" s="91">
        <v>70081</v>
      </c>
      <c r="B4098" s="287" t="s">
        <v>2030</v>
      </c>
      <c r="C4098" s="56" t="s">
        <v>3569</v>
      </c>
      <c r="D4098" s="10" t="s">
        <v>2649</v>
      </c>
      <c r="E4098" s="146" t="s">
        <v>113</v>
      </c>
      <c r="F4098" s="7" t="s">
        <v>16</v>
      </c>
      <c r="G4098" s="8" t="str">
        <f t="shared" ref="G4098:G4161" si="138">IF(ISBLANK(B4098),"-","PT60M")</f>
        <v>PT60M</v>
      </c>
      <c r="H4098" s="222" t="s">
        <v>3903</v>
      </c>
      <c r="I4098" s="224" t="s">
        <v>3444</v>
      </c>
      <c r="J4098" s="9" t="str">
        <f t="shared" ref="J4098:J4161" si="139">B4098&amp;C4098&amp;D4098</f>
        <v>Ecosense_BeechTowerCuvette_Beech_Pure_4_26m_sun_left_ch3LightSpectrum</v>
      </c>
      <c r="K4098" s="256" t="str">
        <f>VLOOKUP(J4098,[1]TimeSeriesIDs!$A:$E,5,FALSE)</f>
        <v>6dd8ca9448414c219f0dfe35e7e74f53</v>
      </c>
      <c r="L4098" s="10">
        <v>0</v>
      </c>
    </row>
    <row r="4099" spans="1:12" s="2" customFormat="1" hidden="1" x14ac:dyDescent="0.25">
      <c r="A4099" s="91">
        <v>70081</v>
      </c>
      <c r="B4099" s="287" t="s">
        <v>2030</v>
      </c>
      <c r="C4099" s="56" t="s">
        <v>3570</v>
      </c>
      <c r="D4099" s="10" t="s">
        <v>2649</v>
      </c>
      <c r="E4099" s="146" t="s">
        <v>113</v>
      </c>
      <c r="F4099" s="7" t="s">
        <v>16</v>
      </c>
      <c r="G4099" s="8" t="str">
        <f t="shared" si="138"/>
        <v>PT60M</v>
      </c>
      <c r="H4099" s="222" t="s">
        <v>3903</v>
      </c>
      <c r="I4099" s="224" t="s">
        <v>3444</v>
      </c>
      <c r="J4099" s="9" t="str">
        <f t="shared" si="139"/>
        <v>Ecosense_BeechTowerCuvette_Beech_Pure_4_26m_sun_left_ch4LightSpectrum</v>
      </c>
      <c r="K4099" s="256" t="str">
        <f>VLOOKUP(J4099,[1]TimeSeriesIDs!$A:$E,5,FALSE)</f>
        <v>fe3a1cf9dce1418f8cff49ff6e7cb9f2</v>
      </c>
      <c r="L4099" s="10">
        <v>0</v>
      </c>
    </row>
    <row r="4100" spans="1:12" s="2" customFormat="1" x14ac:dyDescent="0.25">
      <c r="A4100" s="91">
        <v>70081</v>
      </c>
      <c r="B4100" s="287" t="s">
        <v>2030</v>
      </c>
      <c r="C4100" s="56" t="s">
        <v>3440</v>
      </c>
      <c r="D4100" s="174" t="s">
        <v>2450</v>
      </c>
      <c r="E4100" s="184" t="s">
        <v>68</v>
      </c>
      <c r="F4100" s="7" t="s">
        <v>16</v>
      </c>
      <c r="G4100" s="8" t="str">
        <f t="shared" si="138"/>
        <v>PT60M</v>
      </c>
      <c r="H4100" s="222" t="s">
        <v>3903</v>
      </c>
      <c r="I4100" s="224" t="s">
        <v>3444</v>
      </c>
      <c r="J4100" s="9" t="str">
        <f t="shared" si="139"/>
        <v>Ecosense_BeechTowerCuvette_Beech_Pure_4_26m_sun_leftLeafTemp</v>
      </c>
      <c r="K4100" s="256" t="str">
        <f>VLOOKUP(J4100,[1]TimeSeriesIDs!$A:$E,5,FALSE)</f>
        <v>ed816b16732d4d7cb7eb51cc7f3ba577</v>
      </c>
      <c r="L4100" s="10">
        <v>0</v>
      </c>
    </row>
    <row r="4101" spans="1:12" s="2" customFormat="1" hidden="1" x14ac:dyDescent="0.25">
      <c r="A4101" s="91">
        <v>70081</v>
      </c>
      <c r="B4101" s="287" t="s">
        <v>2030</v>
      </c>
      <c r="C4101" s="56" t="s">
        <v>3571</v>
      </c>
      <c r="D4101" s="10" t="s">
        <v>2649</v>
      </c>
      <c r="E4101" s="146" t="s">
        <v>113</v>
      </c>
      <c r="F4101" s="7" t="s">
        <v>16</v>
      </c>
      <c r="G4101" s="8" t="str">
        <f t="shared" si="138"/>
        <v>PT60M</v>
      </c>
      <c r="H4101" s="222" t="s">
        <v>3903</v>
      </c>
      <c r="I4101" s="224" t="s">
        <v>3444</v>
      </c>
      <c r="J4101" s="9" t="str">
        <f t="shared" si="139"/>
        <v>Ecosense_BeechTowerCuvette_Beech_Pure_4_26m_sun_left_ch5LightSpectrum</v>
      </c>
      <c r="K4101" s="256" t="str">
        <f>VLOOKUP(J4101,[1]TimeSeriesIDs!$A:$E,5,FALSE)</f>
        <v>65bc7a172fec432db2593a3cf3f2bccc</v>
      </c>
      <c r="L4101" s="10">
        <v>0</v>
      </c>
    </row>
    <row r="4102" spans="1:12" s="2" customFormat="1" hidden="1" x14ac:dyDescent="0.25">
      <c r="A4102" s="91">
        <v>70081</v>
      </c>
      <c r="B4102" s="287" t="s">
        <v>2030</v>
      </c>
      <c r="C4102" s="56" t="s">
        <v>3440</v>
      </c>
      <c r="D4102" s="174" t="s">
        <v>1065</v>
      </c>
      <c r="E4102" s="184" t="s">
        <v>68</v>
      </c>
      <c r="F4102" s="7" t="s">
        <v>16</v>
      </c>
      <c r="G4102" s="8" t="str">
        <f t="shared" si="138"/>
        <v>PT60M</v>
      </c>
      <c r="H4102" s="222" t="s">
        <v>3903</v>
      </c>
      <c r="I4102" s="224" t="s">
        <v>3444</v>
      </c>
      <c r="J4102" s="9" t="str">
        <f t="shared" si="139"/>
        <v>Ecosense_BeechTowerCuvette_Beech_Pure_4_26m_sun_leftTemperature</v>
      </c>
      <c r="K4102" s="256" t="str">
        <f>VLOOKUP(J4102,[1]TimeSeriesIDs!$A:$E,5,FALSE)</f>
        <v>71952ec81e134d1ea13ca6ae1dd0ef77</v>
      </c>
      <c r="L4102" s="10">
        <v>0</v>
      </c>
    </row>
    <row r="4103" spans="1:12" s="2" customFormat="1" hidden="1" x14ac:dyDescent="0.25">
      <c r="A4103" s="91">
        <v>70081</v>
      </c>
      <c r="B4103" s="287" t="s">
        <v>2030</v>
      </c>
      <c r="C4103" s="56" t="s">
        <v>3572</v>
      </c>
      <c r="D4103" s="10" t="s">
        <v>2649</v>
      </c>
      <c r="E4103" s="146" t="s">
        <v>113</v>
      </c>
      <c r="F4103" s="7" t="s">
        <v>16</v>
      </c>
      <c r="G4103" s="8" t="str">
        <f t="shared" si="138"/>
        <v>PT60M</v>
      </c>
      <c r="H4103" s="222" t="s">
        <v>3903</v>
      </c>
      <c r="I4103" s="224" t="s">
        <v>3444</v>
      </c>
      <c r="J4103" s="9" t="str">
        <f t="shared" si="139"/>
        <v>Ecosense_BeechTowerCuvette_Beech_Pure_4_26m_sun_left_ch6LightSpectrum</v>
      </c>
      <c r="K4103" s="256" t="str">
        <f>VLOOKUP(J4103,[1]TimeSeriesIDs!$A:$E,5,FALSE)</f>
        <v>908c9c9a0ec94e629af6ebb2c3d0c08a</v>
      </c>
      <c r="L4103" s="10">
        <v>0</v>
      </c>
    </row>
    <row r="4104" spans="1:12" s="2" customFormat="1" hidden="1" x14ac:dyDescent="0.25">
      <c r="A4104" s="91">
        <v>70081</v>
      </c>
      <c r="B4104" s="287" t="s">
        <v>2030</v>
      </c>
      <c r="C4104" s="56" t="s">
        <v>3566</v>
      </c>
      <c r="D4104" s="10" t="s">
        <v>2649</v>
      </c>
      <c r="E4104" s="146" t="s">
        <v>113</v>
      </c>
      <c r="F4104" s="7" t="s">
        <v>16</v>
      </c>
      <c r="G4104" s="8" t="str">
        <f t="shared" si="138"/>
        <v>PT60M</v>
      </c>
      <c r="H4104" s="222" t="s">
        <v>3903</v>
      </c>
      <c r="I4104" s="224" t="s">
        <v>3444</v>
      </c>
      <c r="J4104" s="9" t="str">
        <f t="shared" si="139"/>
        <v>Ecosense_BeechTowerCuvette_Beech_Pure_4_26m_sun_left_ch0LightSpectrum</v>
      </c>
      <c r="K4104" s="256" t="str">
        <f>VLOOKUP(J4104,[1]TimeSeriesIDs!$A:$E,5,FALSE)</f>
        <v>e2302d444f4949d5875f4a835feb616f</v>
      </c>
      <c r="L4104" s="10">
        <v>0</v>
      </c>
    </row>
    <row r="4105" spans="1:12" s="2" customFormat="1" hidden="1" x14ac:dyDescent="0.25">
      <c r="A4105" s="91">
        <v>70081</v>
      </c>
      <c r="B4105" s="287" t="s">
        <v>2030</v>
      </c>
      <c r="C4105" s="56" t="s">
        <v>3440</v>
      </c>
      <c r="D4105" s="174" t="s">
        <v>2452</v>
      </c>
      <c r="E4105" s="184" t="s">
        <v>70</v>
      </c>
      <c r="F4105" s="7" t="s">
        <v>16</v>
      </c>
      <c r="G4105" s="8" t="str">
        <f t="shared" si="138"/>
        <v>PT60M</v>
      </c>
      <c r="H4105" s="222" t="s">
        <v>3903</v>
      </c>
      <c r="I4105" s="224" t="s">
        <v>3444</v>
      </c>
      <c r="J4105" s="9" t="str">
        <f t="shared" si="139"/>
        <v>Ecosense_BeechTowerCuvette_Beech_Pure_4_26m_sun_leftInternalRelHumidity</v>
      </c>
      <c r="K4105" s="256" t="str">
        <f>VLOOKUP(J4105,[1]TimeSeriesIDs!$A:$E,5,FALSE)</f>
        <v>7cf4dad1d8b24ae9b33a88f785febd21</v>
      </c>
      <c r="L4105" s="10">
        <v>0</v>
      </c>
    </row>
    <row r="4106" spans="1:12" s="2" customFormat="1" hidden="1" x14ac:dyDescent="0.25">
      <c r="A4106" s="91">
        <v>70081</v>
      </c>
      <c r="B4106" s="287" t="s">
        <v>2030</v>
      </c>
      <c r="C4106" s="56" t="s">
        <v>3568</v>
      </c>
      <c r="D4106" s="10" t="s">
        <v>2649</v>
      </c>
      <c r="E4106" s="146" t="s">
        <v>113</v>
      </c>
      <c r="F4106" s="7" t="s">
        <v>16</v>
      </c>
      <c r="G4106" s="8" t="str">
        <f t="shared" si="138"/>
        <v>PT60M</v>
      </c>
      <c r="H4106" s="222" t="s">
        <v>3903</v>
      </c>
      <c r="I4106" s="224" t="s">
        <v>3444</v>
      </c>
      <c r="J4106" s="9" t="str">
        <f t="shared" si="139"/>
        <v>Ecosense_BeechTowerCuvette_Beech_Pure_4_26m_sun_left_ch2LightSpectrum</v>
      </c>
      <c r="K4106" s="256" t="str">
        <f>VLOOKUP(J4106,[1]TimeSeriesIDs!$A:$E,5,FALSE)</f>
        <v>91cbe326a5aa47e2851f965e4f421a5c</v>
      </c>
      <c r="L4106" s="10">
        <v>0</v>
      </c>
    </row>
    <row r="4107" spans="1:12" s="2" customFormat="1" hidden="1" x14ac:dyDescent="0.25">
      <c r="A4107" s="91">
        <v>70081</v>
      </c>
      <c r="B4107" s="287" t="s">
        <v>2030</v>
      </c>
      <c r="C4107" s="56" t="s">
        <v>3440</v>
      </c>
      <c r="D4107" s="233" t="s">
        <v>26</v>
      </c>
      <c r="E4107" s="184" t="s">
        <v>68</v>
      </c>
      <c r="F4107" s="7" t="s">
        <v>16</v>
      </c>
      <c r="G4107" s="8" t="str">
        <f t="shared" si="138"/>
        <v>PT60M</v>
      </c>
      <c r="H4107" s="222" t="s">
        <v>3903</v>
      </c>
      <c r="I4107" s="224" t="s">
        <v>3444</v>
      </c>
      <c r="J4107" s="9" t="str">
        <f t="shared" si="139"/>
        <v>Ecosense_BeechTowerCuvette_Beech_Pure_4_26m_sun_leftInternalTemp</v>
      </c>
      <c r="K4107" s="256" t="str">
        <f>VLOOKUP(J4107,[1]TimeSeriesIDs!$A:$E,5,FALSE)</f>
        <v>7df69bfe47c649c084dd12ae1399a5d1</v>
      </c>
      <c r="L4107" s="10">
        <v>0</v>
      </c>
    </row>
    <row r="4108" spans="1:12" s="2" customFormat="1" hidden="1" x14ac:dyDescent="0.25">
      <c r="A4108" s="91">
        <v>70081</v>
      </c>
      <c r="B4108" s="287" t="s">
        <v>2030</v>
      </c>
      <c r="C4108" s="56" t="s">
        <v>3721</v>
      </c>
      <c r="D4108" s="10" t="s">
        <v>2649</v>
      </c>
      <c r="E4108" s="146" t="s">
        <v>113</v>
      </c>
      <c r="F4108" s="7" t="s">
        <v>16</v>
      </c>
      <c r="G4108" s="8" t="str">
        <f t="shared" si="138"/>
        <v>PT60M</v>
      </c>
      <c r="H4108" s="222" t="s">
        <v>3903</v>
      </c>
      <c r="I4108" s="224" t="s">
        <v>3444</v>
      </c>
      <c r="J4108" s="9" t="str">
        <f t="shared" si="139"/>
        <v>Ecosense_BeechTowerCuvette_Beech_Pure_4_26m_sun_left_wholeSpectrumLightSpectrum</v>
      </c>
      <c r="K4108" s="256" t="str">
        <f>VLOOKUP(J4108,[1]TimeSeriesIDs!$A:$E,5,FALSE)</f>
        <v>37205936899f46db8a13bb812d0bdc74</v>
      </c>
      <c r="L4108" s="10">
        <v>0</v>
      </c>
    </row>
    <row r="4109" spans="1:12" s="2" customFormat="1" x14ac:dyDescent="0.25">
      <c r="A4109" s="91">
        <v>70083</v>
      </c>
      <c r="B4109" s="246" t="s">
        <v>1988</v>
      </c>
      <c r="C4109" s="56" t="s">
        <v>3897</v>
      </c>
      <c r="D4109" s="233" t="s">
        <v>3455</v>
      </c>
      <c r="E4109" s="184" t="s">
        <v>70</v>
      </c>
      <c r="F4109" s="7" t="s">
        <v>16</v>
      </c>
      <c r="G4109" s="8" t="str">
        <f t="shared" si="138"/>
        <v>PT60M</v>
      </c>
      <c r="H4109" s="222" t="s">
        <v>3903</v>
      </c>
      <c r="I4109" s="224" t="s">
        <v>3444</v>
      </c>
      <c r="J4109" s="9" t="str">
        <f t="shared" si="139"/>
        <v>Ecosense_MainTowerCuvette_DouglasFir_Mixed_1_22m_shade_rightLeafRelHumidity</v>
      </c>
      <c r="K4109" s="256" t="str">
        <f>VLOOKUP(J4109,[1]TimeSeriesIDs!$A:$E,5,FALSE)</f>
        <v>19beda1810b24524ab80ce41b1640b10</v>
      </c>
      <c r="L4109" s="10">
        <v>0</v>
      </c>
    </row>
    <row r="4110" spans="1:12" s="2" customFormat="1" x14ac:dyDescent="0.25">
      <c r="A4110" s="91">
        <v>70083</v>
      </c>
      <c r="B4110" s="246" t="s">
        <v>1988</v>
      </c>
      <c r="C4110" s="56" t="s">
        <v>3897</v>
      </c>
      <c r="D4110" s="174" t="s">
        <v>2450</v>
      </c>
      <c r="E4110" s="184" t="s">
        <v>68</v>
      </c>
      <c r="F4110" s="7" t="s">
        <v>16</v>
      </c>
      <c r="G4110" s="8" t="str">
        <f t="shared" si="138"/>
        <v>PT60M</v>
      </c>
      <c r="H4110" s="222" t="s">
        <v>3903</v>
      </c>
      <c r="I4110" s="224" t="s">
        <v>3444</v>
      </c>
      <c r="J4110" s="9" t="str">
        <f t="shared" si="139"/>
        <v>Ecosense_MainTowerCuvette_DouglasFir_Mixed_1_22m_shade_rightLeafTemp</v>
      </c>
      <c r="K4110" s="256" t="str">
        <f>VLOOKUP(J4110,[1]TimeSeriesIDs!$A:$E,5,FALSE)</f>
        <v>2394576fa6be45d3b769fd875e769da1</v>
      </c>
      <c r="L4110" s="10">
        <v>0</v>
      </c>
    </row>
    <row r="4111" spans="1:12" s="2" customFormat="1" hidden="1" x14ac:dyDescent="0.25">
      <c r="A4111" s="91">
        <v>70083</v>
      </c>
      <c r="B4111" s="246" t="s">
        <v>1988</v>
      </c>
      <c r="C4111" s="56" t="s">
        <v>4065</v>
      </c>
      <c r="D4111" s="10" t="s">
        <v>2649</v>
      </c>
      <c r="E4111" s="146" t="s">
        <v>113</v>
      </c>
      <c r="F4111" s="7" t="s">
        <v>16</v>
      </c>
      <c r="G4111" s="8" t="str">
        <f t="shared" si="138"/>
        <v>PT60M</v>
      </c>
      <c r="H4111" s="222" t="s">
        <v>3903</v>
      </c>
      <c r="I4111" s="224" t="s">
        <v>3444</v>
      </c>
      <c r="J4111" s="9" t="str">
        <f t="shared" si="139"/>
        <v>Ecosense_MainTowerCuvette_DouglasFir_Mixed_1_22m_shade_right_ch5LightSpectrum</v>
      </c>
      <c r="K4111" s="256" t="str">
        <f>VLOOKUP(J4111,[1]TimeSeriesIDs!$A:$E,5,FALSE)</f>
        <v>258c27f78e0f4c56895809b949e0847c</v>
      </c>
      <c r="L4111" s="10">
        <v>0</v>
      </c>
    </row>
    <row r="4112" spans="1:12" s="2" customFormat="1" hidden="1" x14ac:dyDescent="0.25">
      <c r="A4112" s="91">
        <v>70083</v>
      </c>
      <c r="B4112" s="246" t="s">
        <v>1988</v>
      </c>
      <c r="C4112" s="56" t="s">
        <v>3897</v>
      </c>
      <c r="D4112" s="233" t="s">
        <v>26</v>
      </c>
      <c r="E4112" s="184" t="s">
        <v>68</v>
      </c>
      <c r="F4112" s="7" t="s">
        <v>16</v>
      </c>
      <c r="G4112" s="8" t="str">
        <f t="shared" si="138"/>
        <v>PT60M</v>
      </c>
      <c r="H4112" s="222" t="s">
        <v>3903</v>
      </c>
      <c r="I4112" s="224" t="s">
        <v>3444</v>
      </c>
      <c r="J4112" s="9" t="str">
        <f t="shared" si="139"/>
        <v>Ecosense_MainTowerCuvette_DouglasFir_Mixed_1_22m_shade_rightInternalTemp</v>
      </c>
      <c r="K4112" s="256" t="str">
        <f>VLOOKUP(J4112,[1]TimeSeriesIDs!$A:$E,5,FALSE)</f>
        <v>27a637a0d2c24c1e8822ee7ae9c619a7</v>
      </c>
      <c r="L4112" s="10">
        <v>0</v>
      </c>
    </row>
    <row r="4113" spans="1:12" s="2" customFormat="1" hidden="1" x14ac:dyDescent="0.25">
      <c r="A4113" s="91">
        <v>70083</v>
      </c>
      <c r="B4113" s="246" t="s">
        <v>1988</v>
      </c>
      <c r="C4113" s="56" t="s">
        <v>4089</v>
      </c>
      <c r="D4113" s="10" t="s">
        <v>2649</v>
      </c>
      <c r="E4113" s="146" t="s">
        <v>113</v>
      </c>
      <c r="F4113" s="7" t="s">
        <v>16</v>
      </c>
      <c r="G4113" s="8" t="str">
        <f t="shared" si="138"/>
        <v>PT60M</v>
      </c>
      <c r="H4113" s="222" t="s">
        <v>3903</v>
      </c>
      <c r="I4113" s="224" t="s">
        <v>3444</v>
      </c>
      <c r="J4113" s="9" t="str">
        <f t="shared" si="139"/>
        <v>Ecosense_MainTowerCuvette_DouglasFir_Mixed_1_22m_shade_right_ch4LightSpectrum</v>
      </c>
      <c r="K4113" s="256" t="str">
        <f>VLOOKUP(J4113,[1]TimeSeriesIDs!$A:$E,5,FALSE)</f>
        <v>4c2b426649d54cf5a6feefd1ede4fc74</v>
      </c>
      <c r="L4113" s="10">
        <v>0</v>
      </c>
    </row>
    <row r="4114" spans="1:12" s="2" customFormat="1" hidden="1" x14ac:dyDescent="0.25">
      <c r="A4114" s="91">
        <v>70083</v>
      </c>
      <c r="B4114" s="246" t="s">
        <v>1988</v>
      </c>
      <c r="C4114" s="56" t="s">
        <v>3969</v>
      </c>
      <c r="D4114" s="10" t="s">
        <v>140</v>
      </c>
      <c r="E4114" s="146" t="s">
        <v>113</v>
      </c>
      <c r="F4114" s="7" t="s">
        <v>16</v>
      </c>
      <c r="G4114" s="8" t="str">
        <f t="shared" si="138"/>
        <v>PT60M</v>
      </c>
      <c r="H4114" s="222" t="s">
        <v>3903</v>
      </c>
      <c r="I4114" s="224" t="s">
        <v>3444</v>
      </c>
      <c r="J4114" s="9" t="str">
        <f t="shared" si="139"/>
        <v>Ecosense_MainTowerCuvette_DouglasFir_Mixed_1_22m_shade_right_gainDigitalRawSignal</v>
      </c>
      <c r="K4114" s="256" t="str">
        <f>VLOOKUP(J4114,[1]TimeSeriesIDs!$A:$E,5,FALSE)</f>
        <v>6a727ab6caf94cf7adfd442279af2517</v>
      </c>
      <c r="L4114" s="10">
        <v>0</v>
      </c>
    </row>
    <row r="4115" spans="1:12" s="2" customFormat="1" hidden="1" x14ac:dyDescent="0.25">
      <c r="A4115" s="91">
        <v>70083</v>
      </c>
      <c r="B4115" s="246" t="s">
        <v>1988</v>
      </c>
      <c r="C4115" s="56" t="s">
        <v>4137</v>
      </c>
      <c r="D4115" s="10" t="s">
        <v>2649</v>
      </c>
      <c r="E4115" s="146" t="s">
        <v>113</v>
      </c>
      <c r="F4115" s="7" t="s">
        <v>16</v>
      </c>
      <c r="G4115" s="8" t="str">
        <f t="shared" si="138"/>
        <v>PT60M</v>
      </c>
      <c r="H4115" s="222" t="s">
        <v>3903</v>
      </c>
      <c r="I4115" s="224" t="s">
        <v>3444</v>
      </c>
      <c r="J4115" s="9" t="str">
        <f t="shared" si="139"/>
        <v>Ecosense_MainTowerCuvette_DouglasFir_Mixed_1_22m_shade_right_ch2LightSpectrum</v>
      </c>
      <c r="K4115" s="256" t="str">
        <f>VLOOKUP(J4115,[1]TimeSeriesIDs!$A:$E,5,FALSE)</f>
        <v>6d7dff793ef0491abf31c04309ce7ac4</v>
      </c>
      <c r="L4115" s="10">
        <v>0</v>
      </c>
    </row>
    <row r="4116" spans="1:12" s="2" customFormat="1" hidden="1" x14ac:dyDescent="0.25">
      <c r="A4116" s="91">
        <v>70083</v>
      </c>
      <c r="B4116" s="246" t="s">
        <v>1988</v>
      </c>
      <c r="C4116" s="56" t="s">
        <v>4161</v>
      </c>
      <c r="D4116" s="10" t="s">
        <v>2649</v>
      </c>
      <c r="E4116" s="146" t="s">
        <v>113</v>
      </c>
      <c r="F4116" s="7" t="s">
        <v>16</v>
      </c>
      <c r="G4116" s="8" t="str">
        <f t="shared" si="138"/>
        <v>PT60M</v>
      </c>
      <c r="H4116" s="222" t="s">
        <v>3903</v>
      </c>
      <c r="I4116" s="224" t="s">
        <v>3444</v>
      </c>
      <c r="J4116" s="9" t="str">
        <f t="shared" si="139"/>
        <v>Ecosense_MainTowerCuvette_DouglasFir_Mixed_1_22m_shade_right_ch1LightSpectrum</v>
      </c>
      <c r="K4116" s="256" t="str">
        <f>VLOOKUP(J4116,[1]TimeSeriesIDs!$A:$E,5,FALSE)</f>
        <v>6fdb3da09008452eabbd6be7e2b7c5c7</v>
      </c>
      <c r="L4116" s="10">
        <v>0</v>
      </c>
    </row>
    <row r="4117" spans="1:12" s="2" customFormat="1" hidden="1" x14ac:dyDescent="0.25">
      <c r="A4117" s="91">
        <v>70083</v>
      </c>
      <c r="B4117" s="246" t="s">
        <v>1988</v>
      </c>
      <c r="C4117" s="56" t="s">
        <v>4113</v>
      </c>
      <c r="D4117" s="10" t="s">
        <v>2649</v>
      </c>
      <c r="E4117" s="146" t="s">
        <v>113</v>
      </c>
      <c r="F4117" s="7" t="s">
        <v>16</v>
      </c>
      <c r="G4117" s="8" t="str">
        <f t="shared" si="138"/>
        <v>PT60M</v>
      </c>
      <c r="H4117" s="222" t="s">
        <v>3903</v>
      </c>
      <c r="I4117" s="224" t="s">
        <v>3444</v>
      </c>
      <c r="J4117" s="9" t="str">
        <f t="shared" si="139"/>
        <v>Ecosense_MainTowerCuvette_DouglasFir_Mixed_1_22m_shade_right_ch3LightSpectrum</v>
      </c>
      <c r="K4117" s="256" t="str">
        <f>VLOOKUP(J4117,[1]TimeSeriesIDs!$A:$E,5,FALSE)</f>
        <v>6fe9f02df8c7488ba260ab90528faa0b</v>
      </c>
      <c r="L4117" s="10">
        <v>0</v>
      </c>
    </row>
    <row r="4118" spans="1:12" s="2" customFormat="1" hidden="1" x14ac:dyDescent="0.25">
      <c r="A4118" s="91">
        <v>70083</v>
      </c>
      <c r="B4118" s="246" t="s">
        <v>1988</v>
      </c>
      <c r="C4118" s="56" t="s">
        <v>3897</v>
      </c>
      <c r="D4118" s="174" t="s">
        <v>1065</v>
      </c>
      <c r="E4118" s="184" t="s">
        <v>68</v>
      </c>
      <c r="F4118" s="7" t="s">
        <v>16</v>
      </c>
      <c r="G4118" s="8" t="str">
        <f t="shared" si="138"/>
        <v>PT60M</v>
      </c>
      <c r="H4118" s="222" t="s">
        <v>3903</v>
      </c>
      <c r="I4118" s="224" t="s">
        <v>3444</v>
      </c>
      <c r="J4118" s="9" t="str">
        <f t="shared" si="139"/>
        <v>Ecosense_MainTowerCuvette_DouglasFir_Mixed_1_22m_shade_rightTemperature</v>
      </c>
      <c r="K4118" s="256" t="str">
        <f>VLOOKUP(J4118,[1]TimeSeriesIDs!$A:$E,5,FALSE)</f>
        <v>7f2c6dd4f05f454cbc2df62b26a593a8</v>
      </c>
      <c r="L4118" s="10">
        <v>0</v>
      </c>
    </row>
    <row r="4119" spans="1:12" s="2" customFormat="1" hidden="1" x14ac:dyDescent="0.25">
      <c r="A4119" s="91">
        <v>70083</v>
      </c>
      <c r="B4119" s="246" t="s">
        <v>1988</v>
      </c>
      <c r="C4119" s="56" t="s">
        <v>3993</v>
      </c>
      <c r="D4119" s="10" t="s">
        <v>2649</v>
      </c>
      <c r="E4119" s="146" t="s">
        <v>113</v>
      </c>
      <c r="F4119" s="7" t="s">
        <v>16</v>
      </c>
      <c r="G4119" s="8" t="str">
        <f t="shared" si="138"/>
        <v>PT60M</v>
      </c>
      <c r="H4119" s="222" t="s">
        <v>3903</v>
      </c>
      <c r="I4119" s="224" t="s">
        <v>3444</v>
      </c>
      <c r="J4119" s="9" t="str">
        <f t="shared" si="139"/>
        <v>Ecosense_MainTowerCuvette_DouglasFir_Mixed_1_22m_shade_right_wholeSpectrumLightSpectrum</v>
      </c>
      <c r="K4119" s="256" t="str">
        <f>VLOOKUP(J4119,[1]TimeSeriesIDs!$A:$E,5,FALSE)</f>
        <v>83b1530099c44236ba48cc1b69353f0d</v>
      </c>
      <c r="L4119" s="10">
        <v>0</v>
      </c>
    </row>
    <row r="4120" spans="1:12" s="2" customFormat="1" hidden="1" x14ac:dyDescent="0.25">
      <c r="A4120" s="91">
        <v>70083</v>
      </c>
      <c r="B4120" s="246" t="s">
        <v>1988</v>
      </c>
      <c r="C4120" s="56" t="s">
        <v>3921</v>
      </c>
      <c r="D4120" s="10" t="s">
        <v>154</v>
      </c>
      <c r="E4120" s="188" t="s">
        <v>2641</v>
      </c>
      <c r="F4120" s="7" t="s">
        <v>16</v>
      </c>
      <c r="G4120" s="8" t="str">
        <f t="shared" si="138"/>
        <v>PT60M</v>
      </c>
      <c r="H4120" s="222" t="s">
        <v>3903</v>
      </c>
      <c r="I4120" s="224" t="s">
        <v>3444</v>
      </c>
      <c r="J4120" s="9" t="str">
        <f t="shared" si="139"/>
        <v>Ecosense_MainTowerCuvette_DouglasFir_Mixed_1_22m_shade_right_tintDuration</v>
      </c>
      <c r="K4120" s="256" t="str">
        <f>VLOOKUP(J4120,[1]TimeSeriesIDs!$A:$E,5,FALSE)</f>
        <v>ab6f3c835e0a4950acefa034c7668b76</v>
      </c>
      <c r="L4120" s="10">
        <v>0</v>
      </c>
    </row>
    <row r="4121" spans="1:12" s="2" customFormat="1" hidden="1" x14ac:dyDescent="0.25">
      <c r="A4121" s="91">
        <v>70083</v>
      </c>
      <c r="B4121" s="246" t="s">
        <v>1988</v>
      </c>
      <c r="C4121" s="56" t="s">
        <v>3945</v>
      </c>
      <c r="D4121" s="10" t="s">
        <v>2649</v>
      </c>
      <c r="E4121" s="146" t="s">
        <v>113</v>
      </c>
      <c r="F4121" s="7" t="s">
        <v>16</v>
      </c>
      <c r="G4121" s="8" t="str">
        <f t="shared" si="138"/>
        <v>PT60M</v>
      </c>
      <c r="H4121" s="222" t="s">
        <v>3903</v>
      </c>
      <c r="I4121" s="224" t="s">
        <v>3444</v>
      </c>
      <c r="J4121" s="9" t="str">
        <f t="shared" si="139"/>
        <v>Ecosense_MainTowerCuvette_DouglasFir_Mixed_1_22m_shade_right_nearInfraredSpectrumLightSpectrum</v>
      </c>
      <c r="K4121" s="256" t="str">
        <f>VLOOKUP(J4121,[1]TimeSeriesIDs!$A:$E,5,FALSE)</f>
        <v>c9e61d35c28c4695b868678fb411fb49</v>
      </c>
      <c r="L4121" s="10">
        <v>0</v>
      </c>
    </row>
    <row r="4122" spans="1:12" s="2" customFormat="1" hidden="1" x14ac:dyDescent="0.25">
      <c r="A4122" s="91">
        <v>70083</v>
      </c>
      <c r="B4122" s="246" t="s">
        <v>1988</v>
      </c>
      <c r="C4122" s="56" t="s">
        <v>4017</v>
      </c>
      <c r="D4122" s="10" t="s">
        <v>2649</v>
      </c>
      <c r="E4122" s="146" t="s">
        <v>113</v>
      </c>
      <c r="F4122" s="7" t="s">
        <v>16</v>
      </c>
      <c r="G4122" s="8" t="str">
        <f t="shared" si="138"/>
        <v>PT60M</v>
      </c>
      <c r="H4122" s="222" t="s">
        <v>3903</v>
      </c>
      <c r="I4122" s="224" t="s">
        <v>3444</v>
      </c>
      <c r="J4122" s="9" t="str">
        <f t="shared" si="139"/>
        <v>Ecosense_MainTowerCuvette_DouglasFir_Mixed_1_22m_shade_right_ch7LightSpectrum</v>
      </c>
      <c r="K4122" s="256" t="str">
        <f>VLOOKUP(J4122,[1]TimeSeriesIDs!$A:$E,5,FALSE)</f>
        <v>ccb687727c344cf9beab6a55a974c39a</v>
      </c>
      <c r="L4122" s="10">
        <v>0</v>
      </c>
    </row>
    <row r="4123" spans="1:12" s="2" customFormat="1" hidden="1" x14ac:dyDescent="0.25">
      <c r="A4123" s="91">
        <v>70083</v>
      </c>
      <c r="B4123" s="246" t="s">
        <v>1988</v>
      </c>
      <c r="C4123" s="56" t="s">
        <v>3897</v>
      </c>
      <c r="D4123" s="174" t="s">
        <v>2452</v>
      </c>
      <c r="E4123" s="184" t="s">
        <v>70</v>
      </c>
      <c r="F4123" s="7" t="s">
        <v>16</v>
      </c>
      <c r="G4123" s="8" t="str">
        <f t="shared" si="138"/>
        <v>PT60M</v>
      </c>
      <c r="H4123" s="222" t="s">
        <v>3903</v>
      </c>
      <c r="I4123" s="224" t="s">
        <v>3444</v>
      </c>
      <c r="J4123" s="9" t="str">
        <f t="shared" si="139"/>
        <v>Ecosense_MainTowerCuvette_DouglasFir_Mixed_1_22m_shade_rightInternalRelHumidity</v>
      </c>
      <c r="K4123" s="256" t="str">
        <f>VLOOKUP(J4123,[1]TimeSeriesIDs!$A:$E,5,FALSE)</f>
        <v>d3361b9927174aa29a7952fe8c5df6a9</v>
      </c>
      <c r="L4123" s="10">
        <v>0</v>
      </c>
    </row>
    <row r="4124" spans="1:12" s="2" customFormat="1" hidden="1" x14ac:dyDescent="0.25">
      <c r="A4124" s="91">
        <v>70083</v>
      </c>
      <c r="B4124" s="246" t="s">
        <v>1988</v>
      </c>
      <c r="C4124" s="56" t="s">
        <v>4041</v>
      </c>
      <c r="D4124" s="10" t="s">
        <v>2649</v>
      </c>
      <c r="E4124" s="146" t="s">
        <v>113</v>
      </c>
      <c r="F4124" s="7" t="s">
        <v>16</v>
      </c>
      <c r="G4124" s="8" t="str">
        <f t="shared" si="138"/>
        <v>PT60M</v>
      </c>
      <c r="H4124" s="222" t="s">
        <v>3903</v>
      </c>
      <c r="I4124" s="224" t="s">
        <v>3444</v>
      </c>
      <c r="J4124" s="9" t="str">
        <f t="shared" si="139"/>
        <v>Ecosense_MainTowerCuvette_DouglasFir_Mixed_1_22m_shade_right_ch6LightSpectrum</v>
      </c>
      <c r="K4124" s="256" t="str">
        <f>VLOOKUP(J4124,[1]TimeSeriesIDs!$A:$E,5,FALSE)</f>
        <v>d45a9c50dcc246edb3dc14ffa85c9db9</v>
      </c>
      <c r="L4124" s="10">
        <v>0</v>
      </c>
    </row>
    <row r="4125" spans="1:12" s="2" customFormat="1" hidden="1" x14ac:dyDescent="0.25">
      <c r="A4125" s="91">
        <v>70083</v>
      </c>
      <c r="B4125" s="246" t="s">
        <v>1988</v>
      </c>
      <c r="C4125" s="56" t="s">
        <v>3897</v>
      </c>
      <c r="D4125" s="174" t="s">
        <v>18</v>
      </c>
      <c r="E4125" s="184" t="s">
        <v>70</v>
      </c>
      <c r="F4125" s="7" t="s">
        <v>16</v>
      </c>
      <c r="G4125" s="8" t="str">
        <f t="shared" si="138"/>
        <v>PT60M</v>
      </c>
      <c r="H4125" s="222" t="s">
        <v>3903</v>
      </c>
      <c r="I4125" s="224" t="s">
        <v>3444</v>
      </c>
      <c r="J4125" s="9" t="str">
        <f t="shared" si="139"/>
        <v>Ecosense_MainTowerCuvette_DouglasFir_Mixed_1_22m_shade_rightRelHumidity</v>
      </c>
      <c r="K4125" s="256" t="str">
        <f>VLOOKUP(J4125,[1]TimeSeriesIDs!$A:$E,5,FALSE)</f>
        <v>df6db727e8d54afb9b700f28266aeba0</v>
      </c>
      <c r="L4125" s="10">
        <v>0</v>
      </c>
    </row>
    <row r="4126" spans="1:12" s="2" customFormat="1" hidden="1" x14ac:dyDescent="0.25">
      <c r="A4126" s="91">
        <v>70083</v>
      </c>
      <c r="B4126" s="246" t="s">
        <v>1988</v>
      </c>
      <c r="C4126" s="56" t="s">
        <v>4185</v>
      </c>
      <c r="D4126" s="10" t="s">
        <v>2649</v>
      </c>
      <c r="E4126" s="146" t="s">
        <v>113</v>
      </c>
      <c r="F4126" s="7" t="s">
        <v>16</v>
      </c>
      <c r="G4126" s="8" t="str">
        <f t="shared" si="138"/>
        <v>PT60M</v>
      </c>
      <c r="H4126" s="222" t="s">
        <v>3903</v>
      </c>
      <c r="I4126" s="224" t="s">
        <v>3444</v>
      </c>
      <c r="J4126" s="9" t="str">
        <f t="shared" si="139"/>
        <v>Ecosense_MainTowerCuvette_DouglasFir_Mixed_1_22m_shade_right_ch0LightSpectrum</v>
      </c>
      <c r="K4126" s="256" t="str">
        <f>VLOOKUP(J4126,[1]TimeSeriesIDs!$A:$E,5,FALSE)</f>
        <v>f4737c911c7e4b398c2dc51889482274</v>
      </c>
      <c r="L4126" s="10">
        <v>0</v>
      </c>
    </row>
    <row r="4127" spans="1:12" s="2" customFormat="1" hidden="1" x14ac:dyDescent="0.25">
      <c r="A4127" s="94">
        <v>70085</v>
      </c>
      <c r="B4127" s="172" t="s">
        <v>2030</v>
      </c>
      <c r="C4127" s="56" t="s">
        <v>3429</v>
      </c>
      <c r="D4127" s="174" t="s">
        <v>18</v>
      </c>
      <c r="E4127" s="184" t="s">
        <v>70</v>
      </c>
      <c r="F4127" s="7" t="s">
        <v>16</v>
      </c>
      <c r="G4127" s="8" t="str">
        <f t="shared" si="138"/>
        <v>PT60M</v>
      </c>
      <c r="H4127" s="174" t="s">
        <v>3443</v>
      </c>
      <c r="I4127" s="232" t="s">
        <v>3444</v>
      </c>
      <c r="J4127" s="9" t="str">
        <f t="shared" si="139"/>
        <v>Ecosense_BeechTowerCuvette_Beech_Pure_4_26m_sun_rightRelHumidity</v>
      </c>
      <c r="K4127" s="256" t="str">
        <f>VLOOKUP(J4127,[1]TimeSeriesIDs!$A:$E,5,FALSE)</f>
        <v>1615719cc93e4e2399bc21f498e7e673</v>
      </c>
      <c r="L4127" s="10">
        <v>0</v>
      </c>
    </row>
    <row r="4128" spans="1:12" s="2" customFormat="1" hidden="1" x14ac:dyDescent="0.25">
      <c r="A4128" s="94">
        <v>70085</v>
      </c>
      <c r="B4128" s="172" t="s">
        <v>2030</v>
      </c>
      <c r="C4128" s="56" t="s">
        <v>3447</v>
      </c>
      <c r="D4128" s="10" t="s">
        <v>2649</v>
      </c>
      <c r="E4128" s="146" t="s">
        <v>113</v>
      </c>
      <c r="F4128" s="7" t="s">
        <v>16</v>
      </c>
      <c r="G4128" s="8" t="str">
        <f t="shared" si="138"/>
        <v>PT60M</v>
      </c>
      <c r="H4128" s="174" t="s">
        <v>3443</v>
      </c>
      <c r="I4128" s="232" t="s">
        <v>3444</v>
      </c>
      <c r="J4128" s="9" t="str">
        <f t="shared" si="139"/>
        <v>Ecosense_BeechTowerCuvette_Beech_Pure_4_26m_sun_right_ch2LightSpectrum</v>
      </c>
      <c r="K4128" s="256" t="str">
        <f>VLOOKUP(J4128,[1]TimeSeriesIDs!$A:$E,5,FALSE)</f>
        <v>308448826cbe4752abdbe9b18bf53de1</v>
      </c>
      <c r="L4128" s="10">
        <v>0</v>
      </c>
    </row>
    <row r="4129" spans="1:12" s="2" customFormat="1" hidden="1" x14ac:dyDescent="0.25">
      <c r="A4129" s="94">
        <v>70085</v>
      </c>
      <c r="B4129" s="172" t="s">
        <v>2030</v>
      </c>
      <c r="C4129" s="56" t="s">
        <v>3429</v>
      </c>
      <c r="D4129" s="174" t="s">
        <v>2452</v>
      </c>
      <c r="E4129" s="184" t="s">
        <v>70</v>
      </c>
      <c r="F4129" s="7" t="s">
        <v>16</v>
      </c>
      <c r="G4129" s="8" t="str">
        <f t="shared" si="138"/>
        <v>PT60M</v>
      </c>
      <c r="H4129" s="174" t="s">
        <v>3443</v>
      </c>
      <c r="I4129" s="232" t="s">
        <v>3444</v>
      </c>
      <c r="J4129" s="9" t="str">
        <f t="shared" si="139"/>
        <v>Ecosense_BeechTowerCuvette_Beech_Pure_4_26m_sun_rightInternalRelHumidity</v>
      </c>
      <c r="K4129" s="256" t="str">
        <f>VLOOKUP(J4129,[1]TimeSeriesIDs!$A:$E,5,FALSE)</f>
        <v>46eaff3be125415ca3f315ecff6512c6</v>
      </c>
      <c r="L4129" s="10">
        <v>0</v>
      </c>
    </row>
    <row r="4130" spans="1:12" s="2" customFormat="1" x14ac:dyDescent="0.25">
      <c r="A4130" s="94">
        <v>70085</v>
      </c>
      <c r="B4130" s="172" t="s">
        <v>2030</v>
      </c>
      <c r="C4130" s="56" t="s">
        <v>3429</v>
      </c>
      <c r="D4130" s="174" t="s">
        <v>2450</v>
      </c>
      <c r="E4130" s="184" t="s">
        <v>68</v>
      </c>
      <c r="F4130" s="7" t="s">
        <v>16</v>
      </c>
      <c r="G4130" s="8" t="str">
        <f t="shared" si="138"/>
        <v>PT60M</v>
      </c>
      <c r="H4130" s="174" t="s">
        <v>3443</v>
      </c>
      <c r="I4130" s="232" t="s">
        <v>3444</v>
      </c>
      <c r="J4130" s="9" t="str">
        <f t="shared" si="139"/>
        <v>Ecosense_BeechTowerCuvette_Beech_Pure_4_26m_sun_rightLeafTemp</v>
      </c>
      <c r="K4130" s="256" t="str">
        <f>VLOOKUP(J4130,[1]TimeSeriesIDs!$A:$E,5,FALSE)</f>
        <v>4cb22e5fac0e461dbab0874f52ac20eb</v>
      </c>
      <c r="L4130" s="10">
        <v>0</v>
      </c>
    </row>
    <row r="4131" spans="1:12" s="2" customFormat="1" hidden="1" x14ac:dyDescent="0.25">
      <c r="A4131" s="94">
        <v>70085</v>
      </c>
      <c r="B4131" s="172" t="s">
        <v>2030</v>
      </c>
      <c r="C4131" s="56" t="s">
        <v>3446</v>
      </c>
      <c r="D4131" s="10" t="s">
        <v>2649</v>
      </c>
      <c r="E4131" s="146" t="s">
        <v>113</v>
      </c>
      <c r="F4131" s="7" t="s">
        <v>16</v>
      </c>
      <c r="G4131" s="8" t="str">
        <f t="shared" si="138"/>
        <v>PT60M</v>
      </c>
      <c r="H4131" s="174" t="s">
        <v>3443</v>
      </c>
      <c r="I4131" s="232" t="s">
        <v>3444</v>
      </c>
      <c r="J4131" s="9" t="str">
        <f t="shared" si="139"/>
        <v>Ecosense_BeechTowerCuvette_Beech_Pure_4_26m_sun_right_ch1LightSpectrum</v>
      </c>
      <c r="K4131" s="256" t="str">
        <f>VLOOKUP(J4131,[1]TimeSeriesIDs!$A:$E,5,FALSE)</f>
        <v>6964fab935ec47a692cff6b8b1974663</v>
      </c>
      <c r="L4131" s="10">
        <v>0</v>
      </c>
    </row>
    <row r="4132" spans="1:12" s="2" customFormat="1" hidden="1" x14ac:dyDescent="0.25">
      <c r="A4132" s="94">
        <v>70085</v>
      </c>
      <c r="B4132" s="172" t="s">
        <v>2030</v>
      </c>
      <c r="C4132" s="56" t="s">
        <v>3452</v>
      </c>
      <c r="D4132" s="10" t="s">
        <v>2649</v>
      </c>
      <c r="E4132" s="146" t="s">
        <v>113</v>
      </c>
      <c r="F4132" s="7" t="s">
        <v>16</v>
      </c>
      <c r="G4132" s="8" t="str">
        <f t="shared" si="138"/>
        <v>PT60M</v>
      </c>
      <c r="H4132" s="174" t="s">
        <v>3443</v>
      </c>
      <c r="I4132" s="232" t="s">
        <v>3444</v>
      </c>
      <c r="J4132" s="9" t="str">
        <f t="shared" si="139"/>
        <v>Ecosense_BeechTowerCuvette_Beech_Pure_4_26m_sun_right_ch7LightSpectrum</v>
      </c>
      <c r="K4132" s="256" t="str">
        <f>VLOOKUP(J4132,[1]TimeSeriesIDs!$A:$E,5,FALSE)</f>
        <v>75218887db18412094ba0d438bc97384</v>
      </c>
      <c r="L4132" s="10">
        <v>0</v>
      </c>
    </row>
    <row r="4133" spans="1:12" s="2" customFormat="1" hidden="1" x14ac:dyDescent="0.25">
      <c r="A4133" s="94">
        <v>70085</v>
      </c>
      <c r="B4133" s="172" t="s">
        <v>2030</v>
      </c>
      <c r="C4133" s="56" t="s">
        <v>3449</v>
      </c>
      <c r="D4133" s="10" t="s">
        <v>2649</v>
      </c>
      <c r="E4133" s="146" t="s">
        <v>113</v>
      </c>
      <c r="F4133" s="7" t="s">
        <v>16</v>
      </c>
      <c r="G4133" s="8" t="str">
        <f t="shared" si="138"/>
        <v>PT60M</v>
      </c>
      <c r="H4133" s="174" t="s">
        <v>3443</v>
      </c>
      <c r="I4133" s="232" t="s">
        <v>3444</v>
      </c>
      <c r="J4133" s="9" t="str">
        <f t="shared" si="139"/>
        <v>Ecosense_BeechTowerCuvette_Beech_Pure_4_26m_sun_right_ch4LightSpectrum</v>
      </c>
      <c r="K4133" s="256" t="str">
        <f>VLOOKUP(J4133,[1]TimeSeriesIDs!$A:$E,5,FALSE)</f>
        <v>7aa95059c43245dba6298c10f6023989</v>
      </c>
      <c r="L4133" s="10">
        <v>0</v>
      </c>
    </row>
    <row r="4134" spans="1:12" s="2" customFormat="1" hidden="1" x14ac:dyDescent="0.25">
      <c r="A4134" s="94">
        <v>70085</v>
      </c>
      <c r="B4134" s="172" t="s">
        <v>2030</v>
      </c>
      <c r="C4134" s="56" t="s">
        <v>3454</v>
      </c>
      <c r="D4134" s="10" t="s">
        <v>154</v>
      </c>
      <c r="E4134" s="188" t="s">
        <v>2641</v>
      </c>
      <c r="F4134" s="7" t="s">
        <v>16</v>
      </c>
      <c r="G4134" s="8" t="str">
        <f t="shared" si="138"/>
        <v>PT60M</v>
      </c>
      <c r="H4134" s="174" t="s">
        <v>3443</v>
      </c>
      <c r="I4134" s="247" t="s">
        <v>3444</v>
      </c>
      <c r="J4134" s="9" t="str">
        <f t="shared" si="139"/>
        <v>Ecosense_BeechTowerCuvette_Beech_Pure_4_26m_sun_right_tintDuration</v>
      </c>
      <c r="K4134" s="256" t="str">
        <f>VLOOKUP(J4134,[1]TimeSeriesIDs!$A:$E,5,FALSE)</f>
        <v>7fb09857a1ee45eabe60c5f60945edce</v>
      </c>
      <c r="L4134" s="10">
        <v>0</v>
      </c>
    </row>
    <row r="4135" spans="1:12" s="2" customFormat="1" hidden="1" x14ac:dyDescent="0.25">
      <c r="A4135" s="94">
        <v>70085</v>
      </c>
      <c r="B4135" s="172" t="s">
        <v>2030</v>
      </c>
      <c r="C4135" s="56" t="s">
        <v>3453</v>
      </c>
      <c r="D4135" s="10" t="s">
        <v>140</v>
      </c>
      <c r="E4135" s="146" t="s">
        <v>113</v>
      </c>
      <c r="F4135" s="7" t="s">
        <v>16</v>
      </c>
      <c r="G4135" s="8" t="str">
        <f t="shared" si="138"/>
        <v>PT60M</v>
      </c>
      <c r="H4135" s="174" t="s">
        <v>3443</v>
      </c>
      <c r="I4135" s="232" t="s">
        <v>3444</v>
      </c>
      <c r="J4135" s="9" t="str">
        <f t="shared" si="139"/>
        <v>Ecosense_BeechTowerCuvette_Beech_Pure_4_26m_sun_right_gainDigitalRawSignal</v>
      </c>
      <c r="K4135" s="256" t="str">
        <f>VLOOKUP(J4135,[1]TimeSeriesIDs!$A:$E,5,FALSE)</f>
        <v>9147e45959a34a4a90f24812d85c021f</v>
      </c>
      <c r="L4135" s="10">
        <v>0</v>
      </c>
    </row>
    <row r="4136" spans="1:12" s="2" customFormat="1" hidden="1" x14ac:dyDescent="0.25">
      <c r="A4136" s="94">
        <v>70085</v>
      </c>
      <c r="B4136" s="172" t="s">
        <v>2030</v>
      </c>
      <c r="C4136" s="56" t="s">
        <v>3709</v>
      </c>
      <c r="D4136" s="10" t="s">
        <v>2649</v>
      </c>
      <c r="E4136" s="146" t="s">
        <v>113</v>
      </c>
      <c r="F4136" s="7" t="s">
        <v>16</v>
      </c>
      <c r="G4136" s="8" t="str">
        <f t="shared" si="138"/>
        <v>PT60M</v>
      </c>
      <c r="H4136" s="174" t="s">
        <v>3443</v>
      </c>
      <c r="I4136" s="232" t="s">
        <v>3444</v>
      </c>
      <c r="J4136" s="9" t="str">
        <f t="shared" si="139"/>
        <v>Ecosense_BeechTowerCuvette_Beech_Pure_4_26m_sun_right_wholeSpectrumLightSpectrum</v>
      </c>
      <c r="K4136" s="256" t="str">
        <f>VLOOKUP(J4136,[1]TimeSeriesIDs!$A:$E,5,FALSE)</f>
        <v>9da8fedb49fb47488d397f45b805a135</v>
      </c>
      <c r="L4136" s="10">
        <v>0</v>
      </c>
    </row>
    <row r="4137" spans="1:12" s="2" customFormat="1" hidden="1" x14ac:dyDescent="0.25">
      <c r="A4137" s="94">
        <v>70085</v>
      </c>
      <c r="B4137" s="172" t="s">
        <v>2030</v>
      </c>
      <c r="C4137" s="56" t="s">
        <v>3451</v>
      </c>
      <c r="D4137" s="10" t="s">
        <v>2649</v>
      </c>
      <c r="E4137" s="146" t="s">
        <v>113</v>
      </c>
      <c r="F4137" s="7" t="s">
        <v>16</v>
      </c>
      <c r="G4137" s="8" t="str">
        <f t="shared" si="138"/>
        <v>PT60M</v>
      </c>
      <c r="H4137" s="174" t="s">
        <v>3443</v>
      </c>
      <c r="I4137" s="232" t="s">
        <v>3444</v>
      </c>
      <c r="J4137" s="9" t="str">
        <f t="shared" si="139"/>
        <v>Ecosense_BeechTowerCuvette_Beech_Pure_4_26m_sun_right_ch6LightSpectrum</v>
      </c>
      <c r="K4137" s="256" t="str">
        <f>VLOOKUP(J4137,[1]TimeSeriesIDs!$A:$E,5,FALSE)</f>
        <v>b5b831a3ae8b4fddba1c94cfba584d17</v>
      </c>
      <c r="L4137" s="10">
        <v>0</v>
      </c>
    </row>
    <row r="4138" spans="1:12" s="2" customFormat="1" x14ac:dyDescent="0.25">
      <c r="A4138" s="94">
        <v>70085</v>
      </c>
      <c r="B4138" s="172" t="s">
        <v>2030</v>
      </c>
      <c r="C4138" s="56" t="s">
        <v>3429</v>
      </c>
      <c r="D4138" s="233" t="s">
        <v>3455</v>
      </c>
      <c r="E4138" s="184" t="s">
        <v>70</v>
      </c>
      <c r="F4138" s="7" t="s">
        <v>16</v>
      </c>
      <c r="G4138" s="8" t="str">
        <f t="shared" si="138"/>
        <v>PT60M</v>
      </c>
      <c r="H4138" s="174" t="s">
        <v>3443</v>
      </c>
      <c r="I4138" s="232" t="s">
        <v>3444</v>
      </c>
      <c r="J4138" s="9" t="str">
        <f t="shared" si="139"/>
        <v>Ecosense_BeechTowerCuvette_Beech_Pure_4_26m_sun_rightLeafRelHumidity</v>
      </c>
      <c r="K4138" s="256" t="str">
        <f>VLOOKUP(J4138,[1]TimeSeriesIDs!$A:$E,5,FALSE)</f>
        <v>bee1838ec6304f6781ea2dd02809cf99</v>
      </c>
      <c r="L4138" s="10">
        <v>0</v>
      </c>
    </row>
    <row r="4139" spans="1:12" s="2" customFormat="1" hidden="1" x14ac:dyDescent="0.25">
      <c r="A4139" s="94">
        <v>70085</v>
      </c>
      <c r="B4139" s="172" t="s">
        <v>2030</v>
      </c>
      <c r="C4139" s="56" t="s">
        <v>3450</v>
      </c>
      <c r="D4139" s="10" t="s">
        <v>2649</v>
      </c>
      <c r="E4139" s="146" t="s">
        <v>113</v>
      </c>
      <c r="F4139" s="7" t="s">
        <v>16</v>
      </c>
      <c r="G4139" s="8" t="str">
        <f t="shared" si="138"/>
        <v>PT60M</v>
      </c>
      <c r="H4139" s="174" t="s">
        <v>3443</v>
      </c>
      <c r="I4139" s="232" t="s">
        <v>3444</v>
      </c>
      <c r="J4139" s="9" t="str">
        <f t="shared" si="139"/>
        <v>Ecosense_BeechTowerCuvette_Beech_Pure_4_26m_sun_right_ch5LightSpectrum</v>
      </c>
      <c r="K4139" s="256" t="str">
        <f>VLOOKUP(J4139,[1]TimeSeriesIDs!$A:$E,5,FALSE)</f>
        <v>c6a1139922424e318857a67496fc6280</v>
      </c>
      <c r="L4139" s="10">
        <v>0</v>
      </c>
    </row>
    <row r="4140" spans="1:12" s="2" customFormat="1" hidden="1" x14ac:dyDescent="0.25">
      <c r="A4140" s="94">
        <v>70085</v>
      </c>
      <c r="B4140" s="172" t="s">
        <v>2030</v>
      </c>
      <c r="C4140" s="56" t="s">
        <v>3429</v>
      </c>
      <c r="D4140" s="233" t="s">
        <v>26</v>
      </c>
      <c r="E4140" s="184" t="s">
        <v>68</v>
      </c>
      <c r="F4140" s="7" t="s">
        <v>16</v>
      </c>
      <c r="G4140" s="8" t="str">
        <f t="shared" si="138"/>
        <v>PT60M</v>
      </c>
      <c r="H4140" s="174" t="s">
        <v>3443</v>
      </c>
      <c r="I4140" s="232" t="s">
        <v>3444</v>
      </c>
      <c r="J4140" s="9" t="str">
        <f t="shared" si="139"/>
        <v>Ecosense_BeechTowerCuvette_Beech_Pure_4_26m_sun_rightInternalTemp</v>
      </c>
      <c r="K4140" s="256" t="str">
        <f>VLOOKUP(J4140,[1]TimeSeriesIDs!$A:$E,5,FALSE)</f>
        <v>c821b079d4044f889b9a86891f07cb50</v>
      </c>
      <c r="L4140" s="10">
        <v>0</v>
      </c>
    </row>
    <row r="4141" spans="1:12" s="2" customFormat="1" hidden="1" x14ac:dyDescent="0.25">
      <c r="A4141" s="94">
        <v>70085</v>
      </c>
      <c r="B4141" s="172" t="s">
        <v>2030</v>
      </c>
      <c r="C4141" s="56" t="s">
        <v>3694</v>
      </c>
      <c r="D4141" s="10" t="s">
        <v>2649</v>
      </c>
      <c r="E4141" s="146" t="s">
        <v>113</v>
      </c>
      <c r="F4141" s="7" t="s">
        <v>16</v>
      </c>
      <c r="G4141" s="8" t="str">
        <f t="shared" si="138"/>
        <v>PT60M</v>
      </c>
      <c r="H4141" s="174" t="s">
        <v>3443</v>
      </c>
      <c r="I4141" s="232" t="s">
        <v>3444</v>
      </c>
      <c r="J4141" s="9" t="str">
        <f t="shared" si="139"/>
        <v>Ecosense_BeechTowerCuvette_Beech_Pure_4_26m_sun_right_nearInfraredSpectrumLightSpectrum</v>
      </c>
      <c r="K4141" s="256" t="str">
        <f>VLOOKUP(J4141,[1]TimeSeriesIDs!$A:$E,5,FALSE)</f>
        <v>d81944499d2f480498aa0100c242d6ea</v>
      </c>
      <c r="L4141" s="10">
        <v>0</v>
      </c>
    </row>
    <row r="4142" spans="1:12" s="2" customFormat="1" hidden="1" x14ac:dyDescent="0.25">
      <c r="A4142" s="94">
        <v>70085</v>
      </c>
      <c r="B4142" s="172" t="s">
        <v>2030</v>
      </c>
      <c r="C4142" s="56" t="s">
        <v>3445</v>
      </c>
      <c r="D4142" s="190" t="s">
        <v>2649</v>
      </c>
      <c r="E4142" s="146" t="s">
        <v>113</v>
      </c>
      <c r="F4142" s="7" t="s">
        <v>16</v>
      </c>
      <c r="G4142" s="8" t="str">
        <f t="shared" si="138"/>
        <v>PT60M</v>
      </c>
      <c r="H4142" s="174" t="s">
        <v>3443</v>
      </c>
      <c r="I4142" s="232" t="s">
        <v>3444</v>
      </c>
      <c r="J4142" s="9" t="str">
        <f t="shared" si="139"/>
        <v>Ecosense_BeechTowerCuvette_Beech_Pure_4_26m_sun_right_ch0LightSpectrum</v>
      </c>
      <c r="K4142" s="256" t="str">
        <f>VLOOKUP(J4142,[1]TimeSeriesIDs!$A:$E,5,FALSE)</f>
        <v>dca0a14a50d044d88216aebd827d56f6</v>
      </c>
      <c r="L4142" s="10">
        <v>0</v>
      </c>
    </row>
    <row r="4143" spans="1:12" s="2" customFormat="1" hidden="1" x14ac:dyDescent="0.25">
      <c r="A4143" s="94">
        <v>70085</v>
      </c>
      <c r="B4143" s="172" t="s">
        <v>2030</v>
      </c>
      <c r="C4143" s="56" t="s">
        <v>3429</v>
      </c>
      <c r="D4143" s="174" t="s">
        <v>1065</v>
      </c>
      <c r="E4143" s="184" t="s">
        <v>68</v>
      </c>
      <c r="F4143" s="7" t="s">
        <v>16</v>
      </c>
      <c r="G4143" s="8" t="str">
        <f t="shared" si="138"/>
        <v>PT60M</v>
      </c>
      <c r="H4143" s="174" t="s">
        <v>3443</v>
      </c>
      <c r="I4143" s="232" t="s">
        <v>3444</v>
      </c>
      <c r="J4143" s="9" t="str">
        <f t="shared" si="139"/>
        <v>Ecosense_BeechTowerCuvette_Beech_Pure_4_26m_sun_rightTemperature</v>
      </c>
      <c r="K4143" s="256" t="str">
        <f>VLOOKUP(J4143,[1]TimeSeriesIDs!$A:$E,5,FALSE)</f>
        <v>e83f9acbd5424b2cbdae5a01db3b90f1</v>
      </c>
      <c r="L4143" s="10">
        <v>0</v>
      </c>
    </row>
    <row r="4144" spans="1:12" s="2" customFormat="1" hidden="1" x14ac:dyDescent="0.25">
      <c r="A4144" s="94">
        <v>70085</v>
      </c>
      <c r="B4144" s="172" t="s">
        <v>2030</v>
      </c>
      <c r="C4144" s="56" t="s">
        <v>3448</v>
      </c>
      <c r="D4144" s="10" t="s">
        <v>2649</v>
      </c>
      <c r="E4144" s="146" t="s">
        <v>113</v>
      </c>
      <c r="F4144" s="7" t="s">
        <v>16</v>
      </c>
      <c r="G4144" s="8" t="str">
        <f t="shared" si="138"/>
        <v>PT60M</v>
      </c>
      <c r="H4144" s="174" t="s">
        <v>3443</v>
      </c>
      <c r="I4144" s="232" t="s">
        <v>3444</v>
      </c>
      <c r="J4144" s="9" t="str">
        <f t="shared" si="139"/>
        <v>Ecosense_BeechTowerCuvette_Beech_Pure_4_26m_sun_right_ch3LightSpectrum</v>
      </c>
      <c r="K4144" s="256" t="str">
        <f>VLOOKUP(J4144,[1]TimeSeriesIDs!$A:$E,5,FALSE)</f>
        <v>f604338e0ea14202b4d4ffdbaa9588e0</v>
      </c>
      <c r="L4144" s="10">
        <v>0</v>
      </c>
    </row>
    <row r="4145" spans="1:12" s="2" customFormat="1" hidden="1" x14ac:dyDescent="0.25">
      <c r="A4145" s="91">
        <v>70086</v>
      </c>
      <c r="B4145" s="246" t="s">
        <v>1988</v>
      </c>
      <c r="C4145" s="56" t="s">
        <v>4093</v>
      </c>
      <c r="D4145" s="10" t="s">
        <v>2649</v>
      </c>
      <c r="E4145" s="146" t="s">
        <v>113</v>
      </c>
      <c r="F4145" s="7" t="s">
        <v>16</v>
      </c>
      <c r="G4145" s="8" t="str">
        <f t="shared" si="138"/>
        <v>PT60M</v>
      </c>
      <c r="H4145" s="222" t="s">
        <v>3903</v>
      </c>
      <c r="I4145" s="224" t="s">
        <v>3444</v>
      </c>
      <c r="J4145" s="9" t="str">
        <f t="shared" si="139"/>
        <v>Ecosense_MainTowerCuvette_DouglasFir_Mixed_2_22m_shade_right_ch4LightSpectrum</v>
      </c>
      <c r="K4145" s="256" t="str">
        <f>VLOOKUP(J4145,[1]TimeSeriesIDs!$A:$E,5,FALSE)</f>
        <v>16dd0d3f9959401091cb8db962c609ea</v>
      </c>
      <c r="L4145" s="10">
        <v>0</v>
      </c>
    </row>
    <row r="4146" spans="1:12" s="2" customFormat="1" hidden="1" x14ac:dyDescent="0.25">
      <c r="A4146" s="91">
        <v>70086</v>
      </c>
      <c r="B4146" s="246" t="s">
        <v>1988</v>
      </c>
      <c r="C4146" s="56" t="s">
        <v>4117</v>
      </c>
      <c r="D4146" s="10" t="s">
        <v>2649</v>
      </c>
      <c r="E4146" s="146" t="s">
        <v>113</v>
      </c>
      <c r="F4146" s="7" t="s">
        <v>16</v>
      </c>
      <c r="G4146" s="8" t="str">
        <f t="shared" si="138"/>
        <v>PT60M</v>
      </c>
      <c r="H4146" s="222" t="s">
        <v>3903</v>
      </c>
      <c r="I4146" s="224" t="s">
        <v>3444</v>
      </c>
      <c r="J4146" s="9" t="str">
        <f t="shared" si="139"/>
        <v>Ecosense_MainTowerCuvette_DouglasFir_Mixed_2_22m_shade_right_ch3LightSpectrum</v>
      </c>
      <c r="K4146" s="256" t="str">
        <f>VLOOKUP(J4146,[1]TimeSeriesIDs!$A:$E,5,FALSE)</f>
        <v>24ef2dfc68804e36b3cacf3be688a44f</v>
      </c>
      <c r="L4146" s="10">
        <v>0</v>
      </c>
    </row>
    <row r="4147" spans="1:12" s="2" customFormat="1" hidden="1" x14ac:dyDescent="0.25">
      <c r="A4147" s="91">
        <v>70086</v>
      </c>
      <c r="B4147" s="246" t="s">
        <v>1988</v>
      </c>
      <c r="C4147" s="56" t="s">
        <v>3973</v>
      </c>
      <c r="D4147" s="10" t="s">
        <v>140</v>
      </c>
      <c r="E4147" s="146" t="s">
        <v>113</v>
      </c>
      <c r="F4147" s="7" t="s">
        <v>16</v>
      </c>
      <c r="G4147" s="8" t="str">
        <f t="shared" si="138"/>
        <v>PT60M</v>
      </c>
      <c r="H4147" s="222" t="s">
        <v>3903</v>
      </c>
      <c r="I4147" s="224" t="s">
        <v>3444</v>
      </c>
      <c r="J4147" s="9" t="str">
        <f t="shared" si="139"/>
        <v>Ecosense_MainTowerCuvette_DouglasFir_Mixed_2_22m_shade_right_gainDigitalRawSignal</v>
      </c>
      <c r="K4147" s="256" t="str">
        <f>VLOOKUP(J4147,[1]TimeSeriesIDs!$A:$E,5,FALSE)</f>
        <v>27bf753b8e514d8eb95b3e97e4256129</v>
      </c>
      <c r="L4147" s="10">
        <v>0</v>
      </c>
    </row>
    <row r="4148" spans="1:12" s="2" customFormat="1" hidden="1" x14ac:dyDescent="0.25">
      <c r="A4148" s="91">
        <v>70086</v>
      </c>
      <c r="B4148" s="246" t="s">
        <v>1988</v>
      </c>
      <c r="C4148" s="56" t="s">
        <v>4141</v>
      </c>
      <c r="D4148" s="10" t="s">
        <v>2649</v>
      </c>
      <c r="E4148" s="146" t="s">
        <v>113</v>
      </c>
      <c r="F4148" s="7" t="s">
        <v>16</v>
      </c>
      <c r="G4148" s="8" t="str">
        <f t="shared" si="138"/>
        <v>PT60M</v>
      </c>
      <c r="H4148" s="222" t="s">
        <v>3903</v>
      </c>
      <c r="I4148" s="224" t="s">
        <v>3444</v>
      </c>
      <c r="J4148" s="9" t="str">
        <f t="shared" si="139"/>
        <v>Ecosense_MainTowerCuvette_DouglasFir_Mixed_2_22m_shade_right_ch2LightSpectrum</v>
      </c>
      <c r="K4148" s="256" t="str">
        <f>VLOOKUP(J4148,[1]TimeSeriesIDs!$A:$E,5,FALSE)</f>
        <v>6ba093a8fbcf4353aaa820368976ae30</v>
      </c>
      <c r="L4148" s="10">
        <v>0</v>
      </c>
    </row>
    <row r="4149" spans="1:12" s="2" customFormat="1" x14ac:dyDescent="0.25">
      <c r="A4149" s="91">
        <v>70086</v>
      </c>
      <c r="B4149" s="246" t="s">
        <v>1988</v>
      </c>
      <c r="C4149" s="56" t="s">
        <v>3900</v>
      </c>
      <c r="D4149" s="174" t="s">
        <v>2450</v>
      </c>
      <c r="E4149" s="184" t="s">
        <v>68</v>
      </c>
      <c r="F4149" s="7" t="s">
        <v>16</v>
      </c>
      <c r="G4149" s="8" t="str">
        <f t="shared" si="138"/>
        <v>PT60M</v>
      </c>
      <c r="H4149" s="222" t="s">
        <v>3903</v>
      </c>
      <c r="I4149" s="224" t="s">
        <v>3444</v>
      </c>
      <c r="J4149" s="9" t="str">
        <f t="shared" si="139"/>
        <v>Ecosense_MainTowerCuvette_DouglasFir_Mixed_2_22m_shade_rightLeafTemp</v>
      </c>
      <c r="K4149" s="256" t="str">
        <f>VLOOKUP(J4149,[1]TimeSeriesIDs!$A:$E,5,FALSE)</f>
        <v>6cc7fb60287647fabdda1760347683b3</v>
      </c>
      <c r="L4149" s="10">
        <v>0</v>
      </c>
    </row>
    <row r="4150" spans="1:12" s="2" customFormat="1" hidden="1" x14ac:dyDescent="0.25">
      <c r="A4150" s="91">
        <v>70086</v>
      </c>
      <c r="B4150" s="246" t="s">
        <v>1988</v>
      </c>
      <c r="C4150" s="56" t="s">
        <v>3949</v>
      </c>
      <c r="D4150" s="10" t="s">
        <v>2649</v>
      </c>
      <c r="E4150" s="146" t="s">
        <v>113</v>
      </c>
      <c r="F4150" s="7" t="s">
        <v>16</v>
      </c>
      <c r="G4150" s="8" t="str">
        <f t="shared" si="138"/>
        <v>PT60M</v>
      </c>
      <c r="H4150" s="222" t="s">
        <v>3903</v>
      </c>
      <c r="I4150" s="224" t="s">
        <v>3444</v>
      </c>
      <c r="J4150" s="9" t="str">
        <f t="shared" si="139"/>
        <v>Ecosense_MainTowerCuvette_DouglasFir_Mixed_2_22m_shade_right_nearInfraredSpectrumLightSpectrum</v>
      </c>
      <c r="K4150" s="256" t="str">
        <f>VLOOKUP(J4150,[1]TimeSeriesIDs!$A:$E,5,FALSE)</f>
        <v>73cdca42e0db422d8f471aee8f590b43</v>
      </c>
      <c r="L4150" s="10">
        <v>0</v>
      </c>
    </row>
    <row r="4151" spans="1:12" s="2" customFormat="1" hidden="1" x14ac:dyDescent="0.25">
      <c r="A4151" s="91">
        <v>70086</v>
      </c>
      <c r="B4151" s="246" t="s">
        <v>1988</v>
      </c>
      <c r="C4151" s="56" t="s">
        <v>4045</v>
      </c>
      <c r="D4151" s="10" t="s">
        <v>2649</v>
      </c>
      <c r="E4151" s="146" t="s">
        <v>113</v>
      </c>
      <c r="F4151" s="7" t="s">
        <v>16</v>
      </c>
      <c r="G4151" s="8" t="str">
        <f t="shared" si="138"/>
        <v>PT60M</v>
      </c>
      <c r="H4151" s="222" t="s">
        <v>3903</v>
      </c>
      <c r="I4151" s="224" t="s">
        <v>3444</v>
      </c>
      <c r="J4151" s="9" t="str">
        <f t="shared" si="139"/>
        <v>Ecosense_MainTowerCuvette_DouglasFir_Mixed_2_22m_shade_right_ch6LightSpectrum</v>
      </c>
      <c r="K4151" s="256" t="str">
        <f>VLOOKUP(J4151,[1]TimeSeriesIDs!$A:$E,5,FALSE)</f>
        <v>97acc303260d4c97ae5f86067bb9f8a6</v>
      </c>
      <c r="L4151" s="10">
        <v>0</v>
      </c>
    </row>
    <row r="4152" spans="1:12" s="2" customFormat="1" hidden="1" x14ac:dyDescent="0.25">
      <c r="A4152" s="91">
        <v>70086</v>
      </c>
      <c r="B4152" s="246" t="s">
        <v>1988</v>
      </c>
      <c r="C4152" s="56" t="s">
        <v>3900</v>
      </c>
      <c r="D4152" s="174" t="s">
        <v>1065</v>
      </c>
      <c r="E4152" s="184" t="s">
        <v>68</v>
      </c>
      <c r="F4152" s="7" t="s">
        <v>16</v>
      </c>
      <c r="G4152" s="8" t="str">
        <f t="shared" si="138"/>
        <v>PT60M</v>
      </c>
      <c r="H4152" s="222" t="s">
        <v>3903</v>
      </c>
      <c r="I4152" s="224" t="s">
        <v>3444</v>
      </c>
      <c r="J4152" s="9" t="str">
        <f t="shared" si="139"/>
        <v>Ecosense_MainTowerCuvette_DouglasFir_Mixed_2_22m_shade_rightTemperature</v>
      </c>
      <c r="K4152" s="256" t="str">
        <f>VLOOKUP(J4152,[1]TimeSeriesIDs!$A:$E,5,FALSE)</f>
        <v>9f26a49917834fe2b324dbfd0be18c56</v>
      </c>
      <c r="L4152" s="10">
        <v>0</v>
      </c>
    </row>
    <row r="4153" spans="1:12" s="2" customFormat="1" hidden="1" x14ac:dyDescent="0.25">
      <c r="A4153" s="91">
        <v>70086</v>
      </c>
      <c r="B4153" s="246" t="s">
        <v>1988</v>
      </c>
      <c r="C4153" s="56" t="s">
        <v>4165</v>
      </c>
      <c r="D4153" s="10" t="s">
        <v>2649</v>
      </c>
      <c r="E4153" s="146" t="s">
        <v>113</v>
      </c>
      <c r="F4153" s="7" t="s">
        <v>16</v>
      </c>
      <c r="G4153" s="8" t="str">
        <f t="shared" si="138"/>
        <v>PT60M</v>
      </c>
      <c r="H4153" s="222" t="s">
        <v>3903</v>
      </c>
      <c r="I4153" s="224" t="s">
        <v>3444</v>
      </c>
      <c r="J4153" s="9" t="str">
        <f t="shared" si="139"/>
        <v>Ecosense_MainTowerCuvette_DouglasFir_Mixed_2_22m_shade_right_ch1LightSpectrum</v>
      </c>
      <c r="K4153" s="256" t="str">
        <f>VLOOKUP(J4153,[1]TimeSeriesIDs!$A:$E,5,FALSE)</f>
        <v>a3aae4237e9947caab093f9e1184d845</v>
      </c>
      <c r="L4153" s="10">
        <v>0</v>
      </c>
    </row>
    <row r="4154" spans="1:12" s="2" customFormat="1" hidden="1" x14ac:dyDescent="0.25">
      <c r="A4154" s="91">
        <v>70086</v>
      </c>
      <c r="B4154" s="246" t="s">
        <v>1988</v>
      </c>
      <c r="C4154" s="56" t="s">
        <v>4021</v>
      </c>
      <c r="D4154" s="10" t="s">
        <v>2649</v>
      </c>
      <c r="E4154" s="146" t="s">
        <v>113</v>
      </c>
      <c r="F4154" s="7" t="s">
        <v>16</v>
      </c>
      <c r="G4154" s="8" t="str">
        <f t="shared" si="138"/>
        <v>PT60M</v>
      </c>
      <c r="H4154" s="222" t="s">
        <v>3903</v>
      </c>
      <c r="I4154" s="224" t="s">
        <v>3444</v>
      </c>
      <c r="J4154" s="9" t="str">
        <f t="shared" si="139"/>
        <v>Ecosense_MainTowerCuvette_DouglasFir_Mixed_2_22m_shade_right_ch7LightSpectrum</v>
      </c>
      <c r="K4154" s="256" t="str">
        <f>VLOOKUP(J4154,[1]TimeSeriesIDs!$A:$E,5,FALSE)</f>
        <v>a72fd912bd9243dba6f1b3472575da21</v>
      </c>
      <c r="L4154" s="10">
        <v>0</v>
      </c>
    </row>
    <row r="4155" spans="1:12" s="2" customFormat="1" hidden="1" x14ac:dyDescent="0.25">
      <c r="A4155" s="91">
        <v>70086</v>
      </c>
      <c r="B4155" s="246" t="s">
        <v>1988</v>
      </c>
      <c r="C4155" s="56" t="s">
        <v>4069</v>
      </c>
      <c r="D4155" s="10" t="s">
        <v>2649</v>
      </c>
      <c r="E4155" s="146" t="s">
        <v>113</v>
      </c>
      <c r="F4155" s="7" t="s">
        <v>16</v>
      </c>
      <c r="G4155" s="8" t="str">
        <f t="shared" si="138"/>
        <v>PT60M</v>
      </c>
      <c r="H4155" s="222" t="s">
        <v>3903</v>
      </c>
      <c r="I4155" s="224" t="s">
        <v>3444</v>
      </c>
      <c r="J4155" s="9" t="str">
        <f t="shared" si="139"/>
        <v>Ecosense_MainTowerCuvette_DouglasFir_Mixed_2_22m_shade_right_ch5LightSpectrum</v>
      </c>
      <c r="K4155" s="256" t="str">
        <f>VLOOKUP(J4155,[1]TimeSeriesIDs!$A:$E,5,FALSE)</f>
        <v>ace8450763be4b81aeed1b8d6e969ee6</v>
      </c>
      <c r="L4155" s="10">
        <v>0</v>
      </c>
    </row>
    <row r="4156" spans="1:12" s="2" customFormat="1" hidden="1" x14ac:dyDescent="0.25">
      <c r="A4156" s="91">
        <v>70086</v>
      </c>
      <c r="B4156" s="246" t="s">
        <v>1988</v>
      </c>
      <c r="C4156" s="56" t="s">
        <v>3997</v>
      </c>
      <c r="D4156" s="10" t="s">
        <v>2649</v>
      </c>
      <c r="E4156" s="146" t="s">
        <v>113</v>
      </c>
      <c r="F4156" s="7" t="s">
        <v>16</v>
      </c>
      <c r="G4156" s="8" t="str">
        <f t="shared" si="138"/>
        <v>PT60M</v>
      </c>
      <c r="H4156" s="222" t="s">
        <v>3903</v>
      </c>
      <c r="I4156" s="224" t="s">
        <v>3444</v>
      </c>
      <c r="J4156" s="9" t="str">
        <f t="shared" si="139"/>
        <v>Ecosense_MainTowerCuvette_DouglasFir_Mixed_2_22m_shade_right_wholeSpectrumLightSpectrum</v>
      </c>
      <c r="K4156" s="256" t="str">
        <f>VLOOKUP(J4156,[1]TimeSeriesIDs!$A:$E,5,FALSE)</f>
        <v>b60c810df8d94e61a2b2523c4e9adf40</v>
      </c>
      <c r="L4156" s="10">
        <v>0</v>
      </c>
    </row>
    <row r="4157" spans="1:12" s="2" customFormat="1" hidden="1" x14ac:dyDescent="0.25">
      <c r="A4157" s="91">
        <v>70086</v>
      </c>
      <c r="B4157" s="246" t="s">
        <v>1988</v>
      </c>
      <c r="C4157" s="56" t="s">
        <v>3925</v>
      </c>
      <c r="D4157" s="10" t="s">
        <v>154</v>
      </c>
      <c r="E4157" s="188" t="s">
        <v>2641</v>
      </c>
      <c r="F4157" s="7" t="s">
        <v>16</v>
      </c>
      <c r="G4157" s="8" t="str">
        <f t="shared" si="138"/>
        <v>PT60M</v>
      </c>
      <c r="H4157" s="222" t="s">
        <v>3903</v>
      </c>
      <c r="I4157" s="224" t="s">
        <v>3444</v>
      </c>
      <c r="J4157" s="9" t="str">
        <f t="shared" si="139"/>
        <v>Ecosense_MainTowerCuvette_DouglasFir_Mixed_2_22m_shade_right_tintDuration</v>
      </c>
      <c r="K4157" s="256" t="str">
        <f>VLOOKUP(J4157,[1]TimeSeriesIDs!$A:$E,5,FALSE)</f>
        <v>c1a21e7f2b72459b9b124a9174b2b44c</v>
      </c>
      <c r="L4157" s="10">
        <v>0</v>
      </c>
    </row>
    <row r="4158" spans="1:12" s="2" customFormat="1" hidden="1" x14ac:dyDescent="0.25">
      <c r="A4158" s="91">
        <v>70086</v>
      </c>
      <c r="B4158" s="246" t="s">
        <v>1988</v>
      </c>
      <c r="C4158" s="56" t="s">
        <v>3900</v>
      </c>
      <c r="D4158" s="174" t="s">
        <v>2452</v>
      </c>
      <c r="E4158" s="184" t="s">
        <v>70</v>
      </c>
      <c r="F4158" s="7" t="s">
        <v>16</v>
      </c>
      <c r="G4158" s="8" t="str">
        <f t="shared" si="138"/>
        <v>PT60M</v>
      </c>
      <c r="H4158" s="222" t="s">
        <v>3903</v>
      </c>
      <c r="I4158" s="224" t="s">
        <v>3444</v>
      </c>
      <c r="J4158" s="9" t="str">
        <f t="shared" si="139"/>
        <v>Ecosense_MainTowerCuvette_DouglasFir_Mixed_2_22m_shade_rightInternalRelHumidity</v>
      </c>
      <c r="K4158" s="256" t="str">
        <f>VLOOKUP(J4158,[1]TimeSeriesIDs!$A:$E,5,FALSE)</f>
        <v>ce04dc4c33a043b6b4572be75b1c6839</v>
      </c>
      <c r="L4158" s="10">
        <v>0</v>
      </c>
    </row>
    <row r="4159" spans="1:12" s="2" customFormat="1" hidden="1" x14ac:dyDescent="0.25">
      <c r="A4159" s="91">
        <v>70086</v>
      </c>
      <c r="B4159" s="246" t="s">
        <v>1988</v>
      </c>
      <c r="C4159" s="56" t="s">
        <v>4189</v>
      </c>
      <c r="D4159" s="10" t="s">
        <v>2649</v>
      </c>
      <c r="E4159" s="146" t="s">
        <v>113</v>
      </c>
      <c r="F4159" s="7" t="s">
        <v>16</v>
      </c>
      <c r="G4159" s="8" t="str">
        <f t="shared" si="138"/>
        <v>PT60M</v>
      </c>
      <c r="H4159" s="222" t="s">
        <v>3903</v>
      </c>
      <c r="I4159" s="224" t="s">
        <v>3444</v>
      </c>
      <c r="J4159" s="9" t="str">
        <f t="shared" si="139"/>
        <v>Ecosense_MainTowerCuvette_DouglasFir_Mixed_2_22m_shade_right_ch0LightSpectrum</v>
      </c>
      <c r="K4159" s="256" t="str">
        <f>VLOOKUP(J4159,[1]TimeSeriesIDs!$A:$E,5,FALSE)</f>
        <v>d193a8b931c6481facdca19b8f6f8970</v>
      </c>
      <c r="L4159" s="10">
        <v>0</v>
      </c>
    </row>
    <row r="4160" spans="1:12" s="2" customFormat="1" hidden="1" x14ac:dyDescent="0.25">
      <c r="A4160" s="91">
        <v>70086</v>
      </c>
      <c r="B4160" s="246" t="s">
        <v>1988</v>
      </c>
      <c r="C4160" s="56" t="s">
        <v>3900</v>
      </c>
      <c r="D4160" s="233" t="s">
        <v>26</v>
      </c>
      <c r="E4160" s="184" t="s">
        <v>68</v>
      </c>
      <c r="F4160" s="7" t="s">
        <v>16</v>
      </c>
      <c r="G4160" s="8" t="str">
        <f t="shared" si="138"/>
        <v>PT60M</v>
      </c>
      <c r="H4160" s="222" t="s">
        <v>3903</v>
      </c>
      <c r="I4160" s="224" t="s">
        <v>3444</v>
      </c>
      <c r="J4160" s="9" t="str">
        <f t="shared" si="139"/>
        <v>Ecosense_MainTowerCuvette_DouglasFir_Mixed_2_22m_shade_rightInternalTemp</v>
      </c>
      <c r="K4160" s="256" t="str">
        <f>VLOOKUP(J4160,[1]TimeSeriesIDs!$A:$E,5,FALSE)</f>
        <v>d2f5d47197094cf69aba2f7c941e7a49</v>
      </c>
      <c r="L4160" s="10">
        <v>0</v>
      </c>
    </row>
    <row r="4161" spans="1:12" s="2" customFormat="1" x14ac:dyDescent="0.25">
      <c r="A4161" s="91">
        <v>70086</v>
      </c>
      <c r="B4161" s="246" t="s">
        <v>1988</v>
      </c>
      <c r="C4161" s="56" t="s">
        <v>3900</v>
      </c>
      <c r="D4161" s="233" t="s">
        <v>3455</v>
      </c>
      <c r="E4161" s="184" t="s">
        <v>70</v>
      </c>
      <c r="F4161" s="7" t="s">
        <v>16</v>
      </c>
      <c r="G4161" s="8" t="str">
        <f t="shared" si="138"/>
        <v>PT60M</v>
      </c>
      <c r="H4161" s="222" t="s">
        <v>3903</v>
      </c>
      <c r="I4161" s="224" t="s">
        <v>3444</v>
      </c>
      <c r="J4161" s="9" t="str">
        <f t="shared" si="139"/>
        <v>Ecosense_MainTowerCuvette_DouglasFir_Mixed_2_22m_shade_rightLeafRelHumidity</v>
      </c>
      <c r="K4161" s="256" t="str">
        <f>VLOOKUP(J4161,[1]TimeSeriesIDs!$A:$E,5,FALSE)</f>
        <v>dc37c24891724793b227711126a7973a</v>
      </c>
      <c r="L4161" s="10">
        <v>0</v>
      </c>
    </row>
    <row r="4162" spans="1:12" s="2" customFormat="1" hidden="1" x14ac:dyDescent="0.25">
      <c r="A4162" s="91">
        <v>70086</v>
      </c>
      <c r="B4162" s="246" t="s">
        <v>1988</v>
      </c>
      <c r="C4162" s="56" t="s">
        <v>3900</v>
      </c>
      <c r="D4162" s="174" t="s">
        <v>18</v>
      </c>
      <c r="E4162" s="184" t="s">
        <v>70</v>
      </c>
      <c r="F4162" s="7" t="s">
        <v>16</v>
      </c>
      <c r="G4162" s="8" t="str">
        <f t="shared" ref="G4162:G4225" si="140">IF(ISBLANK(B4162),"-","PT60M")</f>
        <v>PT60M</v>
      </c>
      <c r="H4162" s="222" t="s">
        <v>3903</v>
      </c>
      <c r="I4162" s="224" t="s">
        <v>3444</v>
      </c>
      <c r="J4162" s="9" t="str">
        <f t="shared" ref="J4162:J4225" si="141">B4162&amp;C4162&amp;D4162</f>
        <v>Ecosense_MainTowerCuvette_DouglasFir_Mixed_2_22m_shade_rightRelHumidity</v>
      </c>
      <c r="K4162" s="256" t="str">
        <f>VLOOKUP(J4162,[1]TimeSeriesIDs!$A:$E,5,FALSE)</f>
        <v>f07151cd60a145f6b0cd5ec763a815b0</v>
      </c>
      <c r="L4162" s="10">
        <v>0</v>
      </c>
    </row>
    <row r="4163" spans="1:12" s="2" customFormat="1" hidden="1" x14ac:dyDescent="0.25">
      <c r="A4163" s="94">
        <v>70090</v>
      </c>
      <c r="B4163" s="172" t="s">
        <v>2030</v>
      </c>
      <c r="C4163" s="56" t="s">
        <v>3471</v>
      </c>
      <c r="D4163" s="10" t="s">
        <v>2649</v>
      </c>
      <c r="E4163" s="146" t="s">
        <v>113</v>
      </c>
      <c r="F4163" s="7" t="s">
        <v>16</v>
      </c>
      <c r="G4163" s="8" t="str">
        <f t="shared" si="140"/>
        <v>PT60M</v>
      </c>
      <c r="H4163" s="174" t="s">
        <v>3443</v>
      </c>
      <c r="I4163" s="232" t="s">
        <v>3444</v>
      </c>
      <c r="J4163" s="9" t="str">
        <f t="shared" si="141"/>
        <v>Ecosense_BeechTowerCuvette_Beech_Pure_3_24m_sun_right_ch5LightSpectrum</v>
      </c>
      <c r="K4163" s="256" t="str">
        <f>VLOOKUP(J4163,[1]TimeSeriesIDs!$A:$E,5,FALSE)</f>
        <v>05c9727b2109450fafd2a00f52845030</v>
      </c>
      <c r="L4163" s="10">
        <v>0</v>
      </c>
    </row>
    <row r="4164" spans="1:12" s="2" customFormat="1" hidden="1" x14ac:dyDescent="0.25">
      <c r="A4164" s="94">
        <v>70090</v>
      </c>
      <c r="B4164" s="172" t="s">
        <v>2030</v>
      </c>
      <c r="C4164" s="56" t="s">
        <v>3711</v>
      </c>
      <c r="D4164" s="10" t="s">
        <v>2649</v>
      </c>
      <c r="E4164" s="146" t="s">
        <v>113</v>
      </c>
      <c r="F4164" s="7" t="s">
        <v>16</v>
      </c>
      <c r="G4164" s="8" t="str">
        <f t="shared" si="140"/>
        <v>PT60M</v>
      </c>
      <c r="H4164" s="174" t="s">
        <v>3443</v>
      </c>
      <c r="I4164" s="232" t="s">
        <v>3444</v>
      </c>
      <c r="J4164" s="9" t="str">
        <f t="shared" si="141"/>
        <v>Ecosense_BeechTowerCuvette_Beech_Pure_3_24m_sun_right_wholeSpectrumLightSpectrum</v>
      </c>
      <c r="K4164" s="256" t="str">
        <f>VLOOKUP(J4164,[1]TimeSeriesIDs!$A:$E,5,FALSE)</f>
        <v>296f80faa7e24c66bcf0c357ee27febf</v>
      </c>
      <c r="L4164" s="10">
        <v>0</v>
      </c>
    </row>
    <row r="4165" spans="1:12" s="2" customFormat="1" hidden="1" x14ac:dyDescent="0.25">
      <c r="A4165" s="94">
        <v>70090</v>
      </c>
      <c r="B4165" s="172" t="s">
        <v>2030</v>
      </c>
      <c r="C4165" s="56" t="s">
        <v>3431</v>
      </c>
      <c r="D4165" s="174" t="s">
        <v>1065</v>
      </c>
      <c r="E4165" s="184" t="s">
        <v>68</v>
      </c>
      <c r="F4165" s="7" t="s">
        <v>16</v>
      </c>
      <c r="G4165" s="8" t="str">
        <f t="shared" si="140"/>
        <v>PT60M</v>
      </c>
      <c r="H4165" s="174" t="s">
        <v>3443</v>
      </c>
      <c r="I4165" s="232" t="s">
        <v>3444</v>
      </c>
      <c r="J4165" s="9" t="str">
        <f t="shared" si="141"/>
        <v>Ecosense_BeechTowerCuvette_Beech_Pure_3_24m_sun_rightTemperature</v>
      </c>
      <c r="K4165" s="256" t="str">
        <f>VLOOKUP(J4165,[1]TimeSeriesIDs!$A:$E,5,FALSE)</f>
        <v>3b5413d9e86b41e8aeb4af8b21a71f26</v>
      </c>
      <c r="L4165" s="10">
        <v>0</v>
      </c>
    </row>
    <row r="4166" spans="1:12" s="2" customFormat="1" hidden="1" x14ac:dyDescent="0.25">
      <c r="A4166" s="94">
        <v>70090</v>
      </c>
      <c r="B4166" s="172" t="s">
        <v>2030</v>
      </c>
      <c r="C4166" s="56" t="s">
        <v>3470</v>
      </c>
      <c r="D4166" s="10" t="s">
        <v>2649</v>
      </c>
      <c r="E4166" s="146" t="s">
        <v>113</v>
      </c>
      <c r="F4166" s="7" t="s">
        <v>16</v>
      </c>
      <c r="G4166" s="8" t="str">
        <f t="shared" si="140"/>
        <v>PT60M</v>
      </c>
      <c r="H4166" s="174" t="s">
        <v>3443</v>
      </c>
      <c r="I4166" s="232" t="s">
        <v>3444</v>
      </c>
      <c r="J4166" s="9" t="str">
        <f t="shared" si="141"/>
        <v>Ecosense_BeechTowerCuvette_Beech_Pure_3_24m_sun_right_ch4LightSpectrum</v>
      </c>
      <c r="K4166" s="256" t="str">
        <f>VLOOKUP(J4166,[1]TimeSeriesIDs!$A:$E,5,FALSE)</f>
        <v>4359759dc5f14f0a8f58829f94d2fcf9</v>
      </c>
      <c r="L4166" s="10">
        <v>0</v>
      </c>
    </row>
    <row r="4167" spans="1:12" s="2" customFormat="1" hidden="1" x14ac:dyDescent="0.25">
      <c r="A4167" s="94">
        <v>70090</v>
      </c>
      <c r="B4167" s="172" t="s">
        <v>2030</v>
      </c>
      <c r="C4167" s="56" t="s">
        <v>3467</v>
      </c>
      <c r="D4167" s="10" t="s">
        <v>2649</v>
      </c>
      <c r="E4167" s="146" t="s">
        <v>113</v>
      </c>
      <c r="F4167" s="7" t="s">
        <v>16</v>
      </c>
      <c r="G4167" s="8" t="str">
        <f t="shared" si="140"/>
        <v>PT60M</v>
      </c>
      <c r="H4167" s="174" t="s">
        <v>3443</v>
      </c>
      <c r="I4167" s="232" t="s">
        <v>3444</v>
      </c>
      <c r="J4167" s="9" t="str">
        <f t="shared" si="141"/>
        <v>Ecosense_BeechTowerCuvette_Beech_Pure_3_24m_sun_right_ch1LightSpectrum</v>
      </c>
      <c r="K4167" s="256" t="str">
        <f>VLOOKUP(J4167,[1]TimeSeriesIDs!$A:$E,5,FALSE)</f>
        <v>4491e223978c4975ab933fb5fe2089dc</v>
      </c>
      <c r="L4167" s="10">
        <v>0</v>
      </c>
    </row>
    <row r="4168" spans="1:12" s="2" customFormat="1" hidden="1" x14ac:dyDescent="0.25">
      <c r="A4168" s="94">
        <v>70090</v>
      </c>
      <c r="B4168" s="172" t="s">
        <v>2030</v>
      </c>
      <c r="C4168" s="56" t="s">
        <v>3474</v>
      </c>
      <c r="D4168" s="10" t="s">
        <v>140</v>
      </c>
      <c r="E4168" s="146" t="s">
        <v>113</v>
      </c>
      <c r="F4168" s="7" t="s">
        <v>16</v>
      </c>
      <c r="G4168" s="8" t="str">
        <f t="shared" si="140"/>
        <v>PT60M</v>
      </c>
      <c r="H4168" s="174" t="s">
        <v>3443</v>
      </c>
      <c r="I4168" s="232" t="s">
        <v>3444</v>
      </c>
      <c r="J4168" s="9" t="str">
        <f t="shared" si="141"/>
        <v>Ecosense_BeechTowerCuvette_Beech_Pure_3_24m_sun_right_gainDigitalRawSignal</v>
      </c>
      <c r="K4168" s="256" t="str">
        <f>VLOOKUP(J4168,[1]TimeSeriesIDs!$A:$E,5,FALSE)</f>
        <v>46a87594902c4c7bb32fde2ddff9b5d8</v>
      </c>
      <c r="L4168" s="10">
        <v>0</v>
      </c>
    </row>
    <row r="4169" spans="1:12" s="2" customFormat="1" x14ac:dyDescent="0.25">
      <c r="A4169" s="94">
        <v>70090</v>
      </c>
      <c r="B4169" s="172" t="s">
        <v>2030</v>
      </c>
      <c r="C4169" s="56" t="s">
        <v>3431</v>
      </c>
      <c r="D4169" s="233" t="s">
        <v>3455</v>
      </c>
      <c r="E4169" s="184" t="s">
        <v>70</v>
      </c>
      <c r="F4169" s="7" t="s">
        <v>16</v>
      </c>
      <c r="G4169" s="8" t="str">
        <f t="shared" si="140"/>
        <v>PT60M</v>
      </c>
      <c r="H4169" s="174" t="s">
        <v>3443</v>
      </c>
      <c r="I4169" s="232" t="s">
        <v>3444</v>
      </c>
      <c r="J4169" s="9" t="str">
        <f t="shared" si="141"/>
        <v>Ecosense_BeechTowerCuvette_Beech_Pure_3_24m_sun_rightLeafRelHumidity</v>
      </c>
      <c r="K4169" s="256" t="str">
        <f>VLOOKUP(J4169,[1]TimeSeriesIDs!$A:$E,5,FALSE)</f>
        <v>5835023f5660433fa1474e3c0d9f0c4b</v>
      </c>
      <c r="L4169" s="10">
        <v>0</v>
      </c>
    </row>
    <row r="4170" spans="1:12" s="2" customFormat="1" hidden="1" x14ac:dyDescent="0.25">
      <c r="A4170" s="94">
        <v>70090</v>
      </c>
      <c r="B4170" s="172" t="s">
        <v>2030</v>
      </c>
      <c r="C4170" s="56" t="s">
        <v>3696</v>
      </c>
      <c r="D4170" s="10" t="s">
        <v>2649</v>
      </c>
      <c r="E4170" s="146" t="s">
        <v>113</v>
      </c>
      <c r="F4170" s="7" t="s">
        <v>16</v>
      </c>
      <c r="G4170" s="8" t="str">
        <f t="shared" si="140"/>
        <v>PT60M</v>
      </c>
      <c r="H4170" s="174" t="s">
        <v>3443</v>
      </c>
      <c r="I4170" s="232" t="s">
        <v>3444</v>
      </c>
      <c r="J4170" s="9" t="str">
        <f t="shared" si="141"/>
        <v>Ecosense_BeechTowerCuvette_Beech_Pure_3_24m_sun_right_nearInfraredSpectrumLightSpectrum</v>
      </c>
      <c r="K4170" s="256" t="str">
        <f>VLOOKUP(J4170,[1]TimeSeriesIDs!$A:$E,5,FALSE)</f>
        <v>6655a172bfa04e84980ee8e4352ee255</v>
      </c>
      <c r="L4170" s="10">
        <v>0</v>
      </c>
    </row>
    <row r="4171" spans="1:12" s="2" customFormat="1" hidden="1" x14ac:dyDescent="0.25">
      <c r="A4171" s="94">
        <v>70090</v>
      </c>
      <c r="B4171" s="172" t="s">
        <v>2030</v>
      </c>
      <c r="C4171" s="56" t="s">
        <v>3469</v>
      </c>
      <c r="D4171" s="10" t="s">
        <v>2649</v>
      </c>
      <c r="E4171" s="146" t="s">
        <v>113</v>
      </c>
      <c r="F4171" s="7" t="s">
        <v>16</v>
      </c>
      <c r="G4171" s="8" t="str">
        <f t="shared" si="140"/>
        <v>PT60M</v>
      </c>
      <c r="H4171" s="174" t="s">
        <v>3443</v>
      </c>
      <c r="I4171" s="232" t="s">
        <v>3444</v>
      </c>
      <c r="J4171" s="9" t="str">
        <f t="shared" si="141"/>
        <v>Ecosense_BeechTowerCuvette_Beech_Pure_3_24m_sun_right_ch3LightSpectrum</v>
      </c>
      <c r="K4171" s="256" t="str">
        <f>VLOOKUP(J4171,[1]TimeSeriesIDs!$A:$E,5,FALSE)</f>
        <v>778b17d45252496f9866899b4b5b2289</v>
      </c>
      <c r="L4171" s="10">
        <v>0</v>
      </c>
    </row>
    <row r="4172" spans="1:12" s="2" customFormat="1" x14ac:dyDescent="0.25">
      <c r="A4172" s="94">
        <v>70090</v>
      </c>
      <c r="B4172" s="172" t="s">
        <v>2030</v>
      </c>
      <c r="C4172" s="56" t="s">
        <v>3431</v>
      </c>
      <c r="D4172" s="174" t="s">
        <v>2450</v>
      </c>
      <c r="E4172" s="184" t="s">
        <v>68</v>
      </c>
      <c r="F4172" s="7" t="s">
        <v>16</v>
      </c>
      <c r="G4172" s="8" t="str">
        <f t="shared" si="140"/>
        <v>PT60M</v>
      </c>
      <c r="H4172" s="174" t="s">
        <v>3443</v>
      </c>
      <c r="I4172" s="232" t="s">
        <v>3444</v>
      </c>
      <c r="J4172" s="9" t="str">
        <f t="shared" si="141"/>
        <v>Ecosense_BeechTowerCuvette_Beech_Pure_3_24m_sun_rightLeafTemp</v>
      </c>
      <c r="K4172" s="256" t="str">
        <f>VLOOKUP(J4172,[1]TimeSeriesIDs!$A:$E,5,FALSE)</f>
        <v>7cbb93993b9c494c9f3e36d99f5a4a34</v>
      </c>
      <c r="L4172" s="10">
        <v>0</v>
      </c>
    </row>
    <row r="4173" spans="1:12" s="2" customFormat="1" hidden="1" x14ac:dyDescent="0.25">
      <c r="A4173" s="94">
        <v>70090</v>
      </c>
      <c r="B4173" s="172" t="s">
        <v>2030</v>
      </c>
      <c r="C4173" s="56" t="s">
        <v>3475</v>
      </c>
      <c r="D4173" s="10" t="s">
        <v>154</v>
      </c>
      <c r="E4173" s="188" t="s">
        <v>2641</v>
      </c>
      <c r="F4173" s="7" t="s">
        <v>16</v>
      </c>
      <c r="G4173" s="8" t="str">
        <f t="shared" si="140"/>
        <v>PT60M</v>
      </c>
      <c r="H4173" s="174" t="s">
        <v>3443</v>
      </c>
      <c r="I4173" s="232" t="s">
        <v>3444</v>
      </c>
      <c r="J4173" s="9" t="str">
        <f t="shared" si="141"/>
        <v>Ecosense_BeechTowerCuvette_Beech_Pure_3_24m_sun_right_tintDuration</v>
      </c>
      <c r="K4173" s="256" t="str">
        <f>VLOOKUP(J4173,[1]TimeSeriesIDs!$A:$E,5,FALSE)</f>
        <v>ab823b2f32634c2a968a9757b0994596</v>
      </c>
      <c r="L4173" s="10">
        <v>0</v>
      </c>
    </row>
    <row r="4174" spans="1:12" s="2" customFormat="1" hidden="1" x14ac:dyDescent="0.25">
      <c r="A4174" s="94">
        <v>70090</v>
      </c>
      <c r="B4174" s="172" t="s">
        <v>2030</v>
      </c>
      <c r="C4174" s="56" t="s">
        <v>3431</v>
      </c>
      <c r="D4174" s="174" t="s">
        <v>2452</v>
      </c>
      <c r="E4174" s="184" t="s">
        <v>70</v>
      </c>
      <c r="F4174" s="7" t="s">
        <v>16</v>
      </c>
      <c r="G4174" s="8" t="str">
        <f t="shared" si="140"/>
        <v>PT60M</v>
      </c>
      <c r="H4174" s="174" t="s">
        <v>3443</v>
      </c>
      <c r="I4174" s="232" t="s">
        <v>3444</v>
      </c>
      <c r="J4174" s="9" t="str">
        <f t="shared" si="141"/>
        <v>Ecosense_BeechTowerCuvette_Beech_Pure_3_24m_sun_rightInternalRelHumidity</v>
      </c>
      <c r="K4174" s="256" t="str">
        <f>VLOOKUP(J4174,[1]TimeSeriesIDs!$A:$E,5,FALSE)</f>
        <v>aea1c24b0ee741888c792c0985ac2685</v>
      </c>
      <c r="L4174" s="10">
        <v>0</v>
      </c>
    </row>
    <row r="4175" spans="1:12" s="2" customFormat="1" hidden="1" x14ac:dyDescent="0.25">
      <c r="A4175" s="94">
        <v>70090</v>
      </c>
      <c r="B4175" s="172" t="s">
        <v>2030</v>
      </c>
      <c r="C4175" s="56" t="s">
        <v>3472</v>
      </c>
      <c r="D4175" s="10" t="s">
        <v>2649</v>
      </c>
      <c r="E4175" s="146" t="s">
        <v>113</v>
      </c>
      <c r="F4175" s="7" t="s">
        <v>16</v>
      </c>
      <c r="G4175" s="8" t="str">
        <f t="shared" si="140"/>
        <v>PT60M</v>
      </c>
      <c r="H4175" s="174" t="s">
        <v>3443</v>
      </c>
      <c r="I4175" s="232" t="s">
        <v>3444</v>
      </c>
      <c r="J4175" s="9" t="str">
        <f t="shared" si="141"/>
        <v>Ecosense_BeechTowerCuvette_Beech_Pure_3_24m_sun_right_ch6LightSpectrum</v>
      </c>
      <c r="K4175" s="256" t="str">
        <f>VLOOKUP(J4175,[1]TimeSeriesIDs!$A:$E,5,FALSE)</f>
        <v>afa7b088daad47738656064a89e16464</v>
      </c>
      <c r="L4175" s="10">
        <v>0</v>
      </c>
    </row>
    <row r="4176" spans="1:12" s="2" customFormat="1" hidden="1" x14ac:dyDescent="0.25">
      <c r="A4176" s="94">
        <v>70090</v>
      </c>
      <c r="B4176" s="172" t="s">
        <v>2030</v>
      </c>
      <c r="C4176" s="56" t="s">
        <v>3473</v>
      </c>
      <c r="D4176" s="10" t="s">
        <v>2649</v>
      </c>
      <c r="E4176" s="146" t="s">
        <v>113</v>
      </c>
      <c r="F4176" s="7" t="s">
        <v>16</v>
      </c>
      <c r="G4176" s="8" t="str">
        <f t="shared" si="140"/>
        <v>PT60M</v>
      </c>
      <c r="H4176" s="174" t="s">
        <v>3443</v>
      </c>
      <c r="I4176" s="232" t="s">
        <v>3444</v>
      </c>
      <c r="J4176" s="9" t="str">
        <f t="shared" si="141"/>
        <v>Ecosense_BeechTowerCuvette_Beech_Pure_3_24m_sun_right_ch7LightSpectrum</v>
      </c>
      <c r="K4176" s="256" t="str">
        <f>VLOOKUP(J4176,[1]TimeSeriesIDs!$A:$E,5,FALSE)</f>
        <v>b84a1dc017a64d9d8cb5bb2803200f6d</v>
      </c>
      <c r="L4176" s="10">
        <v>0</v>
      </c>
    </row>
    <row r="4177" spans="1:12" s="2" customFormat="1" hidden="1" x14ac:dyDescent="0.25">
      <c r="A4177" s="94">
        <v>70090</v>
      </c>
      <c r="B4177" s="172" t="s">
        <v>2030</v>
      </c>
      <c r="C4177" s="56" t="s">
        <v>3468</v>
      </c>
      <c r="D4177" s="10" t="s">
        <v>2649</v>
      </c>
      <c r="E4177" s="146" t="s">
        <v>113</v>
      </c>
      <c r="F4177" s="7" t="s">
        <v>16</v>
      </c>
      <c r="G4177" s="8" t="str">
        <f t="shared" si="140"/>
        <v>PT60M</v>
      </c>
      <c r="H4177" s="174" t="s">
        <v>3443</v>
      </c>
      <c r="I4177" s="232" t="s">
        <v>3444</v>
      </c>
      <c r="J4177" s="9" t="str">
        <f t="shared" si="141"/>
        <v>Ecosense_BeechTowerCuvette_Beech_Pure_3_24m_sun_right_ch2LightSpectrum</v>
      </c>
      <c r="K4177" s="256" t="str">
        <f>VLOOKUP(J4177,[1]TimeSeriesIDs!$A:$E,5,FALSE)</f>
        <v>c21033d7b0eb4ea1a4964286dac74cf7</v>
      </c>
      <c r="L4177" s="10">
        <v>0</v>
      </c>
    </row>
    <row r="4178" spans="1:12" s="2" customFormat="1" hidden="1" x14ac:dyDescent="0.25">
      <c r="A4178" s="94">
        <v>70090</v>
      </c>
      <c r="B4178" s="172" t="s">
        <v>2030</v>
      </c>
      <c r="C4178" s="56" t="s">
        <v>3431</v>
      </c>
      <c r="D4178" s="233" t="s">
        <v>26</v>
      </c>
      <c r="E4178" s="184" t="s">
        <v>68</v>
      </c>
      <c r="F4178" s="7" t="s">
        <v>16</v>
      </c>
      <c r="G4178" s="8" t="str">
        <f t="shared" si="140"/>
        <v>PT60M</v>
      </c>
      <c r="H4178" s="174" t="s">
        <v>3443</v>
      </c>
      <c r="I4178" s="232" t="s">
        <v>3444</v>
      </c>
      <c r="J4178" s="9" t="str">
        <f t="shared" si="141"/>
        <v>Ecosense_BeechTowerCuvette_Beech_Pure_3_24m_sun_rightInternalTemp</v>
      </c>
      <c r="K4178" s="256" t="str">
        <f>VLOOKUP(J4178,[1]TimeSeriesIDs!$A:$E,5,FALSE)</f>
        <v>dc58c04f450646d9a8254e739681c619</v>
      </c>
      <c r="L4178" s="10">
        <v>0</v>
      </c>
    </row>
    <row r="4179" spans="1:12" s="2" customFormat="1" hidden="1" x14ac:dyDescent="0.25">
      <c r="A4179" s="94">
        <v>70090</v>
      </c>
      <c r="B4179" s="172" t="s">
        <v>2030</v>
      </c>
      <c r="C4179" s="56" t="s">
        <v>3466</v>
      </c>
      <c r="D4179" s="190" t="s">
        <v>2649</v>
      </c>
      <c r="E4179" s="146" t="s">
        <v>113</v>
      </c>
      <c r="F4179" s="7" t="s">
        <v>16</v>
      </c>
      <c r="G4179" s="8" t="str">
        <f t="shared" si="140"/>
        <v>PT60M</v>
      </c>
      <c r="H4179" s="174" t="s">
        <v>3443</v>
      </c>
      <c r="I4179" s="232" t="s">
        <v>3444</v>
      </c>
      <c r="J4179" s="9" t="str">
        <f t="shared" si="141"/>
        <v>Ecosense_BeechTowerCuvette_Beech_Pure_3_24m_sun_right_ch0LightSpectrum</v>
      </c>
      <c r="K4179" s="256" t="str">
        <f>VLOOKUP(J4179,[1]TimeSeriesIDs!$A:$E,5,FALSE)</f>
        <v>e465a4d6cd9646ed894b5638d50bb62d</v>
      </c>
      <c r="L4179" s="10">
        <v>0</v>
      </c>
    </row>
    <row r="4180" spans="1:12" s="2" customFormat="1" hidden="1" x14ac:dyDescent="0.25">
      <c r="A4180" s="94">
        <v>70090</v>
      </c>
      <c r="B4180" s="172" t="s">
        <v>2030</v>
      </c>
      <c r="C4180" s="56" t="s">
        <v>3431</v>
      </c>
      <c r="D4180" s="174" t="s">
        <v>18</v>
      </c>
      <c r="E4180" s="184" t="s">
        <v>70</v>
      </c>
      <c r="F4180" s="7" t="s">
        <v>16</v>
      </c>
      <c r="G4180" s="8" t="str">
        <f t="shared" si="140"/>
        <v>PT60M</v>
      </c>
      <c r="H4180" s="174" t="s">
        <v>3443</v>
      </c>
      <c r="I4180" s="232" t="s">
        <v>3444</v>
      </c>
      <c r="J4180" s="9" t="str">
        <f t="shared" si="141"/>
        <v>Ecosense_BeechTowerCuvette_Beech_Pure_3_24m_sun_rightRelHumidity</v>
      </c>
      <c r="K4180" s="256" t="str">
        <f>VLOOKUP(J4180,[1]TimeSeriesIDs!$A:$E,5,FALSE)</f>
        <v>e5ff5b39616c4427af42c4ddc6e52688</v>
      </c>
      <c r="L4180" s="10">
        <v>0</v>
      </c>
    </row>
    <row r="4181" spans="1:12" s="2" customFormat="1" hidden="1" x14ac:dyDescent="0.25">
      <c r="A4181" s="91">
        <v>70092</v>
      </c>
      <c r="B4181" s="246" t="s">
        <v>1988</v>
      </c>
      <c r="C4181" s="56" t="s">
        <v>4046</v>
      </c>
      <c r="D4181" s="10" t="s">
        <v>2649</v>
      </c>
      <c r="E4181" s="146" t="s">
        <v>113</v>
      </c>
      <c r="F4181" s="7" t="s">
        <v>16</v>
      </c>
      <c r="G4181" s="8" t="str">
        <f t="shared" si="140"/>
        <v>PT60M</v>
      </c>
      <c r="H4181" s="222" t="s">
        <v>3903</v>
      </c>
      <c r="I4181" s="224" t="s">
        <v>3444</v>
      </c>
      <c r="J4181" s="9" t="str">
        <f t="shared" si="141"/>
        <v>Ecosense_MainTowerCuvette_DouglasFir_Mixed_3_26m_sun_left_ch6LightSpectrum</v>
      </c>
      <c r="K4181" s="256" t="str">
        <f>VLOOKUP(J4181,[1]TimeSeriesIDs!$A:$E,5,FALSE)</f>
        <v>366c920ed63a45e280d9c17fe9a6856b</v>
      </c>
      <c r="L4181" s="10">
        <v>0</v>
      </c>
    </row>
    <row r="4182" spans="1:12" s="2" customFormat="1" hidden="1" x14ac:dyDescent="0.25">
      <c r="A4182" s="91">
        <v>70092</v>
      </c>
      <c r="B4182" s="246" t="s">
        <v>1988</v>
      </c>
      <c r="C4182" s="56" t="s">
        <v>4070</v>
      </c>
      <c r="D4182" s="10" t="s">
        <v>2649</v>
      </c>
      <c r="E4182" s="146" t="s">
        <v>113</v>
      </c>
      <c r="F4182" s="7" t="s">
        <v>16</v>
      </c>
      <c r="G4182" s="8" t="str">
        <f t="shared" si="140"/>
        <v>PT60M</v>
      </c>
      <c r="H4182" s="222" t="s">
        <v>3903</v>
      </c>
      <c r="I4182" s="224" t="s">
        <v>3444</v>
      </c>
      <c r="J4182" s="9" t="str">
        <f t="shared" si="141"/>
        <v>Ecosense_MainTowerCuvette_DouglasFir_Mixed_3_26m_sun_left_ch5LightSpectrum</v>
      </c>
      <c r="K4182" s="256" t="str">
        <f>VLOOKUP(J4182,[1]TimeSeriesIDs!$A:$E,5,FALSE)</f>
        <v>3a7567f363b742b79dd1ef29100fda94</v>
      </c>
      <c r="L4182" s="10">
        <v>0</v>
      </c>
    </row>
    <row r="4183" spans="1:12" s="2" customFormat="1" hidden="1" x14ac:dyDescent="0.25">
      <c r="A4183" s="91">
        <v>70092</v>
      </c>
      <c r="B4183" s="246" t="s">
        <v>1988</v>
      </c>
      <c r="C4183" s="56" t="s">
        <v>3998</v>
      </c>
      <c r="D4183" s="10" t="s">
        <v>2649</v>
      </c>
      <c r="E4183" s="146" t="s">
        <v>113</v>
      </c>
      <c r="F4183" s="7" t="s">
        <v>16</v>
      </c>
      <c r="G4183" s="8" t="str">
        <f t="shared" si="140"/>
        <v>PT60M</v>
      </c>
      <c r="H4183" s="222" t="s">
        <v>3903</v>
      </c>
      <c r="I4183" s="224" t="s">
        <v>3444</v>
      </c>
      <c r="J4183" s="9" t="str">
        <f t="shared" si="141"/>
        <v>Ecosense_MainTowerCuvette_DouglasFir_Mixed_3_26m_sun_left_wholeSpectrumLightSpectrum</v>
      </c>
      <c r="K4183" s="256" t="str">
        <f>VLOOKUP(J4183,[1]TimeSeriesIDs!$A:$E,5,FALSE)</f>
        <v>3bcbc2f929e04b84884416b551178352</v>
      </c>
      <c r="L4183" s="10">
        <v>0</v>
      </c>
    </row>
    <row r="4184" spans="1:12" s="2" customFormat="1" hidden="1" x14ac:dyDescent="0.25">
      <c r="A4184" s="91">
        <v>70092</v>
      </c>
      <c r="B4184" s="246" t="s">
        <v>1988</v>
      </c>
      <c r="C4184" s="56" t="s">
        <v>4094</v>
      </c>
      <c r="D4184" s="10" t="s">
        <v>2649</v>
      </c>
      <c r="E4184" s="146" t="s">
        <v>113</v>
      </c>
      <c r="F4184" s="7" t="s">
        <v>16</v>
      </c>
      <c r="G4184" s="8" t="str">
        <f t="shared" si="140"/>
        <v>PT60M</v>
      </c>
      <c r="H4184" s="222" t="s">
        <v>3903</v>
      </c>
      <c r="I4184" s="224" t="s">
        <v>3444</v>
      </c>
      <c r="J4184" s="9" t="str">
        <f t="shared" si="141"/>
        <v>Ecosense_MainTowerCuvette_DouglasFir_Mixed_3_26m_sun_left_ch4LightSpectrum</v>
      </c>
      <c r="K4184" s="256" t="str">
        <f>VLOOKUP(J4184,[1]TimeSeriesIDs!$A:$E,5,FALSE)</f>
        <v>47c5609a425645c5b3221ea66244d312</v>
      </c>
      <c r="L4184" s="10">
        <v>0</v>
      </c>
    </row>
    <row r="4185" spans="1:12" s="2" customFormat="1" hidden="1" x14ac:dyDescent="0.25">
      <c r="A4185" s="91">
        <v>70092</v>
      </c>
      <c r="B4185" s="246" t="s">
        <v>1988</v>
      </c>
      <c r="C4185" s="56" t="s">
        <v>4190</v>
      </c>
      <c r="D4185" s="10" t="s">
        <v>2649</v>
      </c>
      <c r="E4185" s="146" t="s">
        <v>113</v>
      </c>
      <c r="F4185" s="7" t="s">
        <v>16</v>
      </c>
      <c r="G4185" s="8" t="str">
        <f t="shared" si="140"/>
        <v>PT60M</v>
      </c>
      <c r="H4185" s="222" t="s">
        <v>3903</v>
      </c>
      <c r="I4185" s="224" t="s">
        <v>3444</v>
      </c>
      <c r="J4185" s="9" t="str">
        <f t="shared" si="141"/>
        <v>Ecosense_MainTowerCuvette_DouglasFir_Mixed_3_26m_sun_left_ch0LightSpectrum</v>
      </c>
      <c r="K4185" s="256" t="str">
        <f>VLOOKUP(J4185,[1]TimeSeriesIDs!$A:$E,5,FALSE)</f>
        <v>5046b22f4fc04d8db4d5433766f8b247</v>
      </c>
      <c r="L4185" s="10">
        <v>0</v>
      </c>
    </row>
    <row r="4186" spans="1:12" s="2" customFormat="1" x14ac:dyDescent="0.25">
      <c r="A4186" s="91">
        <v>70092</v>
      </c>
      <c r="B4186" s="246" t="s">
        <v>1988</v>
      </c>
      <c r="C4186" s="56" t="s">
        <v>3901</v>
      </c>
      <c r="D4186" s="174" t="s">
        <v>2450</v>
      </c>
      <c r="E4186" s="184" t="s">
        <v>68</v>
      </c>
      <c r="F4186" s="7" t="s">
        <v>16</v>
      </c>
      <c r="G4186" s="8" t="str">
        <f t="shared" si="140"/>
        <v>PT60M</v>
      </c>
      <c r="H4186" s="222" t="s">
        <v>3903</v>
      </c>
      <c r="I4186" s="224" t="s">
        <v>3444</v>
      </c>
      <c r="J4186" s="9" t="str">
        <f t="shared" si="141"/>
        <v>Ecosense_MainTowerCuvette_DouglasFir_Mixed_3_26m_sun_leftLeafTemp</v>
      </c>
      <c r="K4186" s="256" t="str">
        <f>VLOOKUP(J4186,[1]TimeSeriesIDs!$A:$E,5,FALSE)</f>
        <v>575435d6b20c47feb7f80ea0a64708e9</v>
      </c>
      <c r="L4186" s="10">
        <v>0</v>
      </c>
    </row>
    <row r="4187" spans="1:12" s="2" customFormat="1" hidden="1" x14ac:dyDescent="0.25">
      <c r="A4187" s="91">
        <v>70092</v>
      </c>
      <c r="B4187" s="246" t="s">
        <v>1988</v>
      </c>
      <c r="C4187" s="56" t="s">
        <v>3974</v>
      </c>
      <c r="D4187" s="10" t="s">
        <v>140</v>
      </c>
      <c r="E4187" s="146" t="s">
        <v>113</v>
      </c>
      <c r="F4187" s="7" t="s">
        <v>16</v>
      </c>
      <c r="G4187" s="8" t="str">
        <f t="shared" si="140"/>
        <v>PT60M</v>
      </c>
      <c r="H4187" s="222" t="s">
        <v>3903</v>
      </c>
      <c r="I4187" s="224" t="s">
        <v>3444</v>
      </c>
      <c r="J4187" s="9" t="str">
        <f t="shared" si="141"/>
        <v>Ecosense_MainTowerCuvette_DouglasFir_Mixed_3_26m_sun_left_gainDigitalRawSignal</v>
      </c>
      <c r="K4187" s="256" t="str">
        <f>VLOOKUP(J4187,[1]TimeSeriesIDs!$A:$E,5,FALSE)</f>
        <v>72593e2be6d54b19ac13287eb08557a8</v>
      </c>
      <c r="L4187" s="10">
        <v>0</v>
      </c>
    </row>
    <row r="4188" spans="1:12" s="2" customFormat="1" hidden="1" x14ac:dyDescent="0.25">
      <c r="A4188" s="91">
        <v>70092</v>
      </c>
      <c r="B4188" s="246" t="s">
        <v>1988</v>
      </c>
      <c r="C4188" s="56" t="s">
        <v>3901</v>
      </c>
      <c r="D4188" s="174" t="s">
        <v>2452</v>
      </c>
      <c r="E4188" s="184" t="s">
        <v>70</v>
      </c>
      <c r="F4188" s="7" t="s">
        <v>16</v>
      </c>
      <c r="G4188" s="8" t="str">
        <f t="shared" si="140"/>
        <v>PT60M</v>
      </c>
      <c r="H4188" s="222" t="s">
        <v>3903</v>
      </c>
      <c r="I4188" s="224" t="s">
        <v>3444</v>
      </c>
      <c r="J4188" s="9" t="str">
        <f t="shared" si="141"/>
        <v>Ecosense_MainTowerCuvette_DouglasFir_Mixed_3_26m_sun_leftInternalRelHumidity</v>
      </c>
      <c r="K4188" s="256" t="str">
        <f>VLOOKUP(J4188,[1]TimeSeriesIDs!$A:$E,5,FALSE)</f>
        <v>8cd1673bf8b94f64b7a022980078182f</v>
      </c>
      <c r="L4188" s="10">
        <v>0</v>
      </c>
    </row>
    <row r="4189" spans="1:12" s="2" customFormat="1" x14ac:dyDescent="0.25">
      <c r="A4189" s="91">
        <v>70092</v>
      </c>
      <c r="B4189" s="246" t="s">
        <v>1988</v>
      </c>
      <c r="C4189" s="56" t="s">
        <v>3901</v>
      </c>
      <c r="D4189" s="233" t="s">
        <v>3455</v>
      </c>
      <c r="E4189" s="184" t="s">
        <v>70</v>
      </c>
      <c r="F4189" s="7" t="s">
        <v>16</v>
      </c>
      <c r="G4189" s="8" t="str">
        <f t="shared" si="140"/>
        <v>PT60M</v>
      </c>
      <c r="H4189" s="222" t="s">
        <v>3903</v>
      </c>
      <c r="I4189" s="224" t="s">
        <v>3444</v>
      </c>
      <c r="J4189" s="9" t="str">
        <f t="shared" si="141"/>
        <v>Ecosense_MainTowerCuvette_DouglasFir_Mixed_3_26m_sun_leftLeafRelHumidity</v>
      </c>
      <c r="K4189" s="256" t="str">
        <f>VLOOKUP(J4189,[1]TimeSeriesIDs!$A:$E,5,FALSE)</f>
        <v>9ed6a059f51b4e30902795e88d7df242</v>
      </c>
      <c r="L4189" s="10">
        <v>0</v>
      </c>
    </row>
    <row r="4190" spans="1:12" s="2" customFormat="1" hidden="1" x14ac:dyDescent="0.25">
      <c r="A4190" s="91">
        <v>70092</v>
      </c>
      <c r="B4190" s="246" t="s">
        <v>1988</v>
      </c>
      <c r="C4190" s="56" t="s">
        <v>3901</v>
      </c>
      <c r="D4190" s="174" t="s">
        <v>1065</v>
      </c>
      <c r="E4190" s="184" t="s">
        <v>68</v>
      </c>
      <c r="F4190" s="7" t="s">
        <v>16</v>
      </c>
      <c r="G4190" s="8" t="str">
        <f t="shared" si="140"/>
        <v>PT60M</v>
      </c>
      <c r="H4190" s="222" t="s">
        <v>3903</v>
      </c>
      <c r="I4190" s="224" t="s">
        <v>3444</v>
      </c>
      <c r="J4190" s="9" t="str">
        <f t="shared" si="141"/>
        <v>Ecosense_MainTowerCuvette_DouglasFir_Mixed_3_26m_sun_leftTemperature</v>
      </c>
      <c r="K4190" s="256" t="str">
        <f>VLOOKUP(J4190,[1]TimeSeriesIDs!$A:$E,5,FALSE)</f>
        <v>a4cf91a4e52144d2802b52e565213dfd</v>
      </c>
      <c r="L4190" s="10">
        <v>0</v>
      </c>
    </row>
    <row r="4191" spans="1:12" s="2" customFormat="1" hidden="1" x14ac:dyDescent="0.25">
      <c r="A4191" s="91">
        <v>70092</v>
      </c>
      <c r="B4191" s="246" t="s">
        <v>1988</v>
      </c>
      <c r="C4191" s="56" t="s">
        <v>3901</v>
      </c>
      <c r="D4191" s="174" t="s">
        <v>18</v>
      </c>
      <c r="E4191" s="184" t="s">
        <v>70</v>
      </c>
      <c r="F4191" s="7" t="s">
        <v>16</v>
      </c>
      <c r="G4191" s="8" t="str">
        <f t="shared" si="140"/>
        <v>PT60M</v>
      </c>
      <c r="H4191" s="222" t="s">
        <v>3903</v>
      </c>
      <c r="I4191" s="224" t="s">
        <v>3444</v>
      </c>
      <c r="J4191" s="9" t="str">
        <f t="shared" si="141"/>
        <v>Ecosense_MainTowerCuvette_DouglasFir_Mixed_3_26m_sun_leftRelHumidity</v>
      </c>
      <c r="K4191" s="256" t="str">
        <f>VLOOKUP(J4191,[1]TimeSeriesIDs!$A:$E,5,FALSE)</f>
        <v>aa80c37d9659488ca5baef1144099ac3</v>
      </c>
      <c r="L4191" s="10">
        <v>0</v>
      </c>
    </row>
    <row r="4192" spans="1:12" s="2" customFormat="1" hidden="1" x14ac:dyDescent="0.25">
      <c r="A4192" s="91">
        <v>70092</v>
      </c>
      <c r="B4192" s="246" t="s">
        <v>1988</v>
      </c>
      <c r="C4192" s="56" t="s">
        <v>4022</v>
      </c>
      <c r="D4192" s="10" t="s">
        <v>2649</v>
      </c>
      <c r="E4192" s="146" t="s">
        <v>113</v>
      </c>
      <c r="F4192" s="7" t="s">
        <v>16</v>
      </c>
      <c r="G4192" s="8" t="str">
        <f t="shared" si="140"/>
        <v>PT60M</v>
      </c>
      <c r="H4192" s="222" t="s">
        <v>3903</v>
      </c>
      <c r="I4192" s="224" t="s">
        <v>3444</v>
      </c>
      <c r="J4192" s="9" t="str">
        <f t="shared" si="141"/>
        <v>Ecosense_MainTowerCuvette_DouglasFir_Mixed_3_26m_sun_left_ch7LightSpectrum</v>
      </c>
      <c r="K4192" s="256" t="str">
        <f>VLOOKUP(J4192,[1]TimeSeriesIDs!$A:$E,5,FALSE)</f>
        <v>b03087b15510434783a1e0a4b892a6d8</v>
      </c>
      <c r="L4192" s="10">
        <v>0</v>
      </c>
    </row>
    <row r="4193" spans="1:12" s="2" customFormat="1" hidden="1" x14ac:dyDescent="0.25">
      <c r="A4193" s="91">
        <v>70092</v>
      </c>
      <c r="B4193" s="246" t="s">
        <v>1988</v>
      </c>
      <c r="C4193" s="56" t="s">
        <v>4142</v>
      </c>
      <c r="D4193" s="10" t="s">
        <v>2649</v>
      </c>
      <c r="E4193" s="146" t="s">
        <v>113</v>
      </c>
      <c r="F4193" s="7" t="s">
        <v>16</v>
      </c>
      <c r="G4193" s="8" t="str">
        <f t="shared" si="140"/>
        <v>PT60M</v>
      </c>
      <c r="H4193" s="222" t="s">
        <v>3903</v>
      </c>
      <c r="I4193" s="224" t="s">
        <v>3444</v>
      </c>
      <c r="J4193" s="9" t="str">
        <f t="shared" si="141"/>
        <v>Ecosense_MainTowerCuvette_DouglasFir_Mixed_3_26m_sun_left_ch2LightSpectrum</v>
      </c>
      <c r="K4193" s="256" t="str">
        <f>VLOOKUP(J4193,[1]TimeSeriesIDs!$A:$E,5,FALSE)</f>
        <v>b079ecb9830d4f94824e1e5ac1813c65</v>
      </c>
      <c r="L4193" s="10">
        <v>0</v>
      </c>
    </row>
    <row r="4194" spans="1:12" s="2" customFormat="1" hidden="1" x14ac:dyDescent="0.25">
      <c r="A4194" s="91">
        <v>70092</v>
      </c>
      <c r="B4194" s="246" t="s">
        <v>1988</v>
      </c>
      <c r="C4194" s="56" t="s">
        <v>4118</v>
      </c>
      <c r="D4194" s="10" t="s">
        <v>2649</v>
      </c>
      <c r="E4194" s="146" t="s">
        <v>113</v>
      </c>
      <c r="F4194" s="7" t="s">
        <v>16</v>
      </c>
      <c r="G4194" s="8" t="str">
        <f t="shared" si="140"/>
        <v>PT60M</v>
      </c>
      <c r="H4194" s="222" t="s">
        <v>3903</v>
      </c>
      <c r="I4194" s="224" t="s">
        <v>3444</v>
      </c>
      <c r="J4194" s="9" t="str">
        <f t="shared" si="141"/>
        <v>Ecosense_MainTowerCuvette_DouglasFir_Mixed_3_26m_sun_left_ch3LightSpectrum</v>
      </c>
      <c r="K4194" s="256" t="str">
        <f>VLOOKUP(J4194,[1]TimeSeriesIDs!$A:$E,5,FALSE)</f>
        <v>b53e6e126d30412cbf2cbe2aa0a14f91</v>
      </c>
      <c r="L4194" s="10">
        <v>0</v>
      </c>
    </row>
    <row r="4195" spans="1:12" s="2" customFormat="1" hidden="1" x14ac:dyDescent="0.25">
      <c r="A4195" s="91">
        <v>70092</v>
      </c>
      <c r="B4195" s="246" t="s">
        <v>1988</v>
      </c>
      <c r="C4195" s="56" t="s">
        <v>4166</v>
      </c>
      <c r="D4195" s="10" t="s">
        <v>2649</v>
      </c>
      <c r="E4195" s="146" t="s">
        <v>113</v>
      </c>
      <c r="F4195" s="7" t="s">
        <v>16</v>
      </c>
      <c r="G4195" s="8" t="str">
        <f t="shared" si="140"/>
        <v>PT60M</v>
      </c>
      <c r="H4195" s="222" t="s">
        <v>3903</v>
      </c>
      <c r="I4195" s="224" t="s">
        <v>3444</v>
      </c>
      <c r="J4195" s="9" t="str">
        <f t="shared" si="141"/>
        <v>Ecosense_MainTowerCuvette_DouglasFir_Mixed_3_26m_sun_left_ch1LightSpectrum</v>
      </c>
      <c r="K4195" s="256" t="str">
        <f>VLOOKUP(J4195,[1]TimeSeriesIDs!$A:$E,5,FALSE)</f>
        <v>b8920fb0866f4afc8db192871a62cdc0</v>
      </c>
      <c r="L4195" s="10">
        <v>0</v>
      </c>
    </row>
    <row r="4196" spans="1:12" s="2" customFormat="1" hidden="1" x14ac:dyDescent="0.25">
      <c r="A4196" s="91">
        <v>70092</v>
      </c>
      <c r="B4196" s="246" t="s">
        <v>1988</v>
      </c>
      <c r="C4196" s="56" t="s">
        <v>3926</v>
      </c>
      <c r="D4196" s="10" t="s">
        <v>154</v>
      </c>
      <c r="E4196" s="188" t="s">
        <v>2641</v>
      </c>
      <c r="F4196" s="7" t="s">
        <v>16</v>
      </c>
      <c r="G4196" s="8" t="str">
        <f t="shared" si="140"/>
        <v>PT60M</v>
      </c>
      <c r="H4196" s="222" t="s">
        <v>3903</v>
      </c>
      <c r="I4196" s="224" t="s">
        <v>3444</v>
      </c>
      <c r="J4196" s="9" t="str">
        <f t="shared" si="141"/>
        <v>Ecosense_MainTowerCuvette_DouglasFir_Mixed_3_26m_sun_left_tintDuration</v>
      </c>
      <c r="K4196" s="256" t="str">
        <f>VLOOKUP(J4196,[1]TimeSeriesIDs!$A:$E,5,FALSE)</f>
        <v>c19f6aca171a4c6fa0367323602c8473</v>
      </c>
      <c r="L4196" s="10">
        <v>0</v>
      </c>
    </row>
    <row r="4197" spans="1:12" s="2" customFormat="1" hidden="1" x14ac:dyDescent="0.25">
      <c r="A4197" s="91">
        <v>70092</v>
      </c>
      <c r="B4197" s="246" t="s">
        <v>1988</v>
      </c>
      <c r="C4197" s="56" t="s">
        <v>3950</v>
      </c>
      <c r="D4197" s="10" t="s">
        <v>2649</v>
      </c>
      <c r="E4197" s="146" t="s">
        <v>113</v>
      </c>
      <c r="F4197" s="7" t="s">
        <v>16</v>
      </c>
      <c r="G4197" s="8" t="str">
        <f t="shared" si="140"/>
        <v>PT60M</v>
      </c>
      <c r="H4197" s="222" t="s">
        <v>3903</v>
      </c>
      <c r="I4197" s="224" t="s">
        <v>3444</v>
      </c>
      <c r="J4197" s="9" t="str">
        <f t="shared" si="141"/>
        <v>Ecosense_MainTowerCuvette_DouglasFir_Mixed_3_26m_sun_left_nearInfraredSpectrumLightSpectrum</v>
      </c>
      <c r="K4197" s="256" t="str">
        <f>VLOOKUP(J4197,[1]TimeSeriesIDs!$A:$E,5,FALSE)</f>
        <v>dcbea2c280c04507bf37682593995bf2</v>
      </c>
      <c r="L4197" s="10">
        <v>0</v>
      </c>
    </row>
    <row r="4198" spans="1:12" s="2" customFormat="1" hidden="1" x14ac:dyDescent="0.25">
      <c r="A4198" s="91">
        <v>70092</v>
      </c>
      <c r="B4198" s="246" t="s">
        <v>1988</v>
      </c>
      <c r="C4198" s="56" t="s">
        <v>3901</v>
      </c>
      <c r="D4198" s="233" t="s">
        <v>26</v>
      </c>
      <c r="E4198" s="184" t="s">
        <v>68</v>
      </c>
      <c r="F4198" s="7" t="s">
        <v>16</v>
      </c>
      <c r="G4198" s="8" t="str">
        <f t="shared" si="140"/>
        <v>PT60M</v>
      </c>
      <c r="H4198" s="222" t="s">
        <v>3903</v>
      </c>
      <c r="I4198" s="224" t="s">
        <v>3444</v>
      </c>
      <c r="J4198" s="9" t="str">
        <f t="shared" si="141"/>
        <v>Ecosense_MainTowerCuvette_DouglasFir_Mixed_3_26m_sun_leftInternalTemp</v>
      </c>
      <c r="K4198" s="256" t="str">
        <f>VLOOKUP(J4198,[1]TimeSeriesIDs!$A:$E,5,FALSE)</f>
        <v>e69dcdbb6f8c44889a068e083ff1084d</v>
      </c>
      <c r="L4198" s="10">
        <v>0</v>
      </c>
    </row>
    <row r="4199" spans="1:12" s="2" customFormat="1" hidden="1" x14ac:dyDescent="0.25">
      <c r="A4199" s="91">
        <v>70098</v>
      </c>
      <c r="B4199" s="246" t="s">
        <v>2030</v>
      </c>
      <c r="C4199" s="56" t="s">
        <v>3476</v>
      </c>
      <c r="D4199" s="10" t="s">
        <v>2649</v>
      </c>
      <c r="E4199" s="146" t="s">
        <v>113</v>
      </c>
      <c r="F4199" s="7" t="s">
        <v>16</v>
      </c>
      <c r="G4199" s="8" t="str">
        <f t="shared" si="140"/>
        <v>PT60M</v>
      </c>
      <c r="H4199" s="222" t="s">
        <v>3443</v>
      </c>
      <c r="I4199" s="224" t="s">
        <v>3444</v>
      </c>
      <c r="J4199" s="9" t="str">
        <f t="shared" si="141"/>
        <v>Ecosense_BeechTowerCuvette_Beech_Pure_1_26m_sun_right_ch0LightSpectrum</v>
      </c>
      <c r="K4199" s="256" t="str">
        <f>VLOOKUP(J4199,[1]TimeSeriesIDs!$A:$E,5,FALSE)</f>
        <v>02783f34e6cd40218f38517636acb141</v>
      </c>
      <c r="L4199" s="10">
        <v>0</v>
      </c>
    </row>
    <row r="4200" spans="1:12" s="2" customFormat="1" x14ac:dyDescent="0.25">
      <c r="A4200" s="91">
        <v>70098</v>
      </c>
      <c r="B4200" s="246" t="s">
        <v>2030</v>
      </c>
      <c r="C4200" s="56" t="s">
        <v>3432</v>
      </c>
      <c r="D4200" s="174" t="s">
        <v>2450</v>
      </c>
      <c r="E4200" s="184" t="s">
        <v>68</v>
      </c>
      <c r="F4200" s="7" t="s">
        <v>16</v>
      </c>
      <c r="G4200" s="8" t="str">
        <f t="shared" si="140"/>
        <v>PT60M</v>
      </c>
      <c r="H4200" s="222" t="s">
        <v>3443</v>
      </c>
      <c r="I4200" s="224" t="s">
        <v>3444</v>
      </c>
      <c r="J4200" s="9" t="str">
        <f t="shared" si="141"/>
        <v>Ecosense_BeechTowerCuvette_Beech_Pure_1_26m_sun_rightLeafTemp</v>
      </c>
      <c r="K4200" s="256" t="str">
        <f>VLOOKUP(J4200,[1]TimeSeriesIDs!$A:$E,5,FALSE)</f>
        <v>0b0b59e0461b44bfad71e9a888d3f644</v>
      </c>
      <c r="L4200" s="10">
        <v>0</v>
      </c>
    </row>
    <row r="4201" spans="1:12" s="2" customFormat="1" hidden="1" x14ac:dyDescent="0.25">
      <c r="A4201" s="91">
        <v>70098</v>
      </c>
      <c r="B4201" s="246" t="s">
        <v>2030</v>
      </c>
      <c r="C4201" s="56" t="s">
        <v>3432</v>
      </c>
      <c r="D4201" s="174" t="s">
        <v>1065</v>
      </c>
      <c r="E4201" s="184" t="s">
        <v>68</v>
      </c>
      <c r="F4201" s="7" t="s">
        <v>16</v>
      </c>
      <c r="G4201" s="8" t="str">
        <f t="shared" si="140"/>
        <v>PT60M</v>
      </c>
      <c r="H4201" s="222" t="s">
        <v>3443</v>
      </c>
      <c r="I4201" s="224" t="s">
        <v>3444</v>
      </c>
      <c r="J4201" s="9" t="str">
        <f t="shared" si="141"/>
        <v>Ecosense_BeechTowerCuvette_Beech_Pure_1_26m_sun_rightTemperature</v>
      </c>
      <c r="K4201" s="256" t="str">
        <f>VLOOKUP(J4201,[1]TimeSeriesIDs!$A:$E,5,FALSE)</f>
        <v>37a1c48179f44056b52f381854e61279</v>
      </c>
      <c r="L4201" s="10">
        <v>0</v>
      </c>
    </row>
    <row r="4202" spans="1:12" s="2" customFormat="1" hidden="1" x14ac:dyDescent="0.25">
      <c r="A4202" s="91">
        <v>70098</v>
      </c>
      <c r="B4202" s="246" t="s">
        <v>2030</v>
      </c>
      <c r="C4202" s="56" t="s">
        <v>3432</v>
      </c>
      <c r="D4202" s="233" t="s">
        <v>26</v>
      </c>
      <c r="E4202" s="184" t="s">
        <v>68</v>
      </c>
      <c r="F4202" s="7" t="s">
        <v>16</v>
      </c>
      <c r="G4202" s="8" t="str">
        <f t="shared" si="140"/>
        <v>PT60M</v>
      </c>
      <c r="H4202" s="222" t="s">
        <v>3443</v>
      </c>
      <c r="I4202" s="224" t="s">
        <v>3444</v>
      </c>
      <c r="J4202" s="9" t="str">
        <f t="shared" si="141"/>
        <v>Ecosense_BeechTowerCuvette_Beech_Pure_1_26m_sun_rightInternalTemp</v>
      </c>
      <c r="K4202" s="256" t="str">
        <f>VLOOKUP(J4202,[1]TimeSeriesIDs!$A:$E,5,FALSE)</f>
        <v>449de689a7d34c69af400e7b1c1b0439</v>
      </c>
      <c r="L4202" s="10">
        <v>0</v>
      </c>
    </row>
    <row r="4203" spans="1:12" s="2" customFormat="1" hidden="1" x14ac:dyDescent="0.25">
      <c r="A4203" s="91">
        <v>70098</v>
      </c>
      <c r="B4203" s="246" t="s">
        <v>2030</v>
      </c>
      <c r="C4203" s="56" t="s">
        <v>3712</v>
      </c>
      <c r="D4203" s="10" t="s">
        <v>2649</v>
      </c>
      <c r="E4203" s="146" t="s">
        <v>113</v>
      </c>
      <c r="F4203" s="7" t="s">
        <v>16</v>
      </c>
      <c r="G4203" s="8" t="str">
        <f t="shared" si="140"/>
        <v>PT60M</v>
      </c>
      <c r="H4203" s="222" t="s">
        <v>3443</v>
      </c>
      <c r="I4203" s="224" t="s">
        <v>3444</v>
      </c>
      <c r="J4203" s="9" t="str">
        <f t="shared" si="141"/>
        <v>Ecosense_BeechTowerCuvette_Beech_Pure_1_26m_sun_right_wholeSpectrumLightSpectrum</v>
      </c>
      <c r="K4203" s="256" t="str">
        <f>VLOOKUP(J4203,[1]TimeSeriesIDs!$A:$E,5,FALSE)</f>
        <v>451b72f3893a432f8b0e10957f6ec6b0</v>
      </c>
      <c r="L4203" s="10">
        <v>0</v>
      </c>
    </row>
    <row r="4204" spans="1:12" s="2" customFormat="1" hidden="1" x14ac:dyDescent="0.25">
      <c r="A4204" s="91">
        <v>70098</v>
      </c>
      <c r="B4204" s="246" t="s">
        <v>2030</v>
      </c>
      <c r="C4204" s="56" t="s">
        <v>3485</v>
      </c>
      <c r="D4204" s="10" t="s">
        <v>154</v>
      </c>
      <c r="E4204" s="188" t="s">
        <v>2641</v>
      </c>
      <c r="F4204" s="7" t="s">
        <v>16</v>
      </c>
      <c r="G4204" s="8" t="str">
        <f t="shared" si="140"/>
        <v>PT60M</v>
      </c>
      <c r="H4204" s="222" t="s">
        <v>3443</v>
      </c>
      <c r="I4204" s="224" t="s">
        <v>3444</v>
      </c>
      <c r="J4204" s="9" t="str">
        <f t="shared" si="141"/>
        <v>Ecosense_BeechTowerCuvette_Beech_Pure_1_26m_sun_right_tintDuration</v>
      </c>
      <c r="K4204" s="256" t="str">
        <f>VLOOKUP(J4204,[1]TimeSeriesIDs!$A:$E,5,FALSE)</f>
        <v>479fa3b4da0b4dddbc768df53aead1ec</v>
      </c>
      <c r="L4204" s="10">
        <v>0</v>
      </c>
    </row>
    <row r="4205" spans="1:12" s="2" customFormat="1" hidden="1" x14ac:dyDescent="0.25">
      <c r="A4205" s="91">
        <v>70098</v>
      </c>
      <c r="B4205" s="246" t="s">
        <v>2030</v>
      </c>
      <c r="C4205" s="56" t="s">
        <v>3481</v>
      </c>
      <c r="D4205" s="10" t="s">
        <v>2649</v>
      </c>
      <c r="E4205" s="146" t="s">
        <v>113</v>
      </c>
      <c r="F4205" s="7" t="s">
        <v>16</v>
      </c>
      <c r="G4205" s="8" t="str">
        <f t="shared" si="140"/>
        <v>PT60M</v>
      </c>
      <c r="H4205" s="222" t="s">
        <v>3443</v>
      </c>
      <c r="I4205" s="224" t="s">
        <v>3444</v>
      </c>
      <c r="J4205" s="9" t="str">
        <f t="shared" si="141"/>
        <v>Ecosense_BeechTowerCuvette_Beech_Pure_1_26m_sun_right_ch5LightSpectrum</v>
      </c>
      <c r="K4205" s="256" t="str">
        <f>VLOOKUP(J4205,[1]TimeSeriesIDs!$A:$E,5,FALSE)</f>
        <v>66edfaa2643841b091f9229b21c1ef3c</v>
      </c>
      <c r="L4205" s="10">
        <v>0</v>
      </c>
    </row>
    <row r="4206" spans="1:12" s="2" customFormat="1" hidden="1" x14ac:dyDescent="0.25">
      <c r="A4206" s="91">
        <v>70098</v>
      </c>
      <c r="B4206" s="246" t="s">
        <v>2030</v>
      </c>
      <c r="C4206" s="56" t="s">
        <v>3483</v>
      </c>
      <c r="D4206" s="10" t="s">
        <v>2649</v>
      </c>
      <c r="E4206" s="146" t="s">
        <v>113</v>
      </c>
      <c r="F4206" s="7" t="s">
        <v>16</v>
      </c>
      <c r="G4206" s="8" t="str">
        <f t="shared" si="140"/>
        <v>PT60M</v>
      </c>
      <c r="H4206" s="222" t="s">
        <v>3443</v>
      </c>
      <c r="I4206" s="224" t="s">
        <v>3444</v>
      </c>
      <c r="J4206" s="9" t="str">
        <f t="shared" si="141"/>
        <v>Ecosense_BeechTowerCuvette_Beech_Pure_1_26m_sun_right_ch7LightSpectrum</v>
      </c>
      <c r="K4206" s="256" t="str">
        <f>VLOOKUP(J4206,[1]TimeSeriesIDs!$A:$E,5,FALSE)</f>
        <v>73ea724ad54d4f1e907d42627ca8fdcf</v>
      </c>
      <c r="L4206" s="10">
        <v>0</v>
      </c>
    </row>
    <row r="4207" spans="1:12" s="2" customFormat="1" hidden="1" x14ac:dyDescent="0.25">
      <c r="A4207" s="91">
        <v>70098</v>
      </c>
      <c r="B4207" s="246" t="s">
        <v>2030</v>
      </c>
      <c r="C4207" s="56" t="s">
        <v>3697</v>
      </c>
      <c r="D4207" s="10" t="s">
        <v>2649</v>
      </c>
      <c r="E4207" s="146" t="s">
        <v>113</v>
      </c>
      <c r="F4207" s="7" t="s">
        <v>16</v>
      </c>
      <c r="G4207" s="8" t="str">
        <f t="shared" si="140"/>
        <v>PT60M</v>
      </c>
      <c r="H4207" s="222" t="s">
        <v>3443</v>
      </c>
      <c r="I4207" s="224" t="s">
        <v>3444</v>
      </c>
      <c r="J4207" s="9" t="str">
        <f t="shared" si="141"/>
        <v>Ecosense_BeechTowerCuvette_Beech_Pure_1_26m_sun_right_nearInfraredSpectrumLightSpectrum</v>
      </c>
      <c r="K4207" s="256" t="str">
        <f>VLOOKUP(J4207,[1]TimeSeriesIDs!$A:$E,5,FALSE)</f>
        <v>753f525e04764edca45dc2b3269beed5</v>
      </c>
      <c r="L4207" s="10">
        <v>0</v>
      </c>
    </row>
    <row r="4208" spans="1:12" s="2" customFormat="1" hidden="1" x14ac:dyDescent="0.25">
      <c r="A4208" s="91">
        <v>70098</v>
      </c>
      <c r="B4208" s="246" t="s">
        <v>2030</v>
      </c>
      <c r="C4208" s="56" t="s">
        <v>3432</v>
      </c>
      <c r="D4208" s="174" t="s">
        <v>2452</v>
      </c>
      <c r="E4208" s="184" t="s">
        <v>70</v>
      </c>
      <c r="F4208" s="7" t="s">
        <v>16</v>
      </c>
      <c r="G4208" s="8" t="str">
        <f t="shared" si="140"/>
        <v>PT60M</v>
      </c>
      <c r="H4208" s="222" t="s">
        <v>3443</v>
      </c>
      <c r="I4208" s="224" t="s">
        <v>3444</v>
      </c>
      <c r="J4208" s="9" t="str">
        <f t="shared" si="141"/>
        <v>Ecosense_BeechTowerCuvette_Beech_Pure_1_26m_sun_rightInternalRelHumidity</v>
      </c>
      <c r="K4208" s="256" t="str">
        <f>VLOOKUP(J4208,[1]TimeSeriesIDs!$A:$E,5,FALSE)</f>
        <v>8100de6cf38b4e7e824e34c611c446fc</v>
      </c>
      <c r="L4208" s="10">
        <v>0</v>
      </c>
    </row>
    <row r="4209" spans="1:12" s="2" customFormat="1" hidden="1" x14ac:dyDescent="0.25">
      <c r="A4209" s="91">
        <v>70098</v>
      </c>
      <c r="B4209" s="246" t="s">
        <v>2030</v>
      </c>
      <c r="C4209" s="56" t="s">
        <v>3482</v>
      </c>
      <c r="D4209" s="10" t="s">
        <v>2649</v>
      </c>
      <c r="E4209" s="146" t="s">
        <v>113</v>
      </c>
      <c r="F4209" s="7" t="s">
        <v>16</v>
      </c>
      <c r="G4209" s="8" t="str">
        <f t="shared" si="140"/>
        <v>PT60M</v>
      </c>
      <c r="H4209" s="222" t="s">
        <v>3443</v>
      </c>
      <c r="I4209" s="224" t="s">
        <v>3444</v>
      </c>
      <c r="J4209" s="9" t="str">
        <f t="shared" si="141"/>
        <v>Ecosense_BeechTowerCuvette_Beech_Pure_1_26m_sun_right_ch6LightSpectrum</v>
      </c>
      <c r="K4209" s="256" t="str">
        <f>VLOOKUP(J4209,[1]TimeSeriesIDs!$A:$E,5,FALSE)</f>
        <v>a25d23bf6c034338b4011654e84e5ca4</v>
      </c>
      <c r="L4209" s="10">
        <v>0</v>
      </c>
    </row>
    <row r="4210" spans="1:12" s="2" customFormat="1" x14ac:dyDescent="0.25">
      <c r="A4210" s="91">
        <v>70098</v>
      </c>
      <c r="B4210" s="246" t="s">
        <v>2030</v>
      </c>
      <c r="C4210" s="56" t="s">
        <v>3432</v>
      </c>
      <c r="D4210" s="233" t="s">
        <v>3455</v>
      </c>
      <c r="E4210" s="184" t="s">
        <v>70</v>
      </c>
      <c r="F4210" s="7" t="s">
        <v>16</v>
      </c>
      <c r="G4210" s="8" t="str">
        <f t="shared" si="140"/>
        <v>PT60M</v>
      </c>
      <c r="H4210" s="222" t="s">
        <v>3443</v>
      </c>
      <c r="I4210" s="224" t="s">
        <v>3444</v>
      </c>
      <c r="J4210" s="9" t="str">
        <f t="shared" si="141"/>
        <v>Ecosense_BeechTowerCuvette_Beech_Pure_1_26m_sun_rightLeafRelHumidity</v>
      </c>
      <c r="K4210" s="256" t="str">
        <f>VLOOKUP(J4210,[1]TimeSeriesIDs!$A:$E,5,FALSE)</f>
        <v>b0976f1db8c145ada665f739f67b1647</v>
      </c>
      <c r="L4210" s="10">
        <v>0</v>
      </c>
    </row>
    <row r="4211" spans="1:12" s="2" customFormat="1" hidden="1" x14ac:dyDescent="0.25">
      <c r="A4211" s="91">
        <v>70098</v>
      </c>
      <c r="B4211" s="246" t="s">
        <v>2030</v>
      </c>
      <c r="C4211" s="56" t="s">
        <v>3479</v>
      </c>
      <c r="D4211" s="10" t="s">
        <v>2649</v>
      </c>
      <c r="E4211" s="146" t="s">
        <v>113</v>
      </c>
      <c r="F4211" s="7" t="s">
        <v>16</v>
      </c>
      <c r="G4211" s="8" t="str">
        <f t="shared" si="140"/>
        <v>PT60M</v>
      </c>
      <c r="H4211" s="222" t="s">
        <v>3443</v>
      </c>
      <c r="I4211" s="224" t="s">
        <v>3444</v>
      </c>
      <c r="J4211" s="9" t="str">
        <f t="shared" si="141"/>
        <v>Ecosense_BeechTowerCuvette_Beech_Pure_1_26m_sun_right_ch3LightSpectrum</v>
      </c>
      <c r="K4211" s="256" t="str">
        <f>VLOOKUP(J4211,[1]TimeSeriesIDs!$A:$E,5,FALSE)</f>
        <v>b708bedee1e64a01824ec4cc790b3740</v>
      </c>
      <c r="L4211" s="10">
        <v>0</v>
      </c>
    </row>
    <row r="4212" spans="1:12" s="2" customFormat="1" hidden="1" x14ac:dyDescent="0.25">
      <c r="A4212" s="91">
        <v>70098</v>
      </c>
      <c r="B4212" s="246" t="s">
        <v>2030</v>
      </c>
      <c r="C4212" s="56" t="s">
        <v>3484</v>
      </c>
      <c r="D4212" s="10" t="s">
        <v>140</v>
      </c>
      <c r="E4212" s="146" t="s">
        <v>113</v>
      </c>
      <c r="F4212" s="7" t="s">
        <v>16</v>
      </c>
      <c r="G4212" s="8" t="str">
        <f t="shared" si="140"/>
        <v>PT60M</v>
      </c>
      <c r="H4212" s="222" t="s">
        <v>3443</v>
      </c>
      <c r="I4212" s="224" t="s">
        <v>3444</v>
      </c>
      <c r="J4212" s="9" t="str">
        <f t="shared" si="141"/>
        <v>Ecosense_BeechTowerCuvette_Beech_Pure_1_26m_sun_right_gainDigitalRawSignal</v>
      </c>
      <c r="K4212" s="256" t="str">
        <f>VLOOKUP(J4212,[1]TimeSeriesIDs!$A:$E,5,FALSE)</f>
        <v>bc242780228746758e95c5ea0097ab4e</v>
      </c>
      <c r="L4212" s="10">
        <v>0</v>
      </c>
    </row>
    <row r="4213" spans="1:12" s="2" customFormat="1" hidden="1" x14ac:dyDescent="0.25">
      <c r="A4213" s="91">
        <v>70098</v>
      </c>
      <c r="B4213" s="246" t="s">
        <v>2030</v>
      </c>
      <c r="C4213" s="56" t="s">
        <v>3478</v>
      </c>
      <c r="D4213" s="10" t="s">
        <v>2649</v>
      </c>
      <c r="E4213" s="146" t="s">
        <v>113</v>
      </c>
      <c r="F4213" s="7" t="s">
        <v>16</v>
      </c>
      <c r="G4213" s="8" t="str">
        <f t="shared" si="140"/>
        <v>PT60M</v>
      </c>
      <c r="H4213" s="222" t="s">
        <v>3443</v>
      </c>
      <c r="I4213" s="224" t="s">
        <v>3444</v>
      </c>
      <c r="J4213" s="9" t="str">
        <f t="shared" si="141"/>
        <v>Ecosense_BeechTowerCuvette_Beech_Pure_1_26m_sun_right_ch2LightSpectrum</v>
      </c>
      <c r="K4213" s="256" t="str">
        <f>VLOOKUP(J4213,[1]TimeSeriesIDs!$A:$E,5,FALSE)</f>
        <v>c6383f3ff15a46399c39deaf21f37176</v>
      </c>
      <c r="L4213" s="10">
        <v>0</v>
      </c>
    </row>
    <row r="4214" spans="1:12" s="2" customFormat="1" hidden="1" x14ac:dyDescent="0.25">
      <c r="A4214" s="91">
        <v>70098</v>
      </c>
      <c r="B4214" s="246" t="s">
        <v>2030</v>
      </c>
      <c r="C4214" s="56" t="s">
        <v>3477</v>
      </c>
      <c r="D4214" s="10" t="s">
        <v>2649</v>
      </c>
      <c r="E4214" s="146" t="s">
        <v>113</v>
      </c>
      <c r="F4214" s="7" t="s">
        <v>16</v>
      </c>
      <c r="G4214" s="8" t="str">
        <f t="shared" si="140"/>
        <v>PT60M</v>
      </c>
      <c r="H4214" s="222" t="s">
        <v>3443</v>
      </c>
      <c r="I4214" s="224" t="s">
        <v>3444</v>
      </c>
      <c r="J4214" s="9" t="str">
        <f t="shared" si="141"/>
        <v>Ecosense_BeechTowerCuvette_Beech_Pure_1_26m_sun_right_ch1LightSpectrum</v>
      </c>
      <c r="K4214" s="256" t="str">
        <f>VLOOKUP(J4214,[1]TimeSeriesIDs!$A:$E,5,FALSE)</f>
        <v>e040075891a74c1d877794155345b013</v>
      </c>
      <c r="L4214" s="10">
        <v>0</v>
      </c>
    </row>
    <row r="4215" spans="1:12" s="2" customFormat="1" hidden="1" x14ac:dyDescent="0.25">
      <c r="A4215" s="91">
        <v>70098</v>
      </c>
      <c r="B4215" s="246" t="s">
        <v>2030</v>
      </c>
      <c r="C4215" s="56" t="s">
        <v>3432</v>
      </c>
      <c r="D4215" s="174" t="s">
        <v>18</v>
      </c>
      <c r="E4215" s="184" t="s">
        <v>70</v>
      </c>
      <c r="F4215" s="7" t="s">
        <v>16</v>
      </c>
      <c r="G4215" s="8" t="str">
        <f t="shared" si="140"/>
        <v>PT60M</v>
      </c>
      <c r="H4215" s="222" t="s">
        <v>3443</v>
      </c>
      <c r="I4215" s="224" t="s">
        <v>3444</v>
      </c>
      <c r="J4215" s="9" t="str">
        <f t="shared" si="141"/>
        <v>Ecosense_BeechTowerCuvette_Beech_Pure_1_26m_sun_rightRelHumidity</v>
      </c>
      <c r="K4215" s="256" t="str">
        <f>VLOOKUP(J4215,[1]TimeSeriesIDs!$A:$E,5,FALSE)</f>
        <v>e3cd924baa99464191bdde2d229ce080</v>
      </c>
      <c r="L4215" s="10">
        <v>0</v>
      </c>
    </row>
    <row r="4216" spans="1:12" s="2" customFormat="1" hidden="1" x14ac:dyDescent="0.25">
      <c r="A4216" s="91">
        <v>70098</v>
      </c>
      <c r="B4216" s="246" t="s">
        <v>2030</v>
      </c>
      <c r="C4216" s="56" t="s">
        <v>3480</v>
      </c>
      <c r="D4216" s="10" t="s">
        <v>2649</v>
      </c>
      <c r="E4216" s="146" t="s">
        <v>113</v>
      </c>
      <c r="F4216" s="7" t="s">
        <v>16</v>
      </c>
      <c r="G4216" s="8" t="str">
        <f t="shared" si="140"/>
        <v>PT60M</v>
      </c>
      <c r="H4216" s="222" t="s">
        <v>3443</v>
      </c>
      <c r="I4216" s="224" t="s">
        <v>3444</v>
      </c>
      <c r="J4216" s="9" t="str">
        <f t="shared" si="141"/>
        <v>Ecosense_BeechTowerCuvette_Beech_Pure_1_26m_sun_right_ch4LightSpectrum</v>
      </c>
      <c r="K4216" s="256" t="str">
        <f>VLOOKUP(J4216,[1]TimeSeriesIDs!$A:$E,5,FALSE)</f>
        <v>ef5058a06f844ed19972b62aa6af7498</v>
      </c>
      <c r="L4216" s="10">
        <v>0</v>
      </c>
    </row>
    <row r="4217" spans="1:12" s="2" customFormat="1" hidden="1" x14ac:dyDescent="0.25">
      <c r="A4217" s="94">
        <v>70099</v>
      </c>
      <c r="B4217" s="172" t="s">
        <v>2030</v>
      </c>
      <c r="C4217" s="56" t="s">
        <v>3433</v>
      </c>
      <c r="D4217" s="233" t="s">
        <v>26</v>
      </c>
      <c r="E4217" s="184" t="s">
        <v>68</v>
      </c>
      <c r="F4217" s="7" t="s">
        <v>16</v>
      </c>
      <c r="G4217" s="8" t="str">
        <f t="shared" si="140"/>
        <v>PT60M</v>
      </c>
      <c r="H4217" s="174" t="s">
        <v>3443</v>
      </c>
      <c r="I4217" s="232" t="s">
        <v>3444</v>
      </c>
      <c r="J4217" s="9" t="str">
        <f t="shared" si="141"/>
        <v>Ecosense_BeechTowerCuvette_AirReference_22m_shade_platformInternalTemp</v>
      </c>
      <c r="K4217" s="256" t="str">
        <f>VLOOKUP(J4217,[1]TimeSeriesIDs!$A:$E,5,FALSE)</f>
        <v>03c0405cf5eb471680d636515988fbb4</v>
      </c>
      <c r="L4217" s="10">
        <v>0</v>
      </c>
    </row>
    <row r="4218" spans="1:12" s="2" customFormat="1" hidden="1" x14ac:dyDescent="0.25">
      <c r="A4218" s="94">
        <v>70099</v>
      </c>
      <c r="B4218" s="172" t="s">
        <v>2030</v>
      </c>
      <c r="C4218" s="56" t="s">
        <v>3503</v>
      </c>
      <c r="D4218" s="10" t="s">
        <v>2649</v>
      </c>
      <c r="E4218" s="146" t="s">
        <v>113</v>
      </c>
      <c r="F4218" s="7" t="s">
        <v>16</v>
      </c>
      <c r="G4218" s="8" t="str">
        <f t="shared" si="140"/>
        <v>PT60M</v>
      </c>
      <c r="H4218" s="174" t="s">
        <v>3443</v>
      </c>
      <c r="I4218" s="232" t="s">
        <v>3444</v>
      </c>
      <c r="J4218" s="9" t="str">
        <f t="shared" si="141"/>
        <v>Ecosense_BeechTowerCuvette_AirReference_22m_shade_platform_ch7LightSpectrum</v>
      </c>
      <c r="K4218" s="256" t="str">
        <f>VLOOKUP(J4218,[1]TimeSeriesIDs!$A:$E,5,FALSE)</f>
        <v>06d879c5a8654054a19d7bce96c989b3</v>
      </c>
      <c r="L4218" s="10">
        <v>0</v>
      </c>
    </row>
    <row r="4219" spans="1:12" s="2" customFormat="1" hidden="1" x14ac:dyDescent="0.25">
      <c r="A4219" s="94">
        <v>70099</v>
      </c>
      <c r="B4219" s="172" t="s">
        <v>2030</v>
      </c>
      <c r="C4219" s="56" t="s">
        <v>3501</v>
      </c>
      <c r="D4219" s="10" t="s">
        <v>2649</v>
      </c>
      <c r="E4219" s="146" t="s">
        <v>113</v>
      </c>
      <c r="F4219" s="7" t="s">
        <v>16</v>
      </c>
      <c r="G4219" s="8" t="str">
        <f t="shared" si="140"/>
        <v>PT60M</v>
      </c>
      <c r="H4219" s="174" t="s">
        <v>3443</v>
      </c>
      <c r="I4219" s="232" t="s">
        <v>3444</v>
      </c>
      <c r="J4219" s="9" t="str">
        <f t="shared" si="141"/>
        <v>Ecosense_BeechTowerCuvette_AirReference_22m_shade_platform_ch5LightSpectrum</v>
      </c>
      <c r="K4219" s="256" t="str">
        <f>VLOOKUP(J4219,[1]TimeSeriesIDs!$A:$E,5,FALSE)</f>
        <v>12dfc9048459401288f9e4fa75e33ddc</v>
      </c>
      <c r="L4219" s="10">
        <v>0</v>
      </c>
    </row>
    <row r="4220" spans="1:12" s="2" customFormat="1" x14ac:dyDescent="0.25">
      <c r="A4220" s="94">
        <v>70099</v>
      </c>
      <c r="B4220" s="172" t="s">
        <v>2030</v>
      </c>
      <c r="C4220" s="56" t="s">
        <v>3433</v>
      </c>
      <c r="D4220" s="233" t="s">
        <v>3455</v>
      </c>
      <c r="E4220" s="184" t="s">
        <v>70</v>
      </c>
      <c r="F4220" s="7" t="s">
        <v>16</v>
      </c>
      <c r="G4220" s="8" t="str">
        <f t="shared" si="140"/>
        <v>PT60M</v>
      </c>
      <c r="H4220" s="174" t="s">
        <v>3443</v>
      </c>
      <c r="I4220" s="232" t="s">
        <v>3444</v>
      </c>
      <c r="J4220" s="9" t="str">
        <f t="shared" si="141"/>
        <v>Ecosense_BeechTowerCuvette_AirReference_22m_shade_platformLeafRelHumidity</v>
      </c>
      <c r="K4220" s="256" t="str">
        <f>VLOOKUP(J4220,[1]TimeSeriesIDs!$A:$E,5,FALSE)</f>
        <v>14b93f34cc68437b9fb9ac6cd994f5ed</v>
      </c>
      <c r="L4220" s="10">
        <v>0</v>
      </c>
    </row>
    <row r="4221" spans="1:12" s="2" customFormat="1" hidden="1" x14ac:dyDescent="0.25">
      <c r="A4221" s="94">
        <v>70099</v>
      </c>
      <c r="B4221" s="172" t="s">
        <v>2030</v>
      </c>
      <c r="C4221" s="56" t="s">
        <v>3433</v>
      </c>
      <c r="D4221" s="174" t="s">
        <v>1065</v>
      </c>
      <c r="E4221" s="184" t="s">
        <v>68</v>
      </c>
      <c r="F4221" s="7" t="s">
        <v>16</v>
      </c>
      <c r="G4221" s="8" t="str">
        <f t="shared" si="140"/>
        <v>PT60M</v>
      </c>
      <c r="H4221" s="174" t="s">
        <v>3443</v>
      </c>
      <c r="I4221" s="232" t="s">
        <v>3444</v>
      </c>
      <c r="J4221" s="9" t="str">
        <f t="shared" si="141"/>
        <v>Ecosense_BeechTowerCuvette_AirReference_22m_shade_platformTemperature</v>
      </c>
      <c r="K4221" s="256" t="str">
        <f>VLOOKUP(J4221,[1]TimeSeriesIDs!$A:$E,5,FALSE)</f>
        <v>1f185a1b78f14400ad3ca83965e81e7c</v>
      </c>
      <c r="L4221" s="10">
        <v>0</v>
      </c>
    </row>
    <row r="4222" spans="1:12" s="2" customFormat="1" hidden="1" x14ac:dyDescent="0.25">
      <c r="A4222" s="94">
        <v>70099</v>
      </c>
      <c r="B4222" s="172" t="s">
        <v>2030</v>
      </c>
      <c r="C4222" s="56" t="s">
        <v>3433</v>
      </c>
      <c r="D4222" s="174" t="s">
        <v>18</v>
      </c>
      <c r="E4222" s="184" t="s">
        <v>70</v>
      </c>
      <c r="F4222" s="7" t="s">
        <v>16</v>
      </c>
      <c r="G4222" s="8" t="str">
        <f t="shared" si="140"/>
        <v>PT60M</v>
      </c>
      <c r="H4222" s="174" t="s">
        <v>3443</v>
      </c>
      <c r="I4222" s="232" t="s">
        <v>3444</v>
      </c>
      <c r="J4222" s="9" t="str">
        <f t="shared" si="141"/>
        <v>Ecosense_BeechTowerCuvette_AirReference_22m_shade_platformRelHumidity</v>
      </c>
      <c r="K4222" s="256" t="str">
        <f>VLOOKUP(J4222,[1]TimeSeriesIDs!$A:$E,5,FALSE)</f>
        <v>1fa2e1d50cab4c0f88f5fffe8535f259</v>
      </c>
      <c r="L4222" s="10">
        <v>0</v>
      </c>
    </row>
    <row r="4223" spans="1:12" s="2" customFormat="1" hidden="1" x14ac:dyDescent="0.25">
      <c r="A4223" s="94">
        <v>70099</v>
      </c>
      <c r="B4223" s="172" t="s">
        <v>2030</v>
      </c>
      <c r="C4223" s="56" t="s">
        <v>3699</v>
      </c>
      <c r="D4223" s="10" t="s">
        <v>2649</v>
      </c>
      <c r="E4223" s="146" t="s">
        <v>113</v>
      </c>
      <c r="F4223" s="7" t="s">
        <v>16</v>
      </c>
      <c r="G4223" s="8" t="str">
        <f t="shared" si="140"/>
        <v>PT60M</v>
      </c>
      <c r="H4223" s="174" t="s">
        <v>3443</v>
      </c>
      <c r="I4223" s="232" t="s">
        <v>3444</v>
      </c>
      <c r="J4223" s="9" t="str">
        <f t="shared" si="141"/>
        <v>Ecosense_BeechTowerCuvette_AirReference_22m_shade_platform_nearInfraredSpectrumLightSpectrum</v>
      </c>
      <c r="K4223" s="256" t="str">
        <f>VLOOKUP(J4223,[1]TimeSeriesIDs!$A:$E,5,FALSE)</f>
        <v>313c0333ece94bd0aacb4ab354197f66</v>
      </c>
      <c r="L4223" s="10">
        <v>0</v>
      </c>
    </row>
    <row r="4224" spans="1:12" s="2" customFormat="1" hidden="1" x14ac:dyDescent="0.25">
      <c r="A4224" s="94">
        <v>70099</v>
      </c>
      <c r="B4224" s="172" t="s">
        <v>2030</v>
      </c>
      <c r="C4224" s="56" t="s">
        <v>3505</v>
      </c>
      <c r="D4224" s="10" t="s">
        <v>154</v>
      </c>
      <c r="E4224" s="188" t="s">
        <v>2641</v>
      </c>
      <c r="F4224" s="7" t="s">
        <v>16</v>
      </c>
      <c r="G4224" s="8" t="str">
        <f t="shared" si="140"/>
        <v>PT60M</v>
      </c>
      <c r="H4224" s="174" t="s">
        <v>3443</v>
      </c>
      <c r="I4224" s="232" t="s">
        <v>3444</v>
      </c>
      <c r="J4224" s="9" t="str">
        <f t="shared" si="141"/>
        <v>Ecosense_BeechTowerCuvette_AirReference_22m_shade_platform_tintDuration</v>
      </c>
      <c r="K4224" s="256" t="str">
        <f>VLOOKUP(J4224,[1]TimeSeriesIDs!$A:$E,5,FALSE)</f>
        <v>3c1345e75e054ffb8f32a130d90b0eb0</v>
      </c>
      <c r="L4224" s="10">
        <v>0</v>
      </c>
    </row>
    <row r="4225" spans="1:12" s="2" customFormat="1" x14ac:dyDescent="0.25">
      <c r="A4225" s="94">
        <v>70099</v>
      </c>
      <c r="B4225" s="172" t="s">
        <v>2030</v>
      </c>
      <c r="C4225" s="56" t="s">
        <v>3433</v>
      </c>
      <c r="D4225" s="174" t="s">
        <v>2450</v>
      </c>
      <c r="E4225" s="184" t="s">
        <v>68</v>
      </c>
      <c r="F4225" s="7" t="s">
        <v>16</v>
      </c>
      <c r="G4225" s="8" t="str">
        <f t="shared" si="140"/>
        <v>PT60M</v>
      </c>
      <c r="H4225" s="174" t="s">
        <v>3443</v>
      </c>
      <c r="I4225" s="232" t="s">
        <v>3444</v>
      </c>
      <c r="J4225" s="9" t="str">
        <f t="shared" si="141"/>
        <v>Ecosense_BeechTowerCuvette_AirReference_22m_shade_platformLeafTemp</v>
      </c>
      <c r="K4225" s="256" t="str">
        <f>VLOOKUP(J4225,[1]TimeSeriesIDs!$A:$E,5,FALSE)</f>
        <v>3f2483e5b1374eb7abc318a241157fad</v>
      </c>
      <c r="L4225" s="10">
        <v>0</v>
      </c>
    </row>
    <row r="4226" spans="1:12" s="2" customFormat="1" hidden="1" x14ac:dyDescent="0.25">
      <c r="A4226" s="94">
        <v>70099</v>
      </c>
      <c r="B4226" s="172" t="s">
        <v>2030</v>
      </c>
      <c r="C4226" s="56" t="s">
        <v>3714</v>
      </c>
      <c r="D4226" s="10" t="s">
        <v>2649</v>
      </c>
      <c r="E4226" s="146" t="s">
        <v>113</v>
      </c>
      <c r="F4226" s="7" t="s">
        <v>16</v>
      </c>
      <c r="G4226" s="8" t="str">
        <f t="shared" ref="G4226:G4289" si="142">IF(ISBLANK(B4226),"-","PT60M")</f>
        <v>PT60M</v>
      </c>
      <c r="H4226" s="174" t="s">
        <v>3443</v>
      </c>
      <c r="I4226" s="232" t="s">
        <v>3444</v>
      </c>
      <c r="J4226" s="9" t="str">
        <f t="shared" ref="J4226:J4289" si="143">B4226&amp;C4226&amp;D4226</f>
        <v>Ecosense_BeechTowerCuvette_AirReference_22m_shade_platform_wholeSpectrumLightSpectrum</v>
      </c>
      <c r="K4226" s="256" t="str">
        <f>VLOOKUP(J4226,[1]TimeSeriesIDs!$A:$E,5,FALSE)</f>
        <v>3f5cceaa05a847b5868742c81bf22095</v>
      </c>
      <c r="L4226" s="10">
        <v>0</v>
      </c>
    </row>
    <row r="4227" spans="1:12" s="2" customFormat="1" hidden="1" x14ac:dyDescent="0.25">
      <c r="A4227" s="94">
        <v>70099</v>
      </c>
      <c r="B4227" s="172" t="s">
        <v>2030</v>
      </c>
      <c r="C4227" s="56" t="s">
        <v>3499</v>
      </c>
      <c r="D4227" s="10" t="s">
        <v>2649</v>
      </c>
      <c r="E4227" s="146" t="s">
        <v>113</v>
      </c>
      <c r="F4227" s="7" t="s">
        <v>16</v>
      </c>
      <c r="G4227" s="8" t="str">
        <f t="shared" si="142"/>
        <v>PT60M</v>
      </c>
      <c r="H4227" s="174" t="s">
        <v>3443</v>
      </c>
      <c r="I4227" s="232" t="s">
        <v>3444</v>
      </c>
      <c r="J4227" s="9" t="str">
        <f t="shared" si="143"/>
        <v>Ecosense_BeechTowerCuvette_AirReference_22m_shade_platform_ch3LightSpectrum</v>
      </c>
      <c r="K4227" s="256" t="str">
        <f>VLOOKUP(J4227,[1]TimeSeriesIDs!$A:$E,5,FALSE)</f>
        <v>41d2fed5832f49af8daa163b711e04f5</v>
      </c>
      <c r="L4227" s="10">
        <v>0</v>
      </c>
    </row>
    <row r="4228" spans="1:12" s="2" customFormat="1" hidden="1" x14ac:dyDescent="0.25">
      <c r="A4228" s="94">
        <v>70099</v>
      </c>
      <c r="B4228" s="172" t="s">
        <v>2030</v>
      </c>
      <c r="C4228" s="56" t="s">
        <v>3504</v>
      </c>
      <c r="D4228" s="10" t="s">
        <v>140</v>
      </c>
      <c r="E4228" s="146" t="s">
        <v>113</v>
      </c>
      <c r="F4228" s="7" t="s">
        <v>16</v>
      </c>
      <c r="G4228" s="8" t="str">
        <f t="shared" si="142"/>
        <v>PT60M</v>
      </c>
      <c r="H4228" s="174" t="s">
        <v>3443</v>
      </c>
      <c r="I4228" s="232" t="s">
        <v>3444</v>
      </c>
      <c r="J4228" s="9" t="str">
        <f t="shared" si="143"/>
        <v>Ecosense_BeechTowerCuvette_AirReference_22m_shade_platform_gainDigitalRawSignal</v>
      </c>
      <c r="K4228" s="256" t="str">
        <f>VLOOKUP(J4228,[1]TimeSeriesIDs!$A:$E,5,FALSE)</f>
        <v>41dc1dc086d44227bf8e5a0b6d203f35</v>
      </c>
      <c r="L4228" s="10">
        <v>0</v>
      </c>
    </row>
    <row r="4229" spans="1:12" s="2" customFormat="1" hidden="1" x14ac:dyDescent="0.25">
      <c r="A4229" s="94">
        <v>70099</v>
      </c>
      <c r="B4229" s="172" t="s">
        <v>2030</v>
      </c>
      <c r="C4229" s="56" t="s">
        <v>3496</v>
      </c>
      <c r="D4229" s="190" t="s">
        <v>2649</v>
      </c>
      <c r="E4229" s="146" t="s">
        <v>113</v>
      </c>
      <c r="F4229" s="7" t="s">
        <v>16</v>
      </c>
      <c r="G4229" s="8" t="str">
        <f t="shared" si="142"/>
        <v>PT60M</v>
      </c>
      <c r="H4229" s="174" t="s">
        <v>3443</v>
      </c>
      <c r="I4229" s="232" t="s">
        <v>3444</v>
      </c>
      <c r="J4229" s="9" t="str">
        <f t="shared" si="143"/>
        <v>Ecosense_BeechTowerCuvette_AirReference_22m_shade_platform_ch0LightSpectrum</v>
      </c>
      <c r="K4229" s="256" t="str">
        <f>VLOOKUP(J4229,[1]TimeSeriesIDs!$A:$E,5,FALSE)</f>
        <v>5f30b399a7f1453f9bd3e9c2b4ad44ea</v>
      </c>
      <c r="L4229" s="10">
        <v>0</v>
      </c>
    </row>
    <row r="4230" spans="1:12" s="2" customFormat="1" hidden="1" x14ac:dyDescent="0.25">
      <c r="A4230" s="94">
        <v>70099</v>
      </c>
      <c r="B4230" s="172" t="s">
        <v>2030</v>
      </c>
      <c r="C4230" s="56" t="s">
        <v>3500</v>
      </c>
      <c r="D4230" s="10" t="s">
        <v>2649</v>
      </c>
      <c r="E4230" s="146" t="s">
        <v>113</v>
      </c>
      <c r="F4230" s="7" t="s">
        <v>16</v>
      </c>
      <c r="G4230" s="8" t="str">
        <f t="shared" si="142"/>
        <v>PT60M</v>
      </c>
      <c r="H4230" s="174" t="s">
        <v>3443</v>
      </c>
      <c r="I4230" s="232" t="s">
        <v>3444</v>
      </c>
      <c r="J4230" s="9" t="str">
        <f t="shared" si="143"/>
        <v>Ecosense_BeechTowerCuvette_AirReference_22m_shade_platform_ch4LightSpectrum</v>
      </c>
      <c r="K4230" s="256" t="str">
        <f>VLOOKUP(J4230,[1]TimeSeriesIDs!$A:$E,5,FALSE)</f>
        <v>781a6af1585749cda18acbedbe415c46</v>
      </c>
      <c r="L4230" s="10">
        <v>0</v>
      </c>
    </row>
    <row r="4231" spans="1:12" s="2" customFormat="1" hidden="1" x14ac:dyDescent="0.25">
      <c r="A4231" s="94">
        <v>70099</v>
      </c>
      <c r="B4231" s="172" t="s">
        <v>2030</v>
      </c>
      <c r="C4231" s="56" t="s">
        <v>3497</v>
      </c>
      <c r="D4231" s="10" t="s">
        <v>2649</v>
      </c>
      <c r="E4231" s="146" t="s">
        <v>113</v>
      </c>
      <c r="F4231" s="7" t="s">
        <v>16</v>
      </c>
      <c r="G4231" s="8" t="str">
        <f t="shared" si="142"/>
        <v>PT60M</v>
      </c>
      <c r="H4231" s="174" t="s">
        <v>3443</v>
      </c>
      <c r="I4231" s="232" t="s">
        <v>3444</v>
      </c>
      <c r="J4231" s="9" t="str">
        <f t="shared" si="143"/>
        <v>Ecosense_BeechTowerCuvette_AirReference_22m_shade_platform_ch1LightSpectrum</v>
      </c>
      <c r="K4231" s="256" t="str">
        <f>VLOOKUP(J4231,[1]TimeSeriesIDs!$A:$E,5,FALSE)</f>
        <v>b4810e5b47f14725af9558381b574121</v>
      </c>
      <c r="L4231" s="10">
        <v>0</v>
      </c>
    </row>
    <row r="4232" spans="1:12" s="2" customFormat="1" hidden="1" x14ac:dyDescent="0.25">
      <c r="A4232" s="94">
        <v>70099</v>
      </c>
      <c r="B4232" s="172" t="s">
        <v>2030</v>
      </c>
      <c r="C4232" s="56" t="s">
        <v>3498</v>
      </c>
      <c r="D4232" s="10" t="s">
        <v>2649</v>
      </c>
      <c r="E4232" s="146" t="s">
        <v>113</v>
      </c>
      <c r="F4232" s="7" t="s">
        <v>16</v>
      </c>
      <c r="G4232" s="8" t="str">
        <f t="shared" si="142"/>
        <v>PT60M</v>
      </c>
      <c r="H4232" s="174" t="s">
        <v>3443</v>
      </c>
      <c r="I4232" s="232" t="s">
        <v>3444</v>
      </c>
      <c r="J4232" s="9" t="str">
        <f t="shared" si="143"/>
        <v>Ecosense_BeechTowerCuvette_AirReference_22m_shade_platform_ch2LightSpectrum</v>
      </c>
      <c r="K4232" s="256" t="str">
        <f>VLOOKUP(J4232,[1]TimeSeriesIDs!$A:$E,5,FALSE)</f>
        <v>d792f076b02b4bc4933dba525979084d</v>
      </c>
      <c r="L4232" s="10">
        <v>0</v>
      </c>
    </row>
    <row r="4233" spans="1:12" s="2" customFormat="1" hidden="1" x14ac:dyDescent="0.25">
      <c r="A4233" s="94">
        <v>70099</v>
      </c>
      <c r="B4233" s="172" t="s">
        <v>2030</v>
      </c>
      <c r="C4233" s="56" t="s">
        <v>3502</v>
      </c>
      <c r="D4233" s="10" t="s">
        <v>2649</v>
      </c>
      <c r="E4233" s="146" t="s">
        <v>113</v>
      </c>
      <c r="F4233" s="7" t="s">
        <v>16</v>
      </c>
      <c r="G4233" s="8" t="str">
        <f t="shared" si="142"/>
        <v>PT60M</v>
      </c>
      <c r="H4233" s="174" t="s">
        <v>3443</v>
      </c>
      <c r="I4233" s="232" t="s">
        <v>3444</v>
      </c>
      <c r="J4233" s="9" t="str">
        <f t="shared" si="143"/>
        <v>Ecosense_BeechTowerCuvette_AirReference_22m_shade_platform_ch6LightSpectrum</v>
      </c>
      <c r="K4233" s="256" t="str">
        <f>VLOOKUP(J4233,[1]TimeSeriesIDs!$A:$E,5,FALSE)</f>
        <v>e015dabc05534574a8a99fe8c0958e09</v>
      </c>
      <c r="L4233" s="10">
        <v>0</v>
      </c>
    </row>
    <row r="4234" spans="1:12" s="2" customFormat="1" hidden="1" x14ac:dyDescent="0.25">
      <c r="A4234" s="94">
        <v>70099</v>
      </c>
      <c r="B4234" s="172" t="s">
        <v>2030</v>
      </c>
      <c r="C4234" s="56" t="s">
        <v>3433</v>
      </c>
      <c r="D4234" s="174" t="s">
        <v>2452</v>
      </c>
      <c r="E4234" s="184" t="s">
        <v>70</v>
      </c>
      <c r="F4234" s="7" t="s">
        <v>16</v>
      </c>
      <c r="G4234" s="8" t="str">
        <f t="shared" si="142"/>
        <v>PT60M</v>
      </c>
      <c r="H4234" s="174" t="s">
        <v>3443</v>
      </c>
      <c r="I4234" s="232" t="s">
        <v>3444</v>
      </c>
      <c r="J4234" s="9" t="str">
        <f t="shared" si="143"/>
        <v>Ecosense_BeechTowerCuvette_AirReference_22m_shade_platformInternalRelHumidity</v>
      </c>
      <c r="K4234" s="256" t="str">
        <f>VLOOKUP(J4234,[1]TimeSeriesIDs!$A:$E,5,FALSE)</f>
        <v>e41345c32c154e4ba2bf5177d760ba2f</v>
      </c>
      <c r="L4234" s="10">
        <v>0</v>
      </c>
    </row>
    <row r="4235" spans="1:12" s="2" customFormat="1" hidden="1" x14ac:dyDescent="0.25">
      <c r="A4235" s="91">
        <v>70100</v>
      </c>
      <c r="B4235" s="246" t="s">
        <v>1988</v>
      </c>
      <c r="C4235" s="56" t="s">
        <v>4014</v>
      </c>
      <c r="D4235" s="10" t="s">
        <v>2649</v>
      </c>
      <c r="E4235" s="146" t="s">
        <v>113</v>
      </c>
      <c r="F4235" s="7" t="s">
        <v>16</v>
      </c>
      <c r="G4235" s="8" t="str">
        <f t="shared" si="142"/>
        <v>PT60M</v>
      </c>
      <c r="H4235" s="222" t="s">
        <v>3903</v>
      </c>
      <c r="I4235" s="224" t="s">
        <v>3444</v>
      </c>
      <c r="J4235" s="9" t="str">
        <f t="shared" si="143"/>
        <v>Ecosense_MainTowerCuvette_DouglasFir_Mixed_1_26m_sun_left_ch7LightSpectrum</v>
      </c>
      <c r="K4235" s="256" t="str">
        <f>VLOOKUP(J4235,[1]TimeSeriesIDs!$A:$E,5,FALSE)</f>
        <v>2708756ec62f406f82aa8b899842fb0c</v>
      </c>
      <c r="L4235" s="10">
        <v>0</v>
      </c>
    </row>
    <row r="4236" spans="1:12" s="2" customFormat="1" hidden="1" x14ac:dyDescent="0.25">
      <c r="A4236" s="91">
        <v>70100</v>
      </c>
      <c r="B4236" s="246" t="s">
        <v>1988</v>
      </c>
      <c r="C4236" s="56" t="s">
        <v>3942</v>
      </c>
      <c r="D4236" s="10" t="s">
        <v>2649</v>
      </c>
      <c r="E4236" s="146" t="s">
        <v>113</v>
      </c>
      <c r="F4236" s="7" t="s">
        <v>16</v>
      </c>
      <c r="G4236" s="8" t="str">
        <f t="shared" si="142"/>
        <v>PT60M</v>
      </c>
      <c r="H4236" s="222" t="s">
        <v>3903</v>
      </c>
      <c r="I4236" s="224" t="s">
        <v>3444</v>
      </c>
      <c r="J4236" s="9" t="str">
        <f t="shared" si="143"/>
        <v>Ecosense_MainTowerCuvette_DouglasFir_Mixed_1_26m_sun_left_nearInfraredSpectrumLightSpectrum</v>
      </c>
      <c r="K4236" s="256" t="str">
        <f>VLOOKUP(J4236,[1]TimeSeriesIDs!$A:$E,5,FALSE)</f>
        <v>2d6869dffb6c42c1b6bcf366252f0fec</v>
      </c>
      <c r="L4236" s="10">
        <v>0</v>
      </c>
    </row>
    <row r="4237" spans="1:12" s="2" customFormat="1" hidden="1" x14ac:dyDescent="0.25">
      <c r="A4237" s="91">
        <v>70100</v>
      </c>
      <c r="B4237" s="246" t="s">
        <v>1988</v>
      </c>
      <c r="C4237" s="56" t="s">
        <v>3918</v>
      </c>
      <c r="D4237" s="10" t="s">
        <v>154</v>
      </c>
      <c r="E4237" s="188" t="s">
        <v>2641</v>
      </c>
      <c r="F4237" s="7" t="s">
        <v>16</v>
      </c>
      <c r="G4237" s="8" t="str">
        <f t="shared" si="142"/>
        <v>PT60M</v>
      </c>
      <c r="H4237" s="222" t="s">
        <v>3903</v>
      </c>
      <c r="I4237" s="224" t="s">
        <v>3444</v>
      </c>
      <c r="J4237" s="9" t="str">
        <f t="shared" si="143"/>
        <v>Ecosense_MainTowerCuvette_DouglasFir_Mixed_1_26m_sun_left_tintDuration</v>
      </c>
      <c r="K4237" s="256" t="str">
        <f>VLOOKUP(J4237,[1]TimeSeriesIDs!$A:$E,5,FALSE)</f>
        <v>2f4be3a67ff04edfab0f0aaeecdaab6d</v>
      </c>
      <c r="L4237" s="10">
        <v>0</v>
      </c>
    </row>
    <row r="4238" spans="1:12" s="2" customFormat="1" hidden="1" x14ac:dyDescent="0.25">
      <c r="A4238" s="91">
        <v>70100</v>
      </c>
      <c r="B4238" s="246" t="s">
        <v>1988</v>
      </c>
      <c r="C4238" s="56" t="s">
        <v>2474</v>
      </c>
      <c r="D4238" s="174" t="s">
        <v>2452</v>
      </c>
      <c r="E4238" s="184" t="s">
        <v>70</v>
      </c>
      <c r="F4238" s="7" t="s">
        <v>16</v>
      </c>
      <c r="G4238" s="8" t="str">
        <f t="shared" si="142"/>
        <v>PT60M</v>
      </c>
      <c r="H4238" s="222" t="s">
        <v>3903</v>
      </c>
      <c r="I4238" s="224" t="s">
        <v>3444</v>
      </c>
      <c r="J4238" s="9" t="str">
        <f t="shared" si="143"/>
        <v>Ecosense_MainTowerCuvette_DouglasFir_Mixed_1_26m_sun_leftInternalRelHumidity</v>
      </c>
      <c r="K4238" s="256" t="str">
        <f>VLOOKUP(J4238,[1]TimeSeriesIDs!$A:$E,5,FALSE)</f>
        <v>3c0dceb7cb4a4706b96292293fd81aba</v>
      </c>
      <c r="L4238" s="10">
        <v>0</v>
      </c>
    </row>
    <row r="4239" spans="1:12" s="2" customFormat="1" hidden="1" x14ac:dyDescent="0.25">
      <c r="A4239" s="91">
        <v>70100</v>
      </c>
      <c r="B4239" s="246" t="s">
        <v>1988</v>
      </c>
      <c r="C4239" s="56" t="s">
        <v>4110</v>
      </c>
      <c r="D4239" s="10" t="s">
        <v>2649</v>
      </c>
      <c r="E4239" s="146" t="s">
        <v>113</v>
      </c>
      <c r="F4239" s="7" t="s">
        <v>16</v>
      </c>
      <c r="G4239" s="8" t="str">
        <f t="shared" si="142"/>
        <v>PT60M</v>
      </c>
      <c r="H4239" s="222" t="s">
        <v>3903</v>
      </c>
      <c r="I4239" s="224" t="s">
        <v>3444</v>
      </c>
      <c r="J4239" s="9" t="str">
        <f t="shared" si="143"/>
        <v>Ecosense_MainTowerCuvette_DouglasFir_Mixed_1_26m_sun_left_ch3LightSpectrum</v>
      </c>
      <c r="K4239" s="256" t="str">
        <f>VLOOKUP(J4239,[1]TimeSeriesIDs!$A:$E,5,FALSE)</f>
        <v>3fa5448860094ababd1e950fdb590b31</v>
      </c>
      <c r="L4239" s="10">
        <v>0</v>
      </c>
    </row>
    <row r="4240" spans="1:12" s="2" customFormat="1" hidden="1" x14ac:dyDescent="0.25">
      <c r="A4240" s="91">
        <v>70100</v>
      </c>
      <c r="B4240" s="246" t="s">
        <v>1988</v>
      </c>
      <c r="C4240" s="56" t="s">
        <v>2474</v>
      </c>
      <c r="D4240" s="233" t="s">
        <v>26</v>
      </c>
      <c r="E4240" s="184" t="s">
        <v>68</v>
      </c>
      <c r="F4240" s="7" t="s">
        <v>16</v>
      </c>
      <c r="G4240" s="8" t="str">
        <f t="shared" si="142"/>
        <v>PT60M</v>
      </c>
      <c r="H4240" s="222" t="s">
        <v>3903</v>
      </c>
      <c r="I4240" s="224" t="s">
        <v>3444</v>
      </c>
      <c r="J4240" s="9" t="str">
        <f t="shared" si="143"/>
        <v>Ecosense_MainTowerCuvette_DouglasFir_Mixed_1_26m_sun_leftInternalTemp</v>
      </c>
      <c r="K4240" s="256" t="str">
        <f>VLOOKUP(J4240,[1]TimeSeriesIDs!$A:$E,5,FALSE)</f>
        <v>41fa8dbb72d94e55802ca3a1030e8e54</v>
      </c>
      <c r="L4240" s="10">
        <v>0</v>
      </c>
    </row>
    <row r="4241" spans="1:12" s="2" customFormat="1" hidden="1" x14ac:dyDescent="0.25">
      <c r="A4241" s="91">
        <v>70100</v>
      </c>
      <c r="B4241" s="246" t="s">
        <v>1988</v>
      </c>
      <c r="C4241" s="56" t="s">
        <v>4158</v>
      </c>
      <c r="D4241" s="10" t="s">
        <v>2649</v>
      </c>
      <c r="E4241" s="146" t="s">
        <v>113</v>
      </c>
      <c r="F4241" s="7" t="s">
        <v>16</v>
      </c>
      <c r="G4241" s="8" t="str">
        <f t="shared" si="142"/>
        <v>PT60M</v>
      </c>
      <c r="H4241" s="222" t="s">
        <v>3903</v>
      </c>
      <c r="I4241" s="224" t="s">
        <v>3444</v>
      </c>
      <c r="J4241" s="9" t="str">
        <f t="shared" si="143"/>
        <v>Ecosense_MainTowerCuvette_DouglasFir_Mixed_1_26m_sun_left_ch1LightSpectrum</v>
      </c>
      <c r="K4241" s="256" t="str">
        <f>VLOOKUP(J4241,[1]TimeSeriesIDs!$A:$E,5,FALSE)</f>
        <v>4dd60e71c57b4bbbb9529e3d25eb34ff</v>
      </c>
      <c r="L4241" s="10">
        <v>0</v>
      </c>
    </row>
    <row r="4242" spans="1:12" s="2" customFormat="1" hidden="1" x14ac:dyDescent="0.25">
      <c r="A4242" s="91">
        <v>70100</v>
      </c>
      <c r="B4242" s="246" t="s">
        <v>1988</v>
      </c>
      <c r="C4242" s="56" t="s">
        <v>4182</v>
      </c>
      <c r="D4242" s="10" t="s">
        <v>2649</v>
      </c>
      <c r="E4242" s="146" t="s">
        <v>113</v>
      </c>
      <c r="F4242" s="7" t="s">
        <v>16</v>
      </c>
      <c r="G4242" s="8" t="str">
        <f t="shared" si="142"/>
        <v>PT60M</v>
      </c>
      <c r="H4242" s="222" t="s">
        <v>3903</v>
      </c>
      <c r="I4242" s="224" t="s">
        <v>3444</v>
      </c>
      <c r="J4242" s="9" t="str">
        <f t="shared" si="143"/>
        <v>Ecosense_MainTowerCuvette_DouglasFir_Mixed_1_26m_sun_left_ch0LightSpectrum</v>
      </c>
      <c r="K4242" s="256" t="str">
        <f>VLOOKUP(J4242,[1]TimeSeriesIDs!$A:$E,5,FALSE)</f>
        <v>5ac51e7a822b4edfb36856ba6f8a3cb8</v>
      </c>
      <c r="L4242" s="10">
        <v>0</v>
      </c>
    </row>
    <row r="4243" spans="1:12" s="2" customFormat="1" x14ac:dyDescent="0.25">
      <c r="A4243" s="91">
        <v>70100</v>
      </c>
      <c r="B4243" s="246" t="s">
        <v>1988</v>
      </c>
      <c r="C4243" s="56" t="s">
        <v>2474</v>
      </c>
      <c r="D4243" s="174" t="s">
        <v>2450</v>
      </c>
      <c r="E4243" s="184" t="s">
        <v>68</v>
      </c>
      <c r="F4243" s="7" t="s">
        <v>16</v>
      </c>
      <c r="G4243" s="8" t="str">
        <f t="shared" si="142"/>
        <v>PT60M</v>
      </c>
      <c r="H4243" s="222" t="s">
        <v>3903</v>
      </c>
      <c r="I4243" s="224" t="s">
        <v>3444</v>
      </c>
      <c r="J4243" s="9" t="str">
        <f t="shared" si="143"/>
        <v>Ecosense_MainTowerCuvette_DouglasFir_Mixed_1_26m_sun_leftLeafTemp</v>
      </c>
      <c r="K4243" s="256" t="str">
        <f>VLOOKUP(J4243,[1]TimeSeriesIDs!$A:$E,5,FALSE)</f>
        <v>5b24e87818ab44a9932af83356673208</v>
      </c>
      <c r="L4243" s="10">
        <v>0</v>
      </c>
    </row>
    <row r="4244" spans="1:12" s="2" customFormat="1" hidden="1" x14ac:dyDescent="0.25">
      <c r="A4244" s="91">
        <v>70100</v>
      </c>
      <c r="B4244" s="246" t="s">
        <v>1988</v>
      </c>
      <c r="C4244" s="56" t="s">
        <v>4062</v>
      </c>
      <c r="D4244" s="10" t="s">
        <v>2649</v>
      </c>
      <c r="E4244" s="146" t="s">
        <v>113</v>
      </c>
      <c r="F4244" s="7" t="s">
        <v>16</v>
      </c>
      <c r="G4244" s="8" t="str">
        <f t="shared" si="142"/>
        <v>PT60M</v>
      </c>
      <c r="H4244" s="222" t="s">
        <v>3903</v>
      </c>
      <c r="I4244" s="224" t="s">
        <v>3444</v>
      </c>
      <c r="J4244" s="9" t="str">
        <f t="shared" si="143"/>
        <v>Ecosense_MainTowerCuvette_DouglasFir_Mixed_1_26m_sun_left_ch5LightSpectrum</v>
      </c>
      <c r="K4244" s="256" t="str">
        <f>VLOOKUP(J4244,[1]TimeSeriesIDs!$A:$E,5,FALSE)</f>
        <v>723c595b0db5413c8c0b59cca16417c3</v>
      </c>
      <c r="L4244" s="10">
        <v>0</v>
      </c>
    </row>
    <row r="4245" spans="1:12" s="2" customFormat="1" hidden="1" x14ac:dyDescent="0.25">
      <c r="A4245" s="91">
        <v>70100</v>
      </c>
      <c r="B4245" s="246" t="s">
        <v>1988</v>
      </c>
      <c r="C4245" s="56" t="s">
        <v>3966</v>
      </c>
      <c r="D4245" s="10" t="s">
        <v>140</v>
      </c>
      <c r="E4245" s="146" t="s">
        <v>113</v>
      </c>
      <c r="F4245" s="7" t="s">
        <v>16</v>
      </c>
      <c r="G4245" s="8" t="str">
        <f t="shared" si="142"/>
        <v>PT60M</v>
      </c>
      <c r="H4245" s="222" t="s">
        <v>3903</v>
      </c>
      <c r="I4245" s="224" t="s">
        <v>3444</v>
      </c>
      <c r="J4245" s="9" t="str">
        <f t="shared" si="143"/>
        <v>Ecosense_MainTowerCuvette_DouglasFir_Mixed_1_26m_sun_left_gainDigitalRawSignal</v>
      </c>
      <c r="K4245" s="256" t="str">
        <f>VLOOKUP(J4245,[1]TimeSeriesIDs!$A:$E,5,FALSE)</f>
        <v>79a5c9013f5a46ec9baa1afa1deb6a33</v>
      </c>
      <c r="L4245" s="10">
        <v>0</v>
      </c>
    </row>
    <row r="4246" spans="1:12" s="2" customFormat="1" hidden="1" x14ac:dyDescent="0.25">
      <c r="A4246" s="91">
        <v>70100</v>
      </c>
      <c r="B4246" s="246" t="s">
        <v>1988</v>
      </c>
      <c r="C4246" s="56" t="s">
        <v>2474</v>
      </c>
      <c r="D4246" s="174" t="s">
        <v>18</v>
      </c>
      <c r="E4246" s="184" t="s">
        <v>70</v>
      </c>
      <c r="F4246" s="7" t="s">
        <v>16</v>
      </c>
      <c r="G4246" s="8" t="str">
        <f t="shared" si="142"/>
        <v>PT60M</v>
      </c>
      <c r="H4246" s="222" t="s">
        <v>3903</v>
      </c>
      <c r="I4246" s="224" t="s">
        <v>3444</v>
      </c>
      <c r="J4246" s="9" t="str">
        <f t="shared" si="143"/>
        <v>Ecosense_MainTowerCuvette_DouglasFir_Mixed_1_26m_sun_leftRelHumidity</v>
      </c>
      <c r="K4246" s="256" t="str">
        <f>VLOOKUP(J4246,[1]TimeSeriesIDs!$A:$E,5,FALSE)</f>
        <v>9a59a05ca4f34374bb5c08816e5a82f0</v>
      </c>
      <c r="L4246" s="10">
        <v>0</v>
      </c>
    </row>
    <row r="4247" spans="1:12" s="2" customFormat="1" hidden="1" x14ac:dyDescent="0.25">
      <c r="A4247" s="91">
        <v>70100</v>
      </c>
      <c r="B4247" s="246" t="s">
        <v>1988</v>
      </c>
      <c r="C4247" s="56" t="s">
        <v>4038</v>
      </c>
      <c r="D4247" s="10" t="s">
        <v>2649</v>
      </c>
      <c r="E4247" s="146" t="s">
        <v>113</v>
      </c>
      <c r="F4247" s="7" t="s">
        <v>16</v>
      </c>
      <c r="G4247" s="8" t="str">
        <f t="shared" si="142"/>
        <v>PT60M</v>
      </c>
      <c r="H4247" s="222" t="s">
        <v>3903</v>
      </c>
      <c r="I4247" s="224" t="s">
        <v>3444</v>
      </c>
      <c r="J4247" s="9" t="str">
        <f t="shared" si="143"/>
        <v>Ecosense_MainTowerCuvette_DouglasFir_Mixed_1_26m_sun_left_ch6LightSpectrum</v>
      </c>
      <c r="K4247" s="256" t="str">
        <f>VLOOKUP(J4247,[1]TimeSeriesIDs!$A:$E,5,FALSE)</f>
        <v>9dc7440974294c3aa89c4bc261f74a3f</v>
      </c>
      <c r="L4247" s="10">
        <v>0</v>
      </c>
    </row>
    <row r="4248" spans="1:12" s="2" customFormat="1" x14ac:dyDescent="0.25">
      <c r="A4248" s="91">
        <v>70100</v>
      </c>
      <c r="B4248" s="246" t="s">
        <v>1988</v>
      </c>
      <c r="C4248" s="56" t="s">
        <v>2474</v>
      </c>
      <c r="D4248" s="233" t="s">
        <v>3455</v>
      </c>
      <c r="E4248" s="184" t="s">
        <v>70</v>
      </c>
      <c r="F4248" s="7" t="s">
        <v>16</v>
      </c>
      <c r="G4248" s="8" t="str">
        <f t="shared" si="142"/>
        <v>PT60M</v>
      </c>
      <c r="H4248" s="222" t="s">
        <v>3903</v>
      </c>
      <c r="I4248" s="224" t="s">
        <v>3444</v>
      </c>
      <c r="J4248" s="9" t="str">
        <f t="shared" si="143"/>
        <v>Ecosense_MainTowerCuvette_DouglasFir_Mixed_1_26m_sun_leftLeafRelHumidity</v>
      </c>
      <c r="K4248" s="256" t="str">
        <f>VLOOKUP(J4248,[1]TimeSeriesIDs!$A:$E,5,FALSE)</f>
        <v>a12c7b49a10b4f36835f6c6c3d4bedc7</v>
      </c>
      <c r="L4248" s="10">
        <v>0</v>
      </c>
    </row>
    <row r="4249" spans="1:12" s="2" customFormat="1" hidden="1" x14ac:dyDescent="0.25">
      <c r="A4249" s="91">
        <v>70100</v>
      </c>
      <c r="B4249" s="246" t="s">
        <v>1988</v>
      </c>
      <c r="C4249" s="56" t="s">
        <v>4086</v>
      </c>
      <c r="D4249" s="10" t="s">
        <v>2649</v>
      </c>
      <c r="E4249" s="146" t="s">
        <v>113</v>
      </c>
      <c r="F4249" s="7" t="s">
        <v>16</v>
      </c>
      <c r="G4249" s="8" t="str">
        <f t="shared" si="142"/>
        <v>PT60M</v>
      </c>
      <c r="H4249" s="222" t="s">
        <v>3903</v>
      </c>
      <c r="I4249" s="224" t="s">
        <v>3444</v>
      </c>
      <c r="J4249" s="9" t="str">
        <f t="shared" si="143"/>
        <v>Ecosense_MainTowerCuvette_DouglasFir_Mixed_1_26m_sun_left_ch4LightSpectrum</v>
      </c>
      <c r="K4249" s="256" t="str">
        <f>VLOOKUP(J4249,[1]TimeSeriesIDs!$A:$E,5,FALSE)</f>
        <v>adf1af205b354dcc94fcc6278813e739</v>
      </c>
      <c r="L4249" s="10">
        <v>0</v>
      </c>
    </row>
    <row r="4250" spans="1:12" s="2" customFormat="1" hidden="1" x14ac:dyDescent="0.25">
      <c r="A4250" s="91">
        <v>70100</v>
      </c>
      <c r="B4250" s="246" t="s">
        <v>1988</v>
      </c>
      <c r="C4250" s="56" t="s">
        <v>4134</v>
      </c>
      <c r="D4250" s="10" t="s">
        <v>2649</v>
      </c>
      <c r="E4250" s="146" t="s">
        <v>113</v>
      </c>
      <c r="F4250" s="7" t="s">
        <v>16</v>
      </c>
      <c r="G4250" s="8" t="str">
        <f t="shared" si="142"/>
        <v>PT60M</v>
      </c>
      <c r="H4250" s="222" t="s">
        <v>3903</v>
      </c>
      <c r="I4250" s="224" t="s">
        <v>3444</v>
      </c>
      <c r="J4250" s="9" t="str">
        <f t="shared" si="143"/>
        <v>Ecosense_MainTowerCuvette_DouglasFir_Mixed_1_26m_sun_left_ch2LightSpectrum</v>
      </c>
      <c r="K4250" s="256" t="str">
        <f>VLOOKUP(J4250,[1]TimeSeriesIDs!$A:$E,5,FALSE)</f>
        <v>afafb5c6c24e40199e72bcc0c49de66f</v>
      </c>
      <c r="L4250" s="10">
        <v>0</v>
      </c>
    </row>
    <row r="4251" spans="1:12" s="2" customFormat="1" hidden="1" x14ac:dyDescent="0.25">
      <c r="A4251" s="91">
        <v>70100</v>
      </c>
      <c r="B4251" s="246" t="s">
        <v>1988</v>
      </c>
      <c r="C4251" s="56" t="s">
        <v>2474</v>
      </c>
      <c r="D4251" s="174" t="s">
        <v>1065</v>
      </c>
      <c r="E4251" s="184" t="s">
        <v>68</v>
      </c>
      <c r="F4251" s="7" t="s">
        <v>16</v>
      </c>
      <c r="G4251" s="8" t="str">
        <f t="shared" si="142"/>
        <v>PT60M</v>
      </c>
      <c r="H4251" s="222" t="s">
        <v>3903</v>
      </c>
      <c r="I4251" s="224" t="s">
        <v>3444</v>
      </c>
      <c r="J4251" s="9" t="str">
        <f t="shared" si="143"/>
        <v>Ecosense_MainTowerCuvette_DouglasFir_Mixed_1_26m_sun_leftTemperature</v>
      </c>
      <c r="K4251" s="256" t="str">
        <f>VLOOKUP(J4251,[1]TimeSeriesIDs!$A:$E,5,FALSE)</f>
        <v>bec6cddc357f4fcf969d107fcca58604</v>
      </c>
      <c r="L4251" s="10">
        <v>0</v>
      </c>
    </row>
    <row r="4252" spans="1:12" s="2" customFormat="1" hidden="1" x14ac:dyDescent="0.25">
      <c r="A4252" s="91">
        <v>70100</v>
      </c>
      <c r="B4252" s="246" t="s">
        <v>1988</v>
      </c>
      <c r="C4252" s="56" t="s">
        <v>3990</v>
      </c>
      <c r="D4252" s="10" t="s">
        <v>2649</v>
      </c>
      <c r="E4252" s="146" t="s">
        <v>113</v>
      </c>
      <c r="F4252" s="7" t="s">
        <v>16</v>
      </c>
      <c r="G4252" s="8" t="str">
        <f t="shared" si="142"/>
        <v>PT60M</v>
      </c>
      <c r="H4252" s="222" t="s">
        <v>3903</v>
      </c>
      <c r="I4252" s="224" t="s">
        <v>3444</v>
      </c>
      <c r="J4252" s="9" t="str">
        <f t="shared" si="143"/>
        <v>Ecosense_MainTowerCuvette_DouglasFir_Mixed_1_26m_sun_left_wholeSpectrumLightSpectrum</v>
      </c>
      <c r="K4252" s="256" t="str">
        <f>VLOOKUP(J4252,[1]TimeSeriesIDs!$A:$E,5,FALSE)</f>
        <v>e999cea8cfdb4d4db80dc8f58e4ef2f0</v>
      </c>
      <c r="L4252" s="10">
        <v>0</v>
      </c>
    </row>
    <row r="4253" spans="1:12" s="2" customFormat="1" hidden="1" x14ac:dyDescent="0.25">
      <c r="A4253" s="91">
        <v>70102</v>
      </c>
      <c r="B4253" s="246" t="s">
        <v>2030</v>
      </c>
      <c r="C4253" s="56" t="s">
        <v>4073</v>
      </c>
      <c r="D4253" s="10" t="s">
        <v>2649</v>
      </c>
      <c r="E4253" s="146" t="s">
        <v>113</v>
      </c>
      <c r="F4253" s="7" t="s">
        <v>16</v>
      </c>
      <c r="G4253" s="8" t="str">
        <f t="shared" si="142"/>
        <v>PT60M</v>
      </c>
      <c r="H4253" s="222" t="s">
        <v>3443</v>
      </c>
      <c r="I4253" s="247" t="s">
        <v>3444</v>
      </c>
      <c r="J4253" s="9" t="str">
        <f t="shared" si="143"/>
        <v>Ecosense_BeechTowerCuvette_Beech_Pure_6_21m_shade_right_ch4LightSpectrum</v>
      </c>
      <c r="K4253" s="256" t="str">
        <f>VLOOKUP(J4253,[1]TimeSeriesIDs!$A:$E,5,FALSE)</f>
        <v>0ba31af9552344fcb929f4ebaa6889f8</v>
      </c>
      <c r="L4253" s="10">
        <v>0</v>
      </c>
    </row>
    <row r="4254" spans="1:12" s="2" customFormat="1" hidden="1" x14ac:dyDescent="0.25">
      <c r="A4254" s="91">
        <v>70102</v>
      </c>
      <c r="B4254" s="246" t="s">
        <v>2030</v>
      </c>
      <c r="C4254" s="56" t="s">
        <v>3885</v>
      </c>
      <c r="D4254" s="174" t="s">
        <v>2452</v>
      </c>
      <c r="E4254" s="184" t="s">
        <v>70</v>
      </c>
      <c r="F4254" s="7" t="s">
        <v>16</v>
      </c>
      <c r="G4254" s="8" t="str">
        <f t="shared" si="142"/>
        <v>PT60M</v>
      </c>
      <c r="H4254" s="222" t="s">
        <v>3443</v>
      </c>
      <c r="I4254" s="247" t="s">
        <v>3444</v>
      </c>
      <c r="J4254" s="9" t="str">
        <f t="shared" si="143"/>
        <v>Ecosense_BeechTowerCuvette_Beech_Pure_6_21m_shade_rightInternalRelHumidity</v>
      </c>
      <c r="K4254" s="256" t="str">
        <f>VLOOKUP(J4254,[1]TimeSeriesIDs!$A:$E,5,FALSE)</f>
        <v>10aebcd62107475ea02a0cc24d814844</v>
      </c>
      <c r="L4254" s="10">
        <v>0</v>
      </c>
    </row>
    <row r="4255" spans="1:12" s="2" customFormat="1" hidden="1" x14ac:dyDescent="0.25">
      <c r="A4255" s="91">
        <v>70102</v>
      </c>
      <c r="B4255" s="246" t="s">
        <v>2030</v>
      </c>
      <c r="C4255" s="56" t="s">
        <v>3885</v>
      </c>
      <c r="D4255" s="174" t="s">
        <v>1065</v>
      </c>
      <c r="E4255" s="184" t="s">
        <v>68</v>
      </c>
      <c r="F4255" s="7" t="s">
        <v>16</v>
      </c>
      <c r="G4255" s="8" t="str">
        <f t="shared" si="142"/>
        <v>PT60M</v>
      </c>
      <c r="H4255" s="222" t="s">
        <v>3443</v>
      </c>
      <c r="I4255" s="247" t="s">
        <v>3444</v>
      </c>
      <c r="J4255" s="9" t="str">
        <f t="shared" si="143"/>
        <v>Ecosense_BeechTowerCuvette_Beech_Pure_6_21m_shade_rightTemperature</v>
      </c>
      <c r="K4255" s="256" t="str">
        <f>VLOOKUP(J4255,[1]TimeSeriesIDs!$A:$E,5,FALSE)</f>
        <v>2e9e35bc937247e1bc3afef350033d30</v>
      </c>
      <c r="L4255" s="10">
        <v>0</v>
      </c>
    </row>
    <row r="4256" spans="1:12" s="2" customFormat="1" hidden="1" x14ac:dyDescent="0.25">
      <c r="A4256" s="91">
        <v>70102</v>
      </c>
      <c r="B4256" s="246" t="s">
        <v>2030</v>
      </c>
      <c r="C4256" s="56" t="s">
        <v>3953</v>
      </c>
      <c r="D4256" s="10" t="s">
        <v>140</v>
      </c>
      <c r="E4256" s="146" t="s">
        <v>113</v>
      </c>
      <c r="F4256" s="7" t="s">
        <v>16</v>
      </c>
      <c r="G4256" s="8" t="str">
        <f t="shared" si="142"/>
        <v>PT60M</v>
      </c>
      <c r="H4256" s="222" t="s">
        <v>3443</v>
      </c>
      <c r="I4256" s="247" t="s">
        <v>3444</v>
      </c>
      <c r="J4256" s="9" t="str">
        <f t="shared" si="143"/>
        <v>Ecosense_BeechTowerCuvette_Beech_Pure_6_21m_shade_right_gainDigitalRawSignal</v>
      </c>
      <c r="K4256" s="256" t="str">
        <f>VLOOKUP(J4256,[1]TimeSeriesIDs!$A:$E,5,FALSE)</f>
        <v>45de5ae8ebd24c32b736e2b0f45fccb3</v>
      </c>
      <c r="L4256" s="10">
        <v>0</v>
      </c>
    </row>
    <row r="4257" spans="1:12" s="2" customFormat="1" hidden="1" x14ac:dyDescent="0.25">
      <c r="A4257" s="91">
        <v>70102</v>
      </c>
      <c r="B4257" s="246" t="s">
        <v>2030</v>
      </c>
      <c r="C4257" s="56" t="s">
        <v>4001</v>
      </c>
      <c r="D4257" s="10" t="s">
        <v>2649</v>
      </c>
      <c r="E4257" s="146" t="s">
        <v>113</v>
      </c>
      <c r="F4257" s="7" t="s">
        <v>16</v>
      </c>
      <c r="G4257" s="8" t="str">
        <f t="shared" si="142"/>
        <v>PT60M</v>
      </c>
      <c r="H4257" s="222" t="s">
        <v>3443</v>
      </c>
      <c r="I4257" s="247" t="s">
        <v>3444</v>
      </c>
      <c r="J4257" s="9" t="str">
        <f t="shared" si="143"/>
        <v>Ecosense_BeechTowerCuvette_Beech_Pure_6_21m_shade_right_ch7LightSpectrum</v>
      </c>
      <c r="K4257" s="256" t="str">
        <f>VLOOKUP(J4257,[1]TimeSeriesIDs!$A:$E,5,FALSE)</f>
        <v>663d42e727cd460dbb469e652acb8618</v>
      </c>
      <c r="L4257" s="10">
        <v>0</v>
      </c>
    </row>
    <row r="4258" spans="1:12" s="2" customFormat="1" hidden="1" x14ac:dyDescent="0.25">
      <c r="A4258" s="91">
        <v>70102</v>
      </c>
      <c r="B4258" s="246" t="s">
        <v>2030</v>
      </c>
      <c r="C4258" s="56" t="s">
        <v>4145</v>
      </c>
      <c r="D4258" s="10" t="s">
        <v>2649</v>
      </c>
      <c r="E4258" s="146" t="s">
        <v>113</v>
      </c>
      <c r="F4258" s="7" t="s">
        <v>16</v>
      </c>
      <c r="G4258" s="8" t="str">
        <f t="shared" si="142"/>
        <v>PT60M</v>
      </c>
      <c r="H4258" s="222" t="s">
        <v>3443</v>
      </c>
      <c r="I4258" s="247" t="s">
        <v>3444</v>
      </c>
      <c r="J4258" s="9" t="str">
        <f t="shared" si="143"/>
        <v>Ecosense_BeechTowerCuvette_Beech_Pure_6_21m_shade_right_ch1LightSpectrum</v>
      </c>
      <c r="K4258" s="256" t="str">
        <f>VLOOKUP(J4258,[1]TimeSeriesIDs!$A:$E,5,FALSE)</f>
        <v>78d4cb5d41ec48379416cef29564c34b</v>
      </c>
      <c r="L4258" s="10">
        <v>0</v>
      </c>
    </row>
    <row r="4259" spans="1:12" s="2" customFormat="1" hidden="1" x14ac:dyDescent="0.25">
      <c r="A4259" s="91">
        <v>70102</v>
      </c>
      <c r="B4259" s="246" t="s">
        <v>2030</v>
      </c>
      <c r="C4259" s="56" t="s">
        <v>3905</v>
      </c>
      <c r="D4259" s="10" t="s">
        <v>154</v>
      </c>
      <c r="E4259" s="188" t="s">
        <v>2641</v>
      </c>
      <c r="F4259" s="7" t="s">
        <v>16</v>
      </c>
      <c r="G4259" s="8" t="str">
        <f t="shared" si="142"/>
        <v>PT60M</v>
      </c>
      <c r="H4259" s="222" t="s">
        <v>3443</v>
      </c>
      <c r="I4259" s="247" t="s">
        <v>3444</v>
      </c>
      <c r="J4259" s="9" t="str">
        <f t="shared" si="143"/>
        <v>Ecosense_BeechTowerCuvette_Beech_Pure_6_21m_shade_right_tintDuration</v>
      </c>
      <c r="K4259" s="256" t="str">
        <f>VLOOKUP(J4259,[1]TimeSeriesIDs!$A:$E,5,FALSE)</f>
        <v>7adfe8ea601848c59bab1b5c88fb75fa</v>
      </c>
      <c r="L4259" s="10">
        <v>0</v>
      </c>
    </row>
    <row r="4260" spans="1:12" s="2" customFormat="1" hidden="1" x14ac:dyDescent="0.25">
      <c r="A4260" s="91">
        <v>70102</v>
      </c>
      <c r="B4260" s="246" t="s">
        <v>2030</v>
      </c>
      <c r="C4260" s="56" t="s">
        <v>3885</v>
      </c>
      <c r="D4260" s="233" t="s">
        <v>26</v>
      </c>
      <c r="E4260" s="184" t="s">
        <v>68</v>
      </c>
      <c r="F4260" s="7" t="s">
        <v>16</v>
      </c>
      <c r="G4260" s="8" t="str">
        <f t="shared" si="142"/>
        <v>PT60M</v>
      </c>
      <c r="H4260" s="222" t="s">
        <v>3443</v>
      </c>
      <c r="I4260" s="247" t="s">
        <v>3444</v>
      </c>
      <c r="J4260" s="9" t="str">
        <f t="shared" si="143"/>
        <v>Ecosense_BeechTowerCuvette_Beech_Pure_6_21m_shade_rightInternalTemp</v>
      </c>
      <c r="K4260" s="256" t="str">
        <f>VLOOKUP(J4260,[1]TimeSeriesIDs!$A:$E,5,FALSE)</f>
        <v>82be0369abac49b3a03bae1b4c698dc2</v>
      </c>
      <c r="L4260" s="10">
        <v>0</v>
      </c>
    </row>
    <row r="4261" spans="1:12" s="2" customFormat="1" hidden="1" x14ac:dyDescent="0.25">
      <c r="A4261" s="91">
        <v>70102</v>
      </c>
      <c r="B4261" s="246" t="s">
        <v>2030</v>
      </c>
      <c r="C4261" s="56" t="s">
        <v>4097</v>
      </c>
      <c r="D4261" s="10" t="s">
        <v>2649</v>
      </c>
      <c r="E4261" s="146" t="s">
        <v>113</v>
      </c>
      <c r="F4261" s="7" t="s">
        <v>16</v>
      </c>
      <c r="G4261" s="8" t="str">
        <f t="shared" si="142"/>
        <v>PT60M</v>
      </c>
      <c r="H4261" s="222" t="s">
        <v>3443</v>
      </c>
      <c r="I4261" s="247" t="s">
        <v>3444</v>
      </c>
      <c r="J4261" s="9" t="str">
        <f t="shared" si="143"/>
        <v>Ecosense_BeechTowerCuvette_Beech_Pure_6_21m_shade_right_ch3LightSpectrum</v>
      </c>
      <c r="K4261" s="256" t="str">
        <f>VLOOKUP(J4261,[1]TimeSeriesIDs!$A:$E,5,FALSE)</f>
        <v>83b96517e3194ae68e0530993c8af6d6</v>
      </c>
      <c r="L4261" s="10">
        <v>0</v>
      </c>
    </row>
    <row r="4262" spans="1:12" s="2" customFormat="1" hidden="1" x14ac:dyDescent="0.25">
      <c r="A4262" s="91">
        <v>70102</v>
      </c>
      <c r="B4262" s="246" t="s">
        <v>2030</v>
      </c>
      <c r="C4262" s="56" t="s">
        <v>3929</v>
      </c>
      <c r="D4262" s="10" t="s">
        <v>2649</v>
      </c>
      <c r="E4262" s="146" t="s">
        <v>113</v>
      </c>
      <c r="F4262" s="7" t="s">
        <v>16</v>
      </c>
      <c r="G4262" s="8" t="str">
        <f t="shared" si="142"/>
        <v>PT60M</v>
      </c>
      <c r="H4262" s="222" t="s">
        <v>3443</v>
      </c>
      <c r="I4262" s="247" t="s">
        <v>3444</v>
      </c>
      <c r="J4262" s="9" t="str">
        <f t="shared" si="143"/>
        <v>Ecosense_BeechTowerCuvette_Beech_Pure_6_21m_shade_right_nearInfraredSpectrumLightSpectrum</v>
      </c>
      <c r="K4262" s="256" t="str">
        <f>VLOOKUP(J4262,[1]TimeSeriesIDs!$A:$E,5,FALSE)</f>
        <v>9c7d6c88d13e4b98b1e5b8d0755d0905</v>
      </c>
      <c r="L4262" s="10">
        <v>0</v>
      </c>
    </row>
    <row r="4263" spans="1:12" s="2" customFormat="1" hidden="1" x14ac:dyDescent="0.25">
      <c r="A4263" s="91">
        <v>70102</v>
      </c>
      <c r="B4263" s="246" t="s">
        <v>2030</v>
      </c>
      <c r="C4263" s="56" t="s">
        <v>4121</v>
      </c>
      <c r="D4263" s="10" t="s">
        <v>2649</v>
      </c>
      <c r="E4263" s="146" t="s">
        <v>113</v>
      </c>
      <c r="F4263" s="7" t="s">
        <v>16</v>
      </c>
      <c r="G4263" s="8" t="str">
        <f t="shared" si="142"/>
        <v>PT60M</v>
      </c>
      <c r="H4263" s="222" t="s">
        <v>3443</v>
      </c>
      <c r="I4263" s="247" t="s">
        <v>3444</v>
      </c>
      <c r="J4263" s="9" t="str">
        <f t="shared" si="143"/>
        <v>Ecosense_BeechTowerCuvette_Beech_Pure_6_21m_shade_right_ch2LightSpectrum</v>
      </c>
      <c r="K4263" s="256" t="str">
        <f>VLOOKUP(J4263,[1]TimeSeriesIDs!$A:$E,5,FALSE)</f>
        <v>be74d4a67ced4c0ea66ba3cb1856f4e2</v>
      </c>
      <c r="L4263" s="10">
        <v>0</v>
      </c>
    </row>
    <row r="4264" spans="1:12" s="2" customFormat="1" hidden="1" x14ac:dyDescent="0.25">
      <c r="A4264" s="91">
        <v>70102</v>
      </c>
      <c r="B4264" s="246" t="s">
        <v>2030</v>
      </c>
      <c r="C4264" s="56" t="s">
        <v>3977</v>
      </c>
      <c r="D4264" s="10" t="s">
        <v>2649</v>
      </c>
      <c r="E4264" s="146" t="s">
        <v>113</v>
      </c>
      <c r="F4264" s="7" t="s">
        <v>16</v>
      </c>
      <c r="G4264" s="8" t="str">
        <f t="shared" si="142"/>
        <v>PT60M</v>
      </c>
      <c r="H4264" s="222" t="s">
        <v>3443</v>
      </c>
      <c r="I4264" s="247" t="s">
        <v>3444</v>
      </c>
      <c r="J4264" s="9" t="str">
        <f t="shared" si="143"/>
        <v>Ecosense_BeechTowerCuvette_Beech_Pure_6_21m_shade_right_wholeSpectrumLightSpectrum</v>
      </c>
      <c r="K4264" s="256" t="str">
        <f>VLOOKUP(J4264,[1]TimeSeriesIDs!$A:$E,5,FALSE)</f>
        <v>c799a8fb825a4758809a62144a773563</v>
      </c>
      <c r="L4264" s="10">
        <v>0</v>
      </c>
    </row>
    <row r="4265" spans="1:12" s="2" customFormat="1" hidden="1" x14ac:dyDescent="0.25">
      <c r="A4265" s="91">
        <v>70102</v>
      </c>
      <c r="B4265" s="246" t="s">
        <v>2030</v>
      </c>
      <c r="C4265" s="56" t="s">
        <v>4025</v>
      </c>
      <c r="D4265" s="10" t="s">
        <v>2649</v>
      </c>
      <c r="E4265" s="146" t="s">
        <v>113</v>
      </c>
      <c r="F4265" s="7" t="s">
        <v>16</v>
      </c>
      <c r="G4265" s="8" t="str">
        <f t="shared" si="142"/>
        <v>PT60M</v>
      </c>
      <c r="H4265" s="222" t="s">
        <v>3443</v>
      </c>
      <c r="I4265" s="247" t="s">
        <v>3444</v>
      </c>
      <c r="J4265" s="9" t="str">
        <f t="shared" si="143"/>
        <v>Ecosense_BeechTowerCuvette_Beech_Pure_6_21m_shade_right_ch6LightSpectrum</v>
      </c>
      <c r="K4265" s="256" t="str">
        <f>VLOOKUP(J4265,[1]TimeSeriesIDs!$A:$E,5,FALSE)</f>
        <v>caae8ce14e74415fa19b84f96dcaa107</v>
      </c>
      <c r="L4265" s="10">
        <v>0</v>
      </c>
    </row>
    <row r="4266" spans="1:12" s="2" customFormat="1" hidden="1" x14ac:dyDescent="0.25">
      <c r="A4266" s="91">
        <v>70102</v>
      </c>
      <c r="B4266" s="246" t="s">
        <v>2030</v>
      </c>
      <c r="C4266" s="56" t="s">
        <v>4049</v>
      </c>
      <c r="D4266" s="10" t="s">
        <v>2649</v>
      </c>
      <c r="E4266" s="146" t="s">
        <v>113</v>
      </c>
      <c r="F4266" s="7" t="s">
        <v>16</v>
      </c>
      <c r="G4266" s="8" t="str">
        <f t="shared" si="142"/>
        <v>PT60M</v>
      </c>
      <c r="H4266" s="222" t="s">
        <v>3443</v>
      </c>
      <c r="I4266" s="247" t="s">
        <v>3444</v>
      </c>
      <c r="J4266" s="9" t="str">
        <f t="shared" si="143"/>
        <v>Ecosense_BeechTowerCuvette_Beech_Pure_6_21m_shade_right_ch5LightSpectrum</v>
      </c>
      <c r="K4266" s="256" t="str">
        <f>VLOOKUP(J4266,[1]TimeSeriesIDs!$A:$E,5,FALSE)</f>
        <v>d15cfb299b7540d0b71d4e53e5527c11</v>
      </c>
      <c r="L4266" s="10">
        <v>0</v>
      </c>
    </row>
    <row r="4267" spans="1:12" s="2" customFormat="1" x14ac:dyDescent="0.25">
      <c r="A4267" s="91">
        <v>70102</v>
      </c>
      <c r="B4267" s="246" t="s">
        <v>2030</v>
      </c>
      <c r="C4267" s="56" t="s">
        <v>3885</v>
      </c>
      <c r="D4267" s="174" t="s">
        <v>2450</v>
      </c>
      <c r="E4267" s="184" t="s">
        <v>68</v>
      </c>
      <c r="F4267" s="7" t="s">
        <v>16</v>
      </c>
      <c r="G4267" s="8" t="str">
        <f t="shared" si="142"/>
        <v>PT60M</v>
      </c>
      <c r="H4267" s="222" t="s">
        <v>3443</v>
      </c>
      <c r="I4267" s="247" t="s">
        <v>3444</v>
      </c>
      <c r="J4267" s="9" t="str">
        <f t="shared" si="143"/>
        <v>Ecosense_BeechTowerCuvette_Beech_Pure_6_21m_shade_rightLeafTemp</v>
      </c>
      <c r="K4267" s="256" t="str">
        <f>VLOOKUP(J4267,[1]TimeSeriesIDs!$A:$E,5,FALSE)</f>
        <v>d2161778b04f4d3c81509e2031ae2757</v>
      </c>
      <c r="L4267" s="10">
        <v>0</v>
      </c>
    </row>
    <row r="4268" spans="1:12" s="2" customFormat="1" x14ac:dyDescent="0.25">
      <c r="A4268" s="91">
        <v>70102</v>
      </c>
      <c r="B4268" s="246" t="s">
        <v>2030</v>
      </c>
      <c r="C4268" s="56" t="s">
        <v>3885</v>
      </c>
      <c r="D4268" s="233" t="s">
        <v>3455</v>
      </c>
      <c r="E4268" s="184" t="s">
        <v>70</v>
      </c>
      <c r="F4268" s="7" t="s">
        <v>16</v>
      </c>
      <c r="G4268" s="8" t="str">
        <f t="shared" si="142"/>
        <v>PT60M</v>
      </c>
      <c r="H4268" s="222" t="s">
        <v>3443</v>
      </c>
      <c r="I4268" s="247" t="s">
        <v>3444</v>
      </c>
      <c r="J4268" s="9" t="str">
        <f t="shared" si="143"/>
        <v>Ecosense_BeechTowerCuvette_Beech_Pure_6_21m_shade_rightLeafRelHumidity</v>
      </c>
      <c r="K4268" s="256" t="str">
        <f>VLOOKUP(J4268,[1]TimeSeriesIDs!$A:$E,5,FALSE)</f>
        <v>d935ca322ff547728785b36dd0ecf2bb</v>
      </c>
      <c r="L4268" s="10">
        <v>0</v>
      </c>
    </row>
    <row r="4269" spans="1:12" s="2" customFormat="1" hidden="1" x14ac:dyDescent="0.25">
      <c r="A4269" s="91">
        <v>70102</v>
      </c>
      <c r="B4269" s="246" t="s">
        <v>2030</v>
      </c>
      <c r="C4269" s="56" t="s">
        <v>4169</v>
      </c>
      <c r="D4269" s="10" t="s">
        <v>2649</v>
      </c>
      <c r="E4269" s="146" t="s">
        <v>113</v>
      </c>
      <c r="F4269" s="7" t="s">
        <v>16</v>
      </c>
      <c r="G4269" s="8" t="str">
        <f t="shared" si="142"/>
        <v>PT60M</v>
      </c>
      <c r="H4269" s="222" t="s">
        <v>3443</v>
      </c>
      <c r="I4269" s="247" t="s">
        <v>3444</v>
      </c>
      <c r="J4269" s="9" t="str">
        <f t="shared" si="143"/>
        <v>Ecosense_BeechTowerCuvette_Beech_Pure_6_21m_shade_right_ch0LightSpectrum</v>
      </c>
      <c r="K4269" s="256" t="str">
        <f>VLOOKUP(J4269,[1]TimeSeriesIDs!$A:$E,5,FALSE)</f>
        <v>dd21baf2026741298bc6aba3c73f03ff</v>
      </c>
      <c r="L4269" s="10">
        <v>0</v>
      </c>
    </row>
    <row r="4270" spans="1:12" s="2" customFormat="1" hidden="1" x14ac:dyDescent="0.25">
      <c r="A4270" s="91">
        <v>70102</v>
      </c>
      <c r="B4270" s="246" t="s">
        <v>2030</v>
      </c>
      <c r="C4270" s="56" t="s">
        <v>3885</v>
      </c>
      <c r="D4270" s="174" t="s">
        <v>18</v>
      </c>
      <c r="E4270" s="184" t="s">
        <v>70</v>
      </c>
      <c r="F4270" s="7" t="s">
        <v>16</v>
      </c>
      <c r="G4270" s="8" t="str">
        <f t="shared" si="142"/>
        <v>PT60M</v>
      </c>
      <c r="H4270" s="222" t="s">
        <v>3443</v>
      </c>
      <c r="I4270" s="247" t="s">
        <v>3444</v>
      </c>
      <c r="J4270" s="9" t="str">
        <f t="shared" si="143"/>
        <v>Ecosense_BeechTowerCuvette_Beech_Pure_6_21m_shade_rightRelHumidity</v>
      </c>
      <c r="K4270" s="256" t="str">
        <f>VLOOKUP(J4270,[1]TimeSeriesIDs!$A:$E,5,FALSE)</f>
        <v>e2c4876bd93f47d7b3d2ed05d3b00a3a</v>
      </c>
      <c r="L4270" s="10">
        <v>0</v>
      </c>
    </row>
    <row r="4271" spans="1:12" s="2" customFormat="1" hidden="1" x14ac:dyDescent="0.25">
      <c r="A4271" s="91">
        <v>70106</v>
      </c>
      <c r="B4271" s="246" t="s">
        <v>1988</v>
      </c>
      <c r="C4271" s="56" t="s">
        <v>3971</v>
      </c>
      <c r="D4271" s="10" t="s">
        <v>140</v>
      </c>
      <c r="E4271" s="146" t="s">
        <v>113</v>
      </c>
      <c r="F4271" s="7" t="s">
        <v>16</v>
      </c>
      <c r="G4271" s="8" t="str">
        <f t="shared" si="142"/>
        <v>PT60M</v>
      </c>
      <c r="H4271" s="222" t="s">
        <v>3903</v>
      </c>
      <c r="I4271" s="224" t="s">
        <v>3444</v>
      </c>
      <c r="J4271" s="9" t="str">
        <f t="shared" si="143"/>
        <v>Ecosense_MainTowerCuvette_DouglasFir_Mixed_2_24m_sun_right_gainDigitalRawSignal</v>
      </c>
      <c r="K4271" s="256" t="str">
        <f>VLOOKUP(J4271,[1]TimeSeriesIDs!$A:$E,5,FALSE)</f>
        <v>07747cde34004871aab4777610032d68</v>
      </c>
      <c r="L4271" s="10">
        <v>0</v>
      </c>
    </row>
    <row r="4272" spans="1:12" s="2" customFormat="1" hidden="1" x14ac:dyDescent="0.25">
      <c r="A4272" s="91">
        <v>70106</v>
      </c>
      <c r="B4272" s="246" t="s">
        <v>1988</v>
      </c>
      <c r="C4272" s="56" t="s">
        <v>4115</v>
      </c>
      <c r="D4272" s="10" t="s">
        <v>2649</v>
      </c>
      <c r="E4272" s="146" t="s">
        <v>113</v>
      </c>
      <c r="F4272" s="7" t="s">
        <v>16</v>
      </c>
      <c r="G4272" s="8" t="str">
        <f t="shared" si="142"/>
        <v>PT60M</v>
      </c>
      <c r="H4272" s="222" t="s">
        <v>3903</v>
      </c>
      <c r="I4272" s="224" t="s">
        <v>3444</v>
      </c>
      <c r="J4272" s="9" t="str">
        <f t="shared" si="143"/>
        <v>Ecosense_MainTowerCuvette_DouglasFir_Mixed_2_24m_sun_right_ch3LightSpectrum</v>
      </c>
      <c r="K4272" s="256" t="str">
        <f>VLOOKUP(J4272,[1]TimeSeriesIDs!$A:$E,5,FALSE)</f>
        <v>10c75cc437294b82839eaba295b3c6c7</v>
      </c>
      <c r="L4272" s="10">
        <v>0</v>
      </c>
    </row>
    <row r="4273" spans="1:12" s="2" customFormat="1" hidden="1" x14ac:dyDescent="0.25">
      <c r="A4273" s="91">
        <v>70106</v>
      </c>
      <c r="B4273" s="246" t="s">
        <v>1988</v>
      </c>
      <c r="C4273" s="56" t="s">
        <v>2465</v>
      </c>
      <c r="D4273" s="174" t="s">
        <v>18</v>
      </c>
      <c r="E4273" s="184" t="s">
        <v>70</v>
      </c>
      <c r="F4273" s="7" t="s">
        <v>16</v>
      </c>
      <c r="G4273" s="8" t="str">
        <f t="shared" si="142"/>
        <v>PT60M</v>
      </c>
      <c r="H4273" s="222" t="s">
        <v>3903</v>
      </c>
      <c r="I4273" s="224" t="s">
        <v>3444</v>
      </c>
      <c r="J4273" s="9" t="str">
        <f t="shared" si="143"/>
        <v>Ecosense_MainTowerCuvette_DouglasFir_Mixed_2_24m_sun_rightRelHumidity</v>
      </c>
      <c r="K4273" s="256" t="str">
        <f>VLOOKUP(J4273,[1]TimeSeriesIDs!$A:$E,5,FALSE)</f>
        <v>19daa23f93d448b89853d16ce60f92b2</v>
      </c>
      <c r="L4273" s="10">
        <v>0</v>
      </c>
    </row>
    <row r="4274" spans="1:12" s="2" customFormat="1" hidden="1" x14ac:dyDescent="0.25">
      <c r="A4274" s="91">
        <v>70106</v>
      </c>
      <c r="B4274" s="246" t="s">
        <v>1988</v>
      </c>
      <c r="C4274" s="56" t="s">
        <v>4187</v>
      </c>
      <c r="D4274" s="10" t="s">
        <v>2649</v>
      </c>
      <c r="E4274" s="146" t="s">
        <v>113</v>
      </c>
      <c r="F4274" s="7" t="s">
        <v>16</v>
      </c>
      <c r="G4274" s="8" t="str">
        <f t="shared" si="142"/>
        <v>PT60M</v>
      </c>
      <c r="H4274" s="222" t="s">
        <v>3903</v>
      </c>
      <c r="I4274" s="224" t="s">
        <v>3444</v>
      </c>
      <c r="J4274" s="9" t="str">
        <f t="shared" si="143"/>
        <v>Ecosense_MainTowerCuvette_DouglasFir_Mixed_2_24m_sun_right_ch0LightSpectrum</v>
      </c>
      <c r="K4274" s="256" t="str">
        <f>VLOOKUP(J4274,[1]TimeSeriesIDs!$A:$E,5,FALSE)</f>
        <v>273c419f79dd4880a6642a77fdbdcdfd</v>
      </c>
      <c r="L4274" s="10">
        <v>0</v>
      </c>
    </row>
    <row r="4275" spans="1:12" s="2" customFormat="1" hidden="1" x14ac:dyDescent="0.25">
      <c r="A4275" s="91">
        <v>70106</v>
      </c>
      <c r="B4275" s="246" t="s">
        <v>1988</v>
      </c>
      <c r="C4275" s="56" t="s">
        <v>2465</v>
      </c>
      <c r="D4275" s="174" t="s">
        <v>2452</v>
      </c>
      <c r="E4275" s="184" t="s">
        <v>70</v>
      </c>
      <c r="F4275" s="7" t="s">
        <v>16</v>
      </c>
      <c r="G4275" s="8" t="str">
        <f t="shared" si="142"/>
        <v>PT60M</v>
      </c>
      <c r="H4275" s="222" t="s">
        <v>3903</v>
      </c>
      <c r="I4275" s="224" t="s">
        <v>3444</v>
      </c>
      <c r="J4275" s="9" t="str">
        <f t="shared" si="143"/>
        <v>Ecosense_MainTowerCuvette_DouglasFir_Mixed_2_24m_sun_rightInternalRelHumidity</v>
      </c>
      <c r="K4275" s="256" t="str">
        <f>VLOOKUP(J4275,[1]TimeSeriesIDs!$A:$E,5,FALSE)</f>
        <v>2b2e7c0ade0a4bc596ac15bc442fdf87</v>
      </c>
      <c r="L4275" s="10">
        <v>0</v>
      </c>
    </row>
    <row r="4276" spans="1:12" s="2" customFormat="1" x14ac:dyDescent="0.25">
      <c r="A4276" s="91">
        <v>70106</v>
      </c>
      <c r="B4276" s="246" t="s">
        <v>1988</v>
      </c>
      <c r="C4276" s="56" t="s">
        <v>2465</v>
      </c>
      <c r="D4276" s="233" t="s">
        <v>3455</v>
      </c>
      <c r="E4276" s="184" t="s">
        <v>70</v>
      </c>
      <c r="F4276" s="7" t="s">
        <v>16</v>
      </c>
      <c r="G4276" s="8" t="str">
        <f t="shared" si="142"/>
        <v>PT60M</v>
      </c>
      <c r="H4276" s="222" t="s">
        <v>3903</v>
      </c>
      <c r="I4276" s="224" t="s">
        <v>3444</v>
      </c>
      <c r="J4276" s="9" t="str">
        <f t="shared" si="143"/>
        <v>Ecosense_MainTowerCuvette_DouglasFir_Mixed_2_24m_sun_rightLeafRelHumidity</v>
      </c>
      <c r="K4276" s="256" t="str">
        <f>VLOOKUP(J4276,[1]TimeSeriesIDs!$A:$E,5,FALSE)</f>
        <v>2b3c01b30d474a1891d90b85d14e1c6e</v>
      </c>
      <c r="L4276" s="10">
        <v>0</v>
      </c>
    </row>
    <row r="4277" spans="1:12" s="2" customFormat="1" x14ac:dyDescent="0.25">
      <c r="A4277" s="91">
        <v>70106</v>
      </c>
      <c r="B4277" s="246" t="s">
        <v>1988</v>
      </c>
      <c r="C4277" s="56" t="s">
        <v>2465</v>
      </c>
      <c r="D4277" s="174" t="s">
        <v>2450</v>
      </c>
      <c r="E4277" s="184" t="s">
        <v>68</v>
      </c>
      <c r="F4277" s="7" t="s">
        <v>16</v>
      </c>
      <c r="G4277" s="8" t="str">
        <f t="shared" si="142"/>
        <v>PT60M</v>
      </c>
      <c r="H4277" s="222" t="s">
        <v>3903</v>
      </c>
      <c r="I4277" s="224" t="s">
        <v>3444</v>
      </c>
      <c r="J4277" s="9" t="str">
        <f t="shared" si="143"/>
        <v>Ecosense_MainTowerCuvette_DouglasFir_Mixed_2_24m_sun_rightLeafTemp</v>
      </c>
      <c r="K4277" s="256" t="str">
        <f>VLOOKUP(J4277,[1]TimeSeriesIDs!$A:$E,5,FALSE)</f>
        <v>331fcd2703764527b04d7866875e1f71</v>
      </c>
      <c r="L4277" s="10">
        <v>0</v>
      </c>
    </row>
    <row r="4278" spans="1:12" s="2" customFormat="1" hidden="1" x14ac:dyDescent="0.25">
      <c r="A4278" s="91">
        <v>70106</v>
      </c>
      <c r="B4278" s="246" t="s">
        <v>1988</v>
      </c>
      <c r="C4278" s="56" t="s">
        <v>2465</v>
      </c>
      <c r="D4278" s="174" t="s">
        <v>1065</v>
      </c>
      <c r="E4278" s="184" t="s">
        <v>68</v>
      </c>
      <c r="F4278" s="7" t="s">
        <v>16</v>
      </c>
      <c r="G4278" s="8" t="str">
        <f t="shared" si="142"/>
        <v>PT60M</v>
      </c>
      <c r="H4278" s="222" t="s">
        <v>3903</v>
      </c>
      <c r="I4278" s="224" t="s">
        <v>3444</v>
      </c>
      <c r="J4278" s="9" t="str">
        <f t="shared" si="143"/>
        <v>Ecosense_MainTowerCuvette_DouglasFir_Mixed_2_24m_sun_rightTemperature</v>
      </c>
      <c r="K4278" s="256" t="str">
        <f>VLOOKUP(J4278,[1]TimeSeriesIDs!$A:$E,5,FALSE)</f>
        <v>3fe3a84407804fbf94e1acf3919127b2</v>
      </c>
      <c r="L4278" s="10">
        <v>0</v>
      </c>
    </row>
    <row r="4279" spans="1:12" s="2" customFormat="1" hidden="1" x14ac:dyDescent="0.25">
      <c r="A4279" s="91">
        <v>70106</v>
      </c>
      <c r="B4279" s="246" t="s">
        <v>1988</v>
      </c>
      <c r="C4279" s="56" t="s">
        <v>4091</v>
      </c>
      <c r="D4279" s="10" t="s">
        <v>2649</v>
      </c>
      <c r="E4279" s="146" t="s">
        <v>113</v>
      </c>
      <c r="F4279" s="7" t="s">
        <v>16</v>
      </c>
      <c r="G4279" s="8" t="str">
        <f t="shared" si="142"/>
        <v>PT60M</v>
      </c>
      <c r="H4279" s="222" t="s">
        <v>3903</v>
      </c>
      <c r="I4279" s="224" t="s">
        <v>3444</v>
      </c>
      <c r="J4279" s="9" t="str">
        <f t="shared" si="143"/>
        <v>Ecosense_MainTowerCuvette_DouglasFir_Mixed_2_24m_sun_right_ch4LightSpectrum</v>
      </c>
      <c r="K4279" s="256" t="str">
        <f>VLOOKUP(J4279,[1]TimeSeriesIDs!$A:$E,5,FALSE)</f>
        <v>590de9372a9145e5a8c5b86d861f9006</v>
      </c>
      <c r="L4279" s="10">
        <v>0</v>
      </c>
    </row>
    <row r="4280" spans="1:12" s="2" customFormat="1" hidden="1" x14ac:dyDescent="0.25">
      <c r="A4280" s="91">
        <v>70106</v>
      </c>
      <c r="B4280" s="246" t="s">
        <v>1988</v>
      </c>
      <c r="C4280" s="56" t="s">
        <v>4019</v>
      </c>
      <c r="D4280" s="10" t="s">
        <v>2649</v>
      </c>
      <c r="E4280" s="146" t="s">
        <v>113</v>
      </c>
      <c r="F4280" s="7" t="s">
        <v>16</v>
      </c>
      <c r="G4280" s="8" t="str">
        <f t="shared" si="142"/>
        <v>PT60M</v>
      </c>
      <c r="H4280" s="222" t="s">
        <v>3903</v>
      </c>
      <c r="I4280" s="224" t="s">
        <v>3444</v>
      </c>
      <c r="J4280" s="9" t="str">
        <f t="shared" si="143"/>
        <v>Ecosense_MainTowerCuvette_DouglasFir_Mixed_2_24m_sun_right_ch7LightSpectrum</v>
      </c>
      <c r="K4280" s="256" t="str">
        <f>VLOOKUP(J4280,[1]TimeSeriesIDs!$A:$E,5,FALSE)</f>
        <v>673675ca89e8416f86dd48fa803502cb</v>
      </c>
      <c r="L4280" s="10">
        <v>0</v>
      </c>
    </row>
    <row r="4281" spans="1:12" s="2" customFormat="1" hidden="1" x14ac:dyDescent="0.25">
      <c r="A4281" s="91">
        <v>70106</v>
      </c>
      <c r="B4281" s="246" t="s">
        <v>1988</v>
      </c>
      <c r="C4281" s="56" t="s">
        <v>3995</v>
      </c>
      <c r="D4281" s="10" t="s">
        <v>2649</v>
      </c>
      <c r="E4281" s="146" t="s">
        <v>113</v>
      </c>
      <c r="F4281" s="7" t="s">
        <v>16</v>
      </c>
      <c r="G4281" s="8" t="str">
        <f t="shared" si="142"/>
        <v>PT60M</v>
      </c>
      <c r="H4281" s="222" t="s">
        <v>3903</v>
      </c>
      <c r="I4281" s="224" t="s">
        <v>3444</v>
      </c>
      <c r="J4281" s="9" t="str">
        <f t="shared" si="143"/>
        <v>Ecosense_MainTowerCuvette_DouglasFir_Mixed_2_24m_sun_right_wholeSpectrumLightSpectrum</v>
      </c>
      <c r="K4281" s="256" t="str">
        <f>VLOOKUP(J4281,[1]TimeSeriesIDs!$A:$E,5,FALSE)</f>
        <v>6e0a92d1787d41a68e936d9174eb17e9</v>
      </c>
      <c r="L4281" s="10">
        <v>0</v>
      </c>
    </row>
    <row r="4282" spans="1:12" s="2" customFormat="1" hidden="1" x14ac:dyDescent="0.25">
      <c r="A4282" s="91">
        <v>70106</v>
      </c>
      <c r="B4282" s="246" t="s">
        <v>1988</v>
      </c>
      <c r="C4282" s="56" t="s">
        <v>4163</v>
      </c>
      <c r="D4282" s="10" t="s">
        <v>2649</v>
      </c>
      <c r="E4282" s="146" t="s">
        <v>113</v>
      </c>
      <c r="F4282" s="7" t="s">
        <v>16</v>
      </c>
      <c r="G4282" s="8" t="str">
        <f t="shared" si="142"/>
        <v>PT60M</v>
      </c>
      <c r="H4282" s="222" t="s">
        <v>3903</v>
      </c>
      <c r="I4282" s="224" t="s">
        <v>3444</v>
      </c>
      <c r="J4282" s="9" t="str">
        <f t="shared" si="143"/>
        <v>Ecosense_MainTowerCuvette_DouglasFir_Mixed_2_24m_sun_right_ch1LightSpectrum</v>
      </c>
      <c r="K4282" s="256" t="str">
        <f>VLOOKUP(J4282,[1]TimeSeriesIDs!$A:$E,5,FALSE)</f>
        <v>75f17af6459a4db48886d1c4f9c1e776</v>
      </c>
      <c r="L4282" s="10">
        <v>0</v>
      </c>
    </row>
    <row r="4283" spans="1:12" s="2" customFormat="1" hidden="1" x14ac:dyDescent="0.25">
      <c r="A4283" s="91">
        <v>70106</v>
      </c>
      <c r="B4283" s="246" t="s">
        <v>1988</v>
      </c>
      <c r="C4283" s="56" t="s">
        <v>3947</v>
      </c>
      <c r="D4283" s="10" t="s">
        <v>2649</v>
      </c>
      <c r="E4283" s="146" t="s">
        <v>113</v>
      </c>
      <c r="F4283" s="7" t="s">
        <v>16</v>
      </c>
      <c r="G4283" s="8" t="str">
        <f t="shared" si="142"/>
        <v>PT60M</v>
      </c>
      <c r="H4283" s="222" t="s">
        <v>3903</v>
      </c>
      <c r="I4283" s="224" t="s">
        <v>3444</v>
      </c>
      <c r="J4283" s="9" t="str">
        <f t="shared" si="143"/>
        <v>Ecosense_MainTowerCuvette_DouglasFir_Mixed_2_24m_sun_right_nearInfraredSpectrumLightSpectrum</v>
      </c>
      <c r="K4283" s="256" t="str">
        <f>VLOOKUP(J4283,[1]TimeSeriesIDs!$A:$E,5,FALSE)</f>
        <v>83954d0b213a4174abf341d287199654</v>
      </c>
      <c r="L4283" s="10">
        <v>0</v>
      </c>
    </row>
    <row r="4284" spans="1:12" s="2" customFormat="1" hidden="1" x14ac:dyDescent="0.25">
      <c r="A4284" s="91">
        <v>70106</v>
      </c>
      <c r="B4284" s="246" t="s">
        <v>1988</v>
      </c>
      <c r="C4284" s="56" t="s">
        <v>4067</v>
      </c>
      <c r="D4284" s="10" t="s">
        <v>2649</v>
      </c>
      <c r="E4284" s="146" t="s">
        <v>113</v>
      </c>
      <c r="F4284" s="7" t="s">
        <v>16</v>
      </c>
      <c r="G4284" s="8" t="str">
        <f t="shared" si="142"/>
        <v>PT60M</v>
      </c>
      <c r="H4284" s="222" t="s">
        <v>3903</v>
      </c>
      <c r="I4284" s="224" t="s">
        <v>3444</v>
      </c>
      <c r="J4284" s="9" t="str">
        <f t="shared" si="143"/>
        <v>Ecosense_MainTowerCuvette_DouglasFir_Mixed_2_24m_sun_right_ch5LightSpectrum</v>
      </c>
      <c r="K4284" s="256" t="str">
        <f>VLOOKUP(J4284,[1]TimeSeriesIDs!$A:$E,5,FALSE)</f>
        <v>98c126f7fe904d89865258eccc65f00a</v>
      </c>
      <c r="L4284" s="10">
        <v>0</v>
      </c>
    </row>
    <row r="4285" spans="1:12" s="2" customFormat="1" hidden="1" x14ac:dyDescent="0.25">
      <c r="A4285" s="91">
        <v>70106</v>
      </c>
      <c r="B4285" s="246" t="s">
        <v>1988</v>
      </c>
      <c r="C4285" s="56" t="s">
        <v>2465</v>
      </c>
      <c r="D4285" s="233" t="s">
        <v>26</v>
      </c>
      <c r="E4285" s="184" t="s">
        <v>68</v>
      </c>
      <c r="F4285" s="7" t="s">
        <v>16</v>
      </c>
      <c r="G4285" s="8" t="str">
        <f t="shared" si="142"/>
        <v>PT60M</v>
      </c>
      <c r="H4285" s="222" t="s">
        <v>3903</v>
      </c>
      <c r="I4285" s="224" t="s">
        <v>3444</v>
      </c>
      <c r="J4285" s="9" t="str">
        <f t="shared" si="143"/>
        <v>Ecosense_MainTowerCuvette_DouglasFir_Mixed_2_24m_sun_rightInternalTemp</v>
      </c>
      <c r="K4285" s="256" t="str">
        <f>VLOOKUP(J4285,[1]TimeSeriesIDs!$A:$E,5,FALSE)</f>
        <v>9a692d654e1e4943a5bf7f0bed884dc2</v>
      </c>
      <c r="L4285" s="10">
        <v>0</v>
      </c>
    </row>
    <row r="4286" spans="1:12" s="2" customFormat="1" hidden="1" x14ac:dyDescent="0.25">
      <c r="A4286" s="91">
        <v>70106</v>
      </c>
      <c r="B4286" s="246" t="s">
        <v>1988</v>
      </c>
      <c r="C4286" s="56" t="s">
        <v>4043</v>
      </c>
      <c r="D4286" s="10" t="s">
        <v>2649</v>
      </c>
      <c r="E4286" s="146" t="s">
        <v>113</v>
      </c>
      <c r="F4286" s="7" t="s">
        <v>16</v>
      </c>
      <c r="G4286" s="8" t="str">
        <f t="shared" si="142"/>
        <v>PT60M</v>
      </c>
      <c r="H4286" s="222" t="s">
        <v>3903</v>
      </c>
      <c r="I4286" s="224" t="s">
        <v>3444</v>
      </c>
      <c r="J4286" s="9" t="str">
        <f t="shared" si="143"/>
        <v>Ecosense_MainTowerCuvette_DouglasFir_Mixed_2_24m_sun_right_ch6LightSpectrum</v>
      </c>
      <c r="K4286" s="256" t="str">
        <f>VLOOKUP(J4286,[1]TimeSeriesIDs!$A:$E,5,FALSE)</f>
        <v>dc94072dc5394913841bd84999a0d268</v>
      </c>
      <c r="L4286" s="10">
        <v>0</v>
      </c>
    </row>
    <row r="4287" spans="1:12" s="2" customFormat="1" hidden="1" x14ac:dyDescent="0.25">
      <c r="A4287" s="91">
        <v>70106</v>
      </c>
      <c r="B4287" s="246" t="s">
        <v>1988</v>
      </c>
      <c r="C4287" s="56" t="s">
        <v>4139</v>
      </c>
      <c r="D4287" s="10" t="s">
        <v>2649</v>
      </c>
      <c r="E4287" s="146" t="s">
        <v>113</v>
      </c>
      <c r="F4287" s="7" t="s">
        <v>16</v>
      </c>
      <c r="G4287" s="8" t="str">
        <f t="shared" si="142"/>
        <v>PT60M</v>
      </c>
      <c r="H4287" s="222" t="s">
        <v>3903</v>
      </c>
      <c r="I4287" s="224" t="s">
        <v>3444</v>
      </c>
      <c r="J4287" s="9" t="str">
        <f t="shared" si="143"/>
        <v>Ecosense_MainTowerCuvette_DouglasFir_Mixed_2_24m_sun_right_ch2LightSpectrum</v>
      </c>
      <c r="K4287" s="256" t="str">
        <f>VLOOKUP(J4287,[1]TimeSeriesIDs!$A:$E,5,FALSE)</f>
        <v>e1656fe400794b74b5792f89235a72dc</v>
      </c>
      <c r="L4287" s="10">
        <v>0</v>
      </c>
    </row>
    <row r="4288" spans="1:12" s="2" customFormat="1" hidden="1" x14ac:dyDescent="0.25">
      <c r="A4288" s="91">
        <v>70106</v>
      </c>
      <c r="B4288" s="246" t="s">
        <v>1988</v>
      </c>
      <c r="C4288" s="56" t="s">
        <v>3923</v>
      </c>
      <c r="D4288" s="10" t="s">
        <v>154</v>
      </c>
      <c r="E4288" s="188" t="s">
        <v>2641</v>
      </c>
      <c r="F4288" s="7" t="s">
        <v>16</v>
      </c>
      <c r="G4288" s="8" t="str">
        <f t="shared" si="142"/>
        <v>PT60M</v>
      </c>
      <c r="H4288" s="222" t="s">
        <v>3903</v>
      </c>
      <c r="I4288" s="224" t="s">
        <v>3444</v>
      </c>
      <c r="J4288" s="9" t="str">
        <f t="shared" si="143"/>
        <v>Ecosense_MainTowerCuvette_DouglasFir_Mixed_2_24m_sun_right_tintDuration</v>
      </c>
      <c r="K4288" s="256" t="str">
        <f>VLOOKUP(J4288,[1]TimeSeriesIDs!$A:$E,5,FALSE)</f>
        <v>ef9fb11bc4ea4f018d655fd3dde86c19</v>
      </c>
      <c r="L4288" s="10">
        <v>0</v>
      </c>
    </row>
    <row r="4289" spans="1:12" s="2" customFormat="1" hidden="1" x14ac:dyDescent="0.25">
      <c r="A4289" s="91">
        <v>70109</v>
      </c>
      <c r="B4289" s="273" t="s">
        <v>2028</v>
      </c>
      <c r="C4289" s="56" t="s">
        <v>4400</v>
      </c>
      <c r="D4289" s="10" t="s">
        <v>140</v>
      </c>
      <c r="E4289" s="146" t="s">
        <v>113</v>
      </c>
      <c r="F4289" s="7" t="s">
        <v>16</v>
      </c>
      <c r="G4289" s="8" t="str">
        <f t="shared" si="142"/>
        <v>PT60M</v>
      </c>
      <c r="H4289" s="222" t="s">
        <v>3903</v>
      </c>
      <c r="I4289" s="224" t="s">
        <v>3444</v>
      </c>
      <c r="J4289" s="9" t="str">
        <f t="shared" si="143"/>
        <v>Ecosense_DouglasFirTowerCuvette_DouglasFir_Pure_4_21m_shade_left_gainDigitalRawSignal</v>
      </c>
      <c r="K4289" s="256" t="str">
        <f>VLOOKUP(J4289,[1]TimeSeriesIDs!$A:$E,5,FALSE)</f>
        <v>644710acd487422094688dda62fe06f9</v>
      </c>
      <c r="L4289" s="10">
        <v>0</v>
      </c>
    </row>
    <row r="4290" spans="1:12" s="2" customFormat="1" hidden="1" x14ac:dyDescent="0.25">
      <c r="A4290" s="91">
        <v>70109</v>
      </c>
      <c r="B4290" s="273" t="s">
        <v>2028</v>
      </c>
      <c r="C4290" s="56" t="s">
        <v>4401</v>
      </c>
      <c r="D4290" s="10" t="s">
        <v>2649</v>
      </c>
      <c r="E4290" s="146" t="s">
        <v>113</v>
      </c>
      <c r="F4290" s="7" t="s">
        <v>16</v>
      </c>
      <c r="G4290" s="8" t="str">
        <f t="shared" ref="G4290:G4353" si="144">IF(ISBLANK(B4290),"-","PT60M")</f>
        <v>PT60M</v>
      </c>
      <c r="H4290" s="222" t="s">
        <v>3903</v>
      </c>
      <c r="I4290" s="224" t="s">
        <v>3444</v>
      </c>
      <c r="J4290" s="9" t="str">
        <f t="shared" ref="J4290:J4353" si="145">B4290&amp;C4290&amp;D4290</f>
        <v>Ecosense_DouglasFirTowerCuvette_DouglasFir_Pure_4_21m_shade_left_ch3LightSpectrum</v>
      </c>
      <c r="K4290" s="256" t="str">
        <f>VLOOKUP(J4290,[1]TimeSeriesIDs!$A:$E,5,FALSE)</f>
        <v>8529186305644b919db8f48a372f93dd</v>
      </c>
      <c r="L4290" s="10">
        <v>0</v>
      </c>
    </row>
    <row r="4291" spans="1:12" s="2" customFormat="1" hidden="1" x14ac:dyDescent="0.25">
      <c r="A4291" s="91">
        <v>70109</v>
      </c>
      <c r="B4291" s="273" t="s">
        <v>2028</v>
      </c>
      <c r="C4291" s="56" t="s">
        <v>4402</v>
      </c>
      <c r="D4291" s="174" t="s">
        <v>18</v>
      </c>
      <c r="E4291" s="184" t="s">
        <v>70</v>
      </c>
      <c r="F4291" s="7" t="s">
        <v>16</v>
      </c>
      <c r="G4291" s="8" t="str">
        <f t="shared" si="144"/>
        <v>PT60M</v>
      </c>
      <c r="H4291" s="222" t="s">
        <v>3903</v>
      </c>
      <c r="I4291" s="224" t="s">
        <v>3444</v>
      </c>
      <c r="J4291" s="9" t="str">
        <f t="shared" si="145"/>
        <v>Ecosense_DouglasFirTowerCuvette_DouglasFir_Pure_4_21m_shade_leftRelHumidity</v>
      </c>
      <c r="K4291" s="256" t="str">
        <f>VLOOKUP(J4291,[1]TimeSeriesIDs!$A:$E,5,FALSE)</f>
        <v>54c9899c684d4ec2b9a24e08e280aea6</v>
      </c>
      <c r="L4291" s="10">
        <v>0</v>
      </c>
    </row>
    <row r="4292" spans="1:12" s="2" customFormat="1" hidden="1" x14ac:dyDescent="0.25">
      <c r="A4292" s="91">
        <v>70109</v>
      </c>
      <c r="B4292" s="273" t="s">
        <v>2028</v>
      </c>
      <c r="C4292" s="56" t="s">
        <v>4403</v>
      </c>
      <c r="D4292" s="10" t="s">
        <v>2649</v>
      </c>
      <c r="E4292" s="146" t="s">
        <v>113</v>
      </c>
      <c r="F4292" s="7" t="s">
        <v>16</v>
      </c>
      <c r="G4292" s="8" t="str">
        <f t="shared" si="144"/>
        <v>PT60M</v>
      </c>
      <c r="H4292" s="222" t="s">
        <v>3903</v>
      </c>
      <c r="I4292" s="224" t="s">
        <v>3444</v>
      </c>
      <c r="J4292" s="9" t="str">
        <f t="shared" si="145"/>
        <v>Ecosense_DouglasFirTowerCuvette_DouglasFir_Pure_4_21m_shade_left_ch0LightSpectrum</v>
      </c>
      <c r="K4292" s="256" t="str">
        <f>VLOOKUP(J4292,[1]TimeSeriesIDs!$A:$E,5,FALSE)</f>
        <v>600d4cbe155c4cc097837dd5ad354040</v>
      </c>
      <c r="L4292" s="10">
        <v>0</v>
      </c>
    </row>
    <row r="4293" spans="1:12" s="2" customFormat="1" hidden="1" x14ac:dyDescent="0.25">
      <c r="A4293" s="91">
        <v>70109</v>
      </c>
      <c r="B4293" s="273" t="s">
        <v>2028</v>
      </c>
      <c r="C4293" s="56" t="s">
        <v>4402</v>
      </c>
      <c r="D4293" s="174" t="s">
        <v>2452</v>
      </c>
      <c r="E4293" s="184" t="s">
        <v>70</v>
      </c>
      <c r="F4293" s="7" t="s">
        <v>16</v>
      </c>
      <c r="G4293" s="8" t="str">
        <f t="shared" si="144"/>
        <v>PT60M</v>
      </c>
      <c r="H4293" s="222" t="s">
        <v>3903</v>
      </c>
      <c r="I4293" s="224" t="s">
        <v>3444</v>
      </c>
      <c r="J4293" s="9" t="str">
        <f t="shared" si="145"/>
        <v>Ecosense_DouglasFirTowerCuvette_DouglasFir_Pure_4_21m_shade_leftInternalRelHumidity</v>
      </c>
      <c r="K4293" s="256" t="str">
        <f>VLOOKUP(J4293,[1]TimeSeriesIDs!$A:$E,5,FALSE)</f>
        <v>4fa53742a2b9430caf2e65b61c95b864</v>
      </c>
      <c r="L4293" s="10">
        <v>0</v>
      </c>
    </row>
    <row r="4294" spans="1:12" s="2" customFormat="1" x14ac:dyDescent="0.25">
      <c r="A4294" s="91">
        <v>70109</v>
      </c>
      <c r="B4294" s="273" t="s">
        <v>2028</v>
      </c>
      <c r="C4294" s="56" t="s">
        <v>4402</v>
      </c>
      <c r="D4294" s="233" t="s">
        <v>3455</v>
      </c>
      <c r="E4294" s="184" t="s">
        <v>70</v>
      </c>
      <c r="F4294" s="7" t="s">
        <v>16</v>
      </c>
      <c r="G4294" s="8" t="str">
        <f t="shared" si="144"/>
        <v>PT60M</v>
      </c>
      <c r="H4294" s="222" t="s">
        <v>3903</v>
      </c>
      <c r="I4294" s="224" t="s">
        <v>3444</v>
      </c>
      <c r="J4294" s="9" t="str">
        <f t="shared" si="145"/>
        <v>Ecosense_DouglasFirTowerCuvette_DouglasFir_Pure_4_21m_shade_leftLeafRelHumidity</v>
      </c>
      <c r="K4294" s="256" t="str">
        <f>VLOOKUP(J4294,[1]TimeSeriesIDs!$A:$E,5,FALSE)</f>
        <v>9d6314454681458aa26198472b6f03ad</v>
      </c>
      <c r="L4294" s="10">
        <v>0</v>
      </c>
    </row>
    <row r="4295" spans="1:12" s="2" customFormat="1" x14ac:dyDescent="0.25">
      <c r="A4295" s="91">
        <v>70109</v>
      </c>
      <c r="B4295" s="273" t="s">
        <v>2028</v>
      </c>
      <c r="C4295" s="56" t="s">
        <v>4402</v>
      </c>
      <c r="D4295" s="174" t="s">
        <v>2450</v>
      </c>
      <c r="E4295" s="184" t="s">
        <v>68</v>
      </c>
      <c r="F4295" s="7" t="s">
        <v>16</v>
      </c>
      <c r="G4295" s="8" t="str">
        <f t="shared" si="144"/>
        <v>PT60M</v>
      </c>
      <c r="H4295" s="222" t="s">
        <v>3903</v>
      </c>
      <c r="I4295" s="224" t="s">
        <v>3444</v>
      </c>
      <c r="J4295" s="9" t="str">
        <f t="shared" si="145"/>
        <v>Ecosense_DouglasFirTowerCuvette_DouglasFir_Pure_4_21m_shade_leftLeafTemp</v>
      </c>
      <c r="K4295" s="256" t="str">
        <f>VLOOKUP(J4295,[1]TimeSeriesIDs!$A:$E,5,FALSE)</f>
        <v>bfcde288ade646c4a2110c78254088dc</v>
      </c>
      <c r="L4295" s="10">
        <v>0</v>
      </c>
    </row>
    <row r="4296" spans="1:12" s="2" customFormat="1" hidden="1" x14ac:dyDescent="0.25">
      <c r="A4296" s="91">
        <v>70109</v>
      </c>
      <c r="B4296" s="273" t="s">
        <v>2028</v>
      </c>
      <c r="C4296" s="56" t="s">
        <v>4402</v>
      </c>
      <c r="D4296" s="174" t="s">
        <v>1065</v>
      </c>
      <c r="E4296" s="184" t="s">
        <v>68</v>
      </c>
      <c r="F4296" s="7" t="s">
        <v>16</v>
      </c>
      <c r="G4296" s="8" t="str">
        <f t="shared" si="144"/>
        <v>PT60M</v>
      </c>
      <c r="H4296" s="222" t="s">
        <v>3903</v>
      </c>
      <c r="I4296" s="224" t="s">
        <v>3444</v>
      </c>
      <c r="J4296" s="9" t="str">
        <f t="shared" si="145"/>
        <v>Ecosense_DouglasFirTowerCuvette_DouglasFir_Pure_4_21m_shade_leftTemperature</v>
      </c>
      <c r="K4296" s="256" t="str">
        <f>VLOOKUP(J4296,[1]TimeSeriesIDs!$A:$E,5,FALSE)</f>
        <v>77968ba37b5b4facb3fb197f4dfde7b4</v>
      </c>
      <c r="L4296" s="10">
        <v>0</v>
      </c>
    </row>
    <row r="4297" spans="1:12" s="2" customFormat="1" hidden="1" x14ac:dyDescent="0.25">
      <c r="A4297" s="91">
        <v>70109</v>
      </c>
      <c r="B4297" s="273" t="s">
        <v>2028</v>
      </c>
      <c r="C4297" s="56" t="s">
        <v>4404</v>
      </c>
      <c r="D4297" s="10" t="s">
        <v>2649</v>
      </c>
      <c r="E4297" s="146" t="s">
        <v>113</v>
      </c>
      <c r="F4297" s="7" t="s">
        <v>16</v>
      </c>
      <c r="G4297" s="8" t="str">
        <f t="shared" si="144"/>
        <v>PT60M</v>
      </c>
      <c r="H4297" s="222" t="s">
        <v>3903</v>
      </c>
      <c r="I4297" s="224" t="s">
        <v>3444</v>
      </c>
      <c r="J4297" s="9" t="str">
        <f t="shared" si="145"/>
        <v>Ecosense_DouglasFirTowerCuvette_DouglasFir_Pure_4_21m_shade_left_ch4LightSpectrum</v>
      </c>
      <c r="K4297" s="256" t="str">
        <f>VLOOKUP(J4297,[1]TimeSeriesIDs!$A:$E,5,FALSE)</f>
        <v>fbbab813d2bb42fa88e5f150314d5491</v>
      </c>
      <c r="L4297" s="10">
        <v>0</v>
      </c>
    </row>
    <row r="4298" spans="1:12" s="2" customFormat="1" hidden="1" x14ac:dyDescent="0.25">
      <c r="A4298" s="91">
        <v>70109</v>
      </c>
      <c r="B4298" s="273" t="s">
        <v>2028</v>
      </c>
      <c r="C4298" s="56" t="s">
        <v>4405</v>
      </c>
      <c r="D4298" s="10" t="s">
        <v>2649</v>
      </c>
      <c r="E4298" s="146" t="s">
        <v>113</v>
      </c>
      <c r="F4298" s="7" t="s">
        <v>16</v>
      </c>
      <c r="G4298" s="8" t="str">
        <f t="shared" si="144"/>
        <v>PT60M</v>
      </c>
      <c r="H4298" s="222" t="s">
        <v>3903</v>
      </c>
      <c r="I4298" s="224" t="s">
        <v>3444</v>
      </c>
      <c r="J4298" s="9" t="str">
        <f t="shared" si="145"/>
        <v>Ecosense_DouglasFirTowerCuvette_DouglasFir_Pure_4_21m_shade_left_ch7LightSpectrum</v>
      </c>
      <c r="K4298" s="256" t="str">
        <f>VLOOKUP(J4298,[1]TimeSeriesIDs!$A:$E,5,FALSE)</f>
        <v>0180002ed5f949d8a25e8d5a2b78f5c4</v>
      </c>
      <c r="L4298" s="10">
        <v>0</v>
      </c>
    </row>
    <row r="4299" spans="1:12" s="2" customFormat="1" hidden="1" x14ac:dyDescent="0.25">
      <c r="A4299" s="91">
        <v>70109</v>
      </c>
      <c r="B4299" s="273" t="s">
        <v>2028</v>
      </c>
      <c r="C4299" s="56" t="s">
        <v>4406</v>
      </c>
      <c r="D4299" s="10" t="s">
        <v>2649</v>
      </c>
      <c r="E4299" s="146" t="s">
        <v>113</v>
      </c>
      <c r="F4299" s="7" t="s">
        <v>16</v>
      </c>
      <c r="G4299" s="8" t="str">
        <f t="shared" si="144"/>
        <v>PT60M</v>
      </c>
      <c r="H4299" s="222" t="s">
        <v>3903</v>
      </c>
      <c r="I4299" s="224" t="s">
        <v>3444</v>
      </c>
      <c r="J4299" s="9" t="str">
        <f t="shared" si="145"/>
        <v>Ecosense_DouglasFirTowerCuvette_DouglasFir_Pure_4_21m_shade_left_wholeSpectrumLightSpectrum</v>
      </c>
      <c r="K4299" s="256" t="str">
        <f>VLOOKUP(J4299,[1]TimeSeriesIDs!$A:$E,5,FALSE)</f>
        <v>794e5050a72f4d2ca3cd8b9462df8605</v>
      </c>
      <c r="L4299" s="10">
        <v>0</v>
      </c>
    </row>
    <row r="4300" spans="1:12" s="2" customFormat="1" hidden="1" x14ac:dyDescent="0.25">
      <c r="A4300" s="91">
        <v>70109</v>
      </c>
      <c r="B4300" s="273" t="s">
        <v>2028</v>
      </c>
      <c r="C4300" s="56" t="s">
        <v>4407</v>
      </c>
      <c r="D4300" s="10" t="s">
        <v>2649</v>
      </c>
      <c r="E4300" s="146" t="s">
        <v>113</v>
      </c>
      <c r="F4300" s="7" t="s">
        <v>16</v>
      </c>
      <c r="G4300" s="8" t="str">
        <f t="shared" si="144"/>
        <v>PT60M</v>
      </c>
      <c r="H4300" s="222" t="s">
        <v>3903</v>
      </c>
      <c r="I4300" s="224" t="s">
        <v>3444</v>
      </c>
      <c r="J4300" s="9" t="str">
        <f t="shared" si="145"/>
        <v>Ecosense_DouglasFirTowerCuvette_DouglasFir_Pure_4_21m_shade_left_ch1LightSpectrum</v>
      </c>
      <c r="K4300" s="256" t="str">
        <f>VLOOKUP(J4300,[1]TimeSeriesIDs!$A:$E,5,FALSE)</f>
        <v>fb1703d7aa9343af83c081633ae432c0</v>
      </c>
      <c r="L4300" s="10">
        <v>0</v>
      </c>
    </row>
    <row r="4301" spans="1:12" s="2" customFormat="1" hidden="1" x14ac:dyDescent="0.25">
      <c r="A4301" s="91">
        <v>70109</v>
      </c>
      <c r="B4301" s="273" t="s">
        <v>2028</v>
      </c>
      <c r="C4301" s="56" t="s">
        <v>4408</v>
      </c>
      <c r="D4301" s="10" t="s">
        <v>2649</v>
      </c>
      <c r="E4301" s="146" t="s">
        <v>113</v>
      </c>
      <c r="F4301" s="7" t="s">
        <v>16</v>
      </c>
      <c r="G4301" s="8" t="str">
        <f t="shared" si="144"/>
        <v>PT60M</v>
      </c>
      <c r="H4301" s="222" t="s">
        <v>3903</v>
      </c>
      <c r="I4301" s="224" t="s">
        <v>3444</v>
      </c>
      <c r="J4301" s="9" t="str">
        <f t="shared" si="145"/>
        <v>Ecosense_DouglasFirTowerCuvette_DouglasFir_Pure_4_21m_shade_left_nearInfraredSpectrumLightSpectrum</v>
      </c>
      <c r="K4301" s="256" t="str">
        <f>VLOOKUP(J4301,[1]TimeSeriesIDs!$A:$E,5,FALSE)</f>
        <v>1663436a0c2c482394586016f12d12db</v>
      </c>
      <c r="L4301" s="10">
        <v>0</v>
      </c>
    </row>
    <row r="4302" spans="1:12" s="2" customFormat="1" hidden="1" x14ac:dyDescent="0.25">
      <c r="A4302" s="91">
        <v>70109</v>
      </c>
      <c r="B4302" s="273" t="s">
        <v>2028</v>
      </c>
      <c r="C4302" s="56" t="s">
        <v>4409</v>
      </c>
      <c r="D4302" s="10" t="s">
        <v>2649</v>
      </c>
      <c r="E4302" s="146" t="s">
        <v>113</v>
      </c>
      <c r="F4302" s="7" t="s">
        <v>16</v>
      </c>
      <c r="G4302" s="8" t="str">
        <f t="shared" si="144"/>
        <v>PT60M</v>
      </c>
      <c r="H4302" s="222" t="s">
        <v>3903</v>
      </c>
      <c r="I4302" s="224" t="s">
        <v>3444</v>
      </c>
      <c r="J4302" s="9" t="str">
        <f t="shared" si="145"/>
        <v>Ecosense_DouglasFirTowerCuvette_DouglasFir_Pure_4_21m_shade_left_ch5LightSpectrum</v>
      </c>
      <c r="K4302" s="256" t="str">
        <f>VLOOKUP(J4302,[1]TimeSeriesIDs!$A:$E,5,FALSE)</f>
        <v>9745dcf57f434da983e4da1e9d56e421</v>
      </c>
      <c r="L4302" s="10">
        <v>0</v>
      </c>
    </row>
    <row r="4303" spans="1:12" s="2" customFormat="1" hidden="1" x14ac:dyDescent="0.25">
      <c r="A4303" s="91">
        <v>70109</v>
      </c>
      <c r="B4303" s="273" t="s">
        <v>2028</v>
      </c>
      <c r="C4303" s="56" t="s">
        <v>4402</v>
      </c>
      <c r="D4303" s="233" t="s">
        <v>26</v>
      </c>
      <c r="E4303" s="184" t="s">
        <v>68</v>
      </c>
      <c r="F4303" s="7" t="s">
        <v>16</v>
      </c>
      <c r="G4303" s="8" t="str">
        <f t="shared" si="144"/>
        <v>PT60M</v>
      </c>
      <c r="H4303" s="222" t="s">
        <v>3903</v>
      </c>
      <c r="I4303" s="224" t="s">
        <v>3444</v>
      </c>
      <c r="J4303" s="9" t="str">
        <f t="shared" si="145"/>
        <v>Ecosense_DouglasFirTowerCuvette_DouglasFir_Pure_4_21m_shade_leftInternalTemp</v>
      </c>
      <c r="K4303" s="256" t="str">
        <f>VLOOKUP(J4303,[1]TimeSeriesIDs!$A:$E,5,FALSE)</f>
        <v>d1682e99b1c842fcaabb5450be2b01f9</v>
      </c>
      <c r="L4303" s="10">
        <v>0</v>
      </c>
    </row>
    <row r="4304" spans="1:12" s="2" customFormat="1" hidden="1" x14ac:dyDescent="0.25">
      <c r="A4304" s="91">
        <v>70109</v>
      </c>
      <c r="B4304" s="273" t="s">
        <v>2028</v>
      </c>
      <c r="C4304" s="56" t="s">
        <v>4410</v>
      </c>
      <c r="D4304" s="10" t="s">
        <v>2649</v>
      </c>
      <c r="E4304" s="146" t="s">
        <v>113</v>
      </c>
      <c r="F4304" s="7" t="s">
        <v>16</v>
      </c>
      <c r="G4304" s="8" t="str">
        <f t="shared" si="144"/>
        <v>PT60M</v>
      </c>
      <c r="H4304" s="222" t="s">
        <v>3903</v>
      </c>
      <c r="I4304" s="224" t="s">
        <v>3444</v>
      </c>
      <c r="J4304" s="9" t="str">
        <f t="shared" si="145"/>
        <v>Ecosense_DouglasFirTowerCuvette_DouglasFir_Pure_4_21m_shade_left_ch6LightSpectrum</v>
      </c>
      <c r="K4304" s="256" t="str">
        <f>VLOOKUP(J4304,[1]TimeSeriesIDs!$A:$E,5,FALSE)</f>
        <v>df247e293ed341159a24c73b888dedae</v>
      </c>
      <c r="L4304" s="10">
        <v>0</v>
      </c>
    </row>
    <row r="4305" spans="1:12" s="2" customFormat="1" hidden="1" x14ac:dyDescent="0.25">
      <c r="A4305" s="91">
        <v>70109</v>
      </c>
      <c r="B4305" s="273" t="s">
        <v>2028</v>
      </c>
      <c r="C4305" s="56" t="s">
        <v>4411</v>
      </c>
      <c r="D4305" s="10" t="s">
        <v>2649</v>
      </c>
      <c r="E4305" s="146" t="s">
        <v>113</v>
      </c>
      <c r="F4305" s="7" t="s">
        <v>16</v>
      </c>
      <c r="G4305" s="8" t="str">
        <f t="shared" si="144"/>
        <v>PT60M</v>
      </c>
      <c r="H4305" s="222" t="s">
        <v>3903</v>
      </c>
      <c r="I4305" s="224" t="s">
        <v>3444</v>
      </c>
      <c r="J4305" s="9" t="str">
        <f t="shared" si="145"/>
        <v>Ecosense_DouglasFirTowerCuvette_DouglasFir_Pure_4_21m_shade_left_ch2LightSpectrum</v>
      </c>
      <c r="K4305" s="256" t="str">
        <f>VLOOKUP(J4305,[1]TimeSeriesIDs!$A:$E,5,FALSE)</f>
        <v>6f7815a10b434265855d85b9a242d0d6</v>
      </c>
      <c r="L4305" s="10">
        <v>0</v>
      </c>
    </row>
    <row r="4306" spans="1:12" s="2" customFormat="1" hidden="1" x14ac:dyDescent="0.25">
      <c r="A4306" s="91">
        <v>70109</v>
      </c>
      <c r="B4306" s="273" t="s">
        <v>2028</v>
      </c>
      <c r="C4306" s="56" t="s">
        <v>4412</v>
      </c>
      <c r="D4306" s="10" t="s">
        <v>154</v>
      </c>
      <c r="E4306" s="188" t="s">
        <v>2641</v>
      </c>
      <c r="F4306" s="7" t="s">
        <v>16</v>
      </c>
      <c r="G4306" s="8" t="str">
        <f t="shared" si="144"/>
        <v>PT60M</v>
      </c>
      <c r="H4306" s="222" t="s">
        <v>3903</v>
      </c>
      <c r="I4306" s="224" t="s">
        <v>3444</v>
      </c>
      <c r="J4306" s="9" t="str">
        <f t="shared" si="145"/>
        <v>Ecosense_DouglasFirTowerCuvette_DouglasFir_Pure_4_21m_shade_left_tintDuration</v>
      </c>
      <c r="K4306" s="256" t="str">
        <f>VLOOKUP(J4306,[1]TimeSeriesIDs!$A:$E,5,FALSE)</f>
        <v>2a85b02155c04c669de063041b25ef23</v>
      </c>
      <c r="L4306" s="10">
        <v>0</v>
      </c>
    </row>
    <row r="4307" spans="1:12" s="2" customFormat="1" hidden="1" x14ac:dyDescent="0.25">
      <c r="A4307" s="91">
        <v>70110</v>
      </c>
      <c r="B4307" s="246" t="s">
        <v>1988</v>
      </c>
      <c r="C4307" s="56" t="s">
        <v>3889</v>
      </c>
      <c r="D4307" s="174" t="s">
        <v>2452</v>
      </c>
      <c r="E4307" s="184" t="s">
        <v>70</v>
      </c>
      <c r="F4307" s="7" t="s">
        <v>16</v>
      </c>
      <c r="G4307" s="8" t="str">
        <f t="shared" si="144"/>
        <v>PT60M</v>
      </c>
      <c r="H4307" s="222" t="s">
        <v>3443</v>
      </c>
      <c r="I4307" s="224" t="s">
        <v>3444</v>
      </c>
      <c r="J4307" s="9" t="str">
        <f t="shared" si="145"/>
        <v>Ecosense_MainTowerCuvette_Beech_Mixed_2_27m_sun_rightInternalRelHumidity</v>
      </c>
      <c r="K4307" s="256" t="str">
        <f>VLOOKUP(J4307,[1]TimeSeriesIDs!$A:$E,5,FALSE)</f>
        <v>02935fd494e9424bb3dedd66f3591f02</v>
      </c>
      <c r="L4307" s="10">
        <v>0</v>
      </c>
    </row>
    <row r="4308" spans="1:12" s="2" customFormat="1" hidden="1" x14ac:dyDescent="0.25">
      <c r="A4308" s="91">
        <v>70110</v>
      </c>
      <c r="B4308" s="246" t="s">
        <v>1988</v>
      </c>
      <c r="C4308" s="56" t="s">
        <v>4079</v>
      </c>
      <c r="D4308" s="10" t="s">
        <v>2649</v>
      </c>
      <c r="E4308" s="146" t="s">
        <v>113</v>
      </c>
      <c r="F4308" s="7" t="s">
        <v>16</v>
      </c>
      <c r="G4308" s="8" t="str">
        <f t="shared" si="144"/>
        <v>PT60M</v>
      </c>
      <c r="H4308" s="222" t="s">
        <v>3443</v>
      </c>
      <c r="I4308" s="224" t="s">
        <v>3444</v>
      </c>
      <c r="J4308" s="9" t="str">
        <f t="shared" si="145"/>
        <v>Ecosense_MainTowerCuvette_Beech_Mixed_2_27m_sun_right_ch4LightSpectrum</v>
      </c>
      <c r="K4308" s="256" t="str">
        <f>VLOOKUP(J4308,[1]TimeSeriesIDs!$A:$E,5,FALSE)</f>
        <v>0311480095a947b6ac2803e97571aa6d</v>
      </c>
      <c r="L4308" s="10">
        <v>0</v>
      </c>
    </row>
    <row r="4309" spans="1:12" s="2" customFormat="1" hidden="1" x14ac:dyDescent="0.25">
      <c r="A4309" s="91">
        <v>70110</v>
      </c>
      <c r="B4309" s="246" t="s">
        <v>1988</v>
      </c>
      <c r="C4309" s="56" t="s">
        <v>3935</v>
      </c>
      <c r="D4309" s="10" t="s">
        <v>2649</v>
      </c>
      <c r="E4309" s="146" t="s">
        <v>113</v>
      </c>
      <c r="F4309" s="7" t="s">
        <v>16</v>
      </c>
      <c r="G4309" s="8" t="str">
        <f t="shared" si="144"/>
        <v>PT60M</v>
      </c>
      <c r="H4309" s="222" t="s">
        <v>3443</v>
      </c>
      <c r="I4309" s="224" t="s">
        <v>3444</v>
      </c>
      <c r="J4309" s="9" t="str">
        <f t="shared" si="145"/>
        <v>Ecosense_MainTowerCuvette_Beech_Mixed_2_27m_sun_right_nearInfraredSpectrumLightSpectrum</v>
      </c>
      <c r="K4309" s="256" t="str">
        <f>VLOOKUP(J4309,[1]TimeSeriesIDs!$A:$E,5,FALSE)</f>
        <v>15c74534a0f14122aa674966b79da82f</v>
      </c>
      <c r="L4309" s="10">
        <v>0</v>
      </c>
    </row>
    <row r="4310" spans="1:12" s="2" customFormat="1" hidden="1" x14ac:dyDescent="0.25">
      <c r="A4310" s="91">
        <v>70110</v>
      </c>
      <c r="B4310" s="246" t="s">
        <v>1988</v>
      </c>
      <c r="C4310" s="56" t="s">
        <v>3982</v>
      </c>
      <c r="D4310" s="10" t="s">
        <v>2649</v>
      </c>
      <c r="E4310" s="146" t="s">
        <v>113</v>
      </c>
      <c r="F4310" s="7" t="s">
        <v>16</v>
      </c>
      <c r="G4310" s="8" t="str">
        <f t="shared" si="144"/>
        <v>PT60M</v>
      </c>
      <c r="H4310" s="222" t="s">
        <v>3443</v>
      </c>
      <c r="I4310" s="224" t="s">
        <v>3444</v>
      </c>
      <c r="J4310" s="9" t="str">
        <f t="shared" si="145"/>
        <v>Ecosense_MainTowerCuvette_Beech_Mixed_2_27m_sun_right_wholeSpectrumLightSpectrum</v>
      </c>
      <c r="K4310" s="256" t="str">
        <f>VLOOKUP(J4310,[1]TimeSeriesIDs!$A:$E,5,FALSE)</f>
        <v>37f0242993b44b2fb1bc51c951a9258f</v>
      </c>
      <c r="L4310" s="10">
        <v>0</v>
      </c>
    </row>
    <row r="4311" spans="1:12" s="2" customFormat="1" x14ac:dyDescent="0.25">
      <c r="A4311" s="91">
        <v>70110</v>
      </c>
      <c r="B4311" s="246" t="s">
        <v>1988</v>
      </c>
      <c r="C4311" s="56" t="s">
        <v>3889</v>
      </c>
      <c r="D4311" s="233" t="s">
        <v>3455</v>
      </c>
      <c r="E4311" s="184" t="s">
        <v>70</v>
      </c>
      <c r="F4311" s="7" t="s">
        <v>16</v>
      </c>
      <c r="G4311" s="8" t="str">
        <f t="shared" si="144"/>
        <v>PT60M</v>
      </c>
      <c r="H4311" s="222" t="s">
        <v>3443</v>
      </c>
      <c r="I4311" s="224" t="s">
        <v>3444</v>
      </c>
      <c r="J4311" s="9" t="str">
        <f t="shared" si="145"/>
        <v>Ecosense_MainTowerCuvette_Beech_Mixed_2_27m_sun_rightLeafRelHumidity</v>
      </c>
      <c r="K4311" s="256" t="str">
        <f>VLOOKUP(J4311,[1]TimeSeriesIDs!$A:$E,5,FALSE)</f>
        <v>4c03af0ecd4a4d9eba0c45aefc600056</v>
      </c>
      <c r="L4311" s="10">
        <v>0</v>
      </c>
    </row>
    <row r="4312" spans="1:12" s="2" customFormat="1" hidden="1" x14ac:dyDescent="0.25">
      <c r="A4312" s="91">
        <v>70110</v>
      </c>
      <c r="B4312" s="246" t="s">
        <v>1988</v>
      </c>
      <c r="C4312" s="56" t="s">
        <v>4175</v>
      </c>
      <c r="D4312" s="10" t="s">
        <v>2649</v>
      </c>
      <c r="E4312" s="146" t="s">
        <v>113</v>
      </c>
      <c r="F4312" s="7" t="s">
        <v>16</v>
      </c>
      <c r="G4312" s="8" t="str">
        <f t="shared" si="144"/>
        <v>PT60M</v>
      </c>
      <c r="H4312" s="222" t="s">
        <v>3443</v>
      </c>
      <c r="I4312" s="224" t="s">
        <v>3444</v>
      </c>
      <c r="J4312" s="9" t="str">
        <f t="shared" si="145"/>
        <v>Ecosense_MainTowerCuvette_Beech_Mixed_2_27m_sun_right_ch0LightSpectrum</v>
      </c>
      <c r="K4312" s="256" t="str">
        <f>VLOOKUP(J4312,[1]TimeSeriesIDs!$A:$E,5,FALSE)</f>
        <v>89ab0e6854464365a7e4d223a3f7537c</v>
      </c>
      <c r="L4312" s="10">
        <v>0</v>
      </c>
    </row>
    <row r="4313" spans="1:12" s="2" customFormat="1" hidden="1" x14ac:dyDescent="0.25">
      <c r="A4313" s="91">
        <v>70110</v>
      </c>
      <c r="B4313" s="246" t="s">
        <v>1988</v>
      </c>
      <c r="C4313" s="56" t="s">
        <v>4055</v>
      </c>
      <c r="D4313" s="10" t="s">
        <v>2649</v>
      </c>
      <c r="E4313" s="146" t="s">
        <v>113</v>
      </c>
      <c r="F4313" s="7" t="s">
        <v>16</v>
      </c>
      <c r="G4313" s="8" t="str">
        <f t="shared" si="144"/>
        <v>PT60M</v>
      </c>
      <c r="H4313" s="222" t="s">
        <v>3443</v>
      </c>
      <c r="I4313" s="224" t="s">
        <v>3444</v>
      </c>
      <c r="J4313" s="9" t="str">
        <f t="shared" si="145"/>
        <v>Ecosense_MainTowerCuvette_Beech_Mixed_2_27m_sun_right_ch5LightSpectrum</v>
      </c>
      <c r="K4313" s="256" t="str">
        <f>VLOOKUP(J4313,[1]TimeSeriesIDs!$A:$E,5,FALSE)</f>
        <v>8ccdf04385364679bab98812d2e9e4e5</v>
      </c>
      <c r="L4313" s="10">
        <v>0</v>
      </c>
    </row>
    <row r="4314" spans="1:12" s="2" customFormat="1" hidden="1" x14ac:dyDescent="0.25">
      <c r="A4314" s="91">
        <v>70110</v>
      </c>
      <c r="B4314" s="246" t="s">
        <v>1988</v>
      </c>
      <c r="C4314" s="56" t="s">
        <v>3889</v>
      </c>
      <c r="D4314" s="174" t="s">
        <v>18</v>
      </c>
      <c r="E4314" s="184" t="s">
        <v>70</v>
      </c>
      <c r="F4314" s="7" t="s">
        <v>16</v>
      </c>
      <c r="G4314" s="8" t="str">
        <f t="shared" si="144"/>
        <v>PT60M</v>
      </c>
      <c r="H4314" s="222" t="s">
        <v>3443</v>
      </c>
      <c r="I4314" s="224" t="s">
        <v>3444</v>
      </c>
      <c r="J4314" s="9" t="str">
        <f t="shared" si="145"/>
        <v>Ecosense_MainTowerCuvette_Beech_Mixed_2_27m_sun_rightRelHumidity</v>
      </c>
      <c r="K4314" s="256" t="str">
        <f>VLOOKUP(J4314,[1]TimeSeriesIDs!$A:$E,5,FALSE)</f>
        <v>96d7a090181a4cc99ad58a0c3e3e450e</v>
      </c>
      <c r="L4314" s="10">
        <v>0</v>
      </c>
    </row>
    <row r="4315" spans="1:12" s="2" customFormat="1" hidden="1" x14ac:dyDescent="0.25">
      <c r="A4315" s="91">
        <v>70110</v>
      </c>
      <c r="B4315" s="246" t="s">
        <v>1988</v>
      </c>
      <c r="C4315" s="56" t="s">
        <v>3889</v>
      </c>
      <c r="D4315" s="174" t="s">
        <v>1065</v>
      </c>
      <c r="E4315" s="184" t="s">
        <v>68</v>
      </c>
      <c r="F4315" s="7" t="s">
        <v>16</v>
      </c>
      <c r="G4315" s="8" t="str">
        <f t="shared" si="144"/>
        <v>PT60M</v>
      </c>
      <c r="H4315" s="222" t="s">
        <v>3443</v>
      </c>
      <c r="I4315" s="224" t="s">
        <v>3444</v>
      </c>
      <c r="J4315" s="9" t="str">
        <f t="shared" si="145"/>
        <v>Ecosense_MainTowerCuvette_Beech_Mixed_2_27m_sun_rightTemperature</v>
      </c>
      <c r="K4315" s="256" t="str">
        <f>VLOOKUP(J4315,[1]TimeSeriesIDs!$A:$E,5,FALSE)</f>
        <v>994b7d34306b4b01bb6fe0278ce59a14</v>
      </c>
      <c r="L4315" s="10">
        <v>0</v>
      </c>
    </row>
    <row r="4316" spans="1:12" s="2" customFormat="1" hidden="1" x14ac:dyDescent="0.25">
      <c r="A4316" s="91">
        <v>70110</v>
      </c>
      <c r="B4316" s="246" t="s">
        <v>1988</v>
      </c>
      <c r="C4316" s="56" t="s">
        <v>3911</v>
      </c>
      <c r="D4316" s="10" t="s">
        <v>154</v>
      </c>
      <c r="E4316" s="188" t="s">
        <v>2641</v>
      </c>
      <c r="F4316" s="7" t="s">
        <v>16</v>
      </c>
      <c r="G4316" s="8" t="str">
        <f t="shared" si="144"/>
        <v>PT60M</v>
      </c>
      <c r="H4316" s="222" t="s">
        <v>3443</v>
      </c>
      <c r="I4316" s="224" t="s">
        <v>3444</v>
      </c>
      <c r="J4316" s="9" t="str">
        <f t="shared" si="145"/>
        <v>Ecosense_MainTowerCuvette_Beech_Mixed_2_27m_sun_right_tintDuration</v>
      </c>
      <c r="K4316" s="256" t="str">
        <f>VLOOKUP(J4316,[1]TimeSeriesIDs!$A:$E,5,FALSE)</f>
        <v>998b8703a3f943e5b15c03535bbaf939</v>
      </c>
      <c r="L4316" s="10">
        <v>0</v>
      </c>
    </row>
    <row r="4317" spans="1:12" s="2" customFormat="1" x14ac:dyDescent="0.25">
      <c r="A4317" s="91">
        <v>70110</v>
      </c>
      <c r="B4317" s="246" t="s">
        <v>1988</v>
      </c>
      <c r="C4317" s="56" t="s">
        <v>3889</v>
      </c>
      <c r="D4317" s="174" t="s">
        <v>2450</v>
      </c>
      <c r="E4317" s="184" t="s">
        <v>68</v>
      </c>
      <c r="F4317" s="7" t="s">
        <v>16</v>
      </c>
      <c r="G4317" s="8" t="str">
        <f t="shared" si="144"/>
        <v>PT60M</v>
      </c>
      <c r="H4317" s="222" t="s">
        <v>3443</v>
      </c>
      <c r="I4317" s="224" t="s">
        <v>3444</v>
      </c>
      <c r="J4317" s="9" t="str">
        <f t="shared" si="145"/>
        <v>Ecosense_MainTowerCuvette_Beech_Mixed_2_27m_sun_rightLeafTemp</v>
      </c>
      <c r="K4317" s="256" t="str">
        <f>VLOOKUP(J4317,[1]TimeSeriesIDs!$A:$E,5,FALSE)</f>
        <v>a03649bb3de146909e13be7f38029cf9</v>
      </c>
      <c r="L4317" s="10">
        <v>0</v>
      </c>
    </row>
    <row r="4318" spans="1:12" s="2" customFormat="1" hidden="1" x14ac:dyDescent="0.25">
      <c r="A4318" s="91">
        <v>70110</v>
      </c>
      <c r="B4318" s="246" t="s">
        <v>1988</v>
      </c>
      <c r="C4318" s="56" t="s">
        <v>4103</v>
      </c>
      <c r="D4318" s="10" t="s">
        <v>2649</v>
      </c>
      <c r="E4318" s="146" t="s">
        <v>113</v>
      </c>
      <c r="F4318" s="7" t="s">
        <v>16</v>
      </c>
      <c r="G4318" s="8" t="str">
        <f t="shared" si="144"/>
        <v>PT60M</v>
      </c>
      <c r="H4318" s="222" t="s">
        <v>3443</v>
      </c>
      <c r="I4318" s="224" t="s">
        <v>3444</v>
      </c>
      <c r="J4318" s="9" t="str">
        <f t="shared" si="145"/>
        <v>Ecosense_MainTowerCuvette_Beech_Mixed_2_27m_sun_right_ch3LightSpectrum</v>
      </c>
      <c r="K4318" s="256" t="str">
        <f>VLOOKUP(J4318,[1]TimeSeriesIDs!$A:$E,5,FALSE)</f>
        <v>af578062893546b081924d43f6d6a49e</v>
      </c>
      <c r="L4318" s="10">
        <v>0</v>
      </c>
    </row>
    <row r="4319" spans="1:12" s="2" customFormat="1" hidden="1" x14ac:dyDescent="0.25">
      <c r="A4319" s="91">
        <v>70110</v>
      </c>
      <c r="B4319" s="246" t="s">
        <v>1988</v>
      </c>
      <c r="C4319" s="56" t="s">
        <v>3959</v>
      </c>
      <c r="D4319" s="10" t="s">
        <v>140</v>
      </c>
      <c r="E4319" s="146" t="s">
        <v>113</v>
      </c>
      <c r="F4319" s="7" t="s">
        <v>16</v>
      </c>
      <c r="G4319" s="8" t="str">
        <f t="shared" si="144"/>
        <v>PT60M</v>
      </c>
      <c r="H4319" s="222" t="s">
        <v>3443</v>
      </c>
      <c r="I4319" s="224" t="s">
        <v>3444</v>
      </c>
      <c r="J4319" s="9" t="str">
        <f t="shared" si="145"/>
        <v>Ecosense_MainTowerCuvette_Beech_Mixed_2_27m_sun_right_gainDigitalRawSignal</v>
      </c>
      <c r="K4319" s="256" t="str">
        <f>VLOOKUP(J4319,[1]TimeSeriesIDs!$A:$E,5,FALSE)</f>
        <v>b889f1b863b548b4a82b2327eb2c1763</v>
      </c>
      <c r="L4319" s="10">
        <v>0</v>
      </c>
    </row>
    <row r="4320" spans="1:12" s="2" customFormat="1" hidden="1" x14ac:dyDescent="0.25">
      <c r="A4320" s="91">
        <v>70110</v>
      </c>
      <c r="B4320" s="246" t="s">
        <v>1988</v>
      </c>
      <c r="C4320" s="56" t="s">
        <v>3889</v>
      </c>
      <c r="D4320" s="233" t="s">
        <v>26</v>
      </c>
      <c r="E4320" s="184" t="s">
        <v>68</v>
      </c>
      <c r="F4320" s="7" t="s">
        <v>16</v>
      </c>
      <c r="G4320" s="8" t="str">
        <f t="shared" si="144"/>
        <v>PT60M</v>
      </c>
      <c r="H4320" s="222" t="s">
        <v>3443</v>
      </c>
      <c r="I4320" s="224" t="s">
        <v>3444</v>
      </c>
      <c r="J4320" s="9" t="str">
        <f t="shared" si="145"/>
        <v>Ecosense_MainTowerCuvette_Beech_Mixed_2_27m_sun_rightInternalTemp</v>
      </c>
      <c r="K4320" s="256" t="str">
        <f>VLOOKUP(J4320,[1]TimeSeriesIDs!$A:$E,5,FALSE)</f>
        <v>bc01173e897d450b8e5d863c60be06f1</v>
      </c>
      <c r="L4320" s="10">
        <v>0</v>
      </c>
    </row>
    <row r="4321" spans="1:12" s="2" customFormat="1" hidden="1" x14ac:dyDescent="0.25">
      <c r="A4321" s="91">
        <v>70110</v>
      </c>
      <c r="B4321" s="246" t="s">
        <v>1988</v>
      </c>
      <c r="C4321" s="56" t="s">
        <v>4007</v>
      </c>
      <c r="D4321" s="10" t="s">
        <v>2649</v>
      </c>
      <c r="E4321" s="146" t="s">
        <v>113</v>
      </c>
      <c r="F4321" s="7" t="s">
        <v>16</v>
      </c>
      <c r="G4321" s="8" t="str">
        <f t="shared" si="144"/>
        <v>PT60M</v>
      </c>
      <c r="H4321" s="222" t="s">
        <v>3443</v>
      </c>
      <c r="I4321" s="224" t="s">
        <v>3444</v>
      </c>
      <c r="J4321" s="9" t="str">
        <f t="shared" si="145"/>
        <v>Ecosense_MainTowerCuvette_Beech_Mixed_2_27m_sun_right_ch7LightSpectrum</v>
      </c>
      <c r="K4321" s="256" t="str">
        <f>VLOOKUP(J4321,[1]TimeSeriesIDs!$A:$E,5,FALSE)</f>
        <v>d8e2420c767a4265b082c2c8cb245cd3</v>
      </c>
      <c r="L4321" s="10">
        <v>0</v>
      </c>
    </row>
    <row r="4322" spans="1:12" s="2" customFormat="1" hidden="1" x14ac:dyDescent="0.25">
      <c r="A4322" s="91">
        <v>70110</v>
      </c>
      <c r="B4322" s="246" t="s">
        <v>1988</v>
      </c>
      <c r="C4322" s="56" t="s">
        <v>4031</v>
      </c>
      <c r="D4322" s="10" t="s">
        <v>2649</v>
      </c>
      <c r="E4322" s="146" t="s">
        <v>113</v>
      </c>
      <c r="F4322" s="7" t="s">
        <v>16</v>
      </c>
      <c r="G4322" s="8" t="str">
        <f t="shared" si="144"/>
        <v>PT60M</v>
      </c>
      <c r="H4322" s="222" t="s">
        <v>3443</v>
      </c>
      <c r="I4322" s="224" t="s">
        <v>3444</v>
      </c>
      <c r="J4322" s="9" t="str">
        <f t="shared" si="145"/>
        <v>Ecosense_MainTowerCuvette_Beech_Mixed_2_27m_sun_right_ch6LightSpectrum</v>
      </c>
      <c r="K4322" s="256" t="str">
        <f>VLOOKUP(J4322,[1]TimeSeriesIDs!$A:$E,5,FALSE)</f>
        <v>ea2cf25c17a04ca3b05571f9aa00a621</v>
      </c>
      <c r="L4322" s="10">
        <v>0</v>
      </c>
    </row>
    <row r="4323" spans="1:12" s="2" customFormat="1" hidden="1" x14ac:dyDescent="0.25">
      <c r="A4323" s="91">
        <v>70110</v>
      </c>
      <c r="B4323" s="246" t="s">
        <v>1988</v>
      </c>
      <c r="C4323" s="56" t="s">
        <v>4151</v>
      </c>
      <c r="D4323" s="10" t="s">
        <v>2649</v>
      </c>
      <c r="E4323" s="146" t="s">
        <v>113</v>
      </c>
      <c r="F4323" s="7" t="s">
        <v>16</v>
      </c>
      <c r="G4323" s="8" t="str">
        <f t="shared" si="144"/>
        <v>PT60M</v>
      </c>
      <c r="H4323" s="222" t="s">
        <v>3443</v>
      </c>
      <c r="I4323" s="224" t="s">
        <v>3444</v>
      </c>
      <c r="J4323" s="9" t="str">
        <f t="shared" si="145"/>
        <v>Ecosense_MainTowerCuvette_Beech_Mixed_2_27m_sun_right_ch1LightSpectrum</v>
      </c>
      <c r="K4323" s="256" t="str">
        <f>VLOOKUP(J4323,[1]TimeSeriesIDs!$A:$E,5,FALSE)</f>
        <v>eab59a2a07cb43af9261ff06ce78a9ef</v>
      </c>
      <c r="L4323" s="10">
        <v>0</v>
      </c>
    </row>
    <row r="4324" spans="1:12" s="2" customFormat="1" hidden="1" x14ac:dyDescent="0.25">
      <c r="A4324" s="91">
        <v>70110</v>
      </c>
      <c r="B4324" s="246" t="s">
        <v>1988</v>
      </c>
      <c r="C4324" s="56" t="s">
        <v>4127</v>
      </c>
      <c r="D4324" s="10" t="s">
        <v>2649</v>
      </c>
      <c r="E4324" s="146" t="s">
        <v>113</v>
      </c>
      <c r="F4324" s="7" t="s">
        <v>16</v>
      </c>
      <c r="G4324" s="8" t="str">
        <f t="shared" si="144"/>
        <v>PT60M</v>
      </c>
      <c r="H4324" s="222" t="s">
        <v>3443</v>
      </c>
      <c r="I4324" s="224" t="s">
        <v>3444</v>
      </c>
      <c r="J4324" s="9" t="str">
        <f t="shared" si="145"/>
        <v>Ecosense_MainTowerCuvette_Beech_Mixed_2_27m_sun_right_ch2LightSpectrum</v>
      </c>
      <c r="K4324" s="256" t="str">
        <f>VLOOKUP(J4324,[1]TimeSeriesIDs!$A:$E,5,FALSE)</f>
        <v>ff3435b370524e0396c1b273ac3991da</v>
      </c>
      <c r="L4324" s="10">
        <v>0</v>
      </c>
    </row>
    <row r="4325" spans="1:12" s="2" customFormat="1" hidden="1" x14ac:dyDescent="0.25">
      <c r="A4325" s="91">
        <v>70111</v>
      </c>
      <c r="B4325" s="246" t="s">
        <v>1988</v>
      </c>
      <c r="C4325" s="56" t="s">
        <v>4135</v>
      </c>
      <c r="D4325" s="10" t="s">
        <v>2649</v>
      </c>
      <c r="E4325" s="146" t="s">
        <v>113</v>
      </c>
      <c r="F4325" s="7" t="s">
        <v>16</v>
      </c>
      <c r="G4325" s="8" t="str">
        <f t="shared" si="144"/>
        <v>PT60M</v>
      </c>
      <c r="H4325" s="222" t="s">
        <v>3903</v>
      </c>
      <c r="I4325" s="224" t="s">
        <v>3444</v>
      </c>
      <c r="J4325" s="9" t="str">
        <f t="shared" si="145"/>
        <v>Ecosense_MainTowerCuvette_DouglasFir_Mixed_1_25m_sun_right_ch2LightSpectrum</v>
      </c>
      <c r="K4325" s="256" t="str">
        <f>VLOOKUP(J4325,[1]TimeSeriesIDs!$A:$E,5,FALSE)</f>
        <v>37e3507e9c684462b48694e911486e11</v>
      </c>
      <c r="L4325" s="10">
        <v>0</v>
      </c>
    </row>
    <row r="4326" spans="1:12" s="2" customFormat="1" hidden="1" x14ac:dyDescent="0.25">
      <c r="A4326" s="91">
        <v>70111</v>
      </c>
      <c r="B4326" s="246" t="s">
        <v>1988</v>
      </c>
      <c r="C4326" s="56" t="s">
        <v>4159</v>
      </c>
      <c r="D4326" s="10" t="s">
        <v>2649</v>
      </c>
      <c r="E4326" s="146" t="s">
        <v>113</v>
      </c>
      <c r="F4326" s="7" t="s">
        <v>16</v>
      </c>
      <c r="G4326" s="8" t="str">
        <f t="shared" si="144"/>
        <v>PT60M</v>
      </c>
      <c r="H4326" s="222" t="s">
        <v>3903</v>
      </c>
      <c r="I4326" s="224" t="s">
        <v>3444</v>
      </c>
      <c r="J4326" s="9" t="str">
        <f t="shared" si="145"/>
        <v>Ecosense_MainTowerCuvette_DouglasFir_Mixed_1_25m_sun_right_ch1LightSpectrum</v>
      </c>
      <c r="K4326" s="256" t="str">
        <f>VLOOKUP(J4326,[1]TimeSeriesIDs!$A:$E,5,FALSE)</f>
        <v>43d76319250a4b229a3ca81d84435df0</v>
      </c>
      <c r="L4326" s="10">
        <v>0</v>
      </c>
    </row>
    <row r="4327" spans="1:12" s="2" customFormat="1" hidden="1" x14ac:dyDescent="0.25">
      <c r="A4327" s="91">
        <v>70111</v>
      </c>
      <c r="B4327" s="246" t="s">
        <v>1988</v>
      </c>
      <c r="C4327" s="56" t="s">
        <v>4063</v>
      </c>
      <c r="D4327" s="10" t="s">
        <v>2649</v>
      </c>
      <c r="E4327" s="146" t="s">
        <v>113</v>
      </c>
      <c r="F4327" s="7" t="s">
        <v>16</v>
      </c>
      <c r="G4327" s="8" t="str">
        <f t="shared" si="144"/>
        <v>PT60M</v>
      </c>
      <c r="H4327" s="222" t="s">
        <v>3903</v>
      </c>
      <c r="I4327" s="224" t="s">
        <v>3444</v>
      </c>
      <c r="J4327" s="9" t="str">
        <f t="shared" si="145"/>
        <v>Ecosense_MainTowerCuvette_DouglasFir_Mixed_1_25m_sun_right_ch5LightSpectrum</v>
      </c>
      <c r="K4327" s="256" t="str">
        <f>VLOOKUP(J4327,[1]TimeSeriesIDs!$A:$E,5,FALSE)</f>
        <v>4ef25b7b380a4dbcaed6f66df7cb8bdd</v>
      </c>
      <c r="L4327" s="10">
        <v>0</v>
      </c>
    </row>
    <row r="4328" spans="1:12" s="2" customFormat="1" hidden="1" x14ac:dyDescent="0.25">
      <c r="A4328" s="91">
        <v>70111</v>
      </c>
      <c r="B4328" s="246" t="s">
        <v>1988</v>
      </c>
      <c r="C4328" s="56" t="s">
        <v>3919</v>
      </c>
      <c r="D4328" s="10" t="s">
        <v>154</v>
      </c>
      <c r="E4328" s="188" t="s">
        <v>2641</v>
      </c>
      <c r="F4328" s="7" t="s">
        <v>16</v>
      </c>
      <c r="G4328" s="8" t="str">
        <f t="shared" si="144"/>
        <v>PT60M</v>
      </c>
      <c r="H4328" s="222" t="s">
        <v>3903</v>
      </c>
      <c r="I4328" s="224" t="s">
        <v>3444</v>
      </c>
      <c r="J4328" s="9" t="str">
        <f t="shared" si="145"/>
        <v>Ecosense_MainTowerCuvette_DouglasFir_Mixed_1_25m_sun_right_tintDuration</v>
      </c>
      <c r="K4328" s="256" t="str">
        <f>VLOOKUP(J4328,[1]TimeSeriesIDs!$A:$E,5,FALSE)</f>
        <v>56fe800b1e2c4f6889b8c65c7abec3fb</v>
      </c>
      <c r="L4328" s="10">
        <v>0</v>
      </c>
    </row>
    <row r="4329" spans="1:12" s="2" customFormat="1" x14ac:dyDescent="0.25">
      <c r="A4329" s="91">
        <v>70111</v>
      </c>
      <c r="B4329" s="246" t="s">
        <v>1988</v>
      </c>
      <c r="C4329" s="56" t="s">
        <v>3895</v>
      </c>
      <c r="D4329" s="233" t="s">
        <v>3455</v>
      </c>
      <c r="E4329" s="184" t="s">
        <v>70</v>
      </c>
      <c r="F4329" s="7" t="s">
        <v>16</v>
      </c>
      <c r="G4329" s="8" t="str">
        <f t="shared" si="144"/>
        <v>PT60M</v>
      </c>
      <c r="H4329" s="222" t="s">
        <v>3903</v>
      </c>
      <c r="I4329" s="224" t="s">
        <v>3444</v>
      </c>
      <c r="J4329" s="9" t="str">
        <f t="shared" si="145"/>
        <v>Ecosense_MainTowerCuvette_DouglasFir_Mixed_1_25m_sun_rightLeafRelHumidity</v>
      </c>
      <c r="K4329" s="256" t="str">
        <f>VLOOKUP(J4329,[1]TimeSeriesIDs!$A:$E,5,FALSE)</f>
        <v>588c4685c8784f7a956444024a9c5218</v>
      </c>
      <c r="L4329" s="10">
        <v>0</v>
      </c>
    </row>
    <row r="4330" spans="1:12" s="2" customFormat="1" hidden="1" x14ac:dyDescent="0.25">
      <c r="A4330" s="91">
        <v>70111</v>
      </c>
      <c r="B4330" s="246" t="s">
        <v>1988</v>
      </c>
      <c r="C4330" s="56" t="s">
        <v>4183</v>
      </c>
      <c r="D4330" s="10" t="s">
        <v>2649</v>
      </c>
      <c r="E4330" s="146" t="s">
        <v>113</v>
      </c>
      <c r="F4330" s="7" t="s">
        <v>16</v>
      </c>
      <c r="G4330" s="8" t="str">
        <f t="shared" si="144"/>
        <v>PT60M</v>
      </c>
      <c r="H4330" s="222" t="s">
        <v>3903</v>
      </c>
      <c r="I4330" s="224" t="s">
        <v>3444</v>
      </c>
      <c r="J4330" s="9" t="str">
        <f t="shared" si="145"/>
        <v>Ecosense_MainTowerCuvette_DouglasFir_Mixed_1_25m_sun_right_ch0LightSpectrum</v>
      </c>
      <c r="K4330" s="256" t="str">
        <f>VLOOKUP(J4330,[1]TimeSeriesIDs!$A:$E,5,FALSE)</f>
        <v>615af2399bbe4ecda43396466bb8f43b</v>
      </c>
      <c r="L4330" s="10">
        <v>0</v>
      </c>
    </row>
    <row r="4331" spans="1:12" s="2" customFormat="1" hidden="1" x14ac:dyDescent="0.25">
      <c r="A4331" s="91">
        <v>70111</v>
      </c>
      <c r="B4331" s="246" t="s">
        <v>1988</v>
      </c>
      <c r="C4331" s="56" t="s">
        <v>3895</v>
      </c>
      <c r="D4331" s="174" t="s">
        <v>2452</v>
      </c>
      <c r="E4331" s="184" t="s">
        <v>70</v>
      </c>
      <c r="F4331" s="7" t="s">
        <v>16</v>
      </c>
      <c r="G4331" s="8" t="str">
        <f t="shared" si="144"/>
        <v>PT60M</v>
      </c>
      <c r="H4331" s="222" t="s">
        <v>3903</v>
      </c>
      <c r="I4331" s="224" t="s">
        <v>3444</v>
      </c>
      <c r="J4331" s="9" t="str">
        <f t="shared" si="145"/>
        <v>Ecosense_MainTowerCuvette_DouglasFir_Mixed_1_25m_sun_rightInternalRelHumidity</v>
      </c>
      <c r="K4331" s="256" t="str">
        <f>VLOOKUP(J4331,[1]TimeSeriesIDs!$A:$E,5,FALSE)</f>
        <v>6c19a1a61d5548a6ab84a5c55efc9ab4</v>
      </c>
      <c r="L4331" s="10">
        <v>0</v>
      </c>
    </row>
    <row r="4332" spans="1:12" s="2" customFormat="1" hidden="1" x14ac:dyDescent="0.25">
      <c r="A4332" s="91">
        <v>70111</v>
      </c>
      <c r="B4332" s="246" t="s">
        <v>1988</v>
      </c>
      <c r="C4332" s="56" t="s">
        <v>3943</v>
      </c>
      <c r="D4332" s="10" t="s">
        <v>2649</v>
      </c>
      <c r="E4332" s="146" t="s">
        <v>113</v>
      </c>
      <c r="F4332" s="7" t="s">
        <v>16</v>
      </c>
      <c r="G4332" s="8" t="str">
        <f t="shared" si="144"/>
        <v>PT60M</v>
      </c>
      <c r="H4332" s="222" t="s">
        <v>3903</v>
      </c>
      <c r="I4332" s="224" t="s">
        <v>3444</v>
      </c>
      <c r="J4332" s="9" t="str">
        <f t="shared" si="145"/>
        <v>Ecosense_MainTowerCuvette_DouglasFir_Mixed_1_25m_sun_right_nearInfraredSpectrumLightSpectrum</v>
      </c>
      <c r="K4332" s="256" t="str">
        <f>VLOOKUP(J4332,[1]TimeSeriesIDs!$A:$E,5,FALSE)</f>
        <v>855b2489fe63480d903166942d3a7477</v>
      </c>
      <c r="L4332" s="10">
        <v>0</v>
      </c>
    </row>
    <row r="4333" spans="1:12" s="2" customFormat="1" hidden="1" x14ac:dyDescent="0.25">
      <c r="A4333" s="91">
        <v>70111</v>
      </c>
      <c r="B4333" s="246" t="s">
        <v>1988</v>
      </c>
      <c r="C4333" s="56" t="s">
        <v>3895</v>
      </c>
      <c r="D4333" s="233" t="s">
        <v>26</v>
      </c>
      <c r="E4333" s="184" t="s">
        <v>68</v>
      </c>
      <c r="F4333" s="7" t="s">
        <v>16</v>
      </c>
      <c r="G4333" s="8" t="str">
        <f t="shared" si="144"/>
        <v>PT60M</v>
      </c>
      <c r="H4333" s="222" t="s">
        <v>3903</v>
      </c>
      <c r="I4333" s="224" t="s">
        <v>3444</v>
      </c>
      <c r="J4333" s="9" t="str">
        <f t="shared" si="145"/>
        <v>Ecosense_MainTowerCuvette_DouglasFir_Mixed_1_25m_sun_rightInternalTemp</v>
      </c>
      <c r="K4333" s="256" t="str">
        <f>VLOOKUP(J4333,[1]TimeSeriesIDs!$A:$E,5,FALSE)</f>
        <v>94e1156f86d84ceaa0ae833f23d36b46</v>
      </c>
      <c r="L4333" s="10">
        <v>0</v>
      </c>
    </row>
    <row r="4334" spans="1:12" s="2" customFormat="1" hidden="1" x14ac:dyDescent="0.25">
      <c r="A4334" s="91">
        <v>70111</v>
      </c>
      <c r="B4334" s="246" t="s">
        <v>1988</v>
      </c>
      <c r="C4334" s="56" t="s">
        <v>4039</v>
      </c>
      <c r="D4334" s="10" t="s">
        <v>2649</v>
      </c>
      <c r="E4334" s="146" t="s">
        <v>113</v>
      </c>
      <c r="F4334" s="7" t="s">
        <v>16</v>
      </c>
      <c r="G4334" s="8" t="str">
        <f t="shared" si="144"/>
        <v>PT60M</v>
      </c>
      <c r="H4334" s="222" t="s">
        <v>3903</v>
      </c>
      <c r="I4334" s="224" t="s">
        <v>3444</v>
      </c>
      <c r="J4334" s="9" t="str">
        <f t="shared" si="145"/>
        <v>Ecosense_MainTowerCuvette_DouglasFir_Mixed_1_25m_sun_right_ch6LightSpectrum</v>
      </c>
      <c r="K4334" s="256" t="str">
        <f>VLOOKUP(J4334,[1]TimeSeriesIDs!$A:$E,5,FALSE)</f>
        <v>a178b01213084cb6b6d9ec73fa66c29e</v>
      </c>
      <c r="L4334" s="10">
        <v>0</v>
      </c>
    </row>
    <row r="4335" spans="1:12" s="2" customFormat="1" hidden="1" x14ac:dyDescent="0.25">
      <c r="A4335" s="91">
        <v>70111</v>
      </c>
      <c r="B4335" s="246" t="s">
        <v>1988</v>
      </c>
      <c r="C4335" s="56" t="s">
        <v>4087</v>
      </c>
      <c r="D4335" s="10" t="s">
        <v>2649</v>
      </c>
      <c r="E4335" s="146" t="s">
        <v>113</v>
      </c>
      <c r="F4335" s="7" t="s">
        <v>16</v>
      </c>
      <c r="G4335" s="8" t="str">
        <f t="shared" si="144"/>
        <v>PT60M</v>
      </c>
      <c r="H4335" s="222" t="s">
        <v>3903</v>
      </c>
      <c r="I4335" s="224" t="s">
        <v>3444</v>
      </c>
      <c r="J4335" s="9" t="str">
        <f t="shared" si="145"/>
        <v>Ecosense_MainTowerCuvette_DouglasFir_Mixed_1_25m_sun_right_ch4LightSpectrum</v>
      </c>
      <c r="K4335" s="256" t="str">
        <f>VLOOKUP(J4335,[1]TimeSeriesIDs!$A:$E,5,FALSE)</f>
        <v>c396a02f1c6443cb9ea9d7dc6b783d7a</v>
      </c>
      <c r="L4335" s="10">
        <v>0</v>
      </c>
    </row>
    <row r="4336" spans="1:12" s="2" customFormat="1" hidden="1" x14ac:dyDescent="0.25">
      <c r="A4336" s="91">
        <v>70111</v>
      </c>
      <c r="B4336" s="246" t="s">
        <v>1988</v>
      </c>
      <c r="C4336" s="56" t="s">
        <v>3991</v>
      </c>
      <c r="D4336" s="10" t="s">
        <v>2649</v>
      </c>
      <c r="E4336" s="146" t="s">
        <v>113</v>
      </c>
      <c r="F4336" s="7" t="s">
        <v>16</v>
      </c>
      <c r="G4336" s="8" t="str">
        <f t="shared" si="144"/>
        <v>PT60M</v>
      </c>
      <c r="H4336" s="222" t="s">
        <v>3903</v>
      </c>
      <c r="I4336" s="224" t="s">
        <v>3444</v>
      </c>
      <c r="J4336" s="9" t="str">
        <f t="shared" si="145"/>
        <v>Ecosense_MainTowerCuvette_DouglasFir_Mixed_1_25m_sun_right_wholeSpectrumLightSpectrum</v>
      </c>
      <c r="K4336" s="256" t="str">
        <f>VLOOKUP(J4336,[1]TimeSeriesIDs!$A:$E,5,FALSE)</f>
        <v>cfb34690652649a2be201118c21bef30</v>
      </c>
      <c r="L4336" s="10">
        <v>0</v>
      </c>
    </row>
    <row r="4337" spans="1:12" s="2" customFormat="1" hidden="1" x14ac:dyDescent="0.25">
      <c r="A4337" s="91">
        <v>70111</v>
      </c>
      <c r="B4337" s="246" t="s">
        <v>1988</v>
      </c>
      <c r="C4337" s="56" t="s">
        <v>3895</v>
      </c>
      <c r="D4337" s="174" t="s">
        <v>18</v>
      </c>
      <c r="E4337" s="184" t="s">
        <v>70</v>
      </c>
      <c r="F4337" s="7" t="s">
        <v>16</v>
      </c>
      <c r="G4337" s="8" t="str">
        <f t="shared" si="144"/>
        <v>PT60M</v>
      </c>
      <c r="H4337" s="222" t="s">
        <v>3903</v>
      </c>
      <c r="I4337" s="224" t="s">
        <v>3444</v>
      </c>
      <c r="J4337" s="9" t="str">
        <f t="shared" si="145"/>
        <v>Ecosense_MainTowerCuvette_DouglasFir_Mixed_1_25m_sun_rightRelHumidity</v>
      </c>
      <c r="K4337" s="256" t="str">
        <f>VLOOKUP(J4337,[1]TimeSeriesIDs!$A:$E,5,FALSE)</f>
        <v>d158365f328c4f1c8d1af1a34e39f5ba</v>
      </c>
      <c r="L4337" s="10">
        <v>0</v>
      </c>
    </row>
    <row r="4338" spans="1:12" s="2" customFormat="1" x14ac:dyDescent="0.25">
      <c r="A4338" s="91">
        <v>70111</v>
      </c>
      <c r="B4338" s="246" t="s">
        <v>1988</v>
      </c>
      <c r="C4338" s="56" t="s">
        <v>3895</v>
      </c>
      <c r="D4338" s="174" t="s">
        <v>2450</v>
      </c>
      <c r="E4338" s="184" t="s">
        <v>68</v>
      </c>
      <c r="F4338" s="7" t="s">
        <v>16</v>
      </c>
      <c r="G4338" s="8" t="str">
        <f t="shared" si="144"/>
        <v>PT60M</v>
      </c>
      <c r="H4338" s="222" t="s">
        <v>3903</v>
      </c>
      <c r="I4338" s="224" t="s">
        <v>3444</v>
      </c>
      <c r="J4338" s="9" t="str">
        <f t="shared" si="145"/>
        <v>Ecosense_MainTowerCuvette_DouglasFir_Mixed_1_25m_sun_rightLeafTemp</v>
      </c>
      <c r="K4338" s="256" t="str">
        <f>VLOOKUP(J4338,[1]TimeSeriesIDs!$A:$E,5,FALSE)</f>
        <v>dae64f848c7f4c97a5e5bca9a9e6abd5</v>
      </c>
      <c r="L4338" s="10">
        <v>0</v>
      </c>
    </row>
    <row r="4339" spans="1:12" s="2" customFormat="1" hidden="1" x14ac:dyDescent="0.25">
      <c r="A4339" s="91">
        <v>70111</v>
      </c>
      <c r="B4339" s="246" t="s">
        <v>1988</v>
      </c>
      <c r="C4339" s="56" t="s">
        <v>3895</v>
      </c>
      <c r="D4339" s="174" t="s">
        <v>1065</v>
      </c>
      <c r="E4339" s="184" t="s">
        <v>68</v>
      </c>
      <c r="F4339" s="7" t="s">
        <v>16</v>
      </c>
      <c r="G4339" s="8" t="str">
        <f t="shared" si="144"/>
        <v>PT60M</v>
      </c>
      <c r="H4339" s="222" t="s">
        <v>3903</v>
      </c>
      <c r="I4339" s="224" t="s">
        <v>3444</v>
      </c>
      <c r="J4339" s="9" t="str">
        <f t="shared" si="145"/>
        <v>Ecosense_MainTowerCuvette_DouglasFir_Mixed_1_25m_sun_rightTemperature</v>
      </c>
      <c r="K4339" s="256" t="str">
        <f>VLOOKUP(J4339,[1]TimeSeriesIDs!$A:$E,5,FALSE)</f>
        <v>e506188080cb4663943da60840f780c2</v>
      </c>
      <c r="L4339" s="10">
        <v>0</v>
      </c>
    </row>
    <row r="4340" spans="1:12" s="2" customFormat="1" hidden="1" x14ac:dyDescent="0.25">
      <c r="A4340" s="91">
        <v>70111</v>
      </c>
      <c r="B4340" s="246" t="s">
        <v>1988</v>
      </c>
      <c r="C4340" s="56" t="s">
        <v>4015</v>
      </c>
      <c r="D4340" s="10" t="s">
        <v>2649</v>
      </c>
      <c r="E4340" s="146" t="s">
        <v>113</v>
      </c>
      <c r="F4340" s="7" t="s">
        <v>16</v>
      </c>
      <c r="G4340" s="8" t="str">
        <f t="shared" si="144"/>
        <v>PT60M</v>
      </c>
      <c r="H4340" s="222" t="s">
        <v>3903</v>
      </c>
      <c r="I4340" s="224" t="s">
        <v>3444</v>
      </c>
      <c r="J4340" s="9" t="str">
        <f t="shared" si="145"/>
        <v>Ecosense_MainTowerCuvette_DouglasFir_Mixed_1_25m_sun_right_ch7LightSpectrum</v>
      </c>
      <c r="K4340" s="256" t="str">
        <f>VLOOKUP(J4340,[1]TimeSeriesIDs!$A:$E,5,FALSE)</f>
        <v>e5859ad04fbd4b86a3f0b8938741fbd4</v>
      </c>
      <c r="L4340" s="10">
        <v>0</v>
      </c>
    </row>
    <row r="4341" spans="1:12" s="2" customFormat="1" hidden="1" x14ac:dyDescent="0.25">
      <c r="A4341" s="91">
        <v>70111</v>
      </c>
      <c r="B4341" s="246" t="s">
        <v>1988</v>
      </c>
      <c r="C4341" s="56" t="s">
        <v>4111</v>
      </c>
      <c r="D4341" s="10" t="s">
        <v>2649</v>
      </c>
      <c r="E4341" s="146" t="s">
        <v>113</v>
      </c>
      <c r="F4341" s="7" t="s">
        <v>16</v>
      </c>
      <c r="G4341" s="8" t="str">
        <f t="shared" si="144"/>
        <v>PT60M</v>
      </c>
      <c r="H4341" s="222" t="s">
        <v>3903</v>
      </c>
      <c r="I4341" s="224" t="s">
        <v>3444</v>
      </c>
      <c r="J4341" s="9" t="str">
        <f t="shared" si="145"/>
        <v>Ecosense_MainTowerCuvette_DouglasFir_Mixed_1_25m_sun_right_ch3LightSpectrum</v>
      </c>
      <c r="K4341" s="256" t="str">
        <f>VLOOKUP(J4341,[1]TimeSeriesIDs!$A:$E,5,FALSE)</f>
        <v>ebf6a0d95f0c47ada046b76901bb66c5</v>
      </c>
      <c r="L4341" s="10">
        <v>0</v>
      </c>
    </row>
    <row r="4342" spans="1:12" s="2" customFormat="1" hidden="1" x14ac:dyDescent="0.25">
      <c r="A4342" s="91">
        <v>70111</v>
      </c>
      <c r="B4342" s="246" t="s">
        <v>1988</v>
      </c>
      <c r="C4342" s="56" t="s">
        <v>3967</v>
      </c>
      <c r="D4342" s="10" t="s">
        <v>140</v>
      </c>
      <c r="E4342" s="146" t="s">
        <v>113</v>
      </c>
      <c r="F4342" s="7" t="s">
        <v>16</v>
      </c>
      <c r="G4342" s="8" t="str">
        <f t="shared" si="144"/>
        <v>PT60M</v>
      </c>
      <c r="H4342" s="222" t="s">
        <v>3903</v>
      </c>
      <c r="I4342" s="224" t="s">
        <v>3444</v>
      </c>
      <c r="J4342" s="9" t="str">
        <f t="shared" si="145"/>
        <v>Ecosense_MainTowerCuvette_DouglasFir_Mixed_1_25m_sun_right_gainDigitalRawSignal</v>
      </c>
      <c r="K4342" s="256" t="str">
        <f>VLOOKUP(J4342,[1]TimeSeriesIDs!$A:$E,5,FALSE)</f>
        <v>f2ba9944ecff413d83a14d167bb8292b</v>
      </c>
      <c r="L4342" s="10">
        <v>0</v>
      </c>
    </row>
    <row r="4343" spans="1:12" s="2" customFormat="1" hidden="1" x14ac:dyDescent="0.25">
      <c r="A4343" s="94">
        <v>70112</v>
      </c>
      <c r="B4343" s="172" t="s">
        <v>2030</v>
      </c>
      <c r="C4343" s="56" t="s">
        <v>3516</v>
      </c>
      <c r="D4343" s="190" t="s">
        <v>2649</v>
      </c>
      <c r="E4343" s="146" t="s">
        <v>113</v>
      </c>
      <c r="F4343" s="7" t="s">
        <v>16</v>
      </c>
      <c r="G4343" s="8" t="str">
        <f t="shared" si="144"/>
        <v>PT60M</v>
      </c>
      <c r="H4343" s="174" t="s">
        <v>3443</v>
      </c>
      <c r="I4343" s="232" t="s">
        <v>3444</v>
      </c>
      <c r="J4343" s="9" t="str">
        <f t="shared" si="145"/>
        <v>Ecosense_BeechTowerCuvette_Beech_Pure_3_22m_shade_left_ch0LightSpectrum</v>
      </c>
      <c r="K4343" s="256" t="str">
        <f>VLOOKUP(J4343,[1]TimeSeriesIDs!$A:$E,5,FALSE)</f>
        <v>2f6a12ea6fb9474ba6c7018f46f93d03</v>
      </c>
      <c r="L4343" s="10">
        <v>0</v>
      </c>
    </row>
    <row r="4344" spans="1:12" s="2" customFormat="1" hidden="1" x14ac:dyDescent="0.25">
      <c r="A4344" s="94">
        <v>70112</v>
      </c>
      <c r="B4344" s="172" t="s">
        <v>2030</v>
      </c>
      <c r="C4344" s="56" t="s">
        <v>3523</v>
      </c>
      <c r="D4344" s="10" t="s">
        <v>2649</v>
      </c>
      <c r="E4344" s="146" t="s">
        <v>113</v>
      </c>
      <c r="F4344" s="7" t="s">
        <v>16</v>
      </c>
      <c r="G4344" s="8" t="str">
        <f t="shared" si="144"/>
        <v>PT60M</v>
      </c>
      <c r="H4344" s="174" t="s">
        <v>3443</v>
      </c>
      <c r="I4344" s="232" t="s">
        <v>3444</v>
      </c>
      <c r="J4344" s="9" t="str">
        <f t="shared" si="145"/>
        <v>Ecosense_BeechTowerCuvette_Beech_Pure_3_22m_shade_left_ch7LightSpectrum</v>
      </c>
      <c r="K4344" s="256" t="str">
        <f>VLOOKUP(J4344,[1]TimeSeriesIDs!$A:$E,5,FALSE)</f>
        <v>2f9590eb8a074063bd2ca7c630ecc991</v>
      </c>
      <c r="L4344" s="10">
        <v>0</v>
      </c>
    </row>
    <row r="4345" spans="1:12" s="2" customFormat="1" hidden="1" x14ac:dyDescent="0.25">
      <c r="A4345" s="94">
        <v>70112</v>
      </c>
      <c r="B4345" s="172" t="s">
        <v>2030</v>
      </c>
      <c r="C4345" s="56" t="s">
        <v>3517</v>
      </c>
      <c r="D4345" s="10" t="s">
        <v>2649</v>
      </c>
      <c r="E4345" s="146" t="s">
        <v>113</v>
      </c>
      <c r="F4345" s="7" t="s">
        <v>16</v>
      </c>
      <c r="G4345" s="8" t="str">
        <f t="shared" si="144"/>
        <v>PT60M</v>
      </c>
      <c r="H4345" s="174" t="s">
        <v>3443</v>
      </c>
      <c r="I4345" s="232" t="s">
        <v>3444</v>
      </c>
      <c r="J4345" s="9" t="str">
        <f t="shared" si="145"/>
        <v>Ecosense_BeechTowerCuvette_Beech_Pure_3_22m_shade_left_ch1LightSpectrum</v>
      </c>
      <c r="K4345" s="256" t="str">
        <f>VLOOKUP(J4345,[1]TimeSeriesIDs!$A:$E,5,FALSE)</f>
        <v>31b425c2bf8b4603b0fac79f5e4da30a</v>
      </c>
      <c r="L4345" s="10">
        <v>0</v>
      </c>
    </row>
    <row r="4346" spans="1:12" s="2" customFormat="1" hidden="1" x14ac:dyDescent="0.25">
      <c r="A4346" s="94">
        <v>70112</v>
      </c>
      <c r="B4346" s="172" t="s">
        <v>2030</v>
      </c>
      <c r="C4346" s="56" t="s">
        <v>3524</v>
      </c>
      <c r="D4346" s="10" t="s">
        <v>140</v>
      </c>
      <c r="E4346" s="146" t="s">
        <v>113</v>
      </c>
      <c r="F4346" s="7" t="s">
        <v>16</v>
      </c>
      <c r="G4346" s="8" t="str">
        <f t="shared" si="144"/>
        <v>PT60M</v>
      </c>
      <c r="H4346" s="174" t="s">
        <v>3443</v>
      </c>
      <c r="I4346" s="232" t="s">
        <v>3444</v>
      </c>
      <c r="J4346" s="9" t="str">
        <f t="shared" si="145"/>
        <v>Ecosense_BeechTowerCuvette_Beech_Pure_3_22m_shade_left_gainDigitalRawSignal</v>
      </c>
      <c r="K4346" s="256" t="str">
        <f>VLOOKUP(J4346,[1]TimeSeriesIDs!$A:$E,5,FALSE)</f>
        <v>4954b9acd0304c25b07b099e48354d5b</v>
      </c>
      <c r="L4346" s="10">
        <v>0</v>
      </c>
    </row>
    <row r="4347" spans="1:12" s="2" customFormat="1" hidden="1" x14ac:dyDescent="0.25">
      <c r="A4347" s="94">
        <v>70112</v>
      </c>
      <c r="B4347" s="172" t="s">
        <v>2030</v>
      </c>
      <c r="C4347" s="56" t="s">
        <v>3521</v>
      </c>
      <c r="D4347" s="10" t="s">
        <v>2649</v>
      </c>
      <c r="E4347" s="146" t="s">
        <v>113</v>
      </c>
      <c r="F4347" s="7" t="s">
        <v>16</v>
      </c>
      <c r="G4347" s="8" t="str">
        <f t="shared" si="144"/>
        <v>PT60M</v>
      </c>
      <c r="H4347" s="174" t="s">
        <v>3443</v>
      </c>
      <c r="I4347" s="232" t="s">
        <v>3444</v>
      </c>
      <c r="J4347" s="9" t="str">
        <f t="shared" si="145"/>
        <v>Ecosense_BeechTowerCuvette_Beech_Pure_3_22m_shade_left_ch5LightSpectrum</v>
      </c>
      <c r="K4347" s="256" t="str">
        <f>VLOOKUP(J4347,[1]TimeSeriesIDs!$A:$E,5,FALSE)</f>
        <v>49f2c4171d334ac8b755be6fb5ff28bd</v>
      </c>
      <c r="L4347" s="10">
        <v>0</v>
      </c>
    </row>
    <row r="4348" spans="1:12" s="2" customFormat="1" hidden="1" x14ac:dyDescent="0.25">
      <c r="A4348" s="94">
        <v>70112</v>
      </c>
      <c r="B4348" s="172" t="s">
        <v>2030</v>
      </c>
      <c r="C4348" s="56" t="s">
        <v>3520</v>
      </c>
      <c r="D4348" s="10" t="s">
        <v>2649</v>
      </c>
      <c r="E4348" s="146" t="s">
        <v>113</v>
      </c>
      <c r="F4348" s="7" t="s">
        <v>16</v>
      </c>
      <c r="G4348" s="8" t="str">
        <f t="shared" si="144"/>
        <v>PT60M</v>
      </c>
      <c r="H4348" s="174" t="s">
        <v>3443</v>
      </c>
      <c r="I4348" s="232" t="s">
        <v>3444</v>
      </c>
      <c r="J4348" s="9" t="str">
        <f t="shared" si="145"/>
        <v>Ecosense_BeechTowerCuvette_Beech_Pure_3_22m_shade_left_ch4LightSpectrum</v>
      </c>
      <c r="K4348" s="256" t="str">
        <f>VLOOKUP(J4348,[1]TimeSeriesIDs!$A:$E,5,FALSE)</f>
        <v>4d392ea40800468f95b018e1d025b482</v>
      </c>
      <c r="L4348" s="10">
        <v>0</v>
      </c>
    </row>
    <row r="4349" spans="1:12" s="2" customFormat="1" hidden="1" x14ac:dyDescent="0.25">
      <c r="A4349" s="94">
        <v>70112</v>
      </c>
      <c r="B4349" s="172" t="s">
        <v>2030</v>
      </c>
      <c r="C4349" s="56" t="s">
        <v>3519</v>
      </c>
      <c r="D4349" s="10" t="s">
        <v>2649</v>
      </c>
      <c r="E4349" s="146" t="s">
        <v>113</v>
      </c>
      <c r="F4349" s="7" t="s">
        <v>16</v>
      </c>
      <c r="G4349" s="8" t="str">
        <f t="shared" si="144"/>
        <v>PT60M</v>
      </c>
      <c r="H4349" s="174" t="s">
        <v>3443</v>
      </c>
      <c r="I4349" s="232" t="s">
        <v>3444</v>
      </c>
      <c r="J4349" s="9" t="str">
        <f t="shared" si="145"/>
        <v>Ecosense_BeechTowerCuvette_Beech_Pure_3_22m_shade_left_ch3LightSpectrum</v>
      </c>
      <c r="K4349" s="256" t="str">
        <f>VLOOKUP(J4349,[1]TimeSeriesIDs!$A:$E,5,FALSE)</f>
        <v>5af44aa5526f4fa8bf6db9cee71bd1e7</v>
      </c>
      <c r="L4349" s="10">
        <v>0</v>
      </c>
    </row>
    <row r="4350" spans="1:12" s="2" customFormat="1" x14ac:dyDescent="0.25">
      <c r="A4350" s="94">
        <v>70112</v>
      </c>
      <c r="B4350" s="172" t="s">
        <v>2030</v>
      </c>
      <c r="C4350" s="56" t="s">
        <v>3435</v>
      </c>
      <c r="D4350" s="233" t="s">
        <v>3455</v>
      </c>
      <c r="E4350" s="184" t="s">
        <v>70</v>
      </c>
      <c r="F4350" s="7" t="s">
        <v>16</v>
      </c>
      <c r="G4350" s="8" t="str">
        <f t="shared" si="144"/>
        <v>PT60M</v>
      </c>
      <c r="H4350" s="174" t="s">
        <v>3443</v>
      </c>
      <c r="I4350" s="232" t="s">
        <v>3444</v>
      </c>
      <c r="J4350" s="9" t="str">
        <f t="shared" si="145"/>
        <v>Ecosense_BeechTowerCuvette_Beech_Pure_3_22m_shade_leftLeafRelHumidity</v>
      </c>
      <c r="K4350" s="256" t="str">
        <f>VLOOKUP(J4350,[1]TimeSeriesIDs!$A:$E,5,FALSE)</f>
        <v>7186e9dddebf4e9f87ca965494da9b18</v>
      </c>
      <c r="L4350" s="10">
        <v>0</v>
      </c>
    </row>
    <row r="4351" spans="1:12" s="2" customFormat="1" hidden="1" x14ac:dyDescent="0.25">
      <c r="A4351" s="94">
        <v>70112</v>
      </c>
      <c r="B4351" s="172" t="s">
        <v>2030</v>
      </c>
      <c r="C4351" s="56" t="s">
        <v>3435</v>
      </c>
      <c r="D4351" s="174" t="s">
        <v>18</v>
      </c>
      <c r="E4351" s="184" t="s">
        <v>70</v>
      </c>
      <c r="F4351" s="7" t="s">
        <v>16</v>
      </c>
      <c r="G4351" s="8" t="str">
        <f t="shared" si="144"/>
        <v>PT60M</v>
      </c>
      <c r="H4351" s="174" t="s">
        <v>3443</v>
      </c>
      <c r="I4351" s="232" t="s">
        <v>3444</v>
      </c>
      <c r="J4351" s="9" t="str">
        <f t="shared" si="145"/>
        <v>Ecosense_BeechTowerCuvette_Beech_Pure_3_22m_shade_leftRelHumidity</v>
      </c>
      <c r="K4351" s="256" t="str">
        <f>VLOOKUP(J4351,[1]TimeSeriesIDs!$A:$E,5,FALSE)</f>
        <v>826c2d6b649344938b42400a8ea94048</v>
      </c>
      <c r="L4351" s="10">
        <v>0</v>
      </c>
    </row>
    <row r="4352" spans="1:12" s="2" customFormat="1" hidden="1" x14ac:dyDescent="0.25">
      <c r="A4352" s="94">
        <v>70112</v>
      </c>
      <c r="B4352" s="172" t="s">
        <v>2030</v>
      </c>
      <c r="C4352" s="56" t="s">
        <v>3525</v>
      </c>
      <c r="D4352" s="10" t="s">
        <v>154</v>
      </c>
      <c r="E4352" s="188" t="s">
        <v>2641</v>
      </c>
      <c r="F4352" s="7" t="s">
        <v>16</v>
      </c>
      <c r="G4352" s="8" t="str">
        <f t="shared" si="144"/>
        <v>PT60M</v>
      </c>
      <c r="H4352" s="174" t="s">
        <v>3443</v>
      </c>
      <c r="I4352" s="232" t="s">
        <v>3444</v>
      </c>
      <c r="J4352" s="9" t="str">
        <f t="shared" si="145"/>
        <v>Ecosense_BeechTowerCuvette_Beech_Pure_3_22m_shade_left_tintDuration</v>
      </c>
      <c r="K4352" s="256" t="str">
        <f>VLOOKUP(J4352,[1]TimeSeriesIDs!$A:$E,5,FALSE)</f>
        <v>ac4b2d310d3d4cffbc38360e0678be27</v>
      </c>
      <c r="L4352" s="10">
        <v>0</v>
      </c>
    </row>
    <row r="4353" spans="1:12" s="2" customFormat="1" hidden="1" x14ac:dyDescent="0.25">
      <c r="A4353" s="94">
        <v>70112</v>
      </c>
      <c r="B4353" s="172" t="s">
        <v>2030</v>
      </c>
      <c r="C4353" s="56" t="s">
        <v>3522</v>
      </c>
      <c r="D4353" s="10" t="s">
        <v>2649</v>
      </c>
      <c r="E4353" s="146" t="s">
        <v>113</v>
      </c>
      <c r="F4353" s="7" t="s">
        <v>16</v>
      </c>
      <c r="G4353" s="8" t="str">
        <f t="shared" si="144"/>
        <v>PT60M</v>
      </c>
      <c r="H4353" s="174" t="s">
        <v>3443</v>
      </c>
      <c r="I4353" s="232" t="s">
        <v>3444</v>
      </c>
      <c r="J4353" s="9" t="str">
        <f t="shared" si="145"/>
        <v>Ecosense_BeechTowerCuvette_Beech_Pure_3_22m_shade_left_ch6LightSpectrum</v>
      </c>
      <c r="K4353" s="256" t="str">
        <f>VLOOKUP(J4353,[1]TimeSeriesIDs!$A:$E,5,FALSE)</f>
        <v>ad7a7b0a6c6f4b41920bb7ff550f4980</v>
      </c>
      <c r="L4353" s="10">
        <v>0</v>
      </c>
    </row>
    <row r="4354" spans="1:12" s="2" customFormat="1" hidden="1" x14ac:dyDescent="0.25">
      <c r="A4354" s="94">
        <v>70112</v>
      </c>
      <c r="B4354" s="172" t="s">
        <v>2030</v>
      </c>
      <c r="C4354" s="56" t="s">
        <v>3716</v>
      </c>
      <c r="D4354" s="10" t="s">
        <v>2649</v>
      </c>
      <c r="E4354" s="146" t="s">
        <v>113</v>
      </c>
      <c r="F4354" s="7" t="s">
        <v>16</v>
      </c>
      <c r="G4354" s="8" t="str">
        <f t="shared" ref="G4354:G4417" si="146">IF(ISBLANK(B4354),"-","PT60M")</f>
        <v>PT60M</v>
      </c>
      <c r="H4354" s="174" t="s">
        <v>3443</v>
      </c>
      <c r="I4354" s="232" t="s">
        <v>3444</v>
      </c>
      <c r="J4354" s="9" t="str">
        <f t="shared" ref="J4354:J4417" si="147">B4354&amp;C4354&amp;D4354</f>
        <v>Ecosense_BeechTowerCuvette_Beech_Pure_3_22m_shade_left_wholeSpectrumLightSpectrum</v>
      </c>
      <c r="K4354" s="256" t="str">
        <f>VLOOKUP(J4354,[1]TimeSeriesIDs!$A:$E,5,FALSE)</f>
        <v>b04bb96f83d547c2adc289bcc15582ff</v>
      </c>
      <c r="L4354" s="10">
        <v>0</v>
      </c>
    </row>
    <row r="4355" spans="1:12" s="2" customFormat="1" hidden="1" x14ac:dyDescent="0.25">
      <c r="A4355" s="94">
        <v>70112</v>
      </c>
      <c r="B4355" s="172" t="s">
        <v>2030</v>
      </c>
      <c r="C4355" s="56" t="s">
        <v>3435</v>
      </c>
      <c r="D4355" s="233" t="s">
        <v>26</v>
      </c>
      <c r="E4355" s="184" t="s">
        <v>68</v>
      </c>
      <c r="F4355" s="7" t="s">
        <v>16</v>
      </c>
      <c r="G4355" s="8" t="str">
        <f t="shared" si="146"/>
        <v>PT60M</v>
      </c>
      <c r="H4355" s="174" t="s">
        <v>3443</v>
      </c>
      <c r="I4355" s="232" t="s">
        <v>3444</v>
      </c>
      <c r="J4355" s="9" t="str">
        <f t="shared" si="147"/>
        <v>Ecosense_BeechTowerCuvette_Beech_Pure_3_22m_shade_leftInternalTemp</v>
      </c>
      <c r="K4355" s="256" t="str">
        <f>VLOOKUP(J4355,[1]TimeSeriesIDs!$A:$E,5,FALSE)</f>
        <v>b25b759ceae5418e9a96a1b09c085715</v>
      </c>
      <c r="L4355" s="10">
        <v>0</v>
      </c>
    </row>
    <row r="4356" spans="1:12" s="2" customFormat="1" hidden="1" x14ac:dyDescent="0.25">
      <c r="A4356" s="94">
        <v>70112</v>
      </c>
      <c r="B4356" s="172" t="s">
        <v>2030</v>
      </c>
      <c r="C4356" s="56" t="s">
        <v>3518</v>
      </c>
      <c r="D4356" s="10" t="s">
        <v>2649</v>
      </c>
      <c r="E4356" s="146" t="s">
        <v>113</v>
      </c>
      <c r="F4356" s="7" t="s">
        <v>16</v>
      </c>
      <c r="G4356" s="8" t="str">
        <f t="shared" si="146"/>
        <v>PT60M</v>
      </c>
      <c r="H4356" s="174" t="s">
        <v>3443</v>
      </c>
      <c r="I4356" s="232" t="s">
        <v>3444</v>
      </c>
      <c r="J4356" s="9" t="str">
        <f t="shared" si="147"/>
        <v>Ecosense_BeechTowerCuvette_Beech_Pure_3_22m_shade_left_ch2LightSpectrum</v>
      </c>
      <c r="K4356" s="256" t="str">
        <f>VLOOKUP(J4356,[1]TimeSeriesIDs!$A:$E,5,FALSE)</f>
        <v>bd119a83cbd1433ca7ec6b8a9f2a9aad</v>
      </c>
      <c r="L4356" s="10">
        <v>0</v>
      </c>
    </row>
    <row r="4357" spans="1:12" s="2" customFormat="1" hidden="1" x14ac:dyDescent="0.25">
      <c r="A4357" s="94">
        <v>70112</v>
      </c>
      <c r="B4357" s="172" t="s">
        <v>2030</v>
      </c>
      <c r="C4357" s="56" t="s">
        <v>3701</v>
      </c>
      <c r="D4357" s="10" t="s">
        <v>2649</v>
      </c>
      <c r="E4357" s="146" t="s">
        <v>113</v>
      </c>
      <c r="F4357" s="7" t="s">
        <v>16</v>
      </c>
      <c r="G4357" s="8" t="str">
        <f t="shared" si="146"/>
        <v>PT60M</v>
      </c>
      <c r="H4357" s="174" t="s">
        <v>3443</v>
      </c>
      <c r="I4357" s="232" t="s">
        <v>3444</v>
      </c>
      <c r="J4357" s="9" t="str">
        <f t="shared" si="147"/>
        <v>Ecosense_BeechTowerCuvette_Beech_Pure_3_22m_shade_left_nearInfraredSpectrumLightSpectrum</v>
      </c>
      <c r="K4357" s="256" t="str">
        <f>VLOOKUP(J4357,[1]TimeSeriesIDs!$A:$E,5,FALSE)</f>
        <v>be1d9adb6e3947d3b66da5edb6a4cf4c</v>
      </c>
      <c r="L4357" s="10">
        <v>0</v>
      </c>
    </row>
    <row r="4358" spans="1:12" s="2" customFormat="1" hidden="1" x14ac:dyDescent="0.25">
      <c r="A4358" s="94">
        <v>70112</v>
      </c>
      <c r="B4358" s="172" t="s">
        <v>2030</v>
      </c>
      <c r="C4358" s="56" t="s">
        <v>3435</v>
      </c>
      <c r="D4358" s="174" t="s">
        <v>2452</v>
      </c>
      <c r="E4358" s="184" t="s">
        <v>70</v>
      </c>
      <c r="F4358" s="7" t="s">
        <v>16</v>
      </c>
      <c r="G4358" s="8" t="str">
        <f t="shared" si="146"/>
        <v>PT60M</v>
      </c>
      <c r="H4358" s="174" t="s">
        <v>3443</v>
      </c>
      <c r="I4358" s="232" t="s">
        <v>3444</v>
      </c>
      <c r="J4358" s="9" t="str">
        <f t="shared" si="147"/>
        <v>Ecosense_BeechTowerCuvette_Beech_Pure_3_22m_shade_leftInternalRelHumidity</v>
      </c>
      <c r="K4358" s="256" t="str">
        <f>VLOOKUP(J4358,[1]TimeSeriesIDs!$A:$E,5,FALSE)</f>
        <v>cf73326f8b0e43bd87574517f280321a</v>
      </c>
      <c r="L4358" s="10">
        <v>0</v>
      </c>
    </row>
    <row r="4359" spans="1:12" s="2" customFormat="1" x14ac:dyDescent="0.25">
      <c r="A4359" s="94">
        <v>70112</v>
      </c>
      <c r="B4359" s="172" t="s">
        <v>2030</v>
      </c>
      <c r="C4359" s="56" t="s">
        <v>3435</v>
      </c>
      <c r="D4359" s="174" t="s">
        <v>2450</v>
      </c>
      <c r="E4359" s="184" t="s">
        <v>68</v>
      </c>
      <c r="F4359" s="7" t="s">
        <v>16</v>
      </c>
      <c r="G4359" s="8" t="str">
        <f t="shared" si="146"/>
        <v>PT60M</v>
      </c>
      <c r="H4359" s="174" t="s">
        <v>3443</v>
      </c>
      <c r="I4359" s="232" t="s">
        <v>3444</v>
      </c>
      <c r="J4359" s="9" t="str">
        <f t="shared" si="147"/>
        <v>Ecosense_BeechTowerCuvette_Beech_Pure_3_22m_shade_leftLeafTemp</v>
      </c>
      <c r="K4359" s="256" t="str">
        <f>VLOOKUP(J4359,[1]TimeSeriesIDs!$A:$E,5,FALSE)</f>
        <v>da99ab57eb8e455ea532ae0ccbb53c72</v>
      </c>
      <c r="L4359" s="10">
        <v>0</v>
      </c>
    </row>
    <row r="4360" spans="1:12" s="2" customFormat="1" hidden="1" x14ac:dyDescent="0.25">
      <c r="A4360" s="94">
        <v>70112</v>
      </c>
      <c r="B4360" s="172" t="s">
        <v>2030</v>
      </c>
      <c r="C4360" s="56" t="s">
        <v>3435</v>
      </c>
      <c r="D4360" s="174" t="s">
        <v>1065</v>
      </c>
      <c r="E4360" s="184" t="s">
        <v>68</v>
      </c>
      <c r="F4360" s="7" t="s">
        <v>16</v>
      </c>
      <c r="G4360" s="8" t="str">
        <f t="shared" si="146"/>
        <v>PT60M</v>
      </c>
      <c r="H4360" s="174" t="s">
        <v>3443</v>
      </c>
      <c r="I4360" s="232" t="s">
        <v>3444</v>
      </c>
      <c r="J4360" s="9" t="str">
        <f t="shared" si="147"/>
        <v>Ecosense_BeechTowerCuvette_Beech_Pure_3_22m_shade_leftTemperature</v>
      </c>
      <c r="K4360" s="256" t="str">
        <f>VLOOKUP(J4360,[1]TimeSeriesIDs!$A:$E,5,FALSE)</f>
        <v>de00842f6b44407b9679c1fd0d46fe45</v>
      </c>
      <c r="L4360" s="10">
        <v>0</v>
      </c>
    </row>
    <row r="4361" spans="1:12" s="2" customFormat="1" hidden="1" x14ac:dyDescent="0.25">
      <c r="A4361" s="94">
        <v>70113</v>
      </c>
      <c r="B4361" s="264" t="s">
        <v>2028</v>
      </c>
      <c r="C4361" s="56" t="s">
        <v>4345</v>
      </c>
      <c r="D4361" s="190" t="s">
        <v>2649</v>
      </c>
      <c r="E4361" s="146" t="s">
        <v>113</v>
      </c>
      <c r="F4361" s="7" t="s">
        <v>16</v>
      </c>
      <c r="G4361" s="8" t="str">
        <f t="shared" si="146"/>
        <v>PT60M</v>
      </c>
      <c r="H4361" s="174" t="s">
        <v>3443</v>
      </c>
      <c r="I4361" s="232" t="s">
        <v>3444</v>
      </c>
      <c r="J4361" s="9" t="str">
        <f t="shared" si="147"/>
        <v>Ecosense_DouglasFirTowerCuvette_DouglasFir_Pure_5_25m_sun_left_ch0LightSpectrum</v>
      </c>
      <c r="K4361" s="256" t="str">
        <f>VLOOKUP(J4361,[1]TimeSeriesIDs!$A:$E,5,FALSE)</f>
        <v>c085a1015b1944b7819f616cb2d3a4ba</v>
      </c>
      <c r="L4361" s="10">
        <v>0</v>
      </c>
    </row>
    <row r="4362" spans="1:12" s="2" customFormat="1" hidden="1" x14ac:dyDescent="0.25">
      <c r="A4362" s="94">
        <v>70113</v>
      </c>
      <c r="B4362" s="264" t="s">
        <v>2028</v>
      </c>
      <c r="C4362" s="56" t="s">
        <v>4346</v>
      </c>
      <c r="D4362" s="10" t="s">
        <v>2649</v>
      </c>
      <c r="E4362" s="146" t="s">
        <v>113</v>
      </c>
      <c r="F4362" s="7" t="s">
        <v>16</v>
      </c>
      <c r="G4362" s="8" t="str">
        <f t="shared" si="146"/>
        <v>PT60M</v>
      </c>
      <c r="H4362" s="174" t="s">
        <v>3443</v>
      </c>
      <c r="I4362" s="232" t="s">
        <v>3444</v>
      </c>
      <c r="J4362" s="9" t="str">
        <f t="shared" si="147"/>
        <v>Ecosense_DouglasFirTowerCuvette_DouglasFir_Pure_5_25m_sun_left_ch7LightSpectrum</v>
      </c>
      <c r="K4362" s="256" t="str">
        <f>VLOOKUP(J4362,[1]TimeSeriesIDs!$A:$E,5,FALSE)</f>
        <v>0c48f7f3412d422aa3d23c581da9b020</v>
      </c>
      <c r="L4362" s="10">
        <v>0</v>
      </c>
    </row>
    <row r="4363" spans="1:12" s="2" customFormat="1" hidden="1" x14ac:dyDescent="0.25">
      <c r="A4363" s="94">
        <v>70113</v>
      </c>
      <c r="B4363" s="264" t="s">
        <v>2028</v>
      </c>
      <c r="C4363" s="56" t="s">
        <v>4347</v>
      </c>
      <c r="D4363" s="10" t="s">
        <v>2649</v>
      </c>
      <c r="E4363" s="146" t="s">
        <v>113</v>
      </c>
      <c r="F4363" s="7" t="s">
        <v>16</v>
      </c>
      <c r="G4363" s="8" t="str">
        <f t="shared" si="146"/>
        <v>PT60M</v>
      </c>
      <c r="H4363" s="174" t="s">
        <v>3443</v>
      </c>
      <c r="I4363" s="232" t="s">
        <v>3444</v>
      </c>
      <c r="J4363" s="9" t="str">
        <f t="shared" si="147"/>
        <v>Ecosense_DouglasFirTowerCuvette_DouglasFir_Pure_5_25m_sun_left_ch1LightSpectrum</v>
      </c>
      <c r="K4363" s="256" t="str">
        <f>VLOOKUP(J4363,[1]TimeSeriesIDs!$A:$E,5,FALSE)</f>
        <v>70a6695a23d04ce882fab712e12e91d5</v>
      </c>
      <c r="L4363" s="10">
        <v>0</v>
      </c>
    </row>
    <row r="4364" spans="1:12" s="2" customFormat="1" hidden="1" x14ac:dyDescent="0.25">
      <c r="A4364" s="94">
        <v>70113</v>
      </c>
      <c r="B4364" s="264" t="s">
        <v>2028</v>
      </c>
      <c r="C4364" s="56" t="s">
        <v>4348</v>
      </c>
      <c r="D4364" s="10" t="s">
        <v>140</v>
      </c>
      <c r="E4364" s="146" t="s">
        <v>113</v>
      </c>
      <c r="F4364" s="7" t="s">
        <v>16</v>
      </c>
      <c r="G4364" s="8" t="str">
        <f t="shared" si="146"/>
        <v>PT60M</v>
      </c>
      <c r="H4364" s="174" t="s">
        <v>3443</v>
      </c>
      <c r="I4364" s="232" t="s">
        <v>3444</v>
      </c>
      <c r="J4364" s="9" t="str">
        <f t="shared" si="147"/>
        <v>Ecosense_DouglasFirTowerCuvette_DouglasFir_Pure_5_25m_sun_left_gainDigitalRawSignal</v>
      </c>
      <c r="K4364" s="256" t="str">
        <f>VLOOKUP(J4364,[1]TimeSeriesIDs!$A:$E,5,FALSE)</f>
        <v>b965f6e89b664f1ba2d02ca9f6fa5f5d</v>
      </c>
      <c r="L4364" s="10">
        <v>0</v>
      </c>
    </row>
    <row r="4365" spans="1:12" s="2" customFormat="1" hidden="1" x14ac:dyDescent="0.25">
      <c r="A4365" s="94">
        <v>70113</v>
      </c>
      <c r="B4365" s="264" t="s">
        <v>2028</v>
      </c>
      <c r="C4365" s="56" t="s">
        <v>4349</v>
      </c>
      <c r="D4365" s="10" t="s">
        <v>2649</v>
      </c>
      <c r="E4365" s="146" t="s">
        <v>113</v>
      </c>
      <c r="F4365" s="7" t="s">
        <v>16</v>
      </c>
      <c r="G4365" s="8" t="str">
        <f t="shared" si="146"/>
        <v>PT60M</v>
      </c>
      <c r="H4365" s="174" t="s">
        <v>3443</v>
      </c>
      <c r="I4365" s="232" t="s">
        <v>3444</v>
      </c>
      <c r="J4365" s="9" t="str">
        <f t="shared" si="147"/>
        <v>Ecosense_DouglasFirTowerCuvette_DouglasFir_Pure_5_25m_sun_left_ch5LightSpectrum</v>
      </c>
      <c r="K4365" s="256" t="str">
        <f>VLOOKUP(J4365,[1]TimeSeriesIDs!$A:$E,5,FALSE)</f>
        <v>9b1fa70697734673984b9382108f295a</v>
      </c>
      <c r="L4365" s="10">
        <v>0</v>
      </c>
    </row>
    <row r="4366" spans="1:12" s="2" customFormat="1" hidden="1" x14ac:dyDescent="0.25">
      <c r="A4366" s="94">
        <v>70113</v>
      </c>
      <c r="B4366" s="264" t="s">
        <v>2028</v>
      </c>
      <c r="C4366" s="56" t="s">
        <v>4350</v>
      </c>
      <c r="D4366" s="10" t="s">
        <v>2649</v>
      </c>
      <c r="E4366" s="146" t="s">
        <v>113</v>
      </c>
      <c r="F4366" s="7" t="s">
        <v>16</v>
      </c>
      <c r="G4366" s="8" t="str">
        <f t="shared" si="146"/>
        <v>PT60M</v>
      </c>
      <c r="H4366" s="174" t="s">
        <v>3443</v>
      </c>
      <c r="I4366" s="232" t="s">
        <v>3444</v>
      </c>
      <c r="J4366" s="9" t="str">
        <f t="shared" si="147"/>
        <v>Ecosense_DouglasFirTowerCuvette_DouglasFir_Pure_5_25m_sun_left_ch4LightSpectrum</v>
      </c>
      <c r="K4366" s="256" t="str">
        <f>VLOOKUP(J4366,[1]TimeSeriesIDs!$A:$E,5,FALSE)</f>
        <v>b95ed46e3154480993e95e3a85ff619d</v>
      </c>
      <c r="L4366" s="10">
        <v>0</v>
      </c>
    </row>
    <row r="4367" spans="1:12" s="2" customFormat="1" hidden="1" x14ac:dyDescent="0.25">
      <c r="A4367" s="94">
        <v>70113</v>
      </c>
      <c r="B4367" s="264" t="s">
        <v>2028</v>
      </c>
      <c r="C4367" s="56" t="s">
        <v>4351</v>
      </c>
      <c r="D4367" s="10" t="s">
        <v>2649</v>
      </c>
      <c r="E4367" s="146" t="s">
        <v>113</v>
      </c>
      <c r="F4367" s="7" t="s">
        <v>16</v>
      </c>
      <c r="G4367" s="8" t="str">
        <f t="shared" si="146"/>
        <v>PT60M</v>
      </c>
      <c r="H4367" s="174" t="s">
        <v>3443</v>
      </c>
      <c r="I4367" s="232" t="s">
        <v>3444</v>
      </c>
      <c r="J4367" s="9" t="str">
        <f t="shared" si="147"/>
        <v>Ecosense_DouglasFirTowerCuvette_DouglasFir_Pure_5_25m_sun_left_ch3LightSpectrum</v>
      </c>
      <c r="K4367" s="256" t="str">
        <f>VLOOKUP(J4367,[1]TimeSeriesIDs!$A:$E,5,FALSE)</f>
        <v>ae665cf585a84e0fa1da1c7835f37cf0</v>
      </c>
      <c r="L4367" s="10">
        <v>0</v>
      </c>
    </row>
    <row r="4368" spans="1:12" s="2" customFormat="1" x14ac:dyDescent="0.25">
      <c r="A4368" s="94">
        <v>70113</v>
      </c>
      <c r="B4368" s="264" t="s">
        <v>2028</v>
      </c>
      <c r="C4368" s="56" t="s">
        <v>4352</v>
      </c>
      <c r="D4368" s="233" t="s">
        <v>3455</v>
      </c>
      <c r="E4368" s="184" t="s">
        <v>70</v>
      </c>
      <c r="F4368" s="7" t="s">
        <v>16</v>
      </c>
      <c r="G4368" s="8" t="str">
        <f t="shared" si="146"/>
        <v>PT60M</v>
      </c>
      <c r="H4368" s="174" t="s">
        <v>3443</v>
      </c>
      <c r="I4368" s="232" t="s">
        <v>3444</v>
      </c>
      <c r="J4368" s="9" t="str">
        <f t="shared" si="147"/>
        <v>Ecosense_DouglasFirTowerCuvette_DouglasFir_Pure_5_25m_sun_leftLeafRelHumidity</v>
      </c>
      <c r="K4368" s="256" t="str">
        <f>VLOOKUP(J4368,[1]TimeSeriesIDs!$A:$E,5,FALSE)</f>
        <v>618e82ebac36408d9492c2c8770f9df6</v>
      </c>
      <c r="L4368" s="10">
        <v>0</v>
      </c>
    </row>
    <row r="4369" spans="1:12" s="2" customFormat="1" hidden="1" x14ac:dyDescent="0.25">
      <c r="A4369" s="94">
        <v>70113</v>
      </c>
      <c r="B4369" s="264" t="s">
        <v>2028</v>
      </c>
      <c r="C4369" s="56" t="s">
        <v>4352</v>
      </c>
      <c r="D4369" s="174" t="s">
        <v>18</v>
      </c>
      <c r="E4369" s="184" t="s">
        <v>70</v>
      </c>
      <c r="F4369" s="7" t="s">
        <v>16</v>
      </c>
      <c r="G4369" s="8" t="str">
        <f t="shared" si="146"/>
        <v>PT60M</v>
      </c>
      <c r="H4369" s="174" t="s">
        <v>3443</v>
      </c>
      <c r="I4369" s="232" t="s">
        <v>3444</v>
      </c>
      <c r="J4369" s="9" t="str">
        <f t="shared" si="147"/>
        <v>Ecosense_DouglasFirTowerCuvette_DouglasFir_Pure_5_25m_sun_leftRelHumidity</v>
      </c>
      <c r="K4369" s="256" t="str">
        <f>VLOOKUP(J4369,[1]TimeSeriesIDs!$A:$E,5,FALSE)</f>
        <v>ed12be59ef41426ea9aa9ba8445d6e4e</v>
      </c>
      <c r="L4369" s="10">
        <v>0</v>
      </c>
    </row>
    <row r="4370" spans="1:12" s="2" customFormat="1" hidden="1" x14ac:dyDescent="0.25">
      <c r="A4370" s="94">
        <v>70113</v>
      </c>
      <c r="B4370" s="264" t="s">
        <v>2028</v>
      </c>
      <c r="C4370" s="56" t="s">
        <v>4353</v>
      </c>
      <c r="D4370" s="10" t="s">
        <v>154</v>
      </c>
      <c r="E4370" s="188" t="s">
        <v>2641</v>
      </c>
      <c r="F4370" s="7" t="s">
        <v>16</v>
      </c>
      <c r="G4370" s="8" t="str">
        <f t="shared" si="146"/>
        <v>PT60M</v>
      </c>
      <c r="H4370" s="174" t="s">
        <v>3443</v>
      </c>
      <c r="I4370" s="232" t="s">
        <v>3444</v>
      </c>
      <c r="J4370" s="9" t="str">
        <f t="shared" si="147"/>
        <v>Ecosense_DouglasFirTowerCuvette_DouglasFir_Pure_5_25m_sun_left_tintDuration</v>
      </c>
      <c r="K4370" s="256" t="str">
        <f>VLOOKUP(J4370,[1]TimeSeriesIDs!$A:$E,5,FALSE)</f>
        <v>664da0bb454d4654a8e6acd5ad331bd4</v>
      </c>
      <c r="L4370" s="10">
        <v>0</v>
      </c>
    </row>
    <row r="4371" spans="1:12" s="2" customFormat="1" hidden="1" x14ac:dyDescent="0.25">
      <c r="A4371" s="94">
        <v>70113</v>
      </c>
      <c r="B4371" s="264" t="s">
        <v>2028</v>
      </c>
      <c r="C4371" s="56" t="s">
        <v>4354</v>
      </c>
      <c r="D4371" s="10" t="s">
        <v>2649</v>
      </c>
      <c r="E4371" s="146" t="s">
        <v>113</v>
      </c>
      <c r="F4371" s="7" t="s">
        <v>16</v>
      </c>
      <c r="G4371" s="8" t="str">
        <f t="shared" si="146"/>
        <v>PT60M</v>
      </c>
      <c r="H4371" s="174" t="s">
        <v>3443</v>
      </c>
      <c r="I4371" s="232" t="s">
        <v>3444</v>
      </c>
      <c r="J4371" s="9" t="str">
        <f t="shared" si="147"/>
        <v>Ecosense_DouglasFirTowerCuvette_DouglasFir_Pure_5_25m_sun_left_ch6LightSpectrum</v>
      </c>
      <c r="K4371" s="256" t="str">
        <f>VLOOKUP(J4371,[1]TimeSeriesIDs!$A:$E,5,FALSE)</f>
        <v>ed5412819118406b9f6b5ecd69e51911</v>
      </c>
      <c r="L4371" s="10">
        <v>0</v>
      </c>
    </row>
    <row r="4372" spans="1:12" s="2" customFormat="1" hidden="1" x14ac:dyDescent="0.25">
      <c r="A4372" s="94">
        <v>70113</v>
      </c>
      <c r="B4372" s="264" t="s">
        <v>2028</v>
      </c>
      <c r="C4372" s="56" t="s">
        <v>4355</v>
      </c>
      <c r="D4372" s="10" t="s">
        <v>2649</v>
      </c>
      <c r="E4372" s="146" t="s">
        <v>113</v>
      </c>
      <c r="F4372" s="7" t="s">
        <v>16</v>
      </c>
      <c r="G4372" s="8" t="str">
        <f t="shared" si="146"/>
        <v>PT60M</v>
      </c>
      <c r="H4372" s="174" t="s">
        <v>3443</v>
      </c>
      <c r="I4372" s="232" t="s">
        <v>3444</v>
      </c>
      <c r="J4372" s="9" t="str">
        <f t="shared" si="147"/>
        <v>Ecosense_DouglasFirTowerCuvette_DouglasFir_Pure_5_25m_sun_left_wholeSpectrumLightSpectrum</v>
      </c>
      <c r="K4372" s="256" t="str">
        <f>VLOOKUP(J4372,[1]TimeSeriesIDs!$A:$E,5,FALSE)</f>
        <v>cd42189fea01443c820d462ded66ce9a</v>
      </c>
      <c r="L4372" s="10">
        <v>0</v>
      </c>
    </row>
    <row r="4373" spans="1:12" s="2" customFormat="1" hidden="1" x14ac:dyDescent="0.25">
      <c r="A4373" s="94">
        <v>70113</v>
      </c>
      <c r="B4373" s="264" t="s">
        <v>2028</v>
      </c>
      <c r="C4373" s="56" t="s">
        <v>4352</v>
      </c>
      <c r="D4373" s="233" t="s">
        <v>26</v>
      </c>
      <c r="E4373" s="184" t="s">
        <v>68</v>
      </c>
      <c r="F4373" s="7" t="s">
        <v>16</v>
      </c>
      <c r="G4373" s="8" t="str">
        <f t="shared" si="146"/>
        <v>PT60M</v>
      </c>
      <c r="H4373" s="174" t="s">
        <v>3443</v>
      </c>
      <c r="I4373" s="232" t="s">
        <v>3444</v>
      </c>
      <c r="J4373" s="9" t="str">
        <f t="shared" si="147"/>
        <v>Ecosense_DouglasFirTowerCuvette_DouglasFir_Pure_5_25m_sun_leftInternalTemp</v>
      </c>
      <c r="K4373" s="256" t="str">
        <f>VLOOKUP(J4373,[1]TimeSeriesIDs!$A:$E,5,FALSE)</f>
        <v>85c9715b20494164bd31cc70a6ce519a</v>
      </c>
      <c r="L4373" s="10">
        <v>0</v>
      </c>
    </row>
    <row r="4374" spans="1:12" s="2" customFormat="1" hidden="1" x14ac:dyDescent="0.25">
      <c r="A4374" s="94">
        <v>70113</v>
      </c>
      <c r="B4374" s="264" t="s">
        <v>2028</v>
      </c>
      <c r="C4374" s="56" t="s">
        <v>4356</v>
      </c>
      <c r="D4374" s="10" t="s">
        <v>2649</v>
      </c>
      <c r="E4374" s="146" t="s">
        <v>113</v>
      </c>
      <c r="F4374" s="7" t="s">
        <v>16</v>
      </c>
      <c r="G4374" s="8" t="str">
        <f t="shared" si="146"/>
        <v>PT60M</v>
      </c>
      <c r="H4374" s="174" t="s">
        <v>3443</v>
      </c>
      <c r="I4374" s="232" t="s">
        <v>3444</v>
      </c>
      <c r="J4374" s="9" t="str">
        <f t="shared" si="147"/>
        <v>Ecosense_DouglasFirTowerCuvette_DouglasFir_Pure_5_25m_sun_left_ch2LightSpectrum</v>
      </c>
      <c r="K4374" s="256" t="str">
        <f>VLOOKUP(J4374,[1]TimeSeriesIDs!$A:$E,5,FALSE)</f>
        <v>f5d76d197a354deca9be0020f5d05c25</v>
      </c>
      <c r="L4374" s="10">
        <v>0</v>
      </c>
    </row>
    <row r="4375" spans="1:12" s="2" customFormat="1" hidden="1" x14ac:dyDescent="0.25">
      <c r="A4375" s="94">
        <v>70113</v>
      </c>
      <c r="B4375" s="264" t="s">
        <v>2028</v>
      </c>
      <c r="C4375" s="56" t="s">
        <v>4357</v>
      </c>
      <c r="D4375" s="10" t="s">
        <v>2649</v>
      </c>
      <c r="E4375" s="146" t="s">
        <v>113</v>
      </c>
      <c r="F4375" s="7" t="s">
        <v>16</v>
      </c>
      <c r="G4375" s="8" t="str">
        <f t="shared" si="146"/>
        <v>PT60M</v>
      </c>
      <c r="H4375" s="174" t="s">
        <v>3443</v>
      </c>
      <c r="I4375" s="232" t="s">
        <v>3444</v>
      </c>
      <c r="J4375" s="9" t="str">
        <f t="shared" si="147"/>
        <v>Ecosense_DouglasFirTowerCuvette_DouglasFir_Pure_5_25m_sun_left_nearInfraredSpectrumLightSpectrum</v>
      </c>
      <c r="K4375" s="256" t="str">
        <f>VLOOKUP(J4375,[1]TimeSeriesIDs!$A:$E,5,FALSE)</f>
        <v>aefce627f92e4ea19595af05e4e404fa</v>
      </c>
      <c r="L4375" s="10">
        <v>0</v>
      </c>
    </row>
    <row r="4376" spans="1:12" s="2" customFormat="1" hidden="1" x14ac:dyDescent="0.25">
      <c r="A4376" s="94">
        <v>70113</v>
      </c>
      <c r="B4376" s="264" t="s">
        <v>2028</v>
      </c>
      <c r="C4376" s="56" t="s">
        <v>4352</v>
      </c>
      <c r="D4376" s="174" t="s">
        <v>2452</v>
      </c>
      <c r="E4376" s="184" t="s">
        <v>70</v>
      </c>
      <c r="F4376" s="7" t="s">
        <v>16</v>
      </c>
      <c r="G4376" s="8" t="str">
        <f t="shared" si="146"/>
        <v>PT60M</v>
      </c>
      <c r="H4376" s="174" t="s">
        <v>3443</v>
      </c>
      <c r="I4376" s="232" t="s">
        <v>3444</v>
      </c>
      <c r="J4376" s="9" t="str">
        <f t="shared" si="147"/>
        <v>Ecosense_DouglasFirTowerCuvette_DouglasFir_Pure_5_25m_sun_leftInternalRelHumidity</v>
      </c>
      <c r="K4376" s="256" t="str">
        <f>VLOOKUP(J4376,[1]TimeSeriesIDs!$A:$E,5,FALSE)</f>
        <v>3fcd708e3a674fcfba6ed05210164605</v>
      </c>
      <c r="L4376" s="10">
        <v>0</v>
      </c>
    </row>
    <row r="4377" spans="1:12" s="2" customFormat="1" x14ac:dyDescent="0.25">
      <c r="A4377" s="94">
        <v>70113</v>
      </c>
      <c r="B4377" s="264" t="s">
        <v>2028</v>
      </c>
      <c r="C4377" s="56" t="s">
        <v>4352</v>
      </c>
      <c r="D4377" s="174" t="s">
        <v>2450</v>
      </c>
      <c r="E4377" s="184" t="s">
        <v>68</v>
      </c>
      <c r="F4377" s="7" t="s">
        <v>16</v>
      </c>
      <c r="G4377" s="8" t="str">
        <f t="shared" si="146"/>
        <v>PT60M</v>
      </c>
      <c r="H4377" s="174" t="s">
        <v>3443</v>
      </c>
      <c r="I4377" s="232" t="s">
        <v>3444</v>
      </c>
      <c r="J4377" s="9" t="str">
        <f t="shared" si="147"/>
        <v>Ecosense_DouglasFirTowerCuvette_DouglasFir_Pure_5_25m_sun_leftLeafTemp</v>
      </c>
      <c r="K4377" s="256" t="str">
        <f>VLOOKUP(J4377,[1]TimeSeriesIDs!$A:$E,5,FALSE)</f>
        <v>c9e8bdf67bab4470a80d215e5c11d6ee</v>
      </c>
      <c r="L4377" s="10">
        <v>0</v>
      </c>
    </row>
    <row r="4378" spans="1:12" s="2" customFormat="1" hidden="1" x14ac:dyDescent="0.25">
      <c r="A4378" s="94">
        <v>70113</v>
      </c>
      <c r="B4378" s="264" t="s">
        <v>2028</v>
      </c>
      <c r="C4378" s="56" t="s">
        <v>4352</v>
      </c>
      <c r="D4378" s="174" t="s">
        <v>1065</v>
      </c>
      <c r="E4378" s="184" t="s">
        <v>68</v>
      </c>
      <c r="F4378" s="7" t="s">
        <v>16</v>
      </c>
      <c r="G4378" s="8" t="str">
        <f t="shared" si="146"/>
        <v>PT60M</v>
      </c>
      <c r="H4378" s="174" t="s">
        <v>3443</v>
      </c>
      <c r="I4378" s="232" t="s">
        <v>3444</v>
      </c>
      <c r="J4378" s="9" t="str">
        <f t="shared" si="147"/>
        <v>Ecosense_DouglasFirTowerCuvette_DouglasFir_Pure_5_25m_sun_leftTemperature</v>
      </c>
      <c r="K4378" s="256" t="str">
        <f>VLOOKUP(J4378,[1]TimeSeriesIDs!$A:$E,5,FALSE)</f>
        <v>9b7fedb5832249ba95136510207c01b6</v>
      </c>
      <c r="L4378" s="10">
        <v>0</v>
      </c>
    </row>
    <row r="4379" spans="1:12" s="2" customFormat="1" hidden="1" x14ac:dyDescent="0.25">
      <c r="A4379" s="94">
        <v>70114</v>
      </c>
      <c r="B4379" s="172" t="s">
        <v>2030</v>
      </c>
      <c r="C4379" s="56" t="s">
        <v>3436</v>
      </c>
      <c r="D4379" s="174" t="s">
        <v>2452</v>
      </c>
      <c r="E4379" s="184" t="s">
        <v>70</v>
      </c>
      <c r="F4379" s="7" t="s">
        <v>16</v>
      </c>
      <c r="G4379" s="8" t="str">
        <f t="shared" si="146"/>
        <v>PT60M</v>
      </c>
      <c r="H4379" s="174" t="s">
        <v>3443</v>
      </c>
      <c r="I4379" s="232" t="s">
        <v>3444</v>
      </c>
      <c r="J4379" s="9" t="str">
        <f t="shared" si="147"/>
        <v>Ecosense_BeechTowerCuvette_AirReference_24m_sun_platformInternalRelHumidity</v>
      </c>
      <c r="K4379" s="256" t="str">
        <f>VLOOKUP(J4379,[1]TimeSeriesIDs!$A:$E,5,FALSE)</f>
        <v>061cdea203be4530bfedd27b00e86d91</v>
      </c>
      <c r="L4379" s="10">
        <v>0</v>
      </c>
    </row>
    <row r="4380" spans="1:12" s="2" customFormat="1" x14ac:dyDescent="0.25">
      <c r="A4380" s="94">
        <v>70114</v>
      </c>
      <c r="B4380" s="172" t="s">
        <v>2030</v>
      </c>
      <c r="C4380" s="56" t="s">
        <v>3436</v>
      </c>
      <c r="D4380" s="233" t="s">
        <v>3455</v>
      </c>
      <c r="E4380" s="184" t="s">
        <v>70</v>
      </c>
      <c r="F4380" s="7" t="s">
        <v>16</v>
      </c>
      <c r="G4380" s="8" t="str">
        <f t="shared" si="146"/>
        <v>PT60M</v>
      </c>
      <c r="H4380" s="174" t="s">
        <v>3443</v>
      </c>
      <c r="I4380" s="232" t="s">
        <v>3444</v>
      </c>
      <c r="J4380" s="9" t="str">
        <f t="shared" si="147"/>
        <v>Ecosense_BeechTowerCuvette_AirReference_24m_sun_platformLeafRelHumidity</v>
      </c>
      <c r="K4380" s="256" t="str">
        <f>VLOOKUP(J4380,[1]TimeSeriesIDs!$A:$E,5,FALSE)</f>
        <v>19837bca771a433db3c2d3d96c30f21c</v>
      </c>
      <c r="L4380" s="10">
        <v>0</v>
      </c>
    </row>
    <row r="4381" spans="1:12" s="2" customFormat="1" hidden="1" x14ac:dyDescent="0.25">
      <c r="A4381" s="94">
        <v>70114</v>
      </c>
      <c r="B4381" s="172" t="s">
        <v>2030</v>
      </c>
      <c r="C4381" s="56" t="s">
        <v>3531</v>
      </c>
      <c r="D4381" s="10" t="s">
        <v>2649</v>
      </c>
      <c r="E4381" s="146" t="s">
        <v>113</v>
      </c>
      <c r="F4381" s="7" t="s">
        <v>16</v>
      </c>
      <c r="G4381" s="8" t="str">
        <f t="shared" si="146"/>
        <v>PT60M</v>
      </c>
      <c r="H4381" s="174" t="s">
        <v>3443</v>
      </c>
      <c r="I4381" s="232" t="s">
        <v>3444</v>
      </c>
      <c r="J4381" s="9" t="str">
        <f t="shared" si="147"/>
        <v>Ecosense_BeechTowerCuvette_AirReference_24m_sun_platform_ch5LightSpectrum</v>
      </c>
      <c r="K4381" s="256" t="str">
        <f>VLOOKUP(J4381,[1]TimeSeriesIDs!$A:$E,5,FALSE)</f>
        <v>490dccbecc0d412186477ca4ca2f1861</v>
      </c>
      <c r="L4381" s="10">
        <v>0</v>
      </c>
    </row>
    <row r="4382" spans="1:12" s="2" customFormat="1" hidden="1" x14ac:dyDescent="0.25">
      <c r="A4382" s="94">
        <v>70114</v>
      </c>
      <c r="B4382" s="172" t="s">
        <v>2030</v>
      </c>
      <c r="C4382" s="56" t="s">
        <v>3532</v>
      </c>
      <c r="D4382" s="10" t="s">
        <v>2649</v>
      </c>
      <c r="E4382" s="146" t="s">
        <v>113</v>
      </c>
      <c r="F4382" s="7" t="s">
        <v>16</v>
      </c>
      <c r="G4382" s="8" t="str">
        <f t="shared" si="146"/>
        <v>PT60M</v>
      </c>
      <c r="H4382" s="174" t="s">
        <v>3443</v>
      </c>
      <c r="I4382" s="232" t="s">
        <v>3444</v>
      </c>
      <c r="J4382" s="9" t="str">
        <f t="shared" si="147"/>
        <v>Ecosense_BeechTowerCuvette_AirReference_24m_sun_platform_ch6LightSpectrum</v>
      </c>
      <c r="K4382" s="256" t="str">
        <f>VLOOKUP(J4382,[1]TimeSeriesIDs!$A:$E,5,FALSE)</f>
        <v>4f66def523084abb88c4224d28e09195</v>
      </c>
      <c r="L4382" s="10">
        <v>0</v>
      </c>
    </row>
    <row r="4383" spans="1:12" s="2" customFormat="1" x14ac:dyDescent="0.25">
      <c r="A4383" s="94">
        <v>70114</v>
      </c>
      <c r="B4383" s="172" t="s">
        <v>2030</v>
      </c>
      <c r="C4383" s="56" t="s">
        <v>3436</v>
      </c>
      <c r="D4383" s="174" t="s">
        <v>2450</v>
      </c>
      <c r="E4383" s="184" t="s">
        <v>68</v>
      </c>
      <c r="F4383" s="7" t="s">
        <v>16</v>
      </c>
      <c r="G4383" s="8" t="str">
        <f t="shared" si="146"/>
        <v>PT60M</v>
      </c>
      <c r="H4383" s="174" t="s">
        <v>3443</v>
      </c>
      <c r="I4383" s="232" t="s">
        <v>3444</v>
      </c>
      <c r="J4383" s="9" t="str">
        <f t="shared" si="147"/>
        <v>Ecosense_BeechTowerCuvette_AirReference_24m_sun_platformLeafTemp</v>
      </c>
      <c r="K4383" s="256" t="str">
        <f>VLOOKUP(J4383,[1]TimeSeriesIDs!$A:$E,5,FALSE)</f>
        <v>5b371b87d85040828673241fe4a5c0a7</v>
      </c>
      <c r="L4383" s="10">
        <v>0</v>
      </c>
    </row>
    <row r="4384" spans="1:12" s="2" customFormat="1" hidden="1" x14ac:dyDescent="0.25">
      <c r="A4384" s="94">
        <v>70114</v>
      </c>
      <c r="B4384" s="172" t="s">
        <v>2030</v>
      </c>
      <c r="C4384" s="56" t="s">
        <v>3534</v>
      </c>
      <c r="D4384" s="10" t="s">
        <v>140</v>
      </c>
      <c r="E4384" s="146" t="s">
        <v>113</v>
      </c>
      <c r="F4384" s="7" t="s">
        <v>16</v>
      </c>
      <c r="G4384" s="8" t="str">
        <f t="shared" si="146"/>
        <v>PT60M</v>
      </c>
      <c r="H4384" s="174" t="s">
        <v>3443</v>
      </c>
      <c r="I4384" s="232" t="s">
        <v>3444</v>
      </c>
      <c r="J4384" s="9" t="str">
        <f t="shared" si="147"/>
        <v>Ecosense_BeechTowerCuvette_AirReference_24m_sun_platform_gainDigitalRawSignal</v>
      </c>
      <c r="K4384" s="256" t="str">
        <f>VLOOKUP(J4384,[1]TimeSeriesIDs!$A:$E,5,FALSE)</f>
        <v>63658525d474433a92e1f71570b47bcf</v>
      </c>
      <c r="L4384" s="10">
        <v>0</v>
      </c>
    </row>
    <row r="4385" spans="1:12" s="2" customFormat="1" hidden="1" x14ac:dyDescent="0.25">
      <c r="A4385" s="94">
        <v>70114</v>
      </c>
      <c r="B4385" s="172" t="s">
        <v>2030</v>
      </c>
      <c r="C4385" s="56" t="s">
        <v>3702</v>
      </c>
      <c r="D4385" s="10" t="s">
        <v>2649</v>
      </c>
      <c r="E4385" s="146" t="s">
        <v>113</v>
      </c>
      <c r="F4385" s="7" t="s">
        <v>16</v>
      </c>
      <c r="G4385" s="8" t="str">
        <f t="shared" si="146"/>
        <v>PT60M</v>
      </c>
      <c r="H4385" s="174" t="s">
        <v>3443</v>
      </c>
      <c r="I4385" s="232" t="s">
        <v>3444</v>
      </c>
      <c r="J4385" s="9" t="str">
        <f t="shared" si="147"/>
        <v>Ecosense_BeechTowerCuvette_AirReference_24m_sun_platform_nearInfraredSpectrumLightSpectrum</v>
      </c>
      <c r="K4385" s="256" t="str">
        <f>VLOOKUP(J4385,[1]TimeSeriesIDs!$A:$E,5,FALSE)</f>
        <v>6db20375ced3481e932813730a06a31d</v>
      </c>
      <c r="L4385" s="10">
        <v>0</v>
      </c>
    </row>
    <row r="4386" spans="1:12" s="2" customFormat="1" hidden="1" x14ac:dyDescent="0.25">
      <c r="A4386" s="94">
        <v>70114</v>
      </c>
      <c r="B4386" s="172" t="s">
        <v>2030</v>
      </c>
      <c r="C4386" s="56" t="s">
        <v>3528</v>
      </c>
      <c r="D4386" s="10" t="s">
        <v>2649</v>
      </c>
      <c r="E4386" s="146" t="s">
        <v>113</v>
      </c>
      <c r="F4386" s="7" t="s">
        <v>16</v>
      </c>
      <c r="G4386" s="8" t="str">
        <f t="shared" si="146"/>
        <v>PT60M</v>
      </c>
      <c r="H4386" s="174" t="s">
        <v>3443</v>
      </c>
      <c r="I4386" s="232" t="s">
        <v>3444</v>
      </c>
      <c r="J4386" s="9" t="str">
        <f t="shared" si="147"/>
        <v>Ecosense_BeechTowerCuvette_AirReference_24m_sun_platform_ch2LightSpectrum</v>
      </c>
      <c r="K4386" s="256" t="str">
        <f>VLOOKUP(J4386,[1]TimeSeriesIDs!$A:$E,5,FALSE)</f>
        <v>7645a07145b54ac98560c3bfacc34d5e</v>
      </c>
      <c r="L4386" s="10">
        <v>0</v>
      </c>
    </row>
    <row r="4387" spans="1:12" s="2" customFormat="1" hidden="1" x14ac:dyDescent="0.25">
      <c r="A4387" s="94">
        <v>70114</v>
      </c>
      <c r="B4387" s="172" t="s">
        <v>2030</v>
      </c>
      <c r="C4387" s="56" t="s">
        <v>3529</v>
      </c>
      <c r="D4387" s="10" t="s">
        <v>2649</v>
      </c>
      <c r="E4387" s="146" t="s">
        <v>113</v>
      </c>
      <c r="F4387" s="7" t="s">
        <v>16</v>
      </c>
      <c r="G4387" s="8" t="str">
        <f t="shared" si="146"/>
        <v>PT60M</v>
      </c>
      <c r="H4387" s="174" t="s">
        <v>3443</v>
      </c>
      <c r="I4387" s="232" t="s">
        <v>3444</v>
      </c>
      <c r="J4387" s="9" t="str">
        <f t="shared" si="147"/>
        <v>Ecosense_BeechTowerCuvette_AirReference_24m_sun_platform_ch3LightSpectrum</v>
      </c>
      <c r="K4387" s="256" t="str">
        <f>VLOOKUP(J4387,[1]TimeSeriesIDs!$A:$E,5,FALSE)</f>
        <v>9545bff5c1a541ba9918fe11277a4ff4</v>
      </c>
      <c r="L4387" s="10">
        <v>0</v>
      </c>
    </row>
    <row r="4388" spans="1:12" s="2" customFormat="1" hidden="1" x14ac:dyDescent="0.25">
      <c r="A4388" s="94">
        <v>70114</v>
      </c>
      <c r="B4388" s="172" t="s">
        <v>2030</v>
      </c>
      <c r="C4388" s="56" t="s">
        <v>3533</v>
      </c>
      <c r="D4388" s="10" t="s">
        <v>2649</v>
      </c>
      <c r="E4388" s="146" t="s">
        <v>113</v>
      </c>
      <c r="F4388" s="7" t="s">
        <v>16</v>
      </c>
      <c r="G4388" s="8" t="str">
        <f t="shared" si="146"/>
        <v>PT60M</v>
      </c>
      <c r="H4388" s="174" t="s">
        <v>3443</v>
      </c>
      <c r="I4388" s="232" t="s">
        <v>3444</v>
      </c>
      <c r="J4388" s="9" t="str">
        <f t="shared" si="147"/>
        <v>Ecosense_BeechTowerCuvette_AirReference_24m_sun_platform_ch7LightSpectrum</v>
      </c>
      <c r="K4388" s="256" t="str">
        <f>VLOOKUP(J4388,[1]TimeSeriesIDs!$A:$E,5,FALSE)</f>
        <v>9e907091598d45c4b3cf7498fc8ebd87</v>
      </c>
      <c r="L4388" s="10">
        <v>0</v>
      </c>
    </row>
    <row r="4389" spans="1:12" s="2" customFormat="1" hidden="1" x14ac:dyDescent="0.25">
      <c r="A4389" s="94">
        <v>70114</v>
      </c>
      <c r="B4389" s="172" t="s">
        <v>2030</v>
      </c>
      <c r="C4389" s="56" t="s">
        <v>3717</v>
      </c>
      <c r="D4389" s="10" t="s">
        <v>2649</v>
      </c>
      <c r="E4389" s="146" t="s">
        <v>113</v>
      </c>
      <c r="F4389" s="7" t="s">
        <v>16</v>
      </c>
      <c r="G4389" s="8" t="str">
        <f t="shared" si="146"/>
        <v>PT60M</v>
      </c>
      <c r="H4389" s="174" t="s">
        <v>3443</v>
      </c>
      <c r="I4389" s="232" t="s">
        <v>3444</v>
      </c>
      <c r="J4389" s="9" t="str">
        <f t="shared" si="147"/>
        <v>Ecosense_BeechTowerCuvette_AirReference_24m_sun_platform_wholeSpectrumLightSpectrum</v>
      </c>
      <c r="K4389" s="256" t="str">
        <f>VLOOKUP(J4389,[1]TimeSeriesIDs!$A:$E,5,FALSE)</f>
        <v>a001d0e9d8364b0e867d6277e647f700</v>
      </c>
      <c r="L4389" s="10">
        <v>0</v>
      </c>
    </row>
    <row r="4390" spans="1:12" s="2" customFormat="1" hidden="1" x14ac:dyDescent="0.25">
      <c r="A4390" s="94">
        <v>70114</v>
      </c>
      <c r="B4390" s="172" t="s">
        <v>2030</v>
      </c>
      <c r="C4390" s="56" t="s">
        <v>3436</v>
      </c>
      <c r="D4390" s="233" t="s">
        <v>26</v>
      </c>
      <c r="E4390" s="184" t="s">
        <v>68</v>
      </c>
      <c r="F4390" s="7" t="s">
        <v>16</v>
      </c>
      <c r="G4390" s="8" t="str">
        <f t="shared" si="146"/>
        <v>PT60M</v>
      </c>
      <c r="H4390" s="174" t="s">
        <v>3443</v>
      </c>
      <c r="I4390" s="232" t="s">
        <v>3444</v>
      </c>
      <c r="J4390" s="9" t="str">
        <f t="shared" si="147"/>
        <v>Ecosense_BeechTowerCuvette_AirReference_24m_sun_platformInternalTemp</v>
      </c>
      <c r="K4390" s="256" t="str">
        <f>VLOOKUP(J4390,[1]TimeSeriesIDs!$A:$E,5,FALSE)</f>
        <v>bb6b0ec522524f029e530f1e85d7634e</v>
      </c>
      <c r="L4390" s="10">
        <v>0</v>
      </c>
    </row>
    <row r="4391" spans="1:12" s="2" customFormat="1" hidden="1" x14ac:dyDescent="0.25">
      <c r="A4391" s="94">
        <v>70114</v>
      </c>
      <c r="B4391" s="172" t="s">
        <v>2030</v>
      </c>
      <c r="C4391" s="56" t="s">
        <v>3530</v>
      </c>
      <c r="D4391" s="10" t="s">
        <v>2649</v>
      </c>
      <c r="E4391" s="146" t="s">
        <v>113</v>
      </c>
      <c r="F4391" s="7" t="s">
        <v>16</v>
      </c>
      <c r="G4391" s="8" t="str">
        <f t="shared" si="146"/>
        <v>PT60M</v>
      </c>
      <c r="H4391" s="174" t="s">
        <v>3443</v>
      </c>
      <c r="I4391" s="232" t="s">
        <v>3444</v>
      </c>
      <c r="J4391" s="9" t="str">
        <f t="shared" si="147"/>
        <v>Ecosense_BeechTowerCuvette_AirReference_24m_sun_platform_ch4LightSpectrum</v>
      </c>
      <c r="K4391" s="256" t="str">
        <f>VLOOKUP(J4391,[1]TimeSeriesIDs!$A:$E,5,FALSE)</f>
        <v>c3533e63792b4a2a826b98d92f21fc1f</v>
      </c>
      <c r="L4391" s="10">
        <v>0</v>
      </c>
    </row>
    <row r="4392" spans="1:12" s="2" customFormat="1" hidden="1" x14ac:dyDescent="0.25">
      <c r="A4392" s="94">
        <v>70114</v>
      </c>
      <c r="B4392" s="172" t="s">
        <v>2030</v>
      </c>
      <c r="C4392" s="56" t="s">
        <v>3527</v>
      </c>
      <c r="D4392" s="10" t="s">
        <v>2649</v>
      </c>
      <c r="E4392" s="146" t="s">
        <v>113</v>
      </c>
      <c r="F4392" s="7" t="s">
        <v>16</v>
      </c>
      <c r="G4392" s="8" t="str">
        <f t="shared" si="146"/>
        <v>PT60M</v>
      </c>
      <c r="H4392" s="174" t="s">
        <v>3443</v>
      </c>
      <c r="I4392" s="232" t="s">
        <v>3444</v>
      </c>
      <c r="J4392" s="9" t="str">
        <f t="shared" si="147"/>
        <v>Ecosense_BeechTowerCuvette_AirReference_24m_sun_platform_ch1LightSpectrum</v>
      </c>
      <c r="K4392" s="256" t="str">
        <f>VLOOKUP(J4392,[1]TimeSeriesIDs!$A:$E,5,FALSE)</f>
        <v>c616b5bc089a4fac808ab25c2d0a5333</v>
      </c>
      <c r="L4392" s="10">
        <v>0</v>
      </c>
    </row>
    <row r="4393" spans="1:12" s="2" customFormat="1" hidden="1" x14ac:dyDescent="0.25">
      <c r="A4393" s="94">
        <v>70114</v>
      </c>
      <c r="B4393" s="172" t="s">
        <v>2030</v>
      </c>
      <c r="C4393" s="56" t="s">
        <v>3535</v>
      </c>
      <c r="D4393" s="10" t="s">
        <v>154</v>
      </c>
      <c r="E4393" s="188" t="s">
        <v>2641</v>
      </c>
      <c r="F4393" s="7" t="s">
        <v>16</v>
      </c>
      <c r="G4393" s="8" t="str">
        <f t="shared" si="146"/>
        <v>PT60M</v>
      </c>
      <c r="H4393" s="174" t="s">
        <v>3443</v>
      </c>
      <c r="I4393" s="232" t="s">
        <v>3444</v>
      </c>
      <c r="J4393" s="9" t="str">
        <f t="shared" si="147"/>
        <v>Ecosense_BeechTowerCuvette_AirReference_24m_sun_platform_tintDuration</v>
      </c>
      <c r="K4393" s="256" t="str">
        <f>VLOOKUP(J4393,[1]TimeSeriesIDs!$A:$E,5,FALSE)</f>
        <v>cee42cd22c2741baa31712a658b1ec2e</v>
      </c>
      <c r="L4393" s="10">
        <v>0</v>
      </c>
    </row>
    <row r="4394" spans="1:12" s="2" customFormat="1" hidden="1" x14ac:dyDescent="0.25">
      <c r="A4394" s="94">
        <v>70114</v>
      </c>
      <c r="B4394" s="172" t="s">
        <v>2030</v>
      </c>
      <c r="C4394" s="56" t="s">
        <v>3526</v>
      </c>
      <c r="D4394" s="190" t="s">
        <v>2649</v>
      </c>
      <c r="E4394" s="146" t="s">
        <v>113</v>
      </c>
      <c r="F4394" s="7" t="s">
        <v>16</v>
      </c>
      <c r="G4394" s="8" t="str">
        <f t="shared" si="146"/>
        <v>PT60M</v>
      </c>
      <c r="H4394" s="174" t="s">
        <v>3443</v>
      </c>
      <c r="I4394" s="232" t="s">
        <v>3444</v>
      </c>
      <c r="J4394" s="9" t="str">
        <f t="shared" si="147"/>
        <v>Ecosense_BeechTowerCuvette_AirReference_24m_sun_platform_ch0LightSpectrum</v>
      </c>
      <c r="K4394" s="256" t="str">
        <f>VLOOKUP(J4394,[1]TimeSeriesIDs!$A:$E,5,FALSE)</f>
        <v>cf7bb1246f274388a8572bdcd7d0ea10</v>
      </c>
      <c r="L4394" s="10">
        <v>0</v>
      </c>
    </row>
    <row r="4395" spans="1:12" s="2" customFormat="1" hidden="1" x14ac:dyDescent="0.25">
      <c r="A4395" s="94">
        <v>70114</v>
      </c>
      <c r="B4395" s="172" t="s">
        <v>2030</v>
      </c>
      <c r="C4395" s="56" t="s">
        <v>3436</v>
      </c>
      <c r="D4395" s="174" t="s">
        <v>18</v>
      </c>
      <c r="E4395" s="184" t="s">
        <v>70</v>
      </c>
      <c r="F4395" s="7" t="s">
        <v>16</v>
      </c>
      <c r="G4395" s="8" t="str">
        <f t="shared" si="146"/>
        <v>PT60M</v>
      </c>
      <c r="H4395" s="174" t="s">
        <v>3443</v>
      </c>
      <c r="I4395" s="232" t="s">
        <v>3444</v>
      </c>
      <c r="J4395" s="9" t="str">
        <f t="shared" si="147"/>
        <v>Ecosense_BeechTowerCuvette_AirReference_24m_sun_platformRelHumidity</v>
      </c>
      <c r="K4395" s="256" t="str">
        <f>VLOOKUP(J4395,[1]TimeSeriesIDs!$A:$E,5,FALSE)</f>
        <v>e366a476fdb14d4d868d73c5d32f28bd</v>
      </c>
      <c r="L4395" s="10">
        <v>0</v>
      </c>
    </row>
    <row r="4396" spans="1:12" s="2" customFormat="1" hidden="1" x14ac:dyDescent="0.25">
      <c r="A4396" s="94">
        <v>70114</v>
      </c>
      <c r="B4396" s="172" t="s">
        <v>2030</v>
      </c>
      <c r="C4396" s="56" t="s">
        <v>3436</v>
      </c>
      <c r="D4396" s="174" t="s">
        <v>1065</v>
      </c>
      <c r="E4396" s="248" t="s">
        <v>68</v>
      </c>
      <c r="F4396" s="7" t="s">
        <v>16</v>
      </c>
      <c r="G4396" s="8" t="str">
        <f t="shared" si="146"/>
        <v>PT60M</v>
      </c>
      <c r="H4396" s="174" t="s">
        <v>3443</v>
      </c>
      <c r="I4396" s="232" t="s">
        <v>3444</v>
      </c>
      <c r="J4396" s="9" t="str">
        <f t="shared" si="147"/>
        <v>Ecosense_BeechTowerCuvette_AirReference_24m_sun_platformTemperature</v>
      </c>
      <c r="K4396" s="256" t="str">
        <f>VLOOKUP(J4396,[1]TimeSeriesIDs!$A:$E,5,FALSE)</f>
        <v>fae892b38eaa44e9af4a93c83a927b2c</v>
      </c>
      <c r="L4396" s="10">
        <v>0</v>
      </c>
    </row>
    <row r="4397" spans="1:12" s="2" customFormat="1" hidden="1" x14ac:dyDescent="0.25">
      <c r="A4397" s="91">
        <v>70115</v>
      </c>
      <c r="B4397" s="246" t="s">
        <v>1988</v>
      </c>
      <c r="C4397" s="56" t="s">
        <v>4144</v>
      </c>
      <c r="D4397" s="10" t="s">
        <v>2649</v>
      </c>
      <c r="E4397" s="146" t="s">
        <v>113</v>
      </c>
      <c r="F4397" s="7" t="s">
        <v>16</v>
      </c>
      <c r="G4397" s="8" t="str">
        <f t="shared" si="146"/>
        <v>PT60M</v>
      </c>
      <c r="H4397" s="222" t="s">
        <v>3903</v>
      </c>
      <c r="I4397" s="224" t="s">
        <v>3444</v>
      </c>
      <c r="J4397" s="9" t="str">
        <f t="shared" si="147"/>
        <v>Ecosense_MainTowerCuvette_DouglasFir_Mixed_3_24m_shade_left_ch2LightSpectrum</v>
      </c>
      <c r="K4397" s="256" t="str">
        <f>VLOOKUP(J4397,[1]TimeSeriesIDs!$A:$E,5,FALSE)</f>
        <v>09a74d8d4750478da915b8cd92b89abd</v>
      </c>
      <c r="L4397" s="10">
        <v>0</v>
      </c>
    </row>
    <row r="4398" spans="1:12" s="2" customFormat="1" hidden="1" x14ac:dyDescent="0.25">
      <c r="A4398" s="91">
        <v>70115</v>
      </c>
      <c r="B4398" s="246" t="s">
        <v>1988</v>
      </c>
      <c r="C4398" s="56" t="s">
        <v>3952</v>
      </c>
      <c r="D4398" s="10" t="s">
        <v>2649</v>
      </c>
      <c r="E4398" s="146" t="s">
        <v>113</v>
      </c>
      <c r="F4398" s="7" t="s">
        <v>16</v>
      </c>
      <c r="G4398" s="8" t="str">
        <f t="shared" si="146"/>
        <v>PT60M</v>
      </c>
      <c r="H4398" s="222" t="s">
        <v>3903</v>
      </c>
      <c r="I4398" s="224" t="s">
        <v>3444</v>
      </c>
      <c r="J4398" s="9" t="str">
        <f t="shared" si="147"/>
        <v>Ecosense_MainTowerCuvette_DouglasFir_Mixed_3_24m_shade_left_nearInfraredSpectrumLightSpectrum</v>
      </c>
      <c r="K4398" s="256" t="str">
        <f>VLOOKUP(J4398,[1]TimeSeriesIDs!$A:$E,5,FALSE)</f>
        <v>29d7cca3fb72480fb57467d422f090c1</v>
      </c>
      <c r="L4398" s="10">
        <v>0</v>
      </c>
    </row>
    <row r="4399" spans="1:12" s="2" customFormat="1" hidden="1" x14ac:dyDescent="0.25">
      <c r="A4399" s="91">
        <v>70115</v>
      </c>
      <c r="B4399" s="246" t="s">
        <v>1988</v>
      </c>
      <c r="C4399" s="56" t="s">
        <v>3902</v>
      </c>
      <c r="D4399" s="174" t="s">
        <v>18</v>
      </c>
      <c r="E4399" s="184" t="s">
        <v>70</v>
      </c>
      <c r="F4399" s="7" t="s">
        <v>16</v>
      </c>
      <c r="G4399" s="8" t="str">
        <f t="shared" si="146"/>
        <v>PT60M</v>
      </c>
      <c r="H4399" s="222" t="s">
        <v>3903</v>
      </c>
      <c r="I4399" s="224" t="s">
        <v>3444</v>
      </c>
      <c r="J4399" s="9" t="str">
        <f t="shared" si="147"/>
        <v>Ecosense_MainTowerCuvette_DouglasFir_Mixed_3_24m_shade_leftRelHumidity</v>
      </c>
      <c r="K4399" s="256" t="str">
        <f>VLOOKUP(J4399,[1]TimeSeriesIDs!$A:$E,5,FALSE)</f>
        <v>2fed9e32358f44a5a68d43dc0d7a7e16</v>
      </c>
      <c r="L4399" s="10">
        <v>0</v>
      </c>
    </row>
    <row r="4400" spans="1:12" s="2" customFormat="1" hidden="1" x14ac:dyDescent="0.25">
      <c r="A4400" s="91">
        <v>70115</v>
      </c>
      <c r="B4400" s="246" t="s">
        <v>1988</v>
      </c>
      <c r="C4400" s="56" t="s">
        <v>4072</v>
      </c>
      <c r="D4400" s="10" t="s">
        <v>2649</v>
      </c>
      <c r="E4400" s="146" t="s">
        <v>113</v>
      </c>
      <c r="F4400" s="7" t="s">
        <v>16</v>
      </c>
      <c r="G4400" s="8" t="str">
        <f t="shared" si="146"/>
        <v>PT60M</v>
      </c>
      <c r="H4400" s="222" t="s">
        <v>3903</v>
      </c>
      <c r="I4400" s="224" t="s">
        <v>3444</v>
      </c>
      <c r="J4400" s="9" t="str">
        <f t="shared" si="147"/>
        <v>Ecosense_MainTowerCuvette_DouglasFir_Mixed_3_24m_shade_left_ch5LightSpectrum</v>
      </c>
      <c r="K4400" s="256" t="str">
        <f>VLOOKUP(J4400,[1]TimeSeriesIDs!$A:$E,5,FALSE)</f>
        <v>344110e76e204904940c4abd25f4b44b</v>
      </c>
      <c r="L4400" s="10">
        <v>0</v>
      </c>
    </row>
    <row r="4401" spans="1:12" s="2" customFormat="1" hidden="1" x14ac:dyDescent="0.25">
      <c r="A4401" s="91">
        <v>70115</v>
      </c>
      <c r="B4401" s="246" t="s">
        <v>1988</v>
      </c>
      <c r="C4401" s="56" t="s">
        <v>4192</v>
      </c>
      <c r="D4401" s="10" t="s">
        <v>2649</v>
      </c>
      <c r="E4401" s="146" t="s">
        <v>113</v>
      </c>
      <c r="F4401" s="7" t="s">
        <v>16</v>
      </c>
      <c r="G4401" s="8" t="str">
        <f t="shared" si="146"/>
        <v>PT60M</v>
      </c>
      <c r="H4401" s="222" t="s">
        <v>3903</v>
      </c>
      <c r="I4401" s="224" t="s">
        <v>3444</v>
      </c>
      <c r="J4401" s="9" t="str">
        <f t="shared" si="147"/>
        <v>Ecosense_MainTowerCuvette_DouglasFir_Mixed_3_24m_shade_left_ch0LightSpectrum</v>
      </c>
      <c r="K4401" s="256" t="str">
        <f>VLOOKUP(J4401,[1]TimeSeriesIDs!$A:$E,5,FALSE)</f>
        <v>34b80ce00b3b401bbfdae05c0af11b4e</v>
      </c>
      <c r="L4401" s="10">
        <v>0</v>
      </c>
    </row>
    <row r="4402" spans="1:12" s="2" customFormat="1" hidden="1" x14ac:dyDescent="0.25">
      <c r="A4402" s="91">
        <v>70115</v>
      </c>
      <c r="B4402" s="246" t="s">
        <v>1988</v>
      </c>
      <c r="C4402" s="56" t="s">
        <v>4120</v>
      </c>
      <c r="D4402" s="10" t="s">
        <v>2649</v>
      </c>
      <c r="E4402" s="146" t="s">
        <v>113</v>
      </c>
      <c r="F4402" s="7" t="s">
        <v>16</v>
      </c>
      <c r="G4402" s="8" t="str">
        <f t="shared" si="146"/>
        <v>PT60M</v>
      </c>
      <c r="H4402" s="222" t="s">
        <v>3903</v>
      </c>
      <c r="I4402" s="224" t="s">
        <v>3444</v>
      </c>
      <c r="J4402" s="9" t="str">
        <f t="shared" si="147"/>
        <v>Ecosense_MainTowerCuvette_DouglasFir_Mixed_3_24m_shade_left_ch3LightSpectrum</v>
      </c>
      <c r="K4402" s="256" t="str">
        <f>VLOOKUP(J4402,[1]TimeSeriesIDs!$A:$E,5,FALSE)</f>
        <v>3c82fcf39aea40be9d763d9725ce216e</v>
      </c>
      <c r="L4402" s="10">
        <v>0</v>
      </c>
    </row>
    <row r="4403" spans="1:12" s="2" customFormat="1" x14ac:dyDescent="0.25">
      <c r="A4403" s="91">
        <v>70115</v>
      </c>
      <c r="B4403" s="246" t="s">
        <v>1988</v>
      </c>
      <c r="C4403" s="56" t="s">
        <v>3902</v>
      </c>
      <c r="D4403" s="174" t="s">
        <v>2450</v>
      </c>
      <c r="E4403" s="184" t="s">
        <v>68</v>
      </c>
      <c r="F4403" s="7" t="s">
        <v>16</v>
      </c>
      <c r="G4403" s="8" t="str">
        <f t="shared" si="146"/>
        <v>PT60M</v>
      </c>
      <c r="H4403" s="222" t="s">
        <v>3903</v>
      </c>
      <c r="I4403" s="224" t="s">
        <v>3444</v>
      </c>
      <c r="J4403" s="9" t="str">
        <f t="shared" si="147"/>
        <v>Ecosense_MainTowerCuvette_DouglasFir_Mixed_3_24m_shade_leftLeafTemp</v>
      </c>
      <c r="K4403" s="256" t="str">
        <f>VLOOKUP(J4403,[1]TimeSeriesIDs!$A:$E,5,FALSE)</f>
        <v>3de24dfac76545b4860bcfe8bbd40b67</v>
      </c>
      <c r="L4403" s="10">
        <v>0</v>
      </c>
    </row>
    <row r="4404" spans="1:12" s="2" customFormat="1" hidden="1" x14ac:dyDescent="0.25">
      <c r="A4404" s="91">
        <v>70115</v>
      </c>
      <c r="B4404" s="246" t="s">
        <v>1988</v>
      </c>
      <c r="C4404" s="56" t="s">
        <v>3976</v>
      </c>
      <c r="D4404" s="10" t="s">
        <v>140</v>
      </c>
      <c r="E4404" s="146" t="s">
        <v>113</v>
      </c>
      <c r="F4404" s="7" t="s">
        <v>16</v>
      </c>
      <c r="G4404" s="8" t="str">
        <f t="shared" si="146"/>
        <v>PT60M</v>
      </c>
      <c r="H4404" s="222" t="s">
        <v>3903</v>
      </c>
      <c r="I4404" s="224" t="s">
        <v>3444</v>
      </c>
      <c r="J4404" s="9" t="str">
        <f t="shared" si="147"/>
        <v>Ecosense_MainTowerCuvette_DouglasFir_Mixed_3_24m_shade_left_gainDigitalRawSignal</v>
      </c>
      <c r="K4404" s="256" t="str">
        <f>VLOOKUP(J4404,[1]TimeSeriesIDs!$A:$E,5,FALSE)</f>
        <v>5b815bc610fc48558c8e81bb7c4bd277</v>
      </c>
      <c r="L4404" s="10">
        <v>0</v>
      </c>
    </row>
    <row r="4405" spans="1:12" s="2" customFormat="1" hidden="1" x14ac:dyDescent="0.25">
      <c r="A4405" s="91">
        <v>70115</v>
      </c>
      <c r="B4405" s="246" t="s">
        <v>1988</v>
      </c>
      <c r="C4405" s="56" t="s">
        <v>3902</v>
      </c>
      <c r="D4405" s="174" t="s">
        <v>1065</v>
      </c>
      <c r="E4405" s="184" t="s">
        <v>68</v>
      </c>
      <c r="F4405" s="7" t="s">
        <v>16</v>
      </c>
      <c r="G4405" s="8" t="str">
        <f t="shared" si="146"/>
        <v>PT60M</v>
      </c>
      <c r="H4405" s="222" t="s">
        <v>3903</v>
      </c>
      <c r="I4405" s="224" t="s">
        <v>3444</v>
      </c>
      <c r="J4405" s="9" t="str">
        <f t="shared" si="147"/>
        <v>Ecosense_MainTowerCuvette_DouglasFir_Mixed_3_24m_shade_leftTemperature</v>
      </c>
      <c r="K4405" s="256" t="str">
        <f>VLOOKUP(J4405,[1]TimeSeriesIDs!$A:$E,5,FALSE)</f>
        <v>6d5faed6495b4a8ea07dcc4ebe5221d8</v>
      </c>
      <c r="L4405" s="10">
        <v>0</v>
      </c>
    </row>
    <row r="4406" spans="1:12" s="2" customFormat="1" x14ac:dyDescent="0.25">
      <c r="A4406" s="91">
        <v>70115</v>
      </c>
      <c r="B4406" s="246" t="s">
        <v>1988</v>
      </c>
      <c r="C4406" s="56" t="s">
        <v>3902</v>
      </c>
      <c r="D4406" s="233" t="s">
        <v>3455</v>
      </c>
      <c r="E4406" s="184" t="s">
        <v>70</v>
      </c>
      <c r="F4406" s="7" t="s">
        <v>16</v>
      </c>
      <c r="G4406" s="8" t="str">
        <f t="shared" si="146"/>
        <v>PT60M</v>
      </c>
      <c r="H4406" s="222" t="s">
        <v>3903</v>
      </c>
      <c r="I4406" s="224" t="s">
        <v>3444</v>
      </c>
      <c r="J4406" s="9" t="str">
        <f t="shared" si="147"/>
        <v>Ecosense_MainTowerCuvette_DouglasFir_Mixed_3_24m_shade_leftLeafRelHumidity</v>
      </c>
      <c r="K4406" s="256" t="str">
        <f>VLOOKUP(J4406,[1]TimeSeriesIDs!$A:$E,5,FALSE)</f>
        <v>76dbb7c1f1eb4805a225505459c02aeb</v>
      </c>
      <c r="L4406" s="10">
        <v>0</v>
      </c>
    </row>
    <row r="4407" spans="1:12" s="2" customFormat="1" hidden="1" x14ac:dyDescent="0.25">
      <c r="A4407" s="91">
        <v>70115</v>
      </c>
      <c r="B4407" s="246" t="s">
        <v>1988</v>
      </c>
      <c r="C4407" s="56" t="s">
        <v>4096</v>
      </c>
      <c r="D4407" s="10" t="s">
        <v>2649</v>
      </c>
      <c r="E4407" s="146" t="s">
        <v>113</v>
      </c>
      <c r="F4407" s="7" t="s">
        <v>16</v>
      </c>
      <c r="G4407" s="8" t="str">
        <f t="shared" si="146"/>
        <v>PT60M</v>
      </c>
      <c r="H4407" s="222" t="s">
        <v>3903</v>
      </c>
      <c r="I4407" s="224" t="s">
        <v>3444</v>
      </c>
      <c r="J4407" s="9" t="str">
        <f t="shared" si="147"/>
        <v>Ecosense_MainTowerCuvette_DouglasFir_Mixed_3_24m_shade_left_ch4LightSpectrum</v>
      </c>
      <c r="K4407" s="256" t="str">
        <f>VLOOKUP(J4407,[1]TimeSeriesIDs!$A:$E,5,FALSE)</f>
        <v>793062ee95bc4db88ac75c886f04429e</v>
      </c>
      <c r="L4407" s="10">
        <v>0</v>
      </c>
    </row>
    <row r="4408" spans="1:12" s="2" customFormat="1" hidden="1" x14ac:dyDescent="0.25">
      <c r="A4408" s="91">
        <v>70115</v>
      </c>
      <c r="B4408" s="246" t="s">
        <v>1988</v>
      </c>
      <c r="C4408" s="56" t="s">
        <v>4024</v>
      </c>
      <c r="D4408" s="10" t="s">
        <v>2649</v>
      </c>
      <c r="E4408" s="146" t="s">
        <v>113</v>
      </c>
      <c r="F4408" s="7" t="s">
        <v>16</v>
      </c>
      <c r="G4408" s="8" t="str">
        <f t="shared" si="146"/>
        <v>PT60M</v>
      </c>
      <c r="H4408" s="222" t="s">
        <v>3903</v>
      </c>
      <c r="I4408" s="224" t="s">
        <v>3444</v>
      </c>
      <c r="J4408" s="9" t="str">
        <f t="shared" si="147"/>
        <v>Ecosense_MainTowerCuvette_DouglasFir_Mixed_3_24m_shade_left_ch7LightSpectrum</v>
      </c>
      <c r="K4408" s="256" t="str">
        <f>VLOOKUP(J4408,[1]TimeSeriesIDs!$A:$E,5,FALSE)</f>
        <v>9207ebd4deb84e02a7698be1ab878d9d</v>
      </c>
      <c r="L4408" s="10">
        <v>0</v>
      </c>
    </row>
    <row r="4409" spans="1:12" s="2" customFormat="1" hidden="1" x14ac:dyDescent="0.25">
      <c r="A4409" s="91">
        <v>70115</v>
      </c>
      <c r="B4409" s="246" t="s">
        <v>1988</v>
      </c>
      <c r="C4409" s="56" t="s">
        <v>3902</v>
      </c>
      <c r="D4409" s="233" t="s">
        <v>26</v>
      </c>
      <c r="E4409" s="184" t="s">
        <v>68</v>
      </c>
      <c r="F4409" s="7" t="s">
        <v>16</v>
      </c>
      <c r="G4409" s="8" t="str">
        <f t="shared" si="146"/>
        <v>PT60M</v>
      </c>
      <c r="H4409" s="222" t="s">
        <v>3903</v>
      </c>
      <c r="I4409" s="224" t="s">
        <v>3444</v>
      </c>
      <c r="J4409" s="9" t="str">
        <f t="shared" si="147"/>
        <v>Ecosense_MainTowerCuvette_DouglasFir_Mixed_3_24m_shade_leftInternalTemp</v>
      </c>
      <c r="K4409" s="256" t="str">
        <f>VLOOKUP(J4409,[1]TimeSeriesIDs!$A:$E,5,FALSE)</f>
        <v>9dec92f99ab54beb84913a2caed17346</v>
      </c>
      <c r="L4409" s="10">
        <v>0</v>
      </c>
    </row>
    <row r="4410" spans="1:12" s="2" customFormat="1" hidden="1" x14ac:dyDescent="0.25">
      <c r="A4410" s="91">
        <v>70115</v>
      </c>
      <c r="B4410" s="246" t="s">
        <v>1988</v>
      </c>
      <c r="C4410" s="56" t="s">
        <v>4168</v>
      </c>
      <c r="D4410" s="10" t="s">
        <v>2649</v>
      </c>
      <c r="E4410" s="146" t="s">
        <v>113</v>
      </c>
      <c r="F4410" s="7" t="s">
        <v>16</v>
      </c>
      <c r="G4410" s="8" t="str">
        <f t="shared" si="146"/>
        <v>PT60M</v>
      </c>
      <c r="H4410" s="222" t="s">
        <v>3903</v>
      </c>
      <c r="I4410" s="224" t="s">
        <v>3444</v>
      </c>
      <c r="J4410" s="9" t="str">
        <f t="shared" si="147"/>
        <v>Ecosense_MainTowerCuvette_DouglasFir_Mixed_3_24m_shade_left_ch1LightSpectrum</v>
      </c>
      <c r="K4410" s="256" t="str">
        <f>VLOOKUP(J4410,[1]TimeSeriesIDs!$A:$E,5,FALSE)</f>
        <v>ce7fd106d0664628b4d6145d148f02da</v>
      </c>
      <c r="L4410" s="10">
        <v>0</v>
      </c>
    </row>
    <row r="4411" spans="1:12" s="2" customFormat="1" hidden="1" x14ac:dyDescent="0.25">
      <c r="A4411" s="91">
        <v>70115</v>
      </c>
      <c r="B4411" s="246" t="s">
        <v>1988</v>
      </c>
      <c r="C4411" s="56" t="s">
        <v>3902</v>
      </c>
      <c r="D4411" s="174" t="s">
        <v>2452</v>
      </c>
      <c r="E4411" s="184" t="s">
        <v>70</v>
      </c>
      <c r="F4411" s="7" t="s">
        <v>16</v>
      </c>
      <c r="G4411" s="8" t="str">
        <f t="shared" si="146"/>
        <v>PT60M</v>
      </c>
      <c r="H4411" s="222" t="s">
        <v>3903</v>
      </c>
      <c r="I4411" s="224" t="s">
        <v>3444</v>
      </c>
      <c r="J4411" s="9" t="str">
        <f t="shared" si="147"/>
        <v>Ecosense_MainTowerCuvette_DouglasFir_Mixed_3_24m_shade_leftInternalRelHumidity</v>
      </c>
      <c r="K4411" s="256" t="str">
        <f>VLOOKUP(J4411,[1]TimeSeriesIDs!$A:$E,5,FALSE)</f>
        <v>d4a7cd1abd844c0e87335a7517cc0e49</v>
      </c>
      <c r="L4411" s="10">
        <v>0</v>
      </c>
    </row>
    <row r="4412" spans="1:12" s="2" customFormat="1" hidden="1" x14ac:dyDescent="0.25">
      <c r="A4412" s="91">
        <v>70115</v>
      </c>
      <c r="B4412" s="246" t="s">
        <v>1988</v>
      </c>
      <c r="C4412" s="56" t="s">
        <v>4000</v>
      </c>
      <c r="D4412" s="10" t="s">
        <v>2649</v>
      </c>
      <c r="E4412" s="146" t="s">
        <v>113</v>
      </c>
      <c r="F4412" s="7" t="s">
        <v>16</v>
      </c>
      <c r="G4412" s="8" t="str">
        <f t="shared" si="146"/>
        <v>PT60M</v>
      </c>
      <c r="H4412" s="222" t="s">
        <v>3903</v>
      </c>
      <c r="I4412" s="224" t="s">
        <v>3444</v>
      </c>
      <c r="J4412" s="9" t="str">
        <f t="shared" si="147"/>
        <v>Ecosense_MainTowerCuvette_DouglasFir_Mixed_3_24m_shade_left_wholeSpectrumLightSpectrum</v>
      </c>
      <c r="K4412" s="256" t="str">
        <f>VLOOKUP(J4412,[1]TimeSeriesIDs!$A:$E,5,FALSE)</f>
        <v>e469aa2430d34ac783de12e54c3bda6d</v>
      </c>
      <c r="L4412" s="10">
        <v>0</v>
      </c>
    </row>
    <row r="4413" spans="1:12" s="2" customFormat="1" hidden="1" x14ac:dyDescent="0.25">
      <c r="A4413" s="91">
        <v>70115</v>
      </c>
      <c r="B4413" s="246" t="s">
        <v>1988</v>
      </c>
      <c r="C4413" s="56" t="s">
        <v>4048</v>
      </c>
      <c r="D4413" s="10" t="s">
        <v>2649</v>
      </c>
      <c r="E4413" s="146" t="s">
        <v>113</v>
      </c>
      <c r="F4413" s="7" t="s">
        <v>16</v>
      </c>
      <c r="G4413" s="8" t="str">
        <f t="shared" si="146"/>
        <v>PT60M</v>
      </c>
      <c r="H4413" s="222" t="s">
        <v>3903</v>
      </c>
      <c r="I4413" s="224" t="s">
        <v>3444</v>
      </c>
      <c r="J4413" s="9" t="str">
        <f t="shared" si="147"/>
        <v>Ecosense_MainTowerCuvette_DouglasFir_Mixed_3_24m_shade_left_ch6LightSpectrum</v>
      </c>
      <c r="K4413" s="256" t="str">
        <f>VLOOKUP(J4413,[1]TimeSeriesIDs!$A:$E,5,FALSE)</f>
        <v>f350eb9679d54f1d8285bd92ec7a9819</v>
      </c>
      <c r="L4413" s="10">
        <v>0</v>
      </c>
    </row>
    <row r="4414" spans="1:12" s="2" customFormat="1" hidden="1" x14ac:dyDescent="0.25">
      <c r="A4414" s="91">
        <v>70115</v>
      </c>
      <c r="B4414" s="246" t="s">
        <v>1988</v>
      </c>
      <c r="C4414" s="56" t="s">
        <v>3928</v>
      </c>
      <c r="D4414" s="10" t="s">
        <v>154</v>
      </c>
      <c r="E4414" s="188" t="s">
        <v>2641</v>
      </c>
      <c r="F4414" s="7" t="s">
        <v>16</v>
      </c>
      <c r="G4414" s="8" t="str">
        <f t="shared" si="146"/>
        <v>PT60M</v>
      </c>
      <c r="H4414" s="222" t="s">
        <v>3903</v>
      </c>
      <c r="I4414" s="224" t="s">
        <v>3444</v>
      </c>
      <c r="J4414" s="9" t="str">
        <f t="shared" si="147"/>
        <v>Ecosense_MainTowerCuvette_DouglasFir_Mixed_3_24m_shade_left_tintDuration</v>
      </c>
      <c r="K4414" s="256" t="str">
        <f>VLOOKUP(J4414,[1]TimeSeriesIDs!$A:$E,5,FALSE)</f>
        <v>ffe3851e0da94ef9a1361376f7a36922</v>
      </c>
      <c r="L4414" s="10">
        <v>0</v>
      </c>
    </row>
    <row r="4415" spans="1:12" s="2" customFormat="1" hidden="1" x14ac:dyDescent="0.25">
      <c r="A4415" s="91">
        <v>70116</v>
      </c>
      <c r="B4415" s="264" t="s">
        <v>2028</v>
      </c>
      <c r="C4415" s="56" t="s">
        <v>4358</v>
      </c>
      <c r="D4415" s="10" t="s">
        <v>2649</v>
      </c>
      <c r="E4415" s="146" t="s">
        <v>113</v>
      </c>
      <c r="F4415" s="7" t="s">
        <v>16</v>
      </c>
      <c r="G4415" s="8" t="str">
        <f t="shared" si="146"/>
        <v>PT60M</v>
      </c>
      <c r="H4415" s="222" t="s">
        <v>3903</v>
      </c>
      <c r="I4415" s="224" t="s">
        <v>3444</v>
      </c>
      <c r="J4415" s="9" t="str">
        <f t="shared" si="147"/>
        <v>Ecosense_DouglasFirTowerCuvette_DouglasFir_Pure_3_24m_sun_right_ch2LightSpectrum</v>
      </c>
      <c r="K4415" s="256" t="str">
        <f>VLOOKUP(J4415,[1]TimeSeriesIDs!$A:$E,5,FALSE)</f>
        <v>ea2d5e662cad4fd6ac80a25b9be3a57d</v>
      </c>
      <c r="L4415" s="10">
        <v>0</v>
      </c>
    </row>
    <row r="4416" spans="1:12" s="2" customFormat="1" hidden="1" x14ac:dyDescent="0.25">
      <c r="A4416" s="91">
        <v>70116</v>
      </c>
      <c r="B4416" s="264" t="s">
        <v>2028</v>
      </c>
      <c r="C4416" s="56" t="s">
        <v>4359</v>
      </c>
      <c r="D4416" s="10" t="s">
        <v>2649</v>
      </c>
      <c r="E4416" s="146" t="s">
        <v>113</v>
      </c>
      <c r="F4416" s="7" t="s">
        <v>16</v>
      </c>
      <c r="G4416" s="8" t="str">
        <f t="shared" si="146"/>
        <v>PT60M</v>
      </c>
      <c r="H4416" s="222" t="s">
        <v>3903</v>
      </c>
      <c r="I4416" s="224" t="s">
        <v>3444</v>
      </c>
      <c r="J4416" s="9" t="str">
        <f t="shared" si="147"/>
        <v>Ecosense_DouglasFirTowerCuvette_DouglasFir_Pure_3_24m_sun_right_nearInfraredSpectrumLightSpectrum</v>
      </c>
      <c r="K4416" s="256" t="str">
        <f>VLOOKUP(J4416,[1]TimeSeriesIDs!$A:$E,5,FALSE)</f>
        <v>f869e52acc0b4809bde6b55607565d44</v>
      </c>
      <c r="L4416" s="10">
        <v>0</v>
      </c>
    </row>
    <row r="4417" spans="1:12" s="2" customFormat="1" hidden="1" x14ac:dyDescent="0.25">
      <c r="A4417" s="91">
        <v>70116</v>
      </c>
      <c r="B4417" s="264" t="s">
        <v>2028</v>
      </c>
      <c r="C4417" s="56" t="s">
        <v>4360</v>
      </c>
      <c r="D4417" s="174" t="s">
        <v>18</v>
      </c>
      <c r="E4417" s="184" t="s">
        <v>70</v>
      </c>
      <c r="F4417" s="7" t="s">
        <v>16</v>
      </c>
      <c r="G4417" s="8" t="str">
        <f t="shared" si="146"/>
        <v>PT60M</v>
      </c>
      <c r="H4417" s="222" t="s">
        <v>3903</v>
      </c>
      <c r="I4417" s="224" t="s">
        <v>3444</v>
      </c>
      <c r="J4417" s="9" t="str">
        <f t="shared" si="147"/>
        <v>Ecosense_DouglasFirTowerCuvette_DouglasFir_Pure_3_24m_sun_rightRelHumidity</v>
      </c>
      <c r="K4417" s="256" t="str">
        <f>VLOOKUP(J4417,[1]TimeSeriesIDs!$A:$E,5,FALSE)</f>
        <v>0d68faeca60d4a2a8bf15ec6173b8e10</v>
      </c>
      <c r="L4417" s="10">
        <v>0</v>
      </c>
    </row>
    <row r="4418" spans="1:12" s="2" customFormat="1" hidden="1" x14ac:dyDescent="0.25">
      <c r="A4418" s="91">
        <v>70116</v>
      </c>
      <c r="B4418" s="264" t="s">
        <v>2028</v>
      </c>
      <c r="C4418" s="56" t="s">
        <v>4361</v>
      </c>
      <c r="D4418" s="10" t="s">
        <v>2649</v>
      </c>
      <c r="E4418" s="146" t="s">
        <v>113</v>
      </c>
      <c r="F4418" s="7" t="s">
        <v>16</v>
      </c>
      <c r="G4418" s="8" t="str">
        <f t="shared" ref="G4418:G4481" si="148">IF(ISBLANK(B4418),"-","PT60M")</f>
        <v>PT60M</v>
      </c>
      <c r="H4418" s="222" t="s">
        <v>3903</v>
      </c>
      <c r="I4418" s="224" t="s">
        <v>3444</v>
      </c>
      <c r="J4418" s="9" t="str">
        <f t="shared" ref="J4418:J4481" si="149">B4418&amp;C4418&amp;D4418</f>
        <v>Ecosense_DouglasFirTowerCuvette_DouglasFir_Pure_3_24m_sun_right_ch5LightSpectrum</v>
      </c>
      <c r="K4418" s="256" t="str">
        <f>VLOOKUP(J4418,[1]TimeSeriesIDs!$A:$E,5,FALSE)</f>
        <v>b1d01cd9e65b4997be2761d0fdf824f7</v>
      </c>
      <c r="L4418" s="10">
        <v>0</v>
      </c>
    </row>
    <row r="4419" spans="1:12" s="2" customFormat="1" hidden="1" x14ac:dyDescent="0.25">
      <c r="A4419" s="91">
        <v>70116</v>
      </c>
      <c r="B4419" s="264" t="s">
        <v>2028</v>
      </c>
      <c r="C4419" s="56" t="s">
        <v>4362</v>
      </c>
      <c r="D4419" s="10" t="s">
        <v>2649</v>
      </c>
      <c r="E4419" s="146" t="s">
        <v>113</v>
      </c>
      <c r="F4419" s="7" t="s">
        <v>16</v>
      </c>
      <c r="G4419" s="8" t="str">
        <f t="shared" si="148"/>
        <v>PT60M</v>
      </c>
      <c r="H4419" s="222" t="s">
        <v>3903</v>
      </c>
      <c r="I4419" s="224" t="s">
        <v>3444</v>
      </c>
      <c r="J4419" s="9" t="str">
        <f t="shared" si="149"/>
        <v>Ecosense_DouglasFirTowerCuvette_DouglasFir_Pure_3_24m_sun_right_ch0LightSpectrum</v>
      </c>
      <c r="K4419" s="256" t="str">
        <f>VLOOKUP(J4419,[1]TimeSeriesIDs!$A:$E,5,FALSE)</f>
        <v>74d4bdcab2e94328b2f59594eb4bc9cb</v>
      </c>
      <c r="L4419" s="10">
        <v>0</v>
      </c>
    </row>
    <row r="4420" spans="1:12" s="2" customFormat="1" hidden="1" x14ac:dyDescent="0.25">
      <c r="A4420" s="91">
        <v>70116</v>
      </c>
      <c r="B4420" s="264" t="s">
        <v>2028</v>
      </c>
      <c r="C4420" s="56" t="s">
        <v>4363</v>
      </c>
      <c r="D4420" s="10" t="s">
        <v>2649</v>
      </c>
      <c r="E4420" s="146" t="s">
        <v>113</v>
      </c>
      <c r="F4420" s="7" t="s">
        <v>16</v>
      </c>
      <c r="G4420" s="8" t="str">
        <f t="shared" si="148"/>
        <v>PT60M</v>
      </c>
      <c r="H4420" s="222" t="s">
        <v>3903</v>
      </c>
      <c r="I4420" s="224" t="s">
        <v>3444</v>
      </c>
      <c r="J4420" s="9" t="str">
        <f t="shared" si="149"/>
        <v>Ecosense_DouglasFirTowerCuvette_DouglasFir_Pure_3_24m_sun_right_ch3LightSpectrum</v>
      </c>
      <c r="K4420" s="256" t="str">
        <f>VLOOKUP(J4420,[1]TimeSeriesIDs!$A:$E,5,FALSE)</f>
        <v>0d8220921cd64ab1b43c3880be69e55b</v>
      </c>
      <c r="L4420" s="10">
        <v>0</v>
      </c>
    </row>
    <row r="4421" spans="1:12" s="2" customFormat="1" x14ac:dyDescent="0.25">
      <c r="A4421" s="91">
        <v>70116</v>
      </c>
      <c r="B4421" s="264" t="s">
        <v>2028</v>
      </c>
      <c r="C4421" s="56" t="s">
        <v>4360</v>
      </c>
      <c r="D4421" s="174" t="s">
        <v>2450</v>
      </c>
      <c r="E4421" s="184" t="s">
        <v>68</v>
      </c>
      <c r="F4421" s="7" t="s">
        <v>16</v>
      </c>
      <c r="G4421" s="8" t="str">
        <f t="shared" si="148"/>
        <v>PT60M</v>
      </c>
      <c r="H4421" s="222" t="s">
        <v>3903</v>
      </c>
      <c r="I4421" s="224" t="s">
        <v>3444</v>
      </c>
      <c r="J4421" s="9" t="str">
        <f t="shared" si="149"/>
        <v>Ecosense_DouglasFirTowerCuvette_DouglasFir_Pure_3_24m_sun_rightLeafTemp</v>
      </c>
      <c r="K4421" s="256" t="str">
        <f>VLOOKUP(J4421,[1]TimeSeriesIDs!$A:$E,5,FALSE)</f>
        <v>3d46e55d96a943fe9b5e05b92c18de12</v>
      </c>
      <c r="L4421" s="10">
        <v>0</v>
      </c>
    </row>
    <row r="4422" spans="1:12" s="2" customFormat="1" hidden="1" x14ac:dyDescent="0.25">
      <c r="A4422" s="91">
        <v>70116</v>
      </c>
      <c r="B4422" s="264" t="s">
        <v>2028</v>
      </c>
      <c r="C4422" s="56" t="s">
        <v>4364</v>
      </c>
      <c r="D4422" s="10" t="s">
        <v>140</v>
      </c>
      <c r="E4422" s="146" t="s">
        <v>113</v>
      </c>
      <c r="F4422" s="7" t="s">
        <v>16</v>
      </c>
      <c r="G4422" s="8" t="str">
        <f t="shared" si="148"/>
        <v>PT60M</v>
      </c>
      <c r="H4422" s="222" t="s">
        <v>3903</v>
      </c>
      <c r="I4422" s="224" t="s">
        <v>3444</v>
      </c>
      <c r="J4422" s="9" t="str">
        <f t="shared" si="149"/>
        <v>Ecosense_DouglasFirTowerCuvette_DouglasFir_Pure_3_24m_sun_right_gainDigitalRawSignal</v>
      </c>
      <c r="K4422" s="256" t="str">
        <f>VLOOKUP(J4422,[1]TimeSeriesIDs!$A:$E,5,FALSE)</f>
        <v>13de895f9b6342c69ed9e3c97fe939ee</v>
      </c>
      <c r="L4422" s="10">
        <v>0</v>
      </c>
    </row>
    <row r="4423" spans="1:12" s="2" customFormat="1" hidden="1" x14ac:dyDescent="0.25">
      <c r="A4423" s="91">
        <v>70116</v>
      </c>
      <c r="B4423" s="264" t="s">
        <v>2028</v>
      </c>
      <c r="C4423" s="56" t="s">
        <v>4360</v>
      </c>
      <c r="D4423" s="174" t="s">
        <v>1065</v>
      </c>
      <c r="E4423" s="184" t="s">
        <v>68</v>
      </c>
      <c r="F4423" s="7" t="s">
        <v>16</v>
      </c>
      <c r="G4423" s="8" t="str">
        <f t="shared" si="148"/>
        <v>PT60M</v>
      </c>
      <c r="H4423" s="222" t="s">
        <v>3903</v>
      </c>
      <c r="I4423" s="224" t="s">
        <v>3444</v>
      </c>
      <c r="J4423" s="9" t="str">
        <f t="shared" si="149"/>
        <v>Ecosense_DouglasFirTowerCuvette_DouglasFir_Pure_3_24m_sun_rightTemperature</v>
      </c>
      <c r="K4423" s="256" t="str">
        <f>VLOOKUP(J4423,[1]TimeSeriesIDs!$A:$E,5,FALSE)</f>
        <v>0facd55a8c4c43c3a1103c6eaf6bc8db</v>
      </c>
      <c r="L4423" s="10">
        <v>0</v>
      </c>
    </row>
    <row r="4424" spans="1:12" s="2" customFormat="1" x14ac:dyDescent="0.25">
      <c r="A4424" s="91">
        <v>70116</v>
      </c>
      <c r="B4424" s="264" t="s">
        <v>2028</v>
      </c>
      <c r="C4424" s="56" t="s">
        <v>4360</v>
      </c>
      <c r="D4424" s="233" t="s">
        <v>3455</v>
      </c>
      <c r="E4424" s="184" t="s">
        <v>70</v>
      </c>
      <c r="F4424" s="7" t="s">
        <v>16</v>
      </c>
      <c r="G4424" s="8" t="str">
        <f t="shared" si="148"/>
        <v>PT60M</v>
      </c>
      <c r="H4424" s="222" t="s">
        <v>3903</v>
      </c>
      <c r="I4424" s="224" t="s">
        <v>3444</v>
      </c>
      <c r="J4424" s="9" t="str">
        <f t="shared" si="149"/>
        <v>Ecosense_DouglasFirTowerCuvette_DouglasFir_Pure_3_24m_sun_rightLeafRelHumidity</v>
      </c>
      <c r="K4424" s="256" t="str">
        <f>VLOOKUP(J4424,[1]TimeSeriesIDs!$A:$E,5,FALSE)</f>
        <v>45ac661741654addbffb09ff4681eda6</v>
      </c>
      <c r="L4424" s="10">
        <v>0</v>
      </c>
    </row>
    <row r="4425" spans="1:12" s="2" customFormat="1" hidden="1" x14ac:dyDescent="0.25">
      <c r="A4425" s="91">
        <v>70116</v>
      </c>
      <c r="B4425" s="264" t="s">
        <v>2028</v>
      </c>
      <c r="C4425" s="56" t="s">
        <v>4365</v>
      </c>
      <c r="D4425" s="10" t="s">
        <v>2649</v>
      </c>
      <c r="E4425" s="146" t="s">
        <v>113</v>
      </c>
      <c r="F4425" s="7" t="s">
        <v>16</v>
      </c>
      <c r="G4425" s="8" t="str">
        <f t="shared" si="148"/>
        <v>PT60M</v>
      </c>
      <c r="H4425" s="222" t="s">
        <v>3903</v>
      </c>
      <c r="I4425" s="224" t="s">
        <v>3444</v>
      </c>
      <c r="J4425" s="9" t="str">
        <f t="shared" si="149"/>
        <v>Ecosense_DouglasFirTowerCuvette_DouglasFir_Pure_3_24m_sun_right_ch4LightSpectrum</v>
      </c>
      <c r="K4425" s="256" t="str">
        <f>VLOOKUP(J4425,[1]TimeSeriesIDs!$A:$E,5,FALSE)</f>
        <v>2e5b0de923424c7d8382dc0c6a08ef3d</v>
      </c>
      <c r="L4425" s="10">
        <v>0</v>
      </c>
    </row>
    <row r="4426" spans="1:12" s="2" customFormat="1" hidden="1" x14ac:dyDescent="0.25">
      <c r="A4426" s="91">
        <v>70116</v>
      </c>
      <c r="B4426" s="264" t="s">
        <v>2028</v>
      </c>
      <c r="C4426" s="56" t="s">
        <v>4366</v>
      </c>
      <c r="D4426" s="10" t="s">
        <v>2649</v>
      </c>
      <c r="E4426" s="146" t="s">
        <v>113</v>
      </c>
      <c r="F4426" s="7" t="s">
        <v>16</v>
      </c>
      <c r="G4426" s="8" t="str">
        <f t="shared" si="148"/>
        <v>PT60M</v>
      </c>
      <c r="H4426" s="222" t="s">
        <v>3903</v>
      </c>
      <c r="I4426" s="224" t="s">
        <v>3444</v>
      </c>
      <c r="J4426" s="9" t="str">
        <f t="shared" si="149"/>
        <v>Ecosense_DouglasFirTowerCuvette_DouglasFir_Pure_3_24m_sun_right_ch7LightSpectrum</v>
      </c>
      <c r="K4426" s="256" t="str">
        <f>VLOOKUP(J4426,[1]TimeSeriesIDs!$A:$E,5,FALSE)</f>
        <v>70410efec7b64b308608d44f32d99767</v>
      </c>
      <c r="L4426" s="10">
        <v>0</v>
      </c>
    </row>
    <row r="4427" spans="1:12" s="2" customFormat="1" hidden="1" x14ac:dyDescent="0.25">
      <c r="A4427" s="91">
        <v>70116</v>
      </c>
      <c r="B4427" s="264" t="s">
        <v>2028</v>
      </c>
      <c r="C4427" s="56" t="s">
        <v>4360</v>
      </c>
      <c r="D4427" s="233" t="s">
        <v>26</v>
      </c>
      <c r="E4427" s="184" t="s">
        <v>68</v>
      </c>
      <c r="F4427" s="7" t="s">
        <v>16</v>
      </c>
      <c r="G4427" s="8" t="str">
        <f t="shared" si="148"/>
        <v>PT60M</v>
      </c>
      <c r="H4427" s="222" t="s">
        <v>3903</v>
      </c>
      <c r="I4427" s="224" t="s">
        <v>3444</v>
      </c>
      <c r="J4427" s="9" t="str">
        <f t="shared" si="149"/>
        <v>Ecosense_DouglasFirTowerCuvette_DouglasFir_Pure_3_24m_sun_rightInternalTemp</v>
      </c>
      <c r="K4427" s="256" t="str">
        <f>VLOOKUP(J4427,[1]TimeSeriesIDs!$A:$E,5,FALSE)</f>
        <v>e2b33a038f18443b80fd951e409cfa83</v>
      </c>
      <c r="L4427" s="10">
        <v>0</v>
      </c>
    </row>
    <row r="4428" spans="1:12" s="2" customFormat="1" hidden="1" x14ac:dyDescent="0.25">
      <c r="A4428" s="91">
        <v>70116</v>
      </c>
      <c r="B4428" s="264" t="s">
        <v>2028</v>
      </c>
      <c r="C4428" s="56" t="s">
        <v>4367</v>
      </c>
      <c r="D4428" s="10" t="s">
        <v>2649</v>
      </c>
      <c r="E4428" s="146" t="s">
        <v>113</v>
      </c>
      <c r="F4428" s="7" t="s">
        <v>16</v>
      </c>
      <c r="G4428" s="8" t="str">
        <f t="shared" si="148"/>
        <v>PT60M</v>
      </c>
      <c r="H4428" s="222" t="s">
        <v>3903</v>
      </c>
      <c r="I4428" s="224" t="s">
        <v>3444</v>
      </c>
      <c r="J4428" s="9" t="str">
        <f t="shared" si="149"/>
        <v>Ecosense_DouglasFirTowerCuvette_DouglasFir_Pure_3_24m_sun_right_ch1LightSpectrum</v>
      </c>
      <c r="K4428" s="256" t="str">
        <f>VLOOKUP(J4428,[1]TimeSeriesIDs!$A:$E,5,FALSE)</f>
        <v>4a560f28a4ed4d8d87d79f9d9f9049cd</v>
      </c>
      <c r="L4428" s="10">
        <v>0</v>
      </c>
    </row>
    <row r="4429" spans="1:12" s="2" customFormat="1" hidden="1" x14ac:dyDescent="0.25">
      <c r="A4429" s="91">
        <v>70116</v>
      </c>
      <c r="B4429" s="264" t="s">
        <v>2028</v>
      </c>
      <c r="C4429" s="56" t="s">
        <v>4360</v>
      </c>
      <c r="D4429" s="174" t="s">
        <v>2452</v>
      </c>
      <c r="E4429" s="184" t="s">
        <v>70</v>
      </c>
      <c r="F4429" s="7" t="s">
        <v>16</v>
      </c>
      <c r="G4429" s="8" t="str">
        <f t="shared" si="148"/>
        <v>PT60M</v>
      </c>
      <c r="H4429" s="222" t="s">
        <v>3903</v>
      </c>
      <c r="I4429" s="224" t="s">
        <v>3444</v>
      </c>
      <c r="J4429" s="9" t="str">
        <f t="shared" si="149"/>
        <v>Ecosense_DouglasFirTowerCuvette_DouglasFir_Pure_3_24m_sun_rightInternalRelHumidity</v>
      </c>
      <c r="K4429" s="256" t="str">
        <f>VLOOKUP(J4429,[1]TimeSeriesIDs!$A:$E,5,FALSE)</f>
        <v>8afad47797304411ba5b47d06f456bbc</v>
      </c>
      <c r="L4429" s="10">
        <v>0</v>
      </c>
    </row>
    <row r="4430" spans="1:12" s="2" customFormat="1" hidden="1" x14ac:dyDescent="0.25">
      <c r="A4430" s="91">
        <v>70116</v>
      </c>
      <c r="B4430" s="264" t="s">
        <v>2028</v>
      </c>
      <c r="C4430" s="56" t="s">
        <v>4368</v>
      </c>
      <c r="D4430" s="10" t="s">
        <v>2649</v>
      </c>
      <c r="E4430" s="146" t="s">
        <v>113</v>
      </c>
      <c r="F4430" s="7" t="s">
        <v>16</v>
      </c>
      <c r="G4430" s="8" t="str">
        <f t="shared" si="148"/>
        <v>PT60M</v>
      </c>
      <c r="H4430" s="222" t="s">
        <v>3903</v>
      </c>
      <c r="I4430" s="224" t="s">
        <v>3444</v>
      </c>
      <c r="J4430" s="9" t="str">
        <f t="shared" si="149"/>
        <v>Ecosense_DouglasFirTowerCuvette_DouglasFir_Pure_3_24m_sun_right_wholeSpectrumLightSpectrum</v>
      </c>
      <c r="K4430" s="256" t="str">
        <f>VLOOKUP(J4430,[1]TimeSeriesIDs!$A:$E,5,FALSE)</f>
        <v>f3805beedc3a43f7b7fb39269aa79b72</v>
      </c>
      <c r="L4430" s="10">
        <v>0</v>
      </c>
    </row>
    <row r="4431" spans="1:12" s="2" customFormat="1" hidden="1" x14ac:dyDescent="0.25">
      <c r="A4431" s="91">
        <v>70116</v>
      </c>
      <c r="B4431" s="264" t="s">
        <v>2028</v>
      </c>
      <c r="C4431" s="56" t="s">
        <v>4369</v>
      </c>
      <c r="D4431" s="10" t="s">
        <v>2649</v>
      </c>
      <c r="E4431" s="146" t="s">
        <v>113</v>
      </c>
      <c r="F4431" s="7" t="s">
        <v>16</v>
      </c>
      <c r="G4431" s="8" t="str">
        <f t="shared" si="148"/>
        <v>PT60M</v>
      </c>
      <c r="H4431" s="222" t="s">
        <v>3903</v>
      </c>
      <c r="I4431" s="224" t="s">
        <v>3444</v>
      </c>
      <c r="J4431" s="9" t="str">
        <f t="shared" si="149"/>
        <v>Ecosense_DouglasFirTowerCuvette_DouglasFir_Pure_3_24m_sun_right_ch6LightSpectrum</v>
      </c>
      <c r="K4431" s="256" t="str">
        <f>VLOOKUP(J4431,[1]TimeSeriesIDs!$A:$E,5,FALSE)</f>
        <v>4f1bf89a2e184c39a657f9d1f2086ba7</v>
      </c>
      <c r="L4431" s="10">
        <v>0</v>
      </c>
    </row>
    <row r="4432" spans="1:12" s="2" customFormat="1" hidden="1" x14ac:dyDescent="0.25">
      <c r="A4432" s="91">
        <v>70116</v>
      </c>
      <c r="B4432" s="264" t="s">
        <v>2028</v>
      </c>
      <c r="C4432" s="56" t="s">
        <v>4370</v>
      </c>
      <c r="D4432" s="10" t="s">
        <v>154</v>
      </c>
      <c r="E4432" s="188" t="s">
        <v>2641</v>
      </c>
      <c r="F4432" s="7" t="s">
        <v>16</v>
      </c>
      <c r="G4432" s="8" t="str">
        <f t="shared" si="148"/>
        <v>PT60M</v>
      </c>
      <c r="H4432" s="222" t="s">
        <v>3903</v>
      </c>
      <c r="I4432" s="224" t="s">
        <v>3444</v>
      </c>
      <c r="J4432" s="9" t="str">
        <f t="shared" si="149"/>
        <v>Ecosense_DouglasFirTowerCuvette_DouglasFir_Pure_3_24m_sun_right_tintDuration</v>
      </c>
      <c r="K4432" s="256" t="str">
        <f>VLOOKUP(J4432,[1]TimeSeriesIDs!$A:$E,5,FALSE)</f>
        <v>fbfd1026ee9741fca7721d235571a1b2</v>
      </c>
      <c r="L4432" s="10">
        <v>0</v>
      </c>
    </row>
    <row r="4433" spans="1:12" s="2" customFormat="1" x14ac:dyDescent="0.25">
      <c r="A4433" s="91">
        <v>70122</v>
      </c>
      <c r="B4433" s="246" t="s">
        <v>1988</v>
      </c>
      <c r="C4433" s="56" t="s">
        <v>2460</v>
      </c>
      <c r="D4433" s="233" t="s">
        <v>3455</v>
      </c>
      <c r="E4433" s="184" t="s">
        <v>70</v>
      </c>
      <c r="F4433" s="7" t="s">
        <v>16</v>
      </c>
      <c r="G4433" s="8" t="str">
        <f t="shared" si="148"/>
        <v>PT60M</v>
      </c>
      <c r="H4433" s="222" t="s">
        <v>3903</v>
      </c>
      <c r="I4433" s="224" t="s">
        <v>3444</v>
      </c>
      <c r="J4433" s="9" t="str">
        <f t="shared" si="149"/>
        <v>Ecosense_MainTowerCuvette_DouglasFir_Mixed_3_26m_sun_rightLeafRelHumidity</v>
      </c>
      <c r="K4433" s="256" t="str">
        <f>VLOOKUP(J4433,[1]TimeSeriesIDs!$A:$E,5,FALSE)</f>
        <v>06f922232d6d40269a53973e882410d1</v>
      </c>
      <c r="L4433" s="10">
        <v>0</v>
      </c>
    </row>
    <row r="4434" spans="1:12" s="2" customFormat="1" hidden="1" x14ac:dyDescent="0.25">
      <c r="A4434" s="91">
        <v>70122</v>
      </c>
      <c r="B4434" s="246" t="s">
        <v>1988</v>
      </c>
      <c r="C4434" s="56" t="s">
        <v>3927</v>
      </c>
      <c r="D4434" s="10" t="s">
        <v>154</v>
      </c>
      <c r="E4434" s="188" t="s">
        <v>2641</v>
      </c>
      <c r="F4434" s="7" t="s">
        <v>16</v>
      </c>
      <c r="G4434" s="8" t="str">
        <f t="shared" si="148"/>
        <v>PT60M</v>
      </c>
      <c r="H4434" s="222" t="s">
        <v>3903</v>
      </c>
      <c r="I4434" s="224" t="s">
        <v>3444</v>
      </c>
      <c r="J4434" s="9" t="str">
        <f t="shared" si="149"/>
        <v>Ecosense_MainTowerCuvette_DouglasFir_Mixed_3_26m_sun_right_tintDuration</v>
      </c>
      <c r="K4434" s="256" t="str">
        <f>VLOOKUP(J4434,[1]TimeSeriesIDs!$A:$E,5,FALSE)</f>
        <v>2860fa5d77ee4d36888538fb09d8a421</v>
      </c>
      <c r="L4434" s="10">
        <v>0</v>
      </c>
    </row>
    <row r="4435" spans="1:12" s="2" customFormat="1" hidden="1" x14ac:dyDescent="0.25">
      <c r="A4435" s="91">
        <v>70122</v>
      </c>
      <c r="B4435" s="246" t="s">
        <v>1988</v>
      </c>
      <c r="C4435" s="56" t="s">
        <v>4167</v>
      </c>
      <c r="D4435" s="10" t="s">
        <v>2649</v>
      </c>
      <c r="E4435" s="146" t="s">
        <v>113</v>
      </c>
      <c r="F4435" s="7" t="s">
        <v>16</v>
      </c>
      <c r="G4435" s="8" t="str">
        <f t="shared" si="148"/>
        <v>PT60M</v>
      </c>
      <c r="H4435" s="222" t="s">
        <v>3903</v>
      </c>
      <c r="I4435" s="224" t="s">
        <v>3444</v>
      </c>
      <c r="J4435" s="9" t="str">
        <f t="shared" si="149"/>
        <v>Ecosense_MainTowerCuvette_DouglasFir_Mixed_3_26m_sun_right_ch1LightSpectrum</v>
      </c>
      <c r="K4435" s="256" t="str">
        <f>VLOOKUP(J4435,[1]TimeSeriesIDs!$A:$E,5,FALSE)</f>
        <v>3c02550b1d794766ba2adf9470eda62c</v>
      </c>
      <c r="L4435" s="10">
        <v>0</v>
      </c>
    </row>
    <row r="4436" spans="1:12" s="2" customFormat="1" hidden="1" x14ac:dyDescent="0.25">
      <c r="A4436" s="91">
        <v>70122</v>
      </c>
      <c r="B4436" s="246" t="s">
        <v>1988</v>
      </c>
      <c r="C4436" s="56" t="s">
        <v>3951</v>
      </c>
      <c r="D4436" s="10" t="s">
        <v>2649</v>
      </c>
      <c r="E4436" s="146" t="s">
        <v>113</v>
      </c>
      <c r="F4436" s="7" t="s">
        <v>16</v>
      </c>
      <c r="G4436" s="8" t="str">
        <f t="shared" si="148"/>
        <v>PT60M</v>
      </c>
      <c r="H4436" s="222" t="s">
        <v>3903</v>
      </c>
      <c r="I4436" s="224" t="s">
        <v>3444</v>
      </c>
      <c r="J4436" s="9" t="str">
        <f t="shared" si="149"/>
        <v>Ecosense_MainTowerCuvette_DouglasFir_Mixed_3_26m_sun_right_nearInfraredSpectrumLightSpectrum</v>
      </c>
      <c r="K4436" s="256" t="str">
        <f>VLOOKUP(J4436,[1]TimeSeriesIDs!$A:$E,5,FALSE)</f>
        <v>546bdb3e2e0049daabbb7a9bf164b5e2</v>
      </c>
      <c r="L4436" s="10">
        <v>0</v>
      </c>
    </row>
    <row r="4437" spans="1:12" s="2" customFormat="1" hidden="1" x14ac:dyDescent="0.25">
      <c r="A4437" s="91">
        <v>70122</v>
      </c>
      <c r="B4437" s="246" t="s">
        <v>1988</v>
      </c>
      <c r="C4437" s="56" t="s">
        <v>4119</v>
      </c>
      <c r="D4437" s="10" t="s">
        <v>2649</v>
      </c>
      <c r="E4437" s="146" t="s">
        <v>113</v>
      </c>
      <c r="F4437" s="7" t="s">
        <v>16</v>
      </c>
      <c r="G4437" s="8" t="str">
        <f t="shared" si="148"/>
        <v>PT60M</v>
      </c>
      <c r="H4437" s="222" t="s">
        <v>3903</v>
      </c>
      <c r="I4437" s="224" t="s">
        <v>3444</v>
      </c>
      <c r="J4437" s="9" t="str">
        <f t="shared" si="149"/>
        <v>Ecosense_MainTowerCuvette_DouglasFir_Mixed_3_26m_sun_right_ch3LightSpectrum</v>
      </c>
      <c r="K4437" s="256" t="str">
        <f>VLOOKUP(J4437,[1]TimeSeriesIDs!$A:$E,5,FALSE)</f>
        <v>561ebfa860b946f196b6dfcd291ef081</v>
      </c>
      <c r="L4437" s="10">
        <v>0</v>
      </c>
    </row>
    <row r="4438" spans="1:12" s="2" customFormat="1" hidden="1" x14ac:dyDescent="0.25">
      <c r="A4438" s="91">
        <v>70122</v>
      </c>
      <c r="B4438" s="246" t="s">
        <v>1988</v>
      </c>
      <c r="C4438" s="56" t="s">
        <v>4191</v>
      </c>
      <c r="D4438" s="10" t="s">
        <v>2649</v>
      </c>
      <c r="E4438" s="146" t="s">
        <v>113</v>
      </c>
      <c r="F4438" s="7" t="s">
        <v>16</v>
      </c>
      <c r="G4438" s="8" t="str">
        <f t="shared" si="148"/>
        <v>PT60M</v>
      </c>
      <c r="H4438" s="222" t="s">
        <v>3903</v>
      </c>
      <c r="I4438" s="224" t="s">
        <v>3444</v>
      </c>
      <c r="J4438" s="9" t="str">
        <f t="shared" si="149"/>
        <v>Ecosense_MainTowerCuvette_DouglasFir_Mixed_3_26m_sun_right_ch0LightSpectrum</v>
      </c>
      <c r="K4438" s="256" t="str">
        <f>VLOOKUP(J4438,[1]TimeSeriesIDs!$A:$E,5,FALSE)</f>
        <v>5d42204225dc4d069226b0ed8e63fc82</v>
      </c>
      <c r="L4438" s="10">
        <v>0</v>
      </c>
    </row>
    <row r="4439" spans="1:12" s="2" customFormat="1" hidden="1" x14ac:dyDescent="0.25">
      <c r="A4439" s="91">
        <v>70122</v>
      </c>
      <c r="B4439" s="246" t="s">
        <v>1988</v>
      </c>
      <c r="C4439" s="56" t="s">
        <v>4095</v>
      </c>
      <c r="D4439" s="10" t="s">
        <v>2649</v>
      </c>
      <c r="E4439" s="146" t="s">
        <v>113</v>
      </c>
      <c r="F4439" s="7" t="s">
        <v>16</v>
      </c>
      <c r="G4439" s="8" t="str">
        <f t="shared" si="148"/>
        <v>PT60M</v>
      </c>
      <c r="H4439" s="222" t="s">
        <v>3903</v>
      </c>
      <c r="I4439" s="224" t="s">
        <v>3444</v>
      </c>
      <c r="J4439" s="9" t="str">
        <f t="shared" si="149"/>
        <v>Ecosense_MainTowerCuvette_DouglasFir_Mixed_3_26m_sun_right_ch4LightSpectrum</v>
      </c>
      <c r="K4439" s="256" t="str">
        <f>VLOOKUP(J4439,[1]TimeSeriesIDs!$A:$E,5,FALSE)</f>
        <v>67e5089ef66243fbb5af75e130c650a2</v>
      </c>
      <c r="L4439" s="10">
        <v>0</v>
      </c>
    </row>
    <row r="4440" spans="1:12" s="2" customFormat="1" hidden="1" x14ac:dyDescent="0.25">
      <c r="A4440" s="91">
        <v>70122</v>
      </c>
      <c r="B4440" s="246" t="s">
        <v>1988</v>
      </c>
      <c r="C4440" s="56" t="s">
        <v>2460</v>
      </c>
      <c r="D4440" s="174" t="s">
        <v>2452</v>
      </c>
      <c r="E4440" s="184" t="s">
        <v>70</v>
      </c>
      <c r="F4440" s="7" t="s">
        <v>16</v>
      </c>
      <c r="G4440" s="8" t="str">
        <f t="shared" si="148"/>
        <v>PT60M</v>
      </c>
      <c r="H4440" s="222" t="s">
        <v>3903</v>
      </c>
      <c r="I4440" s="224" t="s">
        <v>3444</v>
      </c>
      <c r="J4440" s="9" t="str">
        <f t="shared" si="149"/>
        <v>Ecosense_MainTowerCuvette_DouglasFir_Mixed_3_26m_sun_rightInternalRelHumidity</v>
      </c>
      <c r="K4440" s="256" t="str">
        <f>VLOOKUP(J4440,[1]TimeSeriesIDs!$A:$E,5,FALSE)</f>
        <v>7952fbea77ba45748de7296d8e1ed8cf</v>
      </c>
      <c r="L4440" s="10">
        <v>0</v>
      </c>
    </row>
    <row r="4441" spans="1:12" s="2" customFormat="1" hidden="1" x14ac:dyDescent="0.25">
      <c r="A4441" s="91">
        <v>70122</v>
      </c>
      <c r="B4441" s="246" t="s">
        <v>1988</v>
      </c>
      <c r="C4441" s="56" t="s">
        <v>4047</v>
      </c>
      <c r="D4441" s="10" t="s">
        <v>2649</v>
      </c>
      <c r="E4441" s="146" t="s">
        <v>113</v>
      </c>
      <c r="F4441" s="7" t="s">
        <v>16</v>
      </c>
      <c r="G4441" s="8" t="str">
        <f t="shared" si="148"/>
        <v>PT60M</v>
      </c>
      <c r="H4441" s="222" t="s">
        <v>3903</v>
      </c>
      <c r="I4441" s="224" t="s">
        <v>3444</v>
      </c>
      <c r="J4441" s="9" t="str">
        <f t="shared" si="149"/>
        <v>Ecosense_MainTowerCuvette_DouglasFir_Mixed_3_26m_sun_right_ch6LightSpectrum</v>
      </c>
      <c r="K4441" s="256" t="str">
        <f>VLOOKUP(J4441,[1]TimeSeriesIDs!$A:$E,5,FALSE)</f>
        <v>816082557d4c4b6bb32410b2f3021dfb</v>
      </c>
      <c r="L4441" s="10">
        <v>0</v>
      </c>
    </row>
    <row r="4442" spans="1:12" s="2" customFormat="1" hidden="1" x14ac:dyDescent="0.25">
      <c r="A4442" s="91">
        <v>70122</v>
      </c>
      <c r="B4442" s="246" t="s">
        <v>1988</v>
      </c>
      <c r="C4442" s="56" t="s">
        <v>2460</v>
      </c>
      <c r="D4442" s="174" t="s">
        <v>1065</v>
      </c>
      <c r="E4442" s="184" t="s">
        <v>68</v>
      </c>
      <c r="F4442" s="7" t="s">
        <v>16</v>
      </c>
      <c r="G4442" s="8" t="str">
        <f t="shared" si="148"/>
        <v>PT60M</v>
      </c>
      <c r="H4442" s="222" t="s">
        <v>3903</v>
      </c>
      <c r="I4442" s="224" t="s">
        <v>3444</v>
      </c>
      <c r="J4442" s="9" t="str">
        <f t="shared" si="149"/>
        <v>Ecosense_MainTowerCuvette_DouglasFir_Mixed_3_26m_sun_rightTemperature</v>
      </c>
      <c r="K4442" s="256" t="str">
        <f>VLOOKUP(J4442,[1]TimeSeriesIDs!$A:$E,5,FALSE)</f>
        <v>871a34e40d644f1c93f0c1707fa8473b</v>
      </c>
      <c r="L4442" s="10">
        <v>0</v>
      </c>
    </row>
    <row r="4443" spans="1:12" s="2" customFormat="1" hidden="1" x14ac:dyDescent="0.25">
      <c r="A4443" s="91">
        <v>70122</v>
      </c>
      <c r="B4443" s="246" t="s">
        <v>1988</v>
      </c>
      <c r="C4443" s="56" t="s">
        <v>3999</v>
      </c>
      <c r="D4443" s="10" t="s">
        <v>2649</v>
      </c>
      <c r="E4443" s="146" t="s">
        <v>113</v>
      </c>
      <c r="F4443" s="7" t="s">
        <v>16</v>
      </c>
      <c r="G4443" s="8" t="str">
        <f t="shared" si="148"/>
        <v>PT60M</v>
      </c>
      <c r="H4443" s="222" t="s">
        <v>3903</v>
      </c>
      <c r="I4443" s="224" t="s">
        <v>3444</v>
      </c>
      <c r="J4443" s="9" t="str">
        <f t="shared" si="149"/>
        <v>Ecosense_MainTowerCuvette_DouglasFir_Mixed_3_26m_sun_right_wholeSpectrumLightSpectrum</v>
      </c>
      <c r="K4443" s="256" t="str">
        <f>VLOOKUP(J4443,[1]TimeSeriesIDs!$A:$E,5,FALSE)</f>
        <v>8e3ecd6fd0b249e3aef9f53bb28b4b4b</v>
      </c>
      <c r="L4443" s="10">
        <v>0</v>
      </c>
    </row>
    <row r="4444" spans="1:12" s="2" customFormat="1" hidden="1" x14ac:dyDescent="0.25">
      <c r="A4444" s="91">
        <v>70122</v>
      </c>
      <c r="B4444" s="246" t="s">
        <v>1988</v>
      </c>
      <c r="C4444" s="56" t="s">
        <v>3975</v>
      </c>
      <c r="D4444" s="10" t="s">
        <v>140</v>
      </c>
      <c r="E4444" s="146" t="s">
        <v>113</v>
      </c>
      <c r="F4444" s="7" t="s">
        <v>16</v>
      </c>
      <c r="G4444" s="8" t="str">
        <f t="shared" si="148"/>
        <v>PT60M</v>
      </c>
      <c r="H4444" s="222" t="s">
        <v>3903</v>
      </c>
      <c r="I4444" s="224" t="s">
        <v>3444</v>
      </c>
      <c r="J4444" s="9" t="str">
        <f t="shared" si="149"/>
        <v>Ecosense_MainTowerCuvette_DouglasFir_Mixed_3_26m_sun_right_gainDigitalRawSignal</v>
      </c>
      <c r="K4444" s="256" t="str">
        <f>VLOOKUP(J4444,[1]TimeSeriesIDs!$A:$E,5,FALSE)</f>
        <v>905d883fafd74c85846da78713af0e3a</v>
      </c>
      <c r="L4444" s="10">
        <v>0</v>
      </c>
    </row>
    <row r="4445" spans="1:12" s="2" customFormat="1" hidden="1" x14ac:dyDescent="0.25">
      <c r="A4445" s="91">
        <v>70122</v>
      </c>
      <c r="B4445" s="246" t="s">
        <v>1988</v>
      </c>
      <c r="C4445" s="56" t="s">
        <v>2460</v>
      </c>
      <c r="D4445" s="174" t="s">
        <v>18</v>
      </c>
      <c r="E4445" s="184" t="s">
        <v>70</v>
      </c>
      <c r="F4445" s="7" t="s">
        <v>16</v>
      </c>
      <c r="G4445" s="8" t="str">
        <f t="shared" si="148"/>
        <v>PT60M</v>
      </c>
      <c r="H4445" s="222" t="s">
        <v>3903</v>
      </c>
      <c r="I4445" s="224" t="s">
        <v>3444</v>
      </c>
      <c r="J4445" s="9" t="str">
        <f t="shared" si="149"/>
        <v>Ecosense_MainTowerCuvette_DouglasFir_Mixed_3_26m_sun_rightRelHumidity</v>
      </c>
      <c r="K4445" s="256" t="str">
        <f>VLOOKUP(J4445,[1]TimeSeriesIDs!$A:$E,5,FALSE)</f>
        <v>9b58f3d361b24e66bec8b2a4998978fc</v>
      </c>
      <c r="L4445" s="10">
        <v>0</v>
      </c>
    </row>
    <row r="4446" spans="1:12" s="2" customFormat="1" x14ac:dyDescent="0.25">
      <c r="A4446" s="91">
        <v>70122</v>
      </c>
      <c r="B4446" s="246" t="s">
        <v>1988</v>
      </c>
      <c r="C4446" s="56" t="s">
        <v>2460</v>
      </c>
      <c r="D4446" s="174" t="s">
        <v>2450</v>
      </c>
      <c r="E4446" s="184" t="s">
        <v>68</v>
      </c>
      <c r="F4446" s="7" t="s">
        <v>16</v>
      </c>
      <c r="G4446" s="8" t="str">
        <f t="shared" si="148"/>
        <v>PT60M</v>
      </c>
      <c r="H4446" s="222" t="s">
        <v>3903</v>
      </c>
      <c r="I4446" s="224" t="s">
        <v>3444</v>
      </c>
      <c r="J4446" s="9" t="str">
        <f t="shared" si="149"/>
        <v>Ecosense_MainTowerCuvette_DouglasFir_Mixed_3_26m_sun_rightLeafTemp</v>
      </c>
      <c r="K4446" s="256" t="str">
        <f>VLOOKUP(J4446,[1]TimeSeriesIDs!$A:$E,5,FALSE)</f>
        <v>a586a4f40d974243bd176fc61ffd9557</v>
      </c>
      <c r="L4446" s="10">
        <v>0</v>
      </c>
    </row>
    <row r="4447" spans="1:12" s="2" customFormat="1" hidden="1" x14ac:dyDescent="0.25">
      <c r="A4447" s="91">
        <v>70122</v>
      </c>
      <c r="B4447" s="246" t="s">
        <v>1988</v>
      </c>
      <c r="C4447" s="56" t="s">
        <v>4071</v>
      </c>
      <c r="D4447" s="10" t="s">
        <v>2649</v>
      </c>
      <c r="E4447" s="146" t="s">
        <v>113</v>
      </c>
      <c r="F4447" s="7" t="s">
        <v>16</v>
      </c>
      <c r="G4447" s="8" t="str">
        <f t="shared" si="148"/>
        <v>PT60M</v>
      </c>
      <c r="H4447" s="222" t="s">
        <v>3903</v>
      </c>
      <c r="I4447" s="224" t="s">
        <v>3444</v>
      </c>
      <c r="J4447" s="9" t="str">
        <f t="shared" si="149"/>
        <v>Ecosense_MainTowerCuvette_DouglasFir_Mixed_3_26m_sun_right_ch5LightSpectrum</v>
      </c>
      <c r="K4447" s="256" t="str">
        <f>VLOOKUP(J4447,[1]TimeSeriesIDs!$A:$E,5,FALSE)</f>
        <v>ab0aaa2f71c44902816ce0e6205c9164</v>
      </c>
      <c r="L4447" s="10">
        <v>0</v>
      </c>
    </row>
    <row r="4448" spans="1:12" s="2" customFormat="1" hidden="1" x14ac:dyDescent="0.25">
      <c r="A4448" s="91">
        <v>70122</v>
      </c>
      <c r="B4448" s="246" t="s">
        <v>1988</v>
      </c>
      <c r="C4448" s="56" t="s">
        <v>4023</v>
      </c>
      <c r="D4448" s="10" t="s">
        <v>2649</v>
      </c>
      <c r="E4448" s="146" t="s">
        <v>113</v>
      </c>
      <c r="F4448" s="7" t="s">
        <v>16</v>
      </c>
      <c r="G4448" s="8" t="str">
        <f t="shared" si="148"/>
        <v>PT60M</v>
      </c>
      <c r="H4448" s="222" t="s">
        <v>3903</v>
      </c>
      <c r="I4448" s="224" t="s">
        <v>3444</v>
      </c>
      <c r="J4448" s="9" t="str">
        <f t="shared" si="149"/>
        <v>Ecosense_MainTowerCuvette_DouglasFir_Mixed_3_26m_sun_right_ch7LightSpectrum</v>
      </c>
      <c r="K4448" s="256" t="str">
        <f>VLOOKUP(J4448,[1]TimeSeriesIDs!$A:$E,5,FALSE)</f>
        <v>af8f7d43574349bdb9fddd7a2dcc7231</v>
      </c>
      <c r="L4448" s="10">
        <v>0</v>
      </c>
    </row>
    <row r="4449" spans="1:12" s="2" customFormat="1" hidden="1" x14ac:dyDescent="0.25">
      <c r="A4449" s="91">
        <v>70122</v>
      </c>
      <c r="B4449" s="246" t="s">
        <v>1988</v>
      </c>
      <c r="C4449" s="56" t="s">
        <v>4143</v>
      </c>
      <c r="D4449" s="10" t="s">
        <v>2649</v>
      </c>
      <c r="E4449" s="146" t="s">
        <v>113</v>
      </c>
      <c r="F4449" s="7" t="s">
        <v>16</v>
      </c>
      <c r="G4449" s="8" t="str">
        <f t="shared" si="148"/>
        <v>PT60M</v>
      </c>
      <c r="H4449" s="222" t="s">
        <v>3903</v>
      </c>
      <c r="I4449" s="224" t="s">
        <v>3444</v>
      </c>
      <c r="J4449" s="9" t="str">
        <f t="shared" si="149"/>
        <v>Ecosense_MainTowerCuvette_DouglasFir_Mixed_3_26m_sun_right_ch2LightSpectrum</v>
      </c>
      <c r="K4449" s="256" t="str">
        <f>VLOOKUP(J4449,[1]TimeSeriesIDs!$A:$E,5,FALSE)</f>
        <v>c622bb209885433482ca0be801dfde82</v>
      </c>
      <c r="L4449" s="10">
        <v>0</v>
      </c>
    </row>
    <row r="4450" spans="1:12" s="2" customFormat="1" hidden="1" x14ac:dyDescent="0.25">
      <c r="A4450" s="91">
        <v>70122</v>
      </c>
      <c r="B4450" s="246" t="s">
        <v>1988</v>
      </c>
      <c r="C4450" s="56" t="s">
        <v>2460</v>
      </c>
      <c r="D4450" s="233" t="s">
        <v>26</v>
      </c>
      <c r="E4450" s="184" t="s">
        <v>68</v>
      </c>
      <c r="F4450" s="7" t="s">
        <v>16</v>
      </c>
      <c r="G4450" s="8" t="str">
        <f t="shared" si="148"/>
        <v>PT60M</v>
      </c>
      <c r="H4450" s="222" t="s">
        <v>3903</v>
      </c>
      <c r="I4450" s="224" t="s">
        <v>3444</v>
      </c>
      <c r="J4450" s="9" t="str">
        <f t="shared" si="149"/>
        <v>Ecosense_MainTowerCuvette_DouglasFir_Mixed_3_26m_sun_rightInternalTemp</v>
      </c>
      <c r="K4450" s="256" t="str">
        <f>VLOOKUP(J4450,[1]TimeSeriesIDs!$A:$E,5,FALSE)</f>
        <v>d03c71a617a94f53a6accada8c882dcb</v>
      </c>
      <c r="L4450" s="10">
        <v>0</v>
      </c>
    </row>
    <row r="4451" spans="1:12" s="2" customFormat="1" hidden="1" x14ac:dyDescent="0.25">
      <c r="A4451" s="94">
        <v>70123</v>
      </c>
      <c r="B4451" s="172" t="s">
        <v>2030</v>
      </c>
      <c r="C4451" s="56" t="s">
        <v>3439</v>
      </c>
      <c r="D4451" s="233" t="s">
        <v>26</v>
      </c>
      <c r="E4451" s="184" t="s">
        <v>68</v>
      </c>
      <c r="F4451" s="7" t="s">
        <v>16</v>
      </c>
      <c r="G4451" s="8" t="str">
        <f t="shared" si="148"/>
        <v>PT60M</v>
      </c>
      <c r="H4451" s="174" t="s">
        <v>3443</v>
      </c>
      <c r="I4451" s="232" t="s">
        <v>3444</v>
      </c>
      <c r="J4451" s="9" t="str">
        <f t="shared" si="149"/>
        <v>Ecosense_BeechTowerCuvette_Beech_Pure_4_20m_shade_rightInternalTemp</v>
      </c>
      <c r="K4451" s="256" t="str">
        <f>VLOOKUP(J4451,[1]TimeSeriesIDs!$A:$E,5,FALSE)</f>
        <v>013d2ddc335f49b0b0a098f980bdff0b</v>
      </c>
      <c r="L4451" s="10">
        <v>0</v>
      </c>
    </row>
    <row r="4452" spans="1:12" s="2" customFormat="1" hidden="1" x14ac:dyDescent="0.25">
      <c r="A4452" s="94">
        <v>70123</v>
      </c>
      <c r="B4452" s="172" t="s">
        <v>2030</v>
      </c>
      <c r="C4452" s="56" t="s">
        <v>3561</v>
      </c>
      <c r="D4452" s="10" t="s">
        <v>2649</v>
      </c>
      <c r="E4452" s="146" t="s">
        <v>113</v>
      </c>
      <c r="F4452" s="7" t="s">
        <v>16</v>
      </c>
      <c r="G4452" s="8" t="str">
        <f t="shared" si="148"/>
        <v>PT60M</v>
      </c>
      <c r="H4452" s="174" t="s">
        <v>3443</v>
      </c>
      <c r="I4452" s="232" t="s">
        <v>3444</v>
      </c>
      <c r="J4452" s="9" t="str">
        <f t="shared" si="149"/>
        <v>Ecosense_BeechTowerCuvette_Beech_Pure_4_20m_shade_right_ch5LightSpectrum</v>
      </c>
      <c r="K4452" s="256" t="str">
        <f>VLOOKUP(J4452,[1]TimeSeriesIDs!$A:$E,5,FALSE)</f>
        <v>09616f741df84ea79be50e46173549b1</v>
      </c>
      <c r="L4452" s="10">
        <v>0</v>
      </c>
    </row>
    <row r="4453" spans="1:12" s="2" customFormat="1" hidden="1" x14ac:dyDescent="0.25">
      <c r="A4453" s="94">
        <v>70123</v>
      </c>
      <c r="B4453" s="172" t="s">
        <v>2030</v>
      </c>
      <c r="C4453" s="56" t="s">
        <v>3720</v>
      </c>
      <c r="D4453" s="10" t="s">
        <v>2649</v>
      </c>
      <c r="E4453" s="146" t="s">
        <v>113</v>
      </c>
      <c r="F4453" s="7" t="s">
        <v>16</v>
      </c>
      <c r="G4453" s="8" t="str">
        <f t="shared" si="148"/>
        <v>PT60M</v>
      </c>
      <c r="H4453" s="174" t="s">
        <v>3443</v>
      </c>
      <c r="I4453" s="232" t="s">
        <v>3444</v>
      </c>
      <c r="J4453" s="9" t="str">
        <f t="shared" si="149"/>
        <v>Ecosense_BeechTowerCuvette_Beech_Pure_4_20m_shade_right_wholeSpectrumLightSpectrum</v>
      </c>
      <c r="K4453" s="256" t="str">
        <f>VLOOKUP(J4453,[1]TimeSeriesIDs!$A:$E,5,FALSE)</f>
        <v>0faa3618b1c24dd98b70c5ca82dabcc9</v>
      </c>
      <c r="L4453" s="10">
        <v>0</v>
      </c>
    </row>
    <row r="4454" spans="1:12" s="2" customFormat="1" hidden="1" x14ac:dyDescent="0.25">
      <c r="A4454" s="94">
        <v>70123</v>
      </c>
      <c r="B4454" s="172" t="s">
        <v>2030</v>
      </c>
      <c r="C4454" s="56" t="s">
        <v>3705</v>
      </c>
      <c r="D4454" s="10" t="s">
        <v>2649</v>
      </c>
      <c r="E4454" s="146" t="s">
        <v>113</v>
      </c>
      <c r="F4454" s="7" t="s">
        <v>16</v>
      </c>
      <c r="G4454" s="8" t="str">
        <f t="shared" si="148"/>
        <v>PT60M</v>
      </c>
      <c r="H4454" s="174" t="s">
        <v>3443</v>
      </c>
      <c r="I4454" s="232" t="s">
        <v>3444</v>
      </c>
      <c r="J4454" s="9" t="str">
        <f t="shared" si="149"/>
        <v>Ecosense_BeechTowerCuvette_Beech_Pure_4_20m_shade_right_nearInfraredSpectrumLightSpectrum</v>
      </c>
      <c r="K4454" s="256" t="str">
        <f>VLOOKUP(J4454,[1]TimeSeriesIDs!$A:$E,5,FALSE)</f>
        <v>213399266ca44852aed1f8a302a680c1</v>
      </c>
      <c r="L4454" s="10">
        <v>0</v>
      </c>
    </row>
    <row r="4455" spans="1:12" s="2" customFormat="1" hidden="1" x14ac:dyDescent="0.25">
      <c r="A4455" s="94">
        <v>70123</v>
      </c>
      <c r="B4455" s="172" t="s">
        <v>2030</v>
      </c>
      <c r="C4455" s="56" t="s">
        <v>3557</v>
      </c>
      <c r="D4455" s="10" t="s">
        <v>2649</v>
      </c>
      <c r="E4455" s="146" t="s">
        <v>113</v>
      </c>
      <c r="F4455" s="7" t="s">
        <v>16</v>
      </c>
      <c r="G4455" s="8" t="str">
        <f t="shared" si="148"/>
        <v>PT60M</v>
      </c>
      <c r="H4455" s="174" t="s">
        <v>3443</v>
      </c>
      <c r="I4455" s="232" t="s">
        <v>3444</v>
      </c>
      <c r="J4455" s="9" t="str">
        <f t="shared" si="149"/>
        <v>Ecosense_BeechTowerCuvette_Beech_Pure_4_20m_shade_right_ch1LightSpectrum</v>
      </c>
      <c r="K4455" s="256" t="str">
        <f>VLOOKUP(J4455,[1]TimeSeriesIDs!$A:$E,5,FALSE)</f>
        <v>2b619b2e96ea440c9fe0770c8e71563a</v>
      </c>
      <c r="L4455" s="10">
        <v>0</v>
      </c>
    </row>
    <row r="4456" spans="1:12" s="2" customFormat="1" hidden="1" x14ac:dyDescent="0.25">
      <c r="A4456" s="94">
        <v>70123</v>
      </c>
      <c r="B4456" s="172" t="s">
        <v>2030</v>
      </c>
      <c r="C4456" s="56" t="s">
        <v>3560</v>
      </c>
      <c r="D4456" s="10" t="s">
        <v>2649</v>
      </c>
      <c r="E4456" s="146" t="s">
        <v>113</v>
      </c>
      <c r="F4456" s="7" t="s">
        <v>16</v>
      </c>
      <c r="G4456" s="8" t="str">
        <f t="shared" si="148"/>
        <v>PT60M</v>
      </c>
      <c r="H4456" s="174" t="s">
        <v>3443</v>
      </c>
      <c r="I4456" s="232" t="s">
        <v>3444</v>
      </c>
      <c r="J4456" s="9" t="str">
        <f t="shared" si="149"/>
        <v>Ecosense_BeechTowerCuvette_Beech_Pure_4_20m_shade_right_ch4LightSpectrum</v>
      </c>
      <c r="K4456" s="256" t="str">
        <f>VLOOKUP(J4456,[1]TimeSeriesIDs!$A:$E,5,FALSE)</f>
        <v>2b7e291369e9409cada661f22ce38d70</v>
      </c>
      <c r="L4456" s="10">
        <v>0</v>
      </c>
    </row>
    <row r="4457" spans="1:12" s="2" customFormat="1" hidden="1" x14ac:dyDescent="0.25">
      <c r="A4457" s="94">
        <v>70123</v>
      </c>
      <c r="B4457" s="172" t="s">
        <v>2030</v>
      </c>
      <c r="C4457" s="56" t="s">
        <v>3439</v>
      </c>
      <c r="D4457" s="174" t="s">
        <v>18</v>
      </c>
      <c r="E4457" s="184" t="s">
        <v>70</v>
      </c>
      <c r="F4457" s="7" t="s">
        <v>16</v>
      </c>
      <c r="G4457" s="8" t="str">
        <f t="shared" si="148"/>
        <v>PT60M</v>
      </c>
      <c r="H4457" s="174" t="s">
        <v>3443</v>
      </c>
      <c r="I4457" s="232" t="s">
        <v>3444</v>
      </c>
      <c r="J4457" s="9" t="str">
        <f t="shared" si="149"/>
        <v>Ecosense_BeechTowerCuvette_Beech_Pure_4_20m_shade_rightRelHumidity</v>
      </c>
      <c r="K4457" s="256" t="str">
        <f>VLOOKUP(J4457,[1]TimeSeriesIDs!$A:$E,5,FALSE)</f>
        <v>2f5463b462b841679926f4d151b6a1ac</v>
      </c>
      <c r="L4457" s="10">
        <v>0</v>
      </c>
    </row>
    <row r="4458" spans="1:12" s="2" customFormat="1" hidden="1" x14ac:dyDescent="0.25">
      <c r="A4458" s="94">
        <v>70123</v>
      </c>
      <c r="B4458" s="172" t="s">
        <v>2030</v>
      </c>
      <c r="C4458" s="56" t="s">
        <v>3564</v>
      </c>
      <c r="D4458" s="10" t="s">
        <v>140</v>
      </c>
      <c r="E4458" s="146" t="s">
        <v>113</v>
      </c>
      <c r="F4458" s="7" t="s">
        <v>16</v>
      </c>
      <c r="G4458" s="8" t="str">
        <f t="shared" si="148"/>
        <v>PT60M</v>
      </c>
      <c r="H4458" s="174" t="s">
        <v>3443</v>
      </c>
      <c r="I4458" s="232" t="s">
        <v>3444</v>
      </c>
      <c r="J4458" s="9" t="str">
        <f t="shared" si="149"/>
        <v>Ecosense_BeechTowerCuvette_Beech_Pure_4_20m_shade_right_gainDigitalRawSignal</v>
      </c>
      <c r="K4458" s="256" t="str">
        <f>VLOOKUP(J4458,[1]TimeSeriesIDs!$A:$E,5,FALSE)</f>
        <v>40ad8784279a4a2cb6b397efc6f1453c</v>
      </c>
      <c r="L4458" s="10">
        <v>0</v>
      </c>
    </row>
    <row r="4459" spans="1:12" s="2" customFormat="1" hidden="1" x14ac:dyDescent="0.25">
      <c r="A4459" s="94">
        <v>70123</v>
      </c>
      <c r="B4459" s="172" t="s">
        <v>2030</v>
      </c>
      <c r="C4459" s="56" t="s">
        <v>3558</v>
      </c>
      <c r="D4459" s="10" t="s">
        <v>2649</v>
      </c>
      <c r="E4459" s="146" t="s">
        <v>113</v>
      </c>
      <c r="F4459" s="7" t="s">
        <v>16</v>
      </c>
      <c r="G4459" s="8" t="str">
        <f t="shared" si="148"/>
        <v>PT60M</v>
      </c>
      <c r="H4459" s="174" t="s">
        <v>3443</v>
      </c>
      <c r="I4459" s="232" t="s">
        <v>3444</v>
      </c>
      <c r="J4459" s="9" t="str">
        <f t="shared" si="149"/>
        <v>Ecosense_BeechTowerCuvette_Beech_Pure_4_20m_shade_right_ch2LightSpectrum</v>
      </c>
      <c r="K4459" s="256" t="str">
        <f>VLOOKUP(J4459,[1]TimeSeriesIDs!$A:$E,5,FALSE)</f>
        <v>5ed195642c2f43e995e9112bb9e32426</v>
      </c>
      <c r="L4459" s="10">
        <v>0</v>
      </c>
    </row>
    <row r="4460" spans="1:12" s="2" customFormat="1" hidden="1" x14ac:dyDescent="0.25">
      <c r="A4460" s="94">
        <v>70123</v>
      </c>
      <c r="B4460" s="172" t="s">
        <v>2030</v>
      </c>
      <c r="C4460" s="56" t="s">
        <v>3439</v>
      </c>
      <c r="D4460" s="174" t="s">
        <v>2452</v>
      </c>
      <c r="E4460" s="184" t="s">
        <v>70</v>
      </c>
      <c r="F4460" s="7" t="s">
        <v>16</v>
      </c>
      <c r="G4460" s="8" t="str">
        <f t="shared" si="148"/>
        <v>PT60M</v>
      </c>
      <c r="H4460" s="174" t="s">
        <v>3443</v>
      </c>
      <c r="I4460" s="232" t="s">
        <v>3444</v>
      </c>
      <c r="J4460" s="9" t="str">
        <f t="shared" si="149"/>
        <v>Ecosense_BeechTowerCuvette_Beech_Pure_4_20m_shade_rightInternalRelHumidity</v>
      </c>
      <c r="K4460" s="256" t="str">
        <f>VLOOKUP(J4460,[1]TimeSeriesIDs!$A:$E,5,FALSE)</f>
        <v>60b5f24377234b5f9bed5156e760c97b</v>
      </c>
      <c r="L4460" s="10">
        <v>0</v>
      </c>
    </row>
    <row r="4461" spans="1:12" s="2" customFormat="1" hidden="1" x14ac:dyDescent="0.25">
      <c r="A4461" s="94">
        <v>70123</v>
      </c>
      <c r="B4461" s="172" t="s">
        <v>2030</v>
      </c>
      <c r="C4461" s="56" t="s">
        <v>3563</v>
      </c>
      <c r="D4461" s="10" t="s">
        <v>2649</v>
      </c>
      <c r="E4461" s="146" t="s">
        <v>113</v>
      </c>
      <c r="F4461" s="7" t="s">
        <v>16</v>
      </c>
      <c r="G4461" s="8" t="str">
        <f t="shared" si="148"/>
        <v>PT60M</v>
      </c>
      <c r="H4461" s="174" t="s">
        <v>3443</v>
      </c>
      <c r="I4461" s="232" t="s">
        <v>3444</v>
      </c>
      <c r="J4461" s="9" t="str">
        <f t="shared" si="149"/>
        <v>Ecosense_BeechTowerCuvette_Beech_Pure_4_20m_shade_right_ch7LightSpectrum</v>
      </c>
      <c r="K4461" s="256" t="str">
        <f>VLOOKUP(J4461,[1]TimeSeriesIDs!$A:$E,5,FALSE)</f>
        <v>6345cf9f738640dca2c4486156ba1e80</v>
      </c>
      <c r="L4461" s="10">
        <v>0</v>
      </c>
    </row>
    <row r="4462" spans="1:12" s="2" customFormat="1" x14ac:dyDescent="0.25">
      <c r="A4462" s="94">
        <v>70123</v>
      </c>
      <c r="B4462" s="172" t="s">
        <v>2030</v>
      </c>
      <c r="C4462" s="56" t="s">
        <v>3439</v>
      </c>
      <c r="D4462" s="174" t="s">
        <v>2450</v>
      </c>
      <c r="E4462" s="184" t="s">
        <v>68</v>
      </c>
      <c r="F4462" s="7" t="s">
        <v>16</v>
      </c>
      <c r="G4462" s="8" t="str">
        <f t="shared" si="148"/>
        <v>PT60M</v>
      </c>
      <c r="H4462" s="174" t="s">
        <v>3443</v>
      </c>
      <c r="I4462" s="232" t="s">
        <v>3444</v>
      </c>
      <c r="J4462" s="9" t="str">
        <f t="shared" si="149"/>
        <v>Ecosense_BeechTowerCuvette_Beech_Pure_4_20m_shade_rightLeafTemp</v>
      </c>
      <c r="K4462" s="256" t="str">
        <f>VLOOKUP(J4462,[1]TimeSeriesIDs!$A:$E,5,FALSE)</f>
        <v>674b90785dc8458aa3c32d863ae6a884</v>
      </c>
      <c r="L4462" s="10">
        <v>0</v>
      </c>
    </row>
    <row r="4463" spans="1:12" s="2" customFormat="1" hidden="1" x14ac:dyDescent="0.25">
      <c r="A4463" s="94">
        <v>70123</v>
      </c>
      <c r="B4463" s="172" t="s">
        <v>2030</v>
      </c>
      <c r="C4463" s="56" t="s">
        <v>3565</v>
      </c>
      <c r="D4463" s="10" t="s">
        <v>154</v>
      </c>
      <c r="E4463" s="188" t="s">
        <v>2641</v>
      </c>
      <c r="F4463" s="7" t="s">
        <v>16</v>
      </c>
      <c r="G4463" s="8" t="str">
        <f t="shared" si="148"/>
        <v>PT60M</v>
      </c>
      <c r="H4463" s="174" t="s">
        <v>3443</v>
      </c>
      <c r="I4463" s="232" t="s">
        <v>3444</v>
      </c>
      <c r="J4463" s="9" t="str">
        <f t="shared" si="149"/>
        <v>Ecosense_BeechTowerCuvette_Beech_Pure_4_20m_shade_right_tintDuration</v>
      </c>
      <c r="K4463" s="256" t="str">
        <f>VLOOKUP(J4463,[1]TimeSeriesIDs!$A:$E,5,FALSE)</f>
        <v>67a7dcd6cffe48c69ab1b73999f4089d</v>
      </c>
      <c r="L4463" s="10">
        <v>0</v>
      </c>
    </row>
    <row r="4464" spans="1:12" s="2" customFormat="1" hidden="1" x14ac:dyDescent="0.25">
      <c r="A4464" s="94">
        <v>70123</v>
      </c>
      <c r="B4464" s="172" t="s">
        <v>2030</v>
      </c>
      <c r="C4464" s="56" t="s">
        <v>3562</v>
      </c>
      <c r="D4464" s="10" t="s">
        <v>2649</v>
      </c>
      <c r="E4464" s="146" t="s">
        <v>113</v>
      </c>
      <c r="F4464" s="7" t="s">
        <v>16</v>
      </c>
      <c r="G4464" s="8" t="str">
        <f t="shared" si="148"/>
        <v>PT60M</v>
      </c>
      <c r="H4464" s="174" t="s">
        <v>3443</v>
      </c>
      <c r="I4464" s="232" t="s">
        <v>3444</v>
      </c>
      <c r="J4464" s="9" t="str">
        <f t="shared" si="149"/>
        <v>Ecosense_BeechTowerCuvette_Beech_Pure_4_20m_shade_right_ch6LightSpectrum</v>
      </c>
      <c r="K4464" s="256" t="str">
        <f>VLOOKUP(J4464,[1]TimeSeriesIDs!$A:$E,5,FALSE)</f>
        <v>7071be685ba642b098b2bf54d1e7a285</v>
      </c>
      <c r="L4464" s="10">
        <v>0</v>
      </c>
    </row>
    <row r="4465" spans="1:12" s="2" customFormat="1" hidden="1" x14ac:dyDescent="0.25">
      <c r="A4465" s="94">
        <v>70123</v>
      </c>
      <c r="B4465" s="172" t="s">
        <v>2030</v>
      </c>
      <c r="C4465" s="56" t="s">
        <v>3439</v>
      </c>
      <c r="D4465" s="174" t="s">
        <v>1065</v>
      </c>
      <c r="E4465" s="184" t="s">
        <v>68</v>
      </c>
      <c r="F4465" s="7" t="s">
        <v>16</v>
      </c>
      <c r="G4465" s="8" t="str">
        <f t="shared" si="148"/>
        <v>PT60M</v>
      </c>
      <c r="H4465" s="174" t="s">
        <v>3443</v>
      </c>
      <c r="I4465" s="232" t="s">
        <v>3444</v>
      </c>
      <c r="J4465" s="9" t="str">
        <f t="shared" si="149"/>
        <v>Ecosense_BeechTowerCuvette_Beech_Pure_4_20m_shade_rightTemperature</v>
      </c>
      <c r="K4465" s="256" t="str">
        <f>VLOOKUP(J4465,[1]TimeSeriesIDs!$A:$E,5,FALSE)</f>
        <v>839bd7d18c7a4fafbd61f2fdd2ea5373</v>
      </c>
      <c r="L4465" s="10">
        <v>0</v>
      </c>
    </row>
    <row r="4466" spans="1:12" s="2" customFormat="1" hidden="1" x14ac:dyDescent="0.25">
      <c r="A4466" s="94">
        <v>70123</v>
      </c>
      <c r="B4466" s="172" t="s">
        <v>2030</v>
      </c>
      <c r="C4466" s="56" t="s">
        <v>3559</v>
      </c>
      <c r="D4466" s="10" t="s">
        <v>2649</v>
      </c>
      <c r="E4466" s="146" t="s">
        <v>113</v>
      </c>
      <c r="F4466" s="7" t="s">
        <v>16</v>
      </c>
      <c r="G4466" s="8" t="str">
        <f t="shared" si="148"/>
        <v>PT60M</v>
      </c>
      <c r="H4466" s="174" t="s">
        <v>3443</v>
      </c>
      <c r="I4466" s="232" t="s">
        <v>3444</v>
      </c>
      <c r="J4466" s="9" t="str">
        <f t="shared" si="149"/>
        <v>Ecosense_BeechTowerCuvette_Beech_Pure_4_20m_shade_right_ch3LightSpectrum</v>
      </c>
      <c r="K4466" s="256" t="str">
        <f>VLOOKUP(J4466,[1]TimeSeriesIDs!$A:$E,5,FALSE)</f>
        <v>8a9b951f4c9741f2b58a320f4e8a057e</v>
      </c>
      <c r="L4466" s="10">
        <v>0</v>
      </c>
    </row>
    <row r="4467" spans="1:12" s="2" customFormat="1" hidden="1" x14ac:dyDescent="0.25">
      <c r="A4467" s="94">
        <v>70123</v>
      </c>
      <c r="B4467" s="172" t="s">
        <v>2030</v>
      </c>
      <c r="C4467" s="56" t="s">
        <v>3556</v>
      </c>
      <c r="D4467" s="190" t="s">
        <v>2649</v>
      </c>
      <c r="E4467" s="146" t="s">
        <v>113</v>
      </c>
      <c r="F4467" s="7" t="s">
        <v>16</v>
      </c>
      <c r="G4467" s="8" t="str">
        <f t="shared" si="148"/>
        <v>PT60M</v>
      </c>
      <c r="H4467" s="174" t="s">
        <v>3443</v>
      </c>
      <c r="I4467" s="232" t="s">
        <v>3444</v>
      </c>
      <c r="J4467" s="9" t="str">
        <f t="shared" si="149"/>
        <v>Ecosense_BeechTowerCuvette_Beech_Pure_4_20m_shade_right_ch0LightSpectrum</v>
      </c>
      <c r="K4467" s="256" t="str">
        <f>VLOOKUP(J4467,[1]TimeSeriesIDs!$A:$E,5,FALSE)</f>
        <v>8b4863663e714215bf2027fe44cea26f</v>
      </c>
      <c r="L4467" s="10">
        <v>0</v>
      </c>
    </row>
    <row r="4468" spans="1:12" s="2" customFormat="1" x14ac:dyDescent="0.25">
      <c r="A4468" s="94">
        <v>70123</v>
      </c>
      <c r="B4468" s="172" t="s">
        <v>2030</v>
      </c>
      <c r="C4468" s="56" t="s">
        <v>3439</v>
      </c>
      <c r="D4468" s="233" t="s">
        <v>3455</v>
      </c>
      <c r="E4468" s="184" t="s">
        <v>70</v>
      </c>
      <c r="F4468" s="7" t="s">
        <v>16</v>
      </c>
      <c r="G4468" s="8" t="str">
        <f t="shared" si="148"/>
        <v>PT60M</v>
      </c>
      <c r="H4468" s="174" t="s">
        <v>3443</v>
      </c>
      <c r="I4468" s="232" t="s">
        <v>3444</v>
      </c>
      <c r="J4468" s="9" t="str">
        <f t="shared" si="149"/>
        <v>Ecosense_BeechTowerCuvette_Beech_Pure_4_20m_shade_rightLeafRelHumidity</v>
      </c>
      <c r="K4468" s="256" t="str">
        <f>VLOOKUP(J4468,[1]TimeSeriesIDs!$A:$E,5,FALSE)</f>
        <v>f6d983bbf8414e77a858ee66294aee1b</v>
      </c>
      <c r="L4468" s="10">
        <v>0</v>
      </c>
    </row>
    <row r="4469" spans="1:12" s="2" customFormat="1" hidden="1" x14ac:dyDescent="0.25">
      <c r="A4469" s="94">
        <v>70127</v>
      </c>
      <c r="B4469" s="172" t="s">
        <v>2030</v>
      </c>
      <c r="C4469" s="56" t="s">
        <v>3442</v>
      </c>
      <c r="D4469" s="174" t="s">
        <v>2452</v>
      </c>
      <c r="E4469" s="184" t="s">
        <v>70</v>
      </c>
      <c r="F4469" s="7" t="s">
        <v>16</v>
      </c>
      <c r="G4469" s="8" t="str">
        <f t="shared" si="148"/>
        <v>PT60M</v>
      </c>
      <c r="H4469" s="174" t="s">
        <v>3443</v>
      </c>
      <c r="I4469" s="232" t="s">
        <v>3444</v>
      </c>
      <c r="J4469" s="9" t="str">
        <f t="shared" si="149"/>
        <v>Ecosense_BeechTowerCuvette_Beech_Pure_4_22m_shade_leftInternalRelHumidity</v>
      </c>
      <c r="K4469" s="256" t="str">
        <f>VLOOKUP(J4469,[1]TimeSeriesIDs!$A:$E,5,FALSE)</f>
        <v>047f9fc4cf5a4d1e92874a453e0adf84</v>
      </c>
      <c r="L4469" s="10">
        <v>0</v>
      </c>
    </row>
    <row r="4470" spans="1:12" s="2" customFormat="1" hidden="1" x14ac:dyDescent="0.25">
      <c r="A4470" s="94">
        <v>70127</v>
      </c>
      <c r="B4470" s="172" t="s">
        <v>2030</v>
      </c>
      <c r="C4470" s="56" t="s">
        <v>3590</v>
      </c>
      <c r="D4470" s="10" t="s">
        <v>2649</v>
      </c>
      <c r="E4470" s="146" t="s">
        <v>113</v>
      </c>
      <c r="F4470" s="7" t="s">
        <v>16</v>
      </c>
      <c r="G4470" s="8" t="str">
        <f t="shared" si="148"/>
        <v>PT60M</v>
      </c>
      <c r="H4470" s="174" t="s">
        <v>3443</v>
      </c>
      <c r="I4470" s="232" t="s">
        <v>3444</v>
      </c>
      <c r="J4470" s="9" t="str">
        <f t="shared" si="149"/>
        <v>Ecosense_BeechTowerCuvette_Beech_Pure_4_22m_shade_left_ch4LightSpectrum</v>
      </c>
      <c r="K4470" s="256" t="str">
        <f>VLOOKUP(J4470,[1]TimeSeriesIDs!$A:$E,5,FALSE)</f>
        <v>07d9e8c072244cb8b4f47fb351cd9733</v>
      </c>
      <c r="L4470" s="10">
        <v>0</v>
      </c>
    </row>
    <row r="4471" spans="1:12" s="2" customFormat="1" hidden="1" x14ac:dyDescent="0.25">
      <c r="A4471" s="94">
        <v>70127</v>
      </c>
      <c r="B4471" s="172" t="s">
        <v>2030</v>
      </c>
      <c r="C4471" s="56" t="s">
        <v>3587</v>
      </c>
      <c r="D4471" s="10" t="s">
        <v>2649</v>
      </c>
      <c r="E4471" s="146" t="s">
        <v>113</v>
      </c>
      <c r="F4471" s="7" t="s">
        <v>16</v>
      </c>
      <c r="G4471" s="8" t="str">
        <f t="shared" si="148"/>
        <v>PT60M</v>
      </c>
      <c r="H4471" s="174" t="s">
        <v>3443</v>
      </c>
      <c r="I4471" s="232" t="s">
        <v>3444</v>
      </c>
      <c r="J4471" s="9" t="str">
        <f t="shared" si="149"/>
        <v>Ecosense_BeechTowerCuvette_Beech_Pure_4_22m_shade_left_ch1LightSpectrum</v>
      </c>
      <c r="K4471" s="256" t="str">
        <f>VLOOKUP(J4471,[1]TimeSeriesIDs!$A:$E,5,FALSE)</f>
        <v>1a10839ed3ff4ead94a69e0c0046b0c2</v>
      </c>
      <c r="L4471" s="10">
        <v>0</v>
      </c>
    </row>
    <row r="4472" spans="1:12" s="2" customFormat="1" x14ac:dyDescent="0.25">
      <c r="A4472" s="94">
        <v>70127</v>
      </c>
      <c r="B4472" s="172" t="s">
        <v>2030</v>
      </c>
      <c r="C4472" s="56" t="s">
        <v>3442</v>
      </c>
      <c r="D4472" s="233" t="s">
        <v>3455</v>
      </c>
      <c r="E4472" s="184" t="s">
        <v>70</v>
      </c>
      <c r="F4472" s="7" t="s">
        <v>16</v>
      </c>
      <c r="G4472" s="8" t="str">
        <f t="shared" si="148"/>
        <v>PT60M</v>
      </c>
      <c r="H4472" s="174" t="s">
        <v>3443</v>
      </c>
      <c r="I4472" s="232" t="s">
        <v>3444</v>
      </c>
      <c r="J4472" s="9" t="str">
        <f t="shared" si="149"/>
        <v>Ecosense_BeechTowerCuvette_Beech_Pure_4_22m_shade_leftLeafRelHumidity</v>
      </c>
      <c r="K4472" s="256" t="str">
        <f>VLOOKUP(J4472,[1]TimeSeriesIDs!$A:$E,5,FALSE)</f>
        <v>1ae01641e9e1440ba050d332f38c118d</v>
      </c>
      <c r="L4472" s="10">
        <v>0</v>
      </c>
    </row>
    <row r="4473" spans="1:12" s="2" customFormat="1" hidden="1" x14ac:dyDescent="0.25">
      <c r="A4473" s="94">
        <v>70127</v>
      </c>
      <c r="B4473" s="172" t="s">
        <v>2030</v>
      </c>
      <c r="C4473" s="56" t="s">
        <v>3442</v>
      </c>
      <c r="D4473" s="174" t="s">
        <v>1065</v>
      </c>
      <c r="E4473" s="184" t="s">
        <v>68</v>
      </c>
      <c r="F4473" s="7" t="s">
        <v>16</v>
      </c>
      <c r="G4473" s="8" t="str">
        <f t="shared" si="148"/>
        <v>PT60M</v>
      </c>
      <c r="H4473" s="174" t="s">
        <v>3443</v>
      </c>
      <c r="I4473" s="232" t="s">
        <v>3444</v>
      </c>
      <c r="J4473" s="9" t="str">
        <f t="shared" si="149"/>
        <v>Ecosense_BeechTowerCuvette_Beech_Pure_4_22m_shade_leftTemperature</v>
      </c>
      <c r="K4473" s="256" t="str">
        <f>VLOOKUP(J4473,[1]TimeSeriesIDs!$A:$E,5,FALSE)</f>
        <v>2f281d33d5b14933ba5dcfe0291d29cf</v>
      </c>
      <c r="L4473" s="10">
        <v>0</v>
      </c>
    </row>
    <row r="4474" spans="1:12" s="2" customFormat="1" hidden="1" x14ac:dyDescent="0.25">
      <c r="A4474" s="94">
        <v>70127</v>
      </c>
      <c r="B4474" s="172" t="s">
        <v>2030</v>
      </c>
      <c r="C4474" s="56" t="s">
        <v>3592</v>
      </c>
      <c r="D4474" s="10" t="s">
        <v>2649</v>
      </c>
      <c r="E4474" s="146" t="s">
        <v>113</v>
      </c>
      <c r="F4474" s="7" t="s">
        <v>16</v>
      </c>
      <c r="G4474" s="8" t="str">
        <f t="shared" si="148"/>
        <v>PT60M</v>
      </c>
      <c r="H4474" s="174" t="s">
        <v>3443</v>
      </c>
      <c r="I4474" s="232" t="s">
        <v>3444</v>
      </c>
      <c r="J4474" s="9" t="str">
        <f t="shared" si="149"/>
        <v>Ecosense_BeechTowerCuvette_Beech_Pure_4_22m_shade_left_ch6LightSpectrum</v>
      </c>
      <c r="K4474" s="256" t="str">
        <f>VLOOKUP(J4474,[1]TimeSeriesIDs!$A:$E,5,FALSE)</f>
        <v>323b0a288d344c869ebb789eeb39f696</v>
      </c>
      <c r="L4474" s="10">
        <v>0</v>
      </c>
    </row>
    <row r="4475" spans="1:12" s="2" customFormat="1" hidden="1" x14ac:dyDescent="0.25">
      <c r="A4475" s="94">
        <v>70127</v>
      </c>
      <c r="B4475" s="172" t="s">
        <v>2030</v>
      </c>
      <c r="C4475" s="56" t="s">
        <v>3442</v>
      </c>
      <c r="D4475" s="233" t="s">
        <v>26</v>
      </c>
      <c r="E4475" s="184" t="s">
        <v>68</v>
      </c>
      <c r="F4475" s="7" t="s">
        <v>16</v>
      </c>
      <c r="G4475" s="8" t="str">
        <f t="shared" si="148"/>
        <v>PT60M</v>
      </c>
      <c r="H4475" s="174" t="s">
        <v>3443</v>
      </c>
      <c r="I4475" s="232" t="s">
        <v>3444</v>
      </c>
      <c r="J4475" s="9" t="str">
        <f t="shared" si="149"/>
        <v>Ecosense_BeechTowerCuvette_Beech_Pure_4_22m_shade_leftInternalTemp</v>
      </c>
      <c r="K4475" s="256" t="str">
        <f>VLOOKUP(J4475,[1]TimeSeriesIDs!$A:$E,5,FALSE)</f>
        <v>32b0549fced749218a1a3bb0a7627ba6</v>
      </c>
      <c r="L4475" s="10">
        <v>0</v>
      </c>
    </row>
    <row r="4476" spans="1:12" s="2" customFormat="1" hidden="1" x14ac:dyDescent="0.25">
      <c r="A4476" s="94">
        <v>70127</v>
      </c>
      <c r="B4476" s="172" t="s">
        <v>2030</v>
      </c>
      <c r="C4476" s="56" t="s">
        <v>3588</v>
      </c>
      <c r="D4476" s="10" t="s">
        <v>2649</v>
      </c>
      <c r="E4476" s="146" t="s">
        <v>113</v>
      </c>
      <c r="F4476" s="7" t="s">
        <v>16</v>
      </c>
      <c r="G4476" s="8" t="str">
        <f t="shared" si="148"/>
        <v>PT60M</v>
      </c>
      <c r="H4476" s="174" t="s">
        <v>3443</v>
      </c>
      <c r="I4476" s="232" t="s">
        <v>3444</v>
      </c>
      <c r="J4476" s="9" t="str">
        <f t="shared" si="149"/>
        <v>Ecosense_BeechTowerCuvette_Beech_Pure_4_22m_shade_left_ch2LightSpectrum</v>
      </c>
      <c r="K4476" s="256" t="str">
        <f>VLOOKUP(J4476,[1]TimeSeriesIDs!$A:$E,5,FALSE)</f>
        <v>4eafa4cd69df4dfd9e5ede0b0a769b36</v>
      </c>
      <c r="L4476" s="10">
        <v>0</v>
      </c>
    </row>
    <row r="4477" spans="1:12" s="2" customFormat="1" x14ac:dyDescent="0.25">
      <c r="A4477" s="94">
        <v>70127</v>
      </c>
      <c r="B4477" s="172" t="s">
        <v>2030</v>
      </c>
      <c r="C4477" s="56" t="s">
        <v>3442</v>
      </c>
      <c r="D4477" s="174" t="s">
        <v>2450</v>
      </c>
      <c r="E4477" s="184" t="s">
        <v>68</v>
      </c>
      <c r="F4477" s="7" t="s">
        <v>16</v>
      </c>
      <c r="G4477" s="8" t="str">
        <f t="shared" si="148"/>
        <v>PT60M</v>
      </c>
      <c r="H4477" s="174" t="s">
        <v>3443</v>
      </c>
      <c r="I4477" s="232" t="s">
        <v>3444</v>
      </c>
      <c r="J4477" s="9" t="str">
        <f t="shared" si="149"/>
        <v>Ecosense_BeechTowerCuvette_Beech_Pure_4_22m_shade_leftLeafTemp</v>
      </c>
      <c r="K4477" s="256" t="str">
        <f>VLOOKUP(J4477,[1]TimeSeriesIDs!$A:$E,5,FALSE)</f>
        <v>61c5d5be809f451caebf76cebe861666</v>
      </c>
      <c r="L4477" s="10">
        <v>0</v>
      </c>
    </row>
    <row r="4478" spans="1:12" s="2" customFormat="1" hidden="1" x14ac:dyDescent="0.25">
      <c r="A4478" s="94">
        <v>70127</v>
      </c>
      <c r="B4478" s="172" t="s">
        <v>2030</v>
      </c>
      <c r="C4478" s="56" t="s">
        <v>3708</v>
      </c>
      <c r="D4478" s="10" t="s">
        <v>2649</v>
      </c>
      <c r="E4478" s="146" t="s">
        <v>113</v>
      </c>
      <c r="F4478" s="7" t="s">
        <v>16</v>
      </c>
      <c r="G4478" s="8" t="str">
        <f t="shared" si="148"/>
        <v>PT60M</v>
      </c>
      <c r="H4478" s="174" t="s">
        <v>3443</v>
      </c>
      <c r="I4478" s="232" t="s">
        <v>3444</v>
      </c>
      <c r="J4478" s="9" t="str">
        <f t="shared" si="149"/>
        <v>Ecosense_BeechTowerCuvette_Beech_Pure_4_22m_shade_left_nearInfraredSpectrumLightSpectrum</v>
      </c>
      <c r="K4478" s="256" t="str">
        <f>VLOOKUP(J4478,[1]TimeSeriesIDs!$A:$E,5,FALSE)</f>
        <v>812ae2a5a3c649108d1358b6cc3ba3d7</v>
      </c>
      <c r="L4478" s="10">
        <v>0</v>
      </c>
    </row>
    <row r="4479" spans="1:12" s="2" customFormat="1" hidden="1" x14ac:dyDescent="0.25">
      <c r="A4479" s="94">
        <v>70127</v>
      </c>
      <c r="B4479" s="172" t="s">
        <v>2030</v>
      </c>
      <c r="C4479" s="56" t="s">
        <v>3591</v>
      </c>
      <c r="D4479" s="10" t="s">
        <v>2649</v>
      </c>
      <c r="E4479" s="146" t="s">
        <v>113</v>
      </c>
      <c r="F4479" s="7" t="s">
        <v>16</v>
      </c>
      <c r="G4479" s="8" t="str">
        <f t="shared" si="148"/>
        <v>PT60M</v>
      </c>
      <c r="H4479" s="174" t="s">
        <v>3443</v>
      </c>
      <c r="I4479" s="232" t="s">
        <v>3444</v>
      </c>
      <c r="J4479" s="9" t="str">
        <f t="shared" si="149"/>
        <v>Ecosense_BeechTowerCuvette_Beech_Pure_4_22m_shade_left_ch5LightSpectrum</v>
      </c>
      <c r="K4479" s="256" t="str">
        <f>VLOOKUP(J4479,[1]TimeSeriesIDs!$A:$E,5,FALSE)</f>
        <v>8b9a7910906f46d9a87477c5d65b6dce</v>
      </c>
      <c r="L4479" s="10">
        <v>0</v>
      </c>
    </row>
    <row r="4480" spans="1:12" s="2" customFormat="1" hidden="1" x14ac:dyDescent="0.25">
      <c r="A4480" s="94">
        <v>70127</v>
      </c>
      <c r="B4480" s="172" t="s">
        <v>2030</v>
      </c>
      <c r="C4480" s="56" t="s">
        <v>3723</v>
      </c>
      <c r="D4480" s="10" t="s">
        <v>2649</v>
      </c>
      <c r="E4480" s="146" t="s">
        <v>113</v>
      </c>
      <c r="F4480" s="7" t="s">
        <v>16</v>
      </c>
      <c r="G4480" s="8" t="str">
        <f t="shared" si="148"/>
        <v>PT60M</v>
      </c>
      <c r="H4480" s="174" t="s">
        <v>3443</v>
      </c>
      <c r="I4480" s="232" t="s">
        <v>3444</v>
      </c>
      <c r="J4480" s="9" t="str">
        <f t="shared" si="149"/>
        <v>Ecosense_BeechTowerCuvette_Beech_Pure_4_22m_shade_left_wholeSpectrumLightSpectrum</v>
      </c>
      <c r="K4480" s="256" t="str">
        <f>VLOOKUP(J4480,[1]TimeSeriesIDs!$A:$E,5,FALSE)</f>
        <v>a76cb05d31b7411284f80b7add588588</v>
      </c>
      <c r="L4480" s="10">
        <v>0</v>
      </c>
    </row>
    <row r="4481" spans="1:12" s="2" customFormat="1" hidden="1" x14ac:dyDescent="0.25">
      <c r="A4481" s="94">
        <v>70127</v>
      </c>
      <c r="B4481" s="172" t="s">
        <v>2030</v>
      </c>
      <c r="C4481" s="56" t="s">
        <v>3589</v>
      </c>
      <c r="D4481" s="10" t="s">
        <v>2649</v>
      </c>
      <c r="E4481" s="146" t="s">
        <v>113</v>
      </c>
      <c r="F4481" s="7" t="s">
        <v>16</v>
      </c>
      <c r="G4481" s="8" t="str">
        <f t="shared" si="148"/>
        <v>PT60M</v>
      </c>
      <c r="H4481" s="174" t="s">
        <v>3443</v>
      </c>
      <c r="I4481" s="232" t="s">
        <v>3444</v>
      </c>
      <c r="J4481" s="9" t="str">
        <f t="shared" si="149"/>
        <v>Ecosense_BeechTowerCuvette_Beech_Pure_4_22m_shade_left_ch3LightSpectrum</v>
      </c>
      <c r="K4481" s="256" t="str">
        <f>VLOOKUP(J4481,[1]TimeSeriesIDs!$A:$E,5,FALSE)</f>
        <v>c01de00b7be646558e0404db1d6180a5</v>
      </c>
      <c r="L4481" s="10">
        <v>0</v>
      </c>
    </row>
    <row r="4482" spans="1:12" s="2" customFormat="1" hidden="1" x14ac:dyDescent="0.25">
      <c r="A4482" s="94">
        <v>70127</v>
      </c>
      <c r="B4482" s="172" t="s">
        <v>2030</v>
      </c>
      <c r="C4482" s="56" t="s">
        <v>3442</v>
      </c>
      <c r="D4482" s="174" t="s">
        <v>18</v>
      </c>
      <c r="E4482" s="184" t="s">
        <v>70</v>
      </c>
      <c r="F4482" s="7" t="s">
        <v>16</v>
      </c>
      <c r="G4482" s="8" t="str">
        <f t="shared" ref="G4482:G4695" si="150">IF(ISBLANK(B4482),"-","PT60M")</f>
        <v>PT60M</v>
      </c>
      <c r="H4482" s="174" t="s">
        <v>3443</v>
      </c>
      <c r="I4482" s="232" t="s">
        <v>3444</v>
      </c>
      <c r="J4482" s="9" t="str">
        <f t="shared" ref="J4482:J4486" si="151">B4482&amp;C4482&amp;D4482</f>
        <v>Ecosense_BeechTowerCuvette_Beech_Pure_4_22m_shade_leftRelHumidity</v>
      </c>
      <c r="K4482" s="256" t="str">
        <f>VLOOKUP(J4482,[1]TimeSeriesIDs!$A:$E,5,FALSE)</f>
        <v>c68bab4bf50243abb18dca3c61a699d0</v>
      </c>
      <c r="L4482" s="10">
        <v>0</v>
      </c>
    </row>
    <row r="4483" spans="1:12" s="2" customFormat="1" hidden="1" x14ac:dyDescent="0.25">
      <c r="A4483" s="94">
        <v>70127</v>
      </c>
      <c r="B4483" s="172" t="s">
        <v>2030</v>
      </c>
      <c r="C4483" s="56" t="s">
        <v>3593</v>
      </c>
      <c r="D4483" s="10" t="s">
        <v>2649</v>
      </c>
      <c r="E4483" s="146" t="s">
        <v>113</v>
      </c>
      <c r="F4483" s="7" t="s">
        <v>16</v>
      </c>
      <c r="G4483" s="8" t="str">
        <f t="shared" si="150"/>
        <v>PT60M</v>
      </c>
      <c r="H4483" s="174" t="s">
        <v>3443</v>
      </c>
      <c r="I4483" s="232" t="s">
        <v>3444</v>
      </c>
      <c r="J4483" s="9" t="str">
        <f t="shared" si="151"/>
        <v>Ecosense_BeechTowerCuvette_Beech_Pure_4_22m_shade_left_ch7LightSpectrum</v>
      </c>
      <c r="K4483" s="256" t="str">
        <f>VLOOKUP(J4483,[1]TimeSeriesIDs!$A:$E,5,FALSE)</f>
        <v>d69323f270394a98ba44109f50cccf1b</v>
      </c>
      <c r="L4483" s="10">
        <v>0</v>
      </c>
    </row>
    <row r="4484" spans="1:12" s="2" customFormat="1" hidden="1" x14ac:dyDescent="0.25">
      <c r="A4484" s="94">
        <v>70127</v>
      </c>
      <c r="B4484" s="172" t="s">
        <v>2030</v>
      </c>
      <c r="C4484" s="56" t="s">
        <v>3594</v>
      </c>
      <c r="D4484" s="10" t="s">
        <v>140</v>
      </c>
      <c r="E4484" s="146" t="s">
        <v>113</v>
      </c>
      <c r="F4484" s="7" t="s">
        <v>16</v>
      </c>
      <c r="G4484" s="8" t="str">
        <f t="shared" si="150"/>
        <v>PT60M</v>
      </c>
      <c r="H4484" s="174" t="s">
        <v>3443</v>
      </c>
      <c r="I4484" s="232" t="s">
        <v>3444</v>
      </c>
      <c r="J4484" s="9" t="str">
        <f t="shared" si="151"/>
        <v>Ecosense_BeechTowerCuvette_Beech_Pure_4_22m_shade_left_gainDigitalRawSignal</v>
      </c>
      <c r="K4484" s="256" t="str">
        <f>VLOOKUP(J4484,[1]TimeSeriesIDs!$A:$E,5,FALSE)</f>
        <v>ddab258d984a4ec5bc127d6688f4e763</v>
      </c>
      <c r="L4484" s="10">
        <v>0</v>
      </c>
    </row>
    <row r="4485" spans="1:12" s="2" customFormat="1" hidden="1" x14ac:dyDescent="0.25">
      <c r="A4485" s="94">
        <v>70127</v>
      </c>
      <c r="B4485" s="172" t="s">
        <v>2030</v>
      </c>
      <c r="C4485" s="56" t="s">
        <v>3595</v>
      </c>
      <c r="D4485" s="10" t="s">
        <v>154</v>
      </c>
      <c r="E4485" s="188" t="s">
        <v>2641</v>
      </c>
      <c r="F4485" s="7" t="s">
        <v>16</v>
      </c>
      <c r="G4485" s="8" t="str">
        <f t="shared" si="150"/>
        <v>PT60M</v>
      </c>
      <c r="H4485" s="174" t="s">
        <v>3443</v>
      </c>
      <c r="I4485" s="232" t="s">
        <v>3444</v>
      </c>
      <c r="J4485" s="9" t="str">
        <f t="shared" si="151"/>
        <v>Ecosense_BeechTowerCuvette_Beech_Pure_4_22m_shade_left_tintDuration</v>
      </c>
      <c r="K4485" s="256" t="str">
        <f>VLOOKUP(J4485,[1]TimeSeriesIDs!$A:$E,5,FALSE)</f>
        <v>ef53b75cb13949efa5c069a02560e870</v>
      </c>
      <c r="L4485" s="10">
        <v>0</v>
      </c>
    </row>
    <row r="4486" spans="1:12" s="2" customFormat="1" hidden="1" x14ac:dyDescent="0.25">
      <c r="A4486" s="94">
        <v>70127</v>
      </c>
      <c r="B4486" s="172" t="s">
        <v>2030</v>
      </c>
      <c r="C4486" s="56" t="s">
        <v>3586</v>
      </c>
      <c r="D4486" s="190" t="s">
        <v>2649</v>
      </c>
      <c r="E4486" s="146" t="s">
        <v>113</v>
      </c>
      <c r="F4486" s="338" t="s">
        <v>16</v>
      </c>
      <c r="G4486" s="8" t="str">
        <f t="shared" si="150"/>
        <v>PT60M</v>
      </c>
      <c r="H4486" s="174" t="s">
        <v>3443</v>
      </c>
      <c r="I4486" s="232" t="s">
        <v>3444</v>
      </c>
      <c r="J4486" s="9" t="str">
        <f t="shared" si="151"/>
        <v>Ecosense_BeechTowerCuvette_Beech_Pure_4_22m_shade_left_ch0LightSpectrum</v>
      </c>
      <c r="K4486" s="256" t="str">
        <f>VLOOKUP(J4486,[1]TimeSeriesIDs!$A:$E,5,FALSE)</f>
        <v>ff7174bc1be74d489711d8ae54e3fe51</v>
      </c>
      <c r="L4486" s="10">
        <v>0</v>
      </c>
    </row>
    <row r="4487" spans="1:12" s="2" customFormat="1" hidden="1" x14ac:dyDescent="0.25">
      <c r="A4487" s="94">
        <v>70132</v>
      </c>
      <c r="B4487" s="335" t="s">
        <v>1988</v>
      </c>
      <c r="C4487" s="56" t="s">
        <v>4948</v>
      </c>
      <c r="D4487" s="336" t="s">
        <v>2452</v>
      </c>
      <c r="E4487" s="336" t="s">
        <v>70</v>
      </c>
      <c r="F4487" s="7" t="s">
        <v>16</v>
      </c>
      <c r="G4487" s="8" t="str">
        <f t="shared" ref="G4487:G4492" si="152">IF(ISBLANK(B4487),"-","PT60M")</f>
        <v>PT60M</v>
      </c>
      <c r="H4487" s="341" t="s">
        <v>4947</v>
      </c>
      <c r="I4487" s="340" t="s">
        <v>4946</v>
      </c>
      <c r="J4487" s="9" t="str">
        <f t="shared" ref="J4487:J4546" si="153">B4487&amp;C4487&amp;D4487</f>
        <v>Ecosense_MainTowerJowa02_Cuvette_DouglasFir_Mixed_1_sun_rightInternalRelHumidity</v>
      </c>
      <c r="K4487" s="256" t="str">
        <f>VLOOKUP(J4487,[1]TimeSeriesIDs!$A:$E,5,FALSE)</f>
        <v>e81cab76bfb145baa91f7dcf680347b0</v>
      </c>
      <c r="L4487" s="10">
        <v>0</v>
      </c>
    </row>
    <row r="4488" spans="1:12" s="2" customFormat="1" x14ac:dyDescent="0.25">
      <c r="A4488" s="94">
        <v>70132</v>
      </c>
      <c r="B4488" s="335" t="s">
        <v>1988</v>
      </c>
      <c r="C4488" s="56" t="s">
        <v>4948</v>
      </c>
      <c r="D4488" s="336" t="s">
        <v>3455</v>
      </c>
      <c r="E4488" s="336" t="s">
        <v>70</v>
      </c>
      <c r="F4488" s="7" t="s">
        <v>16</v>
      </c>
      <c r="G4488" s="8" t="str">
        <f t="shared" si="152"/>
        <v>PT60M</v>
      </c>
      <c r="H4488" s="336" t="s">
        <v>4947</v>
      </c>
      <c r="I4488" s="339" t="s">
        <v>4946</v>
      </c>
      <c r="J4488" s="9" t="str">
        <f t="shared" si="153"/>
        <v>Ecosense_MainTowerJowa02_Cuvette_DouglasFir_Mixed_1_sun_rightLeafRelHumidity</v>
      </c>
      <c r="K4488" s="256" t="str">
        <f>VLOOKUP(J4488,[1]TimeSeriesIDs!$A:$E,5,FALSE)</f>
        <v>c391a96d37384a448829f806b0e17e31</v>
      </c>
      <c r="L4488" s="10">
        <v>0</v>
      </c>
    </row>
    <row r="4489" spans="1:12" s="2" customFormat="1" hidden="1" x14ac:dyDescent="0.25">
      <c r="A4489" s="94">
        <v>70132</v>
      </c>
      <c r="B4489" s="335" t="s">
        <v>1988</v>
      </c>
      <c r="C4489" s="56" t="s">
        <v>4948</v>
      </c>
      <c r="D4489" s="336" t="s">
        <v>18</v>
      </c>
      <c r="E4489" s="336" t="s">
        <v>70</v>
      </c>
      <c r="F4489" s="7" t="s">
        <v>16</v>
      </c>
      <c r="G4489" s="8" t="str">
        <f t="shared" si="152"/>
        <v>PT60M</v>
      </c>
      <c r="H4489" s="336" t="s">
        <v>4947</v>
      </c>
      <c r="I4489" s="339" t="s">
        <v>4946</v>
      </c>
      <c r="J4489" s="9" t="str">
        <f t="shared" si="153"/>
        <v>Ecosense_MainTowerJowa02_Cuvette_DouglasFir_Mixed_1_sun_rightRelHumidity</v>
      </c>
      <c r="K4489" s="256" t="str">
        <f>VLOOKUP(J4489,[1]TimeSeriesIDs!$A:$E,5,FALSE)</f>
        <v>6008d8e9138f447baea59e16937244f8</v>
      </c>
      <c r="L4489" s="10">
        <v>0</v>
      </c>
    </row>
    <row r="4490" spans="1:12" s="2" customFormat="1" hidden="1" x14ac:dyDescent="0.25">
      <c r="A4490" s="94">
        <v>70132</v>
      </c>
      <c r="B4490" s="335" t="s">
        <v>1988</v>
      </c>
      <c r="C4490" s="56" t="s">
        <v>4948</v>
      </c>
      <c r="D4490" s="336" t="s">
        <v>26</v>
      </c>
      <c r="E4490" s="336" t="s">
        <v>68</v>
      </c>
      <c r="F4490" s="7" t="s">
        <v>16</v>
      </c>
      <c r="G4490" s="8" t="str">
        <f t="shared" si="152"/>
        <v>PT60M</v>
      </c>
      <c r="H4490" s="336" t="s">
        <v>4947</v>
      </c>
      <c r="I4490" s="339" t="s">
        <v>4946</v>
      </c>
      <c r="J4490" s="9" t="str">
        <f t="shared" si="153"/>
        <v>Ecosense_MainTowerJowa02_Cuvette_DouglasFir_Mixed_1_sun_rightInternalTemp</v>
      </c>
      <c r="K4490" s="256" t="str">
        <f>VLOOKUP(J4490,[1]TimeSeriesIDs!$A:$E,5,FALSE)</f>
        <v>f8e88310fce74f44b46b80dd560fd5f2</v>
      </c>
      <c r="L4490" s="10">
        <v>0</v>
      </c>
    </row>
    <row r="4491" spans="1:12" s="2" customFormat="1" x14ac:dyDescent="0.25">
      <c r="A4491" s="94">
        <v>70132</v>
      </c>
      <c r="B4491" s="335" t="s">
        <v>1988</v>
      </c>
      <c r="C4491" s="56" t="s">
        <v>4948</v>
      </c>
      <c r="D4491" s="336" t="s">
        <v>2450</v>
      </c>
      <c r="E4491" s="336" t="s">
        <v>68</v>
      </c>
      <c r="F4491" s="7" t="s">
        <v>16</v>
      </c>
      <c r="G4491" s="8" t="str">
        <f t="shared" si="152"/>
        <v>PT60M</v>
      </c>
      <c r="H4491" s="336" t="s">
        <v>4947</v>
      </c>
      <c r="I4491" s="339" t="s">
        <v>4946</v>
      </c>
      <c r="J4491" s="9" t="str">
        <f t="shared" si="153"/>
        <v>Ecosense_MainTowerJowa02_Cuvette_DouglasFir_Mixed_1_sun_rightLeafTemp</v>
      </c>
      <c r="K4491" s="256" t="str">
        <f>VLOOKUP(J4491,[1]TimeSeriesIDs!$A:$E,5,FALSE)</f>
        <v>f304f94922524a43af0d2eeb5adb708f</v>
      </c>
      <c r="L4491" s="10">
        <v>0</v>
      </c>
    </row>
    <row r="4492" spans="1:12" s="2" customFormat="1" hidden="1" x14ac:dyDescent="0.25">
      <c r="A4492" s="94">
        <v>70132</v>
      </c>
      <c r="B4492" s="335" t="s">
        <v>1988</v>
      </c>
      <c r="C4492" s="56" t="s">
        <v>4948</v>
      </c>
      <c r="D4492" s="336" t="s">
        <v>1065</v>
      </c>
      <c r="E4492" s="336" t="s">
        <v>68</v>
      </c>
      <c r="F4492" s="7" t="s">
        <v>16</v>
      </c>
      <c r="G4492" s="8" t="str">
        <f t="shared" si="152"/>
        <v>PT60M</v>
      </c>
      <c r="H4492" s="336" t="s">
        <v>4947</v>
      </c>
      <c r="I4492" s="339" t="s">
        <v>4946</v>
      </c>
      <c r="J4492" s="9" t="str">
        <f t="shared" si="153"/>
        <v>Ecosense_MainTowerJowa02_Cuvette_DouglasFir_Mixed_1_sun_rightTemperature</v>
      </c>
      <c r="K4492" s="256" t="str">
        <f>VLOOKUP(J4492,[1]TimeSeriesIDs!$A:$E,5,FALSE)</f>
        <v>9c20703b4b35424d8e0bbb4a28a44497</v>
      </c>
      <c r="L4492" s="10">
        <v>0</v>
      </c>
    </row>
    <row r="4493" spans="1:12" s="2" customFormat="1" hidden="1" x14ac:dyDescent="0.25">
      <c r="A4493" s="94">
        <v>70132</v>
      </c>
      <c r="B4493" s="335" t="s">
        <v>1988</v>
      </c>
      <c r="C4493" s="56" t="s">
        <v>4949</v>
      </c>
      <c r="D4493" s="190" t="s">
        <v>2649</v>
      </c>
      <c r="E4493" s="146" t="s">
        <v>113</v>
      </c>
      <c r="F4493" s="7" t="s">
        <v>16</v>
      </c>
      <c r="G4493" s="8" t="str">
        <f t="shared" ref="G4493:G4505" si="154">IF(ISBLANK(B4493),"-","PT60M")</f>
        <v>PT60M</v>
      </c>
      <c r="H4493" s="336" t="s">
        <v>4947</v>
      </c>
      <c r="I4493" s="339" t="s">
        <v>4946</v>
      </c>
      <c r="J4493" s="9" t="str">
        <f t="shared" si="153"/>
        <v>Ecosense_MainTowerJowa02_Cuvette_DouglasFir_Mixed_1_sun_right_ch0LightSpectrum</v>
      </c>
      <c r="K4493" s="256" t="str">
        <f>VLOOKUP(J4493,[1]TimeSeriesIDs!$A:$E,5,FALSE)</f>
        <v>5ba737b742404ebcbf060d827d47f239</v>
      </c>
      <c r="L4493" s="10">
        <v>0</v>
      </c>
    </row>
    <row r="4494" spans="1:12" s="2" customFormat="1" hidden="1" x14ac:dyDescent="0.25">
      <c r="A4494" s="94">
        <v>70132</v>
      </c>
      <c r="B4494" s="335" t="s">
        <v>1988</v>
      </c>
      <c r="C4494" s="56" t="s">
        <v>4950</v>
      </c>
      <c r="D4494" s="190" t="s">
        <v>2649</v>
      </c>
      <c r="E4494" s="146" t="s">
        <v>113</v>
      </c>
      <c r="F4494" s="7" t="s">
        <v>16</v>
      </c>
      <c r="G4494" s="8" t="str">
        <f t="shared" si="154"/>
        <v>PT60M</v>
      </c>
      <c r="H4494" s="336" t="s">
        <v>4947</v>
      </c>
      <c r="I4494" s="339" t="s">
        <v>4946</v>
      </c>
      <c r="J4494" s="9" t="str">
        <f t="shared" si="153"/>
        <v>Ecosense_MainTowerJowa02_Cuvette_DouglasFir_Mixed_1_sun_right_ch1LightSpectrum</v>
      </c>
      <c r="K4494" s="256" t="str">
        <f>VLOOKUP(J4494,[1]TimeSeriesIDs!$A:$E,5,FALSE)</f>
        <v>720b6d8ba9a34522a6c3e15be6eb9985</v>
      </c>
      <c r="L4494" s="10">
        <v>0</v>
      </c>
    </row>
    <row r="4495" spans="1:12" s="2" customFormat="1" hidden="1" x14ac:dyDescent="0.25">
      <c r="A4495" s="94">
        <v>70132</v>
      </c>
      <c r="B4495" s="335" t="s">
        <v>1988</v>
      </c>
      <c r="C4495" s="56" t="s">
        <v>4951</v>
      </c>
      <c r="D4495" s="190" t="s">
        <v>2649</v>
      </c>
      <c r="E4495" s="146" t="s">
        <v>113</v>
      </c>
      <c r="F4495" s="7" t="s">
        <v>16</v>
      </c>
      <c r="G4495" s="8" t="str">
        <f t="shared" si="154"/>
        <v>PT60M</v>
      </c>
      <c r="H4495" s="336" t="s">
        <v>4947</v>
      </c>
      <c r="I4495" s="339" t="s">
        <v>4946</v>
      </c>
      <c r="J4495" s="9" t="str">
        <f t="shared" si="153"/>
        <v>Ecosense_MainTowerJowa02_Cuvette_DouglasFir_Mixed_1_sun_right_ch2LightSpectrum</v>
      </c>
      <c r="K4495" s="256" t="str">
        <f>VLOOKUP(J4495,[1]TimeSeriesIDs!$A:$E,5,FALSE)</f>
        <v>19e0e9a74abf40b8a351d6e1f1418e05</v>
      </c>
      <c r="L4495" s="10">
        <v>0</v>
      </c>
    </row>
    <row r="4496" spans="1:12" s="2" customFormat="1" hidden="1" x14ac:dyDescent="0.25">
      <c r="A4496" s="94">
        <v>70132</v>
      </c>
      <c r="B4496" s="335" t="s">
        <v>1988</v>
      </c>
      <c r="C4496" s="56" t="s">
        <v>4952</v>
      </c>
      <c r="D4496" s="190" t="s">
        <v>2649</v>
      </c>
      <c r="E4496" s="146" t="s">
        <v>113</v>
      </c>
      <c r="F4496" s="7" t="s">
        <v>16</v>
      </c>
      <c r="G4496" s="8" t="str">
        <f t="shared" si="154"/>
        <v>PT60M</v>
      </c>
      <c r="H4496" s="336" t="s">
        <v>4947</v>
      </c>
      <c r="I4496" s="344" t="s">
        <v>4946</v>
      </c>
      <c r="J4496" s="9" t="str">
        <f t="shared" si="153"/>
        <v>Ecosense_MainTowerJowa02_Cuvette_DouglasFir_Mixed_1_sun_right_ch3LightSpectrum</v>
      </c>
      <c r="K4496" s="256" t="str">
        <f>VLOOKUP(J4496,[1]TimeSeriesIDs!$A:$E,5,FALSE)</f>
        <v>80120609399b46389e2aa6ed5ecb29bb</v>
      </c>
      <c r="L4496" s="10">
        <v>0</v>
      </c>
    </row>
    <row r="4497" spans="1:12" s="2" customFormat="1" hidden="1" x14ac:dyDescent="0.25">
      <c r="A4497" s="94">
        <v>70132</v>
      </c>
      <c r="B4497" s="335" t="s">
        <v>1988</v>
      </c>
      <c r="C4497" s="56" t="s">
        <v>4953</v>
      </c>
      <c r="D4497" s="190" t="s">
        <v>2649</v>
      </c>
      <c r="E4497" s="146" t="s">
        <v>113</v>
      </c>
      <c r="F4497" s="7" t="s">
        <v>16</v>
      </c>
      <c r="G4497" s="8" t="str">
        <f t="shared" si="154"/>
        <v>PT60M</v>
      </c>
      <c r="H4497" s="336" t="s">
        <v>4947</v>
      </c>
      <c r="I4497" s="339" t="s">
        <v>4946</v>
      </c>
      <c r="J4497" s="9" t="str">
        <f t="shared" si="153"/>
        <v>Ecosense_MainTowerJowa02_Cuvette_DouglasFir_Mixed_1_sun_right_ch4LightSpectrum</v>
      </c>
      <c r="K4497" s="256" t="str">
        <f>VLOOKUP(J4497,[1]TimeSeriesIDs!$A:$E,5,FALSE)</f>
        <v>ef39c99dd98044aab98a3260a97d06cd</v>
      </c>
      <c r="L4497" s="10">
        <v>0</v>
      </c>
    </row>
    <row r="4498" spans="1:12" s="2" customFormat="1" hidden="1" x14ac:dyDescent="0.25">
      <c r="A4498" s="94">
        <v>70132</v>
      </c>
      <c r="B4498" s="335" t="s">
        <v>1988</v>
      </c>
      <c r="C4498" s="56" t="s">
        <v>4954</v>
      </c>
      <c r="D4498" s="190" t="s">
        <v>2649</v>
      </c>
      <c r="E4498" s="146" t="s">
        <v>113</v>
      </c>
      <c r="F4498" s="7" t="s">
        <v>16</v>
      </c>
      <c r="G4498" s="8" t="str">
        <f t="shared" si="154"/>
        <v>PT60M</v>
      </c>
      <c r="H4498" s="336" t="s">
        <v>4947</v>
      </c>
      <c r="I4498" s="339" t="s">
        <v>4946</v>
      </c>
      <c r="J4498" s="9" t="str">
        <f t="shared" si="153"/>
        <v>Ecosense_MainTowerJowa02_Cuvette_DouglasFir_Mixed_1_sun_right_ch5LightSpectrum</v>
      </c>
      <c r="K4498" s="256" t="str">
        <f>VLOOKUP(J4498,[1]TimeSeriesIDs!$A:$E,5,FALSE)</f>
        <v>613df0ba1d694666b1e7ecd45da8de35</v>
      </c>
      <c r="L4498" s="10">
        <v>0</v>
      </c>
    </row>
    <row r="4499" spans="1:12" s="2" customFormat="1" hidden="1" x14ac:dyDescent="0.25">
      <c r="A4499" s="94">
        <v>70132</v>
      </c>
      <c r="B4499" s="335" t="s">
        <v>1988</v>
      </c>
      <c r="C4499" s="56" t="s">
        <v>4955</v>
      </c>
      <c r="D4499" s="190" t="s">
        <v>2649</v>
      </c>
      <c r="E4499" s="146" t="s">
        <v>113</v>
      </c>
      <c r="F4499" s="7" t="s">
        <v>16</v>
      </c>
      <c r="G4499" s="8" t="str">
        <f t="shared" si="154"/>
        <v>PT60M</v>
      </c>
      <c r="H4499" s="336" t="s">
        <v>4947</v>
      </c>
      <c r="I4499" s="339" t="s">
        <v>4946</v>
      </c>
      <c r="J4499" s="9" t="str">
        <f t="shared" si="153"/>
        <v>Ecosense_MainTowerJowa02_Cuvette_DouglasFir_Mixed_1_sun_right_ch6LightSpectrum</v>
      </c>
      <c r="K4499" s="256" t="str">
        <f>VLOOKUP(J4499,[1]TimeSeriesIDs!$A:$E,5,FALSE)</f>
        <v>1b45e9f8d93f4667977d4910b99694ab</v>
      </c>
      <c r="L4499" s="10">
        <v>0</v>
      </c>
    </row>
    <row r="4500" spans="1:12" s="2" customFormat="1" hidden="1" x14ac:dyDescent="0.25">
      <c r="A4500" s="94">
        <v>70132</v>
      </c>
      <c r="B4500" s="335" t="s">
        <v>1988</v>
      </c>
      <c r="C4500" s="56" t="s">
        <v>4956</v>
      </c>
      <c r="D4500" s="190" t="s">
        <v>2649</v>
      </c>
      <c r="E4500" s="146" t="s">
        <v>113</v>
      </c>
      <c r="F4500" s="7" t="s">
        <v>16</v>
      </c>
      <c r="G4500" s="8" t="str">
        <f t="shared" si="154"/>
        <v>PT60M</v>
      </c>
      <c r="H4500" s="336" t="s">
        <v>4947</v>
      </c>
      <c r="I4500" s="339" t="s">
        <v>4946</v>
      </c>
      <c r="J4500" s="9" t="str">
        <f t="shared" si="153"/>
        <v>Ecosense_MainTowerJowa02_Cuvette_DouglasFir_Mixed_1_sun_right_ch7LightSpectrum</v>
      </c>
      <c r="K4500" s="256" t="str">
        <f>VLOOKUP(J4500,[1]TimeSeriesIDs!$A:$E,5,FALSE)</f>
        <v>1d751c8e911c46aeb72b025a22a6c6fb</v>
      </c>
      <c r="L4500" s="10">
        <v>0</v>
      </c>
    </row>
    <row r="4501" spans="1:12" s="2" customFormat="1" hidden="1" x14ac:dyDescent="0.25">
      <c r="A4501" s="94">
        <v>70132</v>
      </c>
      <c r="B4501" s="335" t="s">
        <v>1988</v>
      </c>
      <c r="C4501" s="56" t="s">
        <v>4957</v>
      </c>
      <c r="D4501" s="190" t="s">
        <v>2649</v>
      </c>
      <c r="E4501" s="146" t="s">
        <v>113</v>
      </c>
      <c r="F4501" s="7" t="s">
        <v>16</v>
      </c>
      <c r="G4501" s="8" t="str">
        <f t="shared" si="154"/>
        <v>PT60M</v>
      </c>
      <c r="H4501" s="336" t="s">
        <v>4947</v>
      </c>
      <c r="I4501" s="339" t="s">
        <v>4946</v>
      </c>
      <c r="J4501" s="9" t="str">
        <f t="shared" si="153"/>
        <v>Ecosense_MainTowerJowa02_Cuvette_DouglasFir_Mixed_1_sun_right_wholeSpectrumLightSpectrum</v>
      </c>
      <c r="K4501" s="256" t="str">
        <f>VLOOKUP(J4501,[1]TimeSeriesIDs!$A:$E,5,FALSE)</f>
        <v>fa590f3716a94b0fa6e3b650b7c60822</v>
      </c>
      <c r="L4501" s="10">
        <v>0</v>
      </c>
    </row>
    <row r="4502" spans="1:12" s="2" customFormat="1" hidden="1" x14ac:dyDescent="0.25">
      <c r="A4502" s="94">
        <v>70132</v>
      </c>
      <c r="B4502" s="335" t="s">
        <v>1988</v>
      </c>
      <c r="C4502" s="56" t="s">
        <v>4958</v>
      </c>
      <c r="D4502" s="190" t="s">
        <v>2649</v>
      </c>
      <c r="E4502" s="146" t="s">
        <v>113</v>
      </c>
      <c r="F4502" s="7" t="s">
        <v>16</v>
      </c>
      <c r="G4502" s="8" t="str">
        <f t="shared" si="154"/>
        <v>PT60M</v>
      </c>
      <c r="H4502" s="336" t="s">
        <v>4947</v>
      </c>
      <c r="I4502" s="339" t="s">
        <v>4946</v>
      </c>
      <c r="J4502" s="9" t="str">
        <f t="shared" si="153"/>
        <v>Ecosense_MainTowerJowa02_Cuvette_DouglasFir_Mixed_1_sun_right_gainLightSpectrum</v>
      </c>
      <c r="K4502" s="256" t="str">
        <f>VLOOKUP(J4502,[1]TimeSeriesIDs!$A:$E,5,FALSE)</f>
        <v>181779be9879452aa4c97d6728275014</v>
      </c>
      <c r="L4502" s="10">
        <v>0</v>
      </c>
    </row>
    <row r="4503" spans="1:12" s="2" customFormat="1" hidden="1" x14ac:dyDescent="0.25">
      <c r="A4503" s="94">
        <v>70132</v>
      </c>
      <c r="B4503" s="335" t="s">
        <v>1988</v>
      </c>
      <c r="C4503" s="56" t="s">
        <v>4959</v>
      </c>
      <c r="D4503" s="190" t="s">
        <v>2649</v>
      </c>
      <c r="E4503" s="146" t="s">
        <v>113</v>
      </c>
      <c r="F4503" s="7" t="s">
        <v>16</v>
      </c>
      <c r="G4503" s="8" t="str">
        <f t="shared" si="154"/>
        <v>PT60M</v>
      </c>
      <c r="H4503" s="336" t="s">
        <v>4947</v>
      </c>
      <c r="I4503" s="339" t="s">
        <v>4946</v>
      </c>
      <c r="J4503" s="9" t="str">
        <f t="shared" si="153"/>
        <v>Ecosense_MainTowerJowa02_Cuvette_DouglasFir_Mixed_1_sun_right_nearInfraredSpectrumLightSpectrum</v>
      </c>
      <c r="K4503" s="256" t="str">
        <f>VLOOKUP(J4503,[1]TimeSeriesIDs!$A:$E,5,FALSE)</f>
        <v>3803c08e181c40dab2ec049c3e6ffdee</v>
      </c>
      <c r="L4503" s="10">
        <v>0</v>
      </c>
    </row>
    <row r="4504" spans="1:12" s="2" customFormat="1" hidden="1" x14ac:dyDescent="0.25">
      <c r="A4504" s="94">
        <v>70132</v>
      </c>
      <c r="B4504" s="335" t="s">
        <v>1988</v>
      </c>
      <c r="C4504" s="56" t="s">
        <v>4960</v>
      </c>
      <c r="D4504" s="10" t="s">
        <v>154</v>
      </c>
      <c r="E4504" s="188" t="s">
        <v>2641</v>
      </c>
      <c r="F4504" s="7" t="s">
        <v>16</v>
      </c>
      <c r="G4504" s="8" t="str">
        <f t="shared" si="154"/>
        <v>PT60M</v>
      </c>
      <c r="H4504" s="336" t="s">
        <v>4947</v>
      </c>
      <c r="I4504" s="339" t="s">
        <v>4946</v>
      </c>
      <c r="J4504" s="9" t="str">
        <f t="shared" si="153"/>
        <v>Ecosense_MainTowerJowa02_Cuvette_DouglasFir_Mixed_1_sun_right_tintDuration</v>
      </c>
      <c r="K4504" s="256" t="str">
        <f>VLOOKUP(J4504,[1]TimeSeriesIDs!$A:$E,5,FALSE)</f>
        <v>851746816f2640c89b0a5c5bf80f5853</v>
      </c>
      <c r="L4504" s="10">
        <v>0</v>
      </c>
    </row>
    <row r="4505" spans="1:12" s="2" customFormat="1" hidden="1" x14ac:dyDescent="0.25">
      <c r="A4505" s="94">
        <v>70132</v>
      </c>
      <c r="B4505" s="335" t="s">
        <v>1988</v>
      </c>
      <c r="C4505" s="56" t="s">
        <v>4961</v>
      </c>
      <c r="D4505" s="10" t="s">
        <v>358</v>
      </c>
      <c r="E4505" s="337" t="s">
        <v>221</v>
      </c>
      <c r="F4505" s="7" t="s">
        <v>16</v>
      </c>
      <c r="G4505" s="8" t="str">
        <f t="shared" si="154"/>
        <v>PT60M</v>
      </c>
      <c r="H4505" s="345" t="s">
        <v>4947</v>
      </c>
      <c r="I4505" s="339" t="s">
        <v>4946</v>
      </c>
      <c r="J4505" s="9" t="str">
        <f t="shared" si="153"/>
        <v>Ecosense_MainTowerJowa02_Cuvette_DouglasFir_Mixed_1_sun_right_parVoltage</v>
      </c>
      <c r="K4505" s="256" t="str">
        <f>VLOOKUP(J4505,[1]TimeSeriesIDs!$A:$E,5,FALSE)</f>
        <v>5ea8d5cb0bf2461c8ec86858f2a79e6a</v>
      </c>
      <c r="L4505" s="10">
        <v>0</v>
      </c>
    </row>
    <row r="4506" spans="1:12" s="2" customFormat="1" hidden="1" x14ac:dyDescent="0.25">
      <c r="A4506" s="94">
        <v>70133</v>
      </c>
      <c r="B4506" s="335" t="s">
        <v>1988</v>
      </c>
      <c r="C4506" s="56" t="s">
        <v>4962</v>
      </c>
      <c r="D4506" s="336" t="s">
        <v>2452</v>
      </c>
      <c r="E4506" s="336" t="s">
        <v>70</v>
      </c>
      <c r="F4506" s="7" t="s">
        <v>16</v>
      </c>
      <c r="G4506" s="8" t="str">
        <f t="shared" ref="G4506:G4524" si="155">IF(ISBLANK(B4506),"-","PT60M")</f>
        <v>PT60M</v>
      </c>
      <c r="H4506" s="341" t="s">
        <v>4947</v>
      </c>
      <c r="I4506" s="344" t="s">
        <v>4976</v>
      </c>
      <c r="J4506" s="9" t="str">
        <f t="shared" si="153"/>
        <v>Ecosense_MainTowerJowa03_Cuvette_DouglasFir_Mixed_1_shade_rightInternalRelHumidity</v>
      </c>
      <c r="K4506" s="256" t="str">
        <f>VLOOKUP(J4506,[1]TimeSeriesIDs!$A:$E,5,FALSE)</f>
        <v>dae4ba4e57c54798b80f2970b27333f8</v>
      </c>
      <c r="L4506" s="10">
        <v>0</v>
      </c>
    </row>
    <row r="4507" spans="1:12" s="2" customFormat="1" x14ac:dyDescent="0.25">
      <c r="A4507" s="94">
        <v>70133</v>
      </c>
      <c r="B4507" s="335" t="s">
        <v>1988</v>
      </c>
      <c r="C4507" s="56" t="s">
        <v>4962</v>
      </c>
      <c r="D4507" s="336" t="s">
        <v>3455</v>
      </c>
      <c r="E4507" s="336" t="s">
        <v>70</v>
      </c>
      <c r="F4507" s="7" t="s">
        <v>16</v>
      </c>
      <c r="G4507" s="8" t="str">
        <f t="shared" si="155"/>
        <v>PT60M</v>
      </c>
      <c r="H4507" s="336" t="s">
        <v>4947</v>
      </c>
      <c r="I4507" s="344" t="s">
        <v>4976</v>
      </c>
      <c r="J4507" s="9" t="str">
        <f t="shared" si="153"/>
        <v>Ecosense_MainTowerJowa03_Cuvette_DouglasFir_Mixed_1_shade_rightLeafRelHumidity</v>
      </c>
      <c r="K4507" s="256" t="str">
        <f>VLOOKUP(J4507,[1]TimeSeriesIDs!$A:$E,5,FALSE)</f>
        <v>5f1f1f4e1019481b93aef5210d4dcd79</v>
      </c>
      <c r="L4507" s="10">
        <v>0</v>
      </c>
    </row>
    <row r="4508" spans="1:12" s="2" customFormat="1" hidden="1" x14ac:dyDescent="0.25">
      <c r="A4508" s="94">
        <v>70133</v>
      </c>
      <c r="B4508" s="335" t="s">
        <v>1988</v>
      </c>
      <c r="C4508" s="56" t="s">
        <v>4962</v>
      </c>
      <c r="D4508" s="336" t="s">
        <v>18</v>
      </c>
      <c r="E4508" s="336" t="s">
        <v>70</v>
      </c>
      <c r="F4508" s="7" t="s">
        <v>16</v>
      </c>
      <c r="G4508" s="8" t="str">
        <f t="shared" si="155"/>
        <v>PT60M</v>
      </c>
      <c r="H4508" s="345" t="s">
        <v>4947</v>
      </c>
      <c r="I4508" s="342" t="s">
        <v>4976</v>
      </c>
      <c r="J4508" s="9" t="str">
        <f t="shared" si="153"/>
        <v>Ecosense_MainTowerJowa03_Cuvette_DouglasFir_Mixed_1_shade_rightRelHumidity</v>
      </c>
      <c r="K4508" s="256" t="str">
        <f>VLOOKUP(J4508,[1]TimeSeriesIDs!$A:$E,5,FALSE)</f>
        <v>11d0bf850aad45feb4401a4cedd5785c</v>
      </c>
      <c r="L4508" s="10">
        <v>0</v>
      </c>
    </row>
    <row r="4509" spans="1:12" s="2" customFormat="1" hidden="1" x14ac:dyDescent="0.25">
      <c r="A4509" s="94">
        <v>70133</v>
      </c>
      <c r="B4509" s="335" t="s">
        <v>1988</v>
      </c>
      <c r="C4509" s="56" t="s">
        <v>4962</v>
      </c>
      <c r="D4509" s="336" t="s">
        <v>26</v>
      </c>
      <c r="E4509" s="336" t="s">
        <v>68</v>
      </c>
      <c r="F4509" s="7" t="s">
        <v>16</v>
      </c>
      <c r="G4509" s="8" t="str">
        <f t="shared" si="155"/>
        <v>PT60M</v>
      </c>
      <c r="H4509" s="336" t="s">
        <v>4947</v>
      </c>
      <c r="I4509" s="342" t="s">
        <v>4976</v>
      </c>
      <c r="J4509" s="9" t="str">
        <f t="shared" si="153"/>
        <v>Ecosense_MainTowerJowa03_Cuvette_DouglasFir_Mixed_1_shade_rightInternalTemp</v>
      </c>
      <c r="K4509" s="256" t="str">
        <f>VLOOKUP(J4509,[1]TimeSeriesIDs!$A:$E,5,FALSE)</f>
        <v>e77196e4274d4810bcd8c3ac86520ee4</v>
      </c>
      <c r="L4509" s="10">
        <v>0</v>
      </c>
    </row>
    <row r="4510" spans="1:12" s="2" customFormat="1" x14ac:dyDescent="0.25">
      <c r="A4510" s="94">
        <v>70133</v>
      </c>
      <c r="B4510" s="335" t="s">
        <v>1988</v>
      </c>
      <c r="C4510" s="56" t="s">
        <v>4962</v>
      </c>
      <c r="D4510" s="336" t="s">
        <v>2450</v>
      </c>
      <c r="E4510" s="336" t="s">
        <v>68</v>
      </c>
      <c r="F4510" s="7" t="s">
        <v>16</v>
      </c>
      <c r="G4510" s="8" t="str">
        <f t="shared" si="155"/>
        <v>PT60M</v>
      </c>
      <c r="H4510" s="336" t="s">
        <v>4947</v>
      </c>
      <c r="I4510" s="342" t="s">
        <v>4976</v>
      </c>
      <c r="J4510" s="9" t="str">
        <f t="shared" si="153"/>
        <v>Ecosense_MainTowerJowa03_Cuvette_DouglasFir_Mixed_1_shade_rightLeafTemp</v>
      </c>
      <c r="K4510" s="256" t="str">
        <f>VLOOKUP(J4510,[1]TimeSeriesIDs!$A:$E,5,FALSE)</f>
        <v>4a6e37a84f8440efbb918ed49f454725</v>
      </c>
      <c r="L4510" s="10">
        <v>0</v>
      </c>
    </row>
    <row r="4511" spans="1:12" s="2" customFormat="1" hidden="1" x14ac:dyDescent="0.25">
      <c r="A4511" s="94">
        <v>70133</v>
      </c>
      <c r="B4511" s="335" t="s">
        <v>1988</v>
      </c>
      <c r="C4511" s="56" t="s">
        <v>4962</v>
      </c>
      <c r="D4511" s="336" t="s">
        <v>1065</v>
      </c>
      <c r="E4511" s="336" t="s">
        <v>68</v>
      </c>
      <c r="F4511" s="7" t="s">
        <v>16</v>
      </c>
      <c r="G4511" s="8" t="str">
        <f t="shared" si="155"/>
        <v>PT60M</v>
      </c>
      <c r="H4511" s="345" t="s">
        <v>4947</v>
      </c>
      <c r="I4511" s="342" t="s">
        <v>4976</v>
      </c>
      <c r="J4511" s="9" t="str">
        <f t="shared" si="153"/>
        <v>Ecosense_MainTowerJowa03_Cuvette_DouglasFir_Mixed_1_shade_rightTemperature</v>
      </c>
      <c r="K4511" s="256" t="str">
        <f>VLOOKUP(J4511,[1]TimeSeriesIDs!$A:$E,5,FALSE)</f>
        <v>4785eb0d50ad4db1aee8bd0832d09626</v>
      </c>
      <c r="L4511" s="10">
        <v>0</v>
      </c>
    </row>
    <row r="4512" spans="1:12" s="2" customFormat="1" hidden="1" x14ac:dyDescent="0.25">
      <c r="A4512" s="94">
        <v>70133</v>
      </c>
      <c r="B4512" s="335" t="s">
        <v>1988</v>
      </c>
      <c r="C4512" s="56" t="s">
        <v>4963</v>
      </c>
      <c r="D4512" s="190" t="s">
        <v>2649</v>
      </c>
      <c r="E4512" s="146" t="s">
        <v>113</v>
      </c>
      <c r="F4512" s="7" t="s">
        <v>16</v>
      </c>
      <c r="G4512" s="8" t="str">
        <f t="shared" si="155"/>
        <v>PT60M</v>
      </c>
      <c r="H4512" s="336" t="s">
        <v>4947</v>
      </c>
      <c r="I4512" s="342" t="s">
        <v>4976</v>
      </c>
      <c r="J4512" s="9" t="str">
        <f t="shared" si="153"/>
        <v>Ecosense_MainTowerJowa03_Cuvette_DouglasFir_Mixed_1_shade_right_ch0LightSpectrum</v>
      </c>
      <c r="K4512" s="256" t="str">
        <f>VLOOKUP(J4512,[1]TimeSeriesIDs!$A:$E,5,FALSE)</f>
        <v>40dc61bbd1d34bb3a70c56911177a8e8</v>
      </c>
      <c r="L4512" s="10">
        <v>0</v>
      </c>
    </row>
    <row r="4513" spans="1:12" s="2" customFormat="1" hidden="1" x14ac:dyDescent="0.25">
      <c r="A4513" s="94">
        <v>70133</v>
      </c>
      <c r="B4513" s="335" t="s">
        <v>1988</v>
      </c>
      <c r="C4513" s="56" t="s">
        <v>4964</v>
      </c>
      <c r="D4513" s="190" t="s">
        <v>2649</v>
      </c>
      <c r="E4513" s="146" t="s">
        <v>113</v>
      </c>
      <c r="F4513" s="7" t="s">
        <v>16</v>
      </c>
      <c r="G4513" s="8" t="str">
        <f t="shared" si="155"/>
        <v>PT60M</v>
      </c>
      <c r="H4513" s="336" t="s">
        <v>4947</v>
      </c>
      <c r="I4513" s="342" t="s">
        <v>4976</v>
      </c>
      <c r="J4513" s="9" t="str">
        <f t="shared" si="153"/>
        <v>Ecosense_MainTowerJowa03_Cuvette_DouglasFir_Mixed_1_shade_right_ch1LightSpectrum</v>
      </c>
      <c r="K4513" s="256" t="str">
        <f>VLOOKUP(J4513,[1]TimeSeriesIDs!$A:$E,5,FALSE)</f>
        <v>7d1eb9370d6e42e99ae52f721160b02d</v>
      </c>
      <c r="L4513" s="10">
        <v>0</v>
      </c>
    </row>
    <row r="4514" spans="1:12" s="2" customFormat="1" hidden="1" x14ac:dyDescent="0.25">
      <c r="A4514" s="94">
        <v>70133</v>
      </c>
      <c r="B4514" s="335" t="s">
        <v>1988</v>
      </c>
      <c r="C4514" s="56" t="s">
        <v>4965</v>
      </c>
      <c r="D4514" s="190" t="s">
        <v>2649</v>
      </c>
      <c r="E4514" s="146" t="s">
        <v>113</v>
      </c>
      <c r="F4514" s="7" t="s">
        <v>16</v>
      </c>
      <c r="G4514" s="8" t="str">
        <f t="shared" si="155"/>
        <v>PT60M</v>
      </c>
      <c r="H4514" s="336" t="s">
        <v>4947</v>
      </c>
      <c r="I4514" s="342" t="s">
        <v>4976</v>
      </c>
      <c r="J4514" s="9" t="str">
        <f t="shared" si="153"/>
        <v>Ecosense_MainTowerJowa03_Cuvette_DouglasFir_Mixed_1_shade_right_ch2LightSpectrum</v>
      </c>
      <c r="K4514" s="256" t="str">
        <f>VLOOKUP(J4514,[1]TimeSeriesIDs!$A:$E,5,FALSE)</f>
        <v>22967ec0a17a49ecb258c9a64e295646</v>
      </c>
      <c r="L4514" s="10">
        <v>0</v>
      </c>
    </row>
    <row r="4515" spans="1:12" s="2" customFormat="1" hidden="1" x14ac:dyDescent="0.25">
      <c r="A4515" s="94">
        <v>70133</v>
      </c>
      <c r="B4515" s="335" t="s">
        <v>1988</v>
      </c>
      <c r="C4515" s="56" t="s">
        <v>4966</v>
      </c>
      <c r="D4515" s="190" t="s">
        <v>2649</v>
      </c>
      <c r="E4515" s="146" t="s">
        <v>113</v>
      </c>
      <c r="F4515" s="7" t="s">
        <v>16</v>
      </c>
      <c r="G4515" s="8" t="str">
        <f t="shared" si="155"/>
        <v>PT60M</v>
      </c>
      <c r="H4515" s="336" t="s">
        <v>4947</v>
      </c>
      <c r="I4515" s="342" t="s">
        <v>4976</v>
      </c>
      <c r="J4515" s="9" t="str">
        <f t="shared" si="153"/>
        <v>Ecosense_MainTowerJowa03_Cuvette_DouglasFir_Mixed_1_shade_right_ch3LightSpectrum</v>
      </c>
      <c r="K4515" s="256" t="str">
        <f>VLOOKUP(J4515,[1]TimeSeriesIDs!$A:$E,5,FALSE)</f>
        <v>e06882303f2b4722bb5f821ad31f2dae</v>
      </c>
      <c r="L4515" s="10">
        <v>0</v>
      </c>
    </row>
    <row r="4516" spans="1:12" s="2" customFormat="1" hidden="1" x14ac:dyDescent="0.25">
      <c r="A4516" s="94">
        <v>70133</v>
      </c>
      <c r="B4516" s="335" t="s">
        <v>1988</v>
      </c>
      <c r="C4516" s="56" t="s">
        <v>4967</v>
      </c>
      <c r="D4516" s="190" t="s">
        <v>2649</v>
      </c>
      <c r="E4516" s="146" t="s">
        <v>113</v>
      </c>
      <c r="F4516" s="7" t="s">
        <v>16</v>
      </c>
      <c r="G4516" s="8" t="str">
        <f t="shared" si="155"/>
        <v>PT60M</v>
      </c>
      <c r="H4516" s="336" t="s">
        <v>4947</v>
      </c>
      <c r="I4516" s="342" t="s">
        <v>4976</v>
      </c>
      <c r="J4516" s="9" t="str">
        <f t="shared" si="153"/>
        <v>Ecosense_MainTowerJowa03_Cuvette_DouglasFir_Mixed_1_shade_right_ch4LightSpectrum</v>
      </c>
      <c r="K4516" s="256" t="str">
        <f>VLOOKUP(J4516,[1]TimeSeriesIDs!$A:$E,5,FALSE)</f>
        <v>feb3bfd4a186406dbb0f2f2e48fdc565</v>
      </c>
      <c r="L4516" s="10">
        <v>0</v>
      </c>
    </row>
    <row r="4517" spans="1:12" s="2" customFormat="1" hidden="1" x14ac:dyDescent="0.25">
      <c r="A4517" s="94">
        <v>70133</v>
      </c>
      <c r="B4517" s="335" t="s">
        <v>1988</v>
      </c>
      <c r="C4517" s="56" t="s">
        <v>4968</v>
      </c>
      <c r="D4517" s="190" t="s">
        <v>2649</v>
      </c>
      <c r="E4517" s="146" t="s">
        <v>113</v>
      </c>
      <c r="F4517" s="7" t="s">
        <v>16</v>
      </c>
      <c r="G4517" s="8" t="str">
        <f t="shared" si="155"/>
        <v>PT60M</v>
      </c>
      <c r="H4517" s="336" t="s">
        <v>4947</v>
      </c>
      <c r="I4517" s="344" t="s">
        <v>4976</v>
      </c>
      <c r="J4517" s="9" t="str">
        <f t="shared" si="153"/>
        <v>Ecosense_MainTowerJowa03_Cuvette_DouglasFir_Mixed_1_shade_right_ch5LightSpectrum</v>
      </c>
      <c r="K4517" s="256" t="str">
        <f>VLOOKUP(J4517,[1]TimeSeriesIDs!$A:$E,5,FALSE)</f>
        <v>d2ec730903a940c2bdbb5a6f405b9ee3</v>
      </c>
      <c r="L4517" s="10">
        <v>0</v>
      </c>
    </row>
    <row r="4518" spans="1:12" s="2" customFormat="1" hidden="1" x14ac:dyDescent="0.25">
      <c r="A4518" s="94">
        <v>70133</v>
      </c>
      <c r="B4518" s="335" t="s">
        <v>1988</v>
      </c>
      <c r="C4518" s="56" t="s">
        <v>4969</v>
      </c>
      <c r="D4518" s="190" t="s">
        <v>2649</v>
      </c>
      <c r="E4518" s="146" t="s">
        <v>113</v>
      </c>
      <c r="F4518" s="7" t="s">
        <v>16</v>
      </c>
      <c r="G4518" s="8" t="str">
        <f t="shared" si="155"/>
        <v>PT60M</v>
      </c>
      <c r="H4518" s="336" t="s">
        <v>4947</v>
      </c>
      <c r="I4518" s="342" t="s">
        <v>4976</v>
      </c>
      <c r="J4518" s="9" t="str">
        <f t="shared" si="153"/>
        <v>Ecosense_MainTowerJowa03_Cuvette_DouglasFir_Mixed_1_shade_right_ch6LightSpectrum</v>
      </c>
      <c r="K4518" s="256" t="str">
        <f>VLOOKUP(J4518,[1]TimeSeriesIDs!$A:$E,5,FALSE)</f>
        <v>f99bc329df6b4fd78b8a0fe01257dd82</v>
      </c>
      <c r="L4518" s="10">
        <v>0</v>
      </c>
    </row>
    <row r="4519" spans="1:12" s="2" customFormat="1" hidden="1" x14ac:dyDescent="0.25">
      <c r="A4519" s="94">
        <v>70133</v>
      </c>
      <c r="B4519" s="335" t="s">
        <v>1988</v>
      </c>
      <c r="C4519" s="56" t="s">
        <v>4970</v>
      </c>
      <c r="D4519" s="190" t="s">
        <v>2649</v>
      </c>
      <c r="E4519" s="146" t="s">
        <v>113</v>
      </c>
      <c r="F4519" s="7" t="s">
        <v>16</v>
      </c>
      <c r="G4519" s="8" t="str">
        <f t="shared" si="155"/>
        <v>PT60M</v>
      </c>
      <c r="H4519" s="336" t="s">
        <v>4947</v>
      </c>
      <c r="I4519" s="342" t="s">
        <v>4976</v>
      </c>
      <c r="J4519" s="9" t="str">
        <f t="shared" si="153"/>
        <v>Ecosense_MainTowerJowa03_Cuvette_DouglasFir_Mixed_1_shade_right_ch7LightSpectrum</v>
      </c>
      <c r="K4519" s="256" t="str">
        <f>VLOOKUP(J4519,[1]TimeSeriesIDs!$A:$E,5,FALSE)</f>
        <v>475855a902d943cf9fd3bbafa3fff99d</v>
      </c>
      <c r="L4519" s="10">
        <v>0</v>
      </c>
    </row>
    <row r="4520" spans="1:12" s="2" customFormat="1" hidden="1" x14ac:dyDescent="0.25">
      <c r="A4520" s="94">
        <v>70133</v>
      </c>
      <c r="B4520" s="335" t="s">
        <v>1988</v>
      </c>
      <c r="C4520" s="56" t="s">
        <v>4971</v>
      </c>
      <c r="D4520" s="190" t="s">
        <v>2649</v>
      </c>
      <c r="E4520" s="146" t="s">
        <v>113</v>
      </c>
      <c r="F4520" s="7" t="s">
        <v>16</v>
      </c>
      <c r="G4520" s="8" t="str">
        <f t="shared" si="155"/>
        <v>PT60M</v>
      </c>
      <c r="H4520" s="336" t="s">
        <v>4947</v>
      </c>
      <c r="I4520" s="342" t="s">
        <v>4976</v>
      </c>
      <c r="J4520" s="9" t="str">
        <f t="shared" si="153"/>
        <v>Ecosense_MainTowerJowa03_Cuvette_DouglasFir_Mixed_1_shade_right_wholeSpectrumLightSpectrum</v>
      </c>
      <c r="K4520" s="256" t="str">
        <f>VLOOKUP(J4520,[1]TimeSeriesIDs!$A:$E,5,FALSE)</f>
        <v>36585b9738144ad785e8f0728d2329ce</v>
      </c>
      <c r="L4520" s="10">
        <v>0</v>
      </c>
    </row>
    <row r="4521" spans="1:12" s="2" customFormat="1" hidden="1" x14ac:dyDescent="0.25">
      <c r="A4521" s="94">
        <v>70133</v>
      </c>
      <c r="B4521" s="335" t="s">
        <v>1988</v>
      </c>
      <c r="C4521" s="56" t="s">
        <v>4972</v>
      </c>
      <c r="D4521" s="190" t="s">
        <v>2649</v>
      </c>
      <c r="E4521" s="146" t="s">
        <v>113</v>
      </c>
      <c r="F4521" s="7" t="s">
        <v>16</v>
      </c>
      <c r="G4521" s="8" t="str">
        <f t="shared" si="155"/>
        <v>PT60M</v>
      </c>
      <c r="H4521" s="336" t="s">
        <v>4947</v>
      </c>
      <c r="I4521" s="342" t="s">
        <v>4976</v>
      </c>
      <c r="J4521" s="9" t="str">
        <f t="shared" si="153"/>
        <v>Ecosense_MainTowerJowa03_Cuvette_DouglasFir_Mixed_1_shade_right_gainLightSpectrum</v>
      </c>
      <c r="K4521" s="256" t="str">
        <f>VLOOKUP(J4521,[1]TimeSeriesIDs!$A:$E,5,FALSE)</f>
        <v>574c5d48b9d74922a868229e95ea021f</v>
      </c>
      <c r="L4521" s="10">
        <v>0</v>
      </c>
    </row>
    <row r="4522" spans="1:12" s="2" customFormat="1" hidden="1" x14ac:dyDescent="0.25">
      <c r="A4522" s="94">
        <v>70133</v>
      </c>
      <c r="B4522" s="335" t="s">
        <v>1988</v>
      </c>
      <c r="C4522" s="56" t="s">
        <v>4973</v>
      </c>
      <c r="D4522" s="190" t="s">
        <v>2649</v>
      </c>
      <c r="E4522" s="146" t="s">
        <v>113</v>
      </c>
      <c r="F4522" s="7" t="s">
        <v>16</v>
      </c>
      <c r="G4522" s="8" t="str">
        <f t="shared" si="155"/>
        <v>PT60M</v>
      </c>
      <c r="H4522" s="336" t="s">
        <v>4947</v>
      </c>
      <c r="I4522" s="342" t="s">
        <v>4976</v>
      </c>
      <c r="J4522" s="9" t="str">
        <f t="shared" si="153"/>
        <v>Ecosense_MainTowerJowa03_Cuvette_DouglasFir_Mixed_1_shade_right_nearInfraredSpectrumLightSpectrum</v>
      </c>
      <c r="K4522" s="256" t="str">
        <f>VLOOKUP(J4522,[1]TimeSeriesIDs!$A:$E,5,FALSE)</f>
        <v>709904ba548f4364a258b0b13dda8070</v>
      </c>
      <c r="L4522" s="10">
        <v>0</v>
      </c>
    </row>
    <row r="4523" spans="1:12" s="2" customFormat="1" hidden="1" x14ac:dyDescent="0.25">
      <c r="A4523" s="94">
        <v>70133</v>
      </c>
      <c r="B4523" s="335" t="s">
        <v>1988</v>
      </c>
      <c r="C4523" s="56" t="s">
        <v>4974</v>
      </c>
      <c r="D4523" s="10" t="s">
        <v>154</v>
      </c>
      <c r="E4523" s="188" t="s">
        <v>2641</v>
      </c>
      <c r="F4523" s="7" t="s">
        <v>16</v>
      </c>
      <c r="G4523" s="8" t="str">
        <f t="shared" si="155"/>
        <v>PT60M</v>
      </c>
      <c r="H4523" s="336" t="s">
        <v>4947</v>
      </c>
      <c r="I4523" s="342" t="s">
        <v>4976</v>
      </c>
      <c r="J4523" s="9" t="str">
        <f t="shared" si="153"/>
        <v>Ecosense_MainTowerJowa03_Cuvette_DouglasFir_Mixed_1_shade_right_tintDuration</v>
      </c>
      <c r="K4523" s="256" t="str">
        <f>VLOOKUP(J4523,[1]TimeSeriesIDs!$A:$E,5,FALSE)</f>
        <v>f5fa0f6973d84847ba62b49b2746838d</v>
      </c>
      <c r="L4523" s="10">
        <v>0</v>
      </c>
    </row>
    <row r="4524" spans="1:12" s="2" customFormat="1" hidden="1" x14ac:dyDescent="0.25">
      <c r="A4524" s="94">
        <v>70133</v>
      </c>
      <c r="B4524" s="335" t="s">
        <v>1988</v>
      </c>
      <c r="C4524" s="56" t="s">
        <v>4975</v>
      </c>
      <c r="D4524" s="10" t="s">
        <v>358</v>
      </c>
      <c r="E4524" s="337" t="s">
        <v>221</v>
      </c>
      <c r="F4524" s="7" t="s">
        <v>16</v>
      </c>
      <c r="G4524" s="8" t="str">
        <f t="shared" si="155"/>
        <v>PT60M</v>
      </c>
      <c r="H4524" s="336" t="s">
        <v>4947</v>
      </c>
      <c r="I4524" s="342" t="s">
        <v>4976</v>
      </c>
      <c r="J4524" s="9" t="str">
        <f t="shared" si="153"/>
        <v>Ecosense_MainTowerJowa03_Cuvette_DouglasFir_Mixed_1_shade_right_parVoltage</v>
      </c>
      <c r="K4524" s="256" t="str">
        <f>VLOOKUP(J4524,[1]TimeSeriesIDs!$A:$E,5,FALSE)</f>
        <v>022cea78eb354fa59f45027d3e9bab81</v>
      </c>
      <c r="L4524" s="10">
        <v>0</v>
      </c>
    </row>
    <row r="4525" spans="1:12" s="2" customFormat="1" hidden="1" x14ac:dyDescent="0.25">
      <c r="A4525" s="94">
        <v>70134</v>
      </c>
      <c r="B4525" s="335" t="s">
        <v>1988</v>
      </c>
      <c r="C4525" s="56" t="s">
        <v>4977</v>
      </c>
      <c r="D4525" s="336" t="s">
        <v>2452</v>
      </c>
      <c r="E4525" s="336" t="s">
        <v>70</v>
      </c>
      <c r="F4525" s="7" t="s">
        <v>16</v>
      </c>
      <c r="G4525" s="8" t="str">
        <f t="shared" ref="G4525:G4543" si="156">IF(ISBLANK(B4525),"-","PT60M")</f>
        <v>PT60M</v>
      </c>
      <c r="H4525" s="341" t="s">
        <v>4947</v>
      </c>
      <c r="I4525" s="342" t="s">
        <v>4976</v>
      </c>
      <c r="J4525" s="9" t="str">
        <f t="shared" si="153"/>
        <v>Ecosense_MainTowerJowa04_Cuvette_DouglasFir_Mixed_3_sun_leftInternalRelHumidity</v>
      </c>
      <c r="K4525" s="256" t="str">
        <f>VLOOKUP(J4525,[1]TimeSeriesIDs!$A:$E,5,FALSE)</f>
        <v>c0beb96a47494c819d34d403dc01105a</v>
      </c>
      <c r="L4525" s="10">
        <v>0</v>
      </c>
    </row>
    <row r="4526" spans="1:12" s="2" customFormat="1" x14ac:dyDescent="0.25">
      <c r="A4526" s="94">
        <v>70134</v>
      </c>
      <c r="B4526" s="335" t="s">
        <v>1988</v>
      </c>
      <c r="C4526" s="56" t="s">
        <v>4977</v>
      </c>
      <c r="D4526" s="336" t="s">
        <v>3455</v>
      </c>
      <c r="E4526" s="336" t="s">
        <v>70</v>
      </c>
      <c r="F4526" s="7" t="s">
        <v>16</v>
      </c>
      <c r="G4526" s="8" t="str">
        <f t="shared" si="156"/>
        <v>PT60M</v>
      </c>
      <c r="H4526" s="336" t="s">
        <v>4947</v>
      </c>
      <c r="I4526" s="342" t="s">
        <v>4976</v>
      </c>
      <c r="J4526" s="9" t="str">
        <f t="shared" si="153"/>
        <v>Ecosense_MainTowerJowa04_Cuvette_DouglasFir_Mixed_3_sun_leftLeafRelHumidity</v>
      </c>
      <c r="K4526" s="256" t="str">
        <f>VLOOKUP(J4526,[1]TimeSeriesIDs!$A:$E,5,FALSE)</f>
        <v>81089449673041398a31b09d9514c063</v>
      </c>
      <c r="L4526" s="10">
        <v>0</v>
      </c>
    </row>
    <row r="4527" spans="1:12" s="2" customFormat="1" hidden="1" x14ac:dyDescent="0.25">
      <c r="A4527" s="94">
        <v>70134</v>
      </c>
      <c r="B4527" s="335" t="s">
        <v>1988</v>
      </c>
      <c r="C4527" s="56" t="s">
        <v>4977</v>
      </c>
      <c r="D4527" s="336" t="s">
        <v>18</v>
      </c>
      <c r="E4527" s="336" t="s">
        <v>70</v>
      </c>
      <c r="F4527" s="7" t="s">
        <v>16</v>
      </c>
      <c r="G4527" s="8" t="str">
        <f t="shared" si="156"/>
        <v>PT60M</v>
      </c>
      <c r="H4527" s="336" t="s">
        <v>4947</v>
      </c>
      <c r="I4527" s="342" t="s">
        <v>4976</v>
      </c>
      <c r="J4527" s="9" t="str">
        <f t="shared" si="153"/>
        <v>Ecosense_MainTowerJowa04_Cuvette_DouglasFir_Mixed_3_sun_leftRelHumidity</v>
      </c>
      <c r="K4527" s="256" t="str">
        <f>VLOOKUP(J4527,[1]TimeSeriesIDs!$A:$E,5,FALSE)</f>
        <v>1bcabeee6fec47b788d4272f57c1c7d0</v>
      </c>
      <c r="L4527" s="10">
        <v>0</v>
      </c>
    </row>
    <row r="4528" spans="1:12" s="2" customFormat="1" hidden="1" x14ac:dyDescent="0.25">
      <c r="A4528" s="94">
        <v>70134</v>
      </c>
      <c r="B4528" s="335" t="s">
        <v>1988</v>
      </c>
      <c r="C4528" s="56" t="s">
        <v>4977</v>
      </c>
      <c r="D4528" s="336" t="s">
        <v>26</v>
      </c>
      <c r="E4528" s="336" t="s">
        <v>68</v>
      </c>
      <c r="F4528" s="7" t="s">
        <v>16</v>
      </c>
      <c r="G4528" s="8" t="str">
        <f t="shared" si="156"/>
        <v>PT60M</v>
      </c>
      <c r="H4528" s="336" t="s">
        <v>4947</v>
      </c>
      <c r="I4528" s="342" t="s">
        <v>4976</v>
      </c>
      <c r="J4528" s="9" t="str">
        <f t="shared" si="153"/>
        <v>Ecosense_MainTowerJowa04_Cuvette_DouglasFir_Mixed_3_sun_leftInternalTemp</v>
      </c>
      <c r="K4528" s="256" t="str">
        <f>VLOOKUP(J4528,[1]TimeSeriesIDs!$A:$E,5,FALSE)</f>
        <v>a0d2269e6f4f429996217db876cb5cbc</v>
      </c>
      <c r="L4528" s="10">
        <v>0</v>
      </c>
    </row>
    <row r="4529" spans="1:12" s="2" customFormat="1" x14ac:dyDescent="0.25">
      <c r="A4529" s="94">
        <v>70134</v>
      </c>
      <c r="B4529" s="335" t="s">
        <v>1988</v>
      </c>
      <c r="C4529" s="56" t="s">
        <v>4977</v>
      </c>
      <c r="D4529" s="336" t="s">
        <v>2450</v>
      </c>
      <c r="E4529" s="336" t="s">
        <v>68</v>
      </c>
      <c r="F4529" s="7" t="s">
        <v>16</v>
      </c>
      <c r="G4529" s="8" t="str">
        <f t="shared" si="156"/>
        <v>PT60M</v>
      </c>
      <c r="H4529" s="336" t="s">
        <v>4947</v>
      </c>
      <c r="I4529" s="342" t="s">
        <v>4976</v>
      </c>
      <c r="J4529" s="9" t="str">
        <f t="shared" si="153"/>
        <v>Ecosense_MainTowerJowa04_Cuvette_DouglasFir_Mixed_3_sun_leftLeafTemp</v>
      </c>
      <c r="K4529" s="256" t="str">
        <f>VLOOKUP(J4529,[1]TimeSeriesIDs!$A:$E,5,FALSE)</f>
        <v>0bc188ccdbbb45e5b9395411f02adf9a</v>
      </c>
      <c r="L4529" s="10">
        <v>0</v>
      </c>
    </row>
    <row r="4530" spans="1:12" s="2" customFormat="1" hidden="1" x14ac:dyDescent="0.25">
      <c r="A4530" s="94">
        <v>70134</v>
      </c>
      <c r="B4530" s="335" t="s">
        <v>1988</v>
      </c>
      <c r="C4530" s="56" t="s">
        <v>4977</v>
      </c>
      <c r="D4530" s="336" t="s">
        <v>1065</v>
      </c>
      <c r="E4530" s="336" t="s">
        <v>68</v>
      </c>
      <c r="F4530" s="7" t="s">
        <v>16</v>
      </c>
      <c r="G4530" s="8" t="str">
        <f t="shared" si="156"/>
        <v>PT60M</v>
      </c>
      <c r="H4530" s="336" t="s">
        <v>4947</v>
      </c>
      <c r="I4530" s="342" t="s">
        <v>4976</v>
      </c>
      <c r="J4530" s="9" t="str">
        <f t="shared" si="153"/>
        <v>Ecosense_MainTowerJowa04_Cuvette_DouglasFir_Mixed_3_sun_leftTemperature</v>
      </c>
      <c r="K4530" s="256" t="str">
        <f>VLOOKUP(J4530,[1]TimeSeriesIDs!$A:$E,5,FALSE)</f>
        <v>60e86882378a4cbe927faea8f1b7e687</v>
      </c>
      <c r="L4530" s="10">
        <v>0</v>
      </c>
    </row>
    <row r="4531" spans="1:12" s="2" customFormat="1" hidden="1" x14ac:dyDescent="0.25">
      <c r="A4531" s="94">
        <v>70134</v>
      </c>
      <c r="B4531" s="335" t="s">
        <v>1988</v>
      </c>
      <c r="C4531" s="56" t="s">
        <v>4978</v>
      </c>
      <c r="D4531" s="190" t="s">
        <v>2649</v>
      </c>
      <c r="E4531" s="146" t="s">
        <v>113</v>
      </c>
      <c r="F4531" s="7" t="s">
        <v>16</v>
      </c>
      <c r="G4531" s="8" t="str">
        <f t="shared" si="156"/>
        <v>PT60M</v>
      </c>
      <c r="H4531" s="336" t="s">
        <v>4947</v>
      </c>
      <c r="I4531" s="342" t="s">
        <v>4976</v>
      </c>
      <c r="J4531" s="9" t="str">
        <f t="shared" si="153"/>
        <v>Ecosense_MainTowerJowa04_Cuvette_DouglasFir_Mixed_3_sun_left_ch0LightSpectrum</v>
      </c>
      <c r="K4531" s="256" t="str">
        <f>VLOOKUP(J4531,[1]TimeSeriesIDs!$A:$E,5,FALSE)</f>
        <v>ae71e5b26a6b4988893dad8e5a408e0c</v>
      </c>
      <c r="L4531" s="10">
        <v>0</v>
      </c>
    </row>
    <row r="4532" spans="1:12" s="2" customFormat="1" hidden="1" x14ac:dyDescent="0.25">
      <c r="A4532" s="94">
        <v>70134</v>
      </c>
      <c r="B4532" s="335" t="s">
        <v>1988</v>
      </c>
      <c r="C4532" s="56" t="s">
        <v>4979</v>
      </c>
      <c r="D4532" s="190" t="s">
        <v>2649</v>
      </c>
      <c r="E4532" s="146" t="s">
        <v>113</v>
      </c>
      <c r="F4532" s="7" t="s">
        <v>16</v>
      </c>
      <c r="G4532" s="8" t="str">
        <f t="shared" si="156"/>
        <v>PT60M</v>
      </c>
      <c r="H4532" s="336" t="s">
        <v>4947</v>
      </c>
      <c r="I4532" s="342" t="s">
        <v>4976</v>
      </c>
      <c r="J4532" s="9" t="str">
        <f t="shared" si="153"/>
        <v>Ecosense_MainTowerJowa04_Cuvette_DouglasFir_Mixed_3_sun_left_ch1LightSpectrum</v>
      </c>
      <c r="K4532" s="256" t="str">
        <f>VLOOKUP(J4532,[1]TimeSeriesIDs!$A:$E,5,FALSE)</f>
        <v>29d84ab2beb94a0193113066d692e78a</v>
      </c>
      <c r="L4532" s="10">
        <v>0</v>
      </c>
    </row>
    <row r="4533" spans="1:12" s="2" customFormat="1" hidden="1" x14ac:dyDescent="0.25">
      <c r="A4533" s="94">
        <v>70134</v>
      </c>
      <c r="B4533" s="335" t="s">
        <v>1988</v>
      </c>
      <c r="C4533" s="56" t="s">
        <v>4980</v>
      </c>
      <c r="D4533" s="190" t="s">
        <v>2649</v>
      </c>
      <c r="E4533" s="146" t="s">
        <v>113</v>
      </c>
      <c r="F4533" s="7" t="s">
        <v>16</v>
      </c>
      <c r="G4533" s="8" t="str">
        <f t="shared" si="156"/>
        <v>PT60M</v>
      </c>
      <c r="H4533" s="336" t="s">
        <v>4947</v>
      </c>
      <c r="I4533" s="342" t="s">
        <v>4976</v>
      </c>
      <c r="J4533" s="9" t="str">
        <f t="shared" si="153"/>
        <v>Ecosense_MainTowerJowa04_Cuvette_DouglasFir_Mixed_3_sun_left_ch2LightSpectrum</v>
      </c>
      <c r="K4533" s="256" t="str">
        <f>VLOOKUP(J4533,[1]TimeSeriesIDs!$A:$E,5,FALSE)</f>
        <v>e655242d66dd44278af08c70308f7f27</v>
      </c>
      <c r="L4533" s="10">
        <v>0</v>
      </c>
    </row>
    <row r="4534" spans="1:12" s="2" customFormat="1" hidden="1" x14ac:dyDescent="0.25">
      <c r="A4534" s="94">
        <v>70134</v>
      </c>
      <c r="B4534" s="335" t="s">
        <v>1988</v>
      </c>
      <c r="C4534" s="56" t="s">
        <v>4981</v>
      </c>
      <c r="D4534" s="190" t="s">
        <v>2649</v>
      </c>
      <c r="E4534" s="146" t="s">
        <v>113</v>
      </c>
      <c r="F4534" s="7" t="s">
        <v>16</v>
      </c>
      <c r="G4534" s="8" t="str">
        <f t="shared" si="156"/>
        <v>PT60M</v>
      </c>
      <c r="H4534" s="336" t="s">
        <v>4947</v>
      </c>
      <c r="I4534" s="342" t="s">
        <v>4976</v>
      </c>
      <c r="J4534" s="9" t="str">
        <f t="shared" si="153"/>
        <v>Ecosense_MainTowerJowa04_Cuvette_DouglasFir_Mixed_3_sun_left_ch3LightSpectrum</v>
      </c>
      <c r="K4534" s="256" t="str">
        <f>VLOOKUP(J4534,[1]TimeSeriesIDs!$A:$E,5,FALSE)</f>
        <v>df0d6f5f381d49de88e97f1a3e6a8355</v>
      </c>
      <c r="L4534" s="10">
        <v>0</v>
      </c>
    </row>
    <row r="4535" spans="1:12" s="2" customFormat="1" hidden="1" x14ac:dyDescent="0.25">
      <c r="A4535" s="94">
        <v>70134</v>
      </c>
      <c r="B4535" s="335" t="s">
        <v>1988</v>
      </c>
      <c r="C4535" s="56" t="s">
        <v>4982</v>
      </c>
      <c r="D4535" s="190" t="s">
        <v>2649</v>
      </c>
      <c r="E4535" s="146" t="s">
        <v>113</v>
      </c>
      <c r="F4535" s="7" t="s">
        <v>16</v>
      </c>
      <c r="G4535" s="8" t="str">
        <f t="shared" si="156"/>
        <v>PT60M</v>
      </c>
      <c r="H4535" s="336" t="s">
        <v>4947</v>
      </c>
      <c r="I4535" s="342" t="s">
        <v>4976</v>
      </c>
      <c r="J4535" s="9" t="str">
        <f t="shared" si="153"/>
        <v>Ecosense_MainTowerJowa04_Cuvette_DouglasFir_Mixed_3_sun_left_ch4LightSpectrum</v>
      </c>
      <c r="K4535" s="256" t="str">
        <f>VLOOKUP(J4535,[1]TimeSeriesIDs!$A:$E,5,FALSE)</f>
        <v>e63ff7f2b2cd4d4d95e13e34eb32581a</v>
      </c>
      <c r="L4535" s="10">
        <v>0</v>
      </c>
    </row>
    <row r="4536" spans="1:12" s="2" customFormat="1" hidden="1" x14ac:dyDescent="0.25">
      <c r="A4536" s="94">
        <v>70134</v>
      </c>
      <c r="B4536" s="335" t="s">
        <v>1988</v>
      </c>
      <c r="C4536" s="56" t="s">
        <v>4983</v>
      </c>
      <c r="D4536" s="190" t="s">
        <v>2649</v>
      </c>
      <c r="E4536" s="146" t="s">
        <v>113</v>
      </c>
      <c r="F4536" s="7" t="s">
        <v>16</v>
      </c>
      <c r="G4536" s="8" t="str">
        <f t="shared" si="156"/>
        <v>PT60M</v>
      </c>
      <c r="H4536" s="336" t="s">
        <v>4947</v>
      </c>
      <c r="I4536" s="342" t="s">
        <v>4976</v>
      </c>
      <c r="J4536" s="9" t="str">
        <f t="shared" si="153"/>
        <v>Ecosense_MainTowerJowa04_Cuvette_DouglasFir_Mixed_3_sun_left_ch5LightSpectrum</v>
      </c>
      <c r="K4536" s="256" t="str">
        <f>VLOOKUP(J4536,[1]TimeSeriesIDs!$A:$E,5,FALSE)</f>
        <v>aab1a86ddb1049f5b3a900a10de810c5</v>
      </c>
      <c r="L4536" s="10">
        <v>0</v>
      </c>
    </row>
    <row r="4537" spans="1:12" s="2" customFormat="1" hidden="1" x14ac:dyDescent="0.25">
      <c r="A4537" s="94">
        <v>70134</v>
      </c>
      <c r="B4537" s="335" t="s">
        <v>1988</v>
      </c>
      <c r="C4537" s="56" t="s">
        <v>4984</v>
      </c>
      <c r="D4537" s="190" t="s">
        <v>2649</v>
      </c>
      <c r="E4537" s="146" t="s">
        <v>113</v>
      </c>
      <c r="F4537" s="7" t="s">
        <v>16</v>
      </c>
      <c r="G4537" s="8" t="str">
        <f t="shared" si="156"/>
        <v>PT60M</v>
      </c>
      <c r="H4537" s="336" t="s">
        <v>4947</v>
      </c>
      <c r="I4537" s="342" t="s">
        <v>4976</v>
      </c>
      <c r="J4537" s="9" t="str">
        <f t="shared" si="153"/>
        <v>Ecosense_MainTowerJowa04_Cuvette_DouglasFir_Mixed_3_sun_left_ch6LightSpectrum</v>
      </c>
      <c r="K4537" s="256" t="str">
        <f>VLOOKUP(J4537,[1]TimeSeriesIDs!$A:$E,5,FALSE)</f>
        <v>32bb04b6bed3453d81814c3646342a08</v>
      </c>
      <c r="L4537" s="10">
        <v>0</v>
      </c>
    </row>
    <row r="4538" spans="1:12" s="2" customFormat="1" hidden="1" x14ac:dyDescent="0.25">
      <c r="A4538" s="94">
        <v>70134</v>
      </c>
      <c r="B4538" s="335" t="s">
        <v>1988</v>
      </c>
      <c r="C4538" s="56" t="s">
        <v>4985</v>
      </c>
      <c r="D4538" s="190" t="s">
        <v>2649</v>
      </c>
      <c r="E4538" s="146" t="s">
        <v>113</v>
      </c>
      <c r="F4538" s="7" t="s">
        <v>16</v>
      </c>
      <c r="G4538" s="8" t="str">
        <f t="shared" si="156"/>
        <v>PT60M</v>
      </c>
      <c r="H4538" s="336" t="s">
        <v>4947</v>
      </c>
      <c r="I4538" s="342" t="s">
        <v>4976</v>
      </c>
      <c r="J4538" s="9" t="str">
        <f t="shared" si="153"/>
        <v>Ecosense_MainTowerJowa04_Cuvette_DouglasFir_Mixed_3_sun_left_ch7LightSpectrum</v>
      </c>
      <c r="K4538" s="256" t="str">
        <f>VLOOKUP(J4538,[1]TimeSeriesIDs!$A:$E,5,FALSE)</f>
        <v>38065141f04c4f58b986a39119916144</v>
      </c>
      <c r="L4538" s="10">
        <v>0</v>
      </c>
    </row>
    <row r="4539" spans="1:12" s="2" customFormat="1" hidden="1" x14ac:dyDescent="0.25">
      <c r="A4539" s="94">
        <v>70134</v>
      </c>
      <c r="B4539" s="335" t="s">
        <v>1988</v>
      </c>
      <c r="C4539" s="56" t="s">
        <v>4986</v>
      </c>
      <c r="D4539" s="190" t="s">
        <v>2649</v>
      </c>
      <c r="E4539" s="146" t="s">
        <v>113</v>
      </c>
      <c r="F4539" s="7" t="s">
        <v>16</v>
      </c>
      <c r="G4539" s="8" t="str">
        <f t="shared" si="156"/>
        <v>PT60M</v>
      </c>
      <c r="H4539" s="336" t="s">
        <v>4947</v>
      </c>
      <c r="I4539" s="342" t="s">
        <v>4976</v>
      </c>
      <c r="J4539" s="9" t="str">
        <f t="shared" si="153"/>
        <v>Ecosense_MainTowerJowa04_Cuvette_DouglasFir_Mixed_3_sun_left_wholeSpectrumLightSpectrum</v>
      </c>
      <c r="K4539" s="256" t="str">
        <f>VLOOKUP(J4539,[1]TimeSeriesIDs!$A:$E,5,FALSE)</f>
        <v>7532f833b6c6472ea2f7cc317dc798ff</v>
      </c>
      <c r="L4539" s="10">
        <v>0</v>
      </c>
    </row>
    <row r="4540" spans="1:12" s="2" customFormat="1" hidden="1" x14ac:dyDescent="0.25">
      <c r="A4540" s="94">
        <v>70134</v>
      </c>
      <c r="B4540" s="335" t="s">
        <v>1988</v>
      </c>
      <c r="C4540" s="56" t="s">
        <v>4987</v>
      </c>
      <c r="D4540" s="190" t="s">
        <v>2649</v>
      </c>
      <c r="E4540" s="146" t="s">
        <v>113</v>
      </c>
      <c r="F4540" s="7" t="s">
        <v>16</v>
      </c>
      <c r="G4540" s="8" t="str">
        <f t="shared" si="156"/>
        <v>PT60M</v>
      </c>
      <c r="H4540" s="336" t="s">
        <v>4947</v>
      </c>
      <c r="I4540" s="342" t="s">
        <v>4976</v>
      </c>
      <c r="J4540" s="9" t="str">
        <f t="shared" si="153"/>
        <v>Ecosense_MainTowerJowa04_Cuvette_DouglasFir_Mixed_3_sun_left_gainLightSpectrum</v>
      </c>
      <c r="K4540" s="256" t="str">
        <f>VLOOKUP(J4540,[1]TimeSeriesIDs!$A:$E,5,FALSE)</f>
        <v>23511693d5294bb8b7e171bfc80ff81b</v>
      </c>
      <c r="L4540" s="10">
        <v>0</v>
      </c>
    </row>
    <row r="4541" spans="1:12" s="2" customFormat="1" hidden="1" x14ac:dyDescent="0.25">
      <c r="A4541" s="94">
        <v>70134</v>
      </c>
      <c r="B4541" s="335" t="s">
        <v>1988</v>
      </c>
      <c r="C4541" s="56" t="s">
        <v>4988</v>
      </c>
      <c r="D4541" s="190" t="s">
        <v>2649</v>
      </c>
      <c r="E4541" s="146" t="s">
        <v>113</v>
      </c>
      <c r="F4541" s="7" t="s">
        <v>16</v>
      </c>
      <c r="G4541" s="8" t="str">
        <f t="shared" si="156"/>
        <v>PT60M</v>
      </c>
      <c r="H4541" s="336" t="s">
        <v>4947</v>
      </c>
      <c r="I4541" s="342" t="s">
        <v>4976</v>
      </c>
      <c r="J4541" s="9" t="str">
        <f t="shared" si="153"/>
        <v>Ecosense_MainTowerJowa04_Cuvette_DouglasFir_Mixed_3_sun_left_nearInfraredSpectrumLightSpectrum</v>
      </c>
      <c r="K4541" s="256" t="str">
        <f>VLOOKUP(J4541,[1]TimeSeriesIDs!$A:$E,5,FALSE)</f>
        <v>bc86ea33fd1b4867bc767dab77300e48</v>
      </c>
      <c r="L4541" s="10">
        <v>0</v>
      </c>
    </row>
    <row r="4542" spans="1:12" s="2" customFormat="1" hidden="1" x14ac:dyDescent="0.25">
      <c r="A4542" s="94">
        <v>70134</v>
      </c>
      <c r="B4542" s="335" t="s">
        <v>1988</v>
      </c>
      <c r="C4542" s="56" t="s">
        <v>4989</v>
      </c>
      <c r="D4542" s="10" t="s">
        <v>154</v>
      </c>
      <c r="E4542" s="188" t="s">
        <v>2641</v>
      </c>
      <c r="F4542" s="7" t="s">
        <v>16</v>
      </c>
      <c r="G4542" s="8" t="str">
        <f t="shared" si="156"/>
        <v>PT60M</v>
      </c>
      <c r="H4542" s="336" t="s">
        <v>4947</v>
      </c>
      <c r="I4542" s="342" t="s">
        <v>4976</v>
      </c>
      <c r="J4542" s="9" t="str">
        <f t="shared" si="153"/>
        <v>Ecosense_MainTowerJowa04_Cuvette_DouglasFir_Mixed_3_sun_left_tintDuration</v>
      </c>
      <c r="K4542" s="256" t="str">
        <f>VLOOKUP(J4542,[1]TimeSeriesIDs!$A:$E,5,FALSE)</f>
        <v>153a2e671c2e4699913902b32238d8f7</v>
      </c>
      <c r="L4542" s="10">
        <v>0</v>
      </c>
    </row>
    <row r="4543" spans="1:12" s="2" customFormat="1" hidden="1" x14ac:dyDescent="0.25">
      <c r="A4543" s="94">
        <v>70134</v>
      </c>
      <c r="B4543" s="335" t="s">
        <v>1988</v>
      </c>
      <c r="C4543" s="56" t="s">
        <v>4990</v>
      </c>
      <c r="D4543" s="10" t="s">
        <v>358</v>
      </c>
      <c r="E4543" s="337" t="s">
        <v>221</v>
      </c>
      <c r="F4543" s="7" t="s">
        <v>16</v>
      </c>
      <c r="G4543" s="8" t="str">
        <f t="shared" si="156"/>
        <v>PT60M</v>
      </c>
      <c r="H4543" s="336" t="s">
        <v>4947</v>
      </c>
      <c r="I4543" s="342" t="s">
        <v>4976</v>
      </c>
      <c r="J4543" s="9" t="str">
        <f t="shared" si="153"/>
        <v>Ecosense_MainTowerJowa04_Cuvette_DouglasFir_Mixed_3_sun_left_parVoltage</v>
      </c>
      <c r="K4543" s="256" t="str">
        <f>VLOOKUP(J4543,[1]TimeSeriesIDs!$A:$E,5,FALSE)</f>
        <v>3b70ff88f25a4466ada3d827b88202d7</v>
      </c>
      <c r="L4543" s="10">
        <v>0</v>
      </c>
    </row>
    <row r="4544" spans="1:12" s="2" customFormat="1" hidden="1" x14ac:dyDescent="0.25">
      <c r="A4544" s="94">
        <v>70137</v>
      </c>
      <c r="B4544" s="335" t="s">
        <v>1988</v>
      </c>
      <c r="C4544" s="56" t="s">
        <v>4991</v>
      </c>
      <c r="D4544" s="336" t="s">
        <v>2452</v>
      </c>
      <c r="E4544" s="336" t="s">
        <v>70</v>
      </c>
      <c r="F4544" s="7" t="s">
        <v>16</v>
      </c>
      <c r="G4544" s="8" t="str">
        <f t="shared" ref="G4544:G4575" si="157">IF(ISBLANK(B4544),"-","PT60M")</f>
        <v>PT60M</v>
      </c>
      <c r="H4544" s="341" t="s">
        <v>4947</v>
      </c>
      <c r="I4544" s="342" t="s">
        <v>4976</v>
      </c>
      <c r="J4544" s="9" t="str">
        <f t="shared" si="153"/>
        <v>Ecosense_MainTowerJowa07_Cuvette_DouglasFir_Mixed_1_shade_leftInternalRelHumidity</v>
      </c>
      <c r="K4544" s="256" t="str">
        <f>VLOOKUP(J4544,[1]TimeSeriesIDs!$A:$E,5,FALSE)</f>
        <v>77c0aca84d794a7c8ad3c9c599097163</v>
      </c>
      <c r="L4544" s="10">
        <v>0</v>
      </c>
    </row>
    <row r="4545" spans="1:12" s="2" customFormat="1" x14ac:dyDescent="0.25">
      <c r="A4545" s="94">
        <v>70137</v>
      </c>
      <c r="B4545" s="335" t="s">
        <v>1988</v>
      </c>
      <c r="C4545" s="56" t="s">
        <v>4991</v>
      </c>
      <c r="D4545" s="336" t="s">
        <v>3455</v>
      </c>
      <c r="E4545" s="336" t="s">
        <v>70</v>
      </c>
      <c r="F4545" s="7" t="s">
        <v>16</v>
      </c>
      <c r="G4545" s="8" t="str">
        <f t="shared" si="157"/>
        <v>PT60M</v>
      </c>
      <c r="H4545" s="336" t="s">
        <v>4947</v>
      </c>
      <c r="I4545" s="342" t="s">
        <v>4976</v>
      </c>
      <c r="J4545" s="9" t="str">
        <f t="shared" si="153"/>
        <v>Ecosense_MainTowerJowa07_Cuvette_DouglasFir_Mixed_1_shade_leftLeafRelHumidity</v>
      </c>
      <c r="K4545" s="256" t="str">
        <f>VLOOKUP(J4545,[1]TimeSeriesIDs!$A:$E,5,FALSE)</f>
        <v>c2eb2f92727f47af8859ed6ada9c27dc</v>
      </c>
      <c r="L4545" s="10">
        <v>0</v>
      </c>
    </row>
    <row r="4546" spans="1:12" s="2" customFormat="1" hidden="1" x14ac:dyDescent="0.25">
      <c r="A4546" s="94">
        <v>70137</v>
      </c>
      <c r="B4546" s="335" t="s">
        <v>1988</v>
      </c>
      <c r="C4546" s="56" t="s">
        <v>4991</v>
      </c>
      <c r="D4546" s="336" t="s">
        <v>18</v>
      </c>
      <c r="E4546" s="336" t="s">
        <v>70</v>
      </c>
      <c r="F4546" s="7" t="s">
        <v>16</v>
      </c>
      <c r="G4546" s="8" t="str">
        <f t="shared" si="157"/>
        <v>PT60M</v>
      </c>
      <c r="H4546" s="336" t="s">
        <v>4947</v>
      </c>
      <c r="I4546" s="342" t="s">
        <v>4976</v>
      </c>
      <c r="J4546" s="9" t="str">
        <f t="shared" si="153"/>
        <v>Ecosense_MainTowerJowa07_Cuvette_DouglasFir_Mixed_1_shade_leftRelHumidity</v>
      </c>
      <c r="K4546" s="256" t="str">
        <f>VLOOKUP(J4546,[1]TimeSeriesIDs!$A:$E,5,FALSE)</f>
        <v>048b8d719b904e7cbb873322e3587cce</v>
      </c>
      <c r="L4546" s="10">
        <v>0</v>
      </c>
    </row>
    <row r="4547" spans="1:12" s="2" customFormat="1" hidden="1" x14ac:dyDescent="0.25">
      <c r="A4547" s="94">
        <v>70137</v>
      </c>
      <c r="B4547" s="335" t="s">
        <v>1988</v>
      </c>
      <c r="C4547" s="56" t="s">
        <v>4991</v>
      </c>
      <c r="D4547" s="336" t="s">
        <v>26</v>
      </c>
      <c r="E4547" s="336" t="s">
        <v>68</v>
      </c>
      <c r="F4547" s="7" t="s">
        <v>16</v>
      </c>
      <c r="G4547" s="8" t="str">
        <f t="shared" si="157"/>
        <v>PT60M</v>
      </c>
      <c r="H4547" s="336" t="s">
        <v>4947</v>
      </c>
      <c r="I4547" s="342" t="s">
        <v>4976</v>
      </c>
      <c r="J4547" s="9" t="str">
        <f t="shared" ref="J4547:J4607" si="158">B4547&amp;C4547&amp;D4547</f>
        <v>Ecosense_MainTowerJowa07_Cuvette_DouglasFir_Mixed_1_shade_leftInternalTemp</v>
      </c>
      <c r="K4547" s="256" t="str">
        <f>VLOOKUP(J4547,[1]TimeSeriesIDs!$A:$E,5,FALSE)</f>
        <v>81410526fc1647c887f4b8d45b776d02</v>
      </c>
      <c r="L4547" s="10">
        <v>0</v>
      </c>
    </row>
    <row r="4548" spans="1:12" s="2" customFormat="1" x14ac:dyDescent="0.25">
      <c r="A4548" s="94">
        <v>70137</v>
      </c>
      <c r="B4548" s="335" t="s">
        <v>1988</v>
      </c>
      <c r="C4548" s="56" t="s">
        <v>4991</v>
      </c>
      <c r="D4548" s="336" t="s">
        <v>2450</v>
      </c>
      <c r="E4548" s="336" t="s">
        <v>68</v>
      </c>
      <c r="F4548" s="7" t="s">
        <v>16</v>
      </c>
      <c r="G4548" s="8" t="str">
        <f t="shared" si="157"/>
        <v>PT60M</v>
      </c>
      <c r="H4548" s="336" t="s">
        <v>4947</v>
      </c>
      <c r="I4548" s="342" t="s">
        <v>4976</v>
      </c>
      <c r="J4548" s="9" t="str">
        <f t="shared" si="158"/>
        <v>Ecosense_MainTowerJowa07_Cuvette_DouglasFir_Mixed_1_shade_leftLeafTemp</v>
      </c>
      <c r="K4548" s="256" t="str">
        <f>VLOOKUP(J4548,[1]TimeSeriesIDs!$A:$E,5,FALSE)</f>
        <v>221edfc56b5f4ec48bd34988ca358f2d</v>
      </c>
      <c r="L4548" s="10">
        <v>0</v>
      </c>
    </row>
    <row r="4549" spans="1:12" s="2" customFormat="1" hidden="1" x14ac:dyDescent="0.25">
      <c r="A4549" s="94">
        <v>70137</v>
      </c>
      <c r="B4549" s="335" t="s">
        <v>1988</v>
      </c>
      <c r="C4549" s="56" t="s">
        <v>4991</v>
      </c>
      <c r="D4549" s="336" t="s">
        <v>1065</v>
      </c>
      <c r="E4549" s="336" t="s">
        <v>68</v>
      </c>
      <c r="F4549" s="7" t="s">
        <v>16</v>
      </c>
      <c r="G4549" s="8" t="str">
        <f t="shared" si="157"/>
        <v>PT60M</v>
      </c>
      <c r="H4549" s="336" t="s">
        <v>4947</v>
      </c>
      <c r="I4549" s="342" t="s">
        <v>4976</v>
      </c>
      <c r="J4549" s="9" t="str">
        <f t="shared" si="158"/>
        <v>Ecosense_MainTowerJowa07_Cuvette_DouglasFir_Mixed_1_shade_leftTemperature</v>
      </c>
      <c r="K4549" s="256" t="str">
        <f>VLOOKUP(J4549,[1]TimeSeriesIDs!$A:$E,5,FALSE)</f>
        <v>97f7c900497041ddb5df5251cf191cf9</v>
      </c>
      <c r="L4549" s="10">
        <v>0</v>
      </c>
    </row>
    <row r="4550" spans="1:12" s="2" customFormat="1" hidden="1" x14ac:dyDescent="0.25">
      <c r="A4550" s="94">
        <v>70137</v>
      </c>
      <c r="B4550" s="335" t="s">
        <v>1988</v>
      </c>
      <c r="C4550" s="56" t="s">
        <v>4992</v>
      </c>
      <c r="D4550" s="190" t="s">
        <v>2649</v>
      </c>
      <c r="E4550" s="146" t="s">
        <v>113</v>
      </c>
      <c r="F4550" s="7" t="s">
        <v>16</v>
      </c>
      <c r="G4550" s="8" t="str">
        <f t="shared" si="157"/>
        <v>PT60M</v>
      </c>
      <c r="H4550" s="336" t="s">
        <v>4947</v>
      </c>
      <c r="I4550" s="342" t="s">
        <v>4976</v>
      </c>
      <c r="J4550" s="9" t="str">
        <f t="shared" si="158"/>
        <v>Ecosense_MainTowerJowa07_Cuvette_DouglasFir_Mixed_1_shade_left_ch0LightSpectrum</v>
      </c>
      <c r="K4550" s="256" t="str">
        <f>VLOOKUP(J4550,[1]TimeSeriesIDs!$A:$E,5,FALSE)</f>
        <v>24c4d60549b042b99b6d0ad8c1ea17a8</v>
      </c>
      <c r="L4550" s="10">
        <v>0</v>
      </c>
    </row>
    <row r="4551" spans="1:12" s="2" customFormat="1" hidden="1" x14ac:dyDescent="0.25">
      <c r="A4551" s="94">
        <v>70137</v>
      </c>
      <c r="B4551" s="343" t="s">
        <v>1988</v>
      </c>
      <c r="C4551" s="56" t="s">
        <v>4993</v>
      </c>
      <c r="D4551" s="190" t="s">
        <v>2649</v>
      </c>
      <c r="E4551" s="146" t="s">
        <v>113</v>
      </c>
      <c r="F4551" s="7" t="s">
        <v>16</v>
      </c>
      <c r="G4551" s="8" t="str">
        <f t="shared" si="157"/>
        <v>PT60M</v>
      </c>
      <c r="H4551" s="336" t="s">
        <v>4947</v>
      </c>
      <c r="I4551" s="342" t="s">
        <v>4976</v>
      </c>
      <c r="J4551" s="9" t="str">
        <f t="shared" si="158"/>
        <v>Ecosense_MainTowerJowa07_Cuvette_DouglasFir_Mixed_1_shade_left_ch1LightSpectrum</v>
      </c>
      <c r="K4551" s="256" t="str">
        <f>VLOOKUP(J4551,[1]TimeSeriesIDs!$A:$E,5,FALSE)</f>
        <v>4af30398c09e4c338686ff8c21c0c4e3</v>
      </c>
      <c r="L4551" s="10">
        <v>0</v>
      </c>
    </row>
    <row r="4552" spans="1:12" s="2" customFormat="1" hidden="1" x14ac:dyDescent="0.25">
      <c r="A4552" s="94">
        <v>70137</v>
      </c>
      <c r="B4552" s="335" t="s">
        <v>1988</v>
      </c>
      <c r="C4552" s="56" t="s">
        <v>4994</v>
      </c>
      <c r="D4552" s="190" t="s">
        <v>2649</v>
      </c>
      <c r="E4552" s="146" t="s">
        <v>113</v>
      </c>
      <c r="F4552" s="7" t="s">
        <v>16</v>
      </c>
      <c r="G4552" s="8" t="str">
        <f t="shared" si="157"/>
        <v>PT60M</v>
      </c>
      <c r="H4552" s="336" t="s">
        <v>4947</v>
      </c>
      <c r="I4552" s="342" t="s">
        <v>4976</v>
      </c>
      <c r="J4552" s="9" t="str">
        <f t="shared" si="158"/>
        <v>Ecosense_MainTowerJowa07_Cuvette_DouglasFir_Mixed_1_shade_left_ch2LightSpectrum</v>
      </c>
      <c r="K4552" s="256" t="str">
        <f>VLOOKUP(J4552,[1]TimeSeriesIDs!$A:$E,5,FALSE)</f>
        <v>3d9b072e88f14a2bbb1be7fa8abf9729</v>
      </c>
      <c r="L4552" s="10">
        <v>0</v>
      </c>
    </row>
    <row r="4553" spans="1:12" s="2" customFormat="1" hidden="1" x14ac:dyDescent="0.25">
      <c r="A4553" s="94">
        <v>70137</v>
      </c>
      <c r="B4553" s="335" t="s">
        <v>1988</v>
      </c>
      <c r="C4553" s="56" t="s">
        <v>4995</v>
      </c>
      <c r="D4553" s="190" t="s">
        <v>2649</v>
      </c>
      <c r="E4553" s="146" t="s">
        <v>113</v>
      </c>
      <c r="F4553" s="7" t="s">
        <v>16</v>
      </c>
      <c r="G4553" s="8" t="str">
        <f t="shared" si="157"/>
        <v>PT60M</v>
      </c>
      <c r="H4553" s="336" t="s">
        <v>4947</v>
      </c>
      <c r="I4553" s="342" t="s">
        <v>4976</v>
      </c>
      <c r="J4553" s="9" t="str">
        <f t="shared" si="158"/>
        <v>Ecosense_MainTowerJowa07_Cuvette_DouglasFir_Mixed_1_shade_left_ch3LightSpectrum</v>
      </c>
      <c r="K4553" s="256" t="str">
        <f>VLOOKUP(J4553,[1]TimeSeriesIDs!$A:$E,5,FALSE)</f>
        <v>c938073585b346d2a8a2ae844e2f82da</v>
      </c>
      <c r="L4553" s="10">
        <v>0</v>
      </c>
    </row>
    <row r="4554" spans="1:12" s="2" customFormat="1" hidden="1" x14ac:dyDescent="0.25">
      <c r="A4554" s="94">
        <v>70137</v>
      </c>
      <c r="B4554" s="335" t="s">
        <v>1988</v>
      </c>
      <c r="C4554" s="56" t="s">
        <v>4996</v>
      </c>
      <c r="D4554" s="190" t="s">
        <v>2649</v>
      </c>
      <c r="E4554" s="146" t="s">
        <v>113</v>
      </c>
      <c r="F4554" s="7" t="s">
        <v>16</v>
      </c>
      <c r="G4554" s="8" t="str">
        <f t="shared" si="157"/>
        <v>PT60M</v>
      </c>
      <c r="H4554" s="336" t="s">
        <v>4947</v>
      </c>
      <c r="I4554" s="342" t="s">
        <v>4976</v>
      </c>
      <c r="J4554" s="9" t="str">
        <f t="shared" si="158"/>
        <v>Ecosense_MainTowerJowa07_Cuvette_DouglasFir_Mixed_1_shade_left_ch4LightSpectrum</v>
      </c>
      <c r="K4554" s="256" t="str">
        <f>VLOOKUP(J4554,[1]TimeSeriesIDs!$A:$E,5,FALSE)</f>
        <v>d1b43deaf7f3436e9d3f0eeef5339f78</v>
      </c>
      <c r="L4554" s="10">
        <v>0</v>
      </c>
    </row>
    <row r="4555" spans="1:12" s="2" customFormat="1" hidden="1" x14ac:dyDescent="0.25">
      <c r="A4555" s="94">
        <v>70137</v>
      </c>
      <c r="B4555" s="335" t="s">
        <v>1988</v>
      </c>
      <c r="C4555" s="56" t="s">
        <v>4997</v>
      </c>
      <c r="D4555" s="190" t="s">
        <v>2649</v>
      </c>
      <c r="E4555" s="146" t="s">
        <v>113</v>
      </c>
      <c r="F4555" s="7" t="s">
        <v>16</v>
      </c>
      <c r="G4555" s="8" t="str">
        <f t="shared" si="157"/>
        <v>PT60M</v>
      </c>
      <c r="H4555" s="336" t="s">
        <v>4947</v>
      </c>
      <c r="I4555" s="342" t="s">
        <v>4976</v>
      </c>
      <c r="J4555" s="9" t="str">
        <f t="shared" si="158"/>
        <v>Ecosense_MainTowerJowa07_Cuvette_DouglasFir_Mixed_1_shade_left_ch5LightSpectrum</v>
      </c>
      <c r="K4555" s="256" t="str">
        <f>VLOOKUP(J4555,[1]TimeSeriesIDs!$A:$E,5,FALSE)</f>
        <v>589326a7aae549338cb904ee4bb97e14</v>
      </c>
      <c r="L4555" s="10">
        <v>0</v>
      </c>
    </row>
    <row r="4556" spans="1:12" s="2" customFormat="1" hidden="1" x14ac:dyDescent="0.25">
      <c r="A4556" s="94">
        <v>70137</v>
      </c>
      <c r="B4556" s="335" t="s">
        <v>1988</v>
      </c>
      <c r="C4556" s="56" t="s">
        <v>4998</v>
      </c>
      <c r="D4556" s="190" t="s">
        <v>2649</v>
      </c>
      <c r="E4556" s="146" t="s">
        <v>113</v>
      </c>
      <c r="F4556" s="7" t="s">
        <v>16</v>
      </c>
      <c r="G4556" s="8" t="str">
        <f t="shared" si="157"/>
        <v>PT60M</v>
      </c>
      <c r="H4556" s="336" t="s">
        <v>4947</v>
      </c>
      <c r="I4556" s="342" t="s">
        <v>4976</v>
      </c>
      <c r="J4556" s="9" t="str">
        <f t="shared" si="158"/>
        <v>Ecosense_MainTowerJowa07_Cuvette_DouglasFir_Mixed_1_shade_left_ch6LightSpectrum</v>
      </c>
      <c r="K4556" s="256" t="str">
        <f>VLOOKUP(J4556,[1]TimeSeriesIDs!$A:$E,5,FALSE)</f>
        <v>e531f516253e4d8c9aebcf9210514dc9</v>
      </c>
      <c r="L4556" s="10">
        <v>0</v>
      </c>
    </row>
    <row r="4557" spans="1:12" s="2" customFormat="1" hidden="1" x14ac:dyDescent="0.25">
      <c r="A4557" s="94">
        <v>70137</v>
      </c>
      <c r="B4557" s="335" t="s">
        <v>1988</v>
      </c>
      <c r="C4557" s="56" t="s">
        <v>4999</v>
      </c>
      <c r="D4557" s="190" t="s">
        <v>2649</v>
      </c>
      <c r="E4557" s="146" t="s">
        <v>113</v>
      </c>
      <c r="F4557" s="7" t="s">
        <v>16</v>
      </c>
      <c r="G4557" s="8" t="str">
        <f t="shared" si="157"/>
        <v>PT60M</v>
      </c>
      <c r="H4557" s="336" t="s">
        <v>4947</v>
      </c>
      <c r="I4557" s="342" t="s">
        <v>4976</v>
      </c>
      <c r="J4557" s="9" t="str">
        <f t="shared" si="158"/>
        <v>Ecosense_MainTowerJowa07_Cuvette_DouglasFir_Mixed_1_shade_left_ch7LightSpectrum</v>
      </c>
      <c r="K4557" s="256" t="str">
        <f>VLOOKUP(J4557,[1]TimeSeriesIDs!$A:$E,5,FALSE)</f>
        <v>e9df2b7206bf457f96e1aa372860100b</v>
      </c>
      <c r="L4557" s="10">
        <v>0</v>
      </c>
    </row>
    <row r="4558" spans="1:12" s="2" customFormat="1" hidden="1" x14ac:dyDescent="0.25">
      <c r="A4558" s="94">
        <v>70137</v>
      </c>
      <c r="B4558" s="335" t="s">
        <v>1988</v>
      </c>
      <c r="C4558" s="56" t="s">
        <v>5000</v>
      </c>
      <c r="D4558" s="190" t="s">
        <v>2649</v>
      </c>
      <c r="E4558" s="146" t="s">
        <v>113</v>
      </c>
      <c r="F4558" s="7" t="s">
        <v>16</v>
      </c>
      <c r="G4558" s="8" t="str">
        <f t="shared" si="157"/>
        <v>PT60M</v>
      </c>
      <c r="H4558" s="336" t="s">
        <v>4947</v>
      </c>
      <c r="I4558" s="342" t="s">
        <v>4976</v>
      </c>
      <c r="J4558" s="9" t="str">
        <f t="shared" si="158"/>
        <v>Ecosense_MainTowerJowa07_Cuvette_DouglasFir_Mixed_1_shade_left_wholeSpectrumLightSpectrum</v>
      </c>
      <c r="K4558" s="256" t="str">
        <f>VLOOKUP(J4558,[1]TimeSeriesIDs!$A:$E,5,FALSE)</f>
        <v>d9bfdcc66ed249e6b0cf74b45cca8ff2</v>
      </c>
      <c r="L4558" s="10">
        <v>0</v>
      </c>
    </row>
    <row r="4559" spans="1:12" s="2" customFormat="1" hidden="1" x14ac:dyDescent="0.25">
      <c r="A4559" s="94">
        <v>70137</v>
      </c>
      <c r="B4559" s="335" t="s">
        <v>1988</v>
      </c>
      <c r="C4559" s="56" t="s">
        <v>5001</v>
      </c>
      <c r="D4559" s="190" t="s">
        <v>2649</v>
      </c>
      <c r="E4559" s="146" t="s">
        <v>113</v>
      </c>
      <c r="F4559" s="7" t="s">
        <v>16</v>
      </c>
      <c r="G4559" s="8" t="str">
        <f t="shared" si="157"/>
        <v>PT60M</v>
      </c>
      <c r="H4559" s="336" t="s">
        <v>4947</v>
      </c>
      <c r="I4559" s="342" t="s">
        <v>4976</v>
      </c>
      <c r="J4559" s="9" t="str">
        <f t="shared" si="158"/>
        <v>Ecosense_MainTowerJowa07_Cuvette_DouglasFir_Mixed_1_shade_left_gainLightSpectrum</v>
      </c>
      <c r="K4559" s="256" t="str">
        <f>VLOOKUP(J4559,[1]TimeSeriesIDs!$A:$E,5,FALSE)</f>
        <v>2eaafa225f264243b1dd65bee96ea822</v>
      </c>
      <c r="L4559" s="10">
        <v>0</v>
      </c>
    </row>
    <row r="4560" spans="1:12" s="2" customFormat="1" hidden="1" x14ac:dyDescent="0.25">
      <c r="A4560" s="94">
        <v>70137</v>
      </c>
      <c r="B4560" s="335" t="s">
        <v>1988</v>
      </c>
      <c r="C4560" s="56" t="s">
        <v>5002</v>
      </c>
      <c r="D4560" s="190" t="s">
        <v>2649</v>
      </c>
      <c r="E4560" s="146" t="s">
        <v>113</v>
      </c>
      <c r="F4560" s="7" t="s">
        <v>16</v>
      </c>
      <c r="G4560" s="8" t="str">
        <f t="shared" si="157"/>
        <v>PT60M</v>
      </c>
      <c r="H4560" s="336" t="s">
        <v>4947</v>
      </c>
      <c r="I4560" s="342" t="s">
        <v>4976</v>
      </c>
      <c r="J4560" s="9" t="str">
        <f t="shared" si="158"/>
        <v>Ecosense_MainTowerJowa07_Cuvette_DouglasFir_Mixed_1_shade_left_nearInfraredSpectrumLightSpectrum</v>
      </c>
      <c r="K4560" s="256" t="str">
        <f>VLOOKUP(J4560,[1]TimeSeriesIDs!$A:$E,5,FALSE)</f>
        <v>9fb1fbd669c440828cb3801d5e6500a7</v>
      </c>
      <c r="L4560" s="10">
        <v>0</v>
      </c>
    </row>
    <row r="4561" spans="1:12" s="2" customFormat="1" hidden="1" x14ac:dyDescent="0.25">
      <c r="A4561" s="94">
        <v>70137</v>
      </c>
      <c r="B4561" s="335" t="s">
        <v>1988</v>
      </c>
      <c r="C4561" s="56" t="s">
        <v>5003</v>
      </c>
      <c r="D4561" s="10" t="s">
        <v>154</v>
      </c>
      <c r="E4561" s="188" t="s">
        <v>2641</v>
      </c>
      <c r="F4561" s="7" t="s">
        <v>16</v>
      </c>
      <c r="G4561" s="8" t="str">
        <f t="shared" si="157"/>
        <v>PT60M</v>
      </c>
      <c r="H4561" s="336" t="s">
        <v>4947</v>
      </c>
      <c r="I4561" s="342" t="s">
        <v>4976</v>
      </c>
      <c r="J4561" s="9" t="str">
        <f t="shared" si="158"/>
        <v>Ecosense_MainTowerJowa07_Cuvette_DouglasFir_Mixed_1_shade_left_tintDuration</v>
      </c>
      <c r="K4561" s="256" t="str">
        <f>VLOOKUP(J4561,[1]TimeSeriesIDs!$A:$E,5,FALSE)</f>
        <v>e189cfd6249f463392f8eb14ad5d2f47</v>
      </c>
      <c r="L4561" s="10">
        <v>0</v>
      </c>
    </row>
    <row r="4562" spans="1:12" s="2" customFormat="1" hidden="1" x14ac:dyDescent="0.25">
      <c r="A4562" s="94">
        <v>70137</v>
      </c>
      <c r="B4562" s="335" t="s">
        <v>1988</v>
      </c>
      <c r="C4562" s="56" t="s">
        <v>5004</v>
      </c>
      <c r="D4562" s="10" t="s">
        <v>358</v>
      </c>
      <c r="E4562" s="337" t="s">
        <v>221</v>
      </c>
      <c r="F4562" s="7" t="s">
        <v>16</v>
      </c>
      <c r="G4562" s="8" t="str">
        <f t="shared" si="157"/>
        <v>PT60M</v>
      </c>
      <c r="H4562" s="336" t="s">
        <v>4947</v>
      </c>
      <c r="I4562" s="342" t="s">
        <v>4976</v>
      </c>
      <c r="J4562" s="9" t="str">
        <f t="shared" si="158"/>
        <v>Ecosense_MainTowerJowa07_Cuvette_DouglasFir_Mixed_1_shade_left_parVoltage</v>
      </c>
      <c r="K4562" s="256" t="str">
        <f>VLOOKUP(J4562,[1]TimeSeriesIDs!$A:$E,5,FALSE)</f>
        <v>6a9b544933b943b39135fecb77b45a8d</v>
      </c>
      <c r="L4562" s="10">
        <v>0</v>
      </c>
    </row>
    <row r="4563" spans="1:12" s="2" customFormat="1" hidden="1" x14ac:dyDescent="0.25">
      <c r="A4563" s="94">
        <v>70138</v>
      </c>
      <c r="B4563" s="335" t="s">
        <v>1988</v>
      </c>
      <c r="C4563" s="56" t="s">
        <v>5005</v>
      </c>
      <c r="D4563" s="336" t="s">
        <v>2452</v>
      </c>
      <c r="E4563" s="336" t="s">
        <v>70</v>
      </c>
      <c r="F4563" s="7" t="s">
        <v>16</v>
      </c>
      <c r="G4563" s="8" t="str">
        <f t="shared" si="157"/>
        <v>PT60M</v>
      </c>
      <c r="H4563" s="341" t="s">
        <v>4947</v>
      </c>
      <c r="I4563" s="342" t="s">
        <v>4976</v>
      </c>
      <c r="J4563" s="9" t="str">
        <f t="shared" si="158"/>
        <v>Ecosense_MainTowerJowa08_Cuvette_DouglasFir_Mixed_1_sun_leftInternalRelHumidity</v>
      </c>
      <c r="K4563" s="256" t="str">
        <f>VLOOKUP(J4563,[1]TimeSeriesIDs!$A:$E,5,FALSE)</f>
        <v>1ee463d3ed0247ed97f4562a202982b0</v>
      </c>
      <c r="L4563" s="10">
        <v>0</v>
      </c>
    </row>
    <row r="4564" spans="1:12" s="2" customFormat="1" x14ac:dyDescent="0.25">
      <c r="A4564" s="94">
        <v>70138</v>
      </c>
      <c r="B4564" s="335" t="s">
        <v>1988</v>
      </c>
      <c r="C4564" s="56" t="s">
        <v>5005</v>
      </c>
      <c r="D4564" s="336" t="s">
        <v>3455</v>
      </c>
      <c r="E4564" s="336" t="s">
        <v>70</v>
      </c>
      <c r="F4564" s="7" t="s">
        <v>16</v>
      </c>
      <c r="G4564" s="8" t="str">
        <f t="shared" si="157"/>
        <v>PT60M</v>
      </c>
      <c r="H4564" s="336" t="s">
        <v>4947</v>
      </c>
      <c r="I4564" s="342" t="s">
        <v>4976</v>
      </c>
      <c r="J4564" s="9" t="str">
        <f t="shared" si="158"/>
        <v>Ecosense_MainTowerJowa08_Cuvette_DouglasFir_Mixed_1_sun_leftLeafRelHumidity</v>
      </c>
      <c r="K4564" s="256" t="str">
        <f>VLOOKUP(J4564,[1]TimeSeriesIDs!$A:$E,5,FALSE)</f>
        <v>0139280a84ce4fbf8f11ec9a500ed4d8</v>
      </c>
      <c r="L4564" s="10">
        <v>0</v>
      </c>
    </row>
    <row r="4565" spans="1:12" s="2" customFormat="1" hidden="1" x14ac:dyDescent="0.25">
      <c r="A4565" s="94">
        <v>70138</v>
      </c>
      <c r="B4565" s="335" t="s">
        <v>1988</v>
      </c>
      <c r="C4565" s="56" t="s">
        <v>5005</v>
      </c>
      <c r="D4565" s="336" t="s">
        <v>18</v>
      </c>
      <c r="E4565" s="336" t="s">
        <v>70</v>
      </c>
      <c r="F4565" s="7" t="s">
        <v>16</v>
      </c>
      <c r="G4565" s="8" t="str">
        <f t="shared" si="157"/>
        <v>PT60M</v>
      </c>
      <c r="H4565" s="336" t="s">
        <v>4947</v>
      </c>
      <c r="I4565" s="342" t="s">
        <v>4976</v>
      </c>
      <c r="J4565" s="9" t="str">
        <f t="shared" si="158"/>
        <v>Ecosense_MainTowerJowa08_Cuvette_DouglasFir_Mixed_1_sun_leftRelHumidity</v>
      </c>
      <c r="K4565" s="256" t="str">
        <f>VLOOKUP(J4565,[1]TimeSeriesIDs!$A:$E,5,FALSE)</f>
        <v>9ca0f817923e4906bb32c20656dd63e9</v>
      </c>
      <c r="L4565" s="10">
        <v>0</v>
      </c>
    </row>
    <row r="4566" spans="1:12" s="2" customFormat="1" hidden="1" x14ac:dyDescent="0.25">
      <c r="A4566" s="94">
        <v>70138</v>
      </c>
      <c r="B4566" s="335" t="s">
        <v>1988</v>
      </c>
      <c r="C4566" s="56" t="s">
        <v>5005</v>
      </c>
      <c r="D4566" s="336" t="s">
        <v>26</v>
      </c>
      <c r="E4566" s="336" t="s">
        <v>68</v>
      </c>
      <c r="F4566" s="7" t="s">
        <v>16</v>
      </c>
      <c r="G4566" s="8" t="str">
        <f t="shared" si="157"/>
        <v>PT60M</v>
      </c>
      <c r="H4566" s="336" t="s">
        <v>4947</v>
      </c>
      <c r="I4566" s="342" t="s">
        <v>4976</v>
      </c>
      <c r="J4566" s="9" t="str">
        <f t="shared" si="158"/>
        <v>Ecosense_MainTowerJowa08_Cuvette_DouglasFir_Mixed_1_sun_leftInternalTemp</v>
      </c>
      <c r="K4566" s="256" t="str">
        <f>VLOOKUP(J4566,[1]TimeSeriesIDs!$A:$E,5,FALSE)</f>
        <v>c625c9363a5249ad8dd868a5b6c54f10</v>
      </c>
      <c r="L4566" s="10">
        <v>0</v>
      </c>
    </row>
    <row r="4567" spans="1:12" s="2" customFormat="1" x14ac:dyDescent="0.25">
      <c r="A4567" s="94">
        <v>70138</v>
      </c>
      <c r="B4567" s="335" t="s">
        <v>1988</v>
      </c>
      <c r="C4567" s="56" t="s">
        <v>5005</v>
      </c>
      <c r="D4567" s="336" t="s">
        <v>2450</v>
      </c>
      <c r="E4567" s="336" t="s">
        <v>68</v>
      </c>
      <c r="F4567" s="7" t="s">
        <v>16</v>
      </c>
      <c r="G4567" s="8" t="str">
        <f t="shared" si="157"/>
        <v>PT60M</v>
      </c>
      <c r="H4567" s="336" t="s">
        <v>4947</v>
      </c>
      <c r="I4567" s="342" t="s">
        <v>4976</v>
      </c>
      <c r="J4567" s="9" t="str">
        <f t="shared" si="158"/>
        <v>Ecosense_MainTowerJowa08_Cuvette_DouglasFir_Mixed_1_sun_leftLeafTemp</v>
      </c>
      <c r="K4567" s="256" t="str">
        <f>VLOOKUP(J4567,[1]TimeSeriesIDs!$A:$E,5,FALSE)</f>
        <v>1695310d27664e358e5bb81a13e7c05e</v>
      </c>
      <c r="L4567" s="10">
        <v>0</v>
      </c>
    </row>
    <row r="4568" spans="1:12" s="2" customFormat="1" hidden="1" x14ac:dyDescent="0.25">
      <c r="A4568" s="94">
        <v>70138</v>
      </c>
      <c r="B4568" s="335" t="s">
        <v>1988</v>
      </c>
      <c r="C4568" s="56" t="s">
        <v>5005</v>
      </c>
      <c r="D4568" s="336" t="s">
        <v>1065</v>
      </c>
      <c r="E4568" s="336" t="s">
        <v>68</v>
      </c>
      <c r="F4568" s="7" t="s">
        <v>16</v>
      </c>
      <c r="G4568" s="8" t="str">
        <f t="shared" si="157"/>
        <v>PT60M</v>
      </c>
      <c r="H4568" s="336" t="s">
        <v>4947</v>
      </c>
      <c r="I4568" s="342" t="s">
        <v>4976</v>
      </c>
      <c r="J4568" s="9" t="str">
        <f t="shared" si="158"/>
        <v>Ecosense_MainTowerJowa08_Cuvette_DouglasFir_Mixed_1_sun_leftTemperature</v>
      </c>
      <c r="K4568" s="256" t="str">
        <f>VLOOKUP(J4568,[1]TimeSeriesIDs!$A:$E,5,FALSE)</f>
        <v>5b34aafe57df49279217309319a7eb0f</v>
      </c>
      <c r="L4568" s="10">
        <v>0</v>
      </c>
    </row>
    <row r="4569" spans="1:12" s="2" customFormat="1" hidden="1" x14ac:dyDescent="0.25">
      <c r="A4569" s="94">
        <v>70138</v>
      </c>
      <c r="B4569" s="335" t="s">
        <v>1988</v>
      </c>
      <c r="C4569" s="56" t="s">
        <v>5006</v>
      </c>
      <c r="D4569" s="190" t="s">
        <v>2649</v>
      </c>
      <c r="E4569" s="146" t="s">
        <v>113</v>
      </c>
      <c r="F4569" s="7" t="s">
        <v>16</v>
      </c>
      <c r="G4569" s="8" t="str">
        <f t="shared" si="157"/>
        <v>PT60M</v>
      </c>
      <c r="H4569" s="336" t="s">
        <v>4947</v>
      </c>
      <c r="I4569" s="342" t="s">
        <v>4976</v>
      </c>
      <c r="J4569" s="9" t="str">
        <f t="shared" si="158"/>
        <v>Ecosense_MainTowerJowa08_Cuvette_DouglasFir_Mixed_1_sun_left_ch0LightSpectrum</v>
      </c>
      <c r="K4569" s="256" t="str">
        <f>VLOOKUP(J4569,[1]TimeSeriesIDs!$A:$E,5,FALSE)</f>
        <v>43dbd6eff15e4c90a1031d9d96009c4c</v>
      </c>
      <c r="L4569" s="10">
        <v>0</v>
      </c>
    </row>
    <row r="4570" spans="1:12" s="2" customFormat="1" hidden="1" x14ac:dyDescent="0.25">
      <c r="A4570" s="94">
        <v>70138</v>
      </c>
      <c r="B4570" s="343" t="s">
        <v>1988</v>
      </c>
      <c r="C4570" s="56" t="s">
        <v>5007</v>
      </c>
      <c r="D4570" s="190" t="s">
        <v>2649</v>
      </c>
      <c r="E4570" s="146" t="s">
        <v>113</v>
      </c>
      <c r="F4570" s="7" t="s">
        <v>16</v>
      </c>
      <c r="G4570" s="8" t="str">
        <f t="shared" si="157"/>
        <v>PT60M</v>
      </c>
      <c r="H4570" s="336" t="s">
        <v>4947</v>
      </c>
      <c r="I4570" s="342" t="s">
        <v>4976</v>
      </c>
      <c r="J4570" s="9" t="str">
        <f t="shared" si="158"/>
        <v>Ecosense_MainTowerJowa08_Cuvette_DouglasFir_Mixed_1_sun_left_ch1LightSpectrum</v>
      </c>
      <c r="K4570" s="256" t="str">
        <f>VLOOKUP(J4570,[1]TimeSeriesIDs!$A:$E,5,FALSE)</f>
        <v>e0a1e20c785e441099a5cb880dfea74a</v>
      </c>
      <c r="L4570" s="10">
        <v>0</v>
      </c>
    </row>
    <row r="4571" spans="1:12" s="2" customFormat="1" hidden="1" x14ac:dyDescent="0.25">
      <c r="A4571" s="94">
        <v>70138</v>
      </c>
      <c r="B4571" s="335" t="s">
        <v>1988</v>
      </c>
      <c r="C4571" s="56" t="s">
        <v>5008</v>
      </c>
      <c r="D4571" s="190" t="s">
        <v>2649</v>
      </c>
      <c r="E4571" s="146" t="s">
        <v>113</v>
      </c>
      <c r="F4571" s="7" t="s">
        <v>16</v>
      </c>
      <c r="G4571" s="8" t="str">
        <f t="shared" si="157"/>
        <v>PT60M</v>
      </c>
      <c r="H4571" s="336" t="s">
        <v>4947</v>
      </c>
      <c r="I4571" s="342" t="s">
        <v>4976</v>
      </c>
      <c r="J4571" s="9" t="str">
        <f t="shared" si="158"/>
        <v>Ecosense_MainTowerJowa08_Cuvette_DouglasFir_Mixed_1_sun_left_ch2LightSpectrum</v>
      </c>
      <c r="K4571" s="256" t="str">
        <f>VLOOKUP(J4571,[1]TimeSeriesIDs!$A:$E,5,FALSE)</f>
        <v>ecbda4ab3cf144449b9d4d24e881cf09</v>
      </c>
      <c r="L4571" s="10">
        <v>0</v>
      </c>
    </row>
    <row r="4572" spans="1:12" s="2" customFormat="1" hidden="1" x14ac:dyDescent="0.25">
      <c r="A4572" s="94">
        <v>70138</v>
      </c>
      <c r="B4572" s="335" t="s">
        <v>1988</v>
      </c>
      <c r="C4572" s="56" t="s">
        <v>5009</v>
      </c>
      <c r="D4572" s="190" t="s">
        <v>2649</v>
      </c>
      <c r="E4572" s="146" t="s">
        <v>113</v>
      </c>
      <c r="F4572" s="7" t="s">
        <v>16</v>
      </c>
      <c r="G4572" s="8" t="str">
        <f t="shared" si="157"/>
        <v>PT60M</v>
      </c>
      <c r="H4572" s="336" t="s">
        <v>4947</v>
      </c>
      <c r="I4572" s="342" t="s">
        <v>4976</v>
      </c>
      <c r="J4572" s="9" t="str">
        <f t="shared" si="158"/>
        <v>Ecosense_MainTowerJowa08_Cuvette_DouglasFir_Mixed_1_sun_left_ch3LightSpectrum</v>
      </c>
      <c r="K4572" s="256" t="str">
        <f>VLOOKUP(J4572,[1]TimeSeriesIDs!$A:$E,5,FALSE)</f>
        <v>7e36e48f29d3480397255d0defe4f1c0</v>
      </c>
      <c r="L4572" s="10">
        <v>0</v>
      </c>
    </row>
    <row r="4573" spans="1:12" s="2" customFormat="1" hidden="1" x14ac:dyDescent="0.25">
      <c r="A4573" s="94">
        <v>70138</v>
      </c>
      <c r="B4573" s="335" t="s">
        <v>1988</v>
      </c>
      <c r="C4573" s="56" t="s">
        <v>5010</v>
      </c>
      <c r="D4573" s="190" t="s">
        <v>2649</v>
      </c>
      <c r="E4573" s="146" t="s">
        <v>113</v>
      </c>
      <c r="F4573" s="7" t="s">
        <v>16</v>
      </c>
      <c r="G4573" s="8" t="str">
        <f t="shared" si="157"/>
        <v>PT60M</v>
      </c>
      <c r="H4573" s="336" t="s">
        <v>4947</v>
      </c>
      <c r="I4573" s="342" t="s">
        <v>4976</v>
      </c>
      <c r="J4573" s="9" t="str">
        <f t="shared" si="158"/>
        <v>Ecosense_MainTowerJowa08_Cuvette_DouglasFir_Mixed_1_sun_left_ch4LightSpectrum</v>
      </c>
      <c r="K4573" s="256" t="str">
        <f>VLOOKUP(J4573,[1]TimeSeriesIDs!$A:$E,5,FALSE)</f>
        <v>e8d8ee28e78a4dbeb97753f0da0d533b</v>
      </c>
      <c r="L4573" s="10">
        <v>0</v>
      </c>
    </row>
    <row r="4574" spans="1:12" s="2" customFormat="1" hidden="1" x14ac:dyDescent="0.25">
      <c r="A4574" s="94">
        <v>70138</v>
      </c>
      <c r="B4574" s="335" t="s">
        <v>1988</v>
      </c>
      <c r="C4574" s="56" t="s">
        <v>5011</v>
      </c>
      <c r="D4574" s="190" t="s">
        <v>2649</v>
      </c>
      <c r="E4574" s="146" t="s">
        <v>113</v>
      </c>
      <c r="F4574" s="7" t="s">
        <v>16</v>
      </c>
      <c r="G4574" s="8" t="str">
        <f t="shared" si="157"/>
        <v>PT60M</v>
      </c>
      <c r="H4574" s="336" t="s">
        <v>4947</v>
      </c>
      <c r="I4574" s="342" t="s">
        <v>4976</v>
      </c>
      <c r="J4574" s="9" t="str">
        <f t="shared" si="158"/>
        <v>Ecosense_MainTowerJowa08_Cuvette_DouglasFir_Mixed_1_sun_left_ch5LightSpectrum</v>
      </c>
      <c r="K4574" s="256" t="str">
        <f>VLOOKUP(J4574,[1]TimeSeriesIDs!$A:$E,5,FALSE)</f>
        <v>bbbb19e8157345bd94ba6a05551ce834</v>
      </c>
      <c r="L4574" s="10">
        <v>0</v>
      </c>
    </row>
    <row r="4575" spans="1:12" s="2" customFormat="1" hidden="1" x14ac:dyDescent="0.25">
      <c r="A4575" s="94">
        <v>70138</v>
      </c>
      <c r="B4575" s="335" t="s">
        <v>1988</v>
      </c>
      <c r="C4575" s="56" t="s">
        <v>5012</v>
      </c>
      <c r="D4575" s="190" t="s">
        <v>2649</v>
      </c>
      <c r="E4575" s="146" t="s">
        <v>113</v>
      </c>
      <c r="F4575" s="7" t="s">
        <v>16</v>
      </c>
      <c r="G4575" s="8" t="str">
        <f t="shared" si="157"/>
        <v>PT60M</v>
      </c>
      <c r="H4575" s="336" t="s">
        <v>4947</v>
      </c>
      <c r="I4575" s="342" t="s">
        <v>4976</v>
      </c>
      <c r="J4575" s="9" t="str">
        <f t="shared" si="158"/>
        <v>Ecosense_MainTowerJowa08_Cuvette_DouglasFir_Mixed_1_sun_left_ch6LightSpectrum</v>
      </c>
      <c r="K4575" s="256" t="str">
        <f>VLOOKUP(J4575,[1]TimeSeriesIDs!$A:$E,5,FALSE)</f>
        <v>a5dfe8a645494f46bacd161b09f7abbf</v>
      </c>
      <c r="L4575" s="10">
        <v>0</v>
      </c>
    </row>
    <row r="4576" spans="1:12" s="2" customFormat="1" hidden="1" x14ac:dyDescent="0.25">
      <c r="A4576" s="94">
        <v>70138</v>
      </c>
      <c r="B4576" s="335" t="s">
        <v>1988</v>
      </c>
      <c r="C4576" s="56" t="s">
        <v>5013</v>
      </c>
      <c r="D4576" s="190" t="s">
        <v>2649</v>
      </c>
      <c r="E4576" s="146" t="s">
        <v>113</v>
      </c>
      <c r="F4576" s="7" t="s">
        <v>16</v>
      </c>
      <c r="G4576" s="8" t="str">
        <f t="shared" ref="G4576:G4607" si="159">IF(ISBLANK(B4576),"-","PT60M")</f>
        <v>PT60M</v>
      </c>
      <c r="H4576" s="336" t="s">
        <v>4947</v>
      </c>
      <c r="I4576" s="342" t="s">
        <v>4976</v>
      </c>
      <c r="J4576" s="9" t="str">
        <f t="shared" si="158"/>
        <v>Ecosense_MainTowerJowa08_Cuvette_DouglasFir_Mixed_1_sun_left_ch7LightSpectrum</v>
      </c>
      <c r="K4576" s="256" t="str">
        <f>VLOOKUP(J4576,[1]TimeSeriesIDs!$A:$E,5,FALSE)</f>
        <v>24734a8646804322a3f191f6462ba826</v>
      </c>
      <c r="L4576" s="10">
        <v>0</v>
      </c>
    </row>
    <row r="4577" spans="1:12" s="2" customFormat="1" hidden="1" x14ac:dyDescent="0.25">
      <c r="A4577" s="94">
        <v>70138</v>
      </c>
      <c r="B4577" s="335" t="s">
        <v>1988</v>
      </c>
      <c r="C4577" s="56" t="s">
        <v>5014</v>
      </c>
      <c r="D4577" s="190" t="s">
        <v>2649</v>
      </c>
      <c r="E4577" s="146" t="s">
        <v>113</v>
      </c>
      <c r="F4577" s="7" t="s">
        <v>16</v>
      </c>
      <c r="G4577" s="8" t="str">
        <f t="shared" si="159"/>
        <v>PT60M</v>
      </c>
      <c r="H4577" s="336" t="s">
        <v>4947</v>
      </c>
      <c r="I4577" s="342" t="s">
        <v>4976</v>
      </c>
      <c r="J4577" s="9" t="str">
        <f t="shared" si="158"/>
        <v>Ecosense_MainTowerJowa08_Cuvette_DouglasFir_Mixed_1_sun_left_wholeSpectrumLightSpectrum</v>
      </c>
      <c r="K4577" s="256" t="str">
        <f>VLOOKUP(J4577,[1]TimeSeriesIDs!$A:$E,5,FALSE)</f>
        <v>f5ec373e729648efa2a2787bc7706b3d</v>
      </c>
      <c r="L4577" s="10">
        <v>0</v>
      </c>
    </row>
    <row r="4578" spans="1:12" s="2" customFormat="1" hidden="1" x14ac:dyDescent="0.25">
      <c r="A4578" s="94">
        <v>70138</v>
      </c>
      <c r="B4578" s="335" t="s">
        <v>1988</v>
      </c>
      <c r="C4578" s="56" t="s">
        <v>5015</v>
      </c>
      <c r="D4578" s="190" t="s">
        <v>2649</v>
      </c>
      <c r="E4578" s="146" t="s">
        <v>113</v>
      </c>
      <c r="F4578" s="7" t="s">
        <v>16</v>
      </c>
      <c r="G4578" s="8" t="str">
        <f t="shared" si="159"/>
        <v>PT60M</v>
      </c>
      <c r="H4578" s="336" t="s">
        <v>4947</v>
      </c>
      <c r="I4578" s="342" t="s">
        <v>4976</v>
      </c>
      <c r="J4578" s="9" t="str">
        <f t="shared" si="158"/>
        <v>Ecosense_MainTowerJowa08_Cuvette_DouglasFir_Mixed_1_sun_left_gainLightSpectrum</v>
      </c>
      <c r="K4578" s="256" t="str">
        <f>VLOOKUP(J4578,[1]TimeSeriesIDs!$A:$E,5,FALSE)</f>
        <v>036d548897ad4f9cbe08b45451e7363c</v>
      </c>
      <c r="L4578" s="10">
        <v>0</v>
      </c>
    </row>
    <row r="4579" spans="1:12" s="2" customFormat="1" hidden="1" x14ac:dyDescent="0.25">
      <c r="A4579" s="94">
        <v>70138</v>
      </c>
      <c r="B4579" s="335" t="s">
        <v>1988</v>
      </c>
      <c r="C4579" s="56" t="s">
        <v>5016</v>
      </c>
      <c r="D4579" s="190" t="s">
        <v>2649</v>
      </c>
      <c r="E4579" s="146" t="s">
        <v>113</v>
      </c>
      <c r="F4579" s="7" t="s">
        <v>16</v>
      </c>
      <c r="G4579" s="8" t="str">
        <f t="shared" si="159"/>
        <v>PT60M</v>
      </c>
      <c r="H4579" s="336" t="s">
        <v>4947</v>
      </c>
      <c r="I4579" s="342" t="s">
        <v>4976</v>
      </c>
      <c r="J4579" s="9" t="str">
        <f t="shared" si="158"/>
        <v>Ecosense_MainTowerJowa08_Cuvette_DouglasFir_Mixed_1_sun_left_nearInfraredSpectrumLightSpectrum</v>
      </c>
      <c r="K4579" s="256" t="str">
        <f>VLOOKUP(J4579,[1]TimeSeriesIDs!$A:$E,5,FALSE)</f>
        <v>43bde76bf6c7415ba9387104939eb2f8</v>
      </c>
      <c r="L4579" s="10">
        <v>0</v>
      </c>
    </row>
    <row r="4580" spans="1:12" s="2" customFormat="1" hidden="1" x14ac:dyDescent="0.25">
      <c r="A4580" s="94">
        <v>70138</v>
      </c>
      <c r="B4580" s="335" t="s">
        <v>1988</v>
      </c>
      <c r="C4580" s="56" t="s">
        <v>5017</v>
      </c>
      <c r="D4580" s="10" t="s">
        <v>154</v>
      </c>
      <c r="E4580" s="188" t="s">
        <v>2641</v>
      </c>
      <c r="F4580" s="7" t="s">
        <v>16</v>
      </c>
      <c r="G4580" s="8" t="str">
        <f t="shared" si="159"/>
        <v>PT60M</v>
      </c>
      <c r="H4580" s="336" t="s">
        <v>4947</v>
      </c>
      <c r="I4580" s="342" t="s">
        <v>4976</v>
      </c>
      <c r="J4580" s="9" t="str">
        <f t="shared" si="158"/>
        <v>Ecosense_MainTowerJowa08_Cuvette_DouglasFir_Mixed_1_sun_left_tintDuration</v>
      </c>
      <c r="K4580" s="256" t="str">
        <f>VLOOKUP(J4580,[1]TimeSeriesIDs!$A:$E,5,FALSE)</f>
        <v>87c05f220b3248229b9df8690d64e19d</v>
      </c>
      <c r="L4580" s="10">
        <v>0</v>
      </c>
    </row>
    <row r="4581" spans="1:12" s="2" customFormat="1" hidden="1" x14ac:dyDescent="0.25">
      <c r="A4581" s="94">
        <v>70138</v>
      </c>
      <c r="B4581" s="335" t="s">
        <v>1988</v>
      </c>
      <c r="C4581" s="56" t="s">
        <v>5018</v>
      </c>
      <c r="D4581" s="10" t="s">
        <v>358</v>
      </c>
      <c r="E4581" s="337" t="s">
        <v>221</v>
      </c>
      <c r="F4581" s="7" t="s">
        <v>16</v>
      </c>
      <c r="G4581" s="8" t="str">
        <f t="shared" si="159"/>
        <v>PT60M</v>
      </c>
      <c r="H4581" s="336" t="s">
        <v>4947</v>
      </c>
      <c r="I4581" s="342" t="s">
        <v>4976</v>
      </c>
      <c r="J4581" s="9" t="str">
        <f t="shared" si="158"/>
        <v>Ecosense_MainTowerJowa08_Cuvette_DouglasFir_Mixed_1_sun_left_parVoltage</v>
      </c>
      <c r="K4581" s="256" t="str">
        <f>VLOOKUP(J4581,[1]TimeSeriesIDs!$A:$E,5,FALSE)</f>
        <v>7ebcc84106af4d8a9b23503fa485d234</v>
      </c>
      <c r="L4581" s="10">
        <v>0</v>
      </c>
    </row>
    <row r="4582" spans="1:12" s="2" customFormat="1" hidden="1" x14ac:dyDescent="0.25">
      <c r="A4582" s="94">
        <v>70139</v>
      </c>
      <c r="B4582" s="335" t="s">
        <v>1988</v>
      </c>
      <c r="C4582" s="56" t="s">
        <v>5019</v>
      </c>
      <c r="D4582" s="336" t="s">
        <v>2452</v>
      </c>
      <c r="E4582" s="336" t="s">
        <v>70</v>
      </c>
      <c r="F4582" s="7" t="s">
        <v>16</v>
      </c>
      <c r="G4582" s="8" t="str">
        <f t="shared" si="159"/>
        <v>PT60M</v>
      </c>
      <c r="H4582" s="341" t="s">
        <v>4947</v>
      </c>
      <c r="I4582" s="342" t="s">
        <v>4976</v>
      </c>
      <c r="J4582" s="9" t="str">
        <f t="shared" si="158"/>
        <v>Ecosense_MainTowerJowa09_Cuvette_DouglasFir_Mixed_3_shade_leftInternalRelHumidity</v>
      </c>
      <c r="K4582" s="256" t="str">
        <f>VLOOKUP(J4582,[1]TimeSeriesIDs!$A:$E,5,FALSE)</f>
        <v>f736fdb48a644790ac2f1e6954af4f7a</v>
      </c>
      <c r="L4582" s="10">
        <v>0</v>
      </c>
    </row>
    <row r="4583" spans="1:12" s="2" customFormat="1" x14ac:dyDescent="0.25">
      <c r="A4583" s="94">
        <v>70139</v>
      </c>
      <c r="B4583" s="335" t="s">
        <v>1988</v>
      </c>
      <c r="C4583" s="56" t="s">
        <v>5019</v>
      </c>
      <c r="D4583" s="336" t="s">
        <v>3455</v>
      </c>
      <c r="E4583" s="336" t="s">
        <v>70</v>
      </c>
      <c r="F4583" s="7" t="s">
        <v>16</v>
      </c>
      <c r="G4583" s="8" t="str">
        <f t="shared" si="159"/>
        <v>PT60M</v>
      </c>
      <c r="H4583" s="336" t="s">
        <v>4947</v>
      </c>
      <c r="I4583" s="342" t="s">
        <v>4976</v>
      </c>
      <c r="J4583" s="9" t="str">
        <f t="shared" si="158"/>
        <v>Ecosense_MainTowerJowa09_Cuvette_DouglasFir_Mixed_3_shade_leftLeafRelHumidity</v>
      </c>
      <c r="K4583" s="256" t="str">
        <f>VLOOKUP(J4583,[1]TimeSeriesIDs!$A:$E,5,FALSE)</f>
        <v>dc7529d93e3d47ceaf0fbb00d61e9000</v>
      </c>
      <c r="L4583" s="10">
        <v>0</v>
      </c>
    </row>
    <row r="4584" spans="1:12" s="2" customFormat="1" hidden="1" x14ac:dyDescent="0.25">
      <c r="A4584" s="94">
        <v>70139</v>
      </c>
      <c r="B4584" s="335" t="s">
        <v>1988</v>
      </c>
      <c r="C4584" s="56" t="s">
        <v>5019</v>
      </c>
      <c r="D4584" s="336" t="s">
        <v>18</v>
      </c>
      <c r="E4584" s="336" t="s">
        <v>70</v>
      </c>
      <c r="F4584" s="7" t="s">
        <v>16</v>
      </c>
      <c r="G4584" s="8" t="str">
        <f t="shared" si="159"/>
        <v>PT60M</v>
      </c>
      <c r="H4584" s="336" t="s">
        <v>4947</v>
      </c>
      <c r="I4584" s="342" t="s">
        <v>4976</v>
      </c>
      <c r="J4584" s="9" t="str">
        <f t="shared" si="158"/>
        <v>Ecosense_MainTowerJowa09_Cuvette_DouglasFir_Mixed_3_shade_leftRelHumidity</v>
      </c>
      <c r="K4584" s="256" t="str">
        <f>VLOOKUP(J4584,[1]TimeSeriesIDs!$A:$E,5,FALSE)</f>
        <v>12e6e9881371463cacd4049fa8e70767</v>
      </c>
      <c r="L4584" s="10">
        <v>0</v>
      </c>
    </row>
    <row r="4585" spans="1:12" s="2" customFormat="1" hidden="1" x14ac:dyDescent="0.25">
      <c r="A4585" s="94">
        <v>70139</v>
      </c>
      <c r="B4585" s="335" t="s">
        <v>1988</v>
      </c>
      <c r="C4585" s="56" t="s">
        <v>5019</v>
      </c>
      <c r="D4585" s="336" t="s">
        <v>26</v>
      </c>
      <c r="E4585" s="336" t="s">
        <v>68</v>
      </c>
      <c r="F4585" s="7" t="s">
        <v>16</v>
      </c>
      <c r="G4585" s="8" t="str">
        <f t="shared" si="159"/>
        <v>PT60M</v>
      </c>
      <c r="H4585" s="336" t="s">
        <v>4947</v>
      </c>
      <c r="I4585" s="342" t="s">
        <v>4976</v>
      </c>
      <c r="J4585" s="9" t="str">
        <f t="shared" si="158"/>
        <v>Ecosense_MainTowerJowa09_Cuvette_DouglasFir_Mixed_3_shade_leftInternalTemp</v>
      </c>
      <c r="K4585" s="256" t="str">
        <f>VLOOKUP(J4585,[1]TimeSeriesIDs!$A:$E,5,FALSE)</f>
        <v>47b4172da2444ce3b5ed5270dc9738d4</v>
      </c>
      <c r="L4585" s="10">
        <v>0</v>
      </c>
    </row>
    <row r="4586" spans="1:12" s="2" customFormat="1" x14ac:dyDescent="0.25">
      <c r="A4586" s="94">
        <v>70139</v>
      </c>
      <c r="B4586" s="335" t="s">
        <v>1988</v>
      </c>
      <c r="C4586" s="56" t="s">
        <v>5019</v>
      </c>
      <c r="D4586" s="336" t="s">
        <v>2450</v>
      </c>
      <c r="E4586" s="336" t="s">
        <v>68</v>
      </c>
      <c r="F4586" s="7" t="s">
        <v>16</v>
      </c>
      <c r="G4586" s="8" t="str">
        <f t="shared" si="159"/>
        <v>PT60M</v>
      </c>
      <c r="H4586" s="336" t="s">
        <v>4947</v>
      </c>
      <c r="I4586" s="342" t="s">
        <v>4976</v>
      </c>
      <c r="J4586" s="9" t="str">
        <f t="shared" si="158"/>
        <v>Ecosense_MainTowerJowa09_Cuvette_DouglasFir_Mixed_3_shade_leftLeafTemp</v>
      </c>
      <c r="K4586" s="256" t="str">
        <f>VLOOKUP(J4586,[1]TimeSeriesIDs!$A:$E,5,FALSE)</f>
        <v>50acf5d5997b4babbdf3d925544edc99</v>
      </c>
      <c r="L4586" s="10">
        <v>0</v>
      </c>
    </row>
    <row r="4587" spans="1:12" s="2" customFormat="1" hidden="1" x14ac:dyDescent="0.25">
      <c r="A4587" s="94">
        <v>70139</v>
      </c>
      <c r="B4587" s="335" t="s">
        <v>1988</v>
      </c>
      <c r="C4587" s="56" t="s">
        <v>5019</v>
      </c>
      <c r="D4587" s="336" t="s">
        <v>1065</v>
      </c>
      <c r="E4587" s="336" t="s">
        <v>68</v>
      </c>
      <c r="F4587" s="7" t="s">
        <v>16</v>
      </c>
      <c r="G4587" s="8" t="str">
        <f t="shared" si="159"/>
        <v>PT60M</v>
      </c>
      <c r="H4587" s="336" t="s">
        <v>4947</v>
      </c>
      <c r="I4587" s="342" t="s">
        <v>4976</v>
      </c>
      <c r="J4587" s="9" t="str">
        <f t="shared" si="158"/>
        <v>Ecosense_MainTowerJowa09_Cuvette_DouglasFir_Mixed_3_shade_leftTemperature</v>
      </c>
      <c r="K4587" s="256" t="str">
        <f>VLOOKUP(J4587,[1]TimeSeriesIDs!$A:$E,5,FALSE)</f>
        <v>c666d57a4ac14af680f09c0e43b739e5</v>
      </c>
      <c r="L4587" s="10">
        <v>0</v>
      </c>
    </row>
    <row r="4588" spans="1:12" s="2" customFormat="1" hidden="1" x14ac:dyDescent="0.25">
      <c r="A4588" s="94">
        <v>70139</v>
      </c>
      <c r="B4588" s="335" t="s">
        <v>1988</v>
      </c>
      <c r="C4588" s="56" t="s">
        <v>5020</v>
      </c>
      <c r="D4588" s="190" t="s">
        <v>2649</v>
      </c>
      <c r="E4588" s="146" t="s">
        <v>113</v>
      </c>
      <c r="F4588" s="7" t="s">
        <v>16</v>
      </c>
      <c r="G4588" s="8" t="str">
        <f t="shared" si="159"/>
        <v>PT60M</v>
      </c>
      <c r="H4588" s="336" t="s">
        <v>4947</v>
      </c>
      <c r="I4588" s="342" t="s">
        <v>4976</v>
      </c>
      <c r="J4588" s="9" t="str">
        <f t="shared" si="158"/>
        <v>Ecosense_MainTowerJowa09_Cuvette_DouglasFir_Mixed_3_shade_left_ch0LightSpectrum</v>
      </c>
      <c r="K4588" s="256" t="str">
        <f>VLOOKUP(J4588,[1]TimeSeriesIDs!$A:$E,5,FALSE)</f>
        <v>52a17e23204f434ab1c3c8bd3a880a45</v>
      </c>
      <c r="L4588" s="10">
        <v>0</v>
      </c>
    </row>
    <row r="4589" spans="1:12" s="2" customFormat="1" hidden="1" x14ac:dyDescent="0.25">
      <c r="A4589" s="94">
        <v>70139</v>
      </c>
      <c r="B4589" s="343" t="s">
        <v>1988</v>
      </c>
      <c r="C4589" s="56" t="s">
        <v>5021</v>
      </c>
      <c r="D4589" s="190" t="s">
        <v>2649</v>
      </c>
      <c r="E4589" s="146" t="s">
        <v>113</v>
      </c>
      <c r="F4589" s="7" t="s">
        <v>16</v>
      </c>
      <c r="G4589" s="8" t="str">
        <f t="shared" si="159"/>
        <v>PT60M</v>
      </c>
      <c r="H4589" s="336" t="s">
        <v>4947</v>
      </c>
      <c r="I4589" s="342" t="s">
        <v>4976</v>
      </c>
      <c r="J4589" s="9" t="str">
        <f t="shared" si="158"/>
        <v>Ecosense_MainTowerJowa09_Cuvette_DouglasFir_Mixed_3_shade_left_ch1LightSpectrum</v>
      </c>
      <c r="K4589" s="256" t="str">
        <f>VLOOKUP(J4589,[1]TimeSeriesIDs!$A:$E,5,FALSE)</f>
        <v>c47cedfbf5fd461ea51d3bdd859242ba</v>
      </c>
      <c r="L4589" s="10">
        <v>0</v>
      </c>
    </row>
    <row r="4590" spans="1:12" s="2" customFormat="1" hidden="1" x14ac:dyDescent="0.25">
      <c r="A4590" s="94">
        <v>70139</v>
      </c>
      <c r="B4590" s="335" t="s">
        <v>1988</v>
      </c>
      <c r="C4590" s="56" t="s">
        <v>5022</v>
      </c>
      <c r="D4590" s="190" t="s">
        <v>2649</v>
      </c>
      <c r="E4590" s="146" t="s">
        <v>113</v>
      </c>
      <c r="F4590" s="7" t="s">
        <v>16</v>
      </c>
      <c r="G4590" s="8" t="str">
        <f t="shared" si="159"/>
        <v>PT60M</v>
      </c>
      <c r="H4590" s="336" t="s">
        <v>4947</v>
      </c>
      <c r="I4590" s="342" t="s">
        <v>4976</v>
      </c>
      <c r="J4590" s="9" t="str">
        <f t="shared" si="158"/>
        <v>Ecosense_MainTowerJowa09_Cuvette_DouglasFir_Mixed_3_shade_left_ch2LightSpectrum</v>
      </c>
      <c r="K4590" s="256" t="str">
        <f>VLOOKUP(J4590,[1]TimeSeriesIDs!$A:$E,5,FALSE)</f>
        <v>8739b8288ae34875986efacb5fe88abd</v>
      </c>
      <c r="L4590" s="10">
        <v>0</v>
      </c>
    </row>
    <row r="4591" spans="1:12" s="2" customFormat="1" hidden="1" x14ac:dyDescent="0.25">
      <c r="A4591" s="94">
        <v>70139</v>
      </c>
      <c r="B4591" s="335" t="s">
        <v>1988</v>
      </c>
      <c r="C4591" s="56" t="s">
        <v>5023</v>
      </c>
      <c r="D4591" s="190" t="s">
        <v>2649</v>
      </c>
      <c r="E4591" s="146" t="s">
        <v>113</v>
      </c>
      <c r="F4591" s="7" t="s">
        <v>16</v>
      </c>
      <c r="G4591" s="8" t="str">
        <f t="shared" si="159"/>
        <v>PT60M</v>
      </c>
      <c r="H4591" s="336" t="s">
        <v>4947</v>
      </c>
      <c r="I4591" s="342" t="s">
        <v>4976</v>
      </c>
      <c r="J4591" s="9" t="str">
        <f t="shared" si="158"/>
        <v>Ecosense_MainTowerJowa09_Cuvette_DouglasFir_Mixed_3_shade_left_ch3LightSpectrum</v>
      </c>
      <c r="K4591" s="256" t="str">
        <f>VLOOKUP(J4591,[1]TimeSeriesIDs!$A:$E,5,FALSE)</f>
        <v>c46586750b244cf1b2a886eff5e171d8</v>
      </c>
      <c r="L4591" s="10">
        <v>0</v>
      </c>
    </row>
    <row r="4592" spans="1:12" s="2" customFormat="1" hidden="1" x14ac:dyDescent="0.25">
      <c r="A4592" s="94">
        <v>70139</v>
      </c>
      <c r="B4592" s="335" t="s">
        <v>1988</v>
      </c>
      <c r="C4592" s="56" t="s">
        <v>5024</v>
      </c>
      <c r="D4592" s="190" t="s">
        <v>2649</v>
      </c>
      <c r="E4592" s="146" t="s">
        <v>113</v>
      </c>
      <c r="F4592" s="7" t="s">
        <v>16</v>
      </c>
      <c r="G4592" s="8" t="str">
        <f t="shared" si="159"/>
        <v>PT60M</v>
      </c>
      <c r="H4592" s="336" t="s">
        <v>4947</v>
      </c>
      <c r="I4592" s="342" t="s">
        <v>4976</v>
      </c>
      <c r="J4592" s="9" t="str">
        <f t="shared" si="158"/>
        <v>Ecosense_MainTowerJowa09_Cuvette_DouglasFir_Mixed_3_shade_left_ch4LightSpectrum</v>
      </c>
      <c r="K4592" s="256" t="str">
        <f>VLOOKUP(J4592,[1]TimeSeriesIDs!$A:$E,5,FALSE)</f>
        <v>2cd0b96482494329969d2f1d7bd89b6b</v>
      </c>
      <c r="L4592" s="10">
        <v>0</v>
      </c>
    </row>
    <row r="4593" spans="1:12" s="2" customFormat="1" hidden="1" x14ac:dyDescent="0.25">
      <c r="A4593" s="94">
        <v>70139</v>
      </c>
      <c r="B4593" s="335" t="s">
        <v>1988</v>
      </c>
      <c r="C4593" s="56" t="s">
        <v>5025</v>
      </c>
      <c r="D4593" s="190" t="s">
        <v>2649</v>
      </c>
      <c r="E4593" s="146" t="s">
        <v>113</v>
      </c>
      <c r="F4593" s="7" t="s">
        <v>16</v>
      </c>
      <c r="G4593" s="8" t="str">
        <f t="shared" si="159"/>
        <v>PT60M</v>
      </c>
      <c r="H4593" s="336" t="s">
        <v>4947</v>
      </c>
      <c r="I4593" s="342" t="s">
        <v>4976</v>
      </c>
      <c r="J4593" s="9" t="str">
        <f t="shared" si="158"/>
        <v>Ecosense_MainTowerJowa09_Cuvette_DouglasFir_Mixed_3_shade_left_ch5LightSpectrum</v>
      </c>
      <c r="K4593" s="256" t="str">
        <f>VLOOKUP(J4593,[1]TimeSeriesIDs!$A:$E,5,FALSE)</f>
        <v>e18f58a0a73f471799b33c0a0d83d8b6</v>
      </c>
      <c r="L4593" s="10">
        <v>0</v>
      </c>
    </row>
    <row r="4594" spans="1:12" s="2" customFormat="1" hidden="1" x14ac:dyDescent="0.25">
      <c r="A4594" s="94">
        <v>70139</v>
      </c>
      <c r="B4594" s="335" t="s">
        <v>1988</v>
      </c>
      <c r="C4594" s="56" t="s">
        <v>5026</v>
      </c>
      <c r="D4594" s="190" t="s">
        <v>2649</v>
      </c>
      <c r="E4594" s="146" t="s">
        <v>113</v>
      </c>
      <c r="F4594" s="7" t="s">
        <v>16</v>
      </c>
      <c r="G4594" s="8" t="str">
        <f t="shared" si="159"/>
        <v>PT60M</v>
      </c>
      <c r="H4594" s="336" t="s">
        <v>4947</v>
      </c>
      <c r="I4594" s="342" t="s">
        <v>4976</v>
      </c>
      <c r="J4594" s="9" t="str">
        <f t="shared" si="158"/>
        <v>Ecosense_MainTowerJowa09_Cuvette_DouglasFir_Mixed_3_shade_left_ch6LightSpectrum</v>
      </c>
      <c r="K4594" s="256" t="str">
        <f>VLOOKUP(J4594,[1]TimeSeriesIDs!$A:$E,5,FALSE)</f>
        <v>55878517701843ad9a53bb37c8173d0d</v>
      </c>
      <c r="L4594" s="10">
        <v>0</v>
      </c>
    </row>
    <row r="4595" spans="1:12" s="2" customFormat="1" hidden="1" x14ac:dyDescent="0.25">
      <c r="A4595" s="94">
        <v>70139</v>
      </c>
      <c r="B4595" s="335" t="s">
        <v>1988</v>
      </c>
      <c r="C4595" s="56" t="s">
        <v>5027</v>
      </c>
      <c r="D4595" s="190" t="s">
        <v>2649</v>
      </c>
      <c r="E4595" s="146" t="s">
        <v>113</v>
      </c>
      <c r="F4595" s="7" t="s">
        <v>16</v>
      </c>
      <c r="G4595" s="8" t="str">
        <f t="shared" si="159"/>
        <v>PT60M</v>
      </c>
      <c r="H4595" s="336" t="s">
        <v>4947</v>
      </c>
      <c r="I4595" s="342" t="s">
        <v>4976</v>
      </c>
      <c r="J4595" s="9" t="str">
        <f t="shared" si="158"/>
        <v>Ecosense_MainTowerJowa09_Cuvette_DouglasFir_Mixed_3_shade_left_ch7LightSpectrum</v>
      </c>
      <c r="K4595" s="256" t="str">
        <f>VLOOKUP(J4595,[1]TimeSeriesIDs!$A:$E,5,FALSE)</f>
        <v>03cf716c8dff425b81da99eb59e1e836</v>
      </c>
      <c r="L4595" s="10">
        <v>0</v>
      </c>
    </row>
    <row r="4596" spans="1:12" s="2" customFormat="1" hidden="1" x14ac:dyDescent="0.25">
      <c r="A4596" s="94">
        <v>70139</v>
      </c>
      <c r="B4596" s="335" t="s">
        <v>1988</v>
      </c>
      <c r="C4596" s="56" t="s">
        <v>5028</v>
      </c>
      <c r="D4596" s="190" t="s">
        <v>2649</v>
      </c>
      <c r="E4596" s="146" t="s">
        <v>113</v>
      </c>
      <c r="F4596" s="7" t="s">
        <v>16</v>
      </c>
      <c r="G4596" s="8" t="str">
        <f t="shared" si="159"/>
        <v>PT60M</v>
      </c>
      <c r="H4596" s="336" t="s">
        <v>4947</v>
      </c>
      <c r="I4596" s="342" t="s">
        <v>4976</v>
      </c>
      <c r="J4596" s="9" t="str">
        <f t="shared" si="158"/>
        <v>Ecosense_MainTowerJowa09_Cuvette_DouglasFir_Mixed_3_shade_left_wholeSpectrumLightSpectrum</v>
      </c>
      <c r="K4596" s="256" t="str">
        <f>VLOOKUP(J4596,[1]TimeSeriesIDs!$A:$E,5,FALSE)</f>
        <v>953539c4556b495f9040825d11f44d0d</v>
      </c>
      <c r="L4596" s="10">
        <v>0</v>
      </c>
    </row>
    <row r="4597" spans="1:12" s="2" customFormat="1" hidden="1" x14ac:dyDescent="0.25">
      <c r="A4597" s="94">
        <v>70139</v>
      </c>
      <c r="B4597" s="335" t="s">
        <v>1988</v>
      </c>
      <c r="C4597" s="56" t="s">
        <v>5029</v>
      </c>
      <c r="D4597" s="190" t="s">
        <v>2649</v>
      </c>
      <c r="E4597" s="146" t="s">
        <v>113</v>
      </c>
      <c r="F4597" s="7" t="s">
        <v>16</v>
      </c>
      <c r="G4597" s="8" t="str">
        <f t="shared" si="159"/>
        <v>PT60M</v>
      </c>
      <c r="H4597" s="336" t="s">
        <v>4947</v>
      </c>
      <c r="I4597" s="342" t="s">
        <v>4976</v>
      </c>
      <c r="J4597" s="9" t="str">
        <f t="shared" si="158"/>
        <v>Ecosense_MainTowerJowa09_Cuvette_DouglasFir_Mixed_3_shade_left_gainLightSpectrum</v>
      </c>
      <c r="K4597" s="256" t="str">
        <f>VLOOKUP(J4597,[1]TimeSeriesIDs!$A:$E,5,FALSE)</f>
        <v>eca9665e1b244617bfc3880dfa25d200</v>
      </c>
      <c r="L4597" s="10">
        <v>0</v>
      </c>
    </row>
    <row r="4598" spans="1:12" s="2" customFormat="1" hidden="1" x14ac:dyDescent="0.25">
      <c r="A4598" s="94">
        <v>70139</v>
      </c>
      <c r="B4598" s="335" t="s">
        <v>1988</v>
      </c>
      <c r="C4598" s="56" t="s">
        <v>5030</v>
      </c>
      <c r="D4598" s="190" t="s">
        <v>2649</v>
      </c>
      <c r="E4598" s="146" t="s">
        <v>113</v>
      </c>
      <c r="F4598" s="7" t="s">
        <v>16</v>
      </c>
      <c r="G4598" s="8" t="str">
        <f t="shared" si="159"/>
        <v>PT60M</v>
      </c>
      <c r="H4598" s="336" t="s">
        <v>4947</v>
      </c>
      <c r="I4598" s="342" t="s">
        <v>4976</v>
      </c>
      <c r="J4598" s="9" t="str">
        <f t="shared" si="158"/>
        <v>Ecosense_MainTowerJowa09_Cuvette_DouglasFir_Mixed_3_shade_left_nearInfraredSpectrumLightSpectrum</v>
      </c>
      <c r="K4598" s="256" t="str">
        <f>VLOOKUP(J4598,[1]TimeSeriesIDs!$A:$E,5,FALSE)</f>
        <v>224c314b1e814a57a8eab04b98017dba</v>
      </c>
      <c r="L4598" s="10">
        <v>0</v>
      </c>
    </row>
    <row r="4599" spans="1:12" s="2" customFormat="1" hidden="1" x14ac:dyDescent="0.25">
      <c r="A4599" s="94">
        <v>70139</v>
      </c>
      <c r="B4599" s="335" t="s">
        <v>1988</v>
      </c>
      <c r="C4599" s="56" t="s">
        <v>5031</v>
      </c>
      <c r="D4599" s="10" t="s">
        <v>154</v>
      </c>
      <c r="E4599" s="188" t="s">
        <v>2641</v>
      </c>
      <c r="F4599" s="7" t="s">
        <v>16</v>
      </c>
      <c r="G4599" s="8" t="str">
        <f t="shared" si="159"/>
        <v>PT60M</v>
      </c>
      <c r="H4599" s="336" t="s">
        <v>4947</v>
      </c>
      <c r="I4599" s="342" t="s">
        <v>4976</v>
      </c>
      <c r="J4599" s="9" t="str">
        <f t="shared" si="158"/>
        <v>Ecosense_MainTowerJowa09_Cuvette_DouglasFir_Mixed_3_shade_left_tintDuration</v>
      </c>
      <c r="K4599" s="256" t="str">
        <f>VLOOKUP(J4599,[1]TimeSeriesIDs!$A:$E,5,FALSE)</f>
        <v>baa6b78900314d869bdb2c415ef6b023</v>
      </c>
      <c r="L4599" s="10">
        <v>0</v>
      </c>
    </row>
    <row r="4600" spans="1:12" s="2" customFormat="1" hidden="1" x14ac:dyDescent="0.25">
      <c r="A4600" s="94">
        <v>70139</v>
      </c>
      <c r="B4600" s="335" t="s">
        <v>1988</v>
      </c>
      <c r="C4600" s="56" t="s">
        <v>5032</v>
      </c>
      <c r="D4600" s="10" t="s">
        <v>358</v>
      </c>
      <c r="E4600" s="337" t="s">
        <v>221</v>
      </c>
      <c r="F4600" s="7" t="s">
        <v>16</v>
      </c>
      <c r="G4600" s="8" t="str">
        <f t="shared" si="159"/>
        <v>PT60M</v>
      </c>
      <c r="H4600" s="336" t="s">
        <v>4947</v>
      </c>
      <c r="I4600" s="342" t="s">
        <v>4976</v>
      </c>
      <c r="J4600" s="9" t="str">
        <f t="shared" si="158"/>
        <v>Ecosense_MainTowerJowa09_Cuvette_DouglasFir_Mixed_3_shade_left_parVoltage</v>
      </c>
      <c r="K4600" s="256" t="str">
        <f>VLOOKUP(J4600,[1]TimeSeriesIDs!$A:$E,5,FALSE)</f>
        <v>49b163f841f14d5caf46817cbba75cc7</v>
      </c>
      <c r="L4600" s="10">
        <v>0</v>
      </c>
    </row>
    <row r="4601" spans="1:12" s="2" customFormat="1" hidden="1" x14ac:dyDescent="0.25">
      <c r="A4601" s="94">
        <v>70136</v>
      </c>
      <c r="B4601" s="335" t="s">
        <v>1988</v>
      </c>
      <c r="C4601" s="56" t="s">
        <v>5033</v>
      </c>
      <c r="D4601" s="336" t="s">
        <v>2452</v>
      </c>
      <c r="E4601" s="336" t="s">
        <v>70</v>
      </c>
      <c r="F4601" s="7" t="s">
        <v>16</v>
      </c>
      <c r="G4601" s="8" t="str">
        <f t="shared" si="159"/>
        <v>PT60M</v>
      </c>
      <c r="H4601" s="341" t="s">
        <v>4947</v>
      </c>
      <c r="I4601" s="342" t="s">
        <v>4976</v>
      </c>
      <c r="J4601" s="9" t="str">
        <f t="shared" si="158"/>
        <v>Ecosense_MainTowerJowa06_Cuvette_DouglasFir_Mixed_2_shade_leftInternalRelHumidity</v>
      </c>
      <c r="K4601" s="256" t="str">
        <f>VLOOKUP(J4601,[1]TimeSeriesIDs!$A:$E,5,FALSE)</f>
        <v>e6fe68a86e05470b960e323aac4c8523</v>
      </c>
      <c r="L4601" s="10">
        <v>0</v>
      </c>
    </row>
    <row r="4602" spans="1:12" s="2" customFormat="1" x14ac:dyDescent="0.25">
      <c r="A4602" s="94">
        <v>70136</v>
      </c>
      <c r="B4602" s="335" t="s">
        <v>1988</v>
      </c>
      <c r="C4602" s="56" t="s">
        <v>5033</v>
      </c>
      <c r="D4602" s="336" t="s">
        <v>3455</v>
      </c>
      <c r="E4602" s="336" t="s">
        <v>70</v>
      </c>
      <c r="F4602" s="7" t="s">
        <v>16</v>
      </c>
      <c r="G4602" s="8" t="str">
        <f t="shared" si="159"/>
        <v>PT60M</v>
      </c>
      <c r="H4602" s="336" t="s">
        <v>4947</v>
      </c>
      <c r="I4602" s="342" t="s">
        <v>4976</v>
      </c>
      <c r="J4602" s="9" t="str">
        <f t="shared" si="158"/>
        <v>Ecosense_MainTowerJowa06_Cuvette_DouglasFir_Mixed_2_shade_leftLeafRelHumidity</v>
      </c>
      <c r="K4602" s="256" t="str">
        <f>VLOOKUP(J4602,[1]TimeSeriesIDs!$A:$E,5,FALSE)</f>
        <v>1ae2a915bca5462d80adcb2d222efc3c</v>
      </c>
      <c r="L4602" s="10">
        <v>0</v>
      </c>
    </row>
    <row r="4603" spans="1:12" s="2" customFormat="1" hidden="1" x14ac:dyDescent="0.25">
      <c r="A4603" s="94">
        <v>70136</v>
      </c>
      <c r="B4603" s="335" t="s">
        <v>1988</v>
      </c>
      <c r="C4603" s="56" t="s">
        <v>5033</v>
      </c>
      <c r="D4603" s="336" t="s">
        <v>18</v>
      </c>
      <c r="E4603" s="336" t="s">
        <v>70</v>
      </c>
      <c r="F4603" s="7" t="s">
        <v>16</v>
      </c>
      <c r="G4603" s="8" t="str">
        <f t="shared" si="159"/>
        <v>PT60M</v>
      </c>
      <c r="H4603" s="336" t="s">
        <v>4947</v>
      </c>
      <c r="I4603" s="342" t="s">
        <v>4976</v>
      </c>
      <c r="J4603" s="9" t="str">
        <f t="shared" si="158"/>
        <v>Ecosense_MainTowerJowa06_Cuvette_DouglasFir_Mixed_2_shade_leftRelHumidity</v>
      </c>
      <c r="K4603" s="256" t="str">
        <f>VLOOKUP(J4603,[1]TimeSeriesIDs!$A:$E,5,FALSE)</f>
        <v>821e4c76dc1a46128464474255fee67f</v>
      </c>
      <c r="L4603" s="10">
        <v>0</v>
      </c>
    </row>
    <row r="4604" spans="1:12" s="2" customFormat="1" hidden="1" x14ac:dyDescent="0.25">
      <c r="A4604" s="94">
        <v>70136</v>
      </c>
      <c r="B4604" s="335" t="s">
        <v>1988</v>
      </c>
      <c r="C4604" s="56" t="s">
        <v>5033</v>
      </c>
      <c r="D4604" s="336" t="s">
        <v>26</v>
      </c>
      <c r="E4604" s="336" t="s">
        <v>68</v>
      </c>
      <c r="F4604" s="7" t="s">
        <v>16</v>
      </c>
      <c r="G4604" s="8" t="str">
        <f t="shared" si="159"/>
        <v>PT60M</v>
      </c>
      <c r="H4604" s="336" t="s">
        <v>4947</v>
      </c>
      <c r="I4604" s="342" t="s">
        <v>4976</v>
      </c>
      <c r="J4604" s="9" t="str">
        <f t="shared" si="158"/>
        <v>Ecosense_MainTowerJowa06_Cuvette_DouglasFir_Mixed_2_shade_leftInternalTemp</v>
      </c>
      <c r="K4604" s="256" t="str">
        <f>VLOOKUP(J4604,[1]TimeSeriesIDs!$A:$E,5,FALSE)</f>
        <v>b8bead62644d4601aed2369a3a343be7</v>
      </c>
      <c r="L4604" s="10">
        <v>0</v>
      </c>
    </row>
    <row r="4605" spans="1:12" s="2" customFormat="1" x14ac:dyDescent="0.25">
      <c r="A4605" s="94">
        <v>70136</v>
      </c>
      <c r="B4605" s="335" t="s">
        <v>1988</v>
      </c>
      <c r="C4605" s="56" t="s">
        <v>5033</v>
      </c>
      <c r="D4605" s="336" t="s">
        <v>2450</v>
      </c>
      <c r="E4605" s="336" t="s">
        <v>68</v>
      </c>
      <c r="F4605" s="7" t="s">
        <v>16</v>
      </c>
      <c r="G4605" s="8" t="str">
        <f t="shared" si="159"/>
        <v>PT60M</v>
      </c>
      <c r="H4605" s="336" t="s">
        <v>4947</v>
      </c>
      <c r="I4605" s="342" t="s">
        <v>4976</v>
      </c>
      <c r="J4605" s="9" t="str">
        <f t="shared" si="158"/>
        <v>Ecosense_MainTowerJowa06_Cuvette_DouglasFir_Mixed_2_shade_leftLeafTemp</v>
      </c>
      <c r="K4605" s="256" t="str">
        <f>VLOOKUP(J4605,[1]TimeSeriesIDs!$A:$E,5,FALSE)</f>
        <v>3ca7eca647924cacbb9fe4534d1c5d4b</v>
      </c>
      <c r="L4605" s="10">
        <v>0</v>
      </c>
    </row>
    <row r="4606" spans="1:12" s="2" customFormat="1" hidden="1" x14ac:dyDescent="0.25">
      <c r="A4606" s="94">
        <v>70136</v>
      </c>
      <c r="B4606" s="335" t="s">
        <v>1988</v>
      </c>
      <c r="C4606" s="56" t="s">
        <v>5033</v>
      </c>
      <c r="D4606" s="336" t="s">
        <v>1065</v>
      </c>
      <c r="E4606" s="336" t="s">
        <v>68</v>
      </c>
      <c r="F4606" s="7" t="s">
        <v>16</v>
      </c>
      <c r="G4606" s="8" t="str">
        <f t="shared" si="159"/>
        <v>PT60M</v>
      </c>
      <c r="H4606" s="336" t="s">
        <v>4947</v>
      </c>
      <c r="I4606" s="342" t="s">
        <v>4976</v>
      </c>
      <c r="J4606" s="9" t="str">
        <f t="shared" si="158"/>
        <v>Ecosense_MainTowerJowa06_Cuvette_DouglasFir_Mixed_2_shade_leftTemperature</v>
      </c>
      <c r="K4606" s="256" t="str">
        <f>VLOOKUP(J4606,[1]TimeSeriesIDs!$A:$E,5,FALSE)</f>
        <v>0439a5536fdb4ea2bde14581b059a209</v>
      </c>
      <c r="L4606" s="10">
        <v>0</v>
      </c>
    </row>
    <row r="4607" spans="1:12" s="2" customFormat="1" hidden="1" x14ac:dyDescent="0.25">
      <c r="A4607" s="94">
        <v>70136</v>
      </c>
      <c r="B4607" s="335" t="s">
        <v>1988</v>
      </c>
      <c r="C4607" s="56" t="s">
        <v>5034</v>
      </c>
      <c r="D4607" s="190" t="s">
        <v>2649</v>
      </c>
      <c r="E4607" s="146" t="s">
        <v>113</v>
      </c>
      <c r="F4607" s="7" t="s">
        <v>16</v>
      </c>
      <c r="G4607" s="8" t="str">
        <f t="shared" si="159"/>
        <v>PT60M</v>
      </c>
      <c r="H4607" s="336" t="s">
        <v>4947</v>
      </c>
      <c r="I4607" s="342" t="s">
        <v>4976</v>
      </c>
      <c r="J4607" s="9" t="str">
        <f t="shared" si="158"/>
        <v>Ecosense_MainTowerJowa06_Cuvette_DouglasFir_Mixed_2_shade_left_ch0LightSpectrum</v>
      </c>
      <c r="K4607" s="256" t="str">
        <f>VLOOKUP(J4607,[1]TimeSeriesIDs!$A:$E,5,FALSE)</f>
        <v>57b8aada3edd4754b07787f4b611f67c</v>
      </c>
      <c r="L4607" s="10">
        <v>0</v>
      </c>
    </row>
    <row r="4608" spans="1:12" s="2" customFormat="1" hidden="1" x14ac:dyDescent="0.25">
      <c r="A4608" s="94">
        <v>70136</v>
      </c>
      <c r="B4608" s="343" t="s">
        <v>1988</v>
      </c>
      <c r="C4608" s="56" t="s">
        <v>5035</v>
      </c>
      <c r="D4608" s="190" t="s">
        <v>2649</v>
      </c>
      <c r="E4608" s="146" t="s">
        <v>113</v>
      </c>
      <c r="F4608" s="7" t="s">
        <v>16</v>
      </c>
      <c r="G4608" s="8" t="str">
        <f t="shared" ref="G4608:G4636" si="160">IF(ISBLANK(B4608),"-","PT60M")</f>
        <v>PT60M</v>
      </c>
      <c r="H4608" s="336" t="s">
        <v>4947</v>
      </c>
      <c r="I4608" s="342" t="s">
        <v>4976</v>
      </c>
      <c r="J4608" s="9" t="str">
        <f t="shared" ref="J4608:J4636" si="161">B4608&amp;C4608&amp;D4608</f>
        <v>Ecosense_MainTowerJowa06_Cuvette_DouglasFir_Mixed_2_shade_left_ch1LightSpectrum</v>
      </c>
      <c r="K4608" s="256" t="str">
        <f>VLOOKUP(J4608,[1]TimeSeriesIDs!$A:$E,5,FALSE)</f>
        <v>d5eff36e6cb943448217a288e5d82daf</v>
      </c>
      <c r="L4608" s="10">
        <v>0</v>
      </c>
    </row>
    <row r="4609" spans="1:12" s="2" customFormat="1" hidden="1" x14ac:dyDescent="0.25">
      <c r="A4609" s="94">
        <v>70136</v>
      </c>
      <c r="B4609" s="335" t="s">
        <v>1988</v>
      </c>
      <c r="C4609" s="56" t="s">
        <v>5036</v>
      </c>
      <c r="D4609" s="190" t="s">
        <v>2649</v>
      </c>
      <c r="E4609" s="146" t="s">
        <v>113</v>
      </c>
      <c r="F4609" s="7" t="s">
        <v>16</v>
      </c>
      <c r="G4609" s="8" t="str">
        <f t="shared" si="160"/>
        <v>PT60M</v>
      </c>
      <c r="H4609" s="336" t="s">
        <v>4947</v>
      </c>
      <c r="I4609" s="342" t="s">
        <v>4976</v>
      </c>
      <c r="J4609" s="9" t="str">
        <f t="shared" si="161"/>
        <v>Ecosense_MainTowerJowa06_Cuvette_DouglasFir_Mixed_2_shade_left_ch2LightSpectrum</v>
      </c>
      <c r="K4609" s="256" t="str">
        <f>VLOOKUP(J4609,[1]TimeSeriesIDs!$A:$E,5,FALSE)</f>
        <v>8266672323ac4522b5c7a664b964c881</v>
      </c>
      <c r="L4609" s="10">
        <v>0</v>
      </c>
    </row>
    <row r="4610" spans="1:12" s="2" customFormat="1" hidden="1" x14ac:dyDescent="0.25">
      <c r="A4610" s="94">
        <v>70136</v>
      </c>
      <c r="B4610" s="335" t="s">
        <v>1988</v>
      </c>
      <c r="C4610" s="56" t="s">
        <v>5037</v>
      </c>
      <c r="D4610" s="190" t="s">
        <v>2649</v>
      </c>
      <c r="E4610" s="146" t="s">
        <v>113</v>
      </c>
      <c r="F4610" s="7" t="s">
        <v>16</v>
      </c>
      <c r="G4610" s="8" t="str">
        <f t="shared" si="160"/>
        <v>PT60M</v>
      </c>
      <c r="H4610" s="336" t="s">
        <v>4947</v>
      </c>
      <c r="I4610" s="342" t="s">
        <v>4976</v>
      </c>
      <c r="J4610" s="9" t="str">
        <f t="shared" si="161"/>
        <v>Ecosense_MainTowerJowa06_Cuvette_DouglasFir_Mixed_2_shade_left_ch3LightSpectrum</v>
      </c>
      <c r="K4610" s="256" t="str">
        <f>VLOOKUP(J4610,[1]TimeSeriesIDs!$A:$E,5,FALSE)</f>
        <v>0bf465f494ea4775a1d020bf9e8daad3</v>
      </c>
      <c r="L4610" s="10">
        <v>0</v>
      </c>
    </row>
    <row r="4611" spans="1:12" s="2" customFormat="1" hidden="1" x14ac:dyDescent="0.25">
      <c r="A4611" s="94">
        <v>70136</v>
      </c>
      <c r="B4611" s="335" t="s">
        <v>1988</v>
      </c>
      <c r="C4611" s="56" t="s">
        <v>5038</v>
      </c>
      <c r="D4611" s="190" t="s">
        <v>2649</v>
      </c>
      <c r="E4611" s="146" t="s">
        <v>113</v>
      </c>
      <c r="F4611" s="7" t="s">
        <v>16</v>
      </c>
      <c r="G4611" s="8" t="str">
        <f t="shared" si="160"/>
        <v>PT60M</v>
      </c>
      <c r="H4611" s="336" t="s">
        <v>4947</v>
      </c>
      <c r="I4611" s="342" t="s">
        <v>4976</v>
      </c>
      <c r="J4611" s="9" t="str">
        <f t="shared" si="161"/>
        <v>Ecosense_MainTowerJowa06_Cuvette_DouglasFir_Mixed_2_shade_left_ch4LightSpectrum</v>
      </c>
      <c r="K4611" s="256" t="str">
        <f>VLOOKUP(J4611,[1]TimeSeriesIDs!$A:$E,5,FALSE)</f>
        <v>9570225bac0b4b36a99cbe388158ea6e</v>
      </c>
      <c r="L4611" s="10">
        <v>0</v>
      </c>
    </row>
    <row r="4612" spans="1:12" s="2" customFormat="1" hidden="1" x14ac:dyDescent="0.25">
      <c r="A4612" s="94">
        <v>70136</v>
      </c>
      <c r="B4612" s="335" t="s">
        <v>1988</v>
      </c>
      <c r="C4612" s="56" t="s">
        <v>5039</v>
      </c>
      <c r="D4612" s="190" t="s">
        <v>2649</v>
      </c>
      <c r="E4612" s="146" t="s">
        <v>113</v>
      </c>
      <c r="F4612" s="7" t="s">
        <v>16</v>
      </c>
      <c r="G4612" s="8" t="str">
        <f t="shared" si="160"/>
        <v>PT60M</v>
      </c>
      <c r="H4612" s="336" t="s">
        <v>4947</v>
      </c>
      <c r="I4612" s="342" t="s">
        <v>4976</v>
      </c>
      <c r="J4612" s="9" t="str">
        <f t="shared" si="161"/>
        <v>Ecosense_MainTowerJowa06_Cuvette_DouglasFir_Mixed_2_shade_left_ch5LightSpectrum</v>
      </c>
      <c r="K4612" s="256" t="str">
        <f>VLOOKUP(J4612,[1]TimeSeriesIDs!$A:$E,5,FALSE)</f>
        <v>c2f5ef454e90403fbacfa47cd4dfc9e0</v>
      </c>
      <c r="L4612" s="10">
        <v>0</v>
      </c>
    </row>
    <row r="4613" spans="1:12" s="2" customFormat="1" hidden="1" x14ac:dyDescent="0.25">
      <c r="A4613" s="94">
        <v>70136</v>
      </c>
      <c r="B4613" s="335" t="s">
        <v>1988</v>
      </c>
      <c r="C4613" s="56" t="s">
        <v>5040</v>
      </c>
      <c r="D4613" s="190" t="s">
        <v>2649</v>
      </c>
      <c r="E4613" s="146" t="s">
        <v>113</v>
      </c>
      <c r="F4613" s="7" t="s">
        <v>16</v>
      </c>
      <c r="G4613" s="8" t="str">
        <f t="shared" si="160"/>
        <v>PT60M</v>
      </c>
      <c r="H4613" s="336" t="s">
        <v>4947</v>
      </c>
      <c r="I4613" s="342" t="s">
        <v>4976</v>
      </c>
      <c r="J4613" s="9" t="str">
        <f t="shared" si="161"/>
        <v>Ecosense_MainTowerJowa06_Cuvette_DouglasFir_Mixed_2_shade_left_ch6LightSpectrum</v>
      </c>
      <c r="K4613" s="256" t="str">
        <f>VLOOKUP(J4613,[1]TimeSeriesIDs!$A:$E,5,FALSE)</f>
        <v>3d40d8b490dc48b2913f322205840721</v>
      </c>
      <c r="L4613" s="10">
        <v>0</v>
      </c>
    </row>
    <row r="4614" spans="1:12" s="2" customFormat="1" hidden="1" x14ac:dyDescent="0.25">
      <c r="A4614" s="94">
        <v>70136</v>
      </c>
      <c r="B4614" s="335" t="s">
        <v>1988</v>
      </c>
      <c r="C4614" s="56" t="s">
        <v>5041</v>
      </c>
      <c r="D4614" s="190" t="s">
        <v>2649</v>
      </c>
      <c r="E4614" s="146" t="s">
        <v>113</v>
      </c>
      <c r="F4614" s="7" t="s">
        <v>16</v>
      </c>
      <c r="G4614" s="8" t="str">
        <f t="shared" si="160"/>
        <v>PT60M</v>
      </c>
      <c r="H4614" s="336" t="s">
        <v>4947</v>
      </c>
      <c r="I4614" s="342" t="s">
        <v>4976</v>
      </c>
      <c r="J4614" s="9" t="str">
        <f t="shared" si="161"/>
        <v>Ecosense_MainTowerJowa06_Cuvette_DouglasFir_Mixed_2_shade_left_ch7LightSpectrum</v>
      </c>
      <c r="K4614" s="256" t="str">
        <f>VLOOKUP(J4614,[1]TimeSeriesIDs!$A:$E,5,FALSE)</f>
        <v>77c555f61d2a492688bbcfaf67b70ada</v>
      </c>
      <c r="L4614" s="10">
        <v>0</v>
      </c>
    </row>
    <row r="4615" spans="1:12" s="2" customFormat="1" hidden="1" x14ac:dyDescent="0.25">
      <c r="A4615" s="94">
        <v>70136</v>
      </c>
      <c r="B4615" s="335" t="s">
        <v>1988</v>
      </c>
      <c r="C4615" s="56" t="s">
        <v>5042</v>
      </c>
      <c r="D4615" s="190" t="s">
        <v>2649</v>
      </c>
      <c r="E4615" s="146" t="s">
        <v>113</v>
      </c>
      <c r="F4615" s="7" t="s">
        <v>16</v>
      </c>
      <c r="G4615" s="8" t="str">
        <f t="shared" si="160"/>
        <v>PT60M</v>
      </c>
      <c r="H4615" s="336" t="s">
        <v>4947</v>
      </c>
      <c r="I4615" s="342" t="s">
        <v>4976</v>
      </c>
      <c r="J4615" s="9" t="str">
        <f t="shared" si="161"/>
        <v>Ecosense_MainTowerJowa06_Cuvette_DouglasFir_Mixed_2_shade_left_wholeSpectrumLightSpectrum</v>
      </c>
      <c r="K4615" s="256" t="str">
        <f>VLOOKUP(J4615,[1]TimeSeriesIDs!$A:$E,5,FALSE)</f>
        <v>d86e48d690a44924a93adc7423bcf35b</v>
      </c>
      <c r="L4615" s="10">
        <v>0</v>
      </c>
    </row>
    <row r="4616" spans="1:12" s="2" customFormat="1" hidden="1" x14ac:dyDescent="0.25">
      <c r="A4616" s="94">
        <v>70136</v>
      </c>
      <c r="B4616" s="335" t="s">
        <v>1988</v>
      </c>
      <c r="C4616" s="56" t="s">
        <v>5043</v>
      </c>
      <c r="D4616" s="190" t="s">
        <v>2649</v>
      </c>
      <c r="E4616" s="146" t="s">
        <v>113</v>
      </c>
      <c r="F4616" s="7" t="s">
        <v>16</v>
      </c>
      <c r="G4616" s="8" t="str">
        <f t="shared" si="160"/>
        <v>PT60M</v>
      </c>
      <c r="H4616" s="336" t="s">
        <v>4947</v>
      </c>
      <c r="I4616" s="342" t="s">
        <v>4976</v>
      </c>
      <c r="J4616" s="9" t="str">
        <f t="shared" si="161"/>
        <v>Ecosense_MainTowerJowa06_Cuvette_DouglasFir_Mixed_2_shade_left_gainLightSpectrum</v>
      </c>
      <c r="K4616" s="256" t="str">
        <f>VLOOKUP(J4616,[1]TimeSeriesIDs!$A:$E,5,FALSE)</f>
        <v>544f1ea2d5174556b5ddfdcbd15008f7</v>
      </c>
      <c r="L4616" s="10">
        <v>0</v>
      </c>
    </row>
    <row r="4617" spans="1:12" s="2" customFormat="1" hidden="1" x14ac:dyDescent="0.25">
      <c r="A4617" s="94">
        <v>70136</v>
      </c>
      <c r="B4617" s="335" t="s">
        <v>1988</v>
      </c>
      <c r="C4617" s="56" t="s">
        <v>5044</v>
      </c>
      <c r="D4617" s="190" t="s">
        <v>2649</v>
      </c>
      <c r="E4617" s="146" t="s">
        <v>113</v>
      </c>
      <c r="F4617" s="7" t="s">
        <v>16</v>
      </c>
      <c r="G4617" s="8" t="str">
        <f t="shared" si="160"/>
        <v>PT60M</v>
      </c>
      <c r="H4617" s="336" t="s">
        <v>4947</v>
      </c>
      <c r="I4617" s="342" t="s">
        <v>4976</v>
      </c>
      <c r="J4617" s="9" t="str">
        <f t="shared" si="161"/>
        <v>Ecosense_MainTowerJowa06_Cuvette_DouglasFir_Mixed_2_shade_left_nearInfraredSpectrumLightSpectrum</v>
      </c>
      <c r="K4617" s="256" t="str">
        <f>VLOOKUP(J4617,[1]TimeSeriesIDs!$A:$E,5,FALSE)</f>
        <v>6502d76e9220450a92ad683a88199b34</v>
      </c>
      <c r="L4617" s="10">
        <v>0</v>
      </c>
    </row>
    <row r="4618" spans="1:12" s="2" customFormat="1" hidden="1" x14ac:dyDescent="0.25">
      <c r="A4618" s="94">
        <v>70136</v>
      </c>
      <c r="B4618" s="335" t="s">
        <v>1988</v>
      </c>
      <c r="C4618" s="56" t="s">
        <v>5045</v>
      </c>
      <c r="D4618" s="10" t="s">
        <v>154</v>
      </c>
      <c r="E4618" s="188" t="s">
        <v>2641</v>
      </c>
      <c r="F4618" s="7" t="s">
        <v>16</v>
      </c>
      <c r="G4618" s="8" t="str">
        <f t="shared" si="160"/>
        <v>PT60M</v>
      </c>
      <c r="H4618" s="336" t="s">
        <v>4947</v>
      </c>
      <c r="I4618" s="342" t="s">
        <v>4976</v>
      </c>
      <c r="J4618" s="9" t="str">
        <f t="shared" si="161"/>
        <v>Ecosense_MainTowerJowa06_Cuvette_DouglasFir_Mixed_2_shade_left_tintDuration</v>
      </c>
      <c r="K4618" s="256" t="str">
        <f>VLOOKUP(J4618,[1]TimeSeriesIDs!$A:$E,5,FALSE)</f>
        <v>93a60abcbb4e42dc9aa1034ea48f24bc</v>
      </c>
      <c r="L4618" s="10">
        <v>0</v>
      </c>
    </row>
    <row r="4619" spans="1:12" s="2" customFormat="1" hidden="1" x14ac:dyDescent="0.25">
      <c r="A4619" s="94">
        <v>70140</v>
      </c>
      <c r="B4619" s="335" t="s">
        <v>1988</v>
      </c>
      <c r="C4619" s="56" t="s">
        <v>5046</v>
      </c>
      <c r="D4619" s="336" t="s">
        <v>2452</v>
      </c>
      <c r="E4619" s="336" t="s">
        <v>70</v>
      </c>
      <c r="F4619" s="7" t="s">
        <v>16</v>
      </c>
      <c r="G4619" s="8" t="str">
        <f t="shared" si="160"/>
        <v>PT60M</v>
      </c>
      <c r="H4619" s="341" t="s">
        <v>4947</v>
      </c>
      <c r="I4619" s="342" t="s">
        <v>4976</v>
      </c>
      <c r="J4619" s="9" t="str">
        <f t="shared" si="161"/>
        <v>Ecosense_MainTowerJowa10_Cuvette_DouglasFir_Mixed_2_sun_leftInternalRelHumidity</v>
      </c>
      <c r="K4619" s="256" t="str">
        <f>VLOOKUP(J4619,[1]TimeSeriesIDs!$A:$E,5,FALSE)</f>
        <v>914ba9aa31424adc8254664ea56d01f6</v>
      </c>
      <c r="L4619" s="10">
        <v>0</v>
      </c>
    </row>
    <row r="4620" spans="1:12" s="2" customFormat="1" x14ac:dyDescent="0.25">
      <c r="A4620" s="94">
        <v>70140</v>
      </c>
      <c r="B4620" s="335" t="s">
        <v>1988</v>
      </c>
      <c r="C4620" s="56" t="s">
        <v>5046</v>
      </c>
      <c r="D4620" s="336" t="s">
        <v>3455</v>
      </c>
      <c r="E4620" s="336" t="s">
        <v>70</v>
      </c>
      <c r="F4620" s="7" t="s">
        <v>16</v>
      </c>
      <c r="G4620" s="8" t="str">
        <f t="shared" si="160"/>
        <v>PT60M</v>
      </c>
      <c r="H4620" s="336" t="s">
        <v>4947</v>
      </c>
      <c r="I4620" s="342" t="s">
        <v>4976</v>
      </c>
      <c r="J4620" s="9" t="str">
        <f t="shared" si="161"/>
        <v>Ecosense_MainTowerJowa10_Cuvette_DouglasFir_Mixed_2_sun_leftLeafRelHumidity</v>
      </c>
      <c r="K4620" s="256" t="str">
        <f>VLOOKUP(J4620,[1]TimeSeriesIDs!$A:$E,5,FALSE)</f>
        <v>1f22cfa9a2cb44d6aa47110834860b94</v>
      </c>
      <c r="L4620" s="10">
        <v>0</v>
      </c>
    </row>
    <row r="4621" spans="1:12" s="2" customFormat="1" hidden="1" x14ac:dyDescent="0.25">
      <c r="A4621" s="94">
        <v>70140</v>
      </c>
      <c r="B4621" s="335" t="s">
        <v>1988</v>
      </c>
      <c r="C4621" s="56" t="s">
        <v>5046</v>
      </c>
      <c r="D4621" s="336" t="s">
        <v>18</v>
      </c>
      <c r="E4621" s="336" t="s">
        <v>70</v>
      </c>
      <c r="F4621" s="7" t="s">
        <v>16</v>
      </c>
      <c r="G4621" s="8" t="str">
        <f t="shared" si="160"/>
        <v>PT60M</v>
      </c>
      <c r="H4621" s="336" t="s">
        <v>4947</v>
      </c>
      <c r="I4621" s="342" t="s">
        <v>4976</v>
      </c>
      <c r="J4621" s="9" t="str">
        <f t="shared" si="161"/>
        <v>Ecosense_MainTowerJowa10_Cuvette_DouglasFir_Mixed_2_sun_leftRelHumidity</v>
      </c>
      <c r="K4621" s="256" t="str">
        <f>VLOOKUP(J4621,[1]TimeSeriesIDs!$A:$E,5,FALSE)</f>
        <v>85278cd29f6d4440a994baed079f73cc</v>
      </c>
      <c r="L4621" s="10">
        <v>0</v>
      </c>
    </row>
    <row r="4622" spans="1:12" s="2" customFormat="1" hidden="1" x14ac:dyDescent="0.25">
      <c r="A4622" s="94">
        <v>70140</v>
      </c>
      <c r="B4622" s="335" t="s">
        <v>1988</v>
      </c>
      <c r="C4622" s="56" t="s">
        <v>5046</v>
      </c>
      <c r="D4622" s="336" t="s">
        <v>26</v>
      </c>
      <c r="E4622" s="336" t="s">
        <v>68</v>
      </c>
      <c r="F4622" s="7" t="s">
        <v>16</v>
      </c>
      <c r="G4622" s="8" t="str">
        <f t="shared" si="160"/>
        <v>PT60M</v>
      </c>
      <c r="H4622" s="336" t="s">
        <v>4947</v>
      </c>
      <c r="I4622" s="342" t="s">
        <v>4976</v>
      </c>
      <c r="J4622" s="9" t="str">
        <f t="shared" si="161"/>
        <v>Ecosense_MainTowerJowa10_Cuvette_DouglasFir_Mixed_2_sun_leftInternalTemp</v>
      </c>
      <c r="K4622" s="256" t="str">
        <f>VLOOKUP(J4622,[1]TimeSeriesIDs!$A:$E,5,FALSE)</f>
        <v>2a5e236b88c34efc864ccc60764eae79</v>
      </c>
      <c r="L4622" s="10">
        <v>0</v>
      </c>
    </row>
    <row r="4623" spans="1:12" s="2" customFormat="1" x14ac:dyDescent="0.25">
      <c r="A4623" s="94">
        <v>70140</v>
      </c>
      <c r="B4623" s="335" t="s">
        <v>1988</v>
      </c>
      <c r="C4623" s="56" t="s">
        <v>5046</v>
      </c>
      <c r="D4623" s="336" t="s">
        <v>2450</v>
      </c>
      <c r="E4623" s="336" t="s">
        <v>68</v>
      </c>
      <c r="F4623" s="7" t="s">
        <v>16</v>
      </c>
      <c r="G4623" s="8" t="str">
        <f t="shared" si="160"/>
        <v>PT60M</v>
      </c>
      <c r="H4623" s="336" t="s">
        <v>4947</v>
      </c>
      <c r="I4623" s="342" t="s">
        <v>4976</v>
      </c>
      <c r="J4623" s="9" t="str">
        <f t="shared" si="161"/>
        <v>Ecosense_MainTowerJowa10_Cuvette_DouglasFir_Mixed_2_sun_leftLeafTemp</v>
      </c>
      <c r="K4623" s="256" t="str">
        <f>VLOOKUP(J4623,[1]TimeSeriesIDs!$A:$E,5,FALSE)</f>
        <v>8f5c2ab945174480929da2a14b825d52</v>
      </c>
      <c r="L4623" s="10">
        <v>0</v>
      </c>
    </row>
    <row r="4624" spans="1:12" s="2" customFormat="1" hidden="1" x14ac:dyDescent="0.25">
      <c r="A4624" s="94">
        <v>70140</v>
      </c>
      <c r="B4624" s="335" t="s">
        <v>1988</v>
      </c>
      <c r="C4624" s="56" t="s">
        <v>5046</v>
      </c>
      <c r="D4624" s="336" t="s">
        <v>1065</v>
      </c>
      <c r="E4624" s="336" t="s">
        <v>68</v>
      </c>
      <c r="F4624" s="7" t="s">
        <v>16</v>
      </c>
      <c r="G4624" s="8" t="str">
        <f t="shared" si="160"/>
        <v>PT60M</v>
      </c>
      <c r="H4624" s="336" t="s">
        <v>4947</v>
      </c>
      <c r="I4624" s="342" t="s">
        <v>4976</v>
      </c>
      <c r="J4624" s="9" t="str">
        <f t="shared" si="161"/>
        <v>Ecosense_MainTowerJowa10_Cuvette_DouglasFir_Mixed_2_sun_leftTemperature</v>
      </c>
      <c r="K4624" s="256" t="str">
        <f>VLOOKUP(J4624,[1]TimeSeriesIDs!$A:$E,5,FALSE)</f>
        <v>eb0d200213a4462f8432c7ec7dff1b0a</v>
      </c>
      <c r="L4624" s="10">
        <v>0</v>
      </c>
    </row>
    <row r="4625" spans="1:12" s="2" customFormat="1" hidden="1" x14ac:dyDescent="0.25">
      <c r="A4625" s="94">
        <v>70140</v>
      </c>
      <c r="B4625" s="335" t="s">
        <v>1988</v>
      </c>
      <c r="C4625" s="56" t="s">
        <v>5047</v>
      </c>
      <c r="D4625" s="190" t="s">
        <v>2649</v>
      </c>
      <c r="E4625" s="146" t="s">
        <v>113</v>
      </c>
      <c r="F4625" s="7" t="s">
        <v>16</v>
      </c>
      <c r="G4625" s="8" t="str">
        <f t="shared" si="160"/>
        <v>PT60M</v>
      </c>
      <c r="H4625" s="336" t="s">
        <v>4947</v>
      </c>
      <c r="I4625" s="342" t="s">
        <v>4976</v>
      </c>
      <c r="J4625" s="9" t="str">
        <f t="shared" si="161"/>
        <v>Ecosense_MainTowerJowa10_Cuvette_DouglasFir_Mixed_2_sun_left_ch0LightSpectrum</v>
      </c>
      <c r="K4625" s="256" t="str">
        <f>VLOOKUP(J4625,[1]TimeSeriesIDs!$A:$E,5,FALSE)</f>
        <v>28d302b0cf654eada0e896ff4b144022</v>
      </c>
      <c r="L4625" s="10">
        <v>0</v>
      </c>
    </row>
    <row r="4626" spans="1:12" s="2" customFormat="1" hidden="1" x14ac:dyDescent="0.25">
      <c r="A4626" s="94">
        <v>70140</v>
      </c>
      <c r="B4626" s="343" t="s">
        <v>1988</v>
      </c>
      <c r="C4626" s="56" t="s">
        <v>5048</v>
      </c>
      <c r="D4626" s="190" t="s">
        <v>2649</v>
      </c>
      <c r="E4626" s="146" t="s">
        <v>113</v>
      </c>
      <c r="F4626" s="7" t="s">
        <v>16</v>
      </c>
      <c r="G4626" s="8" t="str">
        <f t="shared" si="160"/>
        <v>PT60M</v>
      </c>
      <c r="H4626" s="336" t="s">
        <v>4947</v>
      </c>
      <c r="I4626" s="342" t="s">
        <v>4976</v>
      </c>
      <c r="J4626" s="9" t="str">
        <f t="shared" si="161"/>
        <v>Ecosense_MainTowerJowa10_Cuvette_DouglasFir_Mixed_2_sun_left_ch1LightSpectrum</v>
      </c>
      <c r="K4626" s="256" t="str">
        <f>VLOOKUP(J4626,[1]TimeSeriesIDs!$A:$E,5,FALSE)</f>
        <v>2c9b41ed1cb94bcf925795d19b0f934d</v>
      </c>
      <c r="L4626" s="10">
        <v>0</v>
      </c>
    </row>
    <row r="4627" spans="1:12" s="2" customFormat="1" hidden="1" x14ac:dyDescent="0.25">
      <c r="A4627" s="94">
        <v>70140</v>
      </c>
      <c r="B4627" s="335" t="s">
        <v>1988</v>
      </c>
      <c r="C4627" s="56" t="s">
        <v>5049</v>
      </c>
      <c r="D4627" s="190" t="s">
        <v>2649</v>
      </c>
      <c r="E4627" s="146" t="s">
        <v>113</v>
      </c>
      <c r="F4627" s="7" t="s">
        <v>16</v>
      </c>
      <c r="G4627" s="8" t="str">
        <f t="shared" si="160"/>
        <v>PT60M</v>
      </c>
      <c r="H4627" s="336" t="s">
        <v>4947</v>
      </c>
      <c r="I4627" s="342" t="s">
        <v>4976</v>
      </c>
      <c r="J4627" s="9" t="str">
        <f t="shared" si="161"/>
        <v>Ecosense_MainTowerJowa10_Cuvette_DouglasFir_Mixed_2_sun_left_ch2LightSpectrum</v>
      </c>
      <c r="K4627" s="256" t="str">
        <f>VLOOKUP(J4627,[1]TimeSeriesIDs!$A:$E,5,FALSE)</f>
        <v>1d954055399249439bf7218dd11dbbfb</v>
      </c>
      <c r="L4627" s="10">
        <v>0</v>
      </c>
    </row>
    <row r="4628" spans="1:12" s="2" customFormat="1" hidden="1" x14ac:dyDescent="0.25">
      <c r="A4628" s="94">
        <v>70140</v>
      </c>
      <c r="B4628" s="335" t="s">
        <v>1988</v>
      </c>
      <c r="C4628" s="56" t="s">
        <v>5050</v>
      </c>
      <c r="D4628" s="190" t="s">
        <v>2649</v>
      </c>
      <c r="E4628" s="146" t="s">
        <v>113</v>
      </c>
      <c r="F4628" s="7" t="s">
        <v>16</v>
      </c>
      <c r="G4628" s="8" t="str">
        <f t="shared" si="160"/>
        <v>PT60M</v>
      </c>
      <c r="H4628" s="336" t="s">
        <v>4947</v>
      </c>
      <c r="I4628" s="342" t="s">
        <v>4976</v>
      </c>
      <c r="J4628" s="9" t="str">
        <f t="shared" si="161"/>
        <v>Ecosense_MainTowerJowa10_Cuvette_DouglasFir_Mixed_2_sun_left_ch3LightSpectrum</v>
      </c>
      <c r="K4628" s="256" t="str">
        <f>VLOOKUP(J4628,[1]TimeSeriesIDs!$A:$E,5,FALSE)</f>
        <v>95dec1f014ce4dd99501094427fcd7e9</v>
      </c>
      <c r="L4628" s="10">
        <v>0</v>
      </c>
    </row>
    <row r="4629" spans="1:12" s="2" customFormat="1" hidden="1" x14ac:dyDescent="0.25">
      <c r="A4629" s="94">
        <v>70140</v>
      </c>
      <c r="B4629" s="335" t="s">
        <v>1988</v>
      </c>
      <c r="C4629" s="56" t="s">
        <v>5051</v>
      </c>
      <c r="D4629" s="190" t="s">
        <v>2649</v>
      </c>
      <c r="E4629" s="146" t="s">
        <v>113</v>
      </c>
      <c r="F4629" s="7" t="s">
        <v>16</v>
      </c>
      <c r="G4629" s="8" t="str">
        <f t="shared" si="160"/>
        <v>PT60M</v>
      </c>
      <c r="H4629" s="336" t="s">
        <v>4947</v>
      </c>
      <c r="I4629" s="342" t="s">
        <v>4976</v>
      </c>
      <c r="J4629" s="9" t="str">
        <f t="shared" si="161"/>
        <v>Ecosense_MainTowerJowa10_Cuvette_DouglasFir_Mixed_2_sun_left_ch4LightSpectrum</v>
      </c>
      <c r="K4629" s="256" t="str">
        <f>VLOOKUP(J4629,[1]TimeSeriesIDs!$A:$E,5,FALSE)</f>
        <v>0a0053a3967e423f927646dd19abd780</v>
      </c>
      <c r="L4629" s="10">
        <v>0</v>
      </c>
    </row>
    <row r="4630" spans="1:12" s="2" customFormat="1" hidden="1" x14ac:dyDescent="0.25">
      <c r="A4630" s="94">
        <v>70140</v>
      </c>
      <c r="B4630" s="335" t="s">
        <v>1988</v>
      </c>
      <c r="C4630" s="56" t="s">
        <v>5052</v>
      </c>
      <c r="D4630" s="190" t="s">
        <v>2649</v>
      </c>
      <c r="E4630" s="146" t="s">
        <v>113</v>
      </c>
      <c r="F4630" s="7" t="s">
        <v>16</v>
      </c>
      <c r="G4630" s="8" t="str">
        <f t="shared" si="160"/>
        <v>PT60M</v>
      </c>
      <c r="H4630" s="336" t="s">
        <v>4947</v>
      </c>
      <c r="I4630" s="342" t="s">
        <v>4976</v>
      </c>
      <c r="J4630" s="9" t="str">
        <f t="shared" si="161"/>
        <v>Ecosense_MainTowerJowa10_Cuvette_DouglasFir_Mixed_2_sun_left_ch5LightSpectrum</v>
      </c>
      <c r="K4630" s="256" t="str">
        <f>VLOOKUP(J4630,[1]TimeSeriesIDs!$A:$E,5,FALSE)</f>
        <v>dc2df421ccfe401f9eeff9c9bd529592</v>
      </c>
      <c r="L4630" s="10">
        <v>0</v>
      </c>
    </row>
    <row r="4631" spans="1:12" s="2" customFormat="1" hidden="1" x14ac:dyDescent="0.25">
      <c r="A4631" s="94">
        <v>70140</v>
      </c>
      <c r="B4631" s="335" t="s">
        <v>1988</v>
      </c>
      <c r="C4631" s="56" t="s">
        <v>5053</v>
      </c>
      <c r="D4631" s="190" t="s">
        <v>2649</v>
      </c>
      <c r="E4631" s="146" t="s">
        <v>113</v>
      </c>
      <c r="F4631" s="7" t="s">
        <v>16</v>
      </c>
      <c r="G4631" s="8" t="str">
        <f t="shared" si="160"/>
        <v>PT60M</v>
      </c>
      <c r="H4631" s="336" t="s">
        <v>4947</v>
      </c>
      <c r="I4631" s="342" t="s">
        <v>4976</v>
      </c>
      <c r="J4631" s="9" t="str">
        <f t="shared" si="161"/>
        <v>Ecosense_MainTowerJowa10_Cuvette_DouglasFir_Mixed_2_sun_left_ch6LightSpectrum</v>
      </c>
      <c r="K4631" s="256" t="str">
        <f>VLOOKUP(J4631,[1]TimeSeriesIDs!$A:$E,5,FALSE)</f>
        <v>9b60a9c5d68f4cc6af77c0bb5f1fee62</v>
      </c>
      <c r="L4631" s="10">
        <v>0</v>
      </c>
    </row>
    <row r="4632" spans="1:12" s="2" customFormat="1" hidden="1" x14ac:dyDescent="0.25">
      <c r="A4632" s="94">
        <v>70140</v>
      </c>
      <c r="B4632" s="335" t="s">
        <v>1988</v>
      </c>
      <c r="C4632" s="56" t="s">
        <v>5054</v>
      </c>
      <c r="D4632" s="190" t="s">
        <v>2649</v>
      </c>
      <c r="E4632" s="146" t="s">
        <v>113</v>
      </c>
      <c r="F4632" s="7" t="s">
        <v>16</v>
      </c>
      <c r="G4632" s="8" t="str">
        <f t="shared" si="160"/>
        <v>PT60M</v>
      </c>
      <c r="H4632" s="336" t="s">
        <v>4947</v>
      </c>
      <c r="I4632" s="342" t="s">
        <v>4976</v>
      </c>
      <c r="J4632" s="9" t="str">
        <f t="shared" si="161"/>
        <v>Ecosense_MainTowerJowa10_Cuvette_DouglasFir_Mixed_2_sun_left_ch7LightSpectrum</v>
      </c>
      <c r="K4632" s="256" t="str">
        <f>VLOOKUP(J4632,[1]TimeSeriesIDs!$A:$E,5,FALSE)</f>
        <v>cf91a881b6574325b290e43ac61d21e4</v>
      </c>
      <c r="L4632" s="10">
        <v>0</v>
      </c>
    </row>
    <row r="4633" spans="1:12" s="2" customFormat="1" hidden="1" x14ac:dyDescent="0.25">
      <c r="A4633" s="94">
        <v>70140</v>
      </c>
      <c r="B4633" s="335" t="s">
        <v>1988</v>
      </c>
      <c r="C4633" s="56" t="s">
        <v>5055</v>
      </c>
      <c r="D4633" s="190" t="s">
        <v>2649</v>
      </c>
      <c r="E4633" s="146" t="s">
        <v>113</v>
      </c>
      <c r="F4633" s="7" t="s">
        <v>16</v>
      </c>
      <c r="G4633" s="8" t="str">
        <f t="shared" si="160"/>
        <v>PT60M</v>
      </c>
      <c r="H4633" s="336" t="s">
        <v>4947</v>
      </c>
      <c r="I4633" s="342" t="s">
        <v>4976</v>
      </c>
      <c r="J4633" s="9" t="str">
        <f t="shared" si="161"/>
        <v>Ecosense_MainTowerJowa10_Cuvette_DouglasFir_Mixed_2_sun_left_wholeSpectrumLightSpectrum</v>
      </c>
      <c r="K4633" s="256" t="str">
        <f>VLOOKUP(J4633,[1]TimeSeriesIDs!$A:$E,5,FALSE)</f>
        <v>f2964905e75c4a53a3d0ae0d07652f07</v>
      </c>
      <c r="L4633" s="10">
        <v>0</v>
      </c>
    </row>
    <row r="4634" spans="1:12" s="2" customFormat="1" hidden="1" x14ac:dyDescent="0.25">
      <c r="A4634" s="94">
        <v>70140</v>
      </c>
      <c r="B4634" s="335" t="s">
        <v>1988</v>
      </c>
      <c r="C4634" s="56" t="s">
        <v>5056</v>
      </c>
      <c r="D4634" s="190" t="s">
        <v>2649</v>
      </c>
      <c r="E4634" s="146" t="s">
        <v>113</v>
      </c>
      <c r="F4634" s="7" t="s">
        <v>16</v>
      </c>
      <c r="G4634" s="8" t="str">
        <f t="shared" si="160"/>
        <v>PT60M</v>
      </c>
      <c r="H4634" s="336" t="s">
        <v>4947</v>
      </c>
      <c r="I4634" s="342" t="s">
        <v>4976</v>
      </c>
      <c r="J4634" s="9" t="str">
        <f t="shared" si="161"/>
        <v>Ecosense_MainTowerJowa10_Cuvette_DouglasFir_Mixed_2_sun_left_gainLightSpectrum</v>
      </c>
      <c r="K4634" s="256" t="str">
        <f>VLOOKUP(J4634,[1]TimeSeriesIDs!$A:$E,5,FALSE)</f>
        <v>a3090b08575240a9bdf31fc8edffd089</v>
      </c>
      <c r="L4634" s="10">
        <v>0</v>
      </c>
    </row>
    <row r="4635" spans="1:12" s="2" customFormat="1" hidden="1" x14ac:dyDescent="0.25">
      <c r="A4635" s="94">
        <v>70140</v>
      </c>
      <c r="B4635" s="335" t="s">
        <v>1988</v>
      </c>
      <c r="C4635" s="56" t="s">
        <v>5057</v>
      </c>
      <c r="D4635" s="190" t="s">
        <v>2649</v>
      </c>
      <c r="E4635" s="146" t="s">
        <v>113</v>
      </c>
      <c r="F4635" s="7" t="s">
        <v>16</v>
      </c>
      <c r="G4635" s="8" t="str">
        <f t="shared" si="160"/>
        <v>PT60M</v>
      </c>
      <c r="H4635" s="336" t="s">
        <v>4947</v>
      </c>
      <c r="I4635" s="342" t="s">
        <v>4976</v>
      </c>
      <c r="J4635" s="9" t="str">
        <f t="shared" si="161"/>
        <v>Ecosense_MainTowerJowa10_Cuvette_DouglasFir_Mixed_2_sun_left_nearInfraredSpectrumLightSpectrum</v>
      </c>
      <c r="K4635" s="256" t="str">
        <f>VLOOKUP(J4635,[1]TimeSeriesIDs!$A:$E,5,FALSE)</f>
        <v>63986d605fba450e9578cf53e29558b1</v>
      </c>
      <c r="L4635" s="10">
        <v>0</v>
      </c>
    </row>
    <row r="4636" spans="1:12" s="2" customFormat="1" hidden="1" x14ac:dyDescent="0.25">
      <c r="A4636" s="94">
        <v>70140</v>
      </c>
      <c r="B4636" s="335" t="s">
        <v>1988</v>
      </c>
      <c r="C4636" s="56" t="s">
        <v>5058</v>
      </c>
      <c r="D4636" s="10" t="s">
        <v>154</v>
      </c>
      <c r="E4636" s="188" t="s">
        <v>2641</v>
      </c>
      <c r="F4636" s="7" t="s">
        <v>16</v>
      </c>
      <c r="G4636" s="8" t="str">
        <f t="shared" si="160"/>
        <v>PT60M</v>
      </c>
      <c r="H4636" s="336" t="s">
        <v>4947</v>
      </c>
      <c r="I4636" s="342" t="s">
        <v>4976</v>
      </c>
      <c r="J4636" s="9" t="str">
        <f t="shared" si="161"/>
        <v>Ecosense_MainTowerJowa10_Cuvette_DouglasFir_Mixed_2_sun_left_tintDuration</v>
      </c>
      <c r="K4636" s="256" t="str">
        <f>VLOOKUP(J4636,[1]TimeSeriesIDs!$A:$E,5,FALSE)</f>
        <v>9f3e51f771b443a28cde897ae091c738</v>
      </c>
      <c r="L4636" s="10"/>
    </row>
    <row r="4637" spans="1:12" s="2" customFormat="1" hidden="1" x14ac:dyDescent="0.25">
      <c r="A4637" s="175">
        <v>71000</v>
      </c>
      <c r="B4637" s="185" t="s">
        <v>2639</v>
      </c>
      <c r="C4637" s="56" t="s">
        <v>2640</v>
      </c>
      <c r="D4637" s="148" t="s">
        <v>2443</v>
      </c>
      <c r="E4637" s="149" t="s">
        <v>113</v>
      </c>
      <c r="F4637" s="7" t="s">
        <v>16</v>
      </c>
      <c r="G4637" s="8" t="str">
        <f t="shared" si="150"/>
        <v>PT60M</v>
      </c>
      <c r="H4637" s="186" t="s">
        <v>2637</v>
      </c>
      <c r="I4637" s="187" t="s">
        <v>2638</v>
      </c>
      <c r="J4637" s="9" t="str">
        <f t="shared" ref="J4637:J4700" si="162">B4637&amp;C4637&amp;D4637</f>
        <v>Ecosense_UniversityGreenhouse_CherryLaurelBranch_chlorophyllYield</v>
      </c>
      <c r="K4637" s="256" t="str">
        <f>VLOOKUP(J4637,[1]TimeSeriesIDs!$A:$E,5,FALSE)</f>
        <v>0c00db66524741e797ceaa09079eecab</v>
      </c>
      <c r="L4637" s="10">
        <v>0</v>
      </c>
    </row>
    <row r="4638" spans="1:12" s="2" customFormat="1" hidden="1" x14ac:dyDescent="0.25">
      <c r="A4638" s="175">
        <v>71000</v>
      </c>
      <c r="B4638" s="185" t="s">
        <v>2639</v>
      </c>
      <c r="C4638" s="56" t="s">
        <v>2640</v>
      </c>
      <c r="D4638" s="10" t="s">
        <v>2436</v>
      </c>
      <c r="E4638" s="146" t="s">
        <v>113</v>
      </c>
      <c r="F4638" s="7" t="s">
        <v>16</v>
      </c>
      <c r="G4638" s="8" t="str">
        <f t="shared" si="150"/>
        <v>PT60M</v>
      </c>
      <c r="H4638" s="186" t="s">
        <v>2637</v>
      </c>
      <c r="I4638" s="187" t="s">
        <v>2638</v>
      </c>
      <c r="J4638" s="9" t="str">
        <f t="shared" si="162"/>
        <v>Ecosense_UniversityGreenhouse_CherryLaurelBranch_chlorophyllChlorophyllFluorescenceMax</v>
      </c>
      <c r="K4638" s="256" t="str">
        <f>VLOOKUP(J4638,[1]TimeSeriesIDs!$A:$E,5,FALSE)</f>
        <v>47e341749f1e431dab7f6282061e12ca</v>
      </c>
      <c r="L4638" s="10">
        <v>0</v>
      </c>
    </row>
    <row r="4639" spans="1:12" s="2" customFormat="1" hidden="1" x14ac:dyDescent="0.25">
      <c r="A4639" s="175">
        <v>71000</v>
      </c>
      <c r="B4639" s="185" t="s">
        <v>2639</v>
      </c>
      <c r="C4639" s="56" t="s">
        <v>2640</v>
      </c>
      <c r="D4639" s="10" t="s">
        <v>2437</v>
      </c>
      <c r="E4639" s="146" t="s">
        <v>113</v>
      </c>
      <c r="F4639" s="7" t="s">
        <v>16</v>
      </c>
      <c r="G4639" s="8" t="str">
        <f t="shared" si="150"/>
        <v>PT60M</v>
      </c>
      <c r="H4639" s="186" t="s">
        <v>2637</v>
      </c>
      <c r="I4639" s="187" t="s">
        <v>2638</v>
      </c>
      <c r="J4639" s="9" t="str">
        <f t="shared" si="162"/>
        <v>Ecosense_UniversityGreenhouse_CherryLaurelBranch_chlorophyllChlorophyllFluorescenceMin</v>
      </c>
      <c r="K4639" s="256" t="str">
        <f>VLOOKUP(J4639,[1]TimeSeriesIDs!$A:$E,5,FALSE)</f>
        <v>64a65d9eaf494204b582f55192a3ccaf</v>
      </c>
      <c r="L4639" s="10">
        <v>0</v>
      </c>
    </row>
    <row r="4640" spans="1:12" s="2" customFormat="1" hidden="1" x14ac:dyDescent="0.25">
      <c r="A4640" s="175">
        <v>71000</v>
      </c>
      <c r="B4640" s="185" t="s">
        <v>2639</v>
      </c>
      <c r="C4640" s="56" t="s">
        <v>2646</v>
      </c>
      <c r="D4640" s="10" t="s">
        <v>223</v>
      </c>
      <c r="E4640" s="192" t="s">
        <v>2015</v>
      </c>
      <c r="F4640" s="7" t="s">
        <v>16</v>
      </c>
      <c r="G4640" s="8" t="str">
        <f t="shared" si="150"/>
        <v>PT60M</v>
      </c>
      <c r="H4640" s="190" t="s">
        <v>2648</v>
      </c>
      <c r="I4640" s="189" t="s">
        <v>2647</v>
      </c>
      <c r="J4640" s="9" t="str">
        <f t="shared" si="162"/>
        <v>Ecosense_UniversityPAR_calculatedPAR</v>
      </c>
      <c r="K4640" s="256" t="str">
        <f>VLOOKUP(J4640,[1]TimeSeriesIDs!$A:$E,5,FALSE)</f>
        <v>73b32264a44044f08508cce4ff186ce7</v>
      </c>
      <c r="L4640" s="10">
        <v>0</v>
      </c>
    </row>
    <row r="4641" spans="1:12" s="2" customFormat="1" hidden="1" x14ac:dyDescent="0.25">
      <c r="A4641" s="175">
        <v>71000</v>
      </c>
      <c r="B4641" s="185" t="s">
        <v>2639</v>
      </c>
      <c r="C4641" s="56" t="s">
        <v>3360</v>
      </c>
      <c r="D4641" s="190" t="s">
        <v>2649</v>
      </c>
      <c r="E4641" s="146" t="s">
        <v>113</v>
      </c>
      <c r="F4641" s="7" t="s">
        <v>16</v>
      </c>
      <c r="G4641" s="8" t="str">
        <f t="shared" si="150"/>
        <v>PT60M</v>
      </c>
      <c r="H4641" s="190" t="s">
        <v>2648</v>
      </c>
      <c r="I4641" s="189" t="s">
        <v>2647</v>
      </c>
      <c r="J4641" s="9" t="str">
        <f t="shared" si="162"/>
        <v>Ecosense_UniversityPAR_sensor_ch0LightSpectrum</v>
      </c>
      <c r="K4641" s="256" t="str">
        <f>VLOOKUP(J4641,[1]TimeSeriesIDs!$A:$E,5,FALSE)</f>
        <v>88d880bfc46048d98de0df5f8f7058bb</v>
      </c>
      <c r="L4641" s="10">
        <v>0</v>
      </c>
    </row>
    <row r="4642" spans="1:12" s="2" customFormat="1" hidden="1" x14ac:dyDescent="0.25">
      <c r="A4642" s="175">
        <v>71000</v>
      </c>
      <c r="B4642" s="185" t="s">
        <v>2639</v>
      </c>
      <c r="C4642" s="56" t="s">
        <v>3361</v>
      </c>
      <c r="D4642" s="10" t="s">
        <v>2649</v>
      </c>
      <c r="E4642" s="146" t="s">
        <v>113</v>
      </c>
      <c r="F4642" s="7" t="s">
        <v>16</v>
      </c>
      <c r="G4642" s="8" t="str">
        <f t="shared" si="150"/>
        <v>PT60M</v>
      </c>
      <c r="H4642" s="190" t="s">
        <v>2648</v>
      </c>
      <c r="I4642" s="189" t="s">
        <v>2647</v>
      </c>
      <c r="J4642" s="9" t="str">
        <f t="shared" si="162"/>
        <v>Ecosense_UniversityPAR_sensor_ch1LightSpectrum</v>
      </c>
      <c r="K4642" s="256" t="str">
        <f>VLOOKUP(J4642,[1]TimeSeriesIDs!$A:$E,5,FALSE)</f>
        <v>87a3ec3825de4cf9971e83fc58f5651e</v>
      </c>
      <c r="L4642" s="10">
        <v>0</v>
      </c>
    </row>
    <row r="4643" spans="1:12" s="2" customFormat="1" hidden="1" x14ac:dyDescent="0.25">
      <c r="A4643" s="175">
        <v>71000</v>
      </c>
      <c r="B4643" s="185" t="s">
        <v>2639</v>
      </c>
      <c r="C4643" s="56" t="s">
        <v>3362</v>
      </c>
      <c r="D4643" s="10" t="s">
        <v>2649</v>
      </c>
      <c r="E4643" s="146" t="s">
        <v>113</v>
      </c>
      <c r="F4643" s="7" t="s">
        <v>16</v>
      </c>
      <c r="G4643" s="8" t="str">
        <f t="shared" si="150"/>
        <v>PT60M</v>
      </c>
      <c r="H4643" s="190" t="s">
        <v>2648</v>
      </c>
      <c r="I4643" s="189" t="s">
        <v>2647</v>
      </c>
      <c r="J4643" s="9" t="str">
        <f t="shared" si="162"/>
        <v>Ecosense_UniversityPAR_sensor_ch2LightSpectrum</v>
      </c>
      <c r="K4643" s="256" t="str">
        <f>VLOOKUP(J4643,[1]TimeSeriesIDs!$A:$E,5,FALSE)</f>
        <v>16709134afc64df4825ded310891a77e</v>
      </c>
      <c r="L4643" s="10">
        <v>0</v>
      </c>
    </row>
    <row r="4644" spans="1:12" s="2" customFormat="1" hidden="1" x14ac:dyDescent="0.25">
      <c r="A4644" s="175">
        <v>71000</v>
      </c>
      <c r="B4644" s="185" t="s">
        <v>2639</v>
      </c>
      <c r="C4644" s="56" t="s">
        <v>3363</v>
      </c>
      <c r="D4644" s="10" t="s">
        <v>2649</v>
      </c>
      <c r="E4644" s="146" t="s">
        <v>113</v>
      </c>
      <c r="F4644" s="7" t="s">
        <v>16</v>
      </c>
      <c r="G4644" s="8" t="str">
        <f t="shared" si="150"/>
        <v>PT60M</v>
      </c>
      <c r="H4644" s="190" t="s">
        <v>2648</v>
      </c>
      <c r="I4644" s="189" t="s">
        <v>2647</v>
      </c>
      <c r="J4644" s="9" t="str">
        <f t="shared" si="162"/>
        <v>Ecosense_UniversityPAR_sensor_ch3LightSpectrum</v>
      </c>
      <c r="K4644" s="256" t="str">
        <f>VLOOKUP(J4644,[1]TimeSeriesIDs!$A:$E,5,FALSE)</f>
        <v>74ef7589af214b4ea5b9185c2e6dc63e</v>
      </c>
      <c r="L4644" s="10">
        <v>0</v>
      </c>
    </row>
    <row r="4645" spans="1:12" s="2" customFormat="1" hidden="1" x14ac:dyDescent="0.25">
      <c r="A4645" s="175">
        <v>71000</v>
      </c>
      <c r="B4645" s="185" t="s">
        <v>2639</v>
      </c>
      <c r="C4645" s="56" t="s">
        <v>3364</v>
      </c>
      <c r="D4645" s="10" t="s">
        <v>2649</v>
      </c>
      <c r="E4645" s="146" t="s">
        <v>113</v>
      </c>
      <c r="F4645" s="7" t="s">
        <v>16</v>
      </c>
      <c r="G4645" s="8" t="str">
        <f t="shared" si="150"/>
        <v>PT60M</v>
      </c>
      <c r="H4645" s="190" t="s">
        <v>2648</v>
      </c>
      <c r="I4645" s="189" t="s">
        <v>2647</v>
      </c>
      <c r="J4645" s="9" t="str">
        <f t="shared" si="162"/>
        <v>Ecosense_UniversityPAR_sensor_ch4LightSpectrum</v>
      </c>
      <c r="K4645" s="256" t="str">
        <f>VLOOKUP(J4645,[1]TimeSeriesIDs!$A:$E,5,FALSE)</f>
        <v>d4d1d6a57d0542f3a4414564ab13592c</v>
      </c>
      <c r="L4645" s="10">
        <v>0</v>
      </c>
    </row>
    <row r="4646" spans="1:12" s="2" customFormat="1" hidden="1" x14ac:dyDescent="0.25">
      <c r="A4646" s="175">
        <v>71000</v>
      </c>
      <c r="B4646" s="185" t="s">
        <v>2639</v>
      </c>
      <c r="C4646" s="56" t="s">
        <v>3365</v>
      </c>
      <c r="D4646" s="10" t="s">
        <v>2649</v>
      </c>
      <c r="E4646" s="146" t="s">
        <v>113</v>
      </c>
      <c r="F4646" s="7" t="s">
        <v>16</v>
      </c>
      <c r="G4646" s="8" t="str">
        <f t="shared" si="150"/>
        <v>PT60M</v>
      </c>
      <c r="H4646" s="190" t="s">
        <v>2648</v>
      </c>
      <c r="I4646" s="189" t="s">
        <v>2647</v>
      </c>
      <c r="J4646" s="9" t="str">
        <f t="shared" si="162"/>
        <v>Ecosense_UniversityPAR_sensor_ch5LightSpectrum</v>
      </c>
      <c r="K4646" s="256" t="str">
        <f>VLOOKUP(J4646,[1]TimeSeriesIDs!$A:$E,5,FALSE)</f>
        <v>20c5754d87af4a46848ede42f0e88d1e</v>
      </c>
      <c r="L4646" s="10">
        <v>0</v>
      </c>
    </row>
    <row r="4647" spans="1:12" s="2" customFormat="1" hidden="1" x14ac:dyDescent="0.25">
      <c r="A4647" s="175">
        <v>71000</v>
      </c>
      <c r="B4647" s="185" t="s">
        <v>2639</v>
      </c>
      <c r="C4647" s="56" t="s">
        <v>3366</v>
      </c>
      <c r="D4647" s="10" t="s">
        <v>2649</v>
      </c>
      <c r="E4647" s="146" t="s">
        <v>113</v>
      </c>
      <c r="F4647" s="7" t="s">
        <v>16</v>
      </c>
      <c r="G4647" s="8" t="str">
        <f t="shared" si="150"/>
        <v>PT60M</v>
      </c>
      <c r="H4647" s="190" t="s">
        <v>2648</v>
      </c>
      <c r="I4647" s="189" t="s">
        <v>2647</v>
      </c>
      <c r="J4647" s="9" t="str">
        <f t="shared" si="162"/>
        <v>Ecosense_UniversityPAR_sensor_ch6LightSpectrum</v>
      </c>
      <c r="K4647" s="256" t="str">
        <f>VLOOKUP(J4647,[1]TimeSeriesIDs!$A:$E,5,FALSE)</f>
        <v>d8e238a9284440f88fc86b64abf7cfcb</v>
      </c>
      <c r="L4647" s="10">
        <v>0</v>
      </c>
    </row>
    <row r="4648" spans="1:12" s="2" customFormat="1" hidden="1" x14ac:dyDescent="0.25">
      <c r="A4648" s="175">
        <v>71000</v>
      </c>
      <c r="B4648" s="185" t="s">
        <v>2639</v>
      </c>
      <c r="C4648" s="56" t="s">
        <v>3367</v>
      </c>
      <c r="D4648" s="10" t="s">
        <v>2649</v>
      </c>
      <c r="E4648" s="146" t="s">
        <v>113</v>
      </c>
      <c r="F4648" s="7" t="s">
        <v>16</v>
      </c>
      <c r="G4648" s="8" t="str">
        <f t="shared" si="150"/>
        <v>PT60M</v>
      </c>
      <c r="H4648" s="190" t="s">
        <v>2648</v>
      </c>
      <c r="I4648" s="189" t="s">
        <v>2647</v>
      </c>
      <c r="J4648" s="9" t="str">
        <f t="shared" si="162"/>
        <v>Ecosense_UniversityPAR_sensor_ch7LightSpectrum</v>
      </c>
      <c r="K4648" s="256" t="str">
        <f>VLOOKUP(J4648,[1]TimeSeriesIDs!$A:$E,5,FALSE)</f>
        <v>f57843cd24b6458fb4dbbbc18fe64be1</v>
      </c>
      <c r="L4648" s="10">
        <v>0</v>
      </c>
    </row>
    <row r="4649" spans="1:12" s="2" customFormat="1" hidden="1" x14ac:dyDescent="0.25">
      <c r="A4649" s="175">
        <v>71000</v>
      </c>
      <c r="B4649" s="185" t="s">
        <v>2639</v>
      </c>
      <c r="C4649" s="56" t="s">
        <v>2644</v>
      </c>
      <c r="D4649" s="10" t="s">
        <v>140</v>
      </c>
      <c r="E4649" s="146" t="s">
        <v>113</v>
      </c>
      <c r="F4649" s="7" t="s">
        <v>16</v>
      </c>
      <c r="G4649" s="8" t="str">
        <f t="shared" si="150"/>
        <v>PT60M</v>
      </c>
      <c r="H4649" s="190" t="s">
        <v>2648</v>
      </c>
      <c r="I4649" s="189" t="s">
        <v>2647</v>
      </c>
      <c r="J4649" s="9" t="str">
        <f t="shared" si="162"/>
        <v>Ecosense_UniversityPAR_sensor_gainDigitalRawSignal</v>
      </c>
      <c r="K4649" s="256" t="str">
        <f>VLOOKUP(J4649,[1]TimeSeriesIDs!$A:$E,5,FALSE)</f>
        <v>1455fa0e19454a52ae8d61804c923f04</v>
      </c>
      <c r="L4649" s="10">
        <v>0</v>
      </c>
    </row>
    <row r="4650" spans="1:12" s="2" customFormat="1" hidden="1" x14ac:dyDescent="0.25">
      <c r="A4650" s="175">
        <v>71000</v>
      </c>
      <c r="B4650" s="185" t="s">
        <v>2639</v>
      </c>
      <c r="C4650" s="56" t="s">
        <v>2643</v>
      </c>
      <c r="D4650" s="10" t="s">
        <v>2649</v>
      </c>
      <c r="E4650" s="146" t="s">
        <v>113</v>
      </c>
      <c r="F4650" s="7" t="s">
        <v>16</v>
      </c>
      <c r="G4650" s="8" t="str">
        <f t="shared" si="150"/>
        <v>PT60M</v>
      </c>
      <c r="H4650" s="190" t="s">
        <v>2648</v>
      </c>
      <c r="I4650" s="189" t="s">
        <v>2647</v>
      </c>
      <c r="J4650" s="9" t="str">
        <f t="shared" si="162"/>
        <v>Ecosense_UniversityPAR_sensor_nearInfraredSpectrumLightSpectrum</v>
      </c>
      <c r="K4650" s="256" t="str">
        <f>VLOOKUP(J4650,[1]TimeSeriesIDs!$A:$E,5,FALSE)</f>
        <v>2eb6d6db54de4699844c5d04abad87d8</v>
      </c>
      <c r="L4650" s="10">
        <v>0</v>
      </c>
    </row>
    <row r="4651" spans="1:12" s="2" customFormat="1" hidden="1" x14ac:dyDescent="0.25">
      <c r="A4651" s="175">
        <v>71000</v>
      </c>
      <c r="B4651" s="185" t="s">
        <v>2639</v>
      </c>
      <c r="C4651" s="56" t="s">
        <v>2645</v>
      </c>
      <c r="D4651" s="10" t="s">
        <v>154</v>
      </c>
      <c r="E4651" s="188" t="s">
        <v>2641</v>
      </c>
      <c r="F4651" s="7" t="s">
        <v>39</v>
      </c>
      <c r="G4651" s="8" t="str">
        <f t="shared" si="150"/>
        <v>PT60M</v>
      </c>
      <c r="H4651" s="190" t="s">
        <v>2648</v>
      </c>
      <c r="I4651" s="189" t="s">
        <v>2647</v>
      </c>
      <c r="J4651" s="9" t="str">
        <f t="shared" si="162"/>
        <v>Ecosense_UniversityPAR_sensor_tintDuration</v>
      </c>
      <c r="K4651" s="256" t="str">
        <f>VLOOKUP(J4651,[1]TimeSeriesIDs!$A:$E,5,FALSE)</f>
        <v>40b29b5b6c3b44ec9ab57fdf73c73c47</v>
      </c>
      <c r="L4651" s="10">
        <v>0</v>
      </c>
    </row>
    <row r="4652" spans="1:12" s="2" customFormat="1" hidden="1" x14ac:dyDescent="0.25">
      <c r="A4652" s="175">
        <v>71000</v>
      </c>
      <c r="B4652" s="185" t="s">
        <v>2639</v>
      </c>
      <c r="C4652" s="56" t="s">
        <v>2642</v>
      </c>
      <c r="D4652" s="10" t="s">
        <v>2649</v>
      </c>
      <c r="E4652" s="146" t="s">
        <v>113</v>
      </c>
      <c r="F4652" s="7" t="s">
        <v>16</v>
      </c>
      <c r="G4652" s="8" t="str">
        <f t="shared" si="150"/>
        <v>PT60M</v>
      </c>
      <c r="H4652" s="190" t="s">
        <v>2648</v>
      </c>
      <c r="I4652" s="189" t="s">
        <v>2647</v>
      </c>
      <c r="J4652" s="9" t="str">
        <f t="shared" si="162"/>
        <v>Ecosense_UniversityPAR_sensor_wholeSpectrumLightSpectrum</v>
      </c>
      <c r="K4652" s="256" t="str">
        <f>VLOOKUP(J4652,[1]TimeSeriesIDs!$A:$E,5,FALSE)</f>
        <v>45721296cb164d83b90f45bce4982273</v>
      </c>
      <c r="L4652" s="10">
        <v>0</v>
      </c>
    </row>
    <row r="4653" spans="1:12" s="2" customFormat="1" hidden="1" x14ac:dyDescent="0.25">
      <c r="A4653" s="175">
        <v>71001</v>
      </c>
      <c r="B4653" s="185" t="s">
        <v>2639</v>
      </c>
      <c r="C4653" s="56" t="s">
        <v>2650</v>
      </c>
      <c r="D4653" s="148" t="s">
        <v>2443</v>
      </c>
      <c r="E4653" s="149" t="s">
        <v>113</v>
      </c>
      <c r="F4653" s="7" t="s">
        <v>16</v>
      </c>
      <c r="G4653" s="8" t="str">
        <f t="shared" si="150"/>
        <v>PT60M</v>
      </c>
      <c r="H4653" s="186" t="s">
        <v>2637</v>
      </c>
      <c r="I4653" s="187" t="s">
        <v>2638</v>
      </c>
      <c r="J4653" s="9" t="str">
        <f t="shared" si="162"/>
        <v>Ecosense_UniversityGreenhouse_CherryLaurelBranch_chlorophyll_1Yield</v>
      </c>
      <c r="K4653" s="256" t="str">
        <f>VLOOKUP(J4653,[1]TimeSeriesIDs!$A:$E,5,FALSE)</f>
        <v>2b6c5315498f4b70841a690a7b2acbd4</v>
      </c>
      <c r="L4653" s="10">
        <v>0</v>
      </c>
    </row>
    <row r="4654" spans="1:12" s="2" customFormat="1" hidden="1" x14ac:dyDescent="0.25">
      <c r="A4654" s="175">
        <v>71001</v>
      </c>
      <c r="B4654" s="185" t="s">
        <v>2639</v>
      </c>
      <c r="C4654" s="56" t="s">
        <v>2650</v>
      </c>
      <c r="D4654" s="10" t="s">
        <v>2437</v>
      </c>
      <c r="E4654" s="146" t="s">
        <v>113</v>
      </c>
      <c r="F4654" s="7" t="s">
        <v>16</v>
      </c>
      <c r="G4654" s="8" t="str">
        <f t="shared" si="150"/>
        <v>PT60M</v>
      </c>
      <c r="H4654" s="186" t="s">
        <v>2637</v>
      </c>
      <c r="I4654" s="224" t="s">
        <v>2638</v>
      </c>
      <c r="J4654" s="9" t="str">
        <f t="shared" si="162"/>
        <v>Ecosense_UniversityGreenhouse_CherryLaurelBranch_chlorophyll_1ChlorophyllFluorescenceMin</v>
      </c>
      <c r="K4654" s="256" t="str">
        <f>VLOOKUP(J4654,[1]TimeSeriesIDs!$A:$E,5,FALSE)</f>
        <v>065579ff093f457bae4398b7b6be25dc</v>
      </c>
      <c r="L4654" s="10">
        <v>0</v>
      </c>
    </row>
    <row r="4655" spans="1:12" s="2" customFormat="1" hidden="1" x14ac:dyDescent="0.25">
      <c r="A4655" s="175">
        <v>71001</v>
      </c>
      <c r="B4655" s="185" t="s">
        <v>2639</v>
      </c>
      <c r="C4655" s="56" t="s">
        <v>2650</v>
      </c>
      <c r="D4655" s="10" t="s">
        <v>2436</v>
      </c>
      <c r="E4655" s="146" t="s">
        <v>113</v>
      </c>
      <c r="F4655" s="7" t="s">
        <v>16</v>
      </c>
      <c r="G4655" s="8" t="str">
        <f t="shared" si="150"/>
        <v>PT60M</v>
      </c>
      <c r="H4655" s="186" t="s">
        <v>2637</v>
      </c>
      <c r="I4655" s="187" t="s">
        <v>2638</v>
      </c>
      <c r="J4655" s="9" t="str">
        <f t="shared" si="162"/>
        <v>Ecosense_UniversityGreenhouse_CherryLaurelBranch_chlorophyll_1ChlorophyllFluorescenceMax</v>
      </c>
      <c r="K4655" s="256" t="str">
        <f>VLOOKUP(J4655,[1]TimeSeriesIDs!$A:$E,5,FALSE)</f>
        <v>a11d6ec0d14b43a4b52edf792f23433e</v>
      </c>
      <c r="L4655" s="10">
        <v>0</v>
      </c>
    </row>
    <row r="4656" spans="1:12" s="2" customFormat="1" hidden="1" x14ac:dyDescent="0.25">
      <c r="A4656" s="175">
        <v>71001</v>
      </c>
      <c r="B4656" s="185" t="s">
        <v>2639</v>
      </c>
      <c r="C4656" s="56" t="s">
        <v>3368</v>
      </c>
      <c r="D4656" s="190" t="s">
        <v>2649</v>
      </c>
      <c r="E4656" s="146" t="s">
        <v>113</v>
      </c>
      <c r="F4656" s="7" t="s">
        <v>16</v>
      </c>
      <c r="G4656" s="8" t="str">
        <f t="shared" si="150"/>
        <v>PT60M</v>
      </c>
      <c r="H4656" s="190" t="s">
        <v>2648</v>
      </c>
      <c r="I4656" s="189" t="s">
        <v>2647</v>
      </c>
      <c r="J4656" s="9" t="str">
        <f t="shared" si="162"/>
        <v>Ecosense_UniversityPAR_sensor1_ch0LightSpectrum</v>
      </c>
      <c r="K4656" s="256" t="str">
        <f>VLOOKUP(J4656,[1]TimeSeriesIDs!$A:$E,5,FALSE)</f>
        <v>cc96923ff54c482b9fc9279fab2256b3</v>
      </c>
      <c r="L4656" s="10">
        <v>0</v>
      </c>
    </row>
    <row r="4657" spans="1:12" s="2" customFormat="1" hidden="1" x14ac:dyDescent="0.25">
      <c r="A4657" s="175">
        <v>71001</v>
      </c>
      <c r="B4657" s="185" t="s">
        <v>2639</v>
      </c>
      <c r="C4657" s="56" t="s">
        <v>3369</v>
      </c>
      <c r="D4657" s="10" t="s">
        <v>2649</v>
      </c>
      <c r="E4657" s="146" t="s">
        <v>113</v>
      </c>
      <c r="F4657" s="7" t="s">
        <v>16</v>
      </c>
      <c r="G4657" s="8" t="str">
        <f t="shared" si="150"/>
        <v>PT60M</v>
      </c>
      <c r="H4657" s="190" t="s">
        <v>2648</v>
      </c>
      <c r="I4657" s="189" t="s">
        <v>2647</v>
      </c>
      <c r="J4657" s="9" t="str">
        <f t="shared" si="162"/>
        <v>Ecosense_UniversityPAR_sensor1_ch1LightSpectrum</v>
      </c>
      <c r="K4657" s="256" t="str">
        <f>VLOOKUP(J4657,[1]TimeSeriesIDs!$A:$E,5,FALSE)</f>
        <v>759e1ea59acd4f5798ab3c529a3a5f02</v>
      </c>
      <c r="L4657" s="10">
        <v>0</v>
      </c>
    </row>
    <row r="4658" spans="1:12" s="2" customFormat="1" hidden="1" x14ac:dyDescent="0.25">
      <c r="A4658" s="175">
        <v>71001</v>
      </c>
      <c r="B4658" s="185" t="s">
        <v>2639</v>
      </c>
      <c r="C4658" s="56" t="s">
        <v>3370</v>
      </c>
      <c r="D4658" s="10" t="s">
        <v>2649</v>
      </c>
      <c r="E4658" s="146" t="s">
        <v>113</v>
      </c>
      <c r="F4658" s="7" t="s">
        <v>16</v>
      </c>
      <c r="G4658" s="8" t="str">
        <f t="shared" si="150"/>
        <v>PT60M</v>
      </c>
      <c r="H4658" s="190" t="s">
        <v>2648</v>
      </c>
      <c r="I4658" s="189" t="s">
        <v>2647</v>
      </c>
      <c r="J4658" s="9" t="str">
        <f t="shared" si="162"/>
        <v>Ecosense_UniversityPAR_sensor1_ch2LightSpectrum</v>
      </c>
      <c r="K4658" s="256" t="str">
        <f>VLOOKUP(J4658,[1]TimeSeriesIDs!$A:$E,5,FALSE)</f>
        <v>48c7b3d66552460085a14e5f841e6791</v>
      </c>
      <c r="L4658" s="10">
        <v>0</v>
      </c>
    </row>
    <row r="4659" spans="1:12" s="2" customFormat="1" hidden="1" x14ac:dyDescent="0.25">
      <c r="A4659" s="175">
        <v>71001</v>
      </c>
      <c r="B4659" s="185" t="s">
        <v>2639</v>
      </c>
      <c r="C4659" s="56" t="s">
        <v>3371</v>
      </c>
      <c r="D4659" s="10" t="s">
        <v>2649</v>
      </c>
      <c r="E4659" s="146" t="s">
        <v>113</v>
      </c>
      <c r="F4659" s="7" t="s">
        <v>16</v>
      </c>
      <c r="G4659" s="8" t="str">
        <f t="shared" si="150"/>
        <v>PT60M</v>
      </c>
      <c r="H4659" s="190" t="s">
        <v>2648</v>
      </c>
      <c r="I4659" s="189" t="s">
        <v>2647</v>
      </c>
      <c r="J4659" s="9" t="str">
        <f t="shared" si="162"/>
        <v>Ecosense_UniversityPAR_sensor1_ch3LightSpectrum</v>
      </c>
      <c r="K4659" s="256" t="str">
        <f>VLOOKUP(J4659,[1]TimeSeriesIDs!$A:$E,5,FALSE)</f>
        <v>0713a9ace7db48df82c0efc6ba148cd4</v>
      </c>
      <c r="L4659" s="10">
        <v>0</v>
      </c>
    </row>
    <row r="4660" spans="1:12" s="2" customFormat="1" hidden="1" x14ac:dyDescent="0.25">
      <c r="A4660" s="175">
        <v>71001</v>
      </c>
      <c r="B4660" s="185" t="s">
        <v>2639</v>
      </c>
      <c r="C4660" s="56" t="s">
        <v>3372</v>
      </c>
      <c r="D4660" s="10" t="s">
        <v>2649</v>
      </c>
      <c r="E4660" s="146" t="s">
        <v>113</v>
      </c>
      <c r="F4660" s="7" t="s">
        <v>16</v>
      </c>
      <c r="G4660" s="8" t="str">
        <f t="shared" si="150"/>
        <v>PT60M</v>
      </c>
      <c r="H4660" s="190" t="s">
        <v>2648</v>
      </c>
      <c r="I4660" s="189" t="s">
        <v>2647</v>
      </c>
      <c r="J4660" s="9" t="str">
        <f t="shared" si="162"/>
        <v>Ecosense_UniversityPAR_sensor1_ch4LightSpectrum</v>
      </c>
      <c r="K4660" s="256" t="str">
        <f>VLOOKUP(J4660,[1]TimeSeriesIDs!$A:$E,5,FALSE)</f>
        <v>18a6b6460fb54c9baed8dc05fe1cb9dc</v>
      </c>
      <c r="L4660" s="10">
        <v>0</v>
      </c>
    </row>
    <row r="4661" spans="1:12" s="2" customFormat="1" hidden="1" x14ac:dyDescent="0.25">
      <c r="A4661" s="175">
        <v>71001</v>
      </c>
      <c r="B4661" s="185" t="s">
        <v>2639</v>
      </c>
      <c r="C4661" s="56" t="s">
        <v>3373</v>
      </c>
      <c r="D4661" s="10" t="s">
        <v>2649</v>
      </c>
      <c r="E4661" s="146" t="s">
        <v>113</v>
      </c>
      <c r="F4661" s="7" t="s">
        <v>16</v>
      </c>
      <c r="G4661" s="8" t="str">
        <f t="shared" si="150"/>
        <v>PT60M</v>
      </c>
      <c r="H4661" s="190" t="s">
        <v>2648</v>
      </c>
      <c r="I4661" s="189" t="s">
        <v>2647</v>
      </c>
      <c r="J4661" s="9" t="str">
        <f t="shared" si="162"/>
        <v>Ecosense_UniversityPAR_sensor1_ch5LightSpectrum</v>
      </c>
      <c r="K4661" s="256" t="str">
        <f>VLOOKUP(J4661,[1]TimeSeriesIDs!$A:$E,5,FALSE)</f>
        <v>9e3a6d8dd0ad4710b54e31354d0658c7</v>
      </c>
      <c r="L4661" s="10">
        <v>0</v>
      </c>
    </row>
    <row r="4662" spans="1:12" s="2" customFormat="1" hidden="1" x14ac:dyDescent="0.25">
      <c r="A4662" s="175">
        <v>71001</v>
      </c>
      <c r="B4662" s="185" t="s">
        <v>2639</v>
      </c>
      <c r="C4662" s="56" t="s">
        <v>3374</v>
      </c>
      <c r="D4662" s="10" t="s">
        <v>2649</v>
      </c>
      <c r="E4662" s="146" t="s">
        <v>113</v>
      </c>
      <c r="F4662" s="7" t="s">
        <v>16</v>
      </c>
      <c r="G4662" s="8" t="str">
        <f t="shared" si="150"/>
        <v>PT60M</v>
      </c>
      <c r="H4662" s="190" t="s">
        <v>2648</v>
      </c>
      <c r="I4662" s="189" t="s">
        <v>2647</v>
      </c>
      <c r="J4662" s="9" t="str">
        <f t="shared" si="162"/>
        <v>Ecosense_UniversityPAR_sensor1_ch6LightSpectrum</v>
      </c>
      <c r="K4662" s="256" t="str">
        <f>VLOOKUP(J4662,[1]TimeSeriesIDs!$A:$E,5,FALSE)</f>
        <v>9ae66424033a4821bf567fd4fa310334</v>
      </c>
      <c r="L4662" s="10">
        <v>0</v>
      </c>
    </row>
    <row r="4663" spans="1:12" s="2" customFormat="1" hidden="1" x14ac:dyDescent="0.25">
      <c r="A4663" s="175">
        <v>71001</v>
      </c>
      <c r="B4663" s="185" t="s">
        <v>2639</v>
      </c>
      <c r="C4663" s="56" t="s">
        <v>3375</v>
      </c>
      <c r="D4663" s="10" t="s">
        <v>2649</v>
      </c>
      <c r="E4663" s="146" t="s">
        <v>113</v>
      </c>
      <c r="F4663" s="7" t="s">
        <v>16</v>
      </c>
      <c r="G4663" s="8" t="str">
        <f t="shared" si="150"/>
        <v>PT60M</v>
      </c>
      <c r="H4663" s="190" t="s">
        <v>2648</v>
      </c>
      <c r="I4663" s="189" t="s">
        <v>2647</v>
      </c>
      <c r="J4663" s="9" t="str">
        <f t="shared" si="162"/>
        <v>Ecosense_UniversityPAR_sensor1_ch7LightSpectrum</v>
      </c>
      <c r="K4663" s="256" t="str">
        <f>VLOOKUP(J4663,[1]TimeSeriesIDs!$A:$E,5,FALSE)</f>
        <v>0fb464c1c9f24102804f28a26c4f89f0</v>
      </c>
      <c r="L4663" s="10">
        <v>0</v>
      </c>
    </row>
    <row r="4664" spans="1:12" s="2" customFormat="1" hidden="1" x14ac:dyDescent="0.25">
      <c r="A4664" s="175">
        <v>71001</v>
      </c>
      <c r="B4664" s="185" t="s">
        <v>2639</v>
      </c>
      <c r="C4664" s="56" t="s">
        <v>2653</v>
      </c>
      <c r="D4664" s="10" t="s">
        <v>140</v>
      </c>
      <c r="E4664" s="146" t="s">
        <v>113</v>
      </c>
      <c r="F4664" s="7" t="s">
        <v>16</v>
      </c>
      <c r="G4664" s="8" t="str">
        <f t="shared" si="150"/>
        <v>PT60M</v>
      </c>
      <c r="H4664" s="190" t="s">
        <v>2648</v>
      </c>
      <c r="I4664" s="189" t="s">
        <v>2647</v>
      </c>
      <c r="J4664" s="9" t="str">
        <f t="shared" si="162"/>
        <v>Ecosense_UniversityPAR_sensor1_gainDigitalRawSignal</v>
      </c>
      <c r="K4664" s="256" t="str">
        <f>VLOOKUP(J4664,[1]TimeSeriesIDs!$A:$E,5,FALSE)</f>
        <v>b9cb17f8e94e462080c251ee95192415</v>
      </c>
      <c r="L4664" s="10">
        <v>0</v>
      </c>
    </row>
    <row r="4665" spans="1:12" s="2" customFormat="1" hidden="1" x14ac:dyDescent="0.25">
      <c r="A4665" s="175">
        <v>71001</v>
      </c>
      <c r="B4665" s="185" t="s">
        <v>2639</v>
      </c>
      <c r="C4665" s="56" t="s">
        <v>2652</v>
      </c>
      <c r="D4665" s="10" t="s">
        <v>2649</v>
      </c>
      <c r="E4665" s="146" t="s">
        <v>113</v>
      </c>
      <c r="F4665" s="7" t="s">
        <v>16</v>
      </c>
      <c r="G4665" s="8" t="str">
        <f t="shared" si="150"/>
        <v>PT60M</v>
      </c>
      <c r="H4665" s="190" t="s">
        <v>2648</v>
      </c>
      <c r="I4665" s="189" t="s">
        <v>2647</v>
      </c>
      <c r="J4665" s="9" t="str">
        <f t="shared" si="162"/>
        <v>Ecosense_UniversityPAR_sensor1_nearInfraredSpectrumLightSpectrum</v>
      </c>
      <c r="K4665" s="256" t="str">
        <f>VLOOKUP(J4665,[1]TimeSeriesIDs!$A:$E,5,FALSE)</f>
        <v>35441b2ce5a2453c9500a6ffe26f5e3c</v>
      </c>
      <c r="L4665" s="10">
        <v>0</v>
      </c>
    </row>
    <row r="4666" spans="1:12" s="2" customFormat="1" hidden="1" x14ac:dyDescent="0.25">
      <c r="A4666" s="175">
        <v>71001</v>
      </c>
      <c r="B4666" s="185" t="s">
        <v>2639</v>
      </c>
      <c r="C4666" s="56" t="s">
        <v>2654</v>
      </c>
      <c r="D4666" s="10" t="s">
        <v>154</v>
      </c>
      <c r="E4666" s="188" t="s">
        <v>2641</v>
      </c>
      <c r="F4666" s="7" t="s">
        <v>39</v>
      </c>
      <c r="G4666" s="8" t="str">
        <f t="shared" si="150"/>
        <v>PT60M</v>
      </c>
      <c r="H4666" s="190" t="s">
        <v>2648</v>
      </c>
      <c r="I4666" s="189" t="s">
        <v>2647</v>
      </c>
      <c r="J4666" s="9" t="str">
        <f t="shared" si="162"/>
        <v>Ecosense_UniversityPAR_sensor1_tintDuration</v>
      </c>
      <c r="K4666" s="256" t="str">
        <f>VLOOKUP(J4666,[1]TimeSeriesIDs!$A:$E,5,FALSE)</f>
        <v>5441cc6c2c9545fd9f68c74170f33805</v>
      </c>
      <c r="L4666" s="10">
        <v>0</v>
      </c>
    </row>
    <row r="4667" spans="1:12" s="2" customFormat="1" hidden="1" x14ac:dyDescent="0.25">
      <c r="A4667" s="175">
        <v>71001</v>
      </c>
      <c r="B4667" s="185" t="s">
        <v>2639</v>
      </c>
      <c r="C4667" s="56" t="s">
        <v>2651</v>
      </c>
      <c r="D4667" s="10" t="s">
        <v>2649</v>
      </c>
      <c r="E4667" s="146" t="s">
        <v>113</v>
      </c>
      <c r="F4667" s="7" t="s">
        <v>16</v>
      </c>
      <c r="G4667" s="8" t="str">
        <f t="shared" si="150"/>
        <v>PT60M</v>
      </c>
      <c r="H4667" s="190" t="s">
        <v>2648</v>
      </c>
      <c r="I4667" s="189" t="s">
        <v>2647</v>
      </c>
      <c r="J4667" s="9" t="str">
        <f t="shared" si="162"/>
        <v>Ecosense_UniversityPAR_sensor1_wholeSpectrumLightSpectrum</v>
      </c>
      <c r="K4667" s="256" t="str">
        <f>VLOOKUP(J4667,[1]TimeSeriesIDs!$A:$E,5,FALSE)</f>
        <v>f03341439d594340a58eabf9ca47286c</v>
      </c>
      <c r="L4667" s="10">
        <v>0</v>
      </c>
    </row>
    <row r="4668" spans="1:12" s="2" customFormat="1" hidden="1" x14ac:dyDescent="0.25">
      <c r="A4668" s="175">
        <v>71001</v>
      </c>
      <c r="B4668" s="185" t="s">
        <v>2639</v>
      </c>
      <c r="C4668" s="56" t="s">
        <v>2655</v>
      </c>
      <c r="D4668" s="10" t="s">
        <v>223</v>
      </c>
      <c r="E4668" s="192" t="s">
        <v>2015</v>
      </c>
      <c r="F4668" s="7" t="s">
        <v>16</v>
      </c>
      <c r="G4668" s="8" t="str">
        <f t="shared" si="150"/>
        <v>PT60M</v>
      </c>
      <c r="H4668" s="190" t="s">
        <v>2648</v>
      </c>
      <c r="I4668" s="189" t="s">
        <v>2647</v>
      </c>
      <c r="J4668" s="9" t="str">
        <f t="shared" si="162"/>
        <v>Ecosense_UniversityPAR1_calculatedPAR</v>
      </c>
      <c r="K4668" s="256" t="str">
        <f>VLOOKUP(J4668,[1]TimeSeriesIDs!$A:$E,5,FALSE)</f>
        <v>54f6815c64364ba488c8d5663a6093bd</v>
      </c>
      <c r="L4668" s="10">
        <v>0</v>
      </c>
    </row>
    <row r="4669" spans="1:12" s="2" customFormat="1" hidden="1" x14ac:dyDescent="0.25">
      <c r="A4669" s="175">
        <v>71002</v>
      </c>
      <c r="B4669" s="185" t="s">
        <v>2639</v>
      </c>
      <c r="C4669" s="56" t="s">
        <v>2656</v>
      </c>
      <c r="D4669" s="10" t="s">
        <v>2437</v>
      </c>
      <c r="E4669" s="146" t="s">
        <v>113</v>
      </c>
      <c r="F4669" s="7" t="s">
        <v>16</v>
      </c>
      <c r="G4669" s="8" t="str">
        <f t="shared" si="150"/>
        <v>PT60M</v>
      </c>
      <c r="H4669" s="186" t="s">
        <v>2637</v>
      </c>
      <c r="I4669" s="187" t="s">
        <v>2638</v>
      </c>
      <c r="J4669" s="9" t="str">
        <f t="shared" si="162"/>
        <v>Ecosense_UniversityGreenhouse_CherryLaurelBranch_chlorophyll_2ChlorophyllFluorescenceMin</v>
      </c>
      <c r="K4669" s="256" t="str">
        <f>VLOOKUP(J4669,[1]TimeSeriesIDs!$A:$E,5,FALSE)</f>
        <v>07f0ef80e7f845a1a8d2fed890bac221</v>
      </c>
      <c r="L4669" s="10">
        <v>0</v>
      </c>
    </row>
    <row r="4670" spans="1:12" s="59" customFormat="1" hidden="1" x14ac:dyDescent="0.25">
      <c r="A4670" s="175">
        <v>71002</v>
      </c>
      <c r="B4670" s="185" t="s">
        <v>2639</v>
      </c>
      <c r="C4670" s="56" t="s">
        <v>2656</v>
      </c>
      <c r="D4670" s="148" t="s">
        <v>2443</v>
      </c>
      <c r="E4670" s="149" t="s">
        <v>113</v>
      </c>
      <c r="F4670" s="7" t="s">
        <v>16</v>
      </c>
      <c r="G4670" s="8" t="str">
        <f t="shared" si="150"/>
        <v>PT60M</v>
      </c>
      <c r="H4670" s="186" t="s">
        <v>2637</v>
      </c>
      <c r="I4670" s="187" t="s">
        <v>2638</v>
      </c>
      <c r="J4670" s="9" t="str">
        <f t="shared" si="162"/>
        <v>Ecosense_UniversityGreenhouse_CherryLaurelBranch_chlorophyll_2Yield</v>
      </c>
      <c r="K4670" s="256" t="str">
        <f>VLOOKUP(J4670,[1]TimeSeriesIDs!$A:$E,5,FALSE)</f>
        <v>bb5f1a4e1a4e4876bc1e8376c24df6dd</v>
      </c>
      <c r="L4670" s="10">
        <v>0</v>
      </c>
    </row>
    <row r="4671" spans="1:12" s="59" customFormat="1" hidden="1" x14ac:dyDescent="0.25">
      <c r="A4671" s="175">
        <v>71002</v>
      </c>
      <c r="B4671" s="185" t="s">
        <v>2639</v>
      </c>
      <c r="C4671" s="56" t="s">
        <v>2656</v>
      </c>
      <c r="D4671" s="10" t="s">
        <v>2436</v>
      </c>
      <c r="E4671" s="146" t="s">
        <v>113</v>
      </c>
      <c r="F4671" s="7" t="s">
        <v>16</v>
      </c>
      <c r="G4671" s="8" t="str">
        <f t="shared" si="150"/>
        <v>PT60M</v>
      </c>
      <c r="H4671" s="186" t="s">
        <v>2637</v>
      </c>
      <c r="I4671" s="187" t="s">
        <v>2638</v>
      </c>
      <c r="J4671" s="9" t="str">
        <f t="shared" si="162"/>
        <v>Ecosense_UniversityGreenhouse_CherryLaurelBranch_chlorophyll_2ChlorophyllFluorescenceMax</v>
      </c>
      <c r="K4671" s="256" t="str">
        <f>VLOOKUP(J4671,[1]TimeSeriesIDs!$A:$E,5,FALSE)</f>
        <v>d1bde35e133d4dc697cd9a1561a89e5a</v>
      </c>
      <c r="L4671" s="10">
        <v>0</v>
      </c>
    </row>
    <row r="4672" spans="1:12" s="59" customFormat="1" hidden="1" x14ac:dyDescent="0.25">
      <c r="A4672" s="175">
        <v>71002</v>
      </c>
      <c r="B4672" s="185" t="s">
        <v>2639</v>
      </c>
      <c r="C4672" s="56" t="s">
        <v>3376</v>
      </c>
      <c r="D4672" s="191" t="s">
        <v>2649</v>
      </c>
      <c r="E4672" s="146" t="s">
        <v>113</v>
      </c>
      <c r="F4672" s="7" t="s">
        <v>16</v>
      </c>
      <c r="G4672" s="8" t="str">
        <f t="shared" si="150"/>
        <v>PT60M</v>
      </c>
      <c r="H4672" s="190" t="s">
        <v>2648</v>
      </c>
      <c r="I4672" s="189" t="s">
        <v>2647</v>
      </c>
      <c r="J4672" s="9" t="str">
        <f t="shared" si="162"/>
        <v>Ecosense_UniversityPAR_sensor2_ch0LightSpectrum</v>
      </c>
      <c r="K4672" s="256" t="str">
        <f>VLOOKUP(J4672,[1]TimeSeriesIDs!$A:$E,5,FALSE)</f>
        <v>2baa6c0bea5f4ca4826df85920a2afac</v>
      </c>
      <c r="L4672" s="10">
        <v>0</v>
      </c>
    </row>
    <row r="4673" spans="1:12" s="59" customFormat="1" hidden="1" x14ac:dyDescent="0.25">
      <c r="A4673" s="175">
        <v>71002</v>
      </c>
      <c r="B4673" s="185" t="s">
        <v>2639</v>
      </c>
      <c r="C4673" s="56" t="s">
        <v>3377</v>
      </c>
      <c r="D4673" s="10" t="s">
        <v>2649</v>
      </c>
      <c r="E4673" s="146" t="s">
        <v>113</v>
      </c>
      <c r="F4673" s="7" t="s">
        <v>16</v>
      </c>
      <c r="G4673" s="8" t="str">
        <f t="shared" si="150"/>
        <v>PT60M</v>
      </c>
      <c r="H4673" s="190" t="s">
        <v>2648</v>
      </c>
      <c r="I4673" s="189" t="s">
        <v>2647</v>
      </c>
      <c r="J4673" s="9" t="str">
        <f t="shared" si="162"/>
        <v>Ecosense_UniversityPAR_sensor2_ch1LightSpectrum</v>
      </c>
      <c r="K4673" s="256" t="str">
        <f>VLOOKUP(J4673,[1]TimeSeriesIDs!$A:$E,5,FALSE)</f>
        <v>101f03c7acf94fdd9067086a8e458c69</v>
      </c>
      <c r="L4673" s="10">
        <v>0</v>
      </c>
    </row>
    <row r="4674" spans="1:12" s="59" customFormat="1" hidden="1" x14ac:dyDescent="0.25">
      <c r="A4674" s="175">
        <v>71002</v>
      </c>
      <c r="B4674" s="185" t="s">
        <v>2639</v>
      </c>
      <c r="C4674" s="56" t="s">
        <v>3378</v>
      </c>
      <c r="D4674" s="10" t="s">
        <v>2649</v>
      </c>
      <c r="E4674" s="146" t="s">
        <v>113</v>
      </c>
      <c r="F4674" s="7" t="s">
        <v>16</v>
      </c>
      <c r="G4674" s="8" t="str">
        <f t="shared" si="150"/>
        <v>PT60M</v>
      </c>
      <c r="H4674" s="190" t="s">
        <v>2648</v>
      </c>
      <c r="I4674" s="189" t="s">
        <v>2647</v>
      </c>
      <c r="J4674" s="9" t="str">
        <f t="shared" si="162"/>
        <v>Ecosense_UniversityPAR_sensor2_ch2LightSpectrum</v>
      </c>
      <c r="K4674" s="256" t="str">
        <f>VLOOKUP(J4674,[1]TimeSeriesIDs!$A:$E,5,FALSE)</f>
        <v>12328311154e41748393a344e7669c58</v>
      </c>
      <c r="L4674" s="10">
        <v>0</v>
      </c>
    </row>
    <row r="4675" spans="1:12" s="59" customFormat="1" hidden="1" x14ac:dyDescent="0.25">
      <c r="A4675" s="175">
        <v>71002</v>
      </c>
      <c r="B4675" s="185" t="s">
        <v>2639</v>
      </c>
      <c r="C4675" s="56" t="s">
        <v>3379</v>
      </c>
      <c r="D4675" s="10" t="s">
        <v>2649</v>
      </c>
      <c r="E4675" s="146" t="s">
        <v>113</v>
      </c>
      <c r="F4675" s="7" t="s">
        <v>16</v>
      </c>
      <c r="G4675" s="8" t="str">
        <f t="shared" si="150"/>
        <v>PT60M</v>
      </c>
      <c r="H4675" s="190" t="s">
        <v>2648</v>
      </c>
      <c r="I4675" s="189" t="s">
        <v>2647</v>
      </c>
      <c r="J4675" s="9" t="str">
        <f t="shared" si="162"/>
        <v>Ecosense_UniversityPAR_sensor2_ch3LightSpectrum</v>
      </c>
      <c r="K4675" s="256" t="str">
        <f>VLOOKUP(J4675,[1]TimeSeriesIDs!$A:$E,5,FALSE)</f>
        <v>d91ea805522247cf992a2b95d0c6760a</v>
      </c>
      <c r="L4675" s="10">
        <v>0</v>
      </c>
    </row>
    <row r="4676" spans="1:12" s="59" customFormat="1" hidden="1" x14ac:dyDescent="0.25">
      <c r="A4676" s="175">
        <v>71002</v>
      </c>
      <c r="B4676" s="185" t="s">
        <v>2639</v>
      </c>
      <c r="C4676" s="56" t="s">
        <v>3380</v>
      </c>
      <c r="D4676" s="10" t="s">
        <v>2649</v>
      </c>
      <c r="E4676" s="146" t="s">
        <v>113</v>
      </c>
      <c r="F4676" s="7" t="s">
        <v>16</v>
      </c>
      <c r="G4676" s="8" t="str">
        <f t="shared" si="150"/>
        <v>PT60M</v>
      </c>
      <c r="H4676" s="190" t="s">
        <v>2648</v>
      </c>
      <c r="I4676" s="189" t="s">
        <v>2647</v>
      </c>
      <c r="J4676" s="9" t="str">
        <f t="shared" si="162"/>
        <v>Ecosense_UniversityPAR_sensor2_ch4LightSpectrum</v>
      </c>
      <c r="K4676" s="256" t="str">
        <f>VLOOKUP(J4676,[1]TimeSeriesIDs!$A:$E,5,FALSE)</f>
        <v>ea43162ad7fd43199c7b78cb4d2b0ae9</v>
      </c>
      <c r="L4676" s="10">
        <v>0</v>
      </c>
    </row>
    <row r="4677" spans="1:12" s="59" customFormat="1" hidden="1" x14ac:dyDescent="0.25">
      <c r="A4677" s="175">
        <v>71002</v>
      </c>
      <c r="B4677" s="185" t="s">
        <v>2639</v>
      </c>
      <c r="C4677" s="56" t="s">
        <v>3381</v>
      </c>
      <c r="D4677" s="10" t="s">
        <v>2649</v>
      </c>
      <c r="E4677" s="146" t="s">
        <v>113</v>
      </c>
      <c r="F4677" s="7" t="s">
        <v>16</v>
      </c>
      <c r="G4677" s="8" t="str">
        <f t="shared" si="150"/>
        <v>PT60M</v>
      </c>
      <c r="H4677" s="190" t="s">
        <v>2648</v>
      </c>
      <c r="I4677" s="189" t="s">
        <v>2647</v>
      </c>
      <c r="J4677" s="9" t="str">
        <f t="shared" si="162"/>
        <v>Ecosense_UniversityPAR_sensor2_ch5LightSpectrum</v>
      </c>
      <c r="K4677" s="256" t="str">
        <f>VLOOKUP(J4677,[1]TimeSeriesIDs!$A:$E,5,FALSE)</f>
        <v>527d86eba384468c893d4157ab700de0</v>
      </c>
      <c r="L4677" s="10">
        <v>0</v>
      </c>
    </row>
    <row r="4678" spans="1:12" s="59" customFormat="1" hidden="1" x14ac:dyDescent="0.25">
      <c r="A4678" s="175">
        <v>71002</v>
      </c>
      <c r="B4678" s="185" t="s">
        <v>2639</v>
      </c>
      <c r="C4678" s="56" t="s">
        <v>3382</v>
      </c>
      <c r="D4678" s="10" t="s">
        <v>2649</v>
      </c>
      <c r="E4678" s="146" t="s">
        <v>113</v>
      </c>
      <c r="F4678" s="7" t="s">
        <v>16</v>
      </c>
      <c r="G4678" s="8" t="str">
        <f t="shared" si="150"/>
        <v>PT60M</v>
      </c>
      <c r="H4678" s="190" t="s">
        <v>2648</v>
      </c>
      <c r="I4678" s="189" t="s">
        <v>2647</v>
      </c>
      <c r="J4678" s="9" t="str">
        <f t="shared" si="162"/>
        <v>Ecosense_UniversityPAR_sensor2_ch6LightSpectrum</v>
      </c>
      <c r="K4678" s="256" t="str">
        <f>VLOOKUP(J4678,[1]TimeSeriesIDs!$A:$E,5,FALSE)</f>
        <v>f3c43bbdc92143aa87c461f44a813cc6</v>
      </c>
      <c r="L4678" s="10">
        <v>0</v>
      </c>
    </row>
    <row r="4679" spans="1:12" s="59" customFormat="1" hidden="1" x14ac:dyDescent="0.25">
      <c r="A4679" s="175">
        <v>71002</v>
      </c>
      <c r="B4679" s="185" t="s">
        <v>2639</v>
      </c>
      <c r="C4679" s="56" t="s">
        <v>3383</v>
      </c>
      <c r="D4679" s="10" t="s">
        <v>2649</v>
      </c>
      <c r="E4679" s="146" t="s">
        <v>113</v>
      </c>
      <c r="F4679" s="7" t="s">
        <v>16</v>
      </c>
      <c r="G4679" s="8" t="str">
        <f t="shared" si="150"/>
        <v>PT60M</v>
      </c>
      <c r="H4679" s="190" t="s">
        <v>2648</v>
      </c>
      <c r="I4679" s="189" t="s">
        <v>2647</v>
      </c>
      <c r="J4679" s="9" t="str">
        <f t="shared" si="162"/>
        <v>Ecosense_UniversityPAR_sensor2_ch7LightSpectrum</v>
      </c>
      <c r="K4679" s="256" t="str">
        <f>VLOOKUP(J4679,[1]TimeSeriesIDs!$A:$E,5,FALSE)</f>
        <v>e606c224b9a343b3aff1591d1b632d3e</v>
      </c>
      <c r="L4679" s="10">
        <v>0</v>
      </c>
    </row>
    <row r="4680" spans="1:12" s="59" customFormat="1" hidden="1" x14ac:dyDescent="0.25">
      <c r="A4680" s="175">
        <v>71002</v>
      </c>
      <c r="B4680" s="185" t="s">
        <v>2639</v>
      </c>
      <c r="C4680" s="56" t="s">
        <v>2660</v>
      </c>
      <c r="D4680" s="10" t="s">
        <v>140</v>
      </c>
      <c r="E4680" s="146" t="s">
        <v>113</v>
      </c>
      <c r="F4680" s="7" t="s">
        <v>16</v>
      </c>
      <c r="G4680" s="8" t="str">
        <f t="shared" si="150"/>
        <v>PT60M</v>
      </c>
      <c r="H4680" s="190" t="s">
        <v>2648</v>
      </c>
      <c r="I4680" s="189" t="s">
        <v>2647</v>
      </c>
      <c r="J4680" s="9" t="str">
        <f t="shared" si="162"/>
        <v>Ecosense_UniversityPAR_sensor2_gainDigitalRawSignal</v>
      </c>
      <c r="K4680" s="256" t="str">
        <f>VLOOKUP(J4680,[1]TimeSeriesIDs!$A:$E,5,FALSE)</f>
        <v>e45e10b609fd4b1896f1a720446d5394</v>
      </c>
      <c r="L4680" s="10">
        <v>0</v>
      </c>
    </row>
    <row r="4681" spans="1:12" s="59" customFormat="1" hidden="1" x14ac:dyDescent="0.25">
      <c r="A4681" s="175">
        <v>71002</v>
      </c>
      <c r="B4681" s="185" t="s">
        <v>2639</v>
      </c>
      <c r="C4681" s="56" t="s">
        <v>2659</v>
      </c>
      <c r="D4681" s="10" t="s">
        <v>2649</v>
      </c>
      <c r="E4681" s="146" t="s">
        <v>113</v>
      </c>
      <c r="F4681" s="7" t="s">
        <v>16</v>
      </c>
      <c r="G4681" s="8" t="str">
        <f t="shared" si="150"/>
        <v>PT60M</v>
      </c>
      <c r="H4681" s="190" t="s">
        <v>2648</v>
      </c>
      <c r="I4681" s="189" t="s">
        <v>2647</v>
      </c>
      <c r="J4681" s="9" t="str">
        <f t="shared" si="162"/>
        <v>Ecosense_UniversityPAR_sensor2_nearInfraredSpectrumLightSpectrum</v>
      </c>
      <c r="K4681" s="256" t="str">
        <f>VLOOKUP(J4681,[1]TimeSeriesIDs!$A:$E,5,FALSE)</f>
        <v>b1c627c7b182487ba05413cb2d5fb2ea</v>
      </c>
      <c r="L4681" s="10">
        <v>0</v>
      </c>
    </row>
    <row r="4682" spans="1:12" s="59" customFormat="1" hidden="1" x14ac:dyDescent="0.25">
      <c r="A4682" s="175">
        <v>71002</v>
      </c>
      <c r="B4682" s="185" t="s">
        <v>2639</v>
      </c>
      <c r="C4682" s="56" t="s">
        <v>2661</v>
      </c>
      <c r="D4682" s="10" t="s">
        <v>154</v>
      </c>
      <c r="E4682" s="188" t="s">
        <v>2641</v>
      </c>
      <c r="F4682" s="7" t="s">
        <v>39</v>
      </c>
      <c r="G4682" s="8" t="str">
        <f t="shared" si="150"/>
        <v>PT60M</v>
      </c>
      <c r="H4682" s="190" t="s">
        <v>2648</v>
      </c>
      <c r="I4682" s="189" t="s">
        <v>2647</v>
      </c>
      <c r="J4682" s="9" t="str">
        <f t="shared" si="162"/>
        <v>Ecosense_UniversityPAR_sensor2_tintDuration</v>
      </c>
      <c r="K4682" s="256" t="str">
        <f>VLOOKUP(J4682,[1]TimeSeriesIDs!$A:$E,5,FALSE)</f>
        <v>e8704f84d1224b23868783af0c00acc9</v>
      </c>
      <c r="L4682" s="10">
        <v>0</v>
      </c>
    </row>
    <row r="4683" spans="1:12" s="59" customFormat="1" hidden="1" x14ac:dyDescent="0.25">
      <c r="A4683" s="175">
        <v>71002</v>
      </c>
      <c r="B4683" s="185" t="s">
        <v>2639</v>
      </c>
      <c r="C4683" s="56" t="s">
        <v>2658</v>
      </c>
      <c r="D4683" s="10" t="s">
        <v>2649</v>
      </c>
      <c r="E4683" s="146" t="s">
        <v>113</v>
      </c>
      <c r="F4683" s="7" t="s">
        <v>16</v>
      </c>
      <c r="G4683" s="8" t="str">
        <f t="shared" si="150"/>
        <v>PT60M</v>
      </c>
      <c r="H4683" s="190" t="s">
        <v>2648</v>
      </c>
      <c r="I4683" s="189" t="s">
        <v>2647</v>
      </c>
      <c r="J4683" s="9" t="str">
        <f t="shared" si="162"/>
        <v>Ecosense_UniversityPAR_sensor2_wholeSpectrumLightSpectrum</v>
      </c>
      <c r="K4683" s="256" t="str">
        <f>VLOOKUP(J4683,[1]TimeSeriesIDs!$A:$E,5,FALSE)</f>
        <v>910c5bd0615e4d12a95677e9a507ca80</v>
      </c>
      <c r="L4683" s="10">
        <v>0</v>
      </c>
    </row>
    <row r="4684" spans="1:12" s="59" customFormat="1" hidden="1" x14ac:dyDescent="0.25">
      <c r="A4684" s="175">
        <v>71002</v>
      </c>
      <c r="B4684" s="185" t="s">
        <v>2639</v>
      </c>
      <c r="C4684" s="56" t="s">
        <v>2657</v>
      </c>
      <c r="D4684" s="10" t="s">
        <v>223</v>
      </c>
      <c r="E4684" s="192" t="s">
        <v>2015</v>
      </c>
      <c r="F4684" s="7" t="s">
        <v>16</v>
      </c>
      <c r="G4684" s="8" t="str">
        <f t="shared" si="150"/>
        <v>PT60M</v>
      </c>
      <c r="H4684" s="190" t="s">
        <v>2648</v>
      </c>
      <c r="I4684" s="189" t="s">
        <v>2647</v>
      </c>
      <c r="J4684" s="9" t="str">
        <f t="shared" si="162"/>
        <v>Ecosense_UniversityPAR2_calculatedPAR</v>
      </c>
      <c r="K4684" s="256" t="str">
        <f>VLOOKUP(J4684,[1]TimeSeriesIDs!$A:$E,5,FALSE)</f>
        <v>6af6bc343e27413cb7f689d9c83bf7b7</v>
      </c>
      <c r="L4684" s="10">
        <v>0</v>
      </c>
    </row>
    <row r="4685" spans="1:12" s="59" customFormat="1" hidden="1" x14ac:dyDescent="0.25">
      <c r="A4685" s="91">
        <v>71003</v>
      </c>
      <c r="B4685" s="208" t="s">
        <v>2639</v>
      </c>
      <c r="C4685" s="56" t="s">
        <v>3384</v>
      </c>
      <c r="D4685" s="191" t="s">
        <v>2649</v>
      </c>
      <c r="E4685" s="146" t="s">
        <v>113</v>
      </c>
      <c r="F4685" s="7" t="s">
        <v>16</v>
      </c>
      <c r="G4685" s="8" t="str">
        <f t="shared" si="150"/>
        <v>PT60M</v>
      </c>
      <c r="H4685" s="190" t="s">
        <v>2648</v>
      </c>
      <c r="I4685" s="189" t="s">
        <v>2647</v>
      </c>
      <c r="J4685" s="9" t="str">
        <f t="shared" si="162"/>
        <v>Ecosense_UniversityPAR_sensor3_ch0LightSpectrum</v>
      </c>
      <c r="K4685" s="256" t="str">
        <f>VLOOKUP(J4685,[1]TimeSeriesIDs!$A:$E,5,FALSE)</f>
        <v>d2019dc1afe148c8973d7d625e0aef3e</v>
      </c>
      <c r="L4685" s="10">
        <v>0</v>
      </c>
    </row>
    <row r="4686" spans="1:12" s="2" customFormat="1" hidden="1" x14ac:dyDescent="0.25">
      <c r="A4686" s="91">
        <v>71003</v>
      </c>
      <c r="B4686" s="208" t="s">
        <v>2639</v>
      </c>
      <c r="C4686" s="56" t="s">
        <v>3385</v>
      </c>
      <c r="D4686" s="10" t="s">
        <v>2649</v>
      </c>
      <c r="E4686" s="146" t="s">
        <v>113</v>
      </c>
      <c r="F4686" s="7" t="s">
        <v>16</v>
      </c>
      <c r="G4686" s="8" t="str">
        <f t="shared" si="150"/>
        <v>PT60M</v>
      </c>
      <c r="H4686" s="190" t="s">
        <v>2648</v>
      </c>
      <c r="I4686" s="189" t="s">
        <v>2647</v>
      </c>
      <c r="J4686" s="9" t="str">
        <f t="shared" si="162"/>
        <v>Ecosense_UniversityPAR_sensor3_ch1LightSpectrum</v>
      </c>
      <c r="K4686" s="231" t="str">
        <f>VLOOKUP(J4686,[1]TimeSeriesIDs!$A:$E,5,FALSE)</f>
        <v>2d1a298a9b80442bac692ae620ceea6c</v>
      </c>
      <c r="L4686" s="10">
        <v>0</v>
      </c>
    </row>
    <row r="4687" spans="1:12" s="2" customFormat="1" hidden="1" x14ac:dyDescent="0.25">
      <c r="A4687" s="91">
        <v>71003</v>
      </c>
      <c r="B4687" s="208" t="s">
        <v>2639</v>
      </c>
      <c r="C4687" s="56" t="s">
        <v>3386</v>
      </c>
      <c r="D4687" s="10" t="s">
        <v>2649</v>
      </c>
      <c r="E4687" s="146" t="s">
        <v>113</v>
      </c>
      <c r="F4687" s="7" t="s">
        <v>16</v>
      </c>
      <c r="G4687" s="8" t="str">
        <f t="shared" si="150"/>
        <v>PT60M</v>
      </c>
      <c r="H4687" s="190" t="s">
        <v>2648</v>
      </c>
      <c r="I4687" s="189" t="s">
        <v>2647</v>
      </c>
      <c r="J4687" s="9" t="str">
        <f t="shared" si="162"/>
        <v>Ecosense_UniversityPAR_sensor3_ch2LightSpectrum</v>
      </c>
      <c r="K4687" s="231" t="str">
        <f>VLOOKUP(J4687,[1]TimeSeriesIDs!$A:$E,5,FALSE)</f>
        <v>f789a1523c4242318f6d7f60ba007f7b</v>
      </c>
      <c r="L4687" s="10">
        <v>0</v>
      </c>
    </row>
    <row r="4688" spans="1:12" s="2" customFormat="1" hidden="1" x14ac:dyDescent="0.25">
      <c r="A4688" s="91">
        <v>71003</v>
      </c>
      <c r="B4688" s="208" t="s">
        <v>2639</v>
      </c>
      <c r="C4688" s="56" t="s">
        <v>3387</v>
      </c>
      <c r="D4688" s="10" t="s">
        <v>2649</v>
      </c>
      <c r="E4688" s="146" t="s">
        <v>113</v>
      </c>
      <c r="F4688" s="7" t="s">
        <v>16</v>
      </c>
      <c r="G4688" s="8" t="str">
        <f t="shared" si="150"/>
        <v>PT60M</v>
      </c>
      <c r="H4688" s="190" t="s">
        <v>2648</v>
      </c>
      <c r="I4688" s="189" t="s">
        <v>2647</v>
      </c>
      <c r="J4688" s="9" t="str">
        <f t="shared" si="162"/>
        <v>Ecosense_UniversityPAR_sensor3_ch3LightSpectrum</v>
      </c>
      <c r="K4688" s="231" t="str">
        <f>VLOOKUP(J4688,[1]TimeSeriesIDs!$A:$E,5,FALSE)</f>
        <v>9aacd36a22cb4f328e349b9a7b1c6826</v>
      </c>
      <c r="L4688" s="10">
        <v>0</v>
      </c>
    </row>
    <row r="4689" spans="1:12" s="2" customFormat="1" hidden="1" x14ac:dyDescent="0.25">
      <c r="A4689" s="91">
        <v>71003</v>
      </c>
      <c r="B4689" s="208" t="s">
        <v>2639</v>
      </c>
      <c r="C4689" s="56" t="s">
        <v>3388</v>
      </c>
      <c r="D4689" s="10" t="s">
        <v>2649</v>
      </c>
      <c r="E4689" s="146" t="s">
        <v>113</v>
      </c>
      <c r="F4689" s="7" t="s">
        <v>16</v>
      </c>
      <c r="G4689" s="8" t="str">
        <f t="shared" si="150"/>
        <v>PT60M</v>
      </c>
      <c r="H4689" s="190" t="s">
        <v>2648</v>
      </c>
      <c r="I4689" s="189" t="s">
        <v>2647</v>
      </c>
      <c r="J4689" s="9" t="str">
        <f t="shared" si="162"/>
        <v>Ecosense_UniversityPAR_sensor3_ch4LightSpectrum</v>
      </c>
      <c r="K4689" s="231" t="str">
        <f>VLOOKUP(J4689,[1]TimeSeriesIDs!$A:$E,5,FALSE)</f>
        <v>1cbdb337d95b4f7285eda01cbe0c2b75</v>
      </c>
      <c r="L4689" s="10">
        <v>0</v>
      </c>
    </row>
    <row r="4690" spans="1:12" s="2" customFormat="1" hidden="1" x14ac:dyDescent="0.25">
      <c r="A4690" s="91">
        <v>71003</v>
      </c>
      <c r="B4690" s="208" t="s">
        <v>2639</v>
      </c>
      <c r="C4690" s="56" t="s">
        <v>3389</v>
      </c>
      <c r="D4690" s="10" t="s">
        <v>2649</v>
      </c>
      <c r="E4690" s="146" t="s">
        <v>113</v>
      </c>
      <c r="F4690" s="7" t="s">
        <v>16</v>
      </c>
      <c r="G4690" s="8" t="str">
        <f t="shared" si="150"/>
        <v>PT60M</v>
      </c>
      <c r="H4690" s="190" t="s">
        <v>2648</v>
      </c>
      <c r="I4690" s="189" t="s">
        <v>2647</v>
      </c>
      <c r="J4690" s="9" t="str">
        <f t="shared" si="162"/>
        <v>Ecosense_UniversityPAR_sensor3_ch5LightSpectrum</v>
      </c>
      <c r="K4690" s="231" t="str">
        <f>VLOOKUP(J4690,[1]TimeSeriesIDs!$A:$E,5,FALSE)</f>
        <v>ebd12a5bf87d4631b17fd6ee79e0213b</v>
      </c>
      <c r="L4690" s="10">
        <v>0</v>
      </c>
    </row>
    <row r="4691" spans="1:12" s="2" customFormat="1" hidden="1" x14ac:dyDescent="0.25">
      <c r="A4691" s="91">
        <v>71003</v>
      </c>
      <c r="B4691" s="208" t="s">
        <v>2639</v>
      </c>
      <c r="C4691" s="56" t="s">
        <v>3390</v>
      </c>
      <c r="D4691" s="10" t="s">
        <v>2649</v>
      </c>
      <c r="E4691" s="146" t="s">
        <v>113</v>
      </c>
      <c r="F4691" s="7" t="s">
        <v>16</v>
      </c>
      <c r="G4691" s="8" t="str">
        <f t="shared" si="150"/>
        <v>PT60M</v>
      </c>
      <c r="H4691" s="190" t="s">
        <v>2648</v>
      </c>
      <c r="I4691" s="189" t="s">
        <v>2647</v>
      </c>
      <c r="J4691" s="9" t="str">
        <f t="shared" si="162"/>
        <v>Ecosense_UniversityPAR_sensor3_ch6LightSpectrum</v>
      </c>
      <c r="K4691" s="231" t="str">
        <f>VLOOKUP(J4691,[1]TimeSeriesIDs!$A:$E,5,FALSE)</f>
        <v>24a7608b576d40d5821ce2c6d28be1ba</v>
      </c>
      <c r="L4691" s="10">
        <v>0</v>
      </c>
    </row>
    <row r="4692" spans="1:12" s="2" customFormat="1" hidden="1" x14ac:dyDescent="0.25">
      <c r="A4692" s="91">
        <v>71003</v>
      </c>
      <c r="B4692" s="208" t="s">
        <v>2639</v>
      </c>
      <c r="C4692" s="56" t="s">
        <v>3391</v>
      </c>
      <c r="D4692" s="10" t="s">
        <v>2649</v>
      </c>
      <c r="E4692" s="146" t="s">
        <v>113</v>
      </c>
      <c r="F4692" s="7" t="s">
        <v>16</v>
      </c>
      <c r="G4692" s="8" t="str">
        <f t="shared" si="150"/>
        <v>PT60M</v>
      </c>
      <c r="H4692" s="190" t="s">
        <v>2648</v>
      </c>
      <c r="I4692" s="189" t="s">
        <v>2647</v>
      </c>
      <c r="J4692" s="9" t="str">
        <f t="shared" si="162"/>
        <v>Ecosense_UniversityPAR_sensor3_ch7LightSpectrum</v>
      </c>
      <c r="K4692" s="231" t="str">
        <f>VLOOKUP(J4692,[1]TimeSeriesIDs!$A:$E,5,FALSE)</f>
        <v>51e3101c883f47589973a427ea10a7ff</v>
      </c>
      <c r="L4692" s="10">
        <v>0</v>
      </c>
    </row>
    <row r="4693" spans="1:12" s="2" customFormat="1" hidden="1" x14ac:dyDescent="0.25">
      <c r="A4693" s="91">
        <v>71003</v>
      </c>
      <c r="B4693" s="208" t="s">
        <v>2639</v>
      </c>
      <c r="C4693" s="56" t="s">
        <v>2879</v>
      </c>
      <c r="D4693" s="10" t="s">
        <v>140</v>
      </c>
      <c r="E4693" s="146" t="s">
        <v>113</v>
      </c>
      <c r="F4693" s="7" t="s">
        <v>16</v>
      </c>
      <c r="G4693" s="8" t="str">
        <f t="shared" si="150"/>
        <v>PT60M</v>
      </c>
      <c r="H4693" s="190" t="s">
        <v>2648</v>
      </c>
      <c r="I4693" s="189" t="s">
        <v>2647</v>
      </c>
      <c r="J4693" s="9" t="str">
        <f t="shared" si="162"/>
        <v>Ecosense_UniversityPAR_sensor3_gainDigitalRawSignal</v>
      </c>
      <c r="K4693" s="231" t="str">
        <f>VLOOKUP(J4693,[1]TimeSeriesIDs!$A:$E,5,FALSE)</f>
        <v>497183a07eca40e084fc811038de2513</v>
      </c>
      <c r="L4693" s="10">
        <v>0</v>
      </c>
    </row>
    <row r="4694" spans="1:12" s="2" customFormat="1" hidden="1" x14ac:dyDescent="0.25">
      <c r="A4694" s="91">
        <v>71003</v>
      </c>
      <c r="B4694" s="208" t="s">
        <v>2639</v>
      </c>
      <c r="C4694" s="56" t="s">
        <v>2878</v>
      </c>
      <c r="D4694" s="10" t="s">
        <v>2649</v>
      </c>
      <c r="E4694" s="146" t="s">
        <v>113</v>
      </c>
      <c r="F4694" s="7" t="s">
        <v>16</v>
      </c>
      <c r="G4694" s="8" t="str">
        <f t="shared" si="150"/>
        <v>PT60M</v>
      </c>
      <c r="H4694" s="190" t="s">
        <v>2648</v>
      </c>
      <c r="I4694" s="189" t="s">
        <v>2647</v>
      </c>
      <c r="J4694" s="9" t="str">
        <f t="shared" si="162"/>
        <v>Ecosense_UniversityPAR_sensor3_nearInfraredSpectrumLightSpectrum</v>
      </c>
      <c r="K4694" s="231" t="str">
        <f>VLOOKUP(J4694,[1]TimeSeriesIDs!$A:$E,5,FALSE)</f>
        <v>afca6db13b9042048849b565a41014b2</v>
      </c>
      <c r="L4694" s="10">
        <v>0</v>
      </c>
    </row>
    <row r="4695" spans="1:12" s="2" customFormat="1" hidden="1" x14ac:dyDescent="0.25">
      <c r="A4695" s="91">
        <v>71003</v>
      </c>
      <c r="B4695" s="208" t="s">
        <v>2639</v>
      </c>
      <c r="C4695" s="56" t="s">
        <v>2880</v>
      </c>
      <c r="D4695" s="10" t="s">
        <v>154</v>
      </c>
      <c r="E4695" s="188" t="s">
        <v>2641</v>
      </c>
      <c r="F4695" s="7" t="s">
        <v>39</v>
      </c>
      <c r="G4695" s="8" t="str">
        <f t="shared" si="150"/>
        <v>PT60M</v>
      </c>
      <c r="H4695" s="190" t="s">
        <v>2648</v>
      </c>
      <c r="I4695" s="189" t="s">
        <v>2647</v>
      </c>
      <c r="J4695" s="9" t="str">
        <f t="shared" si="162"/>
        <v>Ecosense_UniversityPAR_sensor3_tintDuration</v>
      </c>
      <c r="K4695" s="231" t="str">
        <f>VLOOKUP(J4695,[1]TimeSeriesIDs!$A:$E,5,FALSE)</f>
        <v>a677769f988d453f8de36238568da78f</v>
      </c>
      <c r="L4695" s="10">
        <v>0</v>
      </c>
    </row>
    <row r="4696" spans="1:12" s="2" customFormat="1" hidden="1" x14ac:dyDescent="0.25">
      <c r="A4696" s="91">
        <v>71003</v>
      </c>
      <c r="B4696" s="208" t="s">
        <v>2639</v>
      </c>
      <c r="C4696" s="56" t="s">
        <v>2877</v>
      </c>
      <c r="D4696" s="10" t="s">
        <v>2649</v>
      </c>
      <c r="E4696" s="146" t="s">
        <v>113</v>
      </c>
      <c r="F4696" s="7" t="s">
        <v>16</v>
      </c>
      <c r="G4696" s="8" t="str">
        <f t="shared" ref="G4696:G4738" si="163">IF(ISBLANK(B4696),"-","PT60M")</f>
        <v>PT60M</v>
      </c>
      <c r="H4696" s="190" t="s">
        <v>2648</v>
      </c>
      <c r="I4696" s="189" t="s">
        <v>2647</v>
      </c>
      <c r="J4696" s="9" t="str">
        <f t="shared" si="162"/>
        <v>Ecosense_UniversityPAR_sensor3_wholeSpectrumLightSpectrum</v>
      </c>
      <c r="K4696" s="231" t="str">
        <f>VLOOKUP(J4696,[1]TimeSeriesIDs!$A:$E,5,FALSE)</f>
        <v>f83b1c7e66574c6094a19486924ac463</v>
      </c>
      <c r="L4696" s="10">
        <v>0</v>
      </c>
    </row>
    <row r="4697" spans="1:12" s="2" customFormat="1" hidden="1" x14ac:dyDescent="0.25">
      <c r="A4697" s="91">
        <v>71004</v>
      </c>
      <c r="B4697" s="208" t="s">
        <v>2639</v>
      </c>
      <c r="C4697" s="56" t="s">
        <v>3392</v>
      </c>
      <c r="D4697" s="191" t="s">
        <v>2649</v>
      </c>
      <c r="E4697" s="146" t="s">
        <v>113</v>
      </c>
      <c r="F4697" s="7" t="s">
        <v>16</v>
      </c>
      <c r="G4697" s="8" t="str">
        <f t="shared" si="163"/>
        <v>PT60M</v>
      </c>
      <c r="H4697" s="190" t="s">
        <v>2648</v>
      </c>
      <c r="I4697" s="189" t="s">
        <v>2647</v>
      </c>
      <c r="J4697" s="9" t="str">
        <f t="shared" si="162"/>
        <v>Ecosense_UniversityPAR_sensor4_ch0LightSpectrum</v>
      </c>
      <c r="K4697" s="231" t="str">
        <f>VLOOKUP(J4697,[1]TimeSeriesIDs!$A:$E,5,FALSE)</f>
        <v>fc858852e4ee4e95866728f1666cceca</v>
      </c>
      <c r="L4697" s="10">
        <v>0</v>
      </c>
    </row>
    <row r="4698" spans="1:12" s="2" customFormat="1" hidden="1" x14ac:dyDescent="0.25">
      <c r="A4698" s="91">
        <v>71004</v>
      </c>
      <c r="B4698" s="208" t="s">
        <v>2639</v>
      </c>
      <c r="C4698" s="56" t="s">
        <v>3393</v>
      </c>
      <c r="D4698" s="10" t="s">
        <v>2649</v>
      </c>
      <c r="E4698" s="146" t="s">
        <v>113</v>
      </c>
      <c r="F4698" s="7" t="s">
        <v>16</v>
      </c>
      <c r="G4698" s="8" t="str">
        <f t="shared" si="163"/>
        <v>PT60M</v>
      </c>
      <c r="H4698" s="190" t="s">
        <v>2648</v>
      </c>
      <c r="I4698" s="189" t="s">
        <v>2647</v>
      </c>
      <c r="J4698" s="9" t="str">
        <f t="shared" si="162"/>
        <v>Ecosense_UniversityPAR_sensor4_ch1LightSpectrum</v>
      </c>
      <c r="K4698" s="231" t="str">
        <f>VLOOKUP(J4698,[1]TimeSeriesIDs!$A:$E,5,FALSE)</f>
        <v>f2c1a20a03704f72b7c1aae2eac3d8d6</v>
      </c>
      <c r="L4698" s="10">
        <v>0</v>
      </c>
    </row>
    <row r="4699" spans="1:12" s="2" customFormat="1" hidden="1" x14ac:dyDescent="0.25">
      <c r="A4699" s="91">
        <v>71004</v>
      </c>
      <c r="B4699" s="208" t="s">
        <v>2639</v>
      </c>
      <c r="C4699" s="56" t="s">
        <v>3394</v>
      </c>
      <c r="D4699" s="10" t="s">
        <v>2649</v>
      </c>
      <c r="E4699" s="146" t="s">
        <v>113</v>
      </c>
      <c r="F4699" s="7" t="s">
        <v>16</v>
      </c>
      <c r="G4699" s="8" t="str">
        <f t="shared" si="163"/>
        <v>PT60M</v>
      </c>
      <c r="H4699" s="190" t="s">
        <v>2648</v>
      </c>
      <c r="I4699" s="189" t="s">
        <v>2647</v>
      </c>
      <c r="J4699" s="9" t="str">
        <f t="shared" si="162"/>
        <v>Ecosense_UniversityPAR_sensor4_ch2LightSpectrum</v>
      </c>
      <c r="K4699" s="231" t="str">
        <f>VLOOKUP(J4699,[1]TimeSeriesIDs!$A:$E,5,FALSE)</f>
        <v>240164a327124783b774c3dfcea862c8</v>
      </c>
      <c r="L4699" s="10">
        <v>0</v>
      </c>
    </row>
    <row r="4700" spans="1:12" s="2" customFormat="1" hidden="1" x14ac:dyDescent="0.25">
      <c r="A4700" s="91">
        <v>71004</v>
      </c>
      <c r="B4700" s="208" t="s">
        <v>2639</v>
      </c>
      <c r="C4700" s="56" t="s">
        <v>3395</v>
      </c>
      <c r="D4700" s="10" t="s">
        <v>2649</v>
      </c>
      <c r="E4700" s="146" t="s">
        <v>113</v>
      </c>
      <c r="F4700" s="7" t="s">
        <v>16</v>
      </c>
      <c r="G4700" s="8" t="str">
        <f t="shared" si="163"/>
        <v>PT60M</v>
      </c>
      <c r="H4700" s="190" t="s">
        <v>2648</v>
      </c>
      <c r="I4700" s="189" t="s">
        <v>2647</v>
      </c>
      <c r="J4700" s="9" t="str">
        <f t="shared" si="162"/>
        <v>Ecosense_UniversityPAR_sensor4_ch3LightSpectrum</v>
      </c>
      <c r="K4700" s="231" t="str">
        <f>VLOOKUP(J4700,[1]TimeSeriesIDs!$A:$E,5,FALSE)</f>
        <v>bf9fe7015eee4ab78c1866886abf09f4</v>
      </c>
      <c r="L4700" s="10">
        <v>0</v>
      </c>
    </row>
    <row r="4701" spans="1:12" s="2" customFormat="1" hidden="1" x14ac:dyDescent="0.25">
      <c r="A4701" s="91">
        <v>71004</v>
      </c>
      <c r="B4701" s="208" t="s">
        <v>2639</v>
      </c>
      <c r="C4701" s="56" t="s">
        <v>3396</v>
      </c>
      <c r="D4701" s="10" t="s">
        <v>2649</v>
      </c>
      <c r="E4701" s="240" t="s">
        <v>113</v>
      </c>
      <c r="F4701" s="7" t="s">
        <v>16</v>
      </c>
      <c r="G4701" s="8" t="str">
        <f t="shared" si="163"/>
        <v>PT60M</v>
      </c>
      <c r="H4701" s="190" t="s">
        <v>2648</v>
      </c>
      <c r="I4701" s="189" t="s">
        <v>2647</v>
      </c>
      <c r="J4701" s="9" t="str">
        <f t="shared" ref="J4701:J4764" si="164">B4701&amp;C4701&amp;D4701</f>
        <v>Ecosense_UniversityPAR_sensor4_ch4LightSpectrum</v>
      </c>
      <c r="K4701" s="231" t="str">
        <f>VLOOKUP(J4701,[1]TimeSeriesIDs!$A:$E,5,FALSE)</f>
        <v>4a829ac0790e4dc7b65ef49543a60f37</v>
      </c>
      <c r="L4701" s="10">
        <v>0</v>
      </c>
    </row>
    <row r="4702" spans="1:12" s="2" customFormat="1" hidden="1" x14ac:dyDescent="0.25">
      <c r="A4702" s="91">
        <v>71004</v>
      </c>
      <c r="B4702" s="208" t="s">
        <v>2639</v>
      </c>
      <c r="C4702" s="56" t="s">
        <v>3397</v>
      </c>
      <c r="D4702" s="10" t="s">
        <v>2649</v>
      </c>
      <c r="E4702" s="240" t="s">
        <v>113</v>
      </c>
      <c r="F4702" s="7" t="s">
        <v>16</v>
      </c>
      <c r="G4702" s="8" t="str">
        <f t="shared" si="163"/>
        <v>PT60M</v>
      </c>
      <c r="H4702" s="190" t="s">
        <v>2648</v>
      </c>
      <c r="I4702" s="189" t="s">
        <v>2647</v>
      </c>
      <c r="J4702" s="9" t="str">
        <f t="shared" si="164"/>
        <v>Ecosense_UniversityPAR_sensor4_ch5LightSpectrum</v>
      </c>
      <c r="K4702" s="231" t="str">
        <f>VLOOKUP(J4702,[1]TimeSeriesIDs!$A:$E,5,FALSE)</f>
        <v>1ac49e6b7dda475ba0c7945eaafec02b</v>
      </c>
      <c r="L4702" s="10">
        <v>0</v>
      </c>
    </row>
    <row r="4703" spans="1:12" s="2" customFormat="1" hidden="1" x14ac:dyDescent="0.25">
      <c r="A4703" s="91">
        <v>71004</v>
      </c>
      <c r="B4703" s="208" t="s">
        <v>2639</v>
      </c>
      <c r="C4703" s="56" t="s">
        <v>3398</v>
      </c>
      <c r="D4703" s="10" t="s">
        <v>2649</v>
      </c>
      <c r="E4703" s="146" t="s">
        <v>113</v>
      </c>
      <c r="F4703" s="7" t="s">
        <v>16</v>
      </c>
      <c r="G4703" s="8" t="str">
        <f t="shared" si="163"/>
        <v>PT60M</v>
      </c>
      <c r="H4703" s="190" t="s">
        <v>2648</v>
      </c>
      <c r="I4703" s="189" t="s">
        <v>2647</v>
      </c>
      <c r="J4703" s="9" t="str">
        <f t="shared" si="164"/>
        <v>Ecosense_UniversityPAR_sensor4_ch6LightSpectrum</v>
      </c>
      <c r="K4703" s="231" t="str">
        <f>VLOOKUP(J4703,[1]TimeSeriesIDs!$A:$E,5,FALSE)</f>
        <v>d7f70390bcf84c80b0efc7e885737aec</v>
      </c>
      <c r="L4703" s="10">
        <v>0</v>
      </c>
    </row>
    <row r="4704" spans="1:12" s="2" customFormat="1" hidden="1" x14ac:dyDescent="0.25">
      <c r="A4704" s="91">
        <v>71004</v>
      </c>
      <c r="B4704" s="208" t="s">
        <v>2639</v>
      </c>
      <c r="C4704" s="56" t="s">
        <v>3399</v>
      </c>
      <c r="D4704" s="10" t="s">
        <v>2649</v>
      </c>
      <c r="E4704" s="146" t="s">
        <v>113</v>
      </c>
      <c r="F4704" s="7" t="s">
        <v>16</v>
      </c>
      <c r="G4704" s="8" t="str">
        <f t="shared" si="163"/>
        <v>PT60M</v>
      </c>
      <c r="H4704" s="190" t="s">
        <v>2648</v>
      </c>
      <c r="I4704" s="189" t="s">
        <v>2647</v>
      </c>
      <c r="J4704" s="9" t="str">
        <f t="shared" si="164"/>
        <v>Ecosense_UniversityPAR_sensor4_ch7LightSpectrum</v>
      </c>
      <c r="K4704" s="231" t="str">
        <f>VLOOKUP(J4704,[1]TimeSeriesIDs!$A:$E,5,FALSE)</f>
        <v>d1bbb2d1fa3849b2866eb1c1d5f97a28</v>
      </c>
      <c r="L4704" s="10">
        <v>0</v>
      </c>
    </row>
    <row r="4705" spans="1:12" s="2" customFormat="1" hidden="1" x14ac:dyDescent="0.25">
      <c r="A4705" s="91">
        <v>71004</v>
      </c>
      <c r="B4705" s="208" t="s">
        <v>2639</v>
      </c>
      <c r="C4705" s="56" t="s">
        <v>2883</v>
      </c>
      <c r="D4705" s="10" t="s">
        <v>140</v>
      </c>
      <c r="E4705" s="146" t="s">
        <v>113</v>
      </c>
      <c r="F4705" s="7" t="s">
        <v>16</v>
      </c>
      <c r="G4705" s="8" t="str">
        <f t="shared" si="163"/>
        <v>PT60M</v>
      </c>
      <c r="H4705" s="190" t="s">
        <v>2648</v>
      </c>
      <c r="I4705" s="189" t="s">
        <v>2647</v>
      </c>
      <c r="J4705" s="9" t="str">
        <f t="shared" si="164"/>
        <v>Ecosense_UniversityPAR_sensor4_gainDigitalRawSignal</v>
      </c>
      <c r="K4705" s="231" t="str">
        <f>VLOOKUP(J4705,[1]TimeSeriesIDs!$A:$E,5,FALSE)</f>
        <v>4b0c7c2f2e8a454f8ab3c3ba8196ee85</v>
      </c>
      <c r="L4705" s="10">
        <v>0</v>
      </c>
    </row>
    <row r="4706" spans="1:12" s="2" customFormat="1" hidden="1" x14ac:dyDescent="0.25">
      <c r="A4706" s="91">
        <v>71004</v>
      </c>
      <c r="B4706" s="208" t="s">
        <v>2639</v>
      </c>
      <c r="C4706" s="56" t="s">
        <v>2882</v>
      </c>
      <c r="D4706" s="10" t="s">
        <v>2649</v>
      </c>
      <c r="E4706" s="146" t="s">
        <v>113</v>
      </c>
      <c r="F4706" s="7" t="s">
        <v>16</v>
      </c>
      <c r="G4706" s="8" t="str">
        <f t="shared" si="163"/>
        <v>PT60M</v>
      </c>
      <c r="H4706" s="190" t="s">
        <v>2648</v>
      </c>
      <c r="I4706" s="189" t="s">
        <v>2647</v>
      </c>
      <c r="J4706" s="9" t="str">
        <f t="shared" si="164"/>
        <v>Ecosense_UniversityPAR_sensor4_nearInfraredSpectrumLightSpectrum</v>
      </c>
      <c r="K4706" s="231" t="str">
        <f>VLOOKUP(J4706,[1]TimeSeriesIDs!$A:$E,5,FALSE)</f>
        <v>24278581506d454898ffd67f26d84c29</v>
      </c>
      <c r="L4706" s="10">
        <v>0</v>
      </c>
    </row>
    <row r="4707" spans="1:12" s="2" customFormat="1" hidden="1" x14ac:dyDescent="0.25">
      <c r="A4707" s="91">
        <v>71004</v>
      </c>
      <c r="B4707" s="208" t="s">
        <v>2639</v>
      </c>
      <c r="C4707" s="56" t="s">
        <v>2884</v>
      </c>
      <c r="D4707" s="10" t="s">
        <v>154</v>
      </c>
      <c r="E4707" s="188" t="s">
        <v>2641</v>
      </c>
      <c r="F4707" s="7" t="s">
        <v>39</v>
      </c>
      <c r="G4707" s="8" t="str">
        <f t="shared" si="163"/>
        <v>PT60M</v>
      </c>
      <c r="H4707" s="190" t="s">
        <v>2648</v>
      </c>
      <c r="I4707" s="189" t="s">
        <v>2647</v>
      </c>
      <c r="J4707" s="9" t="str">
        <f t="shared" si="164"/>
        <v>Ecosense_UniversityPAR_sensor4_tintDuration</v>
      </c>
      <c r="K4707" s="231" t="str">
        <f>VLOOKUP(J4707,[1]TimeSeriesIDs!$A:$E,5,FALSE)</f>
        <v>7ead2f14c6f048f594aea1929cb4c5bf</v>
      </c>
      <c r="L4707" s="10">
        <v>0</v>
      </c>
    </row>
    <row r="4708" spans="1:12" s="2" customFormat="1" hidden="1" x14ac:dyDescent="0.25">
      <c r="A4708" s="91">
        <v>71004</v>
      </c>
      <c r="B4708" s="208" t="s">
        <v>2639</v>
      </c>
      <c r="C4708" s="56" t="s">
        <v>2881</v>
      </c>
      <c r="D4708" s="10" t="s">
        <v>2649</v>
      </c>
      <c r="E4708" s="146" t="s">
        <v>113</v>
      </c>
      <c r="F4708" s="7" t="s">
        <v>16</v>
      </c>
      <c r="G4708" s="8" t="str">
        <f t="shared" si="163"/>
        <v>PT60M</v>
      </c>
      <c r="H4708" s="190" t="s">
        <v>2648</v>
      </c>
      <c r="I4708" s="189" t="s">
        <v>2647</v>
      </c>
      <c r="J4708" s="9" t="str">
        <f t="shared" si="164"/>
        <v>Ecosense_UniversityPAR_sensor4_wholeSpectrumLightSpectrum</v>
      </c>
      <c r="K4708" s="231" t="str">
        <f>VLOOKUP(J4708,[1]TimeSeriesIDs!$A:$E,5,FALSE)</f>
        <v>c8a2deece6014c7b8f56680ef968c964</v>
      </c>
      <c r="L4708" s="10">
        <v>0</v>
      </c>
    </row>
    <row r="4709" spans="1:12" s="2" customFormat="1" hidden="1" x14ac:dyDescent="0.25">
      <c r="A4709" s="91">
        <v>71005</v>
      </c>
      <c r="B4709" s="208" t="s">
        <v>2639</v>
      </c>
      <c r="C4709" s="56" t="s">
        <v>3400</v>
      </c>
      <c r="D4709" s="191" t="s">
        <v>2649</v>
      </c>
      <c r="E4709" s="146" t="s">
        <v>113</v>
      </c>
      <c r="F4709" s="7" t="s">
        <v>16</v>
      </c>
      <c r="G4709" s="8" t="str">
        <f t="shared" si="163"/>
        <v>PT60M</v>
      </c>
      <c r="H4709" s="190" t="s">
        <v>2648</v>
      </c>
      <c r="I4709" s="189" t="s">
        <v>2647</v>
      </c>
      <c r="J4709" s="9" t="str">
        <f t="shared" si="164"/>
        <v>Ecosense_UniversityPAR_sensor5_ch0LightSpectrum</v>
      </c>
      <c r="K4709" s="231" t="str">
        <f>VLOOKUP(J4709,[1]TimeSeriesIDs!$A:$E,5,FALSE)</f>
        <v>14231c767b994563a68d6dcb247ee90e</v>
      </c>
      <c r="L4709" s="10">
        <v>0</v>
      </c>
    </row>
    <row r="4710" spans="1:12" s="2" customFormat="1" hidden="1" x14ac:dyDescent="0.25">
      <c r="A4710" s="91">
        <v>71005</v>
      </c>
      <c r="B4710" s="208" t="s">
        <v>2639</v>
      </c>
      <c r="C4710" s="56" t="s">
        <v>3401</v>
      </c>
      <c r="D4710" s="10" t="s">
        <v>2649</v>
      </c>
      <c r="E4710" s="146" t="s">
        <v>113</v>
      </c>
      <c r="F4710" s="7" t="s">
        <v>16</v>
      </c>
      <c r="G4710" s="8" t="str">
        <f t="shared" si="163"/>
        <v>PT60M</v>
      </c>
      <c r="H4710" s="190" t="s">
        <v>2648</v>
      </c>
      <c r="I4710" s="189" t="s">
        <v>2647</v>
      </c>
      <c r="J4710" s="9" t="str">
        <f t="shared" si="164"/>
        <v>Ecosense_UniversityPAR_sensor5_ch1LightSpectrum</v>
      </c>
      <c r="K4710" s="231" t="str">
        <f>VLOOKUP(J4710,[1]TimeSeriesIDs!$A:$E,5,FALSE)</f>
        <v>efeef0bdef854cbda2c46756b6e09a3c</v>
      </c>
      <c r="L4710" s="10">
        <v>0</v>
      </c>
    </row>
    <row r="4711" spans="1:12" s="2" customFormat="1" hidden="1" x14ac:dyDescent="0.25">
      <c r="A4711" s="91">
        <v>71005</v>
      </c>
      <c r="B4711" s="208" t="s">
        <v>2639</v>
      </c>
      <c r="C4711" s="56" t="s">
        <v>3402</v>
      </c>
      <c r="D4711" s="10" t="s">
        <v>2649</v>
      </c>
      <c r="E4711" s="146" t="s">
        <v>113</v>
      </c>
      <c r="F4711" s="7" t="s">
        <v>16</v>
      </c>
      <c r="G4711" s="8" t="str">
        <f t="shared" si="163"/>
        <v>PT60M</v>
      </c>
      <c r="H4711" s="190" t="s">
        <v>2648</v>
      </c>
      <c r="I4711" s="189" t="s">
        <v>2647</v>
      </c>
      <c r="J4711" s="9" t="str">
        <f t="shared" si="164"/>
        <v>Ecosense_UniversityPAR_sensor5_ch2LightSpectrum</v>
      </c>
      <c r="K4711" s="231" t="str">
        <f>VLOOKUP(J4711,[1]TimeSeriesIDs!$A:$E,5,FALSE)</f>
        <v>4be97bf76b4c4b97885d57e9c6e6416a</v>
      </c>
      <c r="L4711" s="10">
        <v>0</v>
      </c>
    </row>
    <row r="4712" spans="1:12" s="2" customFormat="1" hidden="1" x14ac:dyDescent="0.25">
      <c r="A4712" s="91">
        <v>71005</v>
      </c>
      <c r="B4712" s="208" t="s">
        <v>2639</v>
      </c>
      <c r="C4712" s="56" t="s">
        <v>3403</v>
      </c>
      <c r="D4712" s="10" t="s">
        <v>2649</v>
      </c>
      <c r="E4712" s="146" t="s">
        <v>113</v>
      </c>
      <c r="F4712" s="7" t="s">
        <v>16</v>
      </c>
      <c r="G4712" s="8" t="str">
        <f t="shared" si="163"/>
        <v>PT60M</v>
      </c>
      <c r="H4712" s="190" t="s">
        <v>2648</v>
      </c>
      <c r="I4712" s="189" t="s">
        <v>2647</v>
      </c>
      <c r="J4712" s="9" t="str">
        <f t="shared" si="164"/>
        <v>Ecosense_UniversityPAR_sensor5_ch3LightSpectrum</v>
      </c>
      <c r="K4712" s="231" t="str">
        <f>VLOOKUP(J4712,[1]TimeSeriesIDs!$A:$E,5,FALSE)</f>
        <v>4006f08c02ae4fe0b478b28e27a7c77f</v>
      </c>
      <c r="L4712" s="10">
        <v>0</v>
      </c>
    </row>
    <row r="4713" spans="1:12" s="2" customFormat="1" hidden="1" x14ac:dyDescent="0.25">
      <c r="A4713" s="91">
        <v>71005</v>
      </c>
      <c r="B4713" s="208" t="s">
        <v>2639</v>
      </c>
      <c r="C4713" s="56" t="s">
        <v>3404</v>
      </c>
      <c r="D4713" s="10" t="s">
        <v>2649</v>
      </c>
      <c r="E4713" s="146" t="s">
        <v>113</v>
      </c>
      <c r="F4713" s="7" t="s">
        <v>16</v>
      </c>
      <c r="G4713" s="8" t="str">
        <f t="shared" si="163"/>
        <v>PT60M</v>
      </c>
      <c r="H4713" s="190" t="s">
        <v>2648</v>
      </c>
      <c r="I4713" s="189" t="s">
        <v>2647</v>
      </c>
      <c r="J4713" s="9" t="str">
        <f t="shared" si="164"/>
        <v>Ecosense_UniversityPAR_sensor5_ch4LightSpectrum</v>
      </c>
      <c r="K4713" s="231" t="str">
        <f>VLOOKUP(J4713,[1]TimeSeriesIDs!$A:$E,5,FALSE)</f>
        <v>cb7c6a1b5f06452f98fec52dfdedd758</v>
      </c>
      <c r="L4713" s="10">
        <v>0</v>
      </c>
    </row>
    <row r="4714" spans="1:12" s="2" customFormat="1" hidden="1" x14ac:dyDescent="0.25">
      <c r="A4714" s="91">
        <v>71005</v>
      </c>
      <c r="B4714" s="208" t="s">
        <v>2639</v>
      </c>
      <c r="C4714" s="56" t="s">
        <v>3405</v>
      </c>
      <c r="D4714" s="10" t="s">
        <v>2649</v>
      </c>
      <c r="E4714" s="146" t="s">
        <v>113</v>
      </c>
      <c r="F4714" s="7" t="s">
        <v>16</v>
      </c>
      <c r="G4714" s="8" t="str">
        <f t="shared" si="163"/>
        <v>PT60M</v>
      </c>
      <c r="H4714" s="190" t="s">
        <v>2648</v>
      </c>
      <c r="I4714" s="189" t="s">
        <v>2647</v>
      </c>
      <c r="J4714" s="9" t="str">
        <f t="shared" si="164"/>
        <v>Ecosense_UniversityPAR_sensor5_ch5LightSpectrum</v>
      </c>
      <c r="K4714" s="231" t="str">
        <f>VLOOKUP(J4714,[1]TimeSeriesIDs!$A:$E,5,FALSE)</f>
        <v>d7db968144664f2bb88e700b08cba1bb</v>
      </c>
      <c r="L4714" s="10">
        <v>0</v>
      </c>
    </row>
    <row r="4715" spans="1:12" s="2" customFormat="1" hidden="1" x14ac:dyDescent="0.25">
      <c r="A4715" s="91">
        <v>71005</v>
      </c>
      <c r="B4715" s="208" t="s">
        <v>2639</v>
      </c>
      <c r="C4715" s="56" t="s">
        <v>3406</v>
      </c>
      <c r="D4715" s="10" t="s">
        <v>2649</v>
      </c>
      <c r="E4715" s="146" t="s">
        <v>113</v>
      </c>
      <c r="F4715" s="7" t="s">
        <v>16</v>
      </c>
      <c r="G4715" s="8" t="str">
        <f t="shared" si="163"/>
        <v>PT60M</v>
      </c>
      <c r="H4715" s="190" t="s">
        <v>2648</v>
      </c>
      <c r="I4715" s="189" t="s">
        <v>2647</v>
      </c>
      <c r="J4715" s="9" t="str">
        <f t="shared" si="164"/>
        <v>Ecosense_UniversityPAR_sensor5_ch6LightSpectrum</v>
      </c>
      <c r="K4715" s="231" t="str">
        <f>VLOOKUP(J4715,[1]TimeSeriesIDs!$A:$E,5,FALSE)</f>
        <v>7a0562fa032047d8b781188bce8c6144</v>
      </c>
      <c r="L4715" s="10">
        <v>0</v>
      </c>
    </row>
    <row r="4716" spans="1:12" s="2" customFormat="1" hidden="1" x14ac:dyDescent="0.25">
      <c r="A4716" s="91">
        <v>71005</v>
      </c>
      <c r="B4716" s="208" t="s">
        <v>2639</v>
      </c>
      <c r="C4716" s="56" t="s">
        <v>3407</v>
      </c>
      <c r="D4716" s="10" t="s">
        <v>2649</v>
      </c>
      <c r="E4716" s="146" t="s">
        <v>113</v>
      </c>
      <c r="F4716" s="7" t="s">
        <v>16</v>
      </c>
      <c r="G4716" s="8" t="str">
        <f t="shared" si="163"/>
        <v>PT60M</v>
      </c>
      <c r="H4716" s="190" t="s">
        <v>2648</v>
      </c>
      <c r="I4716" s="189" t="s">
        <v>2647</v>
      </c>
      <c r="J4716" s="9" t="str">
        <f t="shared" si="164"/>
        <v>Ecosense_UniversityPAR_sensor5_ch7LightSpectrum</v>
      </c>
      <c r="K4716" s="231" t="str">
        <f>VLOOKUP(J4716,[1]TimeSeriesIDs!$A:$E,5,FALSE)</f>
        <v>0cf0db70db434ff39f99ccf43a703d7f</v>
      </c>
      <c r="L4716" s="10">
        <v>0</v>
      </c>
    </row>
    <row r="4717" spans="1:12" s="2" customFormat="1" hidden="1" x14ac:dyDescent="0.25">
      <c r="A4717" s="91">
        <v>71005</v>
      </c>
      <c r="B4717" s="208" t="s">
        <v>2639</v>
      </c>
      <c r="C4717" s="56" t="s">
        <v>2887</v>
      </c>
      <c r="D4717" s="10" t="s">
        <v>140</v>
      </c>
      <c r="E4717" s="146" t="s">
        <v>113</v>
      </c>
      <c r="F4717" s="7" t="s">
        <v>16</v>
      </c>
      <c r="G4717" s="8" t="str">
        <f t="shared" si="163"/>
        <v>PT60M</v>
      </c>
      <c r="H4717" s="190" t="s">
        <v>2648</v>
      </c>
      <c r="I4717" s="189" t="s">
        <v>2647</v>
      </c>
      <c r="J4717" s="9" t="str">
        <f t="shared" si="164"/>
        <v>Ecosense_UniversityPAR_sensor5_gainDigitalRawSignal</v>
      </c>
      <c r="K4717" s="231" t="str">
        <f>VLOOKUP(J4717,[1]TimeSeriesIDs!$A:$E,5,FALSE)</f>
        <v>e1c4fe17b3864fcebf1c2ba62b3efa1e</v>
      </c>
      <c r="L4717" s="10">
        <v>0</v>
      </c>
    </row>
    <row r="4718" spans="1:12" s="2" customFormat="1" hidden="1" x14ac:dyDescent="0.25">
      <c r="A4718" s="91">
        <v>71005</v>
      </c>
      <c r="B4718" s="208" t="s">
        <v>2639</v>
      </c>
      <c r="C4718" s="56" t="s">
        <v>2886</v>
      </c>
      <c r="D4718" s="10" t="s">
        <v>2649</v>
      </c>
      <c r="E4718" s="146" t="s">
        <v>113</v>
      </c>
      <c r="F4718" s="7" t="s">
        <v>16</v>
      </c>
      <c r="G4718" s="8" t="str">
        <f t="shared" si="163"/>
        <v>PT60M</v>
      </c>
      <c r="H4718" s="190" t="s">
        <v>2648</v>
      </c>
      <c r="I4718" s="189" t="s">
        <v>2647</v>
      </c>
      <c r="J4718" s="9" t="str">
        <f t="shared" si="164"/>
        <v>Ecosense_UniversityPAR_sensor5_nearInfraredSpectrumLightSpectrum</v>
      </c>
      <c r="K4718" s="231" t="str">
        <f>VLOOKUP(J4718,[1]TimeSeriesIDs!$A:$E,5,FALSE)</f>
        <v>6bc389bbcd5f4b8b9ee8b679b9ae9547</v>
      </c>
      <c r="L4718" s="10">
        <v>0</v>
      </c>
    </row>
    <row r="4719" spans="1:12" s="2" customFormat="1" hidden="1" x14ac:dyDescent="0.25">
      <c r="A4719" s="91">
        <v>71005</v>
      </c>
      <c r="B4719" s="208" t="s">
        <v>2639</v>
      </c>
      <c r="C4719" s="56" t="s">
        <v>2888</v>
      </c>
      <c r="D4719" s="10" t="s">
        <v>154</v>
      </c>
      <c r="E4719" s="188" t="s">
        <v>2641</v>
      </c>
      <c r="F4719" s="7" t="s">
        <v>39</v>
      </c>
      <c r="G4719" s="8" t="str">
        <f t="shared" si="163"/>
        <v>PT60M</v>
      </c>
      <c r="H4719" s="190" t="s">
        <v>2648</v>
      </c>
      <c r="I4719" s="189" t="s">
        <v>2647</v>
      </c>
      <c r="J4719" s="9" t="str">
        <f t="shared" si="164"/>
        <v>Ecosense_UniversityPAR_sensor5_tintDuration</v>
      </c>
      <c r="K4719" s="231" t="str">
        <f>VLOOKUP(J4719,[1]TimeSeriesIDs!$A:$E,5,FALSE)</f>
        <v>eb549475cec64b6cb645ee05df1603ae</v>
      </c>
      <c r="L4719" s="10">
        <v>0</v>
      </c>
    </row>
    <row r="4720" spans="1:12" s="2" customFormat="1" hidden="1" x14ac:dyDescent="0.25">
      <c r="A4720" s="91">
        <v>71005</v>
      </c>
      <c r="B4720" s="208" t="s">
        <v>2639</v>
      </c>
      <c r="C4720" s="56" t="s">
        <v>2885</v>
      </c>
      <c r="D4720" s="10" t="s">
        <v>2649</v>
      </c>
      <c r="E4720" s="146" t="s">
        <v>113</v>
      </c>
      <c r="F4720" s="7" t="s">
        <v>16</v>
      </c>
      <c r="G4720" s="8" t="str">
        <f t="shared" si="163"/>
        <v>PT60M</v>
      </c>
      <c r="H4720" s="190" t="s">
        <v>2648</v>
      </c>
      <c r="I4720" s="189" t="s">
        <v>2647</v>
      </c>
      <c r="J4720" s="9" t="str">
        <f t="shared" si="164"/>
        <v>Ecosense_UniversityPAR_sensor5_wholeSpectrumLightSpectrum</v>
      </c>
      <c r="K4720" s="231" t="str">
        <f>VLOOKUP(J4720,[1]TimeSeriesIDs!$A:$E,5,FALSE)</f>
        <v>63bd7820832e478898ccd93d05a4efa3</v>
      </c>
      <c r="L4720" s="10">
        <v>0</v>
      </c>
    </row>
    <row r="4721" spans="1:12" s="2" customFormat="1" hidden="1" x14ac:dyDescent="0.25">
      <c r="A4721" s="91">
        <v>71006</v>
      </c>
      <c r="B4721" s="208" t="s">
        <v>2639</v>
      </c>
      <c r="C4721" s="56" t="s">
        <v>3408</v>
      </c>
      <c r="D4721" s="191" t="s">
        <v>2649</v>
      </c>
      <c r="E4721" s="146" t="s">
        <v>113</v>
      </c>
      <c r="F4721" s="7" t="s">
        <v>16</v>
      </c>
      <c r="G4721" s="8" t="str">
        <f t="shared" si="163"/>
        <v>PT60M</v>
      </c>
      <c r="H4721" s="190" t="s">
        <v>2648</v>
      </c>
      <c r="I4721" s="189" t="s">
        <v>2647</v>
      </c>
      <c r="J4721" s="9" t="str">
        <f t="shared" si="164"/>
        <v>Ecosense_UniversityPAR_sensor6_ch0LightSpectrum</v>
      </c>
      <c r="K4721" s="231" t="str">
        <f>VLOOKUP(J4721,[1]TimeSeriesIDs!$A:$E,5,FALSE)</f>
        <v>a352507d120c46a69da150cfb834eb1f</v>
      </c>
      <c r="L4721" s="10">
        <v>0</v>
      </c>
    </row>
    <row r="4722" spans="1:12" s="2" customFormat="1" hidden="1" x14ac:dyDescent="0.25">
      <c r="A4722" s="91">
        <v>71006</v>
      </c>
      <c r="B4722" s="208" t="s">
        <v>2639</v>
      </c>
      <c r="C4722" s="56" t="s">
        <v>3409</v>
      </c>
      <c r="D4722" s="10" t="s">
        <v>2649</v>
      </c>
      <c r="E4722" s="146" t="s">
        <v>113</v>
      </c>
      <c r="F4722" s="7" t="s">
        <v>16</v>
      </c>
      <c r="G4722" s="8" t="str">
        <f t="shared" si="163"/>
        <v>PT60M</v>
      </c>
      <c r="H4722" s="190" t="s">
        <v>2648</v>
      </c>
      <c r="I4722" s="189" t="s">
        <v>2647</v>
      </c>
      <c r="J4722" s="9" t="str">
        <f t="shared" si="164"/>
        <v>Ecosense_UniversityPAR_sensor6_ch1LightSpectrum</v>
      </c>
      <c r="K4722" s="231" t="str">
        <f>VLOOKUP(J4722,[1]TimeSeriesIDs!$A:$E,5,FALSE)</f>
        <v>7cfce3c0a302414a9237afcb1a3efce1</v>
      </c>
      <c r="L4722" s="10">
        <v>0</v>
      </c>
    </row>
    <row r="4723" spans="1:12" s="2" customFormat="1" hidden="1" x14ac:dyDescent="0.25">
      <c r="A4723" s="91">
        <v>71006</v>
      </c>
      <c r="B4723" s="208" t="s">
        <v>2639</v>
      </c>
      <c r="C4723" s="56" t="s">
        <v>3410</v>
      </c>
      <c r="D4723" s="10" t="s">
        <v>2649</v>
      </c>
      <c r="E4723" s="146" t="s">
        <v>113</v>
      </c>
      <c r="F4723" s="7" t="s">
        <v>16</v>
      </c>
      <c r="G4723" s="8" t="str">
        <f t="shared" si="163"/>
        <v>PT60M</v>
      </c>
      <c r="H4723" s="190" t="s">
        <v>2648</v>
      </c>
      <c r="I4723" s="189" t="s">
        <v>2647</v>
      </c>
      <c r="J4723" s="9" t="str">
        <f t="shared" si="164"/>
        <v>Ecosense_UniversityPAR_sensor6_ch2LightSpectrum</v>
      </c>
      <c r="K4723" s="231" t="str">
        <f>VLOOKUP(J4723,[1]TimeSeriesIDs!$A:$E,5,FALSE)</f>
        <v>c094193189f347c2b7941885efd03849</v>
      </c>
      <c r="L4723" s="10">
        <v>0</v>
      </c>
    </row>
    <row r="4724" spans="1:12" s="2" customFormat="1" hidden="1" x14ac:dyDescent="0.25">
      <c r="A4724" s="91">
        <v>71006</v>
      </c>
      <c r="B4724" s="208" t="s">
        <v>2639</v>
      </c>
      <c r="C4724" s="56" t="s">
        <v>3411</v>
      </c>
      <c r="D4724" s="10" t="s">
        <v>2649</v>
      </c>
      <c r="E4724" s="146" t="s">
        <v>113</v>
      </c>
      <c r="F4724" s="7" t="s">
        <v>16</v>
      </c>
      <c r="G4724" s="8" t="str">
        <f t="shared" si="163"/>
        <v>PT60M</v>
      </c>
      <c r="H4724" s="190" t="s">
        <v>2648</v>
      </c>
      <c r="I4724" s="189" t="s">
        <v>2647</v>
      </c>
      <c r="J4724" s="9" t="str">
        <f t="shared" si="164"/>
        <v>Ecosense_UniversityPAR_sensor6_ch3LightSpectrum</v>
      </c>
      <c r="K4724" s="231" t="str">
        <f>VLOOKUP(J4724,[1]TimeSeriesIDs!$A:$E,5,FALSE)</f>
        <v>9506b05b2f094ee183b8f116cab1f98e</v>
      </c>
      <c r="L4724" s="10">
        <v>0</v>
      </c>
    </row>
    <row r="4725" spans="1:12" s="2" customFormat="1" hidden="1" x14ac:dyDescent="0.25">
      <c r="A4725" s="91">
        <v>71006</v>
      </c>
      <c r="B4725" s="208" t="s">
        <v>2639</v>
      </c>
      <c r="C4725" s="56" t="s">
        <v>3412</v>
      </c>
      <c r="D4725" s="10" t="s">
        <v>2649</v>
      </c>
      <c r="E4725" s="146" t="s">
        <v>113</v>
      </c>
      <c r="F4725" s="7" t="s">
        <v>16</v>
      </c>
      <c r="G4725" s="8" t="str">
        <f t="shared" si="163"/>
        <v>PT60M</v>
      </c>
      <c r="H4725" s="190" t="s">
        <v>2648</v>
      </c>
      <c r="I4725" s="189" t="s">
        <v>2647</v>
      </c>
      <c r="J4725" s="9" t="str">
        <f t="shared" si="164"/>
        <v>Ecosense_UniversityPAR_sensor6_ch4LightSpectrum</v>
      </c>
      <c r="K4725" s="231" t="str">
        <f>VLOOKUP(J4725,[1]TimeSeriesIDs!$A:$E,5,FALSE)</f>
        <v>0726a399dcc341d8b9a7a15c95b431d9</v>
      </c>
      <c r="L4725" s="10">
        <v>0</v>
      </c>
    </row>
    <row r="4726" spans="1:12" s="2" customFormat="1" hidden="1" x14ac:dyDescent="0.25">
      <c r="A4726" s="91">
        <v>71006</v>
      </c>
      <c r="B4726" s="208" t="s">
        <v>2639</v>
      </c>
      <c r="C4726" s="56" t="s">
        <v>3413</v>
      </c>
      <c r="D4726" s="10" t="s">
        <v>2649</v>
      </c>
      <c r="E4726" s="146" t="s">
        <v>113</v>
      </c>
      <c r="F4726" s="7" t="s">
        <v>16</v>
      </c>
      <c r="G4726" s="8" t="str">
        <f t="shared" si="163"/>
        <v>PT60M</v>
      </c>
      <c r="H4726" s="190" t="s">
        <v>2648</v>
      </c>
      <c r="I4726" s="189" t="s">
        <v>2647</v>
      </c>
      <c r="J4726" s="9" t="str">
        <f t="shared" si="164"/>
        <v>Ecosense_UniversityPAR_sensor6_ch5LightSpectrum</v>
      </c>
      <c r="K4726" s="231" t="str">
        <f>VLOOKUP(J4726,[1]TimeSeriesIDs!$A:$E,5,FALSE)</f>
        <v>a92c2267fbfc40889091ecdf7a0355b7</v>
      </c>
      <c r="L4726" s="10">
        <v>0</v>
      </c>
    </row>
    <row r="4727" spans="1:12" s="2" customFormat="1" hidden="1" x14ac:dyDescent="0.25">
      <c r="A4727" s="91">
        <v>71006</v>
      </c>
      <c r="B4727" s="208" t="s">
        <v>2639</v>
      </c>
      <c r="C4727" s="56" t="s">
        <v>3414</v>
      </c>
      <c r="D4727" s="10" t="s">
        <v>2649</v>
      </c>
      <c r="E4727" s="146" t="s">
        <v>113</v>
      </c>
      <c r="F4727" s="7" t="s">
        <v>16</v>
      </c>
      <c r="G4727" s="8" t="str">
        <f t="shared" si="163"/>
        <v>PT60M</v>
      </c>
      <c r="H4727" s="190" t="s">
        <v>2648</v>
      </c>
      <c r="I4727" s="189" t="s">
        <v>2647</v>
      </c>
      <c r="J4727" s="9" t="str">
        <f t="shared" si="164"/>
        <v>Ecosense_UniversityPAR_sensor6_ch6LightSpectrum</v>
      </c>
      <c r="K4727" s="231" t="str">
        <f>VLOOKUP(J4727,[1]TimeSeriesIDs!$A:$E,5,FALSE)</f>
        <v>68a94390246b46e0a2e158a0450e7f3a</v>
      </c>
      <c r="L4727" s="10">
        <v>0</v>
      </c>
    </row>
    <row r="4728" spans="1:12" s="2" customFormat="1" hidden="1" x14ac:dyDescent="0.25">
      <c r="A4728" s="91">
        <v>71006</v>
      </c>
      <c r="B4728" s="208" t="s">
        <v>2639</v>
      </c>
      <c r="C4728" s="56" t="s">
        <v>3415</v>
      </c>
      <c r="D4728" s="10" t="s">
        <v>2649</v>
      </c>
      <c r="E4728" s="146" t="s">
        <v>113</v>
      </c>
      <c r="F4728" s="7" t="s">
        <v>16</v>
      </c>
      <c r="G4728" s="8" t="str">
        <f t="shared" si="163"/>
        <v>PT60M</v>
      </c>
      <c r="H4728" s="190" t="s">
        <v>2648</v>
      </c>
      <c r="I4728" s="189" t="s">
        <v>2647</v>
      </c>
      <c r="J4728" s="9" t="str">
        <f t="shared" si="164"/>
        <v>Ecosense_UniversityPAR_sensor6_ch7LightSpectrum</v>
      </c>
      <c r="K4728" s="231" t="str">
        <f>VLOOKUP(J4728,[1]TimeSeriesIDs!$A:$E,5,FALSE)</f>
        <v>c6c0181f07f0496999005b70a1804b98</v>
      </c>
      <c r="L4728" s="10">
        <v>0</v>
      </c>
    </row>
    <row r="4729" spans="1:12" s="2" customFormat="1" hidden="1" x14ac:dyDescent="0.25">
      <c r="A4729" s="91">
        <v>71006</v>
      </c>
      <c r="B4729" s="208" t="s">
        <v>2639</v>
      </c>
      <c r="C4729" s="56" t="s">
        <v>2891</v>
      </c>
      <c r="D4729" s="10" t="s">
        <v>140</v>
      </c>
      <c r="E4729" s="146" t="s">
        <v>113</v>
      </c>
      <c r="F4729" s="7" t="s">
        <v>16</v>
      </c>
      <c r="G4729" s="8" t="str">
        <f t="shared" si="163"/>
        <v>PT60M</v>
      </c>
      <c r="H4729" s="190" t="s">
        <v>2648</v>
      </c>
      <c r="I4729" s="189" t="s">
        <v>2647</v>
      </c>
      <c r="J4729" s="9" t="str">
        <f t="shared" si="164"/>
        <v>Ecosense_UniversityPAR_sensor6_gainDigitalRawSignal</v>
      </c>
      <c r="K4729" s="231" t="str">
        <f>VLOOKUP(J4729,[1]TimeSeriesIDs!$A:$E,5,FALSE)</f>
        <v>fd3d7e776c754e7fbc1a4697814443bb</v>
      </c>
      <c r="L4729" s="10">
        <v>0</v>
      </c>
    </row>
    <row r="4730" spans="1:12" s="2" customFormat="1" hidden="1" x14ac:dyDescent="0.25">
      <c r="A4730" s="91">
        <v>71006</v>
      </c>
      <c r="B4730" s="208" t="s">
        <v>2639</v>
      </c>
      <c r="C4730" s="56" t="s">
        <v>2890</v>
      </c>
      <c r="D4730" s="10" t="s">
        <v>2649</v>
      </c>
      <c r="E4730" s="146" t="s">
        <v>113</v>
      </c>
      <c r="F4730" s="7" t="s">
        <v>16</v>
      </c>
      <c r="G4730" s="8" t="str">
        <f t="shared" si="163"/>
        <v>PT60M</v>
      </c>
      <c r="H4730" s="190" t="s">
        <v>2648</v>
      </c>
      <c r="I4730" s="189" t="s">
        <v>2647</v>
      </c>
      <c r="J4730" s="9" t="str">
        <f t="shared" si="164"/>
        <v>Ecosense_UniversityPAR_sensor6_nearInfraredSpectrumLightSpectrum</v>
      </c>
      <c r="K4730" s="231" t="str">
        <f>VLOOKUP(J4730,[1]TimeSeriesIDs!$A:$E,5,FALSE)</f>
        <v>7c82511390c343bea4ab7b6e3f023f32</v>
      </c>
      <c r="L4730" s="10">
        <v>0</v>
      </c>
    </row>
    <row r="4731" spans="1:12" s="2" customFormat="1" hidden="1" x14ac:dyDescent="0.25">
      <c r="A4731" s="91">
        <v>71006</v>
      </c>
      <c r="B4731" s="208" t="s">
        <v>2639</v>
      </c>
      <c r="C4731" s="56" t="s">
        <v>2892</v>
      </c>
      <c r="D4731" s="10" t="s">
        <v>154</v>
      </c>
      <c r="E4731" s="188" t="s">
        <v>2641</v>
      </c>
      <c r="F4731" s="7" t="s">
        <v>39</v>
      </c>
      <c r="G4731" s="8" t="str">
        <f t="shared" si="163"/>
        <v>PT60M</v>
      </c>
      <c r="H4731" s="190" t="s">
        <v>2648</v>
      </c>
      <c r="I4731" s="189" t="s">
        <v>2647</v>
      </c>
      <c r="J4731" s="9" t="str">
        <f t="shared" si="164"/>
        <v>Ecosense_UniversityPAR_sensor6_tintDuration</v>
      </c>
      <c r="K4731" s="231" t="str">
        <f>VLOOKUP(J4731,[1]TimeSeriesIDs!$A:$E,5,FALSE)</f>
        <v>fece68648be34302b6a242c57d0a1caf</v>
      </c>
      <c r="L4731" s="10">
        <v>0</v>
      </c>
    </row>
    <row r="4732" spans="1:12" s="2" customFormat="1" hidden="1" x14ac:dyDescent="0.25">
      <c r="A4732" s="91">
        <v>71006</v>
      </c>
      <c r="B4732" s="208" t="s">
        <v>2639</v>
      </c>
      <c r="C4732" s="56" t="s">
        <v>2889</v>
      </c>
      <c r="D4732" s="10" t="s">
        <v>2649</v>
      </c>
      <c r="E4732" s="146" t="s">
        <v>113</v>
      </c>
      <c r="F4732" s="7" t="s">
        <v>16</v>
      </c>
      <c r="G4732" s="8" t="str">
        <f t="shared" si="163"/>
        <v>PT60M</v>
      </c>
      <c r="H4732" s="190" t="s">
        <v>2648</v>
      </c>
      <c r="I4732" s="189" t="s">
        <v>2647</v>
      </c>
      <c r="J4732" s="9" t="str">
        <f t="shared" si="164"/>
        <v>Ecosense_UniversityPAR_sensor6_wholeSpectrumLightSpectrum</v>
      </c>
      <c r="K4732" s="231" t="str">
        <f>VLOOKUP(J4732,[1]TimeSeriesIDs!$A:$E,5,FALSE)</f>
        <v>0d4bebf25f504c7b94e511acdf8f3fe1</v>
      </c>
      <c r="L4732" s="10">
        <v>0</v>
      </c>
    </row>
    <row r="4733" spans="1:12" s="2" customFormat="1" hidden="1" x14ac:dyDescent="0.25">
      <c r="A4733" s="91">
        <v>71007</v>
      </c>
      <c r="B4733" s="273" t="s">
        <v>1988</v>
      </c>
      <c r="C4733" s="56" t="s">
        <v>3051</v>
      </c>
      <c r="D4733" s="52" t="s">
        <v>2649</v>
      </c>
      <c r="E4733" s="78" t="s">
        <v>113</v>
      </c>
      <c r="F4733" s="7" t="s">
        <v>16</v>
      </c>
      <c r="G4733" s="8" t="str">
        <f t="shared" si="163"/>
        <v>PT60M</v>
      </c>
      <c r="H4733" s="222" t="s">
        <v>3033</v>
      </c>
      <c r="I4733" s="274" t="s">
        <v>4439</v>
      </c>
      <c r="J4733" s="9" t="str">
        <f t="shared" si="164"/>
        <v>Ecosense_MainTowerBeech2_sun_+26m_chlorophyll_PAR_sensor_ch3LightSpectrum</v>
      </c>
      <c r="K4733" s="231" t="str">
        <f>VLOOKUP(J4733,[1]TimeSeriesIDs!$A:$E,5,FALSE)</f>
        <v>65d75533b83a49e9a7ee413976a89355</v>
      </c>
      <c r="L4733" s="10">
        <v>0</v>
      </c>
    </row>
    <row r="4734" spans="1:12" s="2" customFormat="1" hidden="1" x14ac:dyDescent="0.25">
      <c r="A4734" s="91">
        <v>71007</v>
      </c>
      <c r="B4734" s="273" t="s">
        <v>1988</v>
      </c>
      <c r="C4734" s="56" t="s">
        <v>3055</v>
      </c>
      <c r="D4734" s="52" t="s">
        <v>2649</v>
      </c>
      <c r="E4734" s="78" t="s">
        <v>113</v>
      </c>
      <c r="F4734" s="7" t="s">
        <v>16</v>
      </c>
      <c r="G4734" s="8" t="str">
        <f t="shared" si="163"/>
        <v>PT60M</v>
      </c>
      <c r="H4734" s="222" t="s">
        <v>3033</v>
      </c>
      <c r="I4734" s="274" t="s">
        <v>4439</v>
      </c>
      <c r="J4734" s="9" t="str">
        <f t="shared" si="164"/>
        <v>Ecosense_MainTowerBeech2_sun_+26m_chlorophyll_PAR_sensor_ch7LightSpectrum</v>
      </c>
      <c r="K4734" s="231" t="str">
        <f>VLOOKUP(J4734,[1]TimeSeriesIDs!$A:$E,5,FALSE)</f>
        <v>38990da93da14c9598b167512fb29316</v>
      </c>
      <c r="L4734" s="10">
        <v>0</v>
      </c>
    </row>
    <row r="4735" spans="1:12" hidden="1" x14ac:dyDescent="0.25">
      <c r="A4735" s="91">
        <v>71007</v>
      </c>
      <c r="B4735" s="284" t="s">
        <v>1988</v>
      </c>
      <c r="C4735" s="56" t="s">
        <v>3054</v>
      </c>
      <c r="D4735" s="52" t="s">
        <v>2649</v>
      </c>
      <c r="E4735" s="78" t="s">
        <v>113</v>
      </c>
      <c r="F4735" s="7" t="s">
        <v>16</v>
      </c>
      <c r="G4735" s="8" t="str">
        <f t="shared" si="163"/>
        <v>PT60M</v>
      </c>
      <c r="H4735" s="222" t="s">
        <v>3033</v>
      </c>
      <c r="I4735" s="274" t="s">
        <v>4439</v>
      </c>
      <c r="J4735" s="9" t="str">
        <f t="shared" si="164"/>
        <v>Ecosense_MainTowerBeech2_sun_+26m_chlorophyll_PAR_sensor_ch6LightSpectrum</v>
      </c>
      <c r="K4735" s="231" t="str">
        <f>VLOOKUP(J4735,[1]TimeSeriesIDs!$A:$E,5,FALSE)</f>
        <v>3cea9dabf8314f4e8cae4c5b08fef101</v>
      </c>
      <c r="L4735" s="10">
        <v>0</v>
      </c>
    </row>
    <row r="4736" spans="1:12" hidden="1" x14ac:dyDescent="0.25">
      <c r="A4736" s="91">
        <v>71007</v>
      </c>
      <c r="B4736" s="273" t="s">
        <v>1988</v>
      </c>
      <c r="C4736" s="56" t="s">
        <v>3048</v>
      </c>
      <c r="D4736" s="52" t="s">
        <v>2437</v>
      </c>
      <c r="E4736" s="78" t="s">
        <v>113</v>
      </c>
      <c r="F4736" s="7" t="s">
        <v>16</v>
      </c>
      <c r="G4736" s="8" t="str">
        <f t="shared" si="163"/>
        <v>PT60M</v>
      </c>
      <c r="H4736" s="222" t="s">
        <v>3033</v>
      </c>
      <c r="I4736" s="274" t="s">
        <v>4439</v>
      </c>
      <c r="J4736" s="9" t="str">
        <f t="shared" si="164"/>
        <v>Ecosense_MainTowerBeech2_sun_+26m_chlorophyll_PAR_sensorChlorophyllFluorescenceMin</v>
      </c>
      <c r="K4736" s="231" t="str">
        <f>VLOOKUP(J4736,[1]TimeSeriesIDs!$A:$E,5,FALSE)</f>
        <v>6d11d64711584847b5ad81ca043ebb0a</v>
      </c>
      <c r="L4736" s="10">
        <v>0</v>
      </c>
    </row>
    <row r="4737" spans="1:12" hidden="1" x14ac:dyDescent="0.25">
      <c r="A4737" s="91">
        <v>71007</v>
      </c>
      <c r="B4737" s="273" t="s">
        <v>1988</v>
      </c>
      <c r="C4737" s="56" t="s">
        <v>3049</v>
      </c>
      <c r="D4737" s="52" t="s">
        <v>2649</v>
      </c>
      <c r="E4737" s="78" t="s">
        <v>113</v>
      </c>
      <c r="F4737" s="7" t="s">
        <v>16</v>
      </c>
      <c r="G4737" s="8" t="str">
        <f t="shared" si="163"/>
        <v>PT60M</v>
      </c>
      <c r="H4737" s="222" t="s">
        <v>3033</v>
      </c>
      <c r="I4737" s="274" t="s">
        <v>4439</v>
      </c>
      <c r="J4737" s="9" t="str">
        <f t="shared" si="164"/>
        <v>Ecosense_MainTowerBeech2_sun_+26m_chlorophyll_PAR_sensor_ch1LightSpectrum</v>
      </c>
      <c r="K4737" s="231" t="str">
        <f>VLOOKUP(J4737,[1]TimeSeriesIDs!$A:$E,5,FALSE)</f>
        <v>3664d0ecdd1949c4b59fbe7e62731e67</v>
      </c>
      <c r="L4737" s="10">
        <v>0</v>
      </c>
    </row>
    <row r="4738" spans="1:12" hidden="1" x14ac:dyDescent="0.25">
      <c r="A4738" s="91">
        <v>71007</v>
      </c>
      <c r="B4738" s="273" t="s">
        <v>1988</v>
      </c>
      <c r="C4738" s="56" t="s">
        <v>3057</v>
      </c>
      <c r="D4738" s="52" t="s">
        <v>2649</v>
      </c>
      <c r="E4738" s="78" t="s">
        <v>113</v>
      </c>
      <c r="F4738" s="7" t="s">
        <v>16</v>
      </c>
      <c r="G4738" s="8" t="str">
        <f t="shared" si="163"/>
        <v>PT60M</v>
      </c>
      <c r="H4738" s="222" t="s">
        <v>3033</v>
      </c>
      <c r="I4738" s="274" t="s">
        <v>4439</v>
      </c>
      <c r="J4738" s="9" t="str">
        <f t="shared" si="164"/>
        <v>Ecosense_MainTowerBeech2_sun_+26m_chlorophyll_PAR_sensor_nearInfraredSpectrumLightSpectrum</v>
      </c>
      <c r="K4738" s="231" t="str">
        <f>VLOOKUP(J4738,[1]TimeSeriesIDs!$A:$E,5,FALSE)</f>
        <v>c3a6499541d34a7797a3e344556a6579</v>
      </c>
      <c r="L4738" s="10">
        <v>0</v>
      </c>
    </row>
    <row r="4739" spans="1:12" hidden="1" x14ac:dyDescent="0.25">
      <c r="A4739" s="91">
        <v>71007</v>
      </c>
      <c r="B4739" s="273" t="s">
        <v>1988</v>
      </c>
      <c r="C4739" s="56" t="s">
        <v>3056</v>
      </c>
      <c r="D4739" s="52" t="s">
        <v>2649</v>
      </c>
      <c r="E4739" s="78" t="s">
        <v>113</v>
      </c>
      <c r="F4739" s="7" t="s">
        <v>16</v>
      </c>
      <c r="G4739" s="8" t="s">
        <v>1989</v>
      </c>
      <c r="H4739" s="222" t="s">
        <v>3033</v>
      </c>
      <c r="I4739" s="274" t="s">
        <v>4439</v>
      </c>
      <c r="J4739" s="9" t="str">
        <f t="shared" si="164"/>
        <v>Ecosense_MainTowerBeech2_sun_+26m_chlorophyll_PAR_sensor_wholeSpectrumLightSpectrum</v>
      </c>
      <c r="K4739" s="231" t="str">
        <f>VLOOKUP(J4739,[1]TimeSeriesIDs!$A:$E,5,FALSE)</f>
        <v>ecc44d066abf442c88cb070c05652b65</v>
      </c>
      <c r="L4739" s="10">
        <v>0</v>
      </c>
    </row>
    <row r="4740" spans="1:12" x14ac:dyDescent="0.25">
      <c r="A4740" s="91">
        <v>71007</v>
      </c>
      <c r="B4740" s="273" t="s">
        <v>1988</v>
      </c>
      <c r="C4740" s="56" t="s">
        <v>3060</v>
      </c>
      <c r="D4740" s="52" t="s">
        <v>2450</v>
      </c>
      <c r="E4740" s="78" t="s">
        <v>68</v>
      </c>
      <c r="F4740" s="7" t="s">
        <v>16</v>
      </c>
      <c r="G4740" s="8" t="str">
        <f t="shared" ref="G4740:G4754" si="165">IF(ISBLANK(B4740),"-","PT60M")</f>
        <v>PT60M</v>
      </c>
      <c r="H4740" s="222" t="s">
        <v>3033</v>
      </c>
      <c r="I4740" s="274" t="s">
        <v>4439</v>
      </c>
      <c r="J4740" s="9" t="str">
        <f t="shared" si="164"/>
        <v>Ecosense_MainTowerBeech2_sun_+26m_chlorophyll_PAR_sensor_tempLeafTemp</v>
      </c>
      <c r="K4740" s="10" t="str">
        <f>VLOOKUP(J4740,[1]TimeSeriesIDs!$A:$E,5,FALSE)</f>
        <v>337a3660c7ba4f6daeedca1461c38071</v>
      </c>
      <c r="L4740" s="10">
        <v>0</v>
      </c>
    </row>
    <row r="4741" spans="1:12" hidden="1" x14ac:dyDescent="0.25">
      <c r="A4741" s="91">
        <v>71007</v>
      </c>
      <c r="B4741" s="273" t="s">
        <v>1988</v>
      </c>
      <c r="C4741" s="56" t="s">
        <v>3615</v>
      </c>
      <c r="D4741" s="52" t="s">
        <v>2649</v>
      </c>
      <c r="E4741" s="78" t="s">
        <v>113</v>
      </c>
      <c r="F4741" s="7" t="s">
        <v>16</v>
      </c>
      <c r="G4741" s="8" t="str">
        <f t="shared" si="165"/>
        <v>PT60M</v>
      </c>
      <c r="H4741" s="222" t="s">
        <v>3033</v>
      </c>
      <c r="I4741" s="274" t="s">
        <v>4439</v>
      </c>
      <c r="J4741" s="9" t="str">
        <f t="shared" si="164"/>
        <v>Ecosense_MainTowerBeech2_sun_+26m_chlorophyll_PAR_sensor_ch0LightSpectrum</v>
      </c>
      <c r="K4741" s="231" t="str">
        <f>VLOOKUP(J4741,[1]TimeSeriesIDs!$A:$E,5,FALSE)</f>
        <v>030360c8309748de85867110fea7473c</v>
      </c>
      <c r="L4741" s="10">
        <v>0</v>
      </c>
    </row>
    <row r="4742" spans="1:12" hidden="1" x14ac:dyDescent="0.25">
      <c r="A4742" s="91">
        <v>71007</v>
      </c>
      <c r="B4742" s="273" t="s">
        <v>1988</v>
      </c>
      <c r="C4742" s="56" t="s">
        <v>3048</v>
      </c>
      <c r="D4742" s="52" t="s">
        <v>2443</v>
      </c>
      <c r="E4742" s="78" t="s">
        <v>113</v>
      </c>
      <c r="F4742" s="7" t="s">
        <v>16</v>
      </c>
      <c r="G4742" s="8" t="str">
        <f t="shared" si="165"/>
        <v>PT60M</v>
      </c>
      <c r="H4742" s="222" t="s">
        <v>3033</v>
      </c>
      <c r="I4742" s="274" t="s">
        <v>4439</v>
      </c>
      <c r="J4742" s="9" t="str">
        <f t="shared" si="164"/>
        <v>Ecosense_MainTowerBeech2_sun_+26m_chlorophyll_PAR_sensorYield</v>
      </c>
      <c r="K4742" s="231" t="str">
        <f>VLOOKUP(J4742,[1]TimeSeriesIDs!$A:$E,5,FALSE)</f>
        <v>bb8359e0a5644cecb6904cc1bdaca941</v>
      </c>
      <c r="L4742" s="10">
        <v>0</v>
      </c>
    </row>
    <row r="4743" spans="1:12" hidden="1" x14ac:dyDescent="0.25">
      <c r="A4743" s="91">
        <v>71007</v>
      </c>
      <c r="B4743" s="273" t="s">
        <v>1988</v>
      </c>
      <c r="C4743" s="56" t="s">
        <v>3058</v>
      </c>
      <c r="D4743" s="52" t="s">
        <v>140</v>
      </c>
      <c r="E4743" s="78" t="s">
        <v>113</v>
      </c>
      <c r="F4743" s="7" t="s">
        <v>16</v>
      </c>
      <c r="G4743" s="8" t="str">
        <f t="shared" si="165"/>
        <v>PT60M</v>
      </c>
      <c r="H4743" s="222" t="s">
        <v>3033</v>
      </c>
      <c r="I4743" s="274" t="s">
        <v>4439</v>
      </c>
      <c r="J4743" s="9" t="str">
        <f t="shared" si="164"/>
        <v>Ecosense_MainTowerBeech2_sun_+26m_chlorophyll_PAR_sensor_gainDigitalRawSignal</v>
      </c>
      <c r="K4743" s="231" t="str">
        <f>VLOOKUP(J4743,[1]TimeSeriesIDs!$A:$E,5,FALSE)</f>
        <v>3a8767ee5c1d440eaaa97f0d81dbd163</v>
      </c>
      <c r="L4743" s="10">
        <v>0</v>
      </c>
    </row>
    <row r="4744" spans="1:12" hidden="1" x14ac:dyDescent="0.25">
      <c r="A4744" s="91">
        <v>71007</v>
      </c>
      <c r="B4744" s="273" t="s">
        <v>1988</v>
      </c>
      <c r="C4744" s="56" t="s">
        <v>3052</v>
      </c>
      <c r="D4744" s="52" t="s">
        <v>2649</v>
      </c>
      <c r="E4744" s="78" t="s">
        <v>113</v>
      </c>
      <c r="F4744" s="7" t="s">
        <v>16</v>
      </c>
      <c r="G4744" s="8" t="str">
        <f t="shared" si="165"/>
        <v>PT60M</v>
      </c>
      <c r="H4744" s="222" t="s">
        <v>3033</v>
      </c>
      <c r="I4744" s="274" t="s">
        <v>4439</v>
      </c>
      <c r="J4744" s="9" t="str">
        <f t="shared" si="164"/>
        <v>Ecosense_MainTowerBeech2_sun_+26m_chlorophyll_PAR_sensor_ch4LightSpectrum</v>
      </c>
      <c r="K4744" s="231" t="str">
        <f>VLOOKUP(J4744,[1]TimeSeriesIDs!$A:$E,5,FALSE)</f>
        <v>8d4405ddee2042f5856c044ede1f0433</v>
      </c>
      <c r="L4744" s="10">
        <v>0</v>
      </c>
    </row>
    <row r="4745" spans="1:12" hidden="1" x14ac:dyDescent="0.25">
      <c r="A4745" s="91">
        <v>71007</v>
      </c>
      <c r="B4745" s="273" t="s">
        <v>1988</v>
      </c>
      <c r="C4745" s="56" t="s">
        <v>3059</v>
      </c>
      <c r="D4745" s="52" t="s">
        <v>154</v>
      </c>
      <c r="E4745" s="78" t="s">
        <v>2641</v>
      </c>
      <c r="F4745" s="7" t="s">
        <v>16</v>
      </c>
      <c r="G4745" s="8" t="str">
        <f t="shared" si="165"/>
        <v>PT60M</v>
      </c>
      <c r="H4745" s="222" t="s">
        <v>3033</v>
      </c>
      <c r="I4745" s="274" t="s">
        <v>4439</v>
      </c>
      <c r="J4745" s="9" t="str">
        <f t="shared" si="164"/>
        <v>Ecosense_MainTowerBeech2_sun_+26m_chlorophyll_PAR_sensor_tintDuration</v>
      </c>
      <c r="K4745" s="231" t="str">
        <f>VLOOKUP(J4745,[1]TimeSeriesIDs!$A:$E,5,FALSE)</f>
        <v>c1e0381e006e41b5993eaa2988483322</v>
      </c>
      <c r="L4745" s="10">
        <v>0</v>
      </c>
    </row>
    <row r="4746" spans="1:12" hidden="1" x14ac:dyDescent="0.25">
      <c r="A4746" s="91">
        <v>71007</v>
      </c>
      <c r="B4746" s="273" t="s">
        <v>1988</v>
      </c>
      <c r="C4746" s="56" t="s">
        <v>3048</v>
      </c>
      <c r="D4746" s="52" t="s">
        <v>2436</v>
      </c>
      <c r="E4746" s="78" t="s">
        <v>113</v>
      </c>
      <c r="F4746" s="7" t="s">
        <v>16</v>
      </c>
      <c r="G4746" s="8" t="str">
        <f t="shared" si="165"/>
        <v>PT60M</v>
      </c>
      <c r="H4746" s="222" t="s">
        <v>3033</v>
      </c>
      <c r="I4746" s="274" t="s">
        <v>4439</v>
      </c>
      <c r="J4746" s="9" t="str">
        <f t="shared" si="164"/>
        <v>Ecosense_MainTowerBeech2_sun_+26m_chlorophyll_PAR_sensorChlorophyllFluorescenceMax</v>
      </c>
      <c r="K4746" s="231" t="str">
        <f>VLOOKUP(J4746,[1]TimeSeriesIDs!$A:$E,5,FALSE)</f>
        <v>88e70a2a9d7245deb956b40ba1da24b7</v>
      </c>
      <c r="L4746" s="10">
        <v>0</v>
      </c>
    </row>
    <row r="4747" spans="1:12" hidden="1" x14ac:dyDescent="0.25">
      <c r="A4747" s="91">
        <v>71007</v>
      </c>
      <c r="B4747" s="273" t="s">
        <v>1988</v>
      </c>
      <c r="C4747" s="56" t="s">
        <v>3050</v>
      </c>
      <c r="D4747" s="52" t="s">
        <v>2649</v>
      </c>
      <c r="E4747" s="78" t="s">
        <v>113</v>
      </c>
      <c r="F4747" s="7" t="s">
        <v>16</v>
      </c>
      <c r="G4747" s="8" t="str">
        <f t="shared" si="165"/>
        <v>PT60M</v>
      </c>
      <c r="H4747" s="222" t="s">
        <v>3033</v>
      </c>
      <c r="I4747" s="274" t="s">
        <v>4439</v>
      </c>
      <c r="J4747" s="9" t="str">
        <f t="shared" si="164"/>
        <v>Ecosense_MainTowerBeech2_sun_+26m_chlorophyll_PAR_sensor_ch2LightSpectrum</v>
      </c>
      <c r="K4747" s="231" t="str">
        <f>VLOOKUP(J4747,[1]TimeSeriesIDs!$A:$E,5,FALSE)</f>
        <v>c2d9833bd32640e785a3d41a9360750a</v>
      </c>
      <c r="L4747" s="10">
        <v>0</v>
      </c>
    </row>
    <row r="4748" spans="1:12" hidden="1" x14ac:dyDescent="0.25">
      <c r="A4748" s="91">
        <v>71007</v>
      </c>
      <c r="B4748" s="273" t="s">
        <v>1988</v>
      </c>
      <c r="C4748" s="56" t="s">
        <v>3053</v>
      </c>
      <c r="D4748" s="52" t="s">
        <v>2649</v>
      </c>
      <c r="E4748" s="78" t="s">
        <v>113</v>
      </c>
      <c r="F4748" s="7" t="s">
        <v>16</v>
      </c>
      <c r="G4748" s="8" t="str">
        <f t="shared" si="165"/>
        <v>PT60M</v>
      </c>
      <c r="H4748" s="222" t="s">
        <v>3033</v>
      </c>
      <c r="I4748" s="274" t="s">
        <v>4439</v>
      </c>
      <c r="J4748" s="9" t="str">
        <f t="shared" si="164"/>
        <v>Ecosense_MainTowerBeech2_sun_+26m_chlorophyll_PAR_sensor_ch5LightSpectrum</v>
      </c>
      <c r="K4748" s="231" t="str">
        <f>VLOOKUP(J4748,[1]TimeSeriesIDs!$A:$E,5,FALSE)</f>
        <v>2f5a6962b1344db3ac6499aa7c49f763</v>
      </c>
      <c r="L4748" s="10">
        <v>0</v>
      </c>
    </row>
    <row r="4749" spans="1:12" hidden="1" x14ac:dyDescent="0.25">
      <c r="A4749" s="91">
        <v>71010</v>
      </c>
      <c r="B4749" s="281" t="s">
        <v>1988</v>
      </c>
      <c r="C4749" s="56" t="s">
        <v>3129</v>
      </c>
      <c r="D4749" s="52" t="s">
        <v>2649</v>
      </c>
      <c r="E4749" s="78" t="s">
        <v>113</v>
      </c>
      <c r="F4749" s="7" t="s">
        <v>16</v>
      </c>
      <c r="G4749" s="8" t="str">
        <f t="shared" si="165"/>
        <v>PT60M</v>
      </c>
      <c r="H4749" s="222" t="s">
        <v>3033</v>
      </c>
      <c r="I4749" s="274" t="s">
        <v>4439</v>
      </c>
      <c r="J4749" s="9" t="str">
        <f t="shared" si="164"/>
        <v>Ecosense_MainTowerBeech4_shade_+24m_chlorophyll_PAR_sensor_ch3LightSpectrum</v>
      </c>
      <c r="K4749" s="231" t="str">
        <f>VLOOKUP(J4749,[1]TimeSeriesIDs!$A:$E,5,FALSE)</f>
        <v>6cc3227f5a4b40e3b00639e43ab44741</v>
      </c>
      <c r="L4749" s="10">
        <v>0</v>
      </c>
    </row>
    <row r="4750" spans="1:12" s="2" customFormat="1" hidden="1" x14ac:dyDescent="0.25">
      <c r="A4750" s="91">
        <v>71010</v>
      </c>
      <c r="B4750" s="281" t="s">
        <v>1988</v>
      </c>
      <c r="C4750" s="56" t="s">
        <v>3133</v>
      </c>
      <c r="D4750" s="52" t="s">
        <v>2649</v>
      </c>
      <c r="E4750" s="52" t="s">
        <v>113</v>
      </c>
      <c r="F4750" s="7" t="s">
        <v>16</v>
      </c>
      <c r="G4750" s="8" t="str">
        <f t="shared" si="165"/>
        <v>PT60M</v>
      </c>
      <c r="H4750" s="222" t="s">
        <v>3033</v>
      </c>
      <c r="I4750" s="274" t="s">
        <v>4439</v>
      </c>
      <c r="J4750" s="9" t="str">
        <f t="shared" si="164"/>
        <v>Ecosense_MainTowerBeech4_shade_+24m_chlorophyll_PAR_sensor_ch7LightSpectrum</v>
      </c>
      <c r="K4750" s="231" t="str">
        <f>VLOOKUP(J4750,[1]TimeSeriesIDs!$A:$E,5,FALSE)</f>
        <v>1fb2c1207f634020b6a58bd666ca04b1</v>
      </c>
      <c r="L4750" s="10">
        <v>0</v>
      </c>
    </row>
    <row r="4751" spans="1:12" s="2" customFormat="1" hidden="1" x14ac:dyDescent="0.25">
      <c r="A4751" s="91">
        <v>71010</v>
      </c>
      <c r="B4751" s="281" t="s">
        <v>1988</v>
      </c>
      <c r="C4751" s="56" t="s">
        <v>3132</v>
      </c>
      <c r="D4751" s="52" t="s">
        <v>2649</v>
      </c>
      <c r="E4751" s="78" t="s">
        <v>113</v>
      </c>
      <c r="F4751" s="7" t="s">
        <v>16</v>
      </c>
      <c r="G4751" s="8" t="str">
        <f t="shared" si="165"/>
        <v>PT60M</v>
      </c>
      <c r="H4751" s="222" t="s">
        <v>3033</v>
      </c>
      <c r="I4751" s="274" t="s">
        <v>4439</v>
      </c>
      <c r="J4751" s="9" t="str">
        <f t="shared" si="164"/>
        <v>Ecosense_MainTowerBeech4_shade_+24m_chlorophyll_PAR_sensor_ch6LightSpectrum</v>
      </c>
      <c r="K4751" s="231" t="str">
        <f>VLOOKUP(J4751,[1]TimeSeriesIDs!$A:$E,5,FALSE)</f>
        <v>4b5572fd2c5c43209622a611d6ba0d76</v>
      </c>
      <c r="L4751" s="10">
        <v>0</v>
      </c>
    </row>
    <row r="4752" spans="1:12" s="2" customFormat="1" hidden="1" x14ac:dyDescent="0.25">
      <c r="A4752" s="91">
        <v>71010</v>
      </c>
      <c r="B4752" s="281" t="s">
        <v>1988</v>
      </c>
      <c r="C4752" s="56" t="s">
        <v>3126</v>
      </c>
      <c r="D4752" s="52" t="s">
        <v>2437</v>
      </c>
      <c r="E4752" s="78" t="s">
        <v>113</v>
      </c>
      <c r="F4752" s="7" t="s">
        <v>16</v>
      </c>
      <c r="G4752" s="8" t="str">
        <f t="shared" si="165"/>
        <v>PT60M</v>
      </c>
      <c r="H4752" s="222" t="s">
        <v>3033</v>
      </c>
      <c r="I4752" s="274" t="s">
        <v>4439</v>
      </c>
      <c r="J4752" s="9" t="str">
        <f t="shared" si="164"/>
        <v>Ecosense_MainTowerBeech4_shade_+24m_chlorophyll_PAR_sensorChlorophyllFluorescenceMin</v>
      </c>
      <c r="K4752" s="231" t="str">
        <f>VLOOKUP(J4752,[1]TimeSeriesIDs!$A:$E,5,FALSE)</f>
        <v>8906f0ea52c54f75ab74bc5d2e6e404a</v>
      </c>
      <c r="L4752" s="10">
        <v>0</v>
      </c>
    </row>
    <row r="4753" spans="1:12" s="2" customFormat="1" hidden="1" x14ac:dyDescent="0.25">
      <c r="A4753" s="91">
        <v>71010</v>
      </c>
      <c r="B4753" s="281" t="s">
        <v>1988</v>
      </c>
      <c r="C4753" s="56" t="s">
        <v>3127</v>
      </c>
      <c r="D4753" s="52" t="s">
        <v>2649</v>
      </c>
      <c r="E4753" s="78" t="s">
        <v>113</v>
      </c>
      <c r="F4753" s="7" t="s">
        <v>16</v>
      </c>
      <c r="G4753" s="8" t="str">
        <f t="shared" si="165"/>
        <v>PT60M</v>
      </c>
      <c r="H4753" s="222" t="s">
        <v>3033</v>
      </c>
      <c r="I4753" s="274" t="s">
        <v>4439</v>
      </c>
      <c r="J4753" s="9" t="str">
        <f t="shared" si="164"/>
        <v>Ecosense_MainTowerBeech4_shade_+24m_chlorophyll_PAR_sensor_ch1LightSpectrum</v>
      </c>
      <c r="K4753" s="231" t="str">
        <f>VLOOKUP(J4753,[1]TimeSeriesIDs!$A:$E,5,FALSE)</f>
        <v>3b50fdabb502461691241234b8aedfd8</v>
      </c>
      <c r="L4753" s="10">
        <v>0</v>
      </c>
    </row>
    <row r="4754" spans="1:12" s="2" customFormat="1" hidden="1" x14ac:dyDescent="0.25">
      <c r="A4754" s="91">
        <v>71010</v>
      </c>
      <c r="B4754" s="281" t="s">
        <v>1988</v>
      </c>
      <c r="C4754" s="56" t="s">
        <v>3135</v>
      </c>
      <c r="D4754" s="52" t="s">
        <v>2649</v>
      </c>
      <c r="E4754" s="78" t="s">
        <v>113</v>
      </c>
      <c r="F4754" s="7" t="s">
        <v>16</v>
      </c>
      <c r="G4754" s="8" t="str">
        <f t="shared" si="165"/>
        <v>PT60M</v>
      </c>
      <c r="H4754" s="222" t="s">
        <v>3033</v>
      </c>
      <c r="I4754" s="274" t="s">
        <v>4439</v>
      </c>
      <c r="J4754" s="9" t="str">
        <f t="shared" si="164"/>
        <v>Ecosense_MainTowerBeech4_shade_+24m_chlorophyll_PAR_sensor_nearInfraredSpectrumLightSpectrum</v>
      </c>
      <c r="K4754" s="231" t="str">
        <f>VLOOKUP(J4754,[1]TimeSeriesIDs!$A:$E,5,FALSE)</f>
        <v>95f09036bd73412f8049202adafbbbc9</v>
      </c>
      <c r="L4754" s="10">
        <v>0</v>
      </c>
    </row>
    <row r="4755" spans="1:12" s="2" customFormat="1" hidden="1" x14ac:dyDescent="0.25">
      <c r="A4755" s="91">
        <v>71010</v>
      </c>
      <c r="B4755" s="281" t="s">
        <v>1988</v>
      </c>
      <c r="C4755" s="56" t="s">
        <v>3134</v>
      </c>
      <c r="D4755" s="52" t="s">
        <v>2649</v>
      </c>
      <c r="E4755" s="78" t="s">
        <v>113</v>
      </c>
      <c r="F4755" s="7" t="s">
        <v>16</v>
      </c>
      <c r="G4755" s="8" t="s">
        <v>1989</v>
      </c>
      <c r="H4755" s="222" t="s">
        <v>3033</v>
      </c>
      <c r="I4755" s="274" t="s">
        <v>4439</v>
      </c>
      <c r="J4755" s="9" t="str">
        <f t="shared" si="164"/>
        <v>Ecosense_MainTowerBeech4_shade_+24m_chlorophyll_PAR_sensor_wholeSpectrumLightSpectrum</v>
      </c>
      <c r="K4755" s="231" t="str">
        <f>VLOOKUP(J4755,[1]TimeSeriesIDs!$A:$E,5,FALSE)</f>
        <v>b03f9055b20b4973b94089a1d405dc82</v>
      </c>
      <c r="L4755" s="10">
        <v>0</v>
      </c>
    </row>
    <row r="4756" spans="1:12" s="2" customFormat="1" x14ac:dyDescent="0.25">
      <c r="A4756" s="91">
        <v>71010</v>
      </c>
      <c r="B4756" s="281" t="s">
        <v>1988</v>
      </c>
      <c r="C4756" s="56" t="s">
        <v>3138</v>
      </c>
      <c r="D4756" s="52" t="s">
        <v>2450</v>
      </c>
      <c r="E4756" s="78" t="s">
        <v>68</v>
      </c>
      <c r="F4756" s="7" t="s">
        <v>16</v>
      </c>
      <c r="G4756" s="8" t="str">
        <f t="shared" ref="G4756:G4770" si="166">IF(ISBLANK(B4756),"-","PT60M")</f>
        <v>PT60M</v>
      </c>
      <c r="H4756" s="222" t="s">
        <v>3033</v>
      </c>
      <c r="I4756" s="274" t="s">
        <v>4439</v>
      </c>
      <c r="J4756" s="9" t="str">
        <f t="shared" si="164"/>
        <v>Ecosense_MainTowerBeech4_shade_+24m_chlorophyll_PAR_sensor_tempLeafTemp</v>
      </c>
      <c r="K4756" s="10" t="str">
        <f>VLOOKUP(J4756,[1]TimeSeriesIDs!$A:$E,5,FALSE)</f>
        <v>f7ebe1a4afb9446ba647f8d12b52427a</v>
      </c>
      <c r="L4756" s="10">
        <v>0</v>
      </c>
    </row>
    <row r="4757" spans="1:12" s="2" customFormat="1" hidden="1" x14ac:dyDescent="0.25">
      <c r="A4757" s="91">
        <v>71010</v>
      </c>
      <c r="B4757" s="281" t="s">
        <v>1988</v>
      </c>
      <c r="C4757" s="56" t="s">
        <v>3600</v>
      </c>
      <c r="D4757" s="52" t="s">
        <v>2649</v>
      </c>
      <c r="E4757" s="78" t="s">
        <v>113</v>
      </c>
      <c r="F4757" s="7" t="s">
        <v>16</v>
      </c>
      <c r="G4757" s="8" t="str">
        <f t="shared" si="166"/>
        <v>PT60M</v>
      </c>
      <c r="H4757" s="222" t="s">
        <v>3033</v>
      </c>
      <c r="I4757" s="274" t="s">
        <v>4439</v>
      </c>
      <c r="J4757" s="9" t="str">
        <f t="shared" si="164"/>
        <v>Ecosense_MainTowerBeech4_shade_+24m_chlorophyll_PAR_sensor_ch0LightSpectrum</v>
      </c>
      <c r="K4757" s="231" t="str">
        <f>VLOOKUP(J4757,[1]TimeSeriesIDs!$A:$E,5,FALSE)</f>
        <v>909f7ea1d69b4cc09fb1a8d25c923c7b</v>
      </c>
      <c r="L4757" s="10">
        <v>0</v>
      </c>
    </row>
    <row r="4758" spans="1:12" s="2" customFormat="1" hidden="1" x14ac:dyDescent="0.25">
      <c r="A4758" s="91">
        <v>71010</v>
      </c>
      <c r="B4758" s="281" t="s">
        <v>1988</v>
      </c>
      <c r="C4758" s="56" t="s">
        <v>3126</v>
      </c>
      <c r="D4758" s="52" t="s">
        <v>2443</v>
      </c>
      <c r="E4758" s="78" t="s">
        <v>113</v>
      </c>
      <c r="F4758" s="7" t="s">
        <v>16</v>
      </c>
      <c r="G4758" s="8" t="str">
        <f t="shared" si="166"/>
        <v>PT60M</v>
      </c>
      <c r="H4758" s="222" t="s">
        <v>3033</v>
      </c>
      <c r="I4758" s="274" t="s">
        <v>4439</v>
      </c>
      <c r="J4758" s="9" t="str">
        <f t="shared" si="164"/>
        <v>Ecosense_MainTowerBeech4_shade_+24m_chlorophyll_PAR_sensorYield</v>
      </c>
      <c r="K4758" s="231" t="str">
        <f>VLOOKUP(J4758,[1]TimeSeriesIDs!$A:$E,5,FALSE)</f>
        <v>14743b629c9249f3ac1da76fa9711ae4</v>
      </c>
      <c r="L4758" s="10">
        <v>0</v>
      </c>
    </row>
    <row r="4759" spans="1:12" s="2" customFormat="1" hidden="1" x14ac:dyDescent="0.25">
      <c r="A4759" s="91">
        <v>71010</v>
      </c>
      <c r="B4759" s="281" t="s">
        <v>1988</v>
      </c>
      <c r="C4759" s="56" t="s">
        <v>3136</v>
      </c>
      <c r="D4759" s="52" t="s">
        <v>140</v>
      </c>
      <c r="E4759" s="78" t="s">
        <v>113</v>
      </c>
      <c r="F4759" s="7" t="s">
        <v>16</v>
      </c>
      <c r="G4759" s="8" t="str">
        <f t="shared" si="166"/>
        <v>PT60M</v>
      </c>
      <c r="H4759" s="222" t="s">
        <v>3033</v>
      </c>
      <c r="I4759" s="274" t="s">
        <v>4439</v>
      </c>
      <c r="J4759" s="9" t="str">
        <f t="shared" si="164"/>
        <v>Ecosense_MainTowerBeech4_shade_+24m_chlorophyll_PAR_sensor_gainDigitalRawSignal</v>
      </c>
      <c r="K4759" s="231" t="str">
        <f>VLOOKUP(J4759,[1]TimeSeriesIDs!$A:$E,5,FALSE)</f>
        <v>4de257c2c4c349a7bf30fc4128eb5d3b</v>
      </c>
      <c r="L4759" s="10">
        <v>0</v>
      </c>
    </row>
    <row r="4760" spans="1:12" s="2" customFormat="1" hidden="1" x14ac:dyDescent="0.25">
      <c r="A4760" s="91">
        <v>71010</v>
      </c>
      <c r="B4760" s="281" t="s">
        <v>1988</v>
      </c>
      <c r="C4760" s="56" t="s">
        <v>3130</v>
      </c>
      <c r="D4760" s="52" t="s">
        <v>2649</v>
      </c>
      <c r="E4760" s="78" t="s">
        <v>113</v>
      </c>
      <c r="F4760" s="7" t="s">
        <v>16</v>
      </c>
      <c r="G4760" s="8" t="str">
        <f t="shared" si="166"/>
        <v>PT60M</v>
      </c>
      <c r="H4760" s="222" t="s">
        <v>3033</v>
      </c>
      <c r="I4760" s="274" t="s">
        <v>4439</v>
      </c>
      <c r="J4760" s="9" t="str">
        <f t="shared" si="164"/>
        <v>Ecosense_MainTowerBeech4_shade_+24m_chlorophyll_PAR_sensor_ch4LightSpectrum</v>
      </c>
      <c r="K4760" s="231" t="str">
        <f>VLOOKUP(J4760,[1]TimeSeriesIDs!$A:$E,5,FALSE)</f>
        <v>128253977a504077bb3f5f8cd6516478</v>
      </c>
      <c r="L4760" s="10">
        <v>0</v>
      </c>
    </row>
    <row r="4761" spans="1:12" s="2" customFormat="1" hidden="1" x14ac:dyDescent="0.25">
      <c r="A4761" s="91">
        <v>71010</v>
      </c>
      <c r="B4761" s="281" t="s">
        <v>1988</v>
      </c>
      <c r="C4761" s="56" t="s">
        <v>3137</v>
      </c>
      <c r="D4761" s="52" t="s">
        <v>154</v>
      </c>
      <c r="E4761" s="78" t="s">
        <v>2641</v>
      </c>
      <c r="F4761" s="7" t="s">
        <v>16</v>
      </c>
      <c r="G4761" s="8" t="str">
        <f t="shared" si="166"/>
        <v>PT60M</v>
      </c>
      <c r="H4761" s="222" t="s">
        <v>3033</v>
      </c>
      <c r="I4761" s="274" t="s">
        <v>4439</v>
      </c>
      <c r="J4761" s="9" t="str">
        <f t="shared" si="164"/>
        <v>Ecosense_MainTowerBeech4_shade_+24m_chlorophyll_PAR_sensor_tintDuration</v>
      </c>
      <c r="K4761" s="231" t="str">
        <f>VLOOKUP(J4761,[1]TimeSeriesIDs!$A:$E,5,FALSE)</f>
        <v>aedfdafdcf9b4f6fabcac50e1c65c47b</v>
      </c>
      <c r="L4761" s="10">
        <v>0</v>
      </c>
    </row>
    <row r="4762" spans="1:12" s="2" customFormat="1" hidden="1" x14ac:dyDescent="0.25">
      <c r="A4762" s="91">
        <v>71010</v>
      </c>
      <c r="B4762" s="281" t="s">
        <v>1988</v>
      </c>
      <c r="C4762" s="56" t="s">
        <v>3126</v>
      </c>
      <c r="D4762" s="52" t="s">
        <v>2436</v>
      </c>
      <c r="E4762" s="78" t="s">
        <v>113</v>
      </c>
      <c r="F4762" s="7" t="s">
        <v>16</v>
      </c>
      <c r="G4762" s="8" t="str">
        <f t="shared" si="166"/>
        <v>PT60M</v>
      </c>
      <c r="H4762" s="222" t="s">
        <v>3033</v>
      </c>
      <c r="I4762" s="274" t="s">
        <v>4439</v>
      </c>
      <c r="J4762" s="9" t="str">
        <f t="shared" si="164"/>
        <v>Ecosense_MainTowerBeech4_shade_+24m_chlorophyll_PAR_sensorChlorophyllFluorescenceMax</v>
      </c>
      <c r="K4762" s="231" t="str">
        <f>VLOOKUP(J4762,[1]TimeSeriesIDs!$A:$E,5,FALSE)</f>
        <v>afda4591f85b4f68b5b34eceda9b2036</v>
      </c>
      <c r="L4762" s="10">
        <v>0</v>
      </c>
    </row>
    <row r="4763" spans="1:12" s="2" customFormat="1" hidden="1" x14ac:dyDescent="0.25">
      <c r="A4763" s="91">
        <v>71010</v>
      </c>
      <c r="B4763" s="281" t="s">
        <v>1988</v>
      </c>
      <c r="C4763" s="56" t="s">
        <v>3128</v>
      </c>
      <c r="D4763" s="52" t="s">
        <v>2649</v>
      </c>
      <c r="E4763" s="78" t="s">
        <v>113</v>
      </c>
      <c r="F4763" s="7" t="s">
        <v>16</v>
      </c>
      <c r="G4763" s="8" t="str">
        <f t="shared" si="166"/>
        <v>PT60M</v>
      </c>
      <c r="H4763" s="222" t="s">
        <v>3033</v>
      </c>
      <c r="I4763" s="274" t="s">
        <v>4439</v>
      </c>
      <c r="J4763" s="9" t="str">
        <f t="shared" si="164"/>
        <v>Ecosense_MainTowerBeech4_shade_+24m_chlorophyll_PAR_sensor_ch2LightSpectrum</v>
      </c>
      <c r="K4763" s="231" t="str">
        <f>VLOOKUP(J4763,[1]TimeSeriesIDs!$A:$E,5,FALSE)</f>
        <v>cd09009de9144f098342e3c33a269e79</v>
      </c>
      <c r="L4763" s="10">
        <v>0</v>
      </c>
    </row>
    <row r="4764" spans="1:12" s="2" customFormat="1" hidden="1" x14ac:dyDescent="0.25">
      <c r="A4764" s="91">
        <v>71010</v>
      </c>
      <c r="B4764" s="281" t="s">
        <v>1988</v>
      </c>
      <c r="C4764" s="56" t="s">
        <v>3131</v>
      </c>
      <c r="D4764" s="52" t="s">
        <v>2649</v>
      </c>
      <c r="E4764" s="78" t="s">
        <v>113</v>
      </c>
      <c r="F4764" s="7" t="s">
        <v>16</v>
      </c>
      <c r="G4764" s="8" t="str">
        <f t="shared" si="166"/>
        <v>PT60M</v>
      </c>
      <c r="H4764" s="222" t="s">
        <v>3033</v>
      </c>
      <c r="I4764" s="274" t="s">
        <v>4439</v>
      </c>
      <c r="J4764" s="9" t="str">
        <f t="shared" si="164"/>
        <v>Ecosense_MainTowerBeech4_shade_+24m_chlorophyll_PAR_sensor_ch5LightSpectrum</v>
      </c>
      <c r="K4764" s="231" t="str">
        <f>VLOOKUP(J4764,[1]TimeSeriesIDs!$A:$E,5,FALSE)</f>
        <v>e30412c4302344b2881f47f402d246c4</v>
      </c>
      <c r="L4764" s="10">
        <v>0</v>
      </c>
    </row>
    <row r="4765" spans="1:12" s="2" customFormat="1" hidden="1" x14ac:dyDescent="0.25">
      <c r="A4765" s="91">
        <v>71011</v>
      </c>
      <c r="B4765" s="281" t="s">
        <v>1988</v>
      </c>
      <c r="C4765" s="56" t="s">
        <v>3037</v>
      </c>
      <c r="D4765" s="52" t="s">
        <v>2649</v>
      </c>
      <c r="E4765" s="78" t="s">
        <v>113</v>
      </c>
      <c r="F4765" s="7" t="s">
        <v>16</v>
      </c>
      <c r="G4765" s="8" t="str">
        <f t="shared" si="166"/>
        <v>PT60M</v>
      </c>
      <c r="H4765" s="222" t="s">
        <v>3033</v>
      </c>
      <c r="I4765" s="274" t="s">
        <v>4439</v>
      </c>
      <c r="J4765" s="9" t="str">
        <f t="shared" ref="J4765:J4828" si="167">B4765&amp;C4765&amp;D4765</f>
        <v>Ecosense_MainTowerBeech1_sun_+26m_chlorophyll_PAR_sensor_ch3LightSpectrum</v>
      </c>
      <c r="K4765" s="231" t="str">
        <f>VLOOKUP(J4765,[1]TimeSeriesIDs!$A:$E,5,FALSE)</f>
        <v>124e11f2f4c14e1080fbb2824840b2d5</v>
      </c>
      <c r="L4765" s="10">
        <v>0</v>
      </c>
    </row>
    <row r="4766" spans="1:12" s="2" customFormat="1" hidden="1" x14ac:dyDescent="0.25">
      <c r="A4766" s="91">
        <v>71011</v>
      </c>
      <c r="B4766" s="281" t="s">
        <v>1988</v>
      </c>
      <c r="C4766" s="56" t="s">
        <v>3041</v>
      </c>
      <c r="D4766" s="52" t="s">
        <v>2649</v>
      </c>
      <c r="E4766" s="52" t="s">
        <v>113</v>
      </c>
      <c r="F4766" s="8" t="s">
        <v>16</v>
      </c>
      <c r="G4766" s="8" t="str">
        <f t="shared" si="166"/>
        <v>PT60M</v>
      </c>
      <c r="H4766" s="222" t="s">
        <v>3033</v>
      </c>
      <c r="I4766" s="279" t="s">
        <v>4439</v>
      </c>
      <c r="J4766" s="10" t="str">
        <f t="shared" si="167"/>
        <v>Ecosense_MainTowerBeech1_sun_+26m_chlorophyll_PAR_sensor_ch7LightSpectrum</v>
      </c>
      <c r="K4766" s="257" t="str">
        <f>VLOOKUP(J4766,[1]TimeSeriesIDs!$A:$E,5,FALSE)</f>
        <v>3161860a32dc457aa0cf4310865a906a</v>
      </c>
      <c r="L4766" s="10">
        <v>0</v>
      </c>
    </row>
    <row r="4767" spans="1:12" s="2" customFormat="1" hidden="1" x14ac:dyDescent="0.25">
      <c r="A4767" s="91">
        <v>71011</v>
      </c>
      <c r="B4767" s="281" t="s">
        <v>1988</v>
      </c>
      <c r="C4767" s="56" t="s">
        <v>3040</v>
      </c>
      <c r="D4767" s="52" t="s">
        <v>2649</v>
      </c>
      <c r="E4767" s="52" t="s">
        <v>113</v>
      </c>
      <c r="F4767" s="8" t="s">
        <v>16</v>
      </c>
      <c r="G4767" s="8" t="str">
        <f t="shared" si="166"/>
        <v>PT60M</v>
      </c>
      <c r="H4767" s="222" t="s">
        <v>3033</v>
      </c>
      <c r="I4767" s="279" t="s">
        <v>4439</v>
      </c>
      <c r="J4767" s="10" t="str">
        <f t="shared" si="167"/>
        <v>Ecosense_MainTowerBeech1_sun_+26m_chlorophyll_PAR_sensor_ch6LightSpectrum</v>
      </c>
      <c r="K4767" s="257" t="str">
        <f>VLOOKUP(J4767,[1]TimeSeriesIDs!$A:$E,5,FALSE)</f>
        <v>11f5d74c33b2463aaa7edcbf32b8adc4</v>
      </c>
      <c r="L4767" s="10">
        <v>0</v>
      </c>
    </row>
    <row r="4768" spans="1:12" s="2" customFormat="1" hidden="1" x14ac:dyDescent="0.25">
      <c r="A4768" s="91">
        <v>71011</v>
      </c>
      <c r="B4768" s="281" t="s">
        <v>1988</v>
      </c>
      <c r="C4768" s="56" t="s">
        <v>3034</v>
      </c>
      <c r="D4768" s="52" t="s">
        <v>2437</v>
      </c>
      <c r="E4768" s="52" t="s">
        <v>113</v>
      </c>
      <c r="F4768" s="8" t="s">
        <v>16</v>
      </c>
      <c r="G4768" s="8" t="str">
        <f t="shared" si="166"/>
        <v>PT60M</v>
      </c>
      <c r="H4768" s="222" t="s">
        <v>3033</v>
      </c>
      <c r="I4768" s="279" t="s">
        <v>4439</v>
      </c>
      <c r="J4768" s="10" t="str">
        <f t="shared" si="167"/>
        <v>Ecosense_MainTowerBeech1_sun_+26m_chlorophyll_PAR_sensorChlorophyllFluorescenceMin</v>
      </c>
      <c r="K4768" s="257" t="str">
        <f>VLOOKUP(J4768,[1]TimeSeriesIDs!$A:$E,5,FALSE)</f>
        <v>351840f174ab4d5f9e5e003408cddabc</v>
      </c>
      <c r="L4768" s="10">
        <v>0</v>
      </c>
    </row>
    <row r="4769" spans="1:12" s="2" customFormat="1" hidden="1" x14ac:dyDescent="0.25">
      <c r="A4769" s="91">
        <v>71011</v>
      </c>
      <c r="B4769" s="281" t="s">
        <v>1988</v>
      </c>
      <c r="C4769" s="56" t="s">
        <v>3035</v>
      </c>
      <c r="D4769" s="52" t="s">
        <v>2649</v>
      </c>
      <c r="E4769" s="52" t="s">
        <v>113</v>
      </c>
      <c r="F4769" s="8" t="s">
        <v>16</v>
      </c>
      <c r="G4769" s="8" t="str">
        <f t="shared" si="166"/>
        <v>PT60M</v>
      </c>
      <c r="H4769" s="222" t="s">
        <v>3033</v>
      </c>
      <c r="I4769" s="279" t="s">
        <v>4439</v>
      </c>
      <c r="J4769" s="10" t="str">
        <f t="shared" si="167"/>
        <v>Ecosense_MainTowerBeech1_sun_+26m_chlorophyll_PAR_sensor_ch1LightSpectrum</v>
      </c>
      <c r="K4769" s="257" t="str">
        <f>VLOOKUP(J4769,[1]TimeSeriesIDs!$A:$E,5,FALSE)</f>
        <v>eddbd28a6007466c8b1ece14f641c3e3</v>
      </c>
      <c r="L4769" s="10">
        <v>0</v>
      </c>
    </row>
    <row r="4770" spans="1:12" s="2" customFormat="1" hidden="1" x14ac:dyDescent="0.25">
      <c r="A4770" s="91">
        <v>71011</v>
      </c>
      <c r="B4770" s="281" t="s">
        <v>1988</v>
      </c>
      <c r="C4770" s="56" t="s">
        <v>3043</v>
      </c>
      <c r="D4770" s="52" t="s">
        <v>2649</v>
      </c>
      <c r="E4770" s="52" t="s">
        <v>113</v>
      </c>
      <c r="F4770" s="8" t="s">
        <v>16</v>
      </c>
      <c r="G4770" s="8" t="str">
        <f t="shared" si="166"/>
        <v>PT60M</v>
      </c>
      <c r="H4770" s="222" t="s">
        <v>3033</v>
      </c>
      <c r="I4770" s="279" t="s">
        <v>4439</v>
      </c>
      <c r="J4770" s="10" t="str">
        <f t="shared" si="167"/>
        <v>Ecosense_MainTowerBeech1_sun_+26m_chlorophyll_PAR_sensor_nearInfraredSpectrumLightSpectrum</v>
      </c>
      <c r="K4770" s="257" t="str">
        <f>VLOOKUP(J4770,[1]TimeSeriesIDs!$A:$E,5,FALSE)</f>
        <v>d8c99c10530948c6b893bc0b0f9ddb18</v>
      </c>
      <c r="L4770" s="10">
        <v>0</v>
      </c>
    </row>
    <row r="4771" spans="1:12" s="2" customFormat="1" hidden="1" x14ac:dyDescent="0.25">
      <c r="A4771" s="91">
        <v>71011</v>
      </c>
      <c r="B4771" s="281" t="s">
        <v>1988</v>
      </c>
      <c r="C4771" s="56" t="s">
        <v>3042</v>
      </c>
      <c r="D4771" s="52" t="s">
        <v>2649</v>
      </c>
      <c r="E4771" s="52" t="s">
        <v>113</v>
      </c>
      <c r="F4771" s="8" t="s">
        <v>16</v>
      </c>
      <c r="G4771" s="8" t="s">
        <v>1989</v>
      </c>
      <c r="H4771" s="222" t="s">
        <v>3033</v>
      </c>
      <c r="I4771" s="279" t="s">
        <v>4439</v>
      </c>
      <c r="J4771" s="10" t="str">
        <f t="shared" si="167"/>
        <v>Ecosense_MainTowerBeech1_sun_+26m_chlorophyll_PAR_sensor_wholeSpectrumLightSpectrum</v>
      </c>
      <c r="K4771" s="350" t="str">
        <f>VLOOKUP(J4771,[1]TimeSeriesIDs!$A:$E,5,FALSE)</f>
        <v>c8c5f5f1adfd4beba44e9da94d4f8f50</v>
      </c>
      <c r="L4771" s="10">
        <v>0</v>
      </c>
    </row>
    <row r="4772" spans="1:12" s="2" customFormat="1" x14ac:dyDescent="0.25">
      <c r="A4772" s="91">
        <v>71011</v>
      </c>
      <c r="B4772" s="281" t="s">
        <v>1988</v>
      </c>
      <c r="C4772" s="56" t="s">
        <v>3046</v>
      </c>
      <c r="D4772" s="52" t="s">
        <v>2450</v>
      </c>
      <c r="E4772" s="52" t="s">
        <v>68</v>
      </c>
      <c r="F4772" s="8" t="s">
        <v>16</v>
      </c>
      <c r="G4772" s="8" t="str">
        <f t="shared" ref="G4772:G4786" si="168">IF(ISBLANK(B4772),"-","PT60M")</f>
        <v>PT60M</v>
      </c>
      <c r="H4772" s="222" t="s">
        <v>3033</v>
      </c>
      <c r="I4772" s="279" t="s">
        <v>4439</v>
      </c>
      <c r="J4772" s="10" t="str">
        <f t="shared" si="167"/>
        <v>Ecosense_MainTowerBeech1_sun_+26m_chlorophyll_PAR_sensor_tempLeafTemp</v>
      </c>
      <c r="K4772" s="10" t="str">
        <f>VLOOKUP(J4772,[1]TimeSeriesIDs!$A:$E,5,FALSE)</f>
        <v>1147284c89614ee69913a4d307c1b14b</v>
      </c>
      <c r="L4772" s="10">
        <v>0</v>
      </c>
    </row>
    <row r="4773" spans="1:12" s="2" customFormat="1" hidden="1" x14ac:dyDescent="0.25">
      <c r="A4773" s="91">
        <v>71011</v>
      </c>
      <c r="B4773" s="281" t="s">
        <v>1988</v>
      </c>
      <c r="C4773" s="56" t="s">
        <v>3596</v>
      </c>
      <c r="D4773" s="52" t="s">
        <v>2649</v>
      </c>
      <c r="E4773" s="52" t="s">
        <v>113</v>
      </c>
      <c r="F4773" s="8" t="s">
        <v>16</v>
      </c>
      <c r="G4773" s="8" t="str">
        <f t="shared" si="168"/>
        <v>PT60M</v>
      </c>
      <c r="H4773" s="222" t="s">
        <v>3033</v>
      </c>
      <c r="I4773" s="279" t="s">
        <v>4439</v>
      </c>
      <c r="J4773" s="10" t="str">
        <f t="shared" si="167"/>
        <v>Ecosense_MainTowerBeech1_sun_+26m_chlorophyll_PAR_sensor_ch0LightSpectrum</v>
      </c>
      <c r="K4773" s="351" t="str">
        <f>VLOOKUP(J4773,[1]TimeSeriesIDs!$A:$E,5,FALSE)</f>
        <v>202b6a9ff1ee47e9a3c69a597569f72c</v>
      </c>
      <c r="L4773" s="10">
        <v>0</v>
      </c>
    </row>
    <row r="4774" spans="1:12" s="2" customFormat="1" hidden="1" x14ac:dyDescent="0.25">
      <c r="A4774" s="91">
        <v>71011</v>
      </c>
      <c r="B4774" s="281" t="s">
        <v>1988</v>
      </c>
      <c r="C4774" s="56" t="s">
        <v>3034</v>
      </c>
      <c r="D4774" s="52" t="s">
        <v>2443</v>
      </c>
      <c r="E4774" s="52" t="s">
        <v>113</v>
      </c>
      <c r="F4774" s="8" t="s">
        <v>16</v>
      </c>
      <c r="G4774" s="8" t="str">
        <f t="shared" si="168"/>
        <v>PT60M</v>
      </c>
      <c r="H4774" s="222" t="s">
        <v>3033</v>
      </c>
      <c r="I4774" s="279" t="s">
        <v>4439</v>
      </c>
      <c r="J4774" s="10" t="str">
        <f t="shared" si="167"/>
        <v>Ecosense_MainTowerBeech1_sun_+26m_chlorophyll_PAR_sensorYield</v>
      </c>
      <c r="K4774" s="257" t="str">
        <f>VLOOKUP(J4774,[1]TimeSeriesIDs!$A:$E,5,FALSE)</f>
        <v>c84711b507d64bfe8f830831a963a361</v>
      </c>
      <c r="L4774" s="10">
        <v>0</v>
      </c>
    </row>
    <row r="4775" spans="1:12" s="2" customFormat="1" hidden="1" x14ac:dyDescent="0.25">
      <c r="A4775" s="91">
        <v>71011</v>
      </c>
      <c r="B4775" s="281" t="s">
        <v>1988</v>
      </c>
      <c r="C4775" s="56" t="s">
        <v>3044</v>
      </c>
      <c r="D4775" s="52" t="s">
        <v>140</v>
      </c>
      <c r="E4775" s="52" t="s">
        <v>113</v>
      </c>
      <c r="F4775" s="8" t="s">
        <v>16</v>
      </c>
      <c r="G4775" s="8" t="str">
        <f t="shared" si="168"/>
        <v>PT60M</v>
      </c>
      <c r="H4775" s="222" t="s">
        <v>3033</v>
      </c>
      <c r="I4775" s="279" t="s">
        <v>4439</v>
      </c>
      <c r="J4775" s="10" t="str">
        <f t="shared" si="167"/>
        <v>Ecosense_MainTowerBeech1_sun_+26m_chlorophyll_PAR_sensor_gainDigitalRawSignal</v>
      </c>
      <c r="K4775" s="257" t="str">
        <f>VLOOKUP(J4775,[1]TimeSeriesIDs!$A:$E,5,FALSE)</f>
        <v>136f75b5a1bb4f9286a409657816e044</v>
      </c>
      <c r="L4775" s="10">
        <v>0</v>
      </c>
    </row>
    <row r="4776" spans="1:12" s="2" customFormat="1" hidden="1" x14ac:dyDescent="0.25">
      <c r="A4776" s="91">
        <v>71011</v>
      </c>
      <c r="B4776" s="281" t="s">
        <v>1988</v>
      </c>
      <c r="C4776" s="56" t="s">
        <v>3038</v>
      </c>
      <c r="D4776" s="52" t="s">
        <v>2649</v>
      </c>
      <c r="E4776" s="52" t="s">
        <v>113</v>
      </c>
      <c r="F4776" s="8" t="s">
        <v>16</v>
      </c>
      <c r="G4776" s="8" t="str">
        <f t="shared" si="168"/>
        <v>PT60M</v>
      </c>
      <c r="H4776" s="222" t="s">
        <v>3033</v>
      </c>
      <c r="I4776" s="279" t="s">
        <v>4439</v>
      </c>
      <c r="J4776" s="10" t="str">
        <f t="shared" si="167"/>
        <v>Ecosense_MainTowerBeech1_sun_+26m_chlorophyll_PAR_sensor_ch4LightSpectrum</v>
      </c>
      <c r="K4776" s="257" t="str">
        <f>VLOOKUP(J4776,[1]TimeSeriesIDs!$A:$E,5,FALSE)</f>
        <v>b884f1a0d0fc458e9af5d403556f1789</v>
      </c>
      <c r="L4776" s="10">
        <v>0</v>
      </c>
    </row>
    <row r="4777" spans="1:12" s="2" customFormat="1" hidden="1" x14ac:dyDescent="0.25">
      <c r="A4777" s="91">
        <v>71011</v>
      </c>
      <c r="B4777" s="281" t="s">
        <v>1988</v>
      </c>
      <c r="C4777" s="56" t="s">
        <v>3045</v>
      </c>
      <c r="D4777" s="52" t="s">
        <v>154</v>
      </c>
      <c r="E4777" s="52" t="s">
        <v>2641</v>
      </c>
      <c r="F4777" s="8" t="s">
        <v>16</v>
      </c>
      <c r="G4777" s="8" t="str">
        <f t="shared" si="168"/>
        <v>PT60M</v>
      </c>
      <c r="H4777" s="222" t="s">
        <v>3033</v>
      </c>
      <c r="I4777" s="279" t="s">
        <v>4439</v>
      </c>
      <c r="J4777" s="10" t="str">
        <f t="shared" si="167"/>
        <v>Ecosense_MainTowerBeech1_sun_+26m_chlorophyll_PAR_sensor_tintDuration</v>
      </c>
      <c r="K4777" s="257" t="str">
        <f>VLOOKUP(J4777,[1]TimeSeriesIDs!$A:$E,5,FALSE)</f>
        <v>e0e8bae0c1f541c88cb20983e0d97fe0</v>
      </c>
      <c r="L4777" s="10">
        <v>0</v>
      </c>
    </row>
    <row r="4778" spans="1:12" s="2" customFormat="1" hidden="1" x14ac:dyDescent="0.25">
      <c r="A4778" s="91">
        <v>71011</v>
      </c>
      <c r="B4778" s="281" t="s">
        <v>1988</v>
      </c>
      <c r="C4778" s="56" t="s">
        <v>3034</v>
      </c>
      <c r="D4778" s="52" t="s">
        <v>2436</v>
      </c>
      <c r="E4778" s="52" t="s">
        <v>113</v>
      </c>
      <c r="F4778" s="8" t="s">
        <v>16</v>
      </c>
      <c r="G4778" s="8" t="str">
        <f t="shared" si="168"/>
        <v>PT60M</v>
      </c>
      <c r="H4778" s="222" t="s">
        <v>3033</v>
      </c>
      <c r="I4778" s="279" t="s">
        <v>4439</v>
      </c>
      <c r="J4778" s="10" t="str">
        <f t="shared" si="167"/>
        <v>Ecosense_MainTowerBeech1_sun_+26m_chlorophyll_PAR_sensorChlorophyllFluorescenceMax</v>
      </c>
      <c r="K4778" s="257" t="str">
        <f>VLOOKUP(J4778,[1]TimeSeriesIDs!$A:$E,5,FALSE)</f>
        <v>ba1a4e97b46e4250a329cee90ab79241</v>
      </c>
      <c r="L4778" s="10">
        <v>0</v>
      </c>
    </row>
    <row r="4779" spans="1:12" s="2" customFormat="1" hidden="1" x14ac:dyDescent="0.25">
      <c r="A4779" s="91">
        <v>71011</v>
      </c>
      <c r="B4779" s="281" t="s">
        <v>1988</v>
      </c>
      <c r="C4779" s="56" t="s">
        <v>3036</v>
      </c>
      <c r="D4779" s="52" t="s">
        <v>2649</v>
      </c>
      <c r="E4779" s="52" t="s">
        <v>113</v>
      </c>
      <c r="F4779" s="8" t="s">
        <v>16</v>
      </c>
      <c r="G4779" s="8" t="str">
        <f t="shared" si="168"/>
        <v>PT60M</v>
      </c>
      <c r="H4779" s="222" t="s">
        <v>3033</v>
      </c>
      <c r="I4779" s="279" t="s">
        <v>4439</v>
      </c>
      <c r="J4779" s="10" t="str">
        <f t="shared" si="167"/>
        <v>Ecosense_MainTowerBeech1_sun_+26m_chlorophyll_PAR_sensor_ch2LightSpectrum</v>
      </c>
      <c r="K4779" s="257" t="str">
        <f>VLOOKUP(J4779,[1]TimeSeriesIDs!$A:$E,5,FALSE)</f>
        <v>b311e77ce81d4b2da814ebe90dd7146e</v>
      </c>
      <c r="L4779" s="10">
        <v>0</v>
      </c>
    </row>
    <row r="4780" spans="1:12" s="2" customFormat="1" hidden="1" x14ac:dyDescent="0.25">
      <c r="A4780" s="91">
        <v>71011</v>
      </c>
      <c r="B4780" s="281" t="s">
        <v>1988</v>
      </c>
      <c r="C4780" s="56" t="s">
        <v>3039</v>
      </c>
      <c r="D4780" s="52" t="s">
        <v>2649</v>
      </c>
      <c r="E4780" s="52" t="s">
        <v>113</v>
      </c>
      <c r="F4780" s="8" t="s">
        <v>16</v>
      </c>
      <c r="G4780" s="8" t="str">
        <f t="shared" si="168"/>
        <v>PT60M</v>
      </c>
      <c r="H4780" s="222" t="s">
        <v>3033</v>
      </c>
      <c r="I4780" s="279" t="s">
        <v>4439</v>
      </c>
      <c r="J4780" s="10" t="str">
        <f t="shared" si="167"/>
        <v>Ecosense_MainTowerBeech1_sun_+26m_chlorophyll_PAR_sensor_ch5LightSpectrum</v>
      </c>
      <c r="K4780" s="257" t="str">
        <f>VLOOKUP(J4780,[1]TimeSeriesIDs!$A:$E,5,FALSE)</f>
        <v>e93f5714a63641dca003841a2de41551</v>
      </c>
      <c r="L4780" s="10">
        <v>0</v>
      </c>
    </row>
    <row r="4781" spans="1:12" s="2" customFormat="1" hidden="1" x14ac:dyDescent="0.25">
      <c r="A4781" s="91">
        <v>71012</v>
      </c>
      <c r="B4781" s="273" t="s">
        <v>1988</v>
      </c>
      <c r="C4781" s="56" t="s">
        <v>3419</v>
      </c>
      <c r="D4781" s="52" t="s">
        <v>2649</v>
      </c>
      <c r="E4781" s="52" t="s">
        <v>113</v>
      </c>
      <c r="F4781" s="8" t="s">
        <v>16</v>
      </c>
      <c r="G4781" s="8" t="str">
        <f t="shared" si="168"/>
        <v>PT60M</v>
      </c>
      <c r="H4781" s="222" t="s">
        <v>3033</v>
      </c>
      <c r="I4781" s="279" t="s">
        <v>4439</v>
      </c>
      <c r="J4781" s="10" t="str">
        <f t="shared" si="167"/>
        <v>Ecosense_MainTowerBeech4_sun_+24m_chlorophyll_PAR_sensor_ch3LightSpectrum</v>
      </c>
      <c r="K4781" s="257" t="str">
        <f>VLOOKUP(J4781,[1]TimeSeriesIDs!$A:$E,5,FALSE)</f>
        <v>57aa24dfa6eb40c181d8c8908b5e6e39</v>
      </c>
      <c r="L4781" s="10">
        <v>0</v>
      </c>
    </row>
    <row r="4782" spans="1:12" hidden="1" x14ac:dyDescent="0.25">
      <c r="A4782" s="91">
        <v>71012</v>
      </c>
      <c r="B4782" s="273" t="s">
        <v>1988</v>
      </c>
      <c r="C4782" s="56" t="s">
        <v>3423</v>
      </c>
      <c r="D4782" s="52" t="s">
        <v>2649</v>
      </c>
      <c r="E4782" s="52" t="s">
        <v>113</v>
      </c>
      <c r="F4782" s="8" t="s">
        <v>16</v>
      </c>
      <c r="G4782" s="8" t="str">
        <f t="shared" si="168"/>
        <v>PT60M</v>
      </c>
      <c r="H4782" s="222" t="s">
        <v>3033</v>
      </c>
      <c r="I4782" s="279" t="s">
        <v>4439</v>
      </c>
      <c r="J4782" s="10" t="str">
        <f t="shared" si="167"/>
        <v>Ecosense_MainTowerBeech4_sun_+24m_chlorophyll_PAR_sensor_ch7LightSpectrum</v>
      </c>
      <c r="K4782" s="10" t="str">
        <f>VLOOKUP(J4782,[1]TimeSeriesIDs!$A:$E,5,FALSE)</f>
        <v>9b682832ba364d45b241cfcf2680a601</v>
      </c>
      <c r="L4782" s="10">
        <v>0</v>
      </c>
    </row>
    <row r="4783" spans="1:12" hidden="1" x14ac:dyDescent="0.25">
      <c r="A4783" s="91">
        <v>71012</v>
      </c>
      <c r="B4783" s="273" t="s">
        <v>1988</v>
      </c>
      <c r="C4783" s="56" t="s">
        <v>3422</v>
      </c>
      <c r="D4783" s="52" t="s">
        <v>2649</v>
      </c>
      <c r="E4783" s="52" t="s">
        <v>113</v>
      </c>
      <c r="F4783" s="8" t="s">
        <v>16</v>
      </c>
      <c r="G4783" s="8" t="str">
        <f t="shared" si="168"/>
        <v>PT60M</v>
      </c>
      <c r="H4783" s="222" t="s">
        <v>3033</v>
      </c>
      <c r="I4783" s="279" t="s">
        <v>4439</v>
      </c>
      <c r="J4783" s="10" t="str">
        <f t="shared" si="167"/>
        <v>Ecosense_MainTowerBeech4_sun_+24m_chlorophyll_PAR_sensor_ch6LightSpectrum</v>
      </c>
      <c r="K4783" s="10" t="str">
        <f>VLOOKUP(J4783,[1]TimeSeriesIDs!$A:$E,5,FALSE)</f>
        <v>602f19c34d0a4307b5a8278001334ff2</v>
      </c>
      <c r="L4783" s="10">
        <v>0</v>
      </c>
    </row>
    <row r="4784" spans="1:12" hidden="1" x14ac:dyDescent="0.25">
      <c r="A4784" s="91">
        <v>71012</v>
      </c>
      <c r="B4784" s="273" t="s">
        <v>1988</v>
      </c>
      <c r="C4784" s="56" t="s">
        <v>3416</v>
      </c>
      <c r="D4784" s="52" t="s">
        <v>2437</v>
      </c>
      <c r="E4784" s="52" t="s">
        <v>113</v>
      </c>
      <c r="F4784" s="8" t="s">
        <v>16</v>
      </c>
      <c r="G4784" s="8" t="str">
        <f t="shared" si="168"/>
        <v>PT60M</v>
      </c>
      <c r="H4784" s="222" t="s">
        <v>3033</v>
      </c>
      <c r="I4784" s="279" t="s">
        <v>4439</v>
      </c>
      <c r="J4784" s="10" t="str">
        <f t="shared" si="167"/>
        <v>Ecosense_MainTowerBeech4_sun_+24m_chlorophyll_PAR_sensorChlorophyllFluorescenceMin</v>
      </c>
      <c r="K4784" s="10" t="str">
        <f>VLOOKUP(J4784,[1]TimeSeriesIDs!$A:$E,5,FALSE)</f>
        <v>d1ee715655b044b3ac1dbc75c0053b72</v>
      </c>
      <c r="L4784" s="10">
        <v>0</v>
      </c>
    </row>
    <row r="4785" spans="1:12" hidden="1" x14ac:dyDescent="0.25">
      <c r="A4785" s="91">
        <v>71012</v>
      </c>
      <c r="B4785" s="273" t="s">
        <v>1988</v>
      </c>
      <c r="C4785" s="56" t="s">
        <v>3417</v>
      </c>
      <c r="D4785" s="52" t="s">
        <v>2649</v>
      </c>
      <c r="E4785" s="52" t="s">
        <v>113</v>
      </c>
      <c r="F4785" s="8" t="s">
        <v>16</v>
      </c>
      <c r="G4785" s="8" t="str">
        <f t="shared" si="168"/>
        <v>PT60M</v>
      </c>
      <c r="H4785" s="222" t="s">
        <v>3033</v>
      </c>
      <c r="I4785" s="279" t="s">
        <v>4439</v>
      </c>
      <c r="J4785" s="10" t="str">
        <f t="shared" si="167"/>
        <v>Ecosense_MainTowerBeech4_sun_+24m_chlorophyll_PAR_sensor_ch1LightSpectrum</v>
      </c>
      <c r="K4785" s="10" t="str">
        <f>VLOOKUP(J4785,[1]TimeSeriesIDs!$A:$E,5,FALSE)</f>
        <v>c2aa1d8f556f490191e147c68d4d5804</v>
      </c>
      <c r="L4785" s="10">
        <v>0</v>
      </c>
    </row>
    <row r="4786" spans="1:12" hidden="1" x14ac:dyDescent="0.25">
      <c r="A4786" s="91">
        <v>71012</v>
      </c>
      <c r="B4786" s="273" t="s">
        <v>1988</v>
      </c>
      <c r="C4786" s="56" t="s">
        <v>3425</v>
      </c>
      <c r="D4786" s="52" t="s">
        <v>2649</v>
      </c>
      <c r="E4786" s="52" t="s">
        <v>113</v>
      </c>
      <c r="F4786" s="8" t="s">
        <v>16</v>
      </c>
      <c r="G4786" s="8" t="str">
        <f t="shared" si="168"/>
        <v>PT60M</v>
      </c>
      <c r="H4786" s="222" t="s">
        <v>3033</v>
      </c>
      <c r="I4786" s="279" t="s">
        <v>4439</v>
      </c>
      <c r="J4786" s="10" t="str">
        <f t="shared" si="167"/>
        <v>Ecosense_MainTowerBeech4_sun_+24m_chlorophyll_PAR_sensor_nearInfraredSpectrumLightSpectrum</v>
      </c>
      <c r="K4786" s="10" t="str">
        <f>VLOOKUP(J4786,[1]TimeSeriesIDs!$A:$E,5,FALSE)</f>
        <v>e28f9a424f194a11a1c9b5e78bc22840</v>
      </c>
      <c r="L4786" s="10">
        <v>0</v>
      </c>
    </row>
    <row r="4787" spans="1:12" hidden="1" x14ac:dyDescent="0.25">
      <c r="A4787" s="91">
        <v>71012</v>
      </c>
      <c r="B4787" s="273" t="s">
        <v>1988</v>
      </c>
      <c r="C4787" s="56" t="s">
        <v>3424</v>
      </c>
      <c r="D4787" s="52" t="s">
        <v>2649</v>
      </c>
      <c r="E4787" s="52" t="s">
        <v>113</v>
      </c>
      <c r="F4787" s="8" t="s">
        <v>16</v>
      </c>
      <c r="G4787" s="8" t="s">
        <v>1989</v>
      </c>
      <c r="H4787" s="222" t="s">
        <v>3033</v>
      </c>
      <c r="I4787" s="279" t="s">
        <v>4439</v>
      </c>
      <c r="J4787" s="10" t="str">
        <f t="shared" si="167"/>
        <v>Ecosense_MainTowerBeech4_sun_+24m_chlorophyll_PAR_sensor_wholeSpectrumLightSpectrum</v>
      </c>
      <c r="K4787" s="10" t="str">
        <f>VLOOKUP(J4787,[1]TimeSeriesIDs!$A:$E,5,FALSE)</f>
        <v>b2ead01115d74bfd980d7e313e5b3e2b</v>
      </c>
      <c r="L4787" s="10">
        <v>0</v>
      </c>
    </row>
    <row r="4788" spans="1:12" x14ac:dyDescent="0.25">
      <c r="A4788" s="91">
        <v>71012</v>
      </c>
      <c r="B4788" s="273" t="s">
        <v>1988</v>
      </c>
      <c r="C4788" s="56" t="s">
        <v>3428</v>
      </c>
      <c r="D4788" s="52" t="s">
        <v>2450</v>
      </c>
      <c r="E4788" s="52" t="s">
        <v>68</v>
      </c>
      <c r="F4788" s="8" t="s">
        <v>16</v>
      </c>
      <c r="G4788" s="8" t="str">
        <f t="shared" ref="G4788:G4802" si="169">IF(ISBLANK(B4788),"-","PT60M")</f>
        <v>PT60M</v>
      </c>
      <c r="H4788" s="222" t="s">
        <v>3033</v>
      </c>
      <c r="I4788" s="279" t="s">
        <v>4439</v>
      </c>
      <c r="J4788" s="10" t="str">
        <f t="shared" si="167"/>
        <v>Ecosense_MainTowerBeech4_sun_+24m_chlorophyll_PAR_sensor_tempLeafTemp</v>
      </c>
      <c r="K4788" s="10" t="str">
        <f>VLOOKUP(J4788,[1]TimeSeriesIDs!$A:$E,5,FALSE)</f>
        <v>9117b801ab554f91976772b49dbbfaf8</v>
      </c>
      <c r="L4788" s="10">
        <v>0</v>
      </c>
    </row>
    <row r="4789" spans="1:12" hidden="1" x14ac:dyDescent="0.25">
      <c r="A4789" s="91">
        <v>71012</v>
      </c>
      <c r="B4789" s="273" t="s">
        <v>1988</v>
      </c>
      <c r="C4789" s="56" t="s">
        <v>3617</v>
      </c>
      <c r="D4789" s="52" t="s">
        <v>2649</v>
      </c>
      <c r="E4789" s="52" t="s">
        <v>113</v>
      </c>
      <c r="F4789" s="8" t="s">
        <v>16</v>
      </c>
      <c r="G4789" s="8" t="str">
        <f t="shared" si="169"/>
        <v>PT60M</v>
      </c>
      <c r="H4789" s="222" t="s">
        <v>3033</v>
      </c>
      <c r="I4789" s="279" t="s">
        <v>4439</v>
      </c>
      <c r="J4789" s="10" t="str">
        <f t="shared" si="167"/>
        <v>Ecosense_MainTowerBeech4_sun_+24m_chlorophyll_PAR_sensor_ch0LightSpectrum</v>
      </c>
      <c r="K4789" s="10" t="str">
        <f>VLOOKUP(J4789,[1]TimeSeriesIDs!$A:$E,5,FALSE)</f>
        <v>531a9ce56e4d4d68a350e4d744eaabe2</v>
      </c>
      <c r="L4789" s="10">
        <v>0</v>
      </c>
    </row>
    <row r="4790" spans="1:12" hidden="1" x14ac:dyDescent="0.25">
      <c r="A4790" s="91">
        <v>71012</v>
      </c>
      <c r="B4790" s="273" t="s">
        <v>1988</v>
      </c>
      <c r="C4790" s="56" t="s">
        <v>3416</v>
      </c>
      <c r="D4790" s="52" t="s">
        <v>2443</v>
      </c>
      <c r="E4790" s="52" t="s">
        <v>113</v>
      </c>
      <c r="F4790" s="8" t="s">
        <v>16</v>
      </c>
      <c r="G4790" s="8" t="str">
        <f t="shared" si="169"/>
        <v>PT60M</v>
      </c>
      <c r="H4790" s="222" t="s">
        <v>3033</v>
      </c>
      <c r="I4790" s="279" t="s">
        <v>4439</v>
      </c>
      <c r="J4790" s="10" t="str">
        <f t="shared" si="167"/>
        <v>Ecosense_MainTowerBeech4_sun_+24m_chlorophyll_PAR_sensorYield</v>
      </c>
      <c r="K4790" s="10" t="str">
        <f>VLOOKUP(J4790,[1]TimeSeriesIDs!$A:$E,5,FALSE)</f>
        <v>4ff573ff9f9940eba5d6d1fb2bfc9794</v>
      </c>
      <c r="L4790" s="10">
        <v>0</v>
      </c>
    </row>
    <row r="4791" spans="1:12" hidden="1" x14ac:dyDescent="0.25">
      <c r="A4791" s="91">
        <v>71012</v>
      </c>
      <c r="B4791" s="273" t="s">
        <v>1988</v>
      </c>
      <c r="C4791" s="56" t="s">
        <v>3426</v>
      </c>
      <c r="D4791" s="52" t="s">
        <v>140</v>
      </c>
      <c r="E4791" s="52" t="s">
        <v>113</v>
      </c>
      <c r="F4791" s="8" t="s">
        <v>16</v>
      </c>
      <c r="G4791" s="8" t="str">
        <f t="shared" si="169"/>
        <v>PT60M</v>
      </c>
      <c r="H4791" s="222" t="s">
        <v>3033</v>
      </c>
      <c r="I4791" s="279" t="s">
        <v>4439</v>
      </c>
      <c r="J4791" s="10" t="str">
        <f t="shared" si="167"/>
        <v>Ecosense_MainTowerBeech4_sun_+24m_chlorophyll_PAR_sensor_gainDigitalRawSignal</v>
      </c>
      <c r="K4791" s="10" t="str">
        <f>VLOOKUP(J4791,[1]TimeSeriesIDs!$A:$E,5,FALSE)</f>
        <v>6dc9ccd6fd294b98bf5890fd00ed4ed1</v>
      </c>
      <c r="L4791" s="10">
        <v>0</v>
      </c>
    </row>
    <row r="4792" spans="1:12" hidden="1" x14ac:dyDescent="0.25">
      <c r="A4792" s="91">
        <v>71012</v>
      </c>
      <c r="B4792" s="273" t="s">
        <v>1988</v>
      </c>
      <c r="C4792" s="56" t="s">
        <v>3420</v>
      </c>
      <c r="D4792" s="52" t="s">
        <v>2649</v>
      </c>
      <c r="E4792" s="52" t="s">
        <v>113</v>
      </c>
      <c r="F4792" s="8" t="s">
        <v>16</v>
      </c>
      <c r="G4792" s="8" t="str">
        <f t="shared" si="169"/>
        <v>PT60M</v>
      </c>
      <c r="H4792" s="222" t="s">
        <v>3033</v>
      </c>
      <c r="I4792" s="279" t="s">
        <v>4439</v>
      </c>
      <c r="J4792" s="10" t="str">
        <f t="shared" si="167"/>
        <v>Ecosense_MainTowerBeech4_sun_+24m_chlorophyll_PAR_sensor_ch4LightSpectrum</v>
      </c>
      <c r="K4792" s="10" t="str">
        <f>VLOOKUP(J4792,[1]TimeSeriesIDs!$A:$E,5,FALSE)</f>
        <v>b5c47ce553324cf886f573ba0bdc2b11</v>
      </c>
      <c r="L4792" s="10">
        <v>0</v>
      </c>
    </row>
    <row r="4793" spans="1:12" hidden="1" x14ac:dyDescent="0.25">
      <c r="A4793" s="91">
        <v>71012</v>
      </c>
      <c r="B4793" s="273" t="s">
        <v>1988</v>
      </c>
      <c r="C4793" s="56" t="s">
        <v>3427</v>
      </c>
      <c r="D4793" s="52" t="s">
        <v>154</v>
      </c>
      <c r="E4793" s="52" t="s">
        <v>2641</v>
      </c>
      <c r="F4793" s="8" t="s">
        <v>16</v>
      </c>
      <c r="G4793" s="8" t="str">
        <f t="shared" si="169"/>
        <v>PT60M</v>
      </c>
      <c r="H4793" s="222" t="s">
        <v>3033</v>
      </c>
      <c r="I4793" s="279" t="s">
        <v>4439</v>
      </c>
      <c r="J4793" s="10" t="str">
        <f t="shared" si="167"/>
        <v>Ecosense_MainTowerBeech4_sun_+24m_chlorophyll_PAR_sensor_tintDuration</v>
      </c>
      <c r="K4793" s="10" t="str">
        <f>VLOOKUP(J4793,[1]TimeSeriesIDs!$A:$E,5,FALSE)</f>
        <v>bfb75b1c5b1143508d35556a54a60d38</v>
      </c>
      <c r="L4793" s="10">
        <v>0</v>
      </c>
    </row>
    <row r="4794" spans="1:12" hidden="1" x14ac:dyDescent="0.25">
      <c r="A4794" s="91">
        <v>71012</v>
      </c>
      <c r="B4794" s="273" t="s">
        <v>1988</v>
      </c>
      <c r="C4794" s="56" t="s">
        <v>3416</v>
      </c>
      <c r="D4794" s="52" t="s">
        <v>2436</v>
      </c>
      <c r="E4794" s="52" t="s">
        <v>113</v>
      </c>
      <c r="F4794" s="8" t="s">
        <v>16</v>
      </c>
      <c r="G4794" s="8" t="str">
        <f t="shared" si="169"/>
        <v>PT60M</v>
      </c>
      <c r="H4794" s="222" t="s">
        <v>3033</v>
      </c>
      <c r="I4794" s="279" t="s">
        <v>4439</v>
      </c>
      <c r="J4794" s="10" t="str">
        <f t="shared" si="167"/>
        <v>Ecosense_MainTowerBeech4_sun_+24m_chlorophyll_PAR_sensorChlorophyllFluorescenceMax</v>
      </c>
      <c r="K4794" s="10" t="str">
        <f>VLOOKUP(J4794,[1]TimeSeriesIDs!$A:$E,5,FALSE)</f>
        <v>d0f42c16c6124e7aa444155f47e06840</v>
      </c>
      <c r="L4794" s="10">
        <v>0</v>
      </c>
    </row>
    <row r="4795" spans="1:12" hidden="1" x14ac:dyDescent="0.25">
      <c r="A4795" s="91">
        <v>71012</v>
      </c>
      <c r="B4795" s="273" t="s">
        <v>1988</v>
      </c>
      <c r="C4795" s="56" t="s">
        <v>3418</v>
      </c>
      <c r="D4795" s="52" t="s">
        <v>2649</v>
      </c>
      <c r="E4795" s="52" t="s">
        <v>113</v>
      </c>
      <c r="F4795" s="8" t="s">
        <v>16</v>
      </c>
      <c r="G4795" s="8" t="str">
        <f t="shared" si="169"/>
        <v>PT60M</v>
      </c>
      <c r="H4795" s="222" t="s">
        <v>3033</v>
      </c>
      <c r="I4795" s="279" t="s">
        <v>4439</v>
      </c>
      <c r="J4795" s="10" t="str">
        <f t="shared" si="167"/>
        <v>Ecosense_MainTowerBeech4_sun_+24m_chlorophyll_PAR_sensor_ch2LightSpectrum</v>
      </c>
      <c r="K4795" s="10" t="str">
        <f>VLOOKUP(J4795,[1]TimeSeriesIDs!$A:$E,5,FALSE)</f>
        <v>0c4b2b873afa4ee995425d2d2b0ab9da</v>
      </c>
      <c r="L4795" s="10">
        <v>0</v>
      </c>
    </row>
    <row r="4796" spans="1:12" hidden="1" x14ac:dyDescent="0.25">
      <c r="A4796" s="91">
        <v>71012</v>
      </c>
      <c r="B4796" s="273" t="s">
        <v>1988</v>
      </c>
      <c r="C4796" s="56" t="s">
        <v>3421</v>
      </c>
      <c r="D4796" s="52" t="s">
        <v>2649</v>
      </c>
      <c r="E4796" s="52" t="s">
        <v>113</v>
      </c>
      <c r="F4796" s="8" t="s">
        <v>16</v>
      </c>
      <c r="G4796" s="8" t="str">
        <f t="shared" si="169"/>
        <v>PT60M</v>
      </c>
      <c r="H4796" s="222" t="s">
        <v>3033</v>
      </c>
      <c r="I4796" s="279" t="s">
        <v>4439</v>
      </c>
      <c r="J4796" s="10" t="str">
        <f t="shared" si="167"/>
        <v>Ecosense_MainTowerBeech4_sun_+24m_chlorophyll_PAR_sensor_ch5LightSpectrum</v>
      </c>
      <c r="K4796" s="10" t="str">
        <f>VLOOKUP(J4796,[1]TimeSeriesIDs!$A:$E,5,FALSE)</f>
        <v>001e019623714114afb9897bf3cdb5af</v>
      </c>
      <c r="L4796" s="10">
        <v>0</v>
      </c>
    </row>
    <row r="4797" spans="1:12" hidden="1" x14ac:dyDescent="0.25">
      <c r="A4797" s="268">
        <v>71014</v>
      </c>
      <c r="B4797" s="303" t="s">
        <v>1988</v>
      </c>
      <c r="C4797" s="271" t="s">
        <v>3324</v>
      </c>
      <c r="D4797" s="304" t="s">
        <v>2649</v>
      </c>
      <c r="E4797" s="304" t="s">
        <v>113</v>
      </c>
      <c r="F4797" s="43" t="s">
        <v>16</v>
      </c>
      <c r="G4797" s="43" t="str">
        <f t="shared" si="169"/>
        <v>PT60M</v>
      </c>
      <c r="H4797" s="272" t="s">
        <v>3033</v>
      </c>
      <c r="I4797" s="306" t="s">
        <v>4439</v>
      </c>
      <c r="J4797" s="231" t="str">
        <f t="shared" si="167"/>
        <v>Ecosense_MainTowerDouglasFir1_shade_+22m_chlorophyll_PAR_sensor_ch3LightSpectrum</v>
      </c>
      <c r="K4797" s="231" t="str">
        <f>VLOOKUP(J4797,[1]TimeSeriesIDs!$A:$E,5,FALSE)</f>
        <v>99df2075238944e4bfd2d900c83bc797</v>
      </c>
      <c r="L4797" s="231">
        <v>0</v>
      </c>
    </row>
    <row r="4798" spans="1:12" s="2" customFormat="1" hidden="1" x14ac:dyDescent="0.25">
      <c r="A4798" s="91">
        <v>71014</v>
      </c>
      <c r="B4798" s="281" t="s">
        <v>1988</v>
      </c>
      <c r="C4798" s="56" t="s">
        <v>3328</v>
      </c>
      <c r="D4798" s="52" t="s">
        <v>2649</v>
      </c>
      <c r="E4798" s="52" t="s">
        <v>113</v>
      </c>
      <c r="F4798" s="8" t="s">
        <v>16</v>
      </c>
      <c r="G4798" s="8" t="str">
        <f t="shared" si="169"/>
        <v>PT60M</v>
      </c>
      <c r="H4798" s="222" t="s">
        <v>3033</v>
      </c>
      <c r="I4798" s="279" t="s">
        <v>4439</v>
      </c>
      <c r="J4798" s="10" t="str">
        <f t="shared" si="167"/>
        <v>Ecosense_MainTowerDouglasFir1_shade_+22m_chlorophyll_PAR_sensor_ch7LightSpectrum</v>
      </c>
      <c r="K4798" s="257" t="str">
        <f>VLOOKUP(J4798,[1]TimeSeriesIDs!$A:$E,5,FALSE)</f>
        <v>25d8b3157b1d48b5bd79d9c5b3916652</v>
      </c>
      <c r="L4798" s="10">
        <v>0</v>
      </c>
    </row>
    <row r="4799" spans="1:12" s="2" customFormat="1" hidden="1" x14ac:dyDescent="0.25">
      <c r="A4799" s="91">
        <v>71014</v>
      </c>
      <c r="B4799" s="281" t="s">
        <v>1988</v>
      </c>
      <c r="C4799" s="56" t="s">
        <v>3327</v>
      </c>
      <c r="D4799" s="52" t="s">
        <v>2649</v>
      </c>
      <c r="E4799" s="52" t="s">
        <v>113</v>
      </c>
      <c r="F4799" s="8" t="s">
        <v>16</v>
      </c>
      <c r="G4799" s="8" t="str">
        <f t="shared" si="169"/>
        <v>PT60M</v>
      </c>
      <c r="H4799" s="222" t="s">
        <v>3033</v>
      </c>
      <c r="I4799" s="279" t="s">
        <v>4439</v>
      </c>
      <c r="J4799" s="10" t="str">
        <f t="shared" si="167"/>
        <v>Ecosense_MainTowerDouglasFir1_shade_+22m_chlorophyll_PAR_sensor_ch6LightSpectrum</v>
      </c>
      <c r="K4799" s="257" t="str">
        <f>VLOOKUP(J4799,[1]TimeSeriesIDs!$A:$E,5,FALSE)</f>
        <v>271ff76fbb134c4a96819d7e0290e097</v>
      </c>
      <c r="L4799" s="10">
        <v>0</v>
      </c>
    </row>
    <row r="4800" spans="1:12" s="2" customFormat="1" hidden="1" x14ac:dyDescent="0.25">
      <c r="A4800" s="91">
        <v>71014</v>
      </c>
      <c r="B4800" s="281" t="s">
        <v>1988</v>
      </c>
      <c r="C4800" s="56" t="s">
        <v>3321</v>
      </c>
      <c r="D4800" s="52" t="s">
        <v>2437</v>
      </c>
      <c r="E4800" s="52" t="s">
        <v>113</v>
      </c>
      <c r="F4800" s="8" t="s">
        <v>16</v>
      </c>
      <c r="G4800" s="8" t="str">
        <f t="shared" si="169"/>
        <v>PT60M</v>
      </c>
      <c r="H4800" s="222" t="s">
        <v>3033</v>
      </c>
      <c r="I4800" s="279" t="s">
        <v>4439</v>
      </c>
      <c r="J4800" s="10" t="str">
        <f t="shared" si="167"/>
        <v>Ecosense_MainTowerDouglasFir1_shade_+22m_chlorophyll_PAR_sensorChlorophyllFluorescenceMin</v>
      </c>
      <c r="K4800" s="257" t="str">
        <f>VLOOKUP(J4800,[1]TimeSeriesIDs!$A:$E,5,FALSE)</f>
        <v>2f224e09ca3f4293aae22e34b9834526</v>
      </c>
      <c r="L4800" s="10">
        <v>0</v>
      </c>
    </row>
    <row r="4801" spans="1:12" s="2" customFormat="1" hidden="1" x14ac:dyDescent="0.25">
      <c r="A4801" s="91">
        <v>71014</v>
      </c>
      <c r="B4801" s="281" t="s">
        <v>1988</v>
      </c>
      <c r="C4801" s="56" t="s">
        <v>3322</v>
      </c>
      <c r="D4801" s="52" t="s">
        <v>2649</v>
      </c>
      <c r="E4801" s="52" t="s">
        <v>113</v>
      </c>
      <c r="F4801" s="8" t="s">
        <v>16</v>
      </c>
      <c r="G4801" s="8" t="str">
        <f t="shared" si="169"/>
        <v>PT60M</v>
      </c>
      <c r="H4801" s="222" t="s">
        <v>3033</v>
      </c>
      <c r="I4801" s="279" t="s">
        <v>4439</v>
      </c>
      <c r="J4801" s="10" t="str">
        <f t="shared" si="167"/>
        <v>Ecosense_MainTowerDouglasFir1_shade_+22m_chlorophyll_PAR_sensor_ch1LightSpectrum</v>
      </c>
      <c r="K4801" s="257" t="str">
        <f>VLOOKUP(J4801,[1]TimeSeriesIDs!$A:$E,5,FALSE)</f>
        <v>edc1fb0237e541fd850df4dd53a695f2</v>
      </c>
      <c r="L4801" s="10">
        <v>0</v>
      </c>
    </row>
    <row r="4802" spans="1:12" s="2" customFormat="1" hidden="1" x14ac:dyDescent="0.25">
      <c r="A4802" s="91">
        <v>71014</v>
      </c>
      <c r="B4802" s="281" t="s">
        <v>1988</v>
      </c>
      <c r="C4802" s="56" t="s">
        <v>3330</v>
      </c>
      <c r="D4802" s="52" t="s">
        <v>2649</v>
      </c>
      <c r="E4802" s="52" t="s">
        <v>113</v>
      </c>
      <c r="F4802" s="8" t="s">
        <v>16</v>
      </c>
      <c r="G4802" s="8" t="str">
        <f t="shared" si="169"/>
        <v>PT60M</v>
      </c>
      <c r="H4802" s="222" t="s">
        <v>3033</v>
      </c>
      <c r="I4802" s="279" t="s">
        <v>4439</v>
      </c>
      <c r="J4802" s="10" t="str">
        <f t="shared" si="167"/>
        <v>Ecosense_MainTowerDouglasFir1_shade_+22m_chlorophyll_PAR_sensor_nearInfraredSpectrumLightSpectrum</v>
      </c>
      <c r="K4802" s="257" t="str">
        <f>VLOOKUP(J4802,[1]TimeSeriesIDs!$A:$E,5,FALSE)</f>
        <v>c5e8f1e8061c43c3801178c2beb6da2f</v>
      </c>
      <c r="L4802" s="10">
        <v>0</v>
      </c>
    </row>
    <row r="4803" spans="1:12" s="2" customFormat="1" hidden="1" x14ac:dyDescent="0.25">
      <c r="A4803" s="91">
        <v>71014</v>
      </c>
      <c r="B4803" s="281" t="s">
        <v>1988</v>
      </c>
      <c r="C4803" s="56" t="s">
        <v>3329</v>
      </c>
      <c r="D4803" s="52" t="s">
        <v>2649</v>
      </c>
      <c r="E4803" s="52" t="s">
        <v>113</v>
      </c>
      <c r="F4803" s="8" t="s">
        <v>16</v>
      </c>
      <c r="G4803" s="8" t="s">
        <v>1989</v>
      </c>
      <c r="H4803" s="222" t="s">
        <v>3033</v>
      </c>
      <c r="I4803" s="279" t="s">
        <v>4439</v>
      </c>
      <c r="J4803" s="10" t="str">
        <f t="shared" si="167"/>
        <v>Ecosense_MainTowerDouglasFir1_shade_+22m_chlorophyll_PAR_sensor_wholeSpectrumLightSpectrum</v>
      </c>
      <c r="K4803" s="257" t="str">
        <f>VLOOKUP(J4803,[1]TimeSeriesIDs!$A:$E,5,FALSE)</f>
        <v>18e83aff02ac4da0894b3dfb713607df</v>
      </c>
      <c r="L4803" s="10">
        <v>0</v>
      </c>
    </row>
    <row r="4804" spans="1:12" s="2" customFormat="1" x14ac:dyDescent="0.25">
      <c r="A4804" s="91">
        <v>71014</v>
      </c>
      <c r="B4804" s="281" t="s">
        <v>1988</v>
      </c>
      <c r="C4804" s="56" t="s">
        <v>3333</v>
      </c>
      <c r="D4804" s="52" t="s">
        <v>2450</v>
      </c>
      <c r="E4804" s="52" t="s">
        <v>68</v>
      </c>
      <c r="F4804" s="8" t="s">
        <v>16</v>
      </c>
      <c r="G4804" s="8" t="str">
        <f t="shared" ref="G4804:G4826" si="170">IF(ISBLANK(B4804),"-","PT60M")</f>
        <v>PT60M</v>
      </c>
      <c r="H4804" s="222" t="s">
        <v>3033</v>
      </c>
      <c r="I4804" s="279" t="s">
        <v>4439</v>
      </c>
      <c r="J4804" s="10" t="str">
        <f t="shared" si="167"/>
        <v>Ecosense_MainTowerDouglasFir1_shade_+22m_chlorophyll_PAR_sensor_tempLeafTemp</v>
      </c>
      <c r="K4804" s="257" t="str">
        <f>VLOOKUP(J4804,[1]TimeSeriesIDs!$A:$E,5,FALSE)</f>
        <v>0e3b9746ece447119ed3367570d548af</v>
      </c>
      <c r="L4804" s="10">
        <v>0</v>
      </c>
    </row>
    <row r="4805" spans="1:12" s="2" customFormat="1" hidden="1" x14ac:dyDescent="0.25">
      <c r="A4805" s="91">
        <v>71014</v>
      </c>
      <c r="B4805" s="281" t="s">
        <v>1988</v>
      </c>
      <c r="C4805" s="56" t="s">
        <v>3618</v>
      </c>
      <c r="D4805" s="52" t="s">
        <v>2649</v>
      </c>
      <c r="E4805" s="52" t="s">
        <v>113</v>
      </c>
      <c r="F4805" s="8" t="s">
        <v>16</v>
      </c>
      <c r="G4805" s="8" t="str">
        <f t="shared" si="170"/>
        <v>PT60M</v>
      </c>
      <c r="H4805" s="222" t="s">
        <v>3033</v>
      </c>
      <c r="I4805" s="279" t="s">
        <v>4439</v>
      </c>
      <c r="J4805" s="10" t="str">
        <f t="shared" si="167"/>
        <v>Ecosense_MainTowerDouglasFir1_shade_+22m_chlorophyll_PAR_sensor_ch0LightSpectrum</v>
      </c>
      <c r="K4805" s="257" t="str">
        <f>VLOOKUP(J4805,[1]TimeSeriesIDs!$A:$E,5,FALSE)</f>
        <v>287a33aae4cb493a86750267d93059c3</v>
      </c>
      <c r="L4805" s="10">
        <v>0</v>
      </c>
    </row>
    <row r="4806" spans="1:12" s="2" customFormat="1" hidden="1" x14ac:dyDescent="0.25">
      <c r="A4806" s="91">
        <v>71014</v>
      </c>
      <c r="B4806" s="281" t="s">
        <v>1988</v>
      </c>
      <c r="C4806" s="56" t="s">
        <v>3321</v>
      </c>
      <c r="D4806" s="52" t="s">
        <v>2443</v>
      </c>
      <c r="E4806" s="52" t="s">
        <v>113</v>
      </c>
      <c r="F4806" s="8" t="s">
        <v>16</v>
      </c>
      <c r="G4806" s="8" t="str">
        <f t="shared" si="170"/>
        <v>PT60M</v>
      </c>
      <c r="H4806" s="222" t="s">
        <v>3033</v>
      </c>
      <c r="I4806" s="279" t="s">
        <v>4439</v>
      </c>
      <c r="J4806" s="10" t="str">
        <f t="shared" si="167"/>
        <v>Ecosense_MainTowerDouglasFir1_shade_+22m_chlorophyll_PAR_sensorYield</v>
      </c>
      <c r="K4806" s="257" t="str">
        <f>VLOOKUP(J4806,[1]TimeSeriesIDs!$A:$E,5,FALSE)</f>
        <v>be30d669266a40d5b7d8bfd5d8fea790</v>
      </c>
      <c r="L4806" s="10">
        <v>0</v>
      </c>
    </row>
    <row r="4807" spans="1:12" s="2" customFormat="1" hidden="1" x14ac:dyDescent="0.25">
      <c r="A4807" s="91">
        <v>71014</v>
      </c>
      <c r="B4807" s="281" t="s">
        <v>1988</v>
      </c>
      <c r="C4807" s="56" t="s">
        <v>3331</v>
      </c>
      <c r="D4807" s="52" t="s">
        <v>140</v>
      </c>
      <c r="E4807" s="52" t="s">
        <v>113</v>
      </c>
      <c r="F4807" s="8" t="s">
        <v>16</v>
      </c>
      <c r="G4807" s="8" t="str">
        <f t="shared" si="170"/>
        <v>PT60M</v>
      </c>
      <c r="H4807" s="222" t="s">
        <v>3033</v>
      </c>
      <c r="I4807" s="279" t="s">
        <v>4439</v>
      </c>
      <c r="J4807" s="10" t="str">
        <f t="shared" si="167"/>
        <v>Ecosense_MainTowerDouglasFir1_shade_+22m_chlorophyll_PAR_sensor_gainDigitalRawSignal</v>
      </c>
      <c r="K4807" s="257" t="str">
        <f>VLOOKUP(J4807,[1]TimeSeriesIDs!$A:$E,5,FALSE)</f>
        <v>0fee5599cb95422ca3241eb5e2f4480d</v>
      </c>
      <c r="L4807" s="10">
        <v>0</v>
      </c>
    </row>
    <row r="4808" spans="1:12" s="2" customFormat="1" hidden="1" x14ac:dyDescent="0.25">
      <c r="A4808" s="91">
        <v>71014</v>
      </c>
      <c r="B4808" s="281" t="s">
        <v>1988</v>
      </c>
      <c r="C4808" s="56" t="s">
        <v>3325</v>
      </c>
      <c r="D4808" s="52" t="s">
        <v>2649</v>
      </c>
      <c r="E4808" s="52" t="s">
        <v>113</v>
      </c>
      <c r="F4808" s="8" t="s">
        <v>16</v>
      </c>
      <c r="G4808" s="8" t="str">
        <f t="shared" si="170"/>
        <v>PT60M</v>
      </c>
      <c r="H4808" s="222" t="s">
        <v>3033</v>
      </c>
      <c r="I4808" s="279" t="s">
        <v>4439</v>
      </c>
      <c r="J4808" s="10" t="str">
        <f t="shared" si="167"/>
        <v>Ecosense_MainTowerDouglasFir1_shade_+22m_chlorophyll_PAR_sensor_ch4LightSpectrum</v>
      </c>
      <c r="K4808" s="257" t="str">
        <f>VLOOKUP(J4808,[1]TimeSeriesIDs!$A:$E,5,FALSE)</f>
        <v>cd4c8b6404b148bd9ccee91bbbeca397</v>
      </c>
      <c r="L4808" s="10">
        <v>0</v>
      </c>
    </row>
    <row r="4809" spans="1:12" s="2" customFormat="1" hidden="1" x14ac:dyDescent="0.25">
      <c r="A4809" s="91">
        <v>71014</v>
      </c>
      <c r="B4809" s="281" t="s">
        <v>1988</v>
      </c>
      <c r="C4809" s="56" t="s">
        <v>3332</v>
      </c>
      <c r="D4809" s="52" t="s">
        <v>154</v>
      </c>
      <c r="E4809" s="52" t="s">
        <v>2641</v>
      </c>
      <c r="F4809" s="8" t="s">
        <v>16</v>
      </c>
      <c r="G4809" s="8" t="str">
        <f t="shared" si="170"/>
        <v>PT60M</v>
      </c>
      <c r="H4809" s="222" t="s">
        <v>3033</v>
      </c>
      <c r="I4809" s="279" t="s">
        <v>4439</v>
      </c>
      <c r="J4809" s="10" t="str">
        <f t="shared" si="167"/>
        <v>Ecosense_MainTowerDouglasFir1_shade_+22m_chlorophyll_PAR_sensor_tintDuration</v>
      </c>
      <c r="K4809" s="257" t="str">
        <f>VLOOKUP(J4809,[1]TimeSeriesIDs!$A:$E,5,FALSE)</f>
        <v>ffa9b5deb1d344c3bfef7ea55b0360d6</v>
      </c>
      <c r="L4809" s="10">
        <v>0</v>
      </c>
    </row>
    <row r="4810" spans="1:12" s="2" customFormat="1" hidden="1" x14ac:dyDescent="0.25">
      <c r="A4810" s="91">
        <v>71014</v>
      </c>
      <c r="B4810" s="281" t="s">
        <v>1988</v>
      </c>
      <c r="C4810" s="56" t="s">
        <v>3321</v>
      </c>
      <c r="D4810" s="52" t="s">
        <v>2436</v>
      </c>
      <c r="E4810" s="52" t="s">
        <v>113</v>
      </c>
      <c r="F4810" s="8" t="s">
        <v>16</v>
      </c>
      <c r="G4810" s="8" t="str">
        <f t="shared" si="170"/>
        <v>PT60M</v>
      </c>
      <c r="H4810" s="222" t="s">
        <v>3033</v>
      </c>
      <c r="I4810" s="279" t="s">
        <v>4439</v>
      </c>
      <c r="J4810" s="10" t="str">
        <f t="shared" si="167"/>
        <v>Ecosense_MainTowerDouglasFir1_shade_+22m_chlorophyll_PAR_sensorChlorophyllFluorescenceMax</v>
      </c>
      <c r="K4810" s="257" t="str">
        <f>VLOOKUP(J4810,[1]TimeSeriesIDs!$A:$E,5,FALSE)</f>
        <v>e1396d7b354b434ca8bf8eab0a10702e</v>
      </c>
      <c r="L4810" s="10">
        <v>0</v>
      </c>
    </row>
    <row r="4811" spans="1:12" s="2" customFormat="1" hidden="1" x14ac:dyDescent="0.25">
      <c r="A4811" s="91">
        <v>71014</v>
      </c>
      <c r="B4811" s="281" t="s">
        <v>1988</v>
      </c>
      <c r="C4811" s="56" t="s">
        <v>3323</v>
      </c>
      <c r="D4811" s="52" t="s">
        <v>2649</v>
      </c>
      <c r="E4811" s="52" t="s">
        <v>113</v>
      </c>
      <c r="F4811" s="8" t="s">
        <v>16</v>
      </c>
      <c r="G4811" s="8" t="str">
        <f t="shared" si="170"/>
        <v>PT60M</v>
      </c>
      <c r="H4811" s="222" t="s">
        <v>3033</v>
      </c>
      <c r="I4811" s="279" t="s">
        <v>4439</v>
      </c>
      <c r="J4811" s="10" t="str">
        <f t="shared" si="167"/>
        <v>Ecosense_MainTowerDouglasFir1_shade_+22m_chlorophyll_PAR_sensor_ch2LightSpectrum</v>
      </c>
      <c r="K4811" s="257" t="str">
        <f>VLOOKUP(J4811,[1]TimeSeriesIDs!$A:$E,5,FALSE)</f>
        <v>0746362bcc0d4f6b9334392dc9d553fa</v>
      </c>
      <c r="L4811" s="10">
        <v>0</v>
      </c>
    </row>
    <row r="4812" spans="1:12" s="2" customFormat="1" hidden="1" x14ac:dyDescent="0.25">
      <c r="A4812" s="91">
        <v>71014</v>
      </c>
      <c r="B4812" s="281" t="s">
        <v>1988</v>
      </c>
      <c r="C4812" s="56" t="s">
        <v>3326</v>
      </c>
      <c r="D4812" s="52" t="s">
        <v>2649</v>
      </c>
      <c r="E4812" s="52" t="s">
        <v>113</v>
      </c>
      <c r="F4812" s="8" t="s">
        <v>16</v>
      </c>
      <c r="G4812" s="8" t="str">
        <f t="shared" si="170"/>
        <v>PT60M</v>
      </c>
      <c r="H4812" s="222" t="s">
        <v>3033</v>
      </c>
      <c r="I4812" s="279" t="s">
        <v>4439</v>
      </c>
      <c r="J4812" s="10" t="str">
        <f t="shared" si="167"/>
        <v>Ecosense_MainTowerDouglasFir1_shade_+22m_chlorophyll_PAR_sensor_ch5LightSpectrum</v>
      </c>
      <c r="K4812" s="257" t="str">
        <f>VLOOKUP(J4812,[1]TimeSeriesIDs!$A:$E,5,FALSE)</f>
        <v>18e722316cd44c6ca3db8a5b7bcb57b1</v>
      </c>
      <c r="L4812" s="10">
        <v>0</v>
      </c>
    </row>
    <row r="4813" spans="1:12" s="2" customFormat="1" hidden="1" x14ac:dyDescent="0.25">
      <c r="A4813" s="94">
        <v>71022</v>
      </c>
      <c r="B4813" s="56" t="s">
        <v>2639</v>
      </c>
      <c r="C4813" s="56" t="s">
        <v>4637</v>
      </c>
      <c r="D4813" s="52" t="s">
        <v>2649</v>
      </c>
      <c r="E4813" s="52" t="s">
        <v>113</v>
      </c>
      <c r="F4813" s="80" t="s">
        <v>16</v>
      </c>
      <c r="G4813" s="80" t="str">
        <f t="shared" si="170"/>
        <v>PT60M</v>
      </c>
      <c r="H4813" s="52" t="s">
        <v>3033</v>
      </c>
      <c r="I4813" s="52" t="s">
        <v>3047</v>
      </c>
      <c r="J4813" s="10" t="str">
        <f t="shared" si="167"/>
        <v>Ecosense_University71022_ch1LightSpectrum</v>
      </c>
      <c r="K4813" s="257" t="str">
        <f>VLOOKUP(J4813,[1]TimeSeriesIDs!$A:$E,5,FALSE)</f>
        <v>3c88c1ab9444438b83d694ae4c536c3f</v>
      </c>
      <c r="L4813" s="10">
        <v>0</v>
      </c>
    </row>
    <row r="4814" spans="1:12" s="2" customFormat="1" hidden="1" x14ac:dyDescent="0.25">
      <c r="A4814" s="94">
        <v>71022</v>
      </c>
      <c r="B4814" s="56" t="s">
        <v>2639</v>
      </c>
      <c r="C4814" s="56" t="s">
        <v>4638</v>
      </c>
      <c r="D4814" s="52" t="s">
        <v>2649</v>
      </c>
      <c r="E4814" s="52" t="s">
        <v>113</v>
      </c>
      <c r="F4814" s="80" t="s">
        <v>16</v>
      </c>
      <c r="G4814" s="80" t="str">
        <f t="shared" si="170"/>
        <v>PT60M</v>
      </c>
      <c r="H4814" s="52" t="s">
        <v>3033</v>
      </c>
      <c r="I4814" s="52" t="s">
        <v>3047</v>
      </c>
      <c r="J4814" s="10" t="str">
        <f t="shared" si="167"/>
        <v>Ecosense_University71022_ch2LightSpectrum</v>
      </c>
      <c r="K4814" s="257" t="str">
        <f>VLOOKUP(J4814,[1]TimeSeriesIDs!$A:$E,5,FALSE)</f>
        <v>b7f4a4aef0d4452a9672dd92297ad077</v>
      </c>
      <c r="L4814" s="10">
        <v>0</v>
      </c>
    </row>
    <row r="4815" spans="1:12" s="2" customFormat="1" hidden="1" x14ac:dyDescent="0.25">
      <c r="A4815" s="94">
        <v>71022</v>
      </c>
      <c r="B4815" s="56" t="s">
        <v>2639</v>
      </c>
      <c r="C4815" s="56" t="s">
        <v>4639</v>
      </c>
      <c r="D4815" s="52" t="s">
        <v>2649</v>
      </c>
      <c r="E4815" s="52" t="s">
        <v>113</v>
      </c>
      <c r="F4815" s="80" t="s">
        <v>16</v>
      </c>
      <c r="G4815" s="80" t="str">
        <f t="shared" si="170"/>
        <v>PT60M</v>
      </c>
      <c r="H4815" s="52" t="s">
        <v>3033</v>
      </c>
      <c r="I4815" s="52" t="s">
        <v>3047</v>
      </c>
      <c r="J4815" s="10" t="str">
        <f t="shared" si="167"/>
        <v>Ecosense_University71022_ch3LightSpectrum</v>
      </c>
      <c r="K4815" s="257" t="str">
        <f>VLOOKUP(J4815,[1]TimeSeriesIDs!$A:$E,5,FALSE)</f>
        <v>f1810edb1d6843b1b22ff5dc1270583b</v>
      </c>
      <c r="L4815" s="10">
        <v>0</v>
      </c>
    </row>
    <row r="4816" spans="1:12" s="2" customFormat="1" hidden="1" x14ac:dyDescent="0.25">
      <c r="A4816" s="94">
        <v>71022</v>
      </c>
      <c r="B4816" s="56" t="s">
        <v>2639</v>
      </c>
      <c r="C4816" s="56" t="s">
        <v>4640</v>
      </c>
      <c r="D4816" s="52" t="s">
        <v>2649</v>
      </c>
      <c r="E4816" s="52" t="s">
        <v>113</v>
      </c>
      <c r="F4816" s="80" t="s">
        <v>16</v>
      </c>
      <c r="G4816" s="80" t="str">
        <f t="shared" si="170"/>
        <v>PT60M</v>
      </c>
      <c r="H4816" s="52" t="s">
        <v>3033</v>
      </c>
      <c r="I4816" s="52" t="s">
        <v>3047</v>
      </c>
      <c r="J4816" s="10" t="str">
        <f t="shared" si="167"/>
        <v>Ecosense_University71022_ch4LightSpectrum</v>
      </c>
      <c r="K4816" s="257" t="str">
        <f>VLOOKUP(J4816,[1]TimeSeriesIDs!$A:$E,5,FALSE)</f>
        <v>5ac8ddf502b24b3394e8f2dea4169342</v>
      </c>
      <c r="L4816" s="10">
        <v>0</v>
      </c>
    </row>
    <row r="4817" spans="1:12" s="2" customFormat="1" hidden="1" x14ac:dyDescent="0.25">
      <c r="A4817" s="94">
        <v>71022</v>
      </c>
      <c r="B4817" s="56" t="s">
        <v>2639</v>
      </c>
      <c r="C4817" s="56" t="s">
        <v>4641</v>
      </c>
      <c r="D4817" s="52" t="s">
        <v>2649</v>
      </c>
      <c r="E4817" s="52" t="s">
        <v>113</v>
      </c>
      <c r="F4817" s="80" t="s">
        <v>16</v>
      </c>
      <c r="G4817" s="80" t="str">
        <f t="shared" si="170"/>
        <v>PT60M</v>
      </c>
      <c r="H4817" s="52" t="s">
        <v>3033</v>
      </c>
      <c r="I4817" s="52" t="s">
        <v>3047</v>
      </c>
      <c r="J4817" s="10" t="str">
        <f t="shared" si="167"/>
        <v>Ecosense_University71022_ch5LightSpectrum</v>
      </c>
      <c r="K4817" s="257" t="str">
        <f>VLOOKUP(J4817,[1]TimeSeriesIDs!$A:$E,5,FALSE)</f>
        <v>8b22d01883074fc09357cac22b59b820</v>
      </c>
      <c r="L4817" s="10">
        <v>0</v>
      </c>
    </row>
    <row r="4818" spans="1:12" s="2" customFormat="1" hidden="1" x14ac:dyDescent="0.25">
      <c r="A4818" s="94">
        <v>71022</v>
      </c>
      <c r="B4818" s="56" t="s">
        <v>2639</v>
      </c>
      <c r="C4818" s="56" t="s">
        <v>4642</v>
      </c>
      <c r="D4818" s="52" t="s">
        <v>2649</v>
      </c>
      <c r="E4818" s="52" t="s">
        <v>113</v>
      </c>
      <c r="F4818" s="80" t="s">
        <v>16</v>
      </c>
      <c r="G4818" s="80" t="str">
        <f t="shared" si="170"/>
        <v>PT60M</v>
      </c>
      <c r="H4818" s="52" t="s">
        <v>3033</v>
      </c>
      <c r="I4818" s="52" t="s">
        <v>3047</v>
      </c>
      <c r="J4818" s="10" t="str">
        <f t="shared" si="167"/>
        <v>Ecosense_University71022_ch6LightSpectrum</v>
      </c>
      <c r="K4818" s="257" t="str">
        <f>VLOOKUP(J4818,[1]TimeSeriesIDs!$A:$E,5,FALSE)</f>
        <v>86b6109bc29d41fbb52182dbc50f406b</v>
      </c>
      <c r="L4818" s="10">
        <v>0</v>
      </c>
    </row>
    <row r="4819" spans="1:12" s="2" customFormat="1" hidden="1" x14ac:dyDescent="0.25">
      <c r="A4819" s="94">
        <v>71022</v>
      </c>
      <c r="B4819" s="56" t="s">
        <v>2639</v>
      </c>
      <c r="C4819" s="56" t="s">
        <v>4643</v>
      </c>
      <c r="D4819" s="52" t="s">
        <v>2649</v>
      </c>
      <c r="E4819" s="52" t="s">
        <v>113</v>
      </c>
      <c r="F4819" s="80" t="s">
        <v>16</v>
      </c>
      <c r="G4819" s="80" t="str">
        <f t="shared" si="170"/>
        <v>PT60M</v>
      </c>
      <c r="H4819" s="52" t="s">
        <v>3033</v>
      </c>
      <c r="I4819" s="52" t="s">
        <v>3047</v>
      </c>
      <c r="J4819" s="10" t="str">
        <f t="shared" si="167"/>
        <v>Ecosense_University71022_ch7LightSpectrum</v>
      </c>
      <c r="K4819" s="257" t="str">
        <f>VLOOKUP(J4819,[1]TimeSeriesIDs!$A:$E,5,FALSE)</f>
        <v>a09e04a0c4c942d0a341f7bb57add900</v>
      </c>
      <c r="L4819" s="10">
        <v>0</v>
      </c>
    </row>
    <row r="4820" spans="1:12" s="2" customFormat="1" hidden="1" x14ac:dyDescent="0.25">
      <c r="A4820" s="94">
        <v>71022</v>
      </c>
      <c r="B4820" s="56" t="s">
        <v>2639</v>
      </c>
      <c r="C4820" s="56" t="s">
        <v>4644</v>
      </c>
      <c r="D4820" s="52" t="s">
        <v>2436</v>
      </c>
      <c r="E4820" s="52" t="s">
        <v>113</v>
      </c>
      <c r="F4820" s="80" t="s">
        <v>16</v>
      </c>
      <c r="G4820" s="80" t="str">
        <f t="shared" si="170"/>
        <v>PT60M</v>
      </c>
      <c r="H4820" s="52" t="s">
        <v>3033</v>
      </c>
      <c r="I4820" s="52" t="s">
        <v>3047</v>
      </c>
      <c r="J4820" s="10" t="str">
        <f t="shared" si="167"/>
        <v>Ecosense_University71022_chlf_maxChlorophyllFluorescenceMax</v>
      </c>
      <c r="K4820" s="257" t="str">
        <f>VLOOKUP(J4820,[1]TimeSeriesIDs!$A:$E,5,FALSE)</f>
        <v>8596389cf1f844f28f3a22c6a631bf99</v>
      </c>
      <c r="L4820" s="10">
        <v>0</v>
      </c>
    </row>
    <row r="4821" spans="1:12" s="2" customFormat="1" hidden="1" x14ac:dyDescent="0.25">
      <c r="A4821" s="94">
        <v>71022</v>
      </c>
      <c r="B4821" s="56" t="s">
        <v>2639</v>
      </c>
      <c r="C4821" s="56" t="s">
        <v>4645</v>
      </c>
      <c r="D4821" s="52" t="s">
        <v>2437</v>
      </c>
      <c r="E4821" s="52" t="s">
        <v>113</v>
      </c>
      <c r="F4821" s="80" t="s">
        <v>16</v>
      </c>
      <c r="G4821" s="80" t="str">
        <f t="shared" si="170"/>
        <v>PT60M</v>
      </c>
      <c r="H4821" s="52" t="s">
        <v>3033</v>
      </c>
      <c r="I4821" s="52" t="s">
        <v>3047</v>
      </c>
      <c r="J4821" s="10" t="str">
        <f t="shared" si="167"/>
        <v>Ecosense_University71022_chlf_minChlorophyllFluorescenceMin</v>
      </c>
      <c r="K4821" s="257" t="str">
        <f>VLOOKUP(J4821,[1]TimeSeriesIDs!$A:$E,5,FALSE)</f>
        <v>701e53c4c1a64b4f8f351e3a4a0d961d</v>
      </c>
      <c r="L4821" s="10">
        <v>0</v>
      </c>
    </row>
    <row r="4822" spans="1:12" s="2" customFormat="1" hidden="1" x14ac:dyDescent="0.25">
      <c r="A4822" s="94">
        <v>71022</v>
      </c>
      <c r="B4822" s="56" t="s">
        <v>2639</v>
      </c>
      <c r="C4822" s="56" t="s">
        <v>4646</v>
      </c>
      <c r="D4822" s="52" t="s">
        <v>140</v>
      </c>
      <c r="E4822" s="52" t="s">
        <v>113</v>
      </c>
      <c r="F4822" s="80" t="s">
        <v>16</v>
      </c>
      <c r="G4822" s="80" t="str">
        <f t="shared" si="170"/>
        <v>PT60M</v>
      </c>
      <c r="H4822" s="52" t="s">
        <v>3033</v>
      </c>
      <c r="I4822" s="52" t="s">
        <v>3047</v>
      </c>
      <c r="J4822" s="10" t="str">
        <f t="shared" si="167"/>
        <v>Ecosense_University71022_gainDigitalRawSignal</v>
      </c>
      <c r="K4822" s="257" t="str">
        <f>VLOOKUP(J4822,[1]TimeSeriesIDs!$A:$E,5,FALSE)</f>
        <v>1d8bd356e2674f65b14e9a85dcec962f</v>
      </c>
      <c r="L4822" s="10">
        <v>0</v>
      </c>
    </row>
    <row r="4823" spans="1:12" s="2" customFormat="1" hidden="1" x14ac:dyDescent="0.25">
      <c r="A4823" s="94">
        <v>71022</v>
      </c>
      <c r="B4823" s="56" t="s">
        <v>2639</v>
      </c>
      <c r="C4823" s="56" t="s">
        <v>4647</v>
      </c>
      <c r="D4823" s="52" t="s">
        <v>2649</v>
      </c>
      <c r="E4823" s="52" t="s">
        <v>113</v>
      </c>
      <c r="F4823" s="80" t="s">
        <v>16</v>
      </c>
      <c r="G4823" s="80" t="str">
        <f t="shared" si="170"/>
        <v>PT60M</v>
      </c>
      <c r="H4823" s="52" t="s">
        <v>3033</v>
      </c>
      <c r="I4823" s="52" t="s">
        <v>3047</v>
      </c>
      <c r="J4823" s="10" t="str">
        <f t="shared" si="167"/>
        <v>Ecosense_University71022_nearInfraredSpectrumLightSpectrum</v>
      </c>
      <c r="K4823" s="257" t="str">
        <f>VLOOKUP(J4823,[1]TimeSeriesIDs!$A:$E,5,FALSE)</f>
        <v>eeb917c203b444cdaf24b6ac8affb578</v>
      </c>
      <c r="L4823" s="10">
        <v>0</v>
      </c>
    </row>
    <row r="4824" spans="1:12" s="2" customFormat="1" x14ac:dyDescent="0.25">
      <c r="A4824" s="94">
        <v>71022</v>
      </c>
      <c r="B4824" s="56" t="s">
        <v>2639</v>
      </c>
      <c r="C4824" s="56" t="s">
        <v>4648</v>
      </c>
      <c r="D4824" s="52" t="s">
        <v>2450</v>
      </c>
      <c r="E4824" s="52" t="s">
        <v>68</v>
      </c>
      <c r="F4824" s="80" t="s">
        <v>16</v>
      </c>
      <c r="G4824" s="80" t="str">
        <f t="shared" si="170"/>
        <v>PT60M</v>
      </c>
      <c r="H4824" s="52" t="s">
        <v>3033</v>
      </c>
      <c r="I4824" s="52" t="s">
        <v>3047</v>
      </c>
      <c r="J4824" s="10" t="str">
        <f t="shared" si="167"/>
        <v>Ecosense_University71022_tempLeafTemp</v>
      </c>
      <c r="K4824" s="257" t="str">
        <f>VLOOKUP(J4824,[1]TimeSeriesIDs!$A:$E,5,FALSE)</f>
        <v>934f47e09b8349ceaf24c18d10399ebb</v>
      </c>
      <c r="L4824" s="10">
        <v>0</v>
      </c>
    </row>
    <row r="4825" spans="1:12" s="2" customFormat="1" hidden="1" x14ac:dyDescent="0.25">
      <c r="A4825" s="94">
        <v>71022</v>
      </c>
      <c r="B4825" s="56" t="s">
        <v>2639</v>
      </c>
      <c r="C4825" s="56" t="s">
        <v>4649</v>
      </c>
      <c r="D4825" s="52" t="s">
        <v>154</v>
      </c>
      <c r="E4825" s="52" t="s">
        <v>2641</v>
      </c>
      <c r="F4825" s="80" t="s">
        <v>16</v>
      </c>
      <c r="G4825" s="80" t="str">
        <f t="shared" si="170"/>
        <v>PT60M</v>
      </c>
      <c r="H4825" s="52" t="s">
        <v>3033</v>
      </c>
      <c r="I4825" s="52" t="s">
        <v>3047</v>
      </c>
      <c r="J4825" s="10" t="str">
        <f t="shared" si="167"/>
        <v>Ecosense_University71022_tintDuration</v>
      </c>
      <c r="K4825" s="257" t="str">
        <f>VLOOKUP(J4825,[1]TimeSeriesIDs!$A:$E,5,FALSE)</f>
        <v>6fee31e131fa45b1811e03d8d2589e70</v>
      </c>
      <c r="L4825" s="10">
        <v>0</v>
      </c>
    </row>
    <row r="4826" spans="1:12" s="2" customFormat="1" hidden="1" x14ac:dyDescent="0.25">
      <c r="A4826" s="94">
        <v>71022</v>
      </c>
      <c r="B4826" s="56" t="s">
        <v>2639</v>
      </c>
      <c r="C4826" s="56" t="s">
        <v>4650</v>
      </c>
      <c r="D4826" s="52" t="s">
        <v>2649</v>
      </c>
      <c r="E4826" s="52" t="s">
        <v>113</v>
      </c>
      <c r="F4826" s="80" t="s">
        <v>16</v>
      </c>
      <c r="G4826" s="80" t="str">
        <f t="shared" si="170"/>
        <v>PT60M</v>
      </c>
      <c r="H4826" s="52" t="s">
        <v>3033</v>
      </c>
      <c r="I4826" s="52" t="s">
        <v>3047</v>
      </c>
      <c r="J4826" s="10" t="str">
        <f t="shared" si="167"/>
        <v>Ecosense_University71022_wholeSpectrumLightSpectrum</v>
      </c>
      <c r="K4826" s="257" t="str">
        <f>VLOOKUP(J4826,[1]TimeSeriesIDs!$A:$E,5,FALSE)</f>
        <v>9cca6919878b4d55b1b46e61880cf9f9</v>
      </c>
      <c r="L4826" s="10">
        <v>0</v>
      </c>
    </row>
    <row r="4827" spans="1:12" s="2" customFormat="1" hidden="1" x14ac:dyDescent="0.25">
      <c r="A4827" s="94">
        <v>71022</v>
      </c>
      <c r="B4827" s="56" t="s">
        <v>2639</v>
      </c>
      <c r="C4827" s="56" t="s">
        <v>4651</v>
      </c>
      <c r="D4827" s="52" t="s">
        <v>2443</v>
      </c>
      <c r="E4827" s="52" t="s">
        <v>113</v>
      </c>
      <c r="F4827" s="80" t="s">
        <v>16</v>
      </c>
      <c r="G4827" s="80" t="s">
        <v>1989</v>
      </c>
      <c r="H4827" s="52" t="s">
        <v>3033</v>
      </c>
      <c r="I4827" s="52" t="s">
        <v>3047</v>
      </c>
      <c r="J4827" s="10" t="str">
        <f t="shared" si="167"/>
        <v>Ecosense_University71022_yieldYield</v>
      </c>
      <c r="K4827" s="257" t="str">
        <f>VLOOKUP(J4827,[1]TimeSeriesIDs!$A:$E,5,FALSE)</f>
        <v>30ebdc42720a47cc8211130ed8586453</v>
      </c>
      <c r="L4827" s="10">
        <v>0</v>
      </c>
    </row>
    <row r="4828" spans="1:12" s="2" customFormat="1" hidden="1" x14ac:dyDescent="0.25">
      <c r="A4828" s="94">
        <v>71022</v>
      </c>
      <c r="B4828" s="56" t="s">
        <v>2639</v>
      </c>
      <c r="C4828" s="56" t="s">
        <v>4652</v>
      </c>
      <c r="D4828" s="52" t="s">
        <v>2649</v>
      </c>
      <c r="E4828" s="52" t="s">
        <v>113</v>
      </c>
      <c r="F4828" s="80" t="s">
        <v>16</v>
      </c>
      <c r="G4828" s="80" t="str">
        <f t="shared" ref="G4828:G4843" si="171">IF(ISBLANK(B4828),"-","PT60M")</f>
        <v>PT60M</v>
      </c>
      <c r="H4828" s="52" t="s">
        <v>3033</v>
      </c>
      <c r="I4828" s="52" t="s">
        <v>3047</v>
      </c>
      <c r="J4828" s="10" t="str">
        <f t="shared" si="167"/>
        <v>Ecosense_University71022_ch0LightSpectrum</v>
      </c>
      <c r="K4828" s="257" t="str">
        <f>VLOOKUP(J4828,[1]TimeSeriesIDs!$A:$E,5,FALSE)</f>
        <v>a843de4d09ab4eb0a5f6a2743e668679</v>
      </c>
      <c r="L4828" s="10">
        <v>0</v>
      </c>
    </row>
    <row r="4829" spans="1:12" s="2" customFormat="1" hidden="1" x14ac:dyDescent="0.25">
      <c r="A4829" s="94">
        <v>71025</v>
      </c>
      <c r="B4829" s="56" t="s">
        <v>2639</v>
      </c>
      <c r="C4829" s="56" t="s">
        <v>4511</v>
      </c>
      <c r="D4829" s="52" t="s">
        <v>2649</v>
      </c>
      <c r="E4829" s="52" t="s">
        <v>113</v>
      </c>
      <c r="F4829" s="80" t="s">
        <v>16</v>
      </c>
      <c r="G4829" s="80" t="str">
        <f t="shared" si="171"/>
        <v>PT60M</v>
      </c>
      <c r="H4829" s="52" t="s">
        <v>3033</v>
      </c>
      <c r="I4829" s="52" t="s">
        <v>3047</v>
      </c>
      <c r="J4829" s="10" t="str">
        <f t="shared" ref="J4829:J4892" si="172">B4829&amp;C4829&amp;D4829</f>
        <v>Ecosense_University71025_ch0LightSpectrum</v>
      </c>
      <c r="K4829" s="257" t="str">
        <f>VLOOKUP(J4829,[1]TimeSeriesIDs!$A:$E,5,FALSE)</f>
        <v>435612d83b394b3ca8c78ce6f0c0c0ba</v>
      </c>
      <c r="L4829" s="10">
        <v>0</v>
      </c>
    </row>
    <row r="4830" spans="1:12" s="2" customFormat="1" hidden="1" x14ac:dyDescent="0.25">
      <c r="A4830" s="94">
        <v>71025</v>
      </c>
      <c r="B4830" s="56" t="s">
        <v>2639</v>
      </c>
      <c r="C4830" s="56" t="s">
        <v>4507</v>
      </c>
      <c r="D4830" s="52" t="s">
        <v>2649</v>
      </c>
      <c r="E4830" s="52" t="s">
        <v>113</v>
      </c>
      <c r="F4830" s="80" t="s">
        <v>16</v>
      </c>
      <c r="G4830" s="80" t="str">
        <f t="shared" si="171"/>
        <v>PT60M</v>
      </c>
      <c r="H4830" s="52" t="s">
        <v>3033</v>
      </c>
      <c r="I4830" s="52" t="s">
        <v>3047</v>
      </c>
      <c r="J4830" s="10" t="str">
        <f t="shared" si="172"/>
        <v>Ecosense_University71025_ch1LightSpectrum</v>
      </c>
      <c r="K4830" s="257" t="str">
        <f>VLOOKUP(J4830,[1]TimeSeriesIDs!$A:$E,5,FALSE)</f>
        <v>1d3db4fd6b9546fd9b67337982e3b089</v>
      </c>
      <c r="L4830" s="10">
        <v>0</v>
      </c>
    </row>
    <row r="4831" spans="1:12" s="2" customFormat="1" hidden="1" x14ac:dyDescent="0.25">
      <c r="A4831" s="94">
        <v>71025</v>
      </c>
      <c r="B4831" s="56" t="s">
        <v>2639</v>
      </c>
      <c r="C4831" s="56" t="s">
        <v>4502</v>
      </c>
      <c r="D4831" s="52" t="s">
        <v>2649</v>
      </c>
      <c r="E4831" s="52" t="s">
        <v>113</v>
      </c>
      <c r="F4831" s="80" t="s">
        <v>16</v>
      </c>
      <c r="G4831" s="80" t="str">
        <f t="shared" si="171"/>
        <v>PT60M</v>
      </c>
      <c r="H4831" s="52" t="s">
        <v>3033</v>
      </c>
      <c r="I4831" s="52" t="s">
        <v>3047</v>
      </c>
      <c r="J4831" s="10" t="str">
        <f t="shared" si="172"/>
        <v>Ecosense_University71025_ch2LightSpectrum</v>
      </c>
      <c r="K4831" s="257" t="str">
        <f>VLOOKUP(J4831,[1]TimeSeriesIDs!$A:$E,5,FALSE)</f>
        <v>9515fe718ab24dabab8c9cd38b1f12f7</v>
      </c>
      <c r="L4831" s="10">
        <v>0</v>
      </c>
    </row>
    <row r="4832" spans="1:12" s="2" customFormat="1" hidden="1" x14ac:dyDescent="0.25">
      <c r="A4832" s="94">
        <v>71025</v>
      </c>
      <c r="B4832" s="56" t="s">
        <v>2639</v>
      </c>
      <c r="C4832" s="56" t="s">
        <v>4506</v>
      </c>
      <c r="D4832" s="52" t="s">
        <v>2649</v>
      </c>
      <c r="E4832" s="52" t="s">
        <v>113</v>
      </c>
      <c r="F4832" s="80" t="s">
        <v>16</v>
      </c>
      <c r="G4832" s="80" t="str">
        <f t="shared" si="171"/>
        <v>PT60M</v>
      </c>
      <c r="H4832" s="52" t="s">
        <v>3033</v>
      </c>
      <c r="I4832" s="52" t="s">
        <v>3047</v>
      </c>
      <c r="J4832" s="10" t="str">
        <f t="shared" si="172"/>
        <v>Ecosense_University71025_ch3LightSpectrum</v>
      </c>
      <c r="K4832" s="257" t="str">
        <f>VLOOKUP(J4832,[1]TimeSeriesIDs!$A:$E,5,FALSE)</f>
        <v>387c3ce934a4489183a57dce8fa02aa0</v>
      </c>
      <c r="L4832" s="10">
        <v>0</v>
      </c>
    </row>
    <row r="4833" spans="1:12" s="2" customFormat="1" hidden="1" x14ac:dyDescent="0.25">
      <c r="A4833" s="94">
        <v>71025</v>
      </c>
      <c r="B4833" s="56" t="s">
        <v>2639</v>
      </c>
      <c r="C4833" s="56" t="s">
        <v>4504</v>
      </c>
      <c r="D4833" s="52" t="s">
        <v>2649</v>
      </c>
      <c r="E4833" s="52" t="s">
        <v>113</v>
      </c>
      <c r="F4833" s="80" t="s">
        <v>16</v>
      </c>
      <c r="G4833" s="80" t="str">
        <f t="shared" si="171"/>
        <v>PT60M</v>
      </c>
      <c r="H4833" s="52" t="s">
        <v>3033</v>
      </c>
      <c r="I4833" s="52" t="s">
        <v>3047</v>
      </c>
      <c r="J4833" s="10" t="str">
        <f t="shared" si="172"/>
        <v>Ecosense_University71025_ch4LightSpectrum</v>
      </c>
      <c r="K4833" s="257" t="str">
        <f>VLOOKUP(J4833,[1]TimeSeriesIDs!$A:$E,5,FALSE)</f>
        <v>c2435c35a7e440c4aa97a90f697c0bad</v>
      </c>
      <c r="L4833" s="10">
        <v>0</v>
      </c>
    </row>
    <row r="4834" spans="1:12" s="2" customFormat="1" hidden="1" x14ac:dyDescent="0.25">
      <c r="A4834" s="94">
        <v>71025</v>
      </c>
      <c r="B4834" s="56" t="s">
        <v>2639</v>
      </c>
      <c r="C4834" s="56" t="s">
        <v>4513</v>
      </c>
      <c r="D4834" s="52" t="s">
        <v>2649</v>
      </c>
      <c r="E4834" s="52" t="s">
        <v>113</v>
      </c>
      <c r="F4834" s="80" t="s">
        <v>16</v>
      </c>
      <c r="G4834" s="80" t="str">
        <f t="shared" si="171"/>
        <v>PT60M</v>
      </c>
      <c r="H4834" s="52" t="s">
        <v>3033</v>
      </c>
      <c r="I4834" s="52" t="s">
        <v>3047</v>
      </c>
      <c r="J4834" s="10" t="str">
        <f t="shared" si="172"/>
        <v>Ecosense_University71025_ch5LightSpectrum</v>
      </c>
      <c r="K4834" s="257" t="str">
        <f>VLOOKUP(J4834,[1]TimeSeriesIDs!$A:$E,5,FALSE)</f>
        <v>23145351236e435ca1854302f8372d60</v>
      </c>
      <c r="L4834" s="10">
        <v>0</v>
      </c>
    </row>
    <row r="4835" spans="1:12" s="2" customFormat="1" hidden="1" x14ac:dyDescent="0.25">
      <c r="A4835" s="94">
        <v>71025</v>
      </c>
      <c r="B4835" s="56" t="s">
        <v>2639</v>
      </c>
      <c r="C4835" s="56" t="s">
        <v>4508</v>
      </c>
      <c r="D4835" s="52" t="s">
        <v>2649</v>
      </c>
      <c r="E4835" s="52" t="s">
        <v>113</v>
      </c>
      <c r="F4835" s="80" t="s">
        <v>16</v>
      </c>
      <c r="G4835" s="80" t="str">
        <f t="shared" si="171"/>
        <v>PT60M</v>
      </c>
      <c r="H4835" s="52" t="s">
        <v>3033</v>
      </c>
      <c r="I4835" s="52" t="s">
        <v>3047</v>
      </c>
      <c r="J4835" s="10" t="str">
        <f t="shared" si="172"/>
        <v>Ecosense_University71025_ch6LightSpectrum</v>
      </c>
      <c r="K4835" s="257" t="str">
        <f>VLOOKUP(J4835,[1]TimeSeriesIDs!$A:$E,5,FALSE)</f>
        <v>5800efd04fcc46768d99efb0cc561794</v>
      </c>
      <c r="L4835" s="10">
        <v>0</v>
      </c>
    </row>
    <row r="4836" spans="1:12" s="2" customFormat="1" hidden="1" x14ac:dyDescent="0.25">
      <c r="A4836" s="94">
        <v>71025</v>
      </c>
      <c r="B4836" s="56" t="s">
        <v>2639</v>
      </c>
      <c r="C4836" s="56" t="s">
        <v>4509</v>
      </c>
      <c r="D4836" s="52" t="s">
        <v>2649</v>
      </c>
      <c r="E4836" s="52" t="s">
        <v>113</v>
      </c>
      <c r="F4836" s="80" t="s">
        <v>16</v>
      </c>
      <c r="G4836" s="80" t="str">
        <f t="shared" si="171"/>
        <v>PT60M</v>
      </c>
      <c r="H4836" s="52" t="s">
        <v>3033</v>
      </c>
      <c r="I4836" s="52" t="s">
        <v>3047</v>
      </c>
      <c r="J4836" s="10" t="str">
        <f t="shared" si="172"/>
        <v>Ecosense_University71025_ch7LightSpectrum</v>
      </c>
      <c r="K4836" s="257" t="str">
        <f>VLOOKUP(J4836,[1]TimeSeriesIDs!$A:$E,5,FALSE)</f>
        <v>92c3ee500edb4ef19207f252f2f04978</v>
      </c>
      <c r="L4836" s="10">
        <v>0</v>
      </c>
    </row>
    <row r="4837" spans="1:12" s="2" customFormat="1" hidden="1" x14ac:dyDescent="0.25">
      <c r="A4837" s="94">
        <v>71025</v>
      </c>
      <c r="B4837" s="56" t="s">
        <v>2639</v>
      </c>
      <c r="C4837" s="56" t="s">
        <v>4510</v>
      </c>
      <c r="D4837" s="52" t="s">
        <v>2436</v>
      </c>
      <c r="E4837" s="52" t="s">
        <v>113</v>
      </c>
      <c r="F4837" s="80" t="s">
        <v>16</v>
      </c>
      <c r="G4837" s="80" t="str">
        <f t="shared" si="171"/>
        <v>PT60M</v>
      </c>
      <c r="H4837" s="52" t="s">
        <v>3033</v>
      </c>
      <c r="I4837" s="52" t="s">
        <v>3047</v>
      </c>
      <c r="J4837" s="10" t="str">
        <f t="shared" si="172"/>
        <v>Ecosense_University71025_chlf_maxChlorophyllFluorescenceMax</v>
      </c>
      <c r="K4837" s="257" t="str">
        <f>VLOOKUP(J4837,[1]TimeSeriesIDs!$A:$E,5,FALSE)</f>
        <v>7f3ac4b32299471db01267c41bf9abfb</v>
      </c>
      <c r="L4837" s="10">
        <v>0</v>
      </c>
    </row>
    <row r="4838" spans="1:12" s="2" customFormat="1" hidden="1" x14ac:dyDescent="0.25">
      <c r="A4838" s="94">
        <v>71025</v>
      </c>
      <c r="B4838" s="56" t="s">
        <v>2639</v>
      </c>
      <c r="C4838" s="56" t="s">
        <v>4503</v>
      </c>
      <c r="D4838" s="52" t="s">
        <v>2437</v>
      </c>
      <c r="E4838" s="52" t="s">
        <v>113</v>
      </c>
      <c r="F4838" s="80" t="s">
        <v>16</v>
      </c>
      <c r="G4838" s="80" t="str">
        <f t="shared" si="171"/>
        <v>PT60M</v>
      </c>
      <c r="H4838" s="52" t="s">
        <v>3033</v>
      </c>
      <c r="I4838" s="52" t="s">
        <v>3047</v>
      </c>
      <c r="J4838" s="10" t="str">
        <f t="shared" si="172"/>
        <v>Ecosense_University71025_chlf_minChlorophyllFluorescenceMin</v>
      </c>
      <c r="K4838" s="257" t="str">
        <f>VLOOKUP(J4838,[1]TimeSeriesIDs!$A:$E,5,FALSE)</f>
        <v>f93a307516154a199ce46e771bf2f3a9</v>
      </c>
      <c r="L4838" s="10">
        <v>0</v>
      </c>
    </row>
    <row r="4839" spans="1:12" s="2" customFormat="1" hidden="1" x14ac:dyDescent="0.25">
      <c r="A4839" s="94">
        <v>71025</v>
      </c>
      <c r="B4839" s="56" t="s">
        <v>2639</v>
      </c>
      <c r="C4839" s="56" t="s">
        <v>4498</v>
      </c>
      <c r="D4839" s="52" t="s">
        <v>140</v>
      </c>
      <c r="E4839" s="52" t="s">
        <v>113</v>
      </c>
      <c r="F4839" s="80" t="s">
        <v>16</v>
      </c>
      <c r="G4839" s="80" t="str">
        <f t="shared" si="171"/>
        <v>PT60M</v>
      </c>
      <c r="H4839" s="52" t="s">
        <v>3033</v>
      </c>
      <c r="I4839" s="52" t="s">
        <v>3047</v>
      </c>
      <c r="J4839" s="10" t="str">
        <f t="shared" si="172"/>
        <v>Ecosense_University71025_gainDigitalRawSignal</v>
      </c>
      <c r="K4839" s="257" t="str">
        <f>VLOOKUP(J4839,[1]TimeSeriesIDs!$A:$E,5,FALSE)</f>
        <v>0f9310322008435bba1cf0776d3ae1c0</v>
      </c>
      <c r="L4839" s="10">
        <v>0</v>
      </c>
    </row>
    <row r="4840" spans="1:12" s="2" customFormat="1" hidden="1" x14ac:dyDescent="0.25">
      <c r="A4840" s="94">
        <v>71025</v>
      </c>
      <c r="B4840" s="56" t="s">
        <v>2639</v>
      </c>
      <c r="C4840" s="56" t="s">
        <v>4505</v>
      </c>
      <c r="D4840" s="52" t="s">
        <v>2649</v>
      </c>
      <c r="E4840" s="52" t="s">
        <v>113</v>
      </c>
      <c r="F4840" s="80" t="s">
        <v>16</v>
      </c>
      <c r="G4840" s="80" t="str">
        <f t="shared" si="171"/>
        <v>PT60M</v>
      </c>
      <c r="H4840" s="52" t="s">
        <v>3033</v>
      </c>
      <c r="I4840" s="52" t="s">
        <v>3047</v>
      </c>
      <c r="J4840" s="10" t="str">
        <f t="shared" si="172"/>
        <v>Ecosense_University71025_nearInfraredSpectrumLightSpectrum</v>
      </c>
      <c r="K4840" s="257" t="str">
        <f>VLOOKUP(J4840,[1]TimeSeriesIDs!$A:$E,5,FALSE)</f>
        <v>17b51bec8b964a15ac257db7419e9ed5</v>
      </c>
      <c r="L4840" s="10">
        <v>0</v>
      </c>
    </row>
    <row r="4841" spans="1:12" s="2" customFormat="1" x14ac:dyDescent="0.25">
      <c r="A4841" s="94">
        <v>71025</v>
      </c>
      <c r="B4841" s="56" t="s">
        <v>2639</v>
      </c>
      <c r="C4841" s="56" t="s">
        <v>4499</v>
      </c>
      <c r="D4841" s="52" t="s">
        <v>2450</v>
      </c>
      <c r="E4841" s="52" t="s">
        <v>68</v>
      </c>
      <c r="F4841" s="80" t="s">
        <v>16</v>
      </c>
      <c r="G4841" s="80" t="str">
        <f t="shared" si="171"/>
        <v>PT60M</v>
      </c>
      <c r="H4841" s="52" t="s">
        <v>3033</v>
      </c>
      <c r="I4841" s="52" t="s">
        <v>3047</v>
      </c>
      <c r="J4841" s="10" t="str">
        <f t="shared" si="172"/>
        <v>Ecosense_University71025_tempLeafTemp</v>
      </c>
      <c r="K4841" s="257" t="str">
        <f>VLOOKUP(J4841,[1]TimeSeriesIDs!$A:$E,5,FALSE)</f>
        <v>d4447185266c4311a746304d75f13666</v>
      </c>
      <c r="L4841" s="10">
        <v>0</v>
      </c>
    </row>
    <row r="4842" spans="1:12" s="2" customFormat="1" hidden="1" x14ac:dyDescent="0.25">
      <c r="A4842" s="94">
        <v>71025</v>
      </c>
      <c r="B4842" s="56" t="s">
        <v>2639</v>
      </c>
      <c r="C4842" s="56" t="s">
        <v>4512</v>
      </c>
      <c r="D4842" s="52" t="s">
        <v>154</v>
      </c>
      <c r="E4842" s="52" t="s">
        <v>2641</v>
      </c>
      <c r="F4842" s="80" t="s">
        <v>16</v>
      </c>
      <c r="G4842" s="80" t="str">
        <f t="shared" si="171"/>
        <v>PT60M</v>
      </c>
      <c r="H4842" s="52" t="s">
        <v>3033</v>
      </c>
      <c r="I4842" s="52" t="s">
        <v>3047</v>
      </c>
      <c r="J4842" s="10" t="str">
        <f t="shared" si="172"/>
        <v>Ecosense_University71025_tintDuration</v>
      </c>
      <c r="K4842" s="257" t="str">
        <f>VLOOKUP(J4842,[1]TimeSeriesIDs!$A:$E,5,FALSE)</f>
        <v>32d8b988fbd8459ba578cd7107b17bda</v>
      </c>
      <c r="L4842" s="10">
        <v>0</v>
      </c>
    </row>
    <row r="4843" spans="1:12" s="2" customFormat="1" hidden="1" x14ac:dyDescent="0.25">
      <c r="A4843" s="94">
        <v>71025</v>
      </c>
      <c r="B4843" s="56" t="s">
        <v>2639</v>
      </c>
      <c r="C4843" s="56" t="s">
        <v>4500</v>
      </c>
      <c r="D4843" s="52" t="s">
        <v>2649</v>
      </c>
      <c r="E4843" s="52" t="s">
        <v>113</v>
      </c>
      <c r="F4843" s="80" t="s">
        <v>16</v>
      </c>
      <c r="G4843" s="80" t="str">
        <f t="shared" si="171"/>
        <v>PT60M</v>
      </c>
      <c r="H4843" s="52" t="s">
        <v>3033</v>
      </c>
      <c r="I4843" s="52" t="s">
        <v>3047</v>
      </c>
      <c r="J4843" s="10" t="str">
        <f t="shared" si="172"/>
        <v>Ecosense_University71025_wholeSpectrumLightSpectrum</v>
      </c>
      <c r="K4843" s="257" t="str">
        <f>VLOOKUP(J4843,[1]TimeSeriesIDs!$A:$E,5,FALSE)</f>
        <v>e480016f4485423886604f0278dc9b13</v>
      </c>
      <c r="L4843" s="10">
        <v>0</v>
      </c>
    </row>
    <row r="4844" spans="1:12" s="2" customFormat="1" hidden="1" x14ac:dyDescent="0.25">
      <c r="A4844" s="94">
        <v>71025</v>
      </c>
      <c r="B4844" s="56" t="s">
        <v>2639</v>
      </c>
      <c r="C4844" s="56" t="s">
        <v>4501</v>
      </c>
      <c r="D4844" s="52" t="s">
        <v>2443</v>
      </c>
      <c r="E4844" s="52" t="s">
        <v>113</v>
      </c>
      <c r="F4844" s="80" t="s">
        <v>16</v>
      </c>
      <c r="G4844" s="80" t="s">
        <v>1989</v>
      </c>
      <c r="H4844" s="52" t="s">
        <v>3033</v>
      </c>
      <c r="I4844" s="52" t="s">
        <v>3047</v>
      </c>
      <c r="J4844" s="10" t="str">
        <f t="shared" si="172"/>
        <v>Ecosense_University71025_yieldYield</v>
      </c>
      <c r="K4844" s="257" t="str">
        <f>VLOOKUP(J4844,[1]TimeSeriesIDs!$A:$E,5,FALSE)</f>
        <v>c90c8fb11f2b4956820981985bc13e97</v>
      </c>
      <c r="L4844" s="10">
        <v>0</v>
      </c>
    </row>
    <row r="4845" spans="1:12" s="2" customFormat="1" hidden="1" x14ac:dyDescent="0.25">
      <c r="A4845" s="91">
        <v>71026</v>
      </c>
      <c r="B4845" s="227" t="s">
        <v>2028</v>
      </c>
      <c r="C4845" s="56" t="s">
        <v>3165</v>
      </c>
      <c r="D4845" s="10" t="s">
        <v>2443</v>
      </c>
      <c r="E4845" s="229" t="s">
        <v>113</v>
      </c>
      <c r="F4845" s="8" t="s">
        <v>16</v>
      </c>
      <c r="G4845" s="8" t="s">
        <v>1989</v>
      </c>
      <c r="H4845" s="229" t="s">
        <v>3033</v>
      </c>
      <c r="I4845" s="229" t="s">
        <v>3047</v>
      </c>
      <c r="J4845" s="10" t="str">
        <f t="shared" si="172"/>
        <v>Ecosense_DouglasFirTowerDouglasFir1_sun_+26m_chlorophyll_PAR_sensorYield</v>
      </c>
      <c r="K4845" s="257" t="str">
        <f>VLOOKUP(J4845,[1]TimeSeriesIDs!$A:$E,5,FALSE)</f>
        <v>04403df149304b10b939739a5647088e</v>
      </c>
      <c r="L4845" s="10">
        <v>0</v>
      </c>
    </row>
    <row r="4846" spans="1:12" s="2" customFormat="1" hidden="1" x14ac:dyDescent="0.25">
      <c r="A4846" s="91">
        <v>71026</v>
      </c>
      <c r="B4846" s="223" t="s">
        <v>2028</v>
      </c>
      <c r="C4846" s="56" t="s">
        <v>3172</v>
      </c>
      <c r="D4846" s="10" t="s">
        <v>2649</v>
      </c>
      <c r="E4846" s="240" t="s">
        <v>113</v>
      </c>
      <c r="F4846" s="8" t="s">
        <v>16</v>
      </c>
      <c r="G4846" s="8" t="str">
        <f t="shared" ref="G4846:G4866" si="173">IF(ISBLANK(B4846),"-","PT60M")</f>
        <v>PT60M</v>
      </c>
      <c r="H4846" s="222" t="s">
        <v>3033</v>
      </c>
      <c r="I4846" s="222" t="s">
        <v>3047</v>
      </c>
      <c r="J4846" s="10" t="str">
        <f t="shared" si="172"/>
        <v>Ecosense_DouglasFirTowerDouglasFir1_sun_+26m_chlorophyll_PAR_sensor_ch7LightSpectrum</v>
      </c>
      <c r="K4846" s="257" t="str">
        <f>VLOOKUP(J4846,[1]TimeSeriesIDs!$A:$E,5,FALSE)</f>
        <v>122262f7c6134ff690c05d4cb9b54ae7</v>
      </c>
      <c r="L4846" s="10">
        <v>0</v>
      </c>
    </row>
    <row r="4847" spans="1:12" s="2" customFormat="1" hidden="1" x14ac:dyDescent="0.25">
      <c r="A4847" s="91">
        <v>71026</v>
      </c>
      <c r="B4847" s="223" t="s">
        <v>2028</v>
      </c>
      <c r="C4847" s="56" t="s">
        <v>3170</v>
      </c>
      <c r="D4847" s="10" t="s">
        <v>2649</v>
      </c>
      <c r="E4847" s="240" t="s">
        <v>113</v>
      </c>
      <c r="F4847" s="8" t="s">
        <v>16</v>
      </c>
      <c r="G4847" s="8" t="str">
        <f t="shared" si="173"/>
        <v>PT60M</v>
      </c>
      <c r="H4847" s="222" t="s">
        <v>3033</v>
      </c>
      <c r="I4847" s="222" t="s">
        <v>3047</v>
      </c>
      <c r="J4847" s="10" t="str">
        <f t="shared" si="172"/>
        <v>Ecosense_DouglasFirTowerDouglasFir1_sun_+26m_chlorophyll_PAR_sensor_ch5LightSpectrum</v>
      </c>
      <c r="K4847" s="257" t="str">
        <f>VLOOKUP(J4847,[1]TimeSeriesIDs!$A:$E,5,FALSE)</f>
        <v>12d26101286a4e6abb5708389e01b7f3</v>
      </c>
      <c r="L4847" s="10">
        <v>0</v>
      </c>
    </row>
    <row r="4848" spans="1:12" s="2" customFormat="1" hidden="1" x14ac:dyDescent="0.25">
      <c r="A4848" s="91">
        <v>71026</v>
      </c>
      <c r="B4848" s="223" t="s">
        <v>2028</v>
      </c>
      <c r="C4848" s="56" t="s">
        <v>3174</v>
      </c>
      <c r="D4848" s="10" t="s">
        <v>2649</v>
      </c>
      <c r="E4848" s="240" t="s">
        <v>113</v>
      </c>
      <c r="F4848" s="8" t="s">
        <v>16</v>
      </c>
      <c r="G4848" s="8" t="str">
        <f t="shared" si="173"/>
        <v>PT60M</v>
      </c>
      <c r="H4848" s="222" t="s">
        <v>3033</v>
      </c>
      <c r="I4848" s="222" t="s">
        <v>3047</v>
      </c>
      <c r="J4848" s="10" t="str">
        <f t="shared" si="172"/>
        <v>Ecosense_DouglasFirTowerDouglasFir1_sun_+26m_chlorophyll_PAR_sensor_nearInfraredSpectrumLightSpectrum</v>
      </c>
      <c r="K4848" s="257" t="str">
        <f>VLOOKUP(J4848,[1]TimeSeriesIDs!$A:$E,5,FALSE)</f>
        <v>1702f0fd71b04be7b02c2d5a94d1e31d</v>
      </c>
      <c r="L4848" s="10">
        <v>0</v>
      </c>
    </row>
    <row r="4849" spans="1:12" s="2" customFormat="1" hidden="1" x14ac:dyDescent="0.25">
      <c r="A4849" s="91">
        <v>71026</v>
      </c>
      <c r="B4849" s="276" t="s">
        <v>2028</v>
      </c>
      <c r="C4849" s="56" t="s">
        <v>3166</v>
      </c>
      <c r="D4849" s="190" t="s">
        <v>2649</v>
      </c>
      <c r="E4849" s="240" t="s">
        <v>113</v>
      </c>
      <c r="F4849" s="8" t="s">
        <v>16</v>
      </c>
      <c r="G4849" s="8" t="str">
        <f t="shared" si="173"/>
        <v>PT60M</v>
      </c>
      <c r="H4849" s="222" t="s">
        <v>3033</v>
      </c>
      <c r="I4849" s="222" t="s">
        <v>3047</v>
      </c>
      <c r="J4849" s="10" t="str">
        <f t="shared" si="172"/>
        <v>Ecosense_DouglasFirTowerDouglasFir1_sun_+26m_chlorophyll_PAR_sensor_ch1LightSpectrum</v>
      </c>
      <c r="K4849" s="257" t="str">
        <f>VLOOKUP(J4849,[1]TimeSeriesIDs!$A:$E,5,FALSE)</f>
        <v>33d6e06080fc4679ab63a61d2c54d4b3</v>
      </c>
      <c r="L4849" s="10">
        <v>0</v>
      </c>
    </row>
    <row r="4850" spans="1:12" s="2" customFormat="1" hidden="1" x14ac:dyDescent="0.25">
      <c r="A4850" s="91">
        <v>71026</v>
      </c>
      <c r="B4850" s="223" t="s">
        <v>2028</v>
      </c>
      <c r="C4850" s="56" t="s">
        <v>3169</v>
      </c>
      <c r="D4850" s="10" t="s">
        <v>2649</v>
      </c>
      <c r="E4850" s="240" t="s">
        <v>113</v>
      </c>
      <c r="F4850" s="8" t="s">
        <v>16</v>
      </c>
      <c r="G4850" s="8" t="str">
        <f t="shared" si="173"/>
        <v>PT60M</v>
      </c>
      <c r="H4850" s="222" t="s">
        <v>3033</v>
      </c>
      <c r="I4850" s="222" t="s">
        <v>3047</v>
      </c>
      <c r="J4850" s="10" t="str">
        <f t="shared" si="172"/>
        <v>Ecosense_DouglasFirTowerDouglasFir1_sun_+26m_chlorophyll_PAR_sensor_ch4LightSpectrum</v>
      </c>
      <c r="K4850" s="257" t="str">
        <f>VLOOKUP(J4850,[1]TimeSeriesIDs!$A:$E,5,FALSE)</f>
        <v>49a51c2827f5495fa7754babdb9a54ea</v>
      </c>
      <c r="L4850" s="10">
        <v>0</v>
      </c>
    </row>
    <row r="4851" spans="1:12" s="2" customFormat="1" x14ac:dyDescent="0.25">
      <c r="A4851" s="91">
        <v>71026</v>
      </c>
      <c r="B4851" s="223" t="s">
        <v>2028</v>
      </c>
      <c r="C4851" s="56" t="s">
        <v>3177</v>
      </c>
      <c r="D4851" s="222" t="s">
        <v>2450</v>
      </c>
      <c r="E4851" s="222" t="s">
        <v>68</v>
      </c>
      <c r="F4851" s="8" t="s">
        <v>16</v>
      </c>
      <c r="G4851" s="8" t="str">
        <f t="shared" si="173"/>
        <v>PT60M</v>
      </c>
      <c r="H4851" s="222" t="s">
        <v>3033</v>
      </c>
      <c r="I4851" s="222" t="s">
        <v>3047</v>
      </c>
      <c r="J4851" s="10" t="str">
        <f t="shared" si="172"/>
        <v>Ecosense_DouglasFirTowerDouglasFir1_sun_+26m_chlorophyll_PAR_sensor_tempLeafTemp</v>
      </c>
      <c r="K4851" s="257" t="str">
        <f>VLOOKUP(J4851,[1]TimeSeriesIDs!$A:$E,5,FALSE)</f>
        <v>545a764d579341159493d8bdfd84f926</v>
      </c>
      <c r="L4851" s="10">
        <v>0</v>
      </c>
    </row>
    <row r="4852" spans="1:12" s="2" customFormat="1" hidden="1" x14ac:dyDescent="0.25">
      <c r="A4852" s="91">
        <v>71026</v>
      </c>
      <c r="B4852" s="223" t="s">
        <v>2028</v>
      </c>
      <c r="C4852" s="56" t="s">
        <v>3173</v>
      </c>
      <c r="D4852" s="10" t="s">
        <v>2649</v>
      </c>
      <c r="E4852" s="240" t="s">
        <v>113</v>
      </c>
      <c r="F4852" s="8" t="s">
        <v>16</v>
      </c>
      <c r="G4852" s="8" t="str">
        <f t="shared" si="173"/>
        <v>PT60M</v>
      </c>
      <c r="H4852" s="222" t="s">
        <v>3033</v>
      </c>
      <c r="I4852" s="222" t="s">
        <v>3047</v>
      </c>
      <c r="J4852" s="10" t="str">
        <f t="shared" si="172"/>
        <v>Ecosense_DouglasFirTowerDouglasFir1_sun_+26m_chlorophyll_PAR_sensor_wholeSpectrumLightSpectrum</v>
      </c>
      <c r="K4852" s="257" t="str">
        <f>VLOOKUP(J4852,[1]TimeSeriesIDs!$A:$E,5,FALSE)</f>
        <v>79b1dd68ef6b4ecd99f86364b5873e4c</v>
      </c>
      <c r="L4852" s="10">
        <v>0</v>
      </c>
    </row>
    <row r="4853" spans="1:12" s="2" customFormat="1" hidden="1" x14ac:dyDescent="0.25">
      <c r="A4853" s="91">
        <v>71026</v>
      </c>
      <c r="B4853" s="223" t="s">
        <v>2028</v>
      </c>
      <c r="C4853" s="56" t="s">
        <v>3167</v>
      </c>
      <c r="D4853" s="10" t="s">
        <v>2649</v>
      </c>
      <c r="E4853" s="240" t="s">
        <v>113</v>
      </c>
      <c r="F4853" s="8" t="s">
        <v>16</v>
      </c>
      <c r="G4853" s="8" t="str">
        <f t="shared" si="173"/>
        <v>PT60M</v>
      </c>
      <c r="H4853" s="222" t="s">
        <v>3033</v>
      </c>
      <c r="I4853" s="222" t="s">
        <v>3047</v>
      </c>
      <c r="J4853" s="10" t="str">
        <f t="shared" si="172"/>
        <v>Ecosense_DouglasFirTowerDouglasFir1_sun_+26m_chlorophyll_PAR_sensor_ch2LightSpectrum</v>
      </c>
      <c r="K4853" s="257" t="str">
        <f>VLOOKUP(J4853,[1]TimeSeriesIDs!$A:$E,5,FALSE)</f>
        <v>80c16a51bb31488788ce16f628bad325</v>
      </c>
      <c r="L4853" s="10">
        <v>0</v>
      </c>
    </row>
    <row r="4854" spans="1:12" s="2" customFormat="1" hidden="1" x14ac:dyDescent="0.25">
      <c r="A4854" s="91">
        <v>71026</v>
      </c>
      <c r="B4854" s="223" t="s">
        <v>2028</v>
      </c>
      <c r="C4854" s="56" t="s">
        <v>3176</v>
      </c>
      <c r="D4854" s="10" t="s">
        <v>154</v>
      </c>
      <c r="E4854" s="190" t="s">
        <v>2641</v>
      </c>
      <c r="F4854" s="8" t="s">
        <v>16</v>
      </c>
      <c r="G4854" s="8" t="str">
        <f t="shared" si="173"/>
        <v>PT60M</v>
      </c>
      <c r="H4854" s="222" t="s">
        <v>3033</v>
      </c>
      <c r="I4854" s="222" t="s">
        <v>3047</v>
      </c>
      <c r="J4854" s="10" t="str">
        <f t="shared" si="172"/>
        <v>Ecosense_DouglasFirTowerDouglasFir1_sun_+26m_chlorophyll_PAR_sensor_tintDuration</v>
      </c>
      <c r="K4854" s="257" t="str">
        <f>VLOOKUP(J4854,[1]TimeSeriesIDs!$A:$E,5,FALSE)</f>
        <v>88c530f65b594ffd80f31b9314f0c468</v>
      </c>
      <c r="L4854" s="10">
        <v>0</v>
      </c>
    </row>
    <row r="4855" spans="1:12" s="2" customFormat="1" hidden="1" x14ac:dyDescent="0.25">
      <c r="A4855" s="91">
        <v>71026</v>
      </c>
      <c r="B4855" s="223" t="s">
        <v>2028</v>
      </c>
      <c r="C4855" s="56" t="s">
        <v>3604</v>
      </c>
      <c r="D4855" s="190" t="s">
        <v>2649</v>
      </c>
      <c r="E4855" s="240" t="s">
        <v>113</v>
      </c>
      <c r="F4855" s="8" t="s">
        <v>16</v>
      </c>
      <c r="G4855" s="8" t="str">
        <f t="shared" si="173"/>
        <v>PT60M</v>
      </c>
      <c r="H4855" s="222" t="s">
        <v>3033</v>
      </c>
      <c r="I4855" s="222" t="s">
        <v>3047</v>
      </c>
      <c r="J4855" s="10" t="str">
        <f t="shared" si="172"/>
        <v>Ecosense_DouglasFirTowerDouglasFir1_sun_+26m_chlorophyll_PAR_sensor_ch0LightSpectrum</v>
      </c>
      <c r="K4855" s="257" t="str">
        <f>VLOOKUP(J4855,[1]TimeSeriesIDs!$A:$E,5,FALSE)</f>
        <v>88f0b2c44d18444cb852c20b7b46f994</v>
      </c>
      <c r="L4855" s="10">
        <v>0</v>
      </c>
    </row>
    <row r="4856" spans="1:12" s="2" customFormat="1" hidden="1" x14ac:dyDescent="0.25">
      <c r="A4856" s="91">
        <v>71026</v>
      </c>
      <c r="B4856" s="223" t="s">
        <v>2028</v>
      </c>
      <c r="C4856" s="56" t="s">
        <v>3165</v>
      </c>
      <c r="D4856" s="10" t="s">
        <v>2437</v>
      </c>
      <c r="E4856" s="240" t="s">
        <v>113</v>
      </c>
      <c r="F4856" s="8" t="s">
        <v>16</v>
      </c>
      <c r="G4856" s="8" t="str">
        <f t="shared" si="173"/>
        <v>PT60M</v>
      </c>
      <c r="H4856" s="222" t="s">
        <v>3033</v>
      </c>
      <c r="I4856" s="222" t="s">
        <v>3047</v>
      </c>
      <c r="J4856" s="10" t="str">
        <f t="shared" si="172"/>
        <v>Ecosense_DouglasFirTowerDouglasFir1_sun_+26m_chlorophyll_PAR_sensorChlorophyllFluorescenceMin</v>
      </c>
      <c r="K4856" s="257" t="str">
        <f>VLOOKUP(J4856,[1]TimeSeriesIDs!$A:$E,5,FALSE)</f>
        <v>cadb2d0466e44c3096dc0abacb57c00a</v>
      </c>
      <c r="L4856" s="10">
        <v>0</v>
      </c>
    </row>
    <row r="4857" spans="1:12" s="2" customFormat="1" hidden="1" x14ac:dyDescent="0.25">
      <c r="A4857" s="91">
        <v>71026</v>
      </c>
      <c r="B4857" s="223" t="s">
        <v>2028</v>
      </c>
      <c r="C4857" s="56" t="s">
        <v>3168</v>
      </c>
      <c r="D4857" s="10" t="s">
        <v>2649</v>
      </c>
      <c r="E4857" s="240" t="s">
        <v>113</v>
      </c>
      <c r="F4857" s="8" t="s">
        <v>16</v>
      </c>
      <c r="G4857" s="8" t="str">
        <f t="shared" si="173"/>
        <v>PT60M</v>
      </c>
      <c r="H4857" s="222" t="s">
        <v>3033</v>
      </c>
      <c r="I4857" s="222" t="s">
        <v>3047</v>
      </c>
      <c r="J4857" s="10" t="str">
        <f t="shared" si="172"/>
        <v>Ecosense_DouglasFirTowerDouglasFir1_sun_+26m_chlorophyll_PAR_sensor_ch3LightSpectrum</v>
      </c>
      <c r="K4857" s="257" t="str">
        <f>VLOOKUP(J4857,[1]TimeSeriesIDs!$A:$E,5,FALSE)</f>
        <v>ceca75cd730e4bd482af45f6d55f9484</v>
      </c>
      <c r="L4857" s="10">
        <v>0</v>
      </c>
    </row>
    <row r="4858" spans="1:12" s="2" customFormat="1" hidden="1" x14ac:dyDescent="0.25">
      <c r="A4858" s="91">
        <v>71026</v>
      </c>
      <c r="B4858" s="223" t="s">
        <v>2028</v>
      </c>
      <c r="C4858" s="56" t="s">
        <v>3165</v>
      </c>
      <c r="D4858" s="10" t="s">
        <v>2436</v>
      </c>
      <c r="E4858" s="240" t="s">
        <v>113</v>
      </c>
      <c r="F4858" s="8" t="s">
        <v>16</v>
      </c>
      <c r="G4858" s="8" t="str">
        <f t="shared" si="173"/>
        <v>PT60M</v>
      </c>
      <c r="H4858" s="222" t="s">
        <v>3033</v>
      </c>
      <c r="I4858" s="222" t="s">
        <v>3047</v>
      </c>
      <c r="J4858" s="10" t="str">
        <f t="shared" si="172"/>
        <v>Ecosense_DouglasFirTowerDouglasFir1_sun_+26m_chlorophyll_PAR_sensorChlorophyllFluorescenceMax</v>
      </c>
      <c r="K4858" s="257" t="str">
        <f>VLOOKUP(J4858,[1]TimeSeriesIDs!$A:$E,5,FALSE)</f>
        <v>d721e00f0a6742fe9c90610af077d853</v>
      </c>
      <c r="L4858" s="10">
        <v>0</v>
      </c>
    </row>
    <row r="4859" spans="1:12" s="2" customFormat="1" hidden="1" x14ac:dyDescent="0.25">
      <c r="A4859" s="91">
        <v>71026</v>
      </c>
      <c r="B4859" s="223" t="s">
        <v>2028</v>
      </c>
      <c r="C4859" s="56" t="s">
        <v>3171</v>
      </c>
      <c r="D4859" s="10" t="s">
        <v>2649</v>
      </c>
      <c r="E4859" s="240" t="s">
        <v>113</v>
      </c>
      <c r="F4859" s="8" t="s">
        <v>16</v>
      </c>
      <c r="G4859" s="8" t="str">
        <f t="shared" si="173"/>
        <v>PT60M</v>
      </c>
      <c r="H4859" s="222" t="s">
        <v>3033</v>
      </c>
      <c r="I4859" s="222" t="s">
        <v>3047</v>
      </c>
      <c r="J4859" s="10" t="str">
        <f t="shared" si="172"/>
        <v>Ecosense_DouglasFirTowerDouglasFir1_sun_+26m_chlorophyll_PAR_sensor_ch6LightSpectrum</v>
      </c>
      <c r="K4859" s="257" t="str">
        <f>VLOOKUP(J4859,[1]TimeSeriesIDs!$A:$E,5,FALSE)</f>
        <v>ec59bb02f6f940af940499621fc2921d</v>
      </c>
      <c r="L4859" s="10">
        <v>0</v>
      </c>
    </row>
    <row r="4860" spans="1:12" s="2" customFormat="1" hidden="1" x14ac:dyDescent="0.25">
      <c r="A4860" s="91">
        <v>71026</v>
      </c>
      <c r="B4860" s="223" t="s">
        <v>2028</v>
      </c>
      <c r="C4860" s="56" t="s">
        <v>3175</v>
      </c>
      <c r="D4860" s="10" t="s">
        <v>140</v>
      </c>
      <c r="E4860" s="240" t="s">
        <v>113</v>
      </c>
      <c r="F4860" s="8" t="s">
        <v>16</v>
      </c>
      <c r="G4860" s="8" t="str">
        <f t="shared" si="173"/>
        <v>PT60M</v>
      </c>
      <c r="H4860" s="222" t="s">
        <v>3033</v>
      </c>
      <c r="I4860" s="222" t="s">
        <v>3047</v>
      </c>
      <c r="J4860" s="10" t="str">
        <f t="shared" si="172"/>
        <v>Ecosense_DouglasFirTowerDouglasFir1_sun_+26m_chlorophyll_PAR_sensor_gainDigitalRawSignal</v>
      </c>
      <c r="K4860" s="257" t="str">
        <f>VLOOKUP(J4860,[1]TimeSeriesIDs!$A:$E,5,FALSE)</f>
        <v>f998dce4aee940f4abd1fd8cdb217a3a</v>
      </c>
      <c r="L4860" s="10">
        <v>0</v>
      </c>
    </row>
    <row r="4861" spans="1:12" s="2" customFormat="1" hidden="1" x14ac:dyDescent="0.25">
      <c r="A4861" s="91">
        <v>71027</v>
      </c>
      <c r="B4861" s="281" t="s">
        <v>1988</v>
      </c>
      <c r="C4861" s="56" t="s">
        <v>3350</v>
      </c>
      <c r="D4861" s="52" t="s">
        <v>2649</v>
      </c>
      <c r="E4861" s="52" t="s">
        <v>113</v>
      </c>
      <c r="F4861" s="8" t="s">
        <v>16</v>
      </c>
      <c r="G4861" s="8" t="str">
        <f t="shared" si="173"/>
        <v>PT60M</v>
      </c>
      <c r="H4861" s="222" t="s">
        <v>3033</v>
      </c>
      <c r="I4861" s="279" t="s">
        <v>4439</v>
      </c>
      <c r="J4861" s="10" t="str">
        <f t="shared" si="172"/>
        <v>Ecosense_MainTowerDouglasFir3_shade_+22m_chlorophyll_PAR_sensor_ch3LightSpectrum</v>
      </c>
      <c r="K4861" s="257" t="str">
        <f>VLOOKUP(J4861,[1]TimeSeriesIDs!$A:$E,5,FALSE)</f>
        <v>61cfddd5e93048afbd1fcc524dddc312</v>
      </c>
      <c r="L4861" s="10">
        <v>0</v>
      </c>
    </row>
    <row r="4862" spans="1:12" s="2" customFormat="1" hidden="1" x14ac:dyDescent="0.25">
      <c r="A4862" s="91">
        <v>71027</v>
      </c>
      <c r="B4862" s="281" t="s">
        <v>1988</v>
      </c>
      <c r="C4862" s="56" t="s">
        <v>3354</v>
      </c>
      <c r="D4862" s="52" t="s">
        <v>2649</v>
      </c>
      <c r="E4862" s="52" t="s">
        <v>113</v>
      </c>
      <c r="F4862" s="8" t="s">
        <v>16</v>
      </c>
      <c r="G4862" s="8" t="str">
        <f t="shared" si="173"/>
        <v>PT60M</v>
      </c>
      <c r="H4862" s="222" t="s">
        <v>3033</v>
      </c>
      <c r="I4862" s="279" t="s">
        <v>4439</v>
      </c>
      <c r="J4862" s="10" t="str">
        <f t="shared" si="172"/>
        <v>Ecosense_MainTowerDouglasFir3_shade_+22m_chlorophyll_PAR_sensor_ch7LightSpectrum</v>
      </c>
      <c r="K4862" s="257" t="str">
        <f>VLOOKUP(J4862,[1]TimeSeriesIDs!$A:$E,5,FALSE)</f>
        <v>ae35606e8232485ab98ce165322f3d68</v>
      </c>
      <c r="L4862" s="10">
        <v>0</v>
      </c>
    </row>
    <row r="4863" spans="1:12" s="2" customFormat="1" hidden="1" x14ac:dyDescent="0.25">
      <c r="A4863" s="91">
        <v>71027</v>
      </c>
      <c r="B4863" s="281" t="s">
        <v>1988</v>
      </c>
      <c r="C4863" s="56" t="s">
        <v>3353</v>
      </c>
      <c r="D4863" s="52" t="s">
        <v>2649</v>
      </c>
      <c r="E4863" s="52" t="s">
        <v>113</v>
      </c>
      <c r="F4863" s="8" t="s">
        <v>16</v>
      </c>
      <c r="G4863" s="8" t="str">
        <f t="shared" si="173"/>
        <v>PT60M</v>
      </c>
      <c r="H4863" s="222" t="s">
        <v>3033</v>
      </c>
      <c r="I4863" s="279" t="s">
        <v>4439</v>
      </c>
      <c r="J4863" s="10" t="str">
        <f t="shared" si="172"/>
        <v>Ecosense_MainTowerDouglasFir3_shade_+22m_chlorophyll_PAR_sensor_ch6LightSpectrum</v>
      </c>
      <c r="K4863" s="257" t="str">
        <f>VLOOKUP(J4863,[1]TimeSeriesIDs!$A:$E,5,FALSE)</f>
        <v>716a66c3ccbb4a1aabb23354502e7021</v>
      </c>
      <c r="L4863" s="10">
        <v>0</v>
      </c>
    </row>
    <row r="4864" spans="1:12" s="2" customFormat="1" hidden="1" x14ac:dyDescent="0.25">
      <c r="A4864" s="91">
        <v>71027</v>
      </c>
      <c r="B4864" s="281" t="s">
        <v>1988</v>
      </c>
      <c r="C4864" s="56" t="s">
        <v>3347</v>
      </c>
      <c r="D4864" s="52" t="s">
        <v>2437</v>
      </c>
      <c r="E4864" s="52" t="s">
        <v>113</v>
      </c>
      <c r="F4864" s="8" t="s">
        <v>16</v>
      </c>
      <c r="G4864" s="8" t="str">
        <f t="shared" si="173"/>
        <v>PT60M</v>
      </c>
      <c r="H4864" s="222" t="s">
        <v>3033</v>
      </c>
      <c r="I4864" s="279" t="s">
        <v>4439</v>
      </c>
      <c r="J4864" s="10" t="str">
        <f t="shared" si="172"/>
        <v>Ecosense_MainTowerDouglasFir3_shade_+22m_chlorophyll_PAR_sensorChlorophyllFluorescenceMin</v>
      </c>
      <c r="K4864" s="257" t="str">
        <f>VLOOKUP(J4864,[1]TimeSeriesIDs!$A:$E,5,FALSE)</f>
        <v>9ae8d9beb18d4c2c8e8c374bfe60745c</v>
      </c>
      <c r="L4864" s="10">
        <v>0</v>
      </c>
    </row>
    <row r="4865" spans="1:12" s="2" customFormat="1" hidden="1" x14ac:dyDescent="0.25">
      <c r="A4865" s="91">
        <v>71027</v>
      </c>
      <c r="B4865" s="281" t="s">
        <v>1988</v>
      </c>
      <c r="C4865" s="56" t="s">
        <v>3348</v>
      </c>
      <c r="D4865" s="52" t="s">
        <v>2649</v>
      </c>
      <c r="E4865" s="52" t="s">
        <v>113</v>
      </c>
      <c r="F4865" s="8" t="s">
        <v>16</v>
      </c>
      <c r="G4865" s="8" t="str">
        <f t="shared" si="173"/>
        <v>PT60M</v>
      </c>
      <c r="H4865" s="222" t="s">
        <v>3033</v>
      </c>
      <c r="I4865" s="279" t="s">
        <v>4439</v>
      </c>
      <c r="J4865" s="10" t="str">
        <f t="shared" si="172"/>
        <v>Ecosense_MainTowerDouglasFir3_shade_+22m_chlorophyll_PAR_sensor_ch1LightSpectrum</v>
      </c>
      <c r="K4865" s="257" t="str">
        <f>VLOOKUP(J4865,[1]TimeSeriesIDs!$A:$E,5,FALSE)</f>
        <v>57a405427e08413fa201488ec12ad3bf</v>
      </c>
      <c r="L4865" s="10">
        <v>0</v>
      </c>
    </row>
    <row r="4866" spans="1:12" s="2" customFormat="1" hidden="1" x14ac:dyDescent="0.25">
      <c r="A4866" s="91">
        <v>71027</v>
      </c>
      <c r="B4866" s="281" t="s">
        <v>1988</v>
      </c>
      <c r="C4866" s="56" t="s">
        <v>3356</v>
      </c>
      <c r="D4866" s="52" t="s">
        <v>2649</v>
      </c>
      <c r="E4866" s="52" t="s">
        <v>113</v>
      </c>
      <c r="F4866" s="8" t="s">
        <v>16</v>
      </c>
      <c r="G4866" s="8" t="str">
        <f t="shared" si="173"/>
        <v>PT60M</v>
      </c>
      <c r="H4866" s="222" t="s">
        <v>3033</v>
      </c>
      <c r="I4866" s="279" t="s">
        <v>4439</v>
      </c>
      <c r="J4866" s="10" t="str">
        <f t="shared" si="172"/>
        <v>Ecosense_MainTowerDouglasFir3_shade_+22m_chlorophyll_PAR_sensor_nearInfraredSpectrumLightSpectrum</v>
      </c>
      <c r="K4866" s="257" t="str">
        <f>VLOOKUP(J4866,[1]TimeSeriesIDs!$A:$E,5,FALSE)</f>
        <v>2372d4b55f1a4e6f9dc2b0c4a66678f2</v>
      </c>
      <c r="L4866" s="10">
        <v>0</v>
      </c>
    </row>
    <row r="4867" spans="1:12" s="2" customFormat="1" hidden="1" x14ac:dyDescent="0.25">
      <c r="A4867" s="91">
        <v>71027</v>
      </c>
      <c r="B4867" s="281" t="s">
        <v>1988</v>
      </c>
      <c r="C4867" s="56" t="s">
        <v>3355</v>
      </c>
      <c r="D4867" s="52" t="s">
        <v>2649</v>
      </c>
      <c r="E4867" s="52" t="s">
        <v>113</v>
      </c>
      <c r="F4867" s="8" t="s">
        <v>16</v>
      </c>
      <c r="G4867" s="8" t="s">
        <v>1989</v>
      </c>
      <c r="H4867" s="222" t="s">
        <v>3033</v>
      </c>
      <c r="I4867" s="279" t="s">
        <v>4439</v>
      </c>
      <c r="J4867" s="10" t="str">
        <f t="shared" si="172"/>
        <v>Ecosense_MainTowerDouglasFir3_shade_+22m_chlorophyll_PAR_sensor_wholeSpectrumLightSpectrum</v>
      </c>
      <c r="K4867" s="257" t="str">
        <f>VLOOKUP(J4867,[1]TimeSeriesIDs!$A:$E,5,FALSE)</f>
        <v>f0e2b41525554645b6585d8fd91ffc67</v>
      </c>
      <c r="L4867" s="10">
        <v>0</v>
      </c>
    </row>
    <row r="4868" spans="1:12" s="2" customFormat="1" x14ac:dyDescent="0.25">
      <c r="A4868" s="91">
        <v>71027</v>
      </c>
      <c r="B4868" s="281" t="s">
        <v>1988</v>
      </c>
      <c r="C4868" s="56" t="s">
        <v>3359</v>
      </c>
      <c r="D4868" s="52" t="s">
        <v>2450</v>
      </c>
      <c r="E4868" s="52" t="s">
        <v>68</v>
      </c>
      <c r="F4868" s="8" t="s">
        <v>16</v>
      </c>
      <c r="G4868" s="8" t="str">
        <f t="shared" ref="G4868:G4891" si="174">IF(ISBLANK(B4868),"-","PT60M")</f>
        <v>PT60M</v>
      </c>
      <c r="H4868" s="222" t="s">
        <v>3033</v>
      </c>
      <c r="I4868" s="279" t="s">
        <v>4439</v>
      </c>
      <c r="J4868" s="10" t="str">
        <f t="shared" si="172"/>
        <v>Ecosense_MainTowerDouglasFir3_shade_+22m_chlorophyll_PAR_sensor_tempLeafTemp</v>
      </c>
      <c r="K4868" s="257" t="str">
        <f>VLOOKUP(J4868,[1]TimeSeriesIDs!$A:$E,5,FALSE)</f>
        <v>68d3df171ebc4ac9860cc21dad3d6072</v>
      </c>
      <c r="L4868" s="10">
        <v>0</v>
      </c>
    </row>
    <row r="4869" spans="1:12" s="2" customFormat="1" hidden="1" x14ac:dyDescent="0.25">
      <c r="A4869" s="91">
        <v>71027</v>
      </c>
      <c r="B4869" s="281" t="s">
        <v>1988</v>
      </c>
      <c r="C4869" s="56" t="s">
        <v>3621</v>
      </c>
      <c r="D4869" s="52" t="s">
        <v>2649</v>
      </c>
      <c r="E4869" s="52" t="s">
        <v>113</v>
      </c>
      <c r="F4869" s="8" t="s">
        <v>16</v>
      </c>
      <c r="G4869" s="8" t="str">
        <f t="shared" si="174"/>
        <v>PT60M</v>
      </c>
      <c r="H4869" s="222" t="s">
        <v>3033</v>
      </c>
      <c r="I4869" s="279" t="s">
        <v>4439</v>
      </c>
      <c r="J4869" s="10" t="str">
        <f t="shared" si="172"/>
        <v>Ecosense_MainTowerDouglasFir3_shade_+22m_chlorophyll_PAR_sensor_ch0LightSpectrum</v>
      </c>
      <c r="K4869" s="257" t="str">
        <f>VLOOKUP(J4869,[1]TimeSeriesIDs!$A:$E,5,FALSE)</f>
        <v>7ddd84707a4a49f8a54954b4f9524dd6</v>
      </c>
      <c r="L4869" s="10">
        <v>0</v>
      </c>
    </row>
    <row r="4870" spans="1:12" s="2" customFormat="1" hidden="1" x14ac:dyDescent="0.25">
      <c r="A4870" s="91">
        <v>71027</v>
      </c>
      <c r="B4870" s="281" t="s">
        <v>1988</v>
      </c>
      <c r="C4870" s="56" t="s">
        <v>3347</v>
      </c>
      <c r="D4870" s="52" t="s">
        <v>2443</v>
      </c>
      <c r="E4870" s="52" t="s">
        <v>113</v>
      </c>
      <c r="F4870" s="8" t="s">
        <v>16</v>
      </c>
      <c r="G4870" s="8" t="str">
        <f t="shared" si="174"/>
        <v>PT60M</v>
      </c>
      <c r="H4870" s="222" t="s">
        <v>3033</v>
      </c>
      <c r="I4870" s="279" t="s">
        <v>4439</v>
      </c>
      <c r="J4870" s="10" t="str">
        <f t="shared" si="172"/>
        <v>Ecosense_MainTowerDouglasFir3_shade_+22m_chlorophyll_PAR_sensorYield</v>
      </c>
      <c r="K4870" s="257" t="str">
        <f>VLOOKUP(J4870,[1]TimeSeriesIDs!$A:$E,5,FALSE)</f>
        <v>ad18be8a4dbf408fa2c06970f7506ecb</v>
      </c>
      <c r="L4870" s="10">
        <v>0</v>
      </c>
    </row>
    <row r="4871" spans="1:12" s="2" customFormat="1" hidden="1" x14ac:dyDescent="0.25">
      <c r="A4871" s="91">
        <v>71027</v>
      </c>
      <c r="B4871" s="281" t="s">
        <v>1988</v>
      </c>
      <c r="C4871" s="56" t="s">
        <v>3357</v>
      </c>
      <c r="D4871" s="52" t="s">
        <v>140</v>
      </c>
      <c r="E4871" s="52" t="s">
        <v>113</v>
      </c>
      <c r="F4871" s="8" t="s">
        <v>16</v>
      </c>
      <c r="G4871" s="8" t="str">
        <f t="shared" si="174"/>
        <v>PT60M</v>
      </c>
      <c r="H4871" s="222" t="s">
        <v>3033</v>
      </c>
      <c r="I4871" s="279" t="s">
        <v>4439</v>
      </c>
      <c r="J4871" s="10" t="str">
        <f t="shared" si="172"/>
        <v>Ecosense_MainTowerDouglasFir3_shade_+22m_chlorophyll_PAR_sensor_gainDigitalRawSignal</v>
      </c>
      <c r="K4871" s="257" t="str">
        <f>VLOOKUP(J4871,[1]TimeSeriesIDs!$A:$E,5,FALSE)</f>
        <v>166ba53668784e189458c01ba15b474b</v>
      </c>
      <c r="L4871" s="10">
        <v>0</v>
      </c>
    </row>
    <row r="4872" spans="1:12" s="2" customFormat="1" hidden="1" x14ac:dyDescent="0.25">
      <c r="A4872" s="91">
        <v>71027</v>
      </c>
      <c r="B4872" s="281" t="s">
        <v>1988</v>
      </c>
      <c r="C4872" s="56" t="s">
        <v>3351</v>
      </c>
      <c r="D4872" s="52" t="s">
        <v>2649</v>
      </c>
      <c r="E4872" s="52" t="s">
        <v>113</v>
      </c>
      <c r="F4872" s="8" t="s">
        <v>16</v>
      </c>
      <c r="G4872" s="8" t="str">
        <f t="shared" si="174"/>
        <v>PT60M</v>
      </c>
      <c r="H4872" s="222" t="s">
        <v>3033</v>
      </c>
      <c r="I4872" s="279" t="s">
        <v>4439</v>
      </c>
      <c r="J4872" s="10" t="str">
        <f t="shared" si="172"/>
        <v>Ecosense_MainTowerDouglasFir3_shade_+22m_chlorophyll_PAR_sensor_ch4LightSpectrum</v>
      </c>
      <c r="K4872" s="257" t="str">
        <f>VLOOKUP(J4872,[1]TimeSeriesIDs!$A:$E,5,FALSE)</f>
        <v>23f1d69951a34852954ed561d840e029</v>
      </c>
      <c r="L4872" s="10">
        <v>0</v>
      </c>
    </row>
    <row r="4873" spans="1:12" s="2" customFormat="1" hidden="1" x14ac:dyDescent="0.25">
      <c r="A4873" s="91">
        <v>71027</v>
      </c>
      <c r="B4873" s="281" t="s">
        <v>1988</v>
      </c>
      <c r="C4873" s="56" t="s">
        <v>3358</v>
      </c>
      <c r="D4873" s="52" t="s">
        <v>154</v>
      </c>
      <c r="E4873" s="52" t="s">
        <v>2641</v>
      </c>
      <c r="F4873" s="8" t="s">
        <v>16</v>
      </c>
      <c r="G4873" s="8" t="str">
        <f t="shared" si="174"/>
        <v>PT60M</v>
      </c>
      <c r="H4873" s="222" t="s">
        <v>3033</v>
      </c>
      <c r="I4873" s="279" t="s">
        <v>4439</v>
      </c>
      <c r="J4873" s="10" t="str">
        <f t="shared" si="172"/>
        <v>Ecosense_MainTowerDouglasFir3_shade_+22m_chlorophyll_PAR_sensor_tintDuration</v>
      </c>
      <c r="K4873" s="257" t="str">
        <f>VLOOKUP(J4873,[1]TimeSeriesIDs!$A:$E,5,FALSE)</f>
        <v>888a1b8da6ac4d299c4b8d322950ee7b</v>
      </c>
      <c r="L4873" s="10">
        <v>0</v>
      </c>
    </row>
    <row r="4874" spans="1:12" s="2" customFormat="1" hidden="1" x14ac:dyDescent="0.25">
      <c r="A4874" s="91">
        <v>71027</v>
      </c>
      <c r="B4874" s="281" t="s">
        <v>1988</v>
      </c>
      <c r="C4874" s="56" t="s">
        <v>3347</v>
      </c>
      <c r="D4874" s="52" t="s">
        <v>2436</v>
      </c>
      <c r="E4874" s="52" t="s">
        <v>113</v>
      </c>
      <c r="F4874" s="8" t="s">
        <v>16</v>
      </c>
      <c r="G4874" s="8" t="str">
        <f t="shared" si="174"/>
        <v>PT60M</v>
      </c>
      <c r="H4874" s="222" t="s">
        <v>3033</v>
      </c>
      <c r="I4874" s="279" t="s">
        <v>4439</v>
      </c>
      <c r="J4874" s="10" t="str">
        <f t="shared" si="172"/>
        <v>Ecosense_MainTowerDouglasFir3_shade_+22m_chlorophyll_PAR_sensorChlorophyllFluorescenceMax</v>
      </c>
      <c r="K4874" s="257" t="str">
        <f>VLOOKUP(J4874,[1]TimeSeriesIDs!$A:$E,5,FALSE)</f>
        <v>0e51f66778b641b79c4d76cc1dd08fbd</v>
      </c>
      <c r="L4874" s="10">
        <v>0</v>
      </c>
    </row>
    <row r="4875" spans="1:12" s="2" customFormat="1" hidden="1" x14ac:dyDescent="0.25">
      <c r="A4875" s="91">
        <v>71027</v>
      </c>
      <c r="B4875" s="281" t="s">
        <v>1988</v>
      </c>
      <c r="C4875" s="56" t="s">
        <v>3349</v>
      </c>
      <c r="D4875" s="52" t="s">
        <v>2649</v>
      </c>
      <c r="E4875" s="52" t="s">
        <v>113</v>
      </c>
      <c r="F4875" s="8" t="s">
        <v>16</v>
      </c>
      <c r="G4875" s="8" t="str">
        <f t="shared" si="174"/>
        <v>PT60M</v>
      </c>
      <c r="H4875" s="222" t="s">
        <v>3033</v>
      </c>
      <c r="I4875" s="279" t="s">
        <v>4439</v>
      </c>
      <c r="J4875" s="10" t="str">
        <f t="shared" si="172"/>
        <v>Ecosense_MainTowerDouglasFir3_shade_+22m_chlorophyll_PAR_sensor_ch2LightSpectrum</v>
      </c>
      <c r="K4875" s="257" t="str">
        <f>VLOOKUP(J4875,[1]TimeSeriesIDs!$A:$E,5,FALSE)</f>
        <v>56d16f2732ff4301bedb9cd6d004a298</v>
      </c>
      <c r="L4875" s="10">
        <v>0</v>
      </c>
    </row>
    <row r="4876" spans="1:12" s="2" customFormat="1" hidden="1" x14ac:dyDescent="0.25">
      <c r="A4876" s="91">
        <v>71027</v>
      </c>
      <c r="B4876" s="281" t="s">
        <v>1988</v>
      </c>
      <c r="C4876" s="56" t="s">
        <v>3352</v>
      </c>
      <c r="D4876" s="52" t="s">
        <v>2649</v>
      </c>
      <c r="E4876" s="52" t="s">
        <v>113</v>
      </c>
      <c r="F4876" s="8" t="s">
        <v>16</v>
      </c>
      <c r="G4876" s="8" t="str">
        <f t="shared" si="174"/>
        <v>PT60M</v>
      </c>
      <c r="H4876" s="222" t="s">
        <v>3033</v>
      </c>
      <c r="I4876" s="279" t="s">
        <v>4439</v>
      </c>
      <c r="J4876" s="10" t="str">
        <f t="shared" si="172"/>
        <v>Ecosense_MainTowerDouglasFir3_shade_+22m_chlorophyll_PAR_sensor_ch5LightSpectrum</v>
      </c>
      <c r="K4876" s="257" t="str">
        <f>VLOOKUP(J4876,[1]TimeSeriesIDs!$A:$E,5,FALSE)</f>
        <v>cbe4094d2999453e895024b72c9fbab7</v>
      </c>
      <c r="L4876" s="10">
        <v>0</v>
      </c>
    </row>
    <row r="4877" spans="1:12" s="2" customFormat="1" hidden="1" x14ac:dyDescent="0.25">
      <c r="A4877" s="94">
        <v>71031</v>
      </c>
      <c r="B4877" s="56" t="s">
        <v>1988</v>
      </c>
      <c r="C4877" s="56" t="s">
        <v>3617</v>
      </c>
      <c r="D4877" s="52" t="s">
        <v>2649</v>
      </c>
      <c r="E4877" s="52" t="s">
        <v>113</v>
      </c>
      <c r="F4877" s="80" t="s">
        <v>16</v>
      </c>
      <c r="G4877" s="80" t="str">
        <f t="shared" si="174"/>
        <v>PT60M</v>
      </c>
      <c r="H4877" s="52" t="s">
        <v>3033</v>
      </c>
      <c r="I4877" s="52" t="s">
        <v>3047</v>
      </c>
      <c r="J4877" s="10" t="str">
        <f t="shared" si="172"/>
        <v>Ecosense_MainTowerBeech4_sun_+24m_chlorophyll_PAR_sensor_ch0LightSpectrum</v>
      </c>
      <c r="K4877" s="257" t="str">
        <f>VLOOKUP(J4877,[1]TimeSeriesIDs!$A:$E,5,FALSE)</f>
        <v>531a9ce56e4d4d68a350e4d744eaabe2</v>
      </c>
      <c r="L4877" s="10">
        <v>0</v>
      </c>
    </row>
    <row r="4878" spans="1:12" s="2" customFormat="1" hidden="1" x14ac:dyDescent="0.25">
      <c r="A4878" s="94">
        <v>71031</v>
      </c>
      <c r="B4878" s="56" t="s">
        <v>1988</v>
      </c>
      <c r="C4878" s="56" t="s">
        <v>3417</v>
      </c>
      <c r="D4878" s="52" t="s">
        <v>2649</v>
      </c>
      <c r="E4878" s="52" t="s">
        <v>113</v>
      </c>
      <c r="F4878" s="80" t="s">
        <v>16</v>
      </c>
      <c r="G4878" s="80" t="str">
        <f t="shared" si="174"/>
        <v>PT60M</v>
      </c>
      <c r="H4878" s="52" t="s">
        <v>3033</v>
      </c>
      <c r="I4878" s="52" t="s">
        <v>3047</v>
      </c>
      <c r="J4878" s="10" t="str">
        <f t="shared" si="172"/>
        <v>Ecosense_MainTowerBeech4_sun_+24m_chlorophyll_PAR_sensor_ch1LightSpectrum</v>
      </c>
      <c r="K4878" s="257" t="str">
        <f>VLOOKUP(J4878,[1]TimeSeriesIDs!$A:$E,5,FALSE)</f>
        <v>c2aa1d8f556f490191e147c68d4d5804</v>
      </c>
      <c r="L4878" s="10">
        <v>0</v>
      </c>
    </row>
    <row r="4879" spans="1:12" s="2" customFormat="1" hidden="1" x14ac:dyDescent="0.25">
      <c r="A4879" s="94">
        <v>71031</v>
      </c>
      <c r="B4879" s="56" t="s">
        <v>1988</v>
      </c>
      <c r="C4879" s="56" t="s">
        <v>3418</v>
      </c>
      <c r="D4879" s="52" t="s">
        <v>2649</v>
      </c>
      <c r="E4879" s="52" t="s">
        <v>113</v>
      </c>
      <c r="F4879" s="80" t="s">
        <v>16</v>
      </c>
      <c r="G4879" s="80" t="str">
        <f t="shared" si="174"/>
        <v>PT60M</v>
      </c>
      <c r="H4879" s="52" t="s">
        <v>3033</v>
      </c>
      <c r="I4879" s="52" t="s">
        <v>3047</v>
      </c>
      <c r="J4879" s="10" t="str">
        <f t="shared" si="172"/>
        <v>Ecosense_MainTowerBeech4_sun_+24m_chlorophyll_PAR_sensor_ch2LightSpectrum</v>
      </c>
      <c r="K4879" s="257" t="str">
        <f>VLOOKUP(J4879,[1]TimeSeriesIDs!$A:$E,5,FALSE)</f>
        <v>0c4b2b873afa4ee995425d2d2b0ab9da</v>
      </c>
      <c r="L4879" s="10">
        <v>0</v>
      </c>
    </row>
    <row r="4880" spans="1:12" s="2" customFormat="1" hidden="1" x14ac:dyDescent="0.25">
      <c r="A4880" s="94">
        <v>71031</v>
      </c>
      <c r="B4880" s="56" t="s">
        <v>1988</v>
      </c>
      <c r="C4880" s="56" t="s">
        <v>3419</v>
      </c>
      <c r="D4880" s="52" t="s">
        <v>2649</v>
      </c>
      <c r="E4880" s="52" t="s">
        <v>113</v>
      </c>
      <c r="F4880" s="80" t="s">
        <v>16</v>
      </c>
      <c r="G4880" s="80" t="str">
        <f t="shared" si="174"/>
        <v>PT60M</v>
      </c>
      <c r="H4880" s="52" t="s">
        <v>3033</v>
      </c>
      <c r="I4880" s="52" t="s">
        <v>3047</v>
      </c>
      <c r="J4880" s="10" t="str">
        <f t="shared" si="172"/>
        <v>Ecosense_MainTowerBeech4_sun_+24m_chlorophyll_PAR_sensor_ch3LightSpectrum</v>
      </c>
      <c r="K4880" s="257" t="str">
        <f>VLOOKUP(J4880,[1]TimeSeriesIDs!$A:$E,5,FALSE)</f>
        <v>57aa24dfa6eb40c181d8c8908b5e6e39</v>
      </c>
      <c r="L4880" s="10">
        <v>0</v>
      </c>
    </row>
    <row r="4881" spans="1:12" s="2" customFormat="1" hidden="1" x14ac:dyDescent="0.25">
      <c r="A4881" s="94">
        <v>71031</v>
      </c>
      <c r="B4881" s="56" t="s">
        <v>1988</v>
      </c>
      <c r="C4881" s="56" t="s">
        <v>3420</v>
      </c>
      <c r="D4881" s="52" t="s">
        <v>2649</v>
      </c>
      <c r="E4881" s="52" t="s">
        <v>113</v>
      </c>
      <c r="F4881" s="80" t="s">
        <v>16</v>
      </c>
      <c r="G4881" s="80" t="str">
        <f t="shared" si="174"/>
        <v>PT60M</v>
      </c>
      <c r="H4881" s="52" t="s">
        <v>3033</v>
      </c>
      <c r="I4881" s="52" t="s">
        <v>3047</v>
      </c>
      <c r="J4881" s="10" t="str">
        <f t="shared" si="172"/>
        <v>Ecosense_MainTowerBeech4_sun_+24m_chlorophyll_PAR_sensor_ch4LightSpectrum</v>
      </c>
      <c r="K4881" s="257" t="str">
        <f>VLOOKUP(J4881,[1]TimeSeriesIDs!$A:$E,5,FALSE)</f>
        <v>b5c47ce553324cf886f573ba0bdc2b11</v>
      </c>
      <c r="L4881" s="10">
        <v>0</v>
      </c>
    </row>
    <row r="4882" spans="1:12" s="2" customFormat="1" hidden="1" x14ac:dyDescent="0.25">
      <c r="A4882" s="94">
        <v>71031</v>
      </c>
      <c r="B4882" s="56" t="s">
        <v>1988</v>
      </c>
      <c r="C4882" s="56" t="s">
        <v>3421</v>
      </c>
      <c r="D4882" s="52" t="s">
        <v>2649</v>
      </c>
      <c r="E4882" s="52" t="s">
        <v>113</v>
      </c>
      <c r="F4882" s="80" t="s">
        <v>16</v>
      </c>
      <c r="G4882" s="80" t="str">
        <f t="shared" si="174"/>
        <v>PT60M</v>
      </c>
      <c r="H4882" s="52" t="s">
        <v>3033</v>
      </c>
      <c r="I4882" s="52" t="s">
        <v>3047</v>
      </c>
      <c r="J4882" s="10" t="str">
        <f t="shared" si="172"/>
        <v>Ecosense_MainTowerBeech4_sun_+24m_chlorophyll_PAR_sensor_ch5LightSpectrum</v>
      </c>
      <c r="K4882" s="257" t="str">
        <f>VLOOKUP(J4882,[1]TimeSeriesIDs!$A:$E,5,FALSE)</f>
        <v>001e019623714114afb9897bf3cdb5af</v>
      </c>
      <c r="L4882" s="10">
        <v>0</v>
      </c>
    </row>
    <row r="4883" spans="1:12" s="2" customFormat="1" hidden="1" x14ac:dyDescent="0.25">
      <c r="A4883" s="94">
        <v>71031</v>
      </c>
      <c r="B4883" s="56" t="s">
        <v>1988</v>
      </c>
      <c r="C4883" s="56" t="s">
        <v>3422</v>
      </c>
      <c r="D4883" s="52" t="s">
        <v>2649</v>
      </c>
      <c r="E4883" s="52" t="s">
        <v>113</v>
      </c>
      <c r="F4883" s="80" t="s">
        <v>16</v>
      </c>
      <c r="G4883" s="80" t="str">
        <f t="shared" si="174"/>
        <v>PT60M</v>
      </c>
      <c r="H4883" s="52" t="s">
        <v>3033</v>
      </c>
      <c r="I4883" s="52" t="s">
        <v>3047</v>
      </c>
      <c r="J4883" s="10" t="str">
        <f t="shared" si="172"/>
        <v>Ecosense_MainTowerBeech4_sun_+24m_chlorophyll_PAR_sensor_ch6LightSpectrum</v>
      </c>
      <c r="K4883" s="257" t="str">
        <f>VLOOKUP(J4883,[1]TimeSeriesIDs!$A:$E,5,FALSE)</f>
        <v>602f19c34d0a4307b5a8278001334ff2</v>
      </c>
      <c r="L4883" s="10">
        <v>0</v>
      </c>
    </row>
    <row r="4884" spans="1:12" s="2" customFormat="1" hidden="1" x14ac:dyDescent="0.25">
      <c r="A4884" s="94">
        <v>71031</v>
      </c>
      <c r="B4884" s="56" t="s">
        <v>1988</v>
      </c>
      <c r="C4884" s="56" t="s">
        <v>3423</v>
      </c>
      <c r="D4884" s="52" t="s">
        <v>2649</v>
      </c>
      <c r="E4884" s="52" t="s">
        <v>113</v>
      </c>
      <c r="F4884" s="80" t="s">
        <v>16</v>
      </c>
      <c r="G4884" s="80" t="str">
        <f t="shared" si="174"/>
        <v>PT60M</v>
      </c>
      <c r="H4884" s="52" t="s">
        <v>3033</v>
      </c>
      <c r="I4884" s="52" t="s">
        <v>3047</v>
      </c>
      <c r="J4884" s="10" t="str">
        <f t="shared" si="172"/>
        <v>Ecosense_MainTowerBeech4_sun_+24m_chlorophyll_PAR_sensor_ch7LightSpectrum</v>
      </c>
      <c r="K4884" s="257" t="str">
        <f>VLOOKUP(J4884,[1]TimeSeriesIDs!$A:$E,5,FALSE)</f>
        <v>9b682832ba364d45b241cfcf2680a601</v>
      </c>
      <c r="L4884" s="10">
        <v>0</v>
      </c>
    </row>
    <row r="4885" spans="1:12" s="2" customFormat="1" hidden="1" x14ac:dyDescent="0.25">
      <c r="A4885" s="94">
        <v>71031</v>
      </c>
      <c r="B4885" s="56" t="s">
        <v>1988</v>
      </c>
      <c r="C4885" s="56" t="s">
        <v>4797</v>
      </c>
      <c r="D4885" s="52" t="s">
        <v>2436</v>
      </c>
      <c r="E4885" s="52" t="s">
        <v>113</v>
      </c>
      <c r="F4885" s="80" t="s">
        <v>16</v>
      </c>
      <c r="G4885" s="80" t="str">
        <f t="shared" si="174"/>
        <v>PT60M</v>
      </c>
      <c r="H4885" s="52" t="s">
        <v>3033</v>
      </c>
      <c r="I4885" s="52" t="s">
        <v>3047</v>
      </c>
      <c r="J4885" s="10" t="str">
        <f t="shared" si="172"/>
        <v>Ecosense_MainTowerBeech4_sun_+24m_chlorophyll_PAR_sensor_chlf_maxChlorophyllFluorescenceMax</v>
      </c>
      <c r="K4885" s="257" t="str">
        <f>VLOOKUP(J4885,[1]TimeSeriesIDs!$A:$E,5,FALSE)</f>
        <v>cacfb550cf9a4f7592de0108c0add942</v>
      </c>
      <c r="L4885" s="10">
        <v>0</v>
      </c>
    </row>
    <row r="4886" spans="1:12" s="2" customFormat="1" hidden="1" x14ac:dyDescent="0.25">
      <c r="A4886" s="94">
        <v>71031</v>
      </c>
      <c r="B4886" s="56" t="s">
        <v>1988</v>
      </c>
      <c r="C4886" s="56" t="s">
        <v>4798</v>
      </c>
      <c r="D4886" s="52" t="s">
        <v>2437</v>
      </c>
      <c r="E4886" s="52" t="s">
        <v>113</v>
      </c>
      <c r="F4886" s="80" t="s">
        <v>16</v>
      </c>
      <c r="G4886" s="80" t="str">
        <f t="shared" si="174"/>
        <v>PT60M</v>
      </c>
      <c r="H4886" s="52" t="s">
        <v>3033</v>
      </c>
      <c r="I4886" s="52" t="s">
        <v>3047</v>
      </c>
      <c r="J4886" s="10" t="str">
        <f t="shared" si="172"/>
        <v>Ecosense_MainTowerBeech4_sun_+24m_chlorophyll_PAR_sensor_chlf_minChlorophyllFluorescenceMin</v>
      </c>
      <c r="K4886" s="257" t="str">
        <f>VLOOKUP(J4886,[1]TimeSeriesIDs!$A:$E,5,FALSE)</f>
        <v>e1cc29b829c848fcb1f1a89a92d24962</v>
      </c>
      <c r="L4886" s="10">
        <v>0</v>
      </c>
    </row>
    <row r="4887" spans="1:12" s="2" customFormat="1" hidden="1" x14ac:dyDescent="0.25">
      <c r="A4887" s="94">
        <v>71031</v>
      </c>
      <c r="B4887" s="56" t="s">
        <v>1988</v>
      </c>
      <c r="C4887" s="56" t="s">
        <v>3426</v>
      </c>
      <c r="D4887" s="52" t="s">
        <v>140</v>
      </c>
      <c r="E4887" s="52" t="s">
        <v>113</v>
      </c>
      <c r="F4887" s="80" t="s">
        <v>16</v>
      </c>
      <c r="G4887" s="80" t="str">
        <f t="shared" si="174"/>
        <v>PT60M</v>
      </c>
      <c r="H4887" s="52" t="s">
        <v>3033</v>
      </c>
      <c r="I4887" s="52" t="s">
        <v>3047</v>
      </c>
      <c r="J4887" s="10" t="str">
        <f t="shared" si="172"/>
        <v>Ecosense_MainTowerBeech4_sun_+24m_chlorophyll_PAR_sensor_gainDigitalRawSignal</v>
      </c>
      <c r="K4887" s="257" t="str">
        <f>VLOOKUP(J4887,[1]TimeSeriesIDs!$A:$E,5,FALSE)</f>
        <v>6dc9ccd6fd294b98bf5890fd00ed4ed1</v>
      </c>
      <c r="L4887" s="10">
        <v>0</v>
      </c>
    </row>
    <row r="4888" spans="1:12" s="2" customFormat="1" hidden="1" x14ac:dyDescent="0.25">
      <c r="A4888" s="94">
        <v>71031</v>
      </c>
      <c r="B4888" s="56" t="s">
        <v>1988</v>
      </c>
      <c r="C4888" s="56" t="s">
        <v>3425</v>
      </c>
      <c r="D4888" s="52" t="s">
        <v>2649</v>
      </c>
      <c r="E4888" s="52" t="s">
        <v>113</v>
      </c>
      <c r="F4888" s="80" t="s">
        <v>16</v>
      </c>
      <c r="G4888" s="80" t="str">
        <f t="shared" si="174"/>
        <v>PT60M</v>
      </c>
      <c r="H4888" s="52" t="s">
        <v>3033</v>
      </c>
      <c r="I4888" s="52" t="s">
        <v>3047</v>
      </c>
      <c r="J4888" s="10" t="str">
        <f t="shared" si="172"/>
        <v>Ecosense_MainTowerBeech4_sun_+24m_chlorophyll_PAR_sensor_nearInfraredSpectrumLightSpectrum</v>
      </c>
      <c r="K4888" s="257" t="str">
        <f>VLOOKUP(J4888,[1]TimeSeriesIDs!$A:$E,5,FALSE)</f>
        <v>e28f9a424f194a11a1c9b5e78bc22840</v>
      </c>
      <c r="L4888" s="10">
        <v>0</v>
      </c>
    </row>
    <row r="4889" spans="1:12" s="2" customFormat="1" x14ac:dyDescent="0.25">
      <c r="A4889" s="94">
        <v>71031</v>
      </c>
      <c r="B4889" s="56" t="s">
        <v>1988</v>
      </c>
      <c r="C4889" s="56" t="s">
        <v>3428</v>
      </c>
      <c r="D4889" s="52" t="s">
        <v>2450</v>
      </c>
      <c r="E4889" s="52" t="s">
        <v>68</v>
      </c>
      <c r="F4889" s="80" t="s">
        <v>16</v>
      </c>
      <c r="G4889" s="80" t="str">
        <f t="shared" si="174"/>
        <v>PT60M</v>
      </c>
      <c r="H4889" s="52" t="s">
        <v>3033</v>
      </c>
      <c r="I4889" s="52" t="s">
        <v>3047</v>
      </c>
      <c r="J4889" s="10" t="str">
        <f t="shared" si="172"/>
        <v>Ecosense_MainTowerBeech4_sun_+24m_chlorophyll_PAR_sensor_tempLeafTemp</v>
      </c>
      <c r="K4889" s="257" t="str">
        <f>VLOOKUP(J4889,[1]TimeSeriesIDs!$A:$E,5,FALSE)</f>
        <v>9117b801ab554f91976772b49dbbfaf8</v>
      </c>
      <c r="L4889" s="10">
        <v>0</v>
      </c>
    </row>
    <row r="4890" spans="1:12" s="2" customFormat="1" hidden="1" x14ac:dyDescent="0.25">
      <c r="A4890" s="94">
        <v>71031</v>
      </c>
      <c r="B4890" s="56" t="s">
        <v>1988</v>
      </c>
      <c r="C4890" s="56" t="s">
        <v>3427</v>
      </c>
      <c r="D4890" s="52" t="s">
        <v>154</v>
      </c>
      <c r="E4890" s="52" t="s">
        <v>2641</v>
      </c>
      <c r="F4890" s="80" t="s">
        <v>16</v>
      </c>
      <c r="G4890" s="80" t="str">
        <f t="shared" si="174"/>
        <v>PT60M</v>
      </c>
      <c r="H4890" s="52" t="s">
        <v>3033</v>
      </c>
      <c r="I4890" s="52" t="s">
        <v>3047</v>
      </c>
      <c r="J4890" s="10" t="str">
        <f t="shared" si="172"/>
        <v>Ecosense_MainTowerBeech4_sun_+24m_chlorophyll_PAR_sensor_tintDuration</v>
      </c>
      <c r="K4890" s="257" t="str">
        <f>VLOOKUP(J4890,[1]TimeSeriesIDs!$A:$E,5,FALSE)</f>
        <v>bfb75b1c5b1143508d35556a54a60d38</v>
      </c>
      <c r="L4890" s="10">
        <v>0</v>
      </c>
    </row>
    <row r="4891" spans="1:12" s="2" customFormat="1" hidden="1" x14ac:dyDescent="0.25">
      <c r="A4891" s="94">
        <v>71031</v>
      </c>
      <c r="B4891" s="56" t="s">
        <v>1988</v>
      </c>
      <c r="C4891" s="56" t="s">
        <v>3424</v>
      </c>
      <c r="D4891" s="52" t="s">
        <v>2649</v>
      </c>
      <c r="E4891" s="52" t="s">
        <v>113</v>
      </c>
      <c r="F4891" s="80" t="s">
        <v>16</v>
      </c>
      <c r="G4891" s="80" t="str">
        <f t="shared" si="174"/>
        <v>PT60M</v>
      </c>
      <c r="H4891" s="52" t="s">
        <v>3033</v>
      </c>
      <c r="I4891" s="52" t="s">
        <v>3047</v>
      </c>
      <c r="J4891" s="10" t="str">
        <f t="shared" si="172"/>
        <v>Ecosense_MainTowerBeech4_sun_+24m_chlorophyll_PAR_sensor_wholeSpectrumLightSpectrum</v>
      </c>
      <c r="K4891" s="257" t="str">
        <f>VLOOKUP(J4891,[1]TimeSeriesIDs!$A:$E,5,FALSE)</f>
        <v>b2ead01115d74bfd980d7e313e5b3e2b</v>
      </c>
      <c r="L4891" s="10">
        <v>0</v>
      </c>
    </row>
    <row r="4892" spans="1:12" s="2" customFormat="1" hidden="1" x14ac:dyDescent="0.25">
      <c r="A4892" s="94">
        <v>71031</v>
      </c>
      <c r="B4892" s="56" t="s">
        <v>1988</v>
      </c>
      <c r="C4892" s="56" t="s">
        <v>4799</v>
      </c>
      <c r="D4892" s="52" t="s">
        <v>2443</v>
      </c>
      <c r="E4892" s="52" t="s">
        <v>113</v>
      </c>
      <c r="F4892" s="80" t="s">
        <v>16</v>
      </c>
      <c r="G4892" s="80" t="s">
        <v>1989</v>
      </c>
      <c r="H4892" s="52" t="s">
        <v>3033</v>
      </c>
      <c r="I4892" s="52" t="s">
        <v>3047</v>
      </c>
      <c r="J4892" s="10" t="str">
        <f t="shared" si="172"/>
        <v>Ecosense_MainTowerBeech4_sun_+24m_chlorophyll_PAR_sensor_yieldYield</v>
      </c>
      <c r="K4892" s="257" t="str">
        <f>VLOOKUP(J4892,[1]TimeSeriesIDs!$A:$E,5,FALSE)</f>
        <v>40ac04b965e345958700b8a7d8026505</v>
      </c>
      <c r="L4892" s="10">
        <v>0</v>
      </c>
    </row>
    <row r="4893" spans="1:12" s="2" customFormat="1" hidden="1" x14ac:dyDescent="0.25">
      <c r="A4893" s="91">
        <v>71036</v>
      </c>
      <c r="B4893" s="284" t="s">
        <v>1988</v>
      </c>
      <c r="C4893" s="56" t="s">
        <v>4576</v>
      </c>
      <c r="D4893" s="52" t="s">
        <v>2649</v>
      </c>
      <c r="E4893" s="52" t="s">
        <v>113</v>
      </c>
      <c r="F4893" s="8" t="s">
        <v>16</v>
      </c>
      <c r="G4893" s="8" t="str">
        <f t="shared" ref="G4893:G4898" si="175">IF(ISBLANK(B4893),"-","PT60M")</f>
        <v>PT60M</v>
      </c>
      <c r="H4893" s="222" t="s">
        <v>3033</v>
      </c>
      <c r="I4893" s="279" t="s">
        <v>4439</v>
      </c>
      <c r="J4893" s="10" t="str">
        <f t="shared" ref="J4893:J4956" si="176">B4893&amp;C4893&amp;D4893</f>
        <v>Ecosense_MainTowerDouglasFir2_sun_+24m_chlorophyll_PAR_sensor_ch3LightSpectrum</v>
      </c>
      <c r="K4893" s="257" t="str">
        <f>VLOOKUP(J4893,[1]TimeSeriesIDs!$A:$E,5,FALSE)</f>
        <v>524625efc2c5412fae99541c38e0ec73</v>
      </c>
      <c r="L4893" s="10">
        <v>0</v>
      </c>
    </row>
    <row r="4894" spans="1:12" s="2" customFormat="1" hidden="1" x14ac:dyDescent="0.25">
      <c r="A4894" s="91">
        <v>71036</v>
      </c>
      <c r="B4894" s="284" t="s">
        <v>1988</v>
      </c>
      <c r="C4894" s="56" t="s">
        <v>4577</v>
      </c>
      <c r="D4894" s="52" t="s">
        <v>2649</v>
      </c>
      <c r="E4894" s="52" t="s">
        <v>113</v>
      </c>
      <c r="F4894" s="8" t="s">
        <v>16</v>
      </c>
      <c r="G4894" s="8" t="str">
        <f t="shared" si="175"/>
        <v>PT60M</v>
      </c>
      <c r="H4894" s="222" t="s">
        <v>3033</v>
      </c>
      <c r="I4894" s="279" t="s">
        <v>4439</v>
      </c>
      <c r="J4894" s="10" t="str">
        <f t="shared" si="176"/>
        <v>Ecosense_MainTowerDouglasFir2_sun_+24m_chlorophyll_PAR_sensor_ch7LightSpectrum</v>
      </c>
      <c r="K4894" s="257" t="str">
        <f>VLOOKUP(J4894,[1]TimeSeriesIDs!$A:$E,5,FALSE)</f>
        <v>8941578e6b9a4419811a66ba18e93686</v>
      </c>
      <c r="L4894" s="10">
        <v>0</v>
      </c>
    </row>
    <row r="4895" spans="1:12" s="2" customFormat="1" hidden="1" x14ac:dyDescent="0.25">
      <c r="A4895" s="91">
        <v>71036</v>
      </c>
      <c r="B4895" s="284" t="s">
        <v>1988</v>
      </c>
      <c r="C4895" s="56" t="s">
        <v>4578</v>
      </c>
      <c r="D4895" s="52" t="s">
        <v>2649</v>
      </c>
      <c r="E4895" s="52" t="s">
        <v>113</v>
      </c>
      <c r="F4895" s="8" t="s">
        <v>16</v>
      </c>
      <c r="G4895" s="8" t="str">
        <f t="shared" si="175"/>
        <v>PT60M</v>
      </c>
      <c r="H4895" s="222" t="s">
        <v>3033</v>
      </c>
      <c r="I4895" s="279" t="s">
        <v>4439</v>
      </c>
      <c r="J4895" s="10" t="str">
        <f t="shared" si="176"/>
        <v>Ecosense_MainTowerDouglasFir2_sun_+24m_chlorophyll_PAR_sensor_ch6LightSpectrum</v>
      </c>
      <c r="K4895" s="257" t="str">
        <f>VLOOKUP(J4895,[1]TimeSeriesIDs!$A:$E,5,FALSE)</f>
        <v>6fcbe501502e48ef961ba32f195c2ae3</v>
      </c>
      <c r="L4895" s="10">
        <v>0</v>
      </c>
    </row>
    <row r="4896" spans="1:12" s="2" customFormat="1" hidden="1" x14ac:dyDescent="0.25">
      <c r="A4896" s="91">
        <v>71036</v>
      </c>
      <c r="B4896" s="284" t="s">
        <v>1988</v>
      </c>
      <c r="C4896" s="56" t="s">
        <v>4579</v>
      </c>
      <c r="D4896" s="52" t="s">
        <v>2437</v>
      </c>
      <c r="E4896" s="52" t="s">
        <v>113</v>
      </c>
      <c r="F4896" s="8" t="s">
        <v>16</v>
      </c>
      <c r="G4896" s="8" t="str">
        <f t="shared" si="175"/>
        <v>PT60M</v>
      </c>
      <c r="H4896" s="222" t="s">
        <v>3033</v>
      </c>
      <c r="I4896" s="279" t="s">
        <v>4439</v>
      </c>
      <c r="J4896" s="10" t="str">
        <f t="shared" si="176"/>
        <v>Ecosense_MainTowerDouglasFir2_sun_+24m_chlorophyll_PAR_sensorChlorophyllFluorescenceMin</v>
      </c>
      <c r="K4896" s="257" t="str">
        <f>VLOOKUP(J4896,[1]TimeSeriesIDs!$A:$E,5,FALSE)</f>
        <v>29362abc077e450f808a597f603ff327</v>
      </c>
      <c r="L4896" s="10">
        <v>0</v>
      </c>
    </row>
    <row r="4897" spans="1:12" s="2" customFormat="1" hidden="1" x14ac:dyDescent="0.25">
      <c r="A4897" s="91">
        <v>71036</v>
      </c>
      <c r="B4897" s="284" t="s">
        <v>1988</v>
      </c>
      <c r="C4897" s="56" t="s">
        <v>4580</v>
      </c>
      <c r="D4897" s="52" t="s">
        <v>2649</v>
      </c>
      <c r="E4897" s="52" t="s">
        <v>113</v>
      </c>
      <c r="F4897" s="8" t="s">
        <v>16</v>
      </c>
      <c r="G4897" s="8" t="str">
        <f t="shared" si="175"/>
        <v>PT60M</v>
      </c>
      <c r="H4897" s="222" t="s">
        <v>3033</v>
      </c>
      <c r="I4897" s="279" t="s">
        <v>4439</v>
      </c>
      <c r="J4897" s="10" t="str">
        <f t="shared" si="176"/>
        <v>Ecosense_MainTowerDouglasFir2_sun_+24m_chlorophyll_PAR_sensor_ch1LightSpectrum</v>
      </c>
      <c r="K4897" s="257" t="str">
        <f>VLOOKUP(J4897,[1]TimeSeriesIDs!$A:$E,5,FALSE)</f>
        <v>da6da59e505940fe86969dd3b961650b</v>
      </c>
      <c r="L4897" s="10">
        <v>0</v>
      </c>
    </row>
    <row r="4898" spans="1:12" s="2" customFormat="1" hidden="1" x14ac:dyDescent="0.25">
      <c r="A4898" s="91">
        <v>71036</v>
      </c>
      <c r="B4898" s="284" t="s">
        <v>1988</v>
      </c>
      <c r="C4898" s="56" t="s">
        <v>4581</v>
      </c>
      <c r="D4898" s="52" t="s">
        <v>2649</v>
      </c>
      <c r="E4898" s="52" t="s">
        <v>113</v>
      </c>
      <c r="F4898" s="8" t="s">
        <v>16</v>
      </c>
      <c r="G4898" s="8" t="str">
        <f t="shared" si="175"/>
        <v>PT60M</v>
      </c>
      <c r="H4898" s="222" t="s">
        <v>3033</v>
      </c>
      <c r="I4898" s="279" t="s">
        <v>4439</v>
      </c>
      <c r="J4898" s="10" t="str">
        <f t="shared" si="176"/>
        <v>Ecosense_MainTowerDouglasFir2_sun_+24m_chlorophyll_PAR_sensor_nearInfraredSpectrumLightSpectrum</v>
      </c>
      <c r="K4898" s="257" t="str">
        <f>VLOOKUP(J4898,[1]TimeSeriesIDs!$A:$E,5,FALSE)</f>
        <v>c28391c3d2fd4b4bac13ccd366fe8017</v>
      </c>
      <c r="L4898" s="10">
        <v>0</v>
      </c>
    </row>
    <row r="4899" spans="1:12" s="2" customFormat="1" hidden="1" x14ac:dyDescent="0.25">
      <c r="A4899" s="91">
        <v>71036</v>
      </c>
      <c r="B4899" s="284" t="s">
        <v>1988</v>
      </c>
      <c r="C4899" s="56" t="s">
        <v>4582</v>
      </c>
      <c r="D4899" s="52" t="s">
        <v>2649</v>
      </c>
      <c r="E4899" s="52" t="s">
        <v>113</v>
      </c>
      <c r="F4899" s="8" t="s">
        <v>16</v>
      </c>
      <c r="G4899" s="8" t="s">
        <v>1989</v>
      </c>
      <c r="H4899" s="222" t="s">
        <v>3033</v>
      </c>
      <c r="I4899" s="279" t="s">
        <v>4439</v>
      </c>
      <c r="J4899" s="10" t="str">
        <f t="shared" si="176"/>
        <v>Ecosense_MainTowerDouglasFir2_sun_+24m_chlorophyll_PAR_sensor_wholeSpectrumLightSpectrum</v>
      </c>
      <c r="K4899" s="257" t="str">
        <f>VLOOKUP(J4899,[1]TimeSeriesIDs!$A:$E,5,FALSE)</f>
        <v>c245cf65dddc42aaad0678c92058a592</v>
      </c>
      <c r="L4899" s="10">
        <v>0</v>
      </c>
    </row>
    <row r="4900" spans="1:12" s="2" customFormat="1" x14ac:dyDescent="0.25">
      <c r="A4900" s="91">
        <v>71036</v>
      </c>
      <c r="B4900" s="284" t="s">
        <v>1988</v>
      </c>
      <c r="C4900" s="56" t="s">
        <v>4583</v>
      </c>
      <c r="D4900" s="52" t="s">
        <v>2450</v>
      </c>
      <c r="E4900" s="52" t="s">
        <v>68</v>
      </c>
      <c r="F4900" s="8" t="s">
        <v>16</v>
      </c>
      <c r="G4900" s="8" t="str">
        <f t="shared" ref="G4900:G4914" si="177">IF(ISBLANK(B4900),"-","PT60M")</f>
        <v>PT60M</v>
      </c>
      <c r="H4900" s="222" t="s">
        <v>3033</v>
      </c>
      <c r="I4900" s="279" t="s">
        <v>4439</v>
      </c>
      <c r="J4900" s="10" t="str">
        <f t="shared" si="176"/>
        <v>Ecosense_MainTowerDouglasFir2_sun_+24m_chlorophyll_PAR_sensor_tempLeafTemp</v>
      </c>
      <c r="K4900" s="257" t="str">
        <f>VLOOKUP(J4900,[1]TimeSeriesIDs!$A:$E,5,FALSE)</f>
        <v>e16a8a56a97c4e6fb8d66c82a0951a4a</v>
      </c>
      <c r="L4900" s="10">
        <v>0</v>
      </c>
    </row>
    <row r="4901" spans="1:12" s="2" customFormat="1" hidden="1" x14ac:dyDescent="0.25">
      <c r="A4901" s="91">
        <v>71036</v>
      </c>
      <c r="B4901" s="284" t="s">
        <v>1988</v>
      </c>
      <c r="C4901" s="56" t="s">
        <v>4584</v>
      </c>
      <c r="D4901" s="52" t="s">
        <v>2649</v>
      </c>
      <c r="E4901" s="52" t="s">
        <v>113</v>
      </c>
      <c r="F4901" s="8" t="s">
        <v>16</v>
      </c>
      <c r="G4901" s="8" t="str">
        <f t="shared" si="177"/>
        <v>PT60M</v>
      </c>
      <c r="H4901" s="222" t="s">
        <v>3033</v>
      </c>
      <c r="I4901" s="279" t="s">
        <v>4439</v>
      </c>
      <c r="J4901" s="10" t="str">
        <f t="shared" si="176"/>
        <v>Ecosense_MainTowerDouglasFir2_sun_+24m_chlorophyll_PAR_sensor_ch0LightSpectrum</v>
      </c>
      <c r="K4901" s="257" t="str">
        <f>VLOOKUP(J4901,[1]TimeSeriesIDs!$A:$E,5,FALSE)</f>
        <v>bba79ef30f3b46419a349d50a94e850f</v>
      </c>
      <c r="L4901" s="10">
        <v>0</v>
      </c>
    </row>
    <row r="4902" spans="1:12" s="2" customFormat="1" hidden="1" x14ac:dyDescent="0.25">
      <c r="A4902" s="91">
        <v>71036</v>
      </c>
      <c r="B4902" s="284" t="s">
        <v>1988</v>
      </c>
      <c r="C4902" s="56" t="s">
        <v>4579</v>
      </c>
      <c r="D4902" s="52" t="s">
        <v>2443</v>
      </c>
      <c r="E4902" s="52" t="s">
        <v>113</v>
      </c>
      <c r="F4902" s="8" t="s">
        <v>16</v>
      </c>
      <c r="G4902" s="8" t="str">
        <f t="shared" si="177"/>
        <v>PT60M</v>
      </c>
      <c r="H4902" s="222" t="s">
        <v>3033</v>
      </c>
      <c r="I4902" s="279" t="s">
        <v>4439</v>
      </c>
      <c r="J4902" s="10" t="str">
        <f t="shared" si="176"/>
        <v>Ecosense_MainTowerDouglasFir2_sun_+24m_chlorophyll_PAR_sensorYield</v>
      </c>
      <c r="K4902" s="257" t="str">
        <f>VLOOKUP(J4902,[1]TimeSeriesIDs!$A:$E,5,FALSE)</f>
        <v>1e486674342c43c9bd1158ff4359a9a0</v>
      </c>
      <c r="L4902" s="10">
        <v>0</v>
      </c>
    </row>
    <row r="4903" spans="1:12" s="2" customFormat="1" hidden="1" x14ac:dyDescent="0.25">
      <c r="A4903" s="91">
        <v>71036</v>
      </c>
      <c r="B4903" s="284" t="s">
        <v>1988</v>
      </c>
      <c r="C4903" s="56" t="s">
        <v>4585</v>
      </c>
      <c r="D4903" s="52" t="s">
        <v>140</v>
      </c>
      <c r="E4903" s="52" t="s">
        <v>113</v>
      </c>
      <c r="F4903" s="8" t="s">
        <v>16</v>
      </c>
      <c r="G4903" s="8" t="str">
        <f t="shared" si="177"/>
        <v>PT60M</v>
      </c>
      <c r="H4903" s="222" t="s">
        <v>3033</v>
      </c>
      <c r="I4903" s="279" t="s">
        <v>4439</v>
      </c>
      <c r="J4903" s="10" t="str">
        <f t="shared" si="176"/>
        <v>Ecosense_MainTowerDouglasFir2_sun_+24m_chlorophyll_PAR_sensor_gainDigitalRawSignal</v>
      </c>
      <c r="K4903" s="257" t="str">
        <f>VLOOKUP(J4903,[1]TimeSeriesIDs!$A:$E,5,FALSE)</f>
        <v>acee7ae64b0b493b85f1aea1db95eaa8</v>
      </c>
      <c r="L4903" s="10">
        <v>0</v>
      </c>
    </row>
    <row r="4904" spans="1:12" s="2" customFormat="1" hidden="1" x14ac:dyDescent="0.25">
      <c r="A4904" s="91">
        <v>71036</v>
      </c>
      <c r="B4904" s="284" t="s">
        <v>1988</v>
      </c>
      <c r="C4904" s="56" t="s">
        <v>4586</v>
      </c>
      <c r="D4904" s="52" t="s">
        <v>2649</v>
      </c>
      <c r="E4904" s="52" t="s">
        <v>113</v>
      </c>
      <c r="F4904" s="8" t="s">
        <v>16</v>
      </c>
      <c r="G4904" s="8" t="str">
        <f t="shared" si="177"/>
        <v>PT60M</v>
      </c>
      <c r="H4904" s="222" t="s">
        <v>3033</v>
      </c>
      <c r="I4904" s="279" t="s">
        <v>4439</v>
      </c>
      <c r="J4904" s="10" t="str">
        <f t="shared" si="176"/>
        <v>Ecosense_MainTowerDouglasFir2_sun_+24m_chlorophyll_PAR_sensor_ch4LightSpectrum</v>
      </c>
      <c r="K4904" s="257" t="str">
        <f>VLOOKUP(J4904,[1]TimeSeriesIDs!$A:$E,5,FALSE)</f>
        <v>366a6454e17c45c08566a726ecabda3d</v>
      </c>
      <c r="L4904" s="10">
        <v>0</v>
      </c>
    </row>
    <row r="4905" spans="1:12" s="2" customFormat="1" hidden="1" x14ac:dyDescent="0.25">
      <c r="A4905" s="91">
        <v>71036</v>
      </c>
      <c r="B4905" s="284" t="s">
        <v>1988</v>
      </c>
      <c r="C4905" s="56" t="s">
        <v>4587</v>
      </c>
      <c r="D4905" s="52" t="s">
        <v>154</v>
      </c>
      <c r="E4905" s="52" t="s">
        <v>2641</v>
      </c>
      <c r="F4905" s="8" t="s">
        <v>16</v>
      </c>
      <c r="G4905" s="8" t="str">
        <f t="shared" si="177"/>
        <v>PT60M</v>
      </c>
      <c r="H4905" s="222" t="s">
        <v>3033</v>
      </c>
      <c r="I4905" s="279" t="s">
        <v>4439</v>
      </c>
      <c r="J4905" s="10" t="str">
        <f t="shared" si="176"/>
        <v>Ecosense_MainTowerDouglasFir2_sun_+24m_chlorophyll_PAR_sensor_tintDuration</v>
      </c>
      <c r="K4905" s="257" t="str">
        <f>VLOOKUP(J4905,[1]TimeSeriesIDs!$A:$E,5,FALSE)</f>
        <v>0680a41e72644f5dacfa5649a62e7775</v>
      </c>
      <c r="L4905" s="10">
        <v>0</v>
      </c>
    </row>
    <row r="4906" spans="1:12" s="2" customFormat="1" hidden="1" x14ac:dyDescent="0.25">
      <c r="A4906" s="91">
        <v>71036</v>
      </c>
      <c r="B4906" s="284" t="s">
        <v>1988</v>
      </c>
      <c r="C4906" s="56" t="s">
        <v>4579</v>
      </c>
      <c r="D4906" s="52" t="s">
        <v>2436</v>
      </c>
      <c r="E4906" s="52" t="s">
        <v>113</v>
      </c>
      <c r="F4906" s="8" t="s">
        <v>16</v>
      </c>
      <c r="G4906" s="8" t="str">
        <f t="shared" si="177"/>
        <v>PT60M</v>
      </c>
      <c r="H4906" s="222" t="s">
        <v>3033</v>
      </c>
      <c r="I4906" s="279" t="s">
        <v>4439</v>
      </c>
      <c r="J4906" s="10" t="str">
        <f t="shared" si="176"/>
        <v>Ecosense_MainTowerDouglasFir2_sun_+24m_chlorophyll_PAR_sensorChlorophyllFluorescenceMax</v>
      </c>
      <c r="K4906" s="257" t="str">
        <f>VLOOKUP(J4906,[1]TimeSeriesIDs!$A:$E,5,FALSE)</f>
        <v>0ae82ef66ee64b4783cc44d200792498</v>
      </c>
      <c r="L4906" s="10">
        <v>0</v>
      </c>
    </row>
    <row r="4907" spans="1:12" s="2" customFormat="1" hidden="1" x14ac:dyDescent="0.25">
      <c r="A4907" s="91">
        <v>71036</v>
      </c>
      <c r="B4907" s="284" t="s">
        <v>1988</v>
      </c>
      <c r="C4907" s="56" t="s">
        <v>4588</v>
      </c>
      <c r="D4907" s="52" t="s">
        <v>2649</v>
      </c>
      <c r="E4907" s="52" t="s">
        <v>113</v>
      </c>
      <c r="F4907" s="8" t="s">
        <v>16</v>
      </c>
      <c r="G4907" s="8" t="str">
        <f t="shared" si="177"/>
        <v>PT60M</v>
      </c>
      <c r="H4907" s="222" t="s">
        <v>3033</v>
      </c>
      <c r="I4907" s="279" t="s">
        <v>4439</v>
      </c>
      <c r="J4907" s="10" t="str">
        <f t="shared" si="176"/>
        <v>Ecosense_MainTowerDouglasFir2_sun_+24m_chlorophyll_PAR_sensor_ch2LightSpectrum</v>
      </c>
      <c r="K4907" s="257" t="str">
        <f>VLOOKUP(J4907,[1]TimeSeriesIDs!$A:$E,5,FALSE)</f>
        <v>0631102ddda34de891afc5ceeb53a282</v>
      </c>
      <c r="L4907" s="10">
        <v>0</v>
      </c>
    </row>
    <row r="4908" spans="1:12" s="2" customFormat="1" hidden="1" x14ac:dyDescent="0.25">
      <c r="A4908" s="91">
        <v>71036</v>
      </c>
      <c r="B4908" s="284" t="s">
        <v>1988</v>
      </c>
      <c r="C4908" s="56" t="s">
        <v>4589</v>
      </c>
      <c r="D4908" s="52" t="s">
        <v>2649</v>
      </c>
      <c r="E4908" s="52" t="s">
        <v>113</v>
      </c>
      <c r="F4908" s="8" t="s">
        <v>16</v>
      </c>
      <c r="G4908" s="8" t="str">
        <f t="shared" si="177"/>
        <v>PT60M</v>
      </c>
      <c r="H4908" s="222" t="s">
        <v>3033</v>
      </c>
      <c r="I4908" s="279" t="s">
        <v>4439</v>
      </c>
      <c r="J4908" s="10" t="str">
        <f t="shared" si="176"/>
        <v>Ecosense_MainTowerDouglasFir2_sun_+24m_chlorophyll_PAR_sensor_ch5LightSpectrum</v>
      </c>
      <c r="K4908" s="257" t="str">
        <f>VLOOKUP(J4908,[1]TimeSeriesIDs!$A:$E,5,FALSE)</f>
        <v>038437f424f34976bd7d64fbbbeb2e00</v>
      </c>
      <c r="L4908" s="10">
        <v>0</v>
      </c>
    </row>
    <row r="4909" spans="1:12" s="2" customFormat="1" hidden="1" x14ac:dyDescent="0.25">
      <c r="A4909" s="91">
        <v>71042</v>
      </c>
      <c r="B4909" s="281" t="s">
        <v>1988</v>
      </c>
      <c r="C4909" s="56" t="s">
        <v>3311</v>
      </c>
      <c r="D4909" s="52" t="s">
        <v>2649</v>
      </c>
      <c r="E4909" s="52" t="s">
        <v>113</v>
      </c>
      <c r="F4909" s="8" t="s">
        <v>16</v>
      </c>
      <c r="G4909" s="8" t="str">
        <f t="shared" si="177"/>
        <v>PT60M</v>
      </c>
      <c r="H4909" s="222" t="s">
        <v>3033</v>
      </c>
      <c r="I4909" s="279" t="s">
        <v>4439</v>
      </c>
      <c r="J4909" s="10" t="str">
        <f t="shared" si="176"/>
        <v>Ecosense_MainTowerBeech2_shade_+24m_chlorophyll_PAR_sensor_ch3LightSpectrum</v>
      </c>
      <c r="K4909" s="257" t="str">
        <f>VLOOKUP(J4909,[1]TimeSeriesIDs!$A:$E,5,FALSE)</f>
        <v>6a217d2534d942358a51a4f3e573e169</v>
      </c>
      <c r="L4909" s="10">
        <v>0</v>
      </c>
    </row>
    <row r="4910" spans="1:12" s="2" customFormat="1" hidden="1" x14ac:dyDescent="0.25">
      <c r="A4910" s="91">
        <v>71042</v>
      </c>
      <c r="B4910" s="281" t="s">
        <v>1988</v>
      </c>
      <c r="C4910" s="56" t="s">
        <v>3315</v>
      </c>
      <c r="D4910" s="52" t="s">
        <v>2649</v>
      </c>
      <c r="E4910" s="52" t="s">
        <v>113</v>
      </c>
      <c r="F4910" s="8" t="s">
        <v>16</v>
      </c>
      <c r="G4910" s="8" t="str">
        <f t="shared" si="177"/>
        <v>PT60M</v>
      </c>
      <c r="H4910" s="222" t="s">
        <v>3033</v>
      </c>
      <c r="I4910" s="279" t="s">
        <v>4439</v>
      </c>
      <c r="J4910" s="10" t="str">
        <f t="shared" si="176"/>
        <v>Ecosense_MainTowerBeech2_shade_+24m_chlorophyll_PAR_sensor_ch7LightSpectrum</v>
      </c>
      <c r="K4910" s="257" t="str">
        <f>VLOOKUP(J4910,[1]TimeSeriesIDs!$A:$E,5,FALSE)</f>
        <v>5c96f76f34b1436bb28e5ee15ee34183</v>
      </c>
      <c r="L4910" s="10">
        <v>0</v>
      </c>
    </row>
    <row r="4911" spans="1:12" s="2" customFormat="1" hidden="1" x14ac:dyDescent="0.25">
      <c r="A4911" s="91">
        <v>71042</v>
      </c>
      <c r="B4911" s="281" t="s">
        <v>1988</v>
      </c>
      <c r="C4911" s="56" t="s">
        <v>3314</v>
      </c>
      <c r="D4911" s="52" t="s">
        <v>2649</v>
      </c>
      <c r="E4911" s="52" t="s">
        <v>113</v>
      </c>
      <c r="F4911" s="8" t="s">
        <v>16</v>
      </c>
      <c r="G4911" s="8" t="str">
        <f t="shared" si="177"/>
        <v>PT60M</v>
      </c>
      <c r="H4911" s="222" t="s">
        <v>3033</v>
      </c>
      <c r="I4911" s="279" t="s">
        <v>4439</v>
      </c>
      <c r="J4911" s="10" t="str">
        <f t="shared" si="176"/>
        <v>Ecosense_MainTowerBeech2_shade_+24m_chlorophyll_PAR_sensor_ch6LightSpectrum</v>
      </c>
      <c r="K4911" s="257" t="str">
        <f>VLOOKUP(J4911,[1]TimeSeriesIDs!$A:$E,5,FALSE)</f>
        <v>4159d1233c09469296eea238096c5b81</v>
      </c>
      <c r="L4911" s="10">
        <v>0</v>
      </c>
    </row>
    <row r="4912" spans="1:12" s="2" customFormat="1" hidden="1" x14ac:dyDescent="0.25">
      <c r="A4912" s="91">
        <v>71042</v>
      </c>
      <c r="B4912" s="281" t="s">
        <v>1988</v>
      </c>
      <c r="C4912" s="56" t="s">
        <v>3308</v>
      </c>
      <c r="D4912" s="52" t="s">
        <v>2437</v>
      </c>
      <c r="E4912" s="52" t="s">
        <v>113</v>
      </c>
      <c r="F4912" s="8" t="s">
        <v>16</v>
      </c>
      <c r="G4912" s="8" t="str">
        <f t="shared" si="177"/>
        <v>PT60M</v>
      </c>
      <c r="H4912" s="222" t="s">
        <v>3033</v>
      </c>
      <c r="I4912" s="279" t="s">
        <v>4439</v>
      </c>
      <c r="J4912" s="10" t="str">
        <f t="shared" si="176"/>
        <v>Ecosense_MainTowerBeech2_shade_+24m_chlorophyll_PAR_sensorChlorophyllFluorescenceMin</v>
      </c>
      <c r="K4912" s="257" t="str">
        <f>VLOOKUP(J4912,[1]TimeSeriesIDs!$A:$E,5,FALSE)</f>
        <v>32b30821d5464fc9b9de82ce528234b7</v>
      </c>
      <c r="L4912" s="10">
        <v>0</v>
      </c>
    </row>
    <row r="4913" spans="1:12" s="2" customFormat="1" hidden="1" x14ac:dyDescent="0.25">
      <c r="A4913" s="91">
        <v>71042</v>
      </c>
      <c r="B4913" s="281" t="s">
        <v>1988</v>
      </c>
      <c r="C4913" s="56" t="s">
        <v>3309</v>
      </c>
      <c r="D4913" s="52" t="s">
        <v>2649</v>
      </c>
      <c r="E4913" s="52" t="s">
        <v>113</v>
      </c>
      <c r="F4913" s="8" t="s">
        <v>16</v>
      </c>
      <c r="G4913" s="8" t="str">
        <f t="shared" si="177"/>
        <v>PT60M</v>
      </c>
      <c r="H4913" s="222" t="s">
        <v>3033</v>
      </c>
      <c r="I4913" s="279" t="s">
        <v>4439</v>
      </c>
      <c r="J4913" s="10" t="str">
        <f t="shared" si="176"/>
        <v>Ecosense_MainTowerBeech2_shade_+24m_chlorophyll_PAR_sensor_ch1LightSpectrum</v>
      </c>
      <c r="K4913" s="257" t="str">
        <f>VLOOKUP(J4913,[1]TimeSeriesIDs!$A:$E,5,FALSE)</f>
        <v>59eb59ae818444f095cb8c2b37c52924</v>
      </c>
      <c r="L4913" s="10">
        <v>0</v>
      </c>
    </row>
    <row r="4914" spans="1:12" s="2" customFormat="1" hidden="1" x14ac:dyDescent="0.25">
      <c r="A4914" s="91">
        <v>71042</v>
      </c>
      <c r="B4914" s="281" t="s">
        <v>1988</v>
      </c>
      <c r="C4914" s="56" t="s">
        <v>3317</v>
      </c>
      <c r="D4914" s="52" t="s">
        <v>2649</v>
      </c>
      <c r="E4914" s="52" t="s">
        <v>113</v>
      </c>
      <c r="F4914" s="8" t="s">
        <v>16</v>
      </c>
      <c r="G4914" s="8" t="str">
        <f t="shared" si="177"/>
        <v>PT60M</v>
      </c>
      <c r="H4914" s="222" t="s">
        <v>3033</v>
      </c>
      <c r="I4914" s="279" t="s">
        <v>4439</v>
      </c>
      <c r="J4914" s="10" t="str">
        <f t="shared" si="176"/>
        <v>Ecosense_MainTowerBeech2_shade_+24m_chlorophyll_PAR_sensor_nearInfraredSpectrumLightSpectrum</v>
      </c>
      <c r="K4914" s="257" t="str">
        <f>VLOOKUP(J4914,[1]TimeSeriesIDs!$A:$E,5,FALSE)</f>
        <v>aa5839e8b0ce4dac9c6d365459bf33d2</v>
      </c>
      <c r="L4914" s="10">
        <v>0</v>
      </c>
    </row>
    <row r="4915" spans="1:12" s="2" customFormat="1" hidden="1" x14ac:dyDescent="0.25">
      <c r="A4915" s="91">
        <v>71042</v>
      </c>
      <c r="B4915" s="281" t="s">
        <v>1988</v>
      </c>
      <c r="C4915" s="56" t="s">
        <v>3316</v>
      </c>
      <c r="D4915" s="52" t="s">
        <v>2649</v>
      </c>
      <c r="E4915" s="52" t="s">
        <v>113</v>
      </c>
      <c r="F4915" s="8" t="s">
        <v>16</v>
      </c>
      <c r="G4915" s="8" t="s">
        <v>1989</v>
      </c>
      <c r="H4915" s="222" t="s">
        <v>3033</v>
      </c>
      <c r="I4915" s="279" t="s">
        <v>4439</v>
      </c>
      <c r="J4915" s="10" t="str">
        <f t="shared" si="176"/>
        <v>Ecosense_MainTowerBeech2_shade_+24m_chlorophyll_PAR_sensor_wholeSpectrumLightSpectrum</v>
      </c>
      <c r="K4915" s="257" t="str">
        <f>VLOOKUP(J4915,[1]TimeSeriesIDs!$A:$E,5,FALSE)</f>
        <v>d2858e61d3d1460cb6b3021be6d4dd32</v>
      </c>
      <c r="L4915" s="10">
        <v>0</v>
      </c>
    </row>
    <row r="4916" spans="1:12" s="2" customFormat="1" x14ac:dyDescent="0.25">
      <c r="A4916" s="91">
        <v>71042</v>
      </c>
      <c r="B4916" s="281" t="s">
        <v>1988</v>
      </c>
      <c r="C4916" s="56" t="s">
        <v>3320</v>
      </c>
      <c r="D4916" s="52" t="s">
        <v>2450</v>
      </c>
      <c r="E4916" s="52" t="s">
        <v>68</v>
      </c>
      <c r="F4916" s="8" t="s">
        <v>16</v>
      </c>
      <c r="G4916" s="8" t="str">
        <f t="shared" ref="G4916:G4930" si="178">IF(ISBLANK(B4916),"-","PT60M")</f>
        <v>PT60M</v>
      </c>
      <c r="H4916" s="222" t="s">
        <v>3033</v>
      </c>
      <c r="I4916" s="279" t="s">
        <v>4439</v>
      </c>
      <c r="J4916" s="10" t="str">
        <f t="shared" si="176"/>
        <v>Ecosense_MainTowerBeech2_shade_+24m_chlorophyll_PAR_sensor_tempLeafTemp</v>
      </c>
      <c r="K4916" s="257" t="str">
        <f>VLOOKUP(J4916,[1]TimeSeriesIDs!$A:$E,5,FALSE)</f>
        <v>c953ef7896f64e47bd67452dd8fa85e4</v>
      </c>
      <c r="L4916" s="10">
        <v>0</v>
      </c>
    </row>
    <row r="4917" spans="1:12" s="2" customFormat="1" hidden="1" x14ac:dyDescent="0.25">
      <c r="A4917" s="91">
        <v>71042</v>
      </c>
      <c r="B4917" s="281" t="s">
        <v>1988</v>
      </c>
      <c r="C4917" s="56" t="s">
        <v>3616</v>
      </c>
      <c r="D4917" s="52" t="s">
        <v>2649</v>
      </c>
      <c r="E4917" s="52" t="s">
        <v>113</v>
      </c>
      <c r="F4917" s="8" t="s">
        <v>16</v>
      </c>
      <c r="G4917" s="8" t="str">
        <f t="shared" si="178"/>
        <v>PT60M</v>
      </c>
      <c r="H4917" s="222" t="s">
        <v>3033</v>
      </c>
      <c r="I4917" s="279" t="s">
        <v>4439</v>
      </c>
      <c r="J4917" s="10" t="str">
        <f t="shared" si="176"/>
        <v>Ecosense_MainTowerBeech2_shade_+24m_chlorophyll_PAR_sensor_ch0LightSpectrum</v>
      </c>
      <c r="K4917" s="257" t="str">
        <f>VLOOKUP(J4917,[1]TimeSeriesIDs!$A:$E,5,FALSE)</f>
        <v>053471b96b93418daa6c62d09041da2e</v>
      </c>
      <c r="L4917" s="10">
        <v>0</v>
      </c>
    </row>
    <row r="4918" spans="1:12" s="2" customFormat="1" hidden="1" x14ac:dyDescent="0.25">
      <c r="A4918" s="91">
        <v>71042</v>
      </c>
      <c r="B4918" s="281" t="s">
        <v>1988</v>
      </c>
      <c r="C4918" s="56" t="s">
        <v>3308</v>
      </c>
      <c r="D4918" s="52" t="s">
        <v>2443</v>
      </c>
      <c r="E4918" s="52" t="s">
        <v>113</v>
      </c>
      <c r="F4918" s="8" t="s">
        <v>16</v>
      </c>
      <c r="G4918" s="8" t="str">
        <f t="shared" si="178"/>
        <v>PT60M</v>
      </c>
      <c r="H4918" s="222" t="s">
        <v>3033</v>
      </c>
      <c r="I4918" s="279" t="s">
        <v>4439</v>
      </c>
      <c r="J4918" s="10" t="str">
        <f t="shared" si="176"/>
        <v>Ecosense_MainTowerBeech2_shade_+24m_chlorophyll_PAR_sensorYield</v>
      </c>
      <c r="K4918" s="257" t="str">
        <f>VLOOKUP(J4918,[1]TimeSeriesIDs!$A:$E,5,FALSE)</f>
        <v>4b8819425e124eac9a102942b1d9a031</v>
      </c>
      <c r="L4918" s="10">
        <v>0</v>
      </c>
    </row>
    <row r="4919" spans="1:12" s="2" customFormat="1" hidden="1" x14ac:dyDescent="0.25">
      <c r="A4919" s="91">
        <v>71042</v>
      </c>
      <c r="B4919" s="281" t="s">
        <v>1988</v>
      </c>
      <c r="C4919" s="56" t="s">
        <v>3318</v>
      </c>
      <c r="D4919" s="52" t="s">
        <v>140</v>
      </c>
      <c r="E4919" s="52" t="s">
        <v>113</v>
      </c>
      <c r="F4919" s="8" t="s">
        <v>16</v>
      </c>
      <c r="G4919" s="8" t="str">
        <f t="shared" si="178"/>
        <v>PT60M</v>
      </c>
      <c r="H4919" s="222" t="s">
        <v>3033</v>
      </c>
      <c r="I4919" s="279" t="s">
        <v>4439</v>
      </c>
      <c r="J4919" s="10" t="str">
        <f t="shared" si="176"/>
        <v>Ecosense_MainTowerBeech2_shade_+24m_chlorophyll_PAR_sensor_gainDigitalRawSignal</v>
      </c>
      <c r="K4919" s="257" t="str">
        <f>VLOOKUP(J4919,[1]TimeSeriesIDs!$A:$E,5,FALSE)</f>
        <v>5088b79baed44f748d5eee9d7989013e</v>
      </c>
      <c r="L4919" s="10">
        <v>0</v>
      </c>
    </row>
    <row r="4920" spans="1:12" s="2" customFormat="1" hidden="1" x14ac:dyDescent="0.25">
      <c r="A4920" s="91">
        <v>71042</v>
      </c>
      <c r="B4920" s="281" t="s">
        <v>1988</v>
      </c>
      <c r="C4920" s="56" t="s">
        <v>3312</v>
      </c>
      <c r="D4920" s="52" t="s">
        <v>2649</v>
      </c>
      <c r="E4920" s="52" t="s">
        <v>113</v>
      </c>
      <c r="F4920" s="8" t="s">
        <v>16</v>
      </c>
      <c r="G4920" s="8" t="str">
        <f t="shared" si="178"/>
        <v>PT60M</v>
      </c>
      <c r="H4920" s="222" t="s">
        <v>3033</v>
      </c>
      <c r="I4920" s="279" t="s">
        <v>4439</v>
      </c>
      <c r="J4920" s="10" t="str">
        <f t="shared" si="176"/>
        <v>Ecosense_MainTowerBeech2_shade_+24m_chlorophyll_PAR_sensor_ch4LightSpectrum</v>
      </c>
      <c r="K4920" s="257" t="str">
        <f>VLOOKUP(J4920,[1]TimeSeriesIDs!$A:$E,5,FALSE)</f>
        <v>16d88882776847189d44a1eb9ad44703</v>
      </c>
      <c r="L4920" s="10">
        <v>0</v>
      </c>
    </row>
    <row r="4921" spans="1:12" s="2" customFormat="1" hidden="1" x14ac:dyDescent="0.25">
      <c r="A4921" s="91">
        <v>71042</v>
      </c>
      <c r="B4921" s="281" t="s">
        <v>1988</v>
      </c>
      <c r="C4921" s="56" t="s">
        <v>3319</v>
      </c>
      <c r="D4921" s="52" t="s">
        <v>154</v>
      </c>
      <c r="E4921" s="52" t="s">
        <v>2641</v>
      </c>
      <c r="F4921" s="8" t="s">
        <v>16</v>
      </c>
      <c r="G4921" s="8" t="str">
        <f t="shared" si="178"/>
        <v>PT60M</v>
      </c>
      <c r="H4921" s="222" t="s">
        <v>3033</v>
      </c>
      <c r="I4921" s="279" t="s">
        <v>4439</v>
      </c>
      <c r="J4921" s="10" t="str">
        <f t="shared" si="176"/>
        <v>Ecosense_MainTowerBeech2_shade_+24m_chlorophyll_PAR_sensor_tintDuration</v>
      </c>
      <c r="K4921" s="257" t="str">
        <f>VLOOKUP(J4921,[1]TimeSeriesIDs!$A:$E,5,FALSE)</f>
        <v>40e4d6670cfc44419f9c30c02677157a</v>
      </c>
      <c r="L4921" s="10">
        <v>0</v>
      </c>
    </row>
    <row r="4922" spans="1:12" s="2" customFormat="1" hidden="1" x14ac:dyDescent="0.25">
      <c r="A4922" s="91">
        <v>71042</v>
      </c>
      <c r="B4922" s="281" t="s">
        <v>1988</v>
      </c>
      <c r="C4922" s="56" t="s">
        <v>3308</v>
      </c>
      <c r="D4922" s="52" t="s">
        <v>2436</v>
      </c>
      <c r="E4922" s="52" t="s">
        <v>113</v>
      </c>
      <c r="F4922" s="8" t="s">
        <v>16</v>
      </c>
      <c r="G4922" s="8" t="str">
        <f t="shared" si="178"/>
        <v>PT60M</v>
      </c>
      <c r="H4922" s="222" t="s">
        <v>3033</v>
      </c>
      <c r="I4922" s="279" t="s">
        <v>4439</v>
      </c>
      <c r="J4922" s="10" t="str">
        <f t="shared" si="176"/>
        <v>Ecosense_MainTowerBeech2_shade_+24m_chlorophyll_PAR_sensorChlorophyllFluorescenceMax</v>
      </c>
      <c r="K4922" s="257" t="str">
        <f>VLOOKUP(J4922,[1]TimeSeriesIDs!$A:$E,5,FALSE)</f>
        <v>6feb0fe820864b5b87829f17d566baa4</v>
      </c>
      <c r="L4922" s="10">
        <v>0</v>
      </c>
    </row>
    <row r="4923" spans="1:12" s="2" customFormat="1" hidden="1" x14ac:dyDescent="0.25">
      <c r="A4923" s="91">
        <v>71042</v>
      </c>
      <c r="B4923" s="281" t="s">
        <v>1988</v>
      </c>
      <c r="C4923" s="56" t="s">
        <v>3310</v>
      </c>
      <c r="D4923" s="52" t="s">
        <v>2649</v>
      </c>
      <c r="E4923" s="52" t="s">
        <v>113</v>
      </c>
      <c r="F4923" s="8" t="s">
        <v>16</v>
      </c>
      <c r="G4923" s="8" t="str">
        <f t="shared" si="178"/>
        <v>PT60M</v>
      </c>
      <c r="H4923" s="222" t="s">
        <v>3033</v>
      </c>
      <c r="I4923" s="279" t="s">
        <v>4439</v>
      </c>
      <c r="J4923" s="10" t="str">
        <f t="shared" si="176"/>
        <v>Ecosense_MainTowerBeech2_shade_+24m_chlorophyll_PAR_sensor_ch2LightSpectrum</v>
      </c>
      <c r="K4923" s="257" t="str">
        <f>VLOOKUP(J4923,[1]TimeSeriesIDs!$A:$E,5,FALSE)</f>
        <v>03a55e30a328450f8b85d14f4ce19775</v>
      </c>
      <c r="L4923" s="10">
        <v>0</v>
      </c>
    </row>
    <row r="4924" spans="1:12" s="2" customFormat="1" hidden="1" x14ac:dyDescent="0.25">
      <c r="A4924" s="91">
        <v>71042</v>
      </c>
      <c r="B4924" s="281" t="s">
        <v>1988</v>
      </c>
      <c r="C4924" s="56" t="s">
        <v>3313</v>
      </c>
      <c r="D4924" s="52" t="s">
        <v>2649</v>
      </c>
      <c r="E4924" s="52" t="s">
        <v>113</v>
      </c>
      <c r="F4924" s="8" t="s">
        <v>16</v>
      </c>
      <c r="G4924" s="8" t="str">
        <f t="shared" si="178"/>
        <v>PT60M</v>
      </c>
      <c r="H4924" s="222" t="s">
        <v>3033</v>
      </c>
      <c r="I4924" s="279" t="s">
        <v>4439</v>
      </c>
      <c r="J4924" s="10" t="str">
        <f t="shared" si="176"/>
        <v>Ecosense_MainTowerBeech2_shade_+24m_chlorophyll_PAR_sensor_ch5LightSpectrum</v>
      </c>
      <c r="K4924" s="257" t="str">
        <f>VLOOKUP(J4924,[1]TimeSeriesIDs!$A:$E,5,FALSE)</f>
        <v>c4d80e11a5bf4a8fab468554273bac6e</v>
      </c>
      <c r="L4924" s="10">
        <v>0</v>
      </c>
    </row>
    <row r="4925" spans="1:12" s="2" customFormat="1" hidden="1" x14ac:dyDescent="0.25">
      <c r="A4925" s="91">
        <v>71047</v>
      </c>
      <c r="B4925" s="281" t="s">
        <v>1988</v>
      </c>
      <c r="C4925" s="56" t="s">
        <v>3337</v>
      </c>
      <c r="D4925" s="52" t="s">
        <v>2649</v>
      </c>
      <c r="E4925" s="52" t="s">
        <v>113</v>
      </c>
      <c r="F4925" s="8" t="s">
        <v>16</v>
      </c>
      <c r="G4925" s="8" t="str">
        <f t="shared" si="178"/>
        <v>PT60M</v>
      </c>
      <c r="H4925" s="222" t="s">
        <v>3033</v>
      </c>
      <c r="I4925" s="279" t="s">
        <v>4439</v>
      </c>
      <c r="J4925" s="10" t="str">
        <f t="shared" si="176"/>
        <v>Ecosense_MainTowerDouglasFir2_shade_+22m_chlorophyll_PAR_sensor_ch3LightSpectrum</v>
      </c>
      <c r="K4925" s="257" t="str">
        <f>VLOOKUP(J4925,[1]TimeSeriesIDs!$A:$E,5,FALSE)</f>
        <v>c1bdeaa02dfd4d7086ae0be1ac9d3075</v>
      </c>
      <c r="L4925" s="10">
        <v>0</v>
      </c>
    </row>
    <row r="4926" spans="1:12" s="2" customFormat="1" hidden="1" x14ac:dyDescent="0.25">
      <c r="A4926" s="91">
        <v>71047</v>
      </c>
      <c r="B4926" s="281" t="s">
        <v>1988</v>
      </c>
      <c r="C4926" s="56" t="s">
        <v>3341</v>
      </c>
      <c r="D4926" s="52" t="s">
        <v>2649</v>
      </c>
      <c r="E4926" s="52" t="s">
        <v>113</v>
      </c>
      <c r="F4926" s="8" t="s">
        <v>16</v>
      </c>
      <c r="G4926" s="8" t="str">
        <f t="shared" si="178"/>
        <v>PT60M</v>
      </c>
      <c r="H4926" s="222" t="s">
        <v>3033</v>
      </c>
      <c r="I4926" s="279" t="s">
        <v>4439</v>
      </c>
      <c r="J4926" s="10" t="str">
        <f t="shared" si="176"/>
        <v>Ecosense_MainTowerDouglasFir2_shade_+22m_chlorophyll_PAR_sensor_ch7LightSpectrum</v>
      </c>
      <c r="K4926" s="257" t="str">
        <f>VLOOKUP(J4926,[1]TimeSeriesIDs!$A:$E,5,FALSE)</f>
        <v>9e6242336fd84c61bca79e3ca8c7cfd1</v>
      </c>
      <c r="L4926" s="10">
        <v>0</v>
      </c>
    </row>
    <row r="4927" spans="1:12" s="2" customFormat="1" hidden="1" x14ac:dyDescent="0.25">
      <c r="A4927" s="91">
        <v>71047</v>
      </c>
      <c r="B4927" s="281" t="s">
        <v>1988</v>
      </c>
      <c r="C4927" s="56" t="s">
        <v>3340</v>
      </c>
      <c r="D4927" s="52" t="s">
        <v>2649</v>
      </c>
      <c r="E4927" s="52" t="s">
        <v>113</v>
      </c>
      <c r="F4927" s="8" t="s">
        <v>16</v>
      </c>
      <c r="G4927" s="8" t="str">
        <f t="shared" si="178"/>
        <v>PT60M</v>
      </c>
      <c r="H4927" s="222" t="s">
        <v>3033</v>
      </c>
      <c r="I4927" s="279" t="s">
        <v>4439</v>
      </c>
      <c r="J4927" s="10" t="str">
        <f t="shared" si="176"/>
        <v>Ecosense_MainTowerDouglasFir2_shade_+22m_chlorophyll_PAR_sensor_ch6LightSpectrum</v>
      </c>
      <c r="K4927" s="257" t="str">
        <f>VLOOKUP(J4927,[1]TimeSeriesIDs!$A:$E,5,FALSE)</f>
        <v>94e892085acd4150a91a60e778cd5342</v>
      </c>
      <c r="L4927" s="10">
        <v>0</v>
      </c>
    </row>
    <row r="4928" spans="1:12" s="2" customFormat="1" hidden="1" x14ac:dyDescent="0.25">
      <c r="A4928" s="91">
        <v>71047</v>
      </c>
      <c r="B4928" s="281" t="s">
        <v>1988</v>
      </c>
      <c r="C4928" s="56" t="s">
        <v>3334</v>
      </c>
      <c r="D4928" s="52" t="s">
        <v>2437</v>
      </c>
      <c r="E4928" s="52" t="s">
        <v>113</v>
      </c>
      <c r="F4928" s="8" t="s">
        <v>16</v>
      </c>
      <c r="G4928" s="8" t="str">
        <f t="shared" si="178"/>
        <v>PT60M</v>
      </c>
      <c r="H4928" s="222" t="s">
        <v>3033</v>
      </c>
      <c r="I4928" s="279" t="s">
        <v>4439</v>
      </c>
      <c r="J4928" s="10" t="str">
        <f t="shared" si="176"/>
        <v>Ecosense_MainTowerDouglasFir2_shade_+22m_chlorophyll_PAR_sensorChlorophyllFluorescenceMin</v>
      </c>
      <c r="K4928" s="257" t="str">
        <f>VLOOKUP(J4928,[1]TimeSeriesIDs!$A:$E,5,FALSE)</f>
        <v>9d1219cfd74244069d0606438a58e884</v>
      </c>
      <c r="L4928" s="10">
        <v>0</v>
      </c>
    </row>
    <row r="4929" spans="1:12" s="2" customFormat="1" hidden="1" x14ac:dyDescent="0.25">
      <c r="A4929" s="91">
        <v>71047</v>
      </c>
      <c r="B4929" s="281" t="s">
        <v>1988</v>
      </c>
      <c r="C4929" s="56" t="s">
        <v>3335</v>
      </c>
      <c r="D4929" s="52" t="s">
        <v>2649</v>
      </c>
      <c r="E4929" s="52" t="s">
        <v>113</v>
      </c>
      <c r="F4929" s="8" t="s">
        <v>16</v>
      </c>
      <c r="G4929" s="8" t="str">
        <f t="shared" si="178"/>
        <v>PT60M</v>
      </c>
      <c r="H4929" s="222" t="s">
        <v>3033</v>
      </c>
      <c r="I4929" s="279" t="s">
        <v>4439</v>
      </c>
      <c r="J4929" s="10" t="str">
        <f t="shared" si="176"/>
        <v>Ecosense_MainTowerDouglasFir2_shade_+22m_chlorophyll_PAR_sensor_ch1LightSpectrum</v>
      </c>
      <c r="K4929" s="257" t="str">
        <f>VLOOKUP(J4929,[1]TimeSeriesIDs!$A:$E,5,FALSE)</f>
        <v>b333b932d3d6488dad321df0c8480000</v>
      </c>
      <c r="L4929" s="10">
        <v>0</v>
      </c>
    </row>
    <row r="4930" spans="1:12" s="2" customFormat="1" hidden="1" x14ac:dyDescent="0.25">
      <c r="A4930" s="91">
        <v>71047</v>
      </c>
      <c r="B4930" s="281" t="s">
        <v>1988</v>
      </c>
      <c r="C4930" s="56" t="s">
        <v>3343</v>
      </c>
      <c r="D4930" s="52" t="s">
        <v>2649</v>
      </c>
      <c r="E4930" s="52" t="s">
        <v>113</v>
      </c>
      <c r="F4930" s="8" t="s">
        <v>16</v>
      </c>
      <c r="G4930" s="8" t="str">
        <f t="shared" si="178"/>
        <v>PT60M</v>
      </c>
      <c r="H4930" s="222" t="s">
        <v>3033</v>
      </c>
      <c r="I4930" s="279" t="s">
        <v>4439</v>
      </c>
      <c r="J4930" s="10" t="str">
        <f t="shared" si="176"/>
        <v>Ecosense_MainTowerDouglasFir2_shade_+22m_chlorophyll_PAR_sensor_nearInfraredSpectrumLightSpectrum</v>
      </c>
      <c r="K4930" s="257" t="str">
        <f>VLOOKUP(J4930,[1]TimeSeriesIDs!$A:$E,5,FALSE)</f>
        <v>88b278703adb473db97db71a2a67ba87</v>
      </c>
      <c r="L4930" s="10">
        <v>0</v>
      </c>
    </row>
    <row r="4931" spans="1:12" s="2" customFormat="1" hidden="1" x14ac:dyDescent="0.25">
      <c r="A4931" s="91">
        <v>71047</v>
      </c>
      <c r="B4931" s="281" t="s">
        <v>1988</v>
      </c>
      <c r="C4931" s="56" t="s">
        <v>3342</v>
      </c>
      <c r="D4931" s="52" t="s">
        <v>2649</v>
      </c>
      <c r="E4931" s="52" t="s">
        <v>113</v>
      </c>
      <c r="F4931" s="8" t="s">
        <v>16</v>
      </c>
      <c r="G4931" s="8" t="s">
        <v>1989</v>
      </c>
      <c r="H4931" s="222" t="s">
        <v>3033</v>
      </c>
      <c r="I4931" s="279" t="s">
        <v>4439</v>
      </c>
      <c r="J4931" s="10" t="str">
        <f t="shared" si="176"/>
        <v>Ecosense_MainTowerDouglasFir2_shade_+22m_chlorophyll_PAR_sensor_wholeSpectrumLightSpectrum</v>
      </c>
      <c r="K4931" s="257" t="str">
        <f>VLOOKUP(J4931,[1]TimeSeriesIDs!$A:$E,5,FALSE)</f>
        <v>3d0cd08d14954318b34d39194ca19d23</v>
      </c>
      <c r="L4931" s="10">
        <v>0</v>
      </c>
    </row>
    <row r="4932" spans="1:12" s="2" customFormat="1" x14ac:dyDescent="0.25">
      <c r="A4932" s="91">
        <v>71047</v>
      </c>
      <c r="B4932" s="281" t="s">
        <v>1988</v>
      </c>
      <c r="C4932" s="56" t="s">
        <v>3346</v>
      </c>
      <c r="D4932" s="52" t="s">
        <v>2450</v>
      </c>
      <c r="E4932" s="52" t="s">
        <v>68</v>
      </c>
      <c r="F4932" s="8" t="s">
        <v>16</v>
      </c>
      <c r="G4932" s="8" t="str">
        <f t="shared" ref="G4932:G4946" si="179">IF(ISBLANK(B4932),"-","PT60M")</f>
        <v>PT60M</v>
      </c>
      <c r="H4932" s="222" t="s">
        <v>3033</v>
      </c>
      <c r="I4932" s="279" t="s">
        <v>4439</v>
      </c>
      <c r="J4932" s="10" t="str">
        <f t="shared" si="176"/>
        <v>Ecosense_MainTowerDouglasFir2_shade_+22m_chlorophyll_PAR_sensor_tempLeafTemp</v>
      </c>
      <c r="K4932" s="257" t="str">
        <f>VLOOKUP(J4932,[1]TimeSeriesIDs!$A:$E,5,FALSE)</f>
        <v>41ba2ce502354d6e94ed755a11299d93</v>
      </c>
      <c r="L4932" s="10">
        <v>0</v>
      </c>
    </row>
    <row r="4933" spans="1:12" s="2" customFormat="1" hidden="1" x14ac:dyDescent="0.25">
      <c r="A4933" s="91">
        <v>71047</v>
      </c>
      <c r="B4933" s="281" t="s">
        <v>1988</v>
      </c>
      <c r="C4933" s="56" t="s">
        <v>3620</v>
      </c>
      <c r="D4933" s="52" t="s">
        <v>2649</v>
      </c>
      <c r="E4933" s="52" t="s">
        <v>113</v>
      </c>
      <c r="F4933" s="8" t="s">
        <v>16</v>
      </c>
      <c r="G4933" s="8" t="str">
        <f t="shared" si="179"/>
        <v>PT60M</v>
      </c>
      <c r="H4933" s="222" t="s">
        <v>3033</v>
      </c>
      <c r="I4933" s="279" t="s">
        <v>4439</v>
      </c>
      <c r="J4933" s="10" t="str">
        <f t="shared" si="176"/>
        <v>Ecosense_MainTowerDouglasFir2_shade_+22m_chlorophyll_PAR_sensor_ch0LightSpectrum</v>
      </c>
      <c r="K4933" s="257" t="str">
        <f>VLOOKUP(J4933,[1]TimeSeriesIDs!$A:$E,5,FALSE)</f>
        <v>f0076f18556f4c75904a7e47b364d8b3</v>
      </c>
      <c r="L4933" s="10">
        <v>0</v>
      </c>
    </row>
    <row r="4934" spans="1:12" s="2" customFormat="1" hidden="1" x14ac:dyDescent="0.25">
      <c r="A4934" s="91">
        <v>71047</v>
      </c>
      <c r="B4934" s="281" t="s">
        <v>1988</v>
      </c>
      <c r="C4934" s="56" t="s">
        <v>3334</v>
      </c>
      <c r="D4934" s="52" t="s">
        <v>2443</v>
      </c>
      <c r="E4934" s="52" t="s">
        <v>113</v>
      </c>
      <c r="F4934" s="8" t="s">
        <v>16</v>
      </c>
      <c r="G4934" s="8" t="str">
        <f t="shared" si="179"/>
        <v>PT60M</v>
      </c>
      <c r="H4934" s="222" t="s">
        <v>3033</v>
      </c>
      <c r="I4934" s="279" t="s">
        <v>4439</v>
      </c>
      <c r="J4934" s="10" t="str">
        <f t="shared" si="176"/>
        <v>Ecosense_MainTowerDouglasFir2_shade_+22m_chlorophyll_PAR_sensorYield</v>
      </c>
      <c r="K4934" s="257" t="str">
        <f>VLOOKUP(J4934,[1]TimeSeriesIDs!$A:$E,5,FALSE)</f>
        <v>f8f24c1517bf420dba5eec153b6b4d20</v>
      </c>
      <c r="L4934" s="10">
        <v>0</v>
      </c>
    </row>
    <row r="4935" spans="1:12" s="2" customFormat="1" hidden="1" x14ac:dyDescent="0.25">
      <c r="A4935" s="91">
        <v>71047</v>
      </c>
      <c r="B4935" s="281" t="s">
        <v>1988</v>
      </c>
      <c r="C4935" s="56" t="s">
        <v>3344</v>
      </c>
      <c r="D4935" s="52" t="s">
        <v>140</v>
      </c>
      <c r="E4935" s="52" t="s">
        <v>113</v>
      </c>
      <c r="F4935" s="8" t="s">
        <v>16</v>
      </c>
      <c r="G4935" s="8" t="str">
        <f t="shared" si="179"/>
        <v>PT60M</v>
      </c>
      <c r="H4935" s="222" t="s">
        <v>3033</v>
      </c>
      <c r="I4935" s="279" t="s">
        <v>4439</v>
      </c>
      <c r="J4935" s="10" t="str">
        <f t="shared" si="176"/>
        <v>Ecosense_MainTowerDouglasFir2_shade_+22m_chlorophyll_PAR_sensor_gainDigitalRawSignal</v>
      </c>
      <c r="K4935" s="257" t="str">
        <f>VLOOKUP(J4935,[1]TimeSeriesIDs!$A:$E,5,FALSE)</f>
        <v>2188a30abc3d45ada82cb001c0eb2888</v>
      </c>
      <c r="L4935" s="10">
        <v>0</v>
      </c>
    </row>
    <row r="4936" spans="1:12" s="2" customFormat="1" hidden="1" x14ac:dyDescent="0.25">
      <c r="A4936" s="91">
        <v>71047</v>
      </c>
      <c r="B4936" s="281" t="s">
        <v>1988</v>
      </c>
      <c r="C4936" s="56" t="s">
        <v>3338</v>
      </c>
      <c r="D4936" s="52" t="s">
        <v>2649</v>
      </c>
      <c r="E4936" s="52" t="s">
        <v>113</v>
      </c>
      <c r="F4936" s="8" t="s">
        <v>16</v>
      </c>
      <c r="G4936" s="8" t="str">
        <f t="shared" si="179"/>
        <v>PT60M</v>
      </c>
      <c r="H4936" s="222" t="s">
        <v>3033</v>
      </c>
      <c r="I4936" s="279" t="s">
        <v>4439</v>
      </c>
      <c r="J4936" s="10" t="str">
        <f t="shared" si="176"/>
        <v>Ecosense_MainTowerDouglasFir2_shade_+22m_chlorophyll_PAR_sensor_ch4LightSpectrum</v>
      </c>
      <c r="K4936" s="257" t="str">
        <f>VLOOKUP(J4936,[1]TimeSeriesIDs!$A:$E,5,FALSE)</f>
        <v>62611917282e45c79018fe054bd8c07c</v>
      </c>
      <c r="L4936" s="10">
        <v>0</v>
      </c>
    </row>
    <row r="4937" spans="1:12" s="2" customFormat="1" hidden="1" x14ac:dyDescent="0.25">
      <c r="A4937" s="91">
        <v>71047</v>
      </c>
      <c r="B4937" s="281" t="s">
        <v>1988</v>
      </c>
      <c r="C4937" s="56" t="s">
        <v>3345</v>
      </c>
      <c r="D4937" s="52" t="s">
        <v>154</v>
      </c>
      <c r="E4937" s="52" t="s">
        <v>2641</v>
      </c>
      <c r="F4937" s="8" t="s">
        <v>16</v>
      </c>
      <c r="G4937" s="8" t="str">
        <f t="shared" si="179"/>
        <v>PT60M</v>
      </c>
      <c r="H4937" s="222" t="s">
        <v>3033</v>
      </c>
      <c r="I4937" s="279" t="s">
        <v>4439</v>
      </c>
      <c r="J4937" s="10" t="str">
        <f t="shared" si="176"/>
        <v>Ecosense_MainTowerDouglasFir2_shade_+22m_chlorophyll_PAR_sensor_tintDuration</v>
      </c>
      <c r="K4937" s="257" t="str">
        <f>VLOOKUP(J4937,[1]TimeSeriesIDs!$A:$E,5,FALSE)</f>
        <v>797ad532b0ac428b9991763fbe0fdae7</v>
      </c>
      <c r="L4937" s="10">
        <v>0</v>
      </c>
    </row>
    <row r="4938" spans="1:12" s="2" customFormat="1" hidden="1" x14ac:dyDescent="0.25">
      <c r="A4938" s="91">
        <v>71047</v>
      </c>
      <c r="B4938" s="281" t="s">
        <v>1988</v>
      </c>
      <c r="C4938" s="56" t="s">
        <v>3334</v>
      </c>
      <c r="D4938" s="52" t="s">
        <v>2436</v>
      </c>
      <c r="E4938" s="52" t="s">
        <v>113</v>
      </c>
      <c r="F4938" s="8" t="s">
        <v>16</v>
      </c>
      <c r="G4938" s="8" t="str">
        <f t="shared" si="179"/>
        <v>PT60M</v>
      </c>
      <c r="H4938" s="222" t="s">
        <v>3033</v>
      </c>
      <c r="I4938" s="279" t="s">
        <v>4439</v>
      </c>
      <c r="J4938" s="10" t="str">
        <f t="shared" si="176"/>
        <v>Ecosense_MainTowerDouglasFir2_shade_+22m_chlorophyll_PAR_sensorChlorophyllFluorescenceMax</v>
      </c>
      <c r="K4938" s="257" t="str">
        <f>VLOOKUP(J4938,[1]TimeSeriesIDs!$A:$E,5,FALSE)</f>
        <v>7a3c63350dd445c1825e83919268b27b</v>
      </c>
      <c r="L4938" s="10">
        <v>0</v>
      </c>
    </row>
    <row r="4939" spans="1:12" s="2" customFormat="1" hidden="1" x14ac:dyDescent="0.25">
      <c r="A4939" s="91">
        <v>71047</v>
      </c>
      <c r="B4939" s="281" t="s">
        <v>1988</v>
      </c>
      <c r="C4939" s="56" t="s">
        <v>3336</v>
      </c>
      <c r="D4939" s="52" t="s">
        <v>2649</v>
      </c>
      <c r="E4939" s="52" t="s">
        <v>113</v>
      </c>
      <c r="F4939" s="8" t="s">
        <v>16</v>
      </c>
      <c r="G4939" s="8" t="str">
        <f t="shared" si="179"/>
        <v>PT60M</v>
      </c>
      <c r="H4939" s="222" t="s">
        <v>3033</v>
      </c>
      <c r="I4939" s="279" t="s">
        <v>4439</v>
      </c>
      <c r="J4939" s="10" t="str">
        <f t="shared" si="176"/>
        <v>Ecosense_MainTowerDouglasFir2_shade_+22m_chlorophyll_PAR_sensor_ch2LightSpectrum</v>
      </c>
      <c r="K4939" s="257" t="str">
        <f>VLOOKUP(J4939,[1]TimeSeriesIDs!$A:$E,5,FALSE)</f>
        <v>7bc61cd31bf1415596ed2beda61b362a</v>
      </c>
      <c r="L4939" s="10">
        <v>0</v>
      </c>
    </row>
    <row r="4940" spans="1:12" s="2" customFormat="1" hidden="1" x14ac:dyDescent="0.25">
      <c r="A4940" s="91">
        <v>71047</v>
      </c>
      <c r="B4940" s="281" t="s">
        <v>1988</v>
      </c>
      <c r="C4940" s="56" t="s">
        <v>3339</v>
      </c>
      <c r="D4940" s="52" t="s">
        <v>2649</v>
      </c>
      <c r="E4940" s="52" t="s">
        <v>113</v>
      </c>
      <c r="F4940" s="8" t="s">
        <v>16</v>
      </c>
      <c r="G4940" s="8" t="str">
        <f t="shared" si="179"/>
        <v>PT60M</v>
      </c>
      <c r="H4940" s="222" t="s">
        <v>3033</v>
      </c>
      <c r="I4940" s="279" t="s">
        <v>4439</v>
      </c>
      <c r="J4940" s="10" t="str">
        <f t="shared" si="176"/>
        <v>Ecosense_MainTowerDouglasFir2_shade_+22m_chlorophyll_PAR_sensor_ch5LightSpectrum</v>
      </c>
      <c r="K4940" s="257" t="str">
        <f>VLOOKUP(J4940,[1]TimeSeriesIDs!$A:$E,5,FALSE)</f>
        <v>59aa3a0ff86541d4a958288cc28d02e4</v>
      </c>
      <c r="L4940" s="10">
        <v>0</v>
      </c>
    </row>
    <row r="4941" spans="1:12" s="2" customFormat="1" hidden="1" x14ac:dyDescent="0.25">
      <c r="A4941" s="91">
        <v>71049</v>
      </c>
      <c r="B4941" s="300" t="s">
        <v>2028</v>
      </c>
      <c r="C4941" s="56" t="s">
        <v>3246</v>
      </c>
      <c r="D4941" s="52" t="s">
        <v>2649</v>
      </c>
      <c r="E4941" s="52" t="s">
        <v>113</v>
      </c>
      <c r="F4941" s="8" t="s">
        <v>16</v>
      </c>
      <c r="G4941" s="8" t="str">
        <f t="shared" si="179"/>
        <v>PT60M</v>
      </c>
      <c r="H4941" s="222" t="s">
        <v>3033</v>
      </c>
      <c r="I4941" s="279" t="s">
        <v>4439</v>
      </c>
      <c r="J4941" s="10" t="str">
        <f t="shared" si="176"/>
        <v>Ecosense_DouglasFirTowerDouglasFir5_sun_+26m_chlorophyll_PAR_sensor_ch3LightSpectrum</v>
      </c>
      <c r="K4941" s="257" t="str">
        <f>VLOOKUP(J4941,[1]TimeSeriesIDs!$A:$E,5,FALSE)</f>
        <v>e0773564f14445e0824fdd6cd806002f</v>
      </c>
      <c r="L4941" s="10">
        <v>0</v>
      </c>
    </row>
    <row r="4942" spans="1:12" s="2" customFormat="1" hidden="1" x14ac:dyDescent="0.25">
      <c r="A4942" s="91">
        <v>71049</v>
      </c>
      <c r="B4942" s="300" t="s">
        <v>2028</v>
      </c>
      <c r="C4942" s="56" t="s">
        <v>3250</v>
      </c>
      <c r="D4942" s="52" t="s">
        <v>2649</v>
      </c>
      <c r="E4942" s="52" t="s">
        <v>113</v>
      </c>
      <c r="F4942" s="8" t="s">
        <v>16</v>
      </c>
      <c r="G4942" s="8" t="str">
        <f t="shared" si="179"/>
        <v>PT60M</v>
      </c>
      <c r="H4942" s="222" t="s">
        <v>3033</v>
      </c>
      <c r="I4942" s="279" t="s">
        <v>4439</v>
      </c>
      <c r="J4942" s="10" t="str">
        <f t="shared" si="176"/>
        <v>Ecosense_DouglasFirTowerDouglasFir5_sun_+26m_chlorophyll_PAR_sensor_ch7LightSpectrum</v>
      </c>
      <c r="K4942" s="257" t="str">
        <f>VLOOKUP(J4942,[1]TimeSeriesIDs!$A:$E,5,FALSE)</f>
        <v>8d0b0a3d47504bf693a3e8ba720af084</v>
      </c>
      <c r="L4942" s="10">
        <v>0</v>
      </c>
    </row>
    <row r="4943" spans="1:12" s="2" customFormat="1" hidden="1" x14ac:dyDescent="0.25">
      <c r="A4943" s="91">
        <v>71049</v>
      </c>
      <c r="B4943" s="300" t="s">
        <v>2028</v>
      </c>
      <c r="C4943" s="56" t="s">
        <v>3249</v>
      </c>
      <c r="D4943" s="52" t="s">
        <v>2649</v>
      </c>
      <c r="E4943" s="52" t="s">
        <v>113</v>
      </c>
      <c r="F4943" s="8" t="s">
        <v>16</v>
      </c>
      <c r="G4943" s="8" t="str">
        <f t="shared" si="179"/>
        <v>PT60M</v>
      </c>
      <c r="H4943" s="222" t="s">
        <v>3033</v>
      </c>
      <c r="I4943" s="279" t="s">
        <v>4439</v>
      </c>
      <c r="J4943" s="10" t="str">
        <f t="shared" si="176"/>
        <v>Ecosense_DouglasFirTowerDouglasFir5_sun_+26m_chlorophyll_PAR_sensor_ch6LightSpectrum</v>
      </c>
      <c r="K4943" s="257" t="str">
        <f>VLOOKUP(J4943,[1]TimeSeriesIDs!$A:$E,5,FALSE)</f>
        <v>fc70b3a7106d484db494e6985fa4f292</v>
      </c>
      <c r="L4943" s="10">
        <v>0</v>
      </c>
    </row>
    <row r="4944" spans="1:12" s="2" customFormat="1" hidden="1" x14ac:dyDescent="0.25">
      <c r="A4944" s="91">
        <v>71049</v>
      </c>
      <c r="B4944" s="300" t="s">
        <v>2028</v>
      </c>
      <c r="C4944" s="56" t="s">
        <v>3243</v>
      </c>
      <c r="D4944" s="52" t="s">
        <v>2437</v>
      </c>
      <c r="E4944" s="52" t="s">
        <v>113</v>
      </c>
      <c r="F4944" s="8" t="s">
        <v>16</v>
      </c>
      <c r="G4944" s="8" t="str">
        <f t="shared" si="179"/>
        <v>PT60M</v>
      </c>
      <c r="H4944" s="222" t="s">
        <v>3033</v>
      </c>
      <c r="I4944" s="279" t="s">
        <v>4439</v>
      </c>
      <c r="J4944" s="10" t="str">
        <f t="shared" si="176"/>
        <v>Ecosense_DouglasFirTowerDouglasFir5_sun_+26m_chlorophyll_PAR_sensorChlorophyllFluorescenceMin</v>
      </c>
      <c r="K4944" s="257" t="str">
        <f>VLOOKUP(J4944,[1]TimeSeriesIDs!$A:$E,5,FALSE)</f>
        <v>28138b692de14936b5996f3d230276f3</v>
      </c>
      <c r="L4944" s="10">
        <v>0</v>
      </c>
    </row>
    <row r="4945" spans="1:12" s="2" customFormat="1" hidden="1" x14ac:dyDescent="0.25">
      <c r="A4945" s="91">
        <v>71049</v>
      </c>
      <c r="B4945" s="300" t="s">
        <v>2028</v>
      </c>
      <c r="C4945" s="56" t="s">
        <v>3244</v>
      </c>
      <c r="D4945" s="52" t="s">
        <v>2649</v>
      </c>
      <c r="E4945" s="52" t="s">
        <v>113</v>
      </c>
      <c r="F4945" s="8" t="s">
        <v>16</v>
      </c>
      <c r="G4945" s="8" t="str">
        <f t="shared" si="179"/>
        <v>PT60M</v>
      </c>
      <c r="H4945" s="222" t="s">
        <v>3033</v>
      </c>
      <c r="I4945" s="279" t="s">
        <v>4439</v>
      </c>
      <c r="J4945" s="10" t="str">
        <f t="shared" si="176"/>
        <v>Ecosense_DouglasFirTowerDouglasFir5_sun_+26m_chlorophyll_PAR_sensor_ch1LightSpectrum</v>
      </c>
      <c r="K4945" s="257" t="str">
        <f>VLOOKUP(J4945,[1]TimeSeriesIDs!$A:$E,5,FALSE)</f>
        <v>3a94cf5cf2cb42d7bdbd0618901f29ae</v>
      </c>
      <c r="L4945" s="10">
        <v>0</v>
      </c>
    </row>
    <row r="4946" spans="1:12" s="2" customFormat="1" hidden="1" x14ac:dyDescent="0.25">
      <c r="A4946" s="91">
        <v>71049</v>
      </c>
      <c r="B4946" s="300" t="s">
        <v>2028</v>
      </c>
      <c r="C4946" s="56" t="s">
        <v>3252</v>
      </c>
      <c r="D4946" s="52" t="s">
        <v>2649</v>
      </c>
      <c r="E4946" s="52" t="s">
        <v>113</v>
      </c>
      <c r="F4946" s="8" t="s">
        <v>16</v>
      </c>
      <c r="G4946" s="8" t="str">
        <f t="shared" si="179"/>
        <v>PT60M</v>
      </c>
      <c r="H4946" s="222" t="s">
        <v>3033</v>
      </c>
      <c r="I4946" s="279" t="s">
        <v>4439</v>
      </c>
      <c r="J4946" s="10" t="str">
        <f t="shared" si="176"/>
        <v>Ecosense_DouglasFirTowerDouglasFir5_sun_+26m_chlorophyll_PAR_sensor_nearInfraredSpectrumLightSpectrum</v>
      </c>
      <c r="K4946" s="257" t="str">
        <f>VLOOKUP(J4946,[1]TimeSeriesIDs!$A:$E,5,FALSE)</f>
        <v>ee5b21822a524eedb5717a2ce1e06a4f</v>
      </c>
      <c r="L4946" s="10">
        <v>0</v>
      </c>
    </row>
    <row r="4947" spans="1:12" s="2" customFormat="1" hidden="1" x14ac:dyDescent="0.25">
      <c r="A4947" s="91">
        <v>71049</v>
      </c>
      <c r="B4947" s="300" t="s">
        <v>2028</v>
      </c>
      <c r="C4947" s="56" t="s">
        <v>3251</v>
      </c>
      <c r="D4947" s="52" t="s">
        <v>2649</v>
      </c>
      <c r="E4947" s="52" t="s">
        <v>113</v>
      </c>
      <c r="F4947" s="8" t="s">
        <v>16</v>
      </c>
      <c r="G4947" s="8" t="s">
        <v>1989</v>
      </c>
      <c r="H4947" s="222" t="s">
        <v>3033</v>
      </c>
      <c r="I4947" s="286" t="s">
        <v>4439</v>
      </c>
      <c r="J4947" s="10" t="str">
        <f t="shared" si="176"/>
        <v>Ecosense_DouglasFirTowerDouglasFir5_sun_+26m_chlorophyll_PAR_sensor_wholeSpectrumLightSpectrum</v>
      </c>
      <c r="K4947" s="257" t="str">
        <f>VLOOKUP(J4947,[1]TimeSeriesIDs!$A:$E,5,FALSE)</f>
        <v>dc4e4525fffa40e1ba7ff3498bed1426</v>
      </c>
      <c r="L4947" s="10">
        <v>0</v>
      </c>
    </row>
    <row r="4948" spans="1:12" s="2" customFormat="1" x14ac:dyDescent="0.25">
      <c r="A4948" s="91">
        <v>71049</v>
      </c>
      <c r="B4948" s="300" t="s">
        <v>2028</v>
      </c>
      <c r="C4948" s="56" t="s">
        <v>3255</v>
      </c>
      <c r="D4948" s="52" t="s">
        <v>2450</v>
      </c>
      <c r="E4948" s="52" t="s">
        <v>68</v>
      </c>
      <c r="F4948" s="8" t="s">
        <v>16</v>
      </c>
      <c r="G4948" s="8" t="str">
        <f t="shared" ref="G4948:G4962" si="180">IF(ISBLANK(B4948),"-","PT60M")</f>
        <v>PT60M</v>
      </c>
      <c r="H4948" s="286" t="s">
        <v>3033</v>
      </c>
      <c r="I4948" s="279" t="s">
        <v>4439</v>
      </c>
      <c r="J4948" s="10" t="str">
        <f t="shared" si="176"/>
        <v>Ecosense_DouglasFirTowerDouglasFir5_sun_+26m_chlorophyll_PAR_sensor_tempLeafTemp</v>
      </c>
      <c r="K4948" s="257" t="str">
        <f>VLOOKUP(J4948,[1]TimeSeriesIDs!$A:$E,5,FALSE)</f>
        <v>1339c2d1bbd94ab4ab7949b6dce2e046</v>
      </c>
      <c r="L4948" s="10">
        <v>0</v>
      </c>
    </row>
    <row r="4949" spans="1:12" s="2" customFormat="1" hidden="1" x14ac:dyDescent="0.25">
      <c r="A4949" s="91">
        <v>71049</v>
      </c>
      <c r="B4949" s="300" t="s">
        <v>2028</v>
      </c>
      <c r="C4949" s="56" t="s">
        <v>3610</v>
      </c>
      <c r="D4949" s="52" t="s">
        <v>2649</v>
      </c>
      <c r="E4949" s="52" t="s">
        <v>113</v>
      </c>
      <c r="F4949" s="8" t="s">
        <v>16</v>
      </c>
      <c r="G4949" s="8" t="str">
        <f t="shared" si="180"/>
        <v>PT60M</v>
      </c>
      <c r="H4949" s="222" t="s">
        <v>3033</v>
      </c>
      <c r="I4949" s="279" t="s">
        <v>4439</v>
      </c>
      <c r="J4949" s="10" t="str">
        <f t="shared" si="176"/>
        <v>Ecosense_DouglasFirTowerDouglasFir5_sun_+26m_chlorophyll_PAR_sensor_ch0LightSpectrum</v>
      </c>
      <c r="K4949" s="257" t="str">
        <f>VLOOKUP(J4949,[1]TimeSeriesIDs!$A:$E,5,FALSE)</f>
        <v>6955daebe34c4ec9bd2bfb0666f6e4df</v>
      </c>
      <c r="L4949" s="10">
        <v>0</v>
      </c>
    </row>
    <row r="4950" spans="1:12" s="2" customFormat="1" hidden="1" x14ac:dyDescent="0.25">
      <c r="A4950" s="91">
        <v>71049</v>
      </c>
      <c r="B4950" s="300" t="s">
        <v>2028</v>
      </c>
      <c r="C4950" s="56" t="s">
        <v>3243</v>
      </c>
      <c r="D4950" s="52" t="s">
        <v>2443</v>
      </c>
      <c r="E4950" s="52" t="s">
        <v>113</v>
      </c>
      <c r="F4950" s="8" t="s">
        <v>16</v>
      </c>
      <c r="G4950" s="8" t="str">
        <f t="shared" si="180"/>
        <v>PT60M</v>
      </c>
      <c r="H4950" s="222" t="s">
        <v>3033</v>
      </c>
      <c r="I4950" s="279" t="s">
        <v>4439</v>
      </c>
      <c r="J4950" s="10" t="str">
        <f t="shared" si="176"/>
        <v>Ecosense_DouglasFirTowerDouglasFir5_sun_+26m_chlorophyll_PAR_sensorYield</v>
      </c>
      <c r="K4950" s="257" t="str">
        <f>VLOOKUP(J4950,[1]TimeSeriesIDs!$A:$E,5,FALSE)</f>
        <v>bc8b0eaf7cbc415fbe2dd993ac87711e</v>
      </c>
      <c r="L4950" s="10">
        <v>0</v>
      </c>
    </row>
    <row r="4951" spans="1:12" s="2" customFormat="1" hidden="1" x14ac:dyDescent="0.25">
      <c r="A4951" s="91">
        <v>71049</v>
      </c>
      <c r="B4951" s="300" t="s">
        <v>2028</v>
      </c>
      <c r="C4951" s="56" t="s">
        <v>3253</v>
      </c>
      <c r="D4951" s="52" t="s">
        <v>140</v>
      </c>
      <c r="E4951" s="52" t="s">
        <v>113</v>
      </c>
      <c r="F4951" s="8" t="s">
        <v>16</v>
      </c>
      <c r="G4951" s="8" t="str">
        <f t="shared" si="180"/>
        <v>PT60M</v>
      </c>
      <c r="H4951" s="222" t="s">
        <v>3033</v>
      </c>
      <c r="I4951" s="279" t="s">
        <v>4439</v>
      </c>
      <c r="J4951" s="10" t="str">
        <f t="shared" si="176"/>
        <v>Ecosense_DouglasFirTowerDouglasFir5_sun_+26m_chlorophyll_PAR_sensor_gainDigitalRawSignal</v>
      </c>
      <c r="K4951" s="257" t="str">
        <f>VLOOKUP(J4951,[1]TimeSeriesIDs!$A:$E,5,FALSE)</f>
        <v>c21de5704b12494aad4adc7c38dd4a4d</v>
      </c>
      <c r="L4951" s="10">
        <v>0</v>
      </c>
    </row>
    <row r="4952" spans="1:12" s="2" customFormat="1" hidden="1" x14ac:dyDescent="0.25">
      <c r="A4952" s="91">
        <v>71049</v>
      </c>
      <c r="B4952" s="300" t="s">
        <v>2028</v>
      </c>
      <c r="C4952" s="56" t="s">
        <v>3247</v>
      </c>
      <c r="D4952" s="52" t="s">
        <v>2649</v>
      </c>
      <c r="E4952" s="52" t="s">
        <v>113</v>
      </c>
      <c r="F4952" s="8" t="s">
        <v>16</v>
      </c>
      <c r="G4952" s="8" t="str">
        <f t="shared" si="180"/>
        <v>PT60M</v>
      </c>
      <c r="H4952" s="222" t="s">
        <v>3033</v>
      </c>
      <c r="I4952" s="279" t="s">
        <v>4439</v>
      </c>
      <c r="J4952" s="10" t="str">
        <f t="shared" si="176"/>
        <v>Ecosense_DouglasFirTowerDouglasFir5_sun_+26m_chlorophyll_PAR_sensor_ch4LightSpectrum</v>
      </c>
      <c r="K4952" s="257" t="str">
        <f>VLOOKUP(J4952,[1]TimeSeriesIDs!$A:$E,5,FALSE)</f>
        <v>601f63cd350d421b903933e100907eac</v>
      </c>
      <c r="L4952" s="10">
        <v>0</v>
      </c>
    </row>
    <row r="4953" spans="1:12" s="2" customFormat="1" hidden="1" x14ac:dyDescent="0.25">
      <c r="A4953" s="91">
        <v>71049</v>
      </c>
      <c r="B4953" s="300" t="s">
        <v>2028</v>
      </c>
      <c r="C4953" s="56" t="s">
        <v>3254</v>
      </c>
      <c r="D4953" s="52" t="s">
        <v>154</v>
      </c>
      <c r="E4953" s="52" t="s">
        <v>2641</v>
      </c>
      <c r="F4953" s="8" t="s">
        <v>16</v>
      </c>
      <c r="G4953" s="8" t="str">
        <f t="shared" si="180"/>
        <v>PT60M</v>
      </c>
      <c r="H4953" s="222" t="s">
        <v>3033</v>
      </c>
      <c r="I4953" s="279" t="s">
        <v>4439</v>
      </c>
      <c r="J4953" s="10" t="str">
        <f t="shared" si="176"/>
        <v>Ecosense_DouglasFirTowerDouglasFir5_sun_+26m_chlorophyll_PAR_sensor_tintDuration</v>
      </c>
      <c r="K4953" s="257" t="str">
        <f>VLOOKUP(J4953,[1]TimeSeriesIDs!$A:$E,5,FALSE)</f>
        <v>6a4e27a776334d0b93627f7c0515eeea</v>
      </c>
      <c r="L4953" s="10">
        <v>0</v>
      </c>
    </row>
    <row r="4954" spans="1:12" s="2" customFormat="1" hidden="1" x14ac:dyDescent="0.25">
      <c r="A4954" s="91">
        <v>71049</v>
      </c>
      <c r="B4954" s="300" t="s">
        <v>2028</v>
      </c>
      <c r="C4954" s="56" t="s">
        <v>3243</v>
      </c>
      <c r="D4954" s="52" t="s">
        <v>2436</v>
      </c>
      <c r="E4954" s="52" t="s">
        <v>113</v>
      </c>
      <c r="F4954" s="8" t="s">
        <v>16</v>
      </c>
      <c r="G4954" s="8" t="str">
        <f t="shared" si="180"/>
        <v>PT60M</v>
      </c>
      <c r="H4954" s="222" t="s">
        <v>3033</v>
      </c>
      <c r="I4954" s="279" t="s">
        <v>4439</v>
      </c>
      <c r="J4954" s="10" t="str">
        <f t="shared" si="176"/>
        <v>Ecosense_DouglasFirTowerDouglasFir5_sun_+26m_chlorophyll_PAR_sensorChlorophyllFluorescenceMax</v>
      </c>
      <c r="K4954" s="257" t="str">
        <f>VLOOKUP(J4954,[1]TimeSeriesIDs!$A:$E,5,FALSE)</f>
        <v>a496ec16add34f74b30918bb88657854</v>
      </c>
      <c r="L4954" s="10">
        <v>0</v>
      </c>
    </row>
    <row r="4955" spans="1:12" s="2" customFormat="1" hidden="1" x14ac:dyDescent="0.25">
      <c r="A4955" s="91">
        <v>71049</v>
      </c>
      <c r="B4955" s="300" t="s">
        <v>2028</v>
      </c>
      <c r="C4955" s="56" t="s">
        <v>3245</v>
      </c>
      <c r="D4955" s="52" t="s">
        <v>2649</v>
      </c>
      <c r="E4955" s="52" t="s">
        <v>113</v>
      </c>
      <c r="F4955" s="8" t="s">
        <v>16</v>
      </c>
      <c r="G4955" s="8" t="str">
        <f t="shared" si="180"/>
        <v>PT60M</v>
      </c>
      <c r="H4955" s="222" t="s">
        <v>3033</v>
      </c>
      <c r="I4955" s="279" t="s">
        <v>4439</v>
      </c>
      <c r="J4955" s="10" t="str">
        <f t="shared" si="176"/>
        <v>Ecosense_DouglasFirTowerDouglasFir5_sun_+26m_chlorophyll_PAR_sensor_ch2LightSpectrum</v>
      </c>
      <c r="K4955" s="257" t="str">
        <f>VLOOKUP(J4955,[1]TimeSeriesIDs!$A:$E,5,FALSE)</f>
        <v>d9ae6f84f1314c4c9943d3a10f865ddf</v>
      </c>
      <c r="L4955" s="10">
        <v>0</v>
      </c>
    </row>
    <row r="4956" spans="1:12" s="2" customFormat="1" hidden="1" x14ac:dyDescent="0.25">
      <c r="A4956" s="91">
        <v>71049</v>
      </c>
      <c r="B4956" s="300" t="s">
        <v>2028</v>
      </c>
      <c r="C4956" s="56" t="s">
        <v>3248</v>
      </c>
      <c r="D4956" s="52" t="s">
        <v>2649</v>
      </c>
      <c r="E4956" s="52" t="s">
        <v>113</v>
      </c>
      <c r="F4956" s="8" t="s">
        <v>16</v>
      </c>
      <c r="G4956" s="8" t="str">
        <f t="shared" si="180"/>
        <v>PT60M</v>
      </c>
      <c r="H4956" s="222" t="s">
        <v>3033</v>
      </c>
      <c r="I4956" s="279" t="s">
        <v>4439</v>
      </c>
      <c r="J4956" s="10" t="str">
        <f t="shared" si="176"/>
        <v>Ecosense_DouglasFirTowerDouglasFir5_sun_+26m_chlorophyll_PAR_sensor_ch5LightSpectrum</v>
      </c>
      <c r="K4956" s="257" t="str">
        <f>VLOOKUP(J4956,[1]TimeSeriesIDs!$A:$E,5,FALSE)</f>
        <v>08821a097b9b442aae29a8bd60633e8c</v>
      </c>
      <c r="L4956" s="10">
        <v>0</v>
      </c>
    </row>
    <row r="4957" spans="1:12" s="2" customFormat="1" hidden="1" x14ac:dyDescent="0.25">
      <c r="A4957" s="91">
        <v>71050</v>
      </c>
      <c r="B4957" s="281" t="s">
        <v>1988</v>
      </c>
      <c r="C4957" s="56" t="s">
        <v>3168</v>
      </c>
      <c r="D4957" s="52" t="s">
        <v>2649</v>
      </c>
      <c r="E4957" s="52" t="s">
        <v>113</v>
      </c>
      <c r="F4957" s="8" t="s">
        <v>16</v>
      </c>
      <c r="G4957" s="8" t="str">
        <f t="shared" si="180"/>
        <v>PT60M</v>
      </c>
      <c r="H4957" s="222" t="s">
        <v>3033</v>
      </c>
      <c r="I4957" s="279" t="s">
        <v>4439</v>
      </c>
      <c r="J4957" s="10" t="str">
        <f t="shared" ref="J4957:J5020" si="181">B4957&amp;C4957&amp;D4957</f>
        <v>Ecosense_MainTowerDouglasFir1_sun_+26m_chlorophyll_PAR_sensor_ch3LightSpectrum</v>
      </c>
      <c r="K4957" s="257" t="str">
        <f>VLOOKUP(J4957,[1]TimeSeriesIDs!$A:$E,5,FALSE)</f>
        <v>f68a2c8dbfae4f218565cdb677d8d291</v>
      </c>
      <c r="L4957" s="10">
        <v>0</v>
      </c>
    </row>
    <row r="4958" spans="1:12" s="2" customFormat="1" hidden="1" x14ac:dyDescent="0.25">
      <c r="A4958" s="91">
        <v>71050</v>
      </c>
      <c r="B4958" s="281" t="s">
        <v>1988</v>
      </c>
      <c r="C4958" s="56" t="s">
        <v>3172</v>
      </c>
      <c r="D4958" s="52" t="s">
        <v>2649</v>
      </c>
      <c r="E4958" s="52" t="s">
        <v>113</v>
      </c>
      <c r="F4958" s="8" t="s">
        <v>16</v>
      </c>
      <c r="G4958" s="8" t="str">
        <f t="shared" si="180"/>
        <v>PT60M</v>
      </c>
      <c r="H4958" s="222" t="s">
        <v>3033</v>
      </c>
      <c r="I4958" s="279" t="s">
        <v>4439</v>
      </c>
      <c r="J4958" s="10" t="str">
        <f t="shared" si="181"/>
        <v>Ecosense_MainTowerDouglasFir1_sun_+26m_chlorophyll_PAR_sensor_ch7LightSpectrum</v>
      </c>
      <c r="K4958" s="257" t="str">
        <f>VLOOKUP(J4958,[1]TimeSeriesIDs!$A:$E,5,FALSE)</f>
        <v>6c350153aeed43218f53a465aed30435</v>
      </c>
      <c r="L4958" s="10">
        <v>0</v>
      </c>
    </row>
    <row r="4959" spans="1:12" s="2" customFormat="1" hidden="1" x14ac:dyDescent="0.25">
      <c r="A4959" s="91">
        <v>71050</v>
      </c>
      <c r="B4959" s="281" t="s">
        <v>1988</v>
      </c>
      <c r="C4959" s="56" t="s">
        <v>3171</v>
      </c>
      <c r="D4959" s="52" t="s">
        <v>2649</v>
      </c>
      <c r="E4959" s="52" t="s">
        <v>113</v>
      </c>
      <c r="F4959" s="8" t="s">
        <v>16</v>
      </c>
      <c r="G4959" s="8" t="str">
        <f t="shared" si="180"/>
        <v>PT60M</v>
      </c>
      <c r="H4959" s="222" t="s">
        <v>3033</v>
      </c>
      <c r="I4959" s="279" t="s">
        <v>4439</v>
      </c>
      <c r="J4959" s="10" t="str">
        <f t="shared" si="181"/>
        <v>Ecosense_MainTowerDouglasFir1_sun_+26m_chlorophyll_PAR_sensor_ch6LightSpectrum</v>
      </c>
      <c r="K4959" s="257" t="str">
        <f>VLOOKUP(J4959,[1]TimeSeriesIDs!$A:$E,5,FALSE)</f>
        <v>765b847336884191ac4b4f368ad30df0</v>
      </c>
      <c r="L4959" s="10">
        <v>0</v>
      </c>
    </row>
    <row r="4960" spans="1:12" s="2" customFormat="1" hidden="1" x14ac:dyDescent="0.25">
      <c r="A4960" s="91">
        <v>71050</v>
      </c>
      <c r="B4960" s="281" t="s">
        <v>1988</v>
      </c>
      <c r="C4960" s="56" t="s">
        <v>3165</v>
      </c>
      <c r="D4960" s="52" t="s">
        <v>2437</v>
      </c>
      <c r="E4960" s="52" t="s">
        <v>113</v>
      </c>
      <c r="F4960" s="8" t="s">
        <v>16</v>
      </c>
      <c r="G4960" s="8" t="str">
        <f t="shared" si="180"/>
        <v>PT60M</v>
      </c>
      <c r="H4960" s="222" t="s">
        <v>3033</v>
      </c>
      <c r="I4960" s="279" t="s">
        <v>4439</v>
      </c>
      <c r="J4960" s="10" t="str">
        <f t="shared" si="181"/>
        <v>Ecosense_MainTowerDouglasFir1_sun_+26m_chlorophyll_PAR_sensorChlorophyllFluorescenceMin</v>
      </c>
      <c r="K4960" s="257" t="str">
        <f>VLOOKUP(J4960,[1]TimeSeriesIDs!$A:$E,5,FALSE)</f>
        <v>3904b4edc6534fe0ba53968fa8497a9b</v>
      </c>
      <c r="L4960" s="10">
        <v>0</v>
      </c>
    </row>
    <row r="4961" spans="1:12" s="2" customFormat="1" hidden="1" x14ac:dyDescent="0.25">
      <c r="A4961" s="91">
        <v>71050</v>
      </c>
      <c r="B4961" s="281" t="s">
        <v>1988</v>
      </c>
      <c r="C4961" s="56" t="s">
        <v>3166</v>
      </c>
      <c r="D4961" s="52" t="s">
        <v>2649</v>
      </c>
      <c r="E4961" s="52" t="s">
        <v>113</v>
      </c>
      <c r="F4961" s="8" t="s">
        <v>16</v>
      </c>
      <c r="G4961" s="8" t="str">
        <f t="shared" si="180"/>
        <v>PT60M</v>
      </c>
      <c r="H4961" s="222" t="s">
        <v>3033</v>
      </c>
      <c r="I4961" s="279" t="s">
        <v>4439</v>
      </c>
      <c r="J4961" s="10" t="str">
        <f t="shared" si="181"/>
        <v>Ecosense_MainTowerDouglasFir1_sun_+26m_chlorophyll_PAR_sensor_ch1LightSpectrum</v>
      </c>
      <c r="K4961" s="257" t="str">
        <f>VLOOKUP(J4961,[1]TimeSeriesIDs!$A:$E,5,FALSE)</f>
        <v>9d91d00148b5435b8b891093a4cf0a04</v>
      </c>
      <c r="L4961" s="10">
        <v>0</v>
      </c>
    </row>
    <row r="4962" spans="1:12" s="2" customFormat="1" hidden="1" x14ac:dyDescent="0.25">
      <c r="A4962" s="91">
        <v>71050</v>
      </c>
      <c r="B4962" s="281" t="s">
        <v>1988</v>
      </c>
      <c r="C4962" s="56" t="s">
        <v>3174</v>
      </c>
      <c r="D4962" s="52" t="s">
        <v>2649</v>
      </c>
      <c r="E4962" s="52" t="s">
        <v>113</v>
      </c>
      <c r="F4962" s="8" t="s">
        <v>16</v>
      </c>
      <c r="G4962" s="8" t="str">
        <f t="shared" si="180"/>
        <v>PT60M</v>
      </c>
      <c r="H4962" s="222" t="s">
        <v>3033</v>
      </c>
      <c r="I4962" s="279" t="s">
        <v>4439</v>
      </c>
      <c r="J4962" s="10" t="str">
        <f t="shared" si="181"/>
        <v>Ecosense_MainTowerDouglasFir1_sun_+26m_chlorophyll_PAR_sensor_nearInfraredSpectrumLightSpectrum</v>
      </c>
      <c r="K4962" s="257" t="str">
        <f>VLOOKUP(J4962,[1]TimeSeriesIDs!$A:$E,5,FALSE)</f>
        <v>83a9d82fe6dd4cdba632d4c5b19347a1</v>
      </c>
      <c r="L4962" s="10">
        <v>0</v>
      </c>
    </row>
    <row r="4963" spans="1:12" s="2" customFormat="1" hidden="1" x14ac:dyDescent="0.25">
      <c r="A4963" s="91">
        <v>71050</v>
      </c>
      <c r="B4963" s="281" t="s">
        <v>1988</v>
      </c>
      <c r="C4963" s="56" t="s">
        <v>3173</v>
      </c>
      <c r="D4963" s="52" t="s">
        <v>2649</v>
      </c>
      <c r="E4963" s="52" t="s">
        <v>113</v>
      </c>
      <c r="F4963" s="8" t="s">
        <v>16</v>
      </c>
      <c r="G4963" s="8" t="s">
        <v>1989</v>
      </c>
      <c r="H4963" s="222" t="s">
        <v>3033</v>
      </c>
      <c r="I4963" s="286" t="s">
        <v>4439</v>
      </c>
      <c r="J4963" s="10" t="str">
        <f t="shared" si="181"/>
        <v>Ecosense_MainTowerDouglasFir1_sun_+26m_chlorophyll_PAR_sensor_wholeSpectrumLightSpectrum</v>
      </c>
      <c r="K4963" s="257" t="str">
        <f>VLOOKUP(J4963,[1]TimeSeriesIDs!$A:$E,5,FALSE)</f>
        <v>8c8c28b8f8d24591b0bf0930a54d0fb1</v>
      </c>
      <c r="L4963" s="10">
        <v>0</v>
      </c>
    </row>
    <row r="4964" spans="1:12" s="2" customFormat="1" x14ac:dyDescent="0.25">
      <c r="A4964" s="91">
        <v>71050</v>
      </c>
      <c r="B4964" s="281" t="s">
        <v>1988</v>
      </c>
      <c r="C4964" s="56" t="s">
        <v>3177</v>
      </c>
      <c r="D4964" s="52" t="s">
        <v>2450</v>
      </c>
      <c r="E4964" s="52" t="s">
        <v>68</v>
      </c>
      <c r="F4964" s="8" t="s">
        <v>16</v>
      </c>
      <c r="G4964" s="8" t="str">
        <f t="shared" ref="G4964:G4978" si="182">IF(ISBLANK(B4964),"-","PT60M")</f>
        <v>PT60M</v>
      </c>
      <c r="H4964" s="286" t="s">
        <v>3033</v>
      </c>
      <c r="I4964" s="279" t="s">
        <v>4439</v>
      </c>
      <c r="J4964" s="10" t="str">
        <f t="shared" si="181"/>
        <v>Ecosense_MainTowerDouglasFir1_sun_+26m_chlorophyll_PAR_sensor_tempLeafTemp</v>
      </c>
      <c r="K4964" s="257" t="str">
        <f>VLOOKUP(J4964,[1]TimeSeriesIDs!$A:$E,5,FALSE)</f>
        <v>777bd218998340bd84aa20de1effc441</v>
      </c>
      <c r="L4964" s="10">
        <v>0</v>
      </c>
    </row>
    <row r="4965" spans="1:12" s="2" customFormat="1" hidden="1" x14ac:dyDescent="0.25">
      <c r="A4965" s="91">
        <v>71050</v>
      </c>
      <c r="B4965" s="281" t="s">
        <v>1988</v>
      </c>
      <c r="C4965" s="56" t="s">
        <v>3604</v>
      </c>
      <c r="D4965" s="52" t="s">
        <v>2649</v>
      </c>
      <c r="E4965" s="52" t="s">
        <v>113</v>
      </c>
      <c r="F4965" s="8" t="s">
        <v>16</v>
      </c>
      <c r="G4965" s="8" t="str">
        <f t="shared" si="182"/>
        <v>PT60M</v>
      </c>
      <c r="H4965" s="222" t="s">
        <v>3033</v>
      </c>
      <c r="I4965" s="279" t="s">
        <v>4439</v>
      </c>
      <c r="J4965" s="10" t="str">
        <f t="shared" si="181"/>
        <v>Ecosense_MainTowerDouglasFir1_sun_+26m_chlorophyll_PAR_sensor_ch0LightSpectrum</v>
      </c>
      <c r="K4965" s="257" t="str">
        <f>VLOOKUP(J4965,[1]TimeSeriesIDs!$A:$E,5,FALSE)</f>
        <v>5594e9a6712b4cfc96e07c261eddb14f</v>
      </c>
      <c r="L4965" s="10">
        <v>0</v>
      </c>
    </row>
    <row r="4966" spans="1:12" s="2" customFormat="1" hidden="1" x14ac:dyDescent="0.25">
      <c r="A4966" s="91">
        <v>71050</v>
      </c>
      <c r="B4966" s="281" t="s">
        <v>1988</v>
      </c>
      <c r="C4966" s="56" t="s">
        <v>3165</v>
      </c>
      <c r="D4966" s="52" t="s">
        <v>2443</v>
      </c>
      <c r="E4966" s="52" t="s">
        <v>113</v>
      </c>
      <c r="F4966" s="8" t="s">
        <v>16</v>
      </c>
      <c r="G4966" s="8" t="str">
        <f t="shared" si="182"/>
        <v>PT60M</v>
      </c>
      <c r="H4966" s="222" t="s">
        <v>3033</v>
      </c>
      <c r="I4966" s="279" t="s">
        <v>4439</v>
      </c>
      <c r="J4966" s="10" t="str">
        <f t="shared" si="181"/>
        <v>Ecosense_MainTowerDouglasFir1_sun_+26m_chlorophyll_PAR_sensorYield</v>
      </c>
      <c r="K4966" s="257" t="str">
        <f>VLOOKUP(J4966,[1]TimeSeriesIDs!$A:$E,5,FALSE)</f>
        <v>abfcecbf12f040809d8c382c656e12b9</v>
      </c>
      <c r="L4966" s="10">
        <v>0</v>
      </c>
    </row>
    <row r="4967" spans="1:12" s="2" customFormat="1" hidden="1" x14ac:dyDescent="0.25">
      <c r="A4967" s="91">
        <v>71050</v>
      </c>
      <c r="B4967" s="281" t="s">
        <v>1988</v>
      </c>
      <c r="C4967" s="56" t="s">
        <v>3175</v>
      </c>
      <c r="D4967" s="52" t="s">
        <v>140</v>
      </c>
      <c r="E4967" s="52" t="s">
        <v>113</v>
      </c>
      <c r="F4967" s="8" t="s">
        <v>16</v>
      </c>
      <c r="G4967" s="8" t="str">
        <f t="shared" si="182"/>
        <v>PT60M</v>
      </c>
      <c r="H4967" s="222" t="s">
        <v>3033</v>
      </c>
      <c r="I4967" s="279" t="s">
        <v>4439</v>
      </c>
      <c r="J4967" s="10" t="str">
        <f t="shared" si="181"/>
        <v>Ecosense_MainTowerDouglasFir1_sun_+26m_chlorophyll_PAR_sensor_gainDigitalRawSignal</v>
      </c>
      <c r="K4967" s="257" t="str">
        <f>VLOOKUP(J4967,[1]TimeSeriesIDs!$A:$E,5,FALSE)</f>
        <v>98b4977bd4f54fa28cdd9062f00d1f33</v>
      </c>
      <c r="L4967" s="10">
        <v>0</v>
      </c>
    </row>
    <row r="4968" spans="1:12" s="2" customFormat="1" hidden="1" x14ac:dyDescent="0.25">
      <c r="A4968" s="91">
        <v>71050</v>
      </c>
      <c r="B4968" s="281" t="s">
        <v>1988</v>
      </c>
      <c r="C4968" s="56" t="s">
        <v>3169</v>
      </c>
      <c r="D4968" s="52" t="s">
        <v>2649</v>
      </c>
      <c r="E4968" s="52" t="s">
        <v>113</v>
      </c>
      <c r="F4968" s="8" t="s">
        <v>16</v>
      </c>
      <c r="G4968" s="8" t="str">
        <f t="shared" si="182"/>
        <v>PT60M</v>
      </c>
      <c r="H4968" s="222" t="s">
        <v>3033</v>
      </c>
      <c r="I4968" s="279" t="s">
        <v>4439</v>
      </c>
      <c r="J4968" s="10" t="str">
        <f t="shared" si="181"/>
        <v>Ecosense_MainTowerDouglasFir1_sun_+26m_chlorophyll_PAR_sensor_ch4LightSpectrum</v>
      </c>
      <c r="K4968" s="257" t="str">
        <f>VLOOKUP(J4968,[1]TimeSeriesIDs!$A:$E,5,FALSE)</f>
        <v>34cae2993faf4a04bbb2bc2a3a58acba</v>
      </c>
      <c r="L4968" s="10">
        <v>0</v>
      </c>
    </row>
    <row r="4969" spans="1:12" s="2" customFormat="1" hidden="1" x14ac:dyDescent="0.25">
      <c r="A4969" s="91">
        <v>71050</v>
      </c>
      <c r="B4969" s="281" t="s">
        <v>1988</v>
      </c>
      <c r="C4969" s="56" t="s">
        <v>3176</v>
      </c>
      <c r="D4969" s="52" t="s">
        <v>154</v>
      </c>
      <c r="E4969" s="52" t="s">
        <v>2641</v>
      </c>
      <c r="F4969" s="8" t="s">
        <v>16</v>
      </c>
      <c r="G4969" s="8" t="str">
        <f t="shared" si="182"/>
        <v>PT60M</v>
      </c>
      <c r="H4969" s="222" t="s">
        <v>3033</v>
      </c>
      <c r="I4969" s="279" t="s">
        <v>4439</v>
      </c>
      <c r="J4969" s="10" t="str">
        <f t="shared" si="181"/>
        <v>Ecosense_MainTowerDouglasFir1_sun_+26m_chlorophyll_PAR_sensor_tintDuration</v>
      </c>
      <c r="K4969" s="257" t="str">
        <f>VLOOKUP(J4969,[1]TimeSeriesIDs!$A:$E,5,FALSE)</f>
        <v>c504762a34994d27936582d4fda6d2c6</v>
      </c>
      <c r="L4969" s="10">
        <v>0</v>
      </c>
    </row>
    <row r="4970" spans="1:12" s="2" customFormat="1" hidden="1" x14ac:dyDescent="0.25">
      <c r="A4970" s="91">
        <v>71050</v>
      </c>
      <c r="B4970" s="281" t="s">
        <v>1988</v>
      </c>
      <c r="C4970" s="56" t="s">
        <v>3165</v>
      </c>
      <c r="D4970" s="52" t="s">
        <v>2436</v>
      </c>
      <c r="E4970" s="52" t="s">
        <v>113</v>
      </c>
      <c r="F4970" s="8" t="s">
        <v>16</v>
      </c>
      <c r="G4970" s="8" t="str">
        <f t="shared" si="182"/>
        <v>PT60M</v>
      </c>
      <c r="H4970" s="222" t="s">
        <v>3033</v>
      </c>
      <c r="I4970" s="279" t="s">
        <v>4439</v>
      </c>
      <c r="J4970" s="10" t="str">
        <f t="shared" si="181"/>
        <v>Ecosense_MainTowerDouglasFir1_sun_+26m_chlorophyll_PAR_sensorChlorophyllFluorescenceMax</v>
      </c>
      <c r="K4970" s="257" t="str">
        <f>VLOOKUP(J4970,[1]TimeSeriesIDs!$A:$E,5,FALSE)</f>
        <v>1585f90c12ae40078bdcb53792472896</v>
      </c>
      <c r="L4970" s="10">
        <v>0</v>
      </c>
    </row>
    <row r="4971" spans="1:12" s="2" customFormat="1" hidden="1" x14ac:dyDescent="0.25">
      <c r="A4971" s="91">
        <v>71050</v>
      </c>
      <c r="B4971" s="281" t="s">
        <v>1988</v>
      </c>
      <c r="C4971" s="56" t="s">
        <v>3167</v>
      </c>
      <c r="D4971" s="52" t="s">
        <v>2649</v>
      </c>
      <c r="E4971" s="52" t="s">
        <v>113</v>
      </c>
      <c r="F4971" s="8" t="s">
        <v>16</v>
      </c>
      <c r="G4971" s="8" t="str">
        <f t="shared" si="182"/>
        <v>PT60M</v>
      </c>
      <c r="H4971" s="222" t="s">
        <v>3033</v>
      </c>
      <c r="I4971" s="279" t="s">
        <v>4439</v>
      </c>
      <c r="J4971" s="10" t="str">
        <f t="shared" si="181"/>
        <v>Ecosense_MainTowerDouglasFir1_sun_+26m_chlorophyll_PAR_sensor_ch2LightSpectrum</v>
      </c>
      <c r="K4971" s="257" t="str">
        <f>VLOOKUP(J4971,[1]TimeSeriesIDs!$A:$E,5,FALSE)</f>
        <v>05985e0140904734bc08242c455aaa98</v>
      </c>
      <c r="L4971" s="10">
        <v>0</v>
      </c>
    </row>
    <row r="4972" spans="1:12" s="2" customFormat="1" hidden="1" x14ac:dyDescent="0.25">
      <c r="A4972" s="91">
        <v>71050</v>
      </c>
      <c r="B4972" s="281" t="s">
        <v>1988</v>
      </c>
      <c r="C4972" s="56" t="s">
        <v>3170</v>
      </c>
      <c r="D4972" s="52" t="s">
        <v>2649</v>
      </c>
      <c r="E4972" s="52" t="s">
        <v>113</v>
      </c>
      <c r="F4972" s="8" t="s">
        <v>16</v>
      </c>
      <c r="G4972" s="8" t="str">
        <f t="shared" si="182"/>
        <v>PT60M</v>
      </c>
      <c r="H4972" s="222" t="s">
        <v>3033</v>
      </c>
      <c r="I4972" s="279" t="s">
        <v>4439</v>
      </c>
      <c r="J4972" s="10" t="str">
        <f t="shared" si="181"/>
        <v>Ecosense_MainTowerDouglasFir1_sun_+26m_chlorophyll_PAR_sensor_ch5LightSpectrum</v>
      </c>
      <c r="K4972" s="257" t="str">
        <f>VLOOKUP(J4972,[1]TimeSeriesIDs!$A:$E,5,FALSE)</f>
        <v>1aff1d7ff5e94332a4336a23c493cbf5</v>
      </c>
      <c r="L4972" s="10">
        <v>0</v>
      </c>
    </row>
    <row r="4973" spans="1:12" s="2" customFormat="1" hidden="1" x14ac:dyDescent="0.25">
      <c r="A4973" s="91">
        <v>71053</v>
      </c>
      <c r="B4973" s="307" t="s">
        <v>1988</v>
      </c>
      <c r="C4973" s="56" t="s">
        <v>3194</v>
      </c>
      <c r="D4973" s="52" t="s">
        <v>2649</v>
      </c>
      <c r="E4973" s="52" t="s">
        <v>113</v>
      </c>
      <c r="F4973" s="8" t="s">
        <v>16</v>
      </c>
      <c r="G4973" s="8" t="str">
        <f t="shared" si="182"/>
        <v>PT60M</v>
      </c>
      <c r="H4973" s="222" t="s">
        <v>3033</v>
      </c>
      <c r="I4973" s="279" t="s">
        <v>4439</v>
      </c>
      <c r="J4973" s="10" t="str">
        <f t="shared" si="181"/>
        <v>Ecosense_MainTowerDouglasFir3_sun_+26m_chlorophyll_PAR_sensor_ch3LightSpectrum</v>
      </c>
      <c r="K4973" s="257" t="str">
        <f>VLOOKUP(J4973,[1]TimeSeriesIDs!$A:$E,5,FALSE)</f>
        <v>9e552f23800a4d8db728674d7db1f2b5</v>
      </c>
      <c r="L4973" s="10">
        <v>0</v>
      </c>
    </row>
    <row r="4974" spans="1:12" s="2" customFormat="1" hidden="1" x14ac:dyDescent="0.25">
      <c r="A4974" s="91">
        <v>71053</v>
      </c>
      <c r="B4974" s="281" t="s">
        <v>1988</v>
      </c>
      <c r="C4974" s="56" t="s">
        <v>3198</v>
      </c>
      <c r="D4974" s="52" t="s">
        <v>2649</v>
      </c>
      <c r="E4974" s="52" t="s">
        <v>113</v>
      </c>
      <c r="F4974" s="8" t="s">
        <v>16</v>
      </c>
      <c r="G4974" s="8" t="str">
        <f t="shared" si="182"/>
        <v>PT60M</v>
      </c>
      <c r="H4974" s="222" t="s">
        <v>3033</v>
      </c>
      <c r="I4974" s="279" t="s">
        <v>4439</v>
      </c>
      <c r="J4974" s="10" t="str">
        <f t="shared" si="181"/>
        <v>Ecosense_MainTowerDouglasFir3_sun_+26m_chlorophyll_PAR_sensor_ch7LightSpectrum</v>
      </c>
      <c r="K4974" s="257" t="str">
        <f>VLOOKUP(J4974,[1]TimeSeriesIDs!$A:$E,5,FALSE)</f>
        <v>d30c3c325a454278908fe971cb7b9842</v>
      </c>
      <c r="L4974" s="10">
        <v>0</v>
      </c>
    </row>
    <row r="4975" spans="1:12" s="2" customFormat="1" hidden="1" x14ac:dyDescent="0.25">
      <c r="A4975" s="91">
        <v>71053</v>
      </c>
      <c r="B4975" s="281" t="s">
        <v>1988</v>
      </c>
      <c r="C4975" s="56" t="s">
        <v>3197</v>
      </c>
      <c r="D4975" s="52" t="s">
        <v>2649</v>
      </c>
      <c r="E4975" s="52" t="s">
        <v>113</v>
      </c>
      <c r="F4975" s="8" t="s">
        <v>16</v>
      </c>
      <c r="G4975" s="8" t="str">
        <f t="shared" si="182"/>
        <v>PT60M</v>
      </c>
      <c r="H4975" s="222" t="s">
        <v>3033</v>
      </c>
      <c r="I4975" s="279" t="s">
        <v>4439</v>
      </c>
      <c r="J4975" s="10" t="str">
        <f t="shared" si="181"/>
        <v>Ecosense_MainTowerDouglasFir3_sun_+26m_chlorophyll_PAR_sensor_ch6LightSpectrum</v>
      </c>
      <c r="K4975" s="257" t="str">
        <f>VLOOKUP(J4975,[1]TimeSeriesIDs!$A:$E,5,FALSE)</f>
        <v>a6375c7411cb4f9d84c9960b9b5d012a</v>
      </c>
      <c r="L4975" s="10">
        <v>0</v>
      </c>
    </row>
    <row r="4976" spans="1:12" s="2" customFormat="1" hidden="1" x14ac:dyDescent="0.25">
      <c r="A4976" s="91">
        <v>71053</v>
      </c>
      <c r="B4976" s="281" t="s">
        <v>1988</v>
      </c>
      <c r="C4976" s="56" t="s">
        <v>3191</v>
      </c>
      <c r="D4976" s="52" t="s">
        <v>2437</v>
      </c>
      <c r="E4976" s="52" t="s">
        <v>113</v>
      </c>
      <c r="F4976" s="8" t="s">
        <v>16</v>
      </c>
      <c r="G4976" s="8" t="str">
        <f t="shared" si="182"/>
        <v>PT60M</v>
      </c>
      <c r="H4976" s="222" t="s">
        <v>3033</v>
      </c>
      <c r="I4976" s="279" t="s">
        <v>4439</v>
      </c>
      <c r="J4976" s="10" t="str">
        <f t="shared" si="181"/>
        <v>Ecosense_MainTowerDouglasFir3_sun_+26m_chlorophyll_PAR_sensorChlorophyllFluorescenceMin</v>
      </c>
      <c r="K4976" s="257" t="str">
        <f>VLOOKUP(J4976,[1]TimeSeriesIDs!$A:$E,5,FALSE)</f>
        <v>ae6db8f15a0a49afb556e65d4c74c869</v>
      </c>
      <c r="L4976" s="10">
        <v>0</v>
      </c>
    </row>
    <row r="4977" spans="1:12" s="2" customFormat="1" hidden="1" x14ac:dyDescent="0.25">
      <c r="A4977" s="91">
        <v>71053</v>
      </c>
      <c r="B4977" s="281" t="s">
        <v>1988</v>
      </c>
      <c r="C4977" s="56" t="s">
        <v>3192</v>
      </c>
      <c r="D4977" s="52" t="s">
        <v>2649</v>
      </c>
      <c r="E4977" s="52" t="s">
        <v>113</v>
      </c>
      <c r="F4977" s="8" t="s">
        <v>16</v>
      </c>
      <c r="G4977" s="8" t="str">
        <f t="shared" si="182"/>
        <v>PT60M</v>
      </c>
      <c r="H4977" s="222" t="s">
        <v>3033</v>
      </c>
      <c r="I4977" s="279" t="s">
        <v>4439</v>
      </c>
      <c r="J4977" s="10" t="str">
        <f t="shared" si="181"/>
        <v>Ecosense_MainTowerDouglasFir3_sun_+26m_chlorophyll_PAR_sensor_ch1LightSpectrum</v>
      </c>
      <c r="K4977" s="257" t="str">
        <f>VLOOKUP(J4977,[1]TimeSeriesIDs!$A:$E,5,FALSE)</f>
        <v>4f1ffd7fc28140a3a5d2600ba9b638ad</v>
      </c>
      <c r="L4977" s="10">
        <v>0</v>
      </c>
    </row>
    <row r="4978" spans="1:12" s="2" customFormat="1" hidden="1" x14ac:dyDescent="0.25">
      <c r="A4978" s="91">
        <v>71053</v>
      </c>
      <c r="B4978" s="281" t="s">
        <v>1988</v>
      </c>
      <c r="C4978" s="56" t="s">
        <v>3200</v>
      </c>
      <c r="D4978" s="52" t="s">
        <v>2649</v>
      </c>
      <c r="E4978" s="52" t="s">
        <v>113</v>
      </c>
      <c r="F4978" s="8" t="s">
        <v>16</v>
      </c>
      <c r="G4978" s="8" t="str">
        <f t="shared" si="182"/>
        <v>PT60M</v>
      </c>
      <c r="H4978" s="222" t="s">
        <v>3033</v>
      </c>
      <c r="I4978" s="279" t="s">
        <v>4439</v>
      </c>
      <c r="J4978" s="10" t="str">
        <f t="shared" si="181"/>
        <v>Ecosense_MainTowerDouglasFir3_sun_+26m_chlorophyll_PAR_sensor_nearInfraredSpectrumLightSpectrum</v>
      </c>
      <c r="K4978" s="257" t="str">
        <f>VLOOKUP(J4978,[1]TimeSeriesIDs!$A:$E,5,FALSE)</f>
        <v>5b418d0bf140482c8916431c1e91fbde</v>
      </c>
      <c r="L4978" s="10">
        <v>0</v>
      </c>
    </row>
    <row r="4979" spans="1:12" s="2" customFormat="1" hidden="1" x14ac:dyDescent="0.25">
      <c r="A4979" s="91">
        <v>71053</v>
      </c>
      <c r="B4979" s="281" t="s">
        <v>1988</v>
      </c>
      <c r="C4979" s="56" t="s">
        <v>3199</v>
      </c>
      <c r="D4979" s="52" t="s">
        <v>2649</v>
      </c>
      <c r="E4979" s="52" t="s">
        <v>113</v>
      </c>
      <c r="F4979" s="8" t="s">
        <v>16</v>
      </c>
      <c r="G4979" s="8" t="s">
        <v>1989</v>
      </c>
      <c r="H4979" s="222" t="s">
        <v>3033</v>
      </c>
      <c r="I4979" s="286" t="s">
        <v>4439</v>
      </c>
      <c r="J4979" s="10" t="str">
        <f t="shared" si="181"/>
        <v>Ecosense_MainTowerDouglasFir3_sun_+26m_chlorophyll_PAR_sensor_wholeSpectrumLightSpectrum</v>
      </c>
      <c r="K4979" s="257" t="str">
        <f>VLOOKUP(J4979,[1]TimeSeriesIDs!$A:$E,5,FALSE)</f>
        <v>d1e41c21b45a4f54ae25bd64c8f9f4a0</v>
      </c>
      <c r="L4979" s="10">
        <v>0</v>
      </c>
    </row>
    <row r="4980" spans="1:12" s="2" customFormat="1" x14ac:dyDescent="0.25">
      <c r="A4980" s="91">
        <v>71053</v>
      </c>
      <c r="B4980" s="281" t="s">
        <v>1988</v>
      </c>
      <c r="C4980" s="56" t="s">
        <v>3203</v>
      </c>
      <c r="D4980" s="52" t="s">
        <v>2450</v>
      </c>
      <c r="E4980" s="52" t="s">
        <v>68</v>
      </c>
      <c r="F4980" s="8" t="s">
        <v>16</v>
      </c>
      <c r="G4980" s="8" t="str">
        <f t="shared" ref="G4980:G4994" si="183">IF(ISBLANK(B4980),"-","PT60M")</f>
        <v>PT60M</v>
      </c>
      <c r="H4980" s="286" t="s">
        <v>3033</v>
      </c>
      <c r="I4980" s="279" t="s">
        <v>4439</v>
      </c>
      <c r="J4980" s="10" t="str">
        <f t="shared" si="181"/>
        <v>Ecosense_MainTowerDouglasFir3_sun_+26m_chlorophyll_PAR_sensor_tempLeafTemp</v>
      </c>
      <c r="K4980" s="257" t="str">
        <f>VLOOKUP(J4980,[1]TimeSeriesIDs!$A:$E,5,FALSE)</f>
        <v>6dfeaedfcb7e44808ee4d8be3ed4a9e5</v>
      </c>
      <c r="L4980" s="10">
        <v>0</v>
      </c>
    </row>
    <row r="4981" spans="1:12" s="2" customFormat="1" hidden="1" x14ac:dyDescent="0.25">
      <c r="A4981" s="91">
        <v>71053</v>
      </c>
      <c r="B4981" s="281" t="s">
        <v>1988</v>
      </c>
      <c r="C4981" s="56" t="s">
        <v>3606</v>
      </c>
      <c r="D4981" s="52" t="s">
        <v>2649</v>
      </c>
      <c r="E4981" s="52" t="s">
        <v>113</v>
      </c>
      <c r="F4981" s="8" t="s">
        <v>16</v>
      </c>
      <c r="G4981" s="8" t="str">
        <f t="shared" si="183"/>
        <v>PT60M</v>
      </c>
      <c r="H4981" s="222" t="s">
        <v>3033</v>
      </c>
      <c r="I4981" s="279" t="s">
        <v>4439</v>
      </c>
      <c r="J4981" s="10" t="str">
        <f t="shared" si="181"/>
        <v>Ecosense_MainTowerDouglasFir3_sun_+26m_chlorophyll_PAR_sensor_ch0LightSpectrum</v>
      </c>
      <c r="K4981" s="257" t="str">
        <f>VLOOKUP(J4981,[1]TimeSeriesIDs!$A:$E,5,FALSE)</f>
        <v>3d7d062fb025471fa48bc7892771ef93</v>
      </c>
      <c r="L4981" s="10">
        <v>0</v>
      </c>
    </row>
    <row r="4982" spans="1:12" s="2" customFormat="1" hidden="1" x14ac:dyDescent="0.25">
      <c r="A4982" s="91">
        <v>71053</v>
      </c>
      <c r="B4982" s="281" t="s">
        <v>1988</v>
      </c>
      <c r="C4982" s="56" t="s">
        <v>3191</v>
      </c>
      <c r="D4982" s="52" t="s">
        <v>2443</v>
      </c>
      <c r="E4982" s="52" t="s">
        <v>113</v>
      </c>
      <c r="F4982" s="8" t="s">
        <v>16</v>
      </c>
      <c r="G4982" s="8" t="str">
        <f t="shared" si="183"/>
        <v>PT60M</v>
      </c>
      <c r="H4982" s="222" t="s">
        <v>3033</v>
      </c>
      <c r="I4982" s="279" t="s">
        <v>4439</v>
      </c>
      <c r="J4982" s="10" t="str">
        <f t="shared" si="181"/>
        <v>Ecosense_MainTowerDouglasFir3_sun_+26m_chlorophyll_PAR_sensorYield</v>
      </c>
      <c r="K4982" s="257" t="str">
        <f>VLOOKUP(J4982,[1]TimeSeriesIDs!$A:$E,5,FALSE)</f>
        <v>00fbffa0fff04b9bbcd5f53ac4507364</v>
      </c>
      <c r="L4982" s="10">
        <v>0</v>
      </c>
    </row>
    <row r="4983" spans="1:12" s="2" customFormat="1" hidden="1" x14ac:dyDescent="0.25">
      <c r="A4983" s="91">
        <v>71053</v>
      </c>
      <c r="B4983" s="281" t="s">
        <v>1988</v>
      </c>
      <c r="C4983" s="56" t="s">
        <v>3201</v>
      </c>
      <c r="D4983" s="52" t="s">
        <v>140</v>
      </c>
      <c r="E4983" s="52" t="s">
        <v>113</v>
      </c>
      <c r="F4983" s="8" t="s">
        <v>16</v>
      </c>
      <c r="G4983" s="8" t="str">
        <f t="shared" si="183"/>
        <v>PT60M</v>
      </c>
      <c r="H4983" s="222" t="s">
        <v>3033</v>
      </c>
      <c r="I4983" s="279" t="s">
        <v>4439</v>
      </c>
      <c r="J4983" s="10" t="str">
        <f t="shared" si="181"/>
        <v>Ecosense_MainTowerDouglasFir3_sun_+26m_chlorophyll_PAR_sensor_gainDigitalRawSignal</v>
      </c>
      <c r="K4983" s="257" t="str">
        <f>VLOOKUP(J4983,[1]TimeSeriesIDs!$A:$E,5,FALSE)</f>
        <v>e4c060b1ad5e4ea39f3591a41c39cc2b</v>
      </c>
      <c r="L4983" s="10">
        <v>0</v>
      </c>
    </row>
    <row r="4984" spans="1:12" s="2" customFormat="1" hidden="1" x14ac:dyDescent="0.25">
      <c r="A4984" s="91">
        <v>71053</v>
      </c>
      <c r="B4984" s="281" t="s">
        <v>1988</v>
      </c>
      <c r="C4984" s="56" t="s">
        <v>3195</v>
      </c>
      <c r="D4984" s="52" t="s">
        <v>2649</v>
      </c>
      <c r="E4984" s="52" t="s">
        <v>113</v>
      </c>
      <c r="F4984" s="8" t="s">
        <v>16</v>
      </c>
      <c r="G4984" s="8" t="str">
        <f t="shared" si="183"/>
        <v>PT60M</v>
      </c>
      <c r="H4984" s="222" t="s">
        <v>3033</v>
      </c>
      <c r="I4984" s="279" t="s">
        <v>4439</v>
      </c>
      <c r="J4984" s="10" t="str">
        <f t="shared" si="181"/>
        <v>Ecosense_MainTowerDouglasFir3_sun_+26m_chlorophyll_PAR_sensor_ch4LightSpectrum</v>
      </c>
      <c r="K4984" s="257" t="str">
        <f>VLOOKUP(J4984,[1]TimeSeriesIDs!$A:$E,5,FALSE)</f>
        <v>2f86b00ea12c48b38a450bc39aee80e8</v>
      </c>
      <c r="L4984" s="10">
        <v>0</v>
      </c>
    </row>
    <row r="4985" spans="1:12" s="2" customFormat="1" hidden="1" x14ac:dyDescent="0.25">
      <c r="A4985" s="91">
        <v>71053</v>
      </c>
      <c r="B4985" s="281" t="s">
        <v>1988</v>
      </c>
      <c r="C4985" s="56" t="s">
        <v>3202</v>
      </c>
      <c r="D4985" s="52" t="s">
        <v>154</v>
      </c>
      <c r="E4985" s="52" t="s">
        <v>2641</v>
      </c>
      <c r="F4985" s="8" t="s">
        <v>16</v>
      </c>
      <c r="G4985" s="8" t="str">
        <f t="shared" si="183"/>
        <v>PT60M</v>
      </c>
      <c r="H4985" s="222" t="s">
        <v>3033</v>
      </c>
      <c r="I4985" s="279" t="s">
        <v>4439</v>
      </c>
      <c r="J4985" s="10" t="str">
        <f t="shared" si="181"/>
        <v>Ecosense_MainTowerDouglasFir3_sun_+26m_chlorophyll_PAR_sensor_tintDuration</v>
      </c>
      <c r="K4985" s="257" t="str">
        <f>VLOOKUP(J4985,[1]TimeSeriesIDs!$A:$E,5,FALSE)</f>
        <v>07b68ec765c741e8bebf21091de145e6</v>
      </c>
      <c r="L4985" s="10">
        <v>0</v>
      </c>
    </row>
    <row r="4986" spans="1:12" s="2" customFormat="1" hidden="1" x14ac:dyDescent="0.25">
      <c r="A4986" s="91">
        <v>71053</v>
      </c>
      <c r="B4986" s="281" t="s">
        <v>1988</v>
      </c>
      <c r="C4986" s="56" t="s">
        <v>3191</v>
      </c>
      <c r="D4986" s="52" t="s">
        <v>2436</v>
      </c>
      <c r="E4986" s="52" t="s">
        <v>113</v>
      </c>
      <c r="F4986" s="8" t="s">
        <v>16</v>
      </c>
      <c r="G4986" s="8" t="str">
        <f t="shared" si="183"/>
        <v>PT60M</v>
      </c>
      <c r="H4986" s="222" t="s">
        <v>3033</v>
      </c>
      <c r="I4986" s="279" t="s">
        <v>4439</v>
      </c>
      <c r="J4986" s="10" t="str">
        <f t="shared" si="181"/>
        <v>Ecosense_MainTowerDouglasFir3_sun_+26m_chlorophyll_PAR_sensorChlorophyllFluorescenceMax</v>
      </c>
      <c r="K4986" s="257" t="str">
        <f>VLOOKUP(J4986,[1]TimeSeriesIDs!$A:$E,5,FALSE)</f>
        <v>3e86b02d140d4c3fbf4a636a8dc6584f</v>
      </c>
      <c r="L4986" s="10">
        <v>0</v>
      </c>
    </row>
    <row r="4987" spans="1:12" s="2" customFormat="1" hidden="1" x14ac:dyDescent="0.25">
      <c r="A4987" s="91">
        <v>71053</v>
      </c>
      <c r="B4987" s="281" t="s">
        <v>1988</v>
      </c>
      <c r="C4987" s="56" t="s">
        <v>3193</v>
      </c>
      <c r="D4987" s="52" t="s">
        <v>2649</v>
      </c>
      <c r="E4987" s="52" t="s">
        <v>113</v>
      </c>
      <c r="F4987" s="8" t="s">
        <v>16</v>
      </c>
      <c r="G4987" s="8" t="str">
        <f t="shared" si="183"/>
        <v>PT60M</v>
      </c>
      <c r="H4987" s="222" t="s">
        <v>3033</v>
      </c>
      <c r="I4987" s="279" t="s">
        <v>4439</v>
      </c>
      <c r="J4987" s="10" t="str">
        <f t="shared" si="181"/>
        <v>Ecosense_MainTowerDouglasFir3_sun_+26m_chlorophyll_PAR_sensor_ch2LightSpectrum</v>
      </c>
      <c r="K4987" s="257" t="str">
        <f>VLOOKUP(J4987,[1]TimeSeriesIDs!$A:$E,5,FALSE)</f>
        <v>a39907f1471148c3bccc35fdf90a95c4</v>
      </c>
      <c r="L4987" s="10">
        <v>0</v>
      </c>
    </row>
    <row r="4988" spans="1:12" s="2" customFormat="1" hidden="1" x14ac:dyDescent="0.25">
      <c r="A4988" s="91">
        <v>71053</v>
      </c>
      <c r="B4988" s="281" t="s">
        <v>1988</v>
      </c>
      <c r="C4988" s="56" t="s">
        <v>3196</v>
      </c>
      <c r="D4988" s="52" t="s">
        <v>2649</v>
      </c>
      <c r="E4988" s="52" t="s">
        <v>113</v>
      </c>
      <c r="F4988" s="8" t="s">
        <v>16</v>
      </c>
      <c r="G4988" s="8" t="str">
        <f t="shared" si="183"/>
        <v>PT60M</v>
      </c>
      <c r="H4988" s="222" t="s">
        <v>3033</v>
      </c>
      <c r="I4988" s="279" t="s">
        <v>4439</v>
      </c>
      <c r="J4988" s="10" t="str">
        <f t="shared" si="181"/>
        <v>Ecosense_MainTowerDouglasFir3_sun_+26m_chlorophyll_PAR_sensor_ch5LightSpectrum</v>
      </c>
      <c r="K4988" s="257" t="str">
        <f>VLOOKUP(J4988,[1]TimeSeriesIDs!$A:$E,5,FALSE)</f>
        <v>ebfa70bf667b47d6b11b7b25de2125b4</v>
      </c>
      <c r="L4988" s="10">
        <v>0</v>
      </c>
    </row>
    <row r="4989" spans="1:12" s="2" customFormat="1" hidden="1" x14ac:dyDescent="0.25">
      <c r="A4989" s="91">
        <v>71054</v>
      </c>
      <c r="B4989" s="307" t="s">
        <v>2028</v>
      </c>
      <c r="C4989" s="56" t="s">
        <v>3220</v>
      </c>
      <c r="D4989" s="52" t="s">
        <v>2649</v>
      </c>
      <c r="E4989" s="52" t="s">
        <v>113</v>
      </c>
      <c r="F4989" s="8" t="s">
        <v>16</v>
      </c>
      <c r="G4989" s="8" t="str">
        <f t="shared" si="183"/>
        <v>PT60M</v>
      </c>
      <c r="H4989" s="222" t="s">
        <v>3033</v>
      </c>
      <c r="I4989" s="279" t="s">
        <v>4439</v>
      </c>
      <c r="J4989" s="10" t="str">
        <f t="shared" si="181"/>
        <v>Ecosense_DouglasFirTowerDouglasFir4_sun_+26m_chlorophyll_PAR_sensor_ch3LightSpectrum</v>
      </c>
      <c r="K4989" s="257" t="str">
        <f>VLOOKUP(J4989,[1]TimeSeriesIDs!$A:$E,5,FALSE)</f>
        <v>d9b89c7a06e848e9bbb524c82dcee477</v>
      </c>
      <c r="L4989" s="10">
        <v>0</v>
      </c>
    </row>
    <row r="4990" spans="1:12" s="2" customFormat="1" hidden="1" x14ac:dyDescent="0.25">
      <c r="A4990" s="91">
        <v>71054</v>
      </c>
      <c r="B4990" s="307" t="s">
        <v>2028</v>
      </c>
      <c r="C4990" s="56" t="s">
        <v>3224</v>
      </c>
      <c r="D4990" s="52" t="s">
        <v>2649</v>
      </c>
      <c r="E4990" s="52" t="s">
        <v>113</v>
      </c>
      <c r="F4990" s="8" t="s">
        <v>16</v>
      </c>
      <c r="G4990" s="8" t="str">
        <f t="shared" si="183"/>
        <v>PT60M</v>
      </c>
      <c r="H4990" s="222" t="s">
        <v>3033</v>
      </c>
      <c r="I4990" s="279" t="s">
        <v>4439</v>
      </c>
      <c r="J4990" s="10" t="str">
        <f t="shared" si="181"/>
        <v>Ecosense_DouglasFirTowerDouglasFir4_sun_+26m_chlorophyll_PAR_sensor_ch7LightSpectrum</v>
      </c>
      <c r="K4990" s="257" t="str">
        <f>VLOOKUP(J4990,[1]TimeSeriesIDs!$A:$E,5,FALSE)</f>
        <v>3ac746d8f9f14ad58e18be0d9455a4c9</v>
      </c>
      <c r="L4990" s="10">
        <v>0</v>
      </c>
    </row>
    <row r="4991" spans="1:12" s="2" customFormat="1" hidden="1" x14ac:dyDescent="0.25">
      <c r="A4991" s="91">
        <v>71054</v>
      </c>
      <c r="B4991" s="307" t="s">
        <v>2028</v>
      </c>
      <c r="C4991" s="56" t="s">
        <v>3223</v>
      </c>
      <c r="D4991" s="52" t="s">
        <v>2649</v>
      </c>
      <c r="E4991" s="52" t="s">
        <v>113</v>
      </c>
      <c r="F4991" s="8" t="s">
        <v>16</v>
      </c>
      <c r="G4991" s="8" t="str">
        <f t="shared" si="183"/>
        <v>PT60M</v>
      </c>
      <c r="H4991" s="222" t="s">
        <v>3033</v>
      </c>
      <c r="I4991" s="279" t="s">
        <v>4439</v>
      </c>
      <c r="J4991" s="10" t="str">
        <f t="shared" si="181"/>
        <v>Ecosense_DouglasFirTowerDouglasFir4_sun_+26m_chlorophyll_PAR_sensor_ch6LightSpectrum</v>
      </c>
      <c r="K4991" s="257" t="str">
        <f>VLOOKUP(J4991,[1]TimeSeriesIDs!$A:$E,5,FALSE)</f>
        <v>b89ab944308042059f2a51e67d132d4e</v>
      </c>
      <c r="L4991" s="10">
        <v>0</v>
      </c>
    </row>
    <row r="4992" spans="1:12" s="2" customFormat="1" hidden="1" x14ac:dyDescent="0.25">
      <c r="A4992" s="91">
        <v>71054</v>
      </c>
      <c r="B4992" s="307" t="s">
        <v>2028</v>
      </c>
      <c r="C4992" s="56" t="s">
        <v>3217</v>
      </c>
      <c r="D4992" s="52" t="s">
        <v>2437</v>
      </c>
      <c r="E4992" s="52" t="s">
        <v>113</v>
      </c>
      <c r="F4992" s="8" t="s">
        <v>16</v>
      </c>
      <c r="G4992" s="8" t="str">
        <f t="shared" si="183"/>
        <v>PT60M</v>
      </c>
      <c r="H4992" s="222" t="s">
        <v>3033</v>
      </c>
      <c r="I4992" s="279" t="s">
        <v>4439</v>
      </c>
      <c r="J4992" s="10" t="str">
        <f t="shared" si="181"/>
        <v>Ecosense_DouglasFirTowerDouglasFir4_sun_+26m_chlorophyll_PAR_sensorChlorophyllFluorescenceMin</v>
      </c>
      <c r="K4992" s="257" t="str">
        <f>VLOOKUP(J4992,[1]TimeSeriesIDs!$A:$E,5,FALSE)</f>
        <v>4a41afab5f4340ecae291c03a23f8d91</v>
      </c>
      <c r="L4992" s="10">
        <v>0</v>
      </c>
    </row>
    <row r="4993" spans="1:12" s="2" customFormat="1" hidden="1" x14ac:dyDescent="0.25">
      <c r="A4993" s="91">
        <v>71054</v>
      </c>
      <c r="B4993" s="307" t="s">
        <v>2028</v>
      </c>
      <c r="C4993" s="56" t="s">
        <v>3218</v>
      </c>
      <c r="D4993" s="52" t="s">
        <v>2649</v>
      </c>
      <c r="E4993" s="52" t="s">
        <v>113</v>
      </c>
      <c r="F4993" s="8" t="s">
        <v>16</v>
      </c>
      <c r="G4993" s="8" t="str">
        <f t="shared" si="183"/>
        <v>PT60M</v>
      </c>
      <c r="H4993" s="222" t="s">
        <v>3033</v>
      </c>
      <c r="I4993" s="279" t="s">
        <v>4439</v>
      </c>
      <c r="J4993" s="10" t="str">
        <f t="shared" si="181"/>
        <v>Ecosense_DouglasFirTowerDouglasFir4_sun_+26m_chlorophyll_PAR_sensor_ch1LightSpectrum</v>
      </c>
      <c r="K4993" s="257" t="str">
        <f>VLOOKUP(J4993,[1]TimeSeriesIDs!$A:$E,5,FALSE)</f>
        <v>908eb4294317410bae7ff7dde37ddc00</v>
      </c>
      <c r="L4993" s="10">
        <v>0</v>
      </c>
    </row>
    <row r="4994" spans="1:12" s="2" customFormat="1" hidden="1" x14ac:dyDescent="0.25">
      <c r="A4994" s="91">
        <v>71054</v>
      </c>
      <c r="B4994" s="307" t="s">
        <v>2028</v>
      </c>
      <c r="C4994" s="56" t="s">
        <v>3226</v>
      </c>
      <c r="D4994" s="52" t="s">
        <v>2649</v>
      </c>
      <c r="E4994" s="52" t="s">
        <v>113</v>
      </c>
      <c r="F4994" s="8" t="s">
        <v>16</v>
      </c>
      <c r="G4994" s="8" t="str">
        <f t="shared" si="183"/>
        <v>PT60M</v>
      </c>
      <c r="H4994" s="222" t="s">
        <v>3033</v>
      </c>
      <c r="I4994" s="279" t="s">
        <v>4439</v>
      </c>
      <c r="J4994" s="10" t="str">
        <f t="shared" si="181"/>
        <v>Ecosense_DouglasFirTowerDouglasFir4_sun_+26m_chlorophyll_PAR_sensor_nearInfraredSpectrumLightSpectrum</v>
      </c>
      <c r="K4994" s="257" t="str">
        <f>VLOOKUP(J4994,[1]TimeSeriesIDs!$A:$E,5,FALSE)</f>
        <v>6d75a6dd9a8247f289654ef9e447c2e6</v>
      </c>
      <c r="L4994" s="10">
        <v>0</v>
      </c>
    </row>
    <row r="4995" spans="1:12" s="2" customFormat="1" hidden="1" x14ac:dyDescent="0.25">
      <c r="A4995" s="91">
        <v>71054</v>
      </c>
      <c r="B4995" s="307" t="s">
        <v>2028</v>
      </c>
      <c r="C4995" s="56" t="s">
        <v>3225</v>
      </c>
      <c r="D4995" s="52" t="s">
        <v>2649</v>
      </c>
      <c r="E4995" s="52" t="s">
        <v>113</v>
      </c>
      <c r="F4995" s="8" t="s">
        <v>16</v>
      </c>
      <c r="G4995" s="8" t="s">
        <v>1989</v>
      </c>
      <c r="H4995" s="222" t="s">
        <v>3033</v>
      </c>
      <c r="I4995" s="286" t="s">
        <v>4439</v>
      </c>
      <c r="J4995" s="10" t="str">
        <f t="shared" si="181"/>
        <v>Ecosense_DouglasFirTowerDouglasFir4_sun_+26m_chlorophyll_PAR_sensor_wholeSpectrumLightSpectrum</v>
      </c>
      <c r="K4995" s="257" t="str">
        <f>VLOOKUP(J4995,[1]TimeSeriesIDs!$A:$E,5,FALSE)</f>
        <v>e22e9d6f50a2452bb7dc281ca280b630</v>
      </c>
      <c r="L4995" s="10">
        <v>0</v>
      </c>
    </row>
    <row r="4996" spans="1:12" s="2" customFormat="1" x14ac:dyDescent="0.25">
      <c r="A4996" s="91">
        <v>71054</v>
      </c>
      <c r="B4996" s="307" t="s">
        <v>2028</v>
      </c>
      <c r="C4996" s="56" t="s">
        <v>3229</v>
      </c>
      <c r="D4996" s="52" t="s">
        <v>2450</v>
      </c>
      <c r="E4996" s="52" t="s">
        <v>68</v>
      </c>
      <c r="F4996" s="8" t="s">
        <v>16</v>
      </c>
      <c r="G4996" s="8" t="str">
        <f t="shared" ref="G4996:G5010" si="184">IF(ISBLANK(B4996),"-","PT60M")</f>
        <v>PT60M</v>
      </c>
      <c r="H4996" s="286" t="s">
        <v>3033</v>
      </c>
      <c r="I4996" s="279" t="s">
        <v>4439</v>
      </c>
      <c r="J4996" s="10" t="str">
        <f t="shared" si="181"/>
        <v>Ecosense_DouglasFirTowerDouglasFir4_sun_+26m_chlorophyll_PAR_sensor_tempLeafTemp</v>
      </c>
      <c r="K4996" s="257" t="str">
        <f>VLOOKUP(J4996,[1]TimeSeriesIDs!$A:$E,5,FALSE)</f>
        <v>e9b5814d45f84fe9b5ed466b49557fac</v>
      </c>
      <c r="L4996" s="10">
        <v>0</v>
      </c>
    </row>
    <row r="4997" spans="1:12" s="2" customFormat="1" hidden="1" x14ac:dyDescent="0.25">
      <c r="A4997" s="91">
        <v>71054</v>
      </c>
      <c r="B4997" s="307" t="s">
        <v>2028</v>
      </c>
      <c r="C4997" s="56" t="s">
        <v>3608</v>
      </c>
      <c r="D4997" s="52" t="s">
        <v>2649</v>
      </c>
      <c r="E4997" s="52" t="s">
        <v>113</v>
      </c>
      <c r="F4997" s="8" t="s">
        <v>16</v>
      </c>
      <c r="G4997" s="8" t="str">
        <f t="shared" si="184"/>
        <v>PT60M</v>
      </c>
      <c r="H4997" s="222" t="s">
        <v>3033</v>
      </c>
      <c r="I4997" s="279" t="s">
        <v>4439</v>
      </c>
      <c r="J4997" s="10" t="str">
        <f t="shared" si="181"/>
        <v>Ecosense_DouglasFirTowerDouglasFir4_sun_+26m_chlorophyll_PAR_sensor_ch0LightSpectrum</v>
      </c>
      <c r="K4997" s="257" t="str">
        <f>VLOOKUP(J4997,[1]TimeSeriesIDs!$A:$E,5,FALSE)</f>
        <v>072eeee6cafc4052900231410fba575d</v>
      </c>
      <c r="L4997" s="10">
        <v>0</v>
      </c>
    </row>
    <row r="4998" spans="1:12" s="2" customFormat="1" hidden="1" x14ac:dyDescent="0.25">
      <c r="A4998" s="91">
        <v>71054</v>
      </c>
      <c r="B4998" s="307" t="s">
        <v>2028</v>
      </c>
      <c r="C4998" s="56" t="s">
        <v>3217</v>
      </c>
      <c r="D4998" s="52" t="s">
        <v>2443</v>
      </c>
      <c r="E4998" s="52" t="s">
        <v>113</v>
      </c>
      <c r="F4998" s="8" t="s">
        <v>16</v>
      </c>
      <c r="G4998" s="8" t="str">
        <f t="shared" si="184"/>
        <v>PT60M</v>
      </c>
      <c r="H4998" s="222" t="s">
        <v>3033</v>
      </c>
      <c r="I4998" s="279" t="s">
        <v>4439</v>
      </c>
      <c r="J4998" s="10" t="str">
        <f t="shared" si="181"/>
        <v>Ecosense_DouglasFirTowerDouglasFir4_sun_+26m_chlorophyll_PAR_sensorYield</v>
      </c>
      <c r="K4998" s="257" t="str">
        <f>VLOOKUP(J4998,[1]TimeSeriesIDs!$A:$E,5,FALSE)</f>
        <v>6ef58a2375c2405cad0ebdb72992ab7a</v>
      </c>
      <c r="L4998" s="10">
        <v>0</v>
      </c>
    </row>
    <row r="4999" spans="1:12" s="2" customFormat="1" hidden="1" x14ac:dyDescent="0.25">
      <c r="A4999" s="91">
        <v>71054</v>
      </c>
      <c r="B4999" s="307" t="s">
        <v>2028</v>
      </c>
      <c r="C4999" s="56" t="s">
        <v>3227</v>
      </c>
      <c r="D4999" s="52" t="s">
        <v>140</v>
      </c>
      <c r="E4999" s="52" t="s">
        <v>113</v>
      </c>
      <c r="F4999" s="8" t="s">
        <v>16</v>
      </c>
      <c r="G4999" s="8" t="str">
        <f t="shared" si="184"/>
        <v>PT60M</v>
      </c>
      <c r="H4999" s="222" t="s">
        <v>3033</v>
      </c>
      <c r="I4999" s="279" t="s">
        <v>4439</v>
      </c>
      <c r="J4999" s="10" t="str">
        <f t="shared" si="181"/>
        <v>Ecosense_DouglasFirTowerDouglasFir4_sun_+26m_chlorophyll_PAR_sensor_gainDigitalRawSignal</v>
      </c>
      <c r="K4999" s="257" t="str">
        <f>VLOOKUP(J4999,[1]TimeSeriesIDs!$A:$E,5,FALSE)</f>
        <v>50e247666b0147fba8e5e024bab9c871</v>
      </c>
      <c r="L4999" s="10">
        <v>0</v>
      </c>
    </row>
    <row r="5000" spans="1:12" s="2" customFormat="1" hidden="1" x14ac:dyDescent="0.25">
      <c r="A5000" s="91">
        <v>71054</v>
      </c>
      <c r="B5000" s="307" t="s">
        <v>2028</v>
      </c>
      <c r="C5000" s="56" t="s">
        <v>3221</v>
      </c>
      <c r="D5000" s="52" t="s">
        <v>2649</v>
      </c>
      <c r="E5000" s="52" t="s">
        <v>113</v>
      </c>
      <c r="F5000" s="8" t="s">
        <v>16</v>
      </c>
      <c r="G5000" s="8" t="str">
        <f t="shared" si="184"/>
        <v>PT60M</v>
      </c>
      <c r="H5000" s="222" t="s">
        <v>3033</v>
      </c>
      <c r="I5000" s="279" t="s">
        <v>4439</v>
      </c>
      <c r="J5000" s="10" t="str">
        <f t="shared" si="181"/>
        <v>Ecosense_DouglasFirTowerDouglasFir4_sun_+26m_chlorophyll_PAR_sensor_ch4LightSpectrum</v>
      </c>
      <c r="K5000" s="257" t="str">
        <f>VLOOKUP(J5000,[1]TimeSeriesIDs!$A:$E,5,FALSE)</f>
        <v>c1a66c785e4148b988fcd87c13d3a3f0</v>
      </c>
      <c r="L5000" s="10">
        <v>0</v>
      </c>
    </row>
    <row r="5001" spans="1:12" s="2" customFormat="1" hidden="1" x14ac:dyDescent="0.25">
      <c r="A5001" s="91">
        <v>71054</v>
      </c>
      <c r="B5001" s="307" t="s">
        <v>2028</v>
      </c>
      <c r="C5001" s="56" t="s">
        <v>3228</v>
      </c>
      <c r="D5001" s="52" t="s">
        <v>154</v>
      </c>
      <c r="E5001" s="52" t="s">
        <v>2641</v>
      </c>
      <c r="F5001" s="8" t="s">
        <v>16</v>
      </c>
      <c r="G5001" s="8" t="str">
        <f t="shared" si="184"/>
        <v>PT60M</v>
      </c>
      <c r="H5001" s="222" t="s">
        <v>3033</v>
      </c>
      <c r="I5001" s="279" t="s">
        <v>4439</v>
      </c>
      <c r="J5001" s="10" t="str">
        <f t="shared" si="181"/>
        <v>Ecosense_DouglasFirTowerDouglasFir4_sun_+26m_chlorophyll_PAR_sensor_tintDuration</v>
      </c>
      <c r="K5001" s="257" t="str">
        <f>VLOOKUP(J5001,[1]TimeSeriesIDs!$A:$E,5,FALSE)</f>
        <v>747111847011411490c2dddc446f23bf</v>
      </c>
      <c r="L5001" s="10">
        <v>0</v>
      </c>
    </row>
    <row r="5002" spans="1:12" s="2" customFormat="1" hidden="1" x14ac:dyDescent="0.25">
      <c r="A5002" s="91">
        <v>71054</v>
      </c>
      <c r="B5002" s="307" t="s">
        <v>2028</v>
      </c>
      <c r="C5002" s="56" t="s">
        <v>3217</v>
      </c>
      <c r="D5002" s="52" t="s">
        <v>2436</v>
      </c>
      <c r="E5002" s="52" t="s">
        <v>113</v>
      </c>
      <c r="F5002" s="8" t="s">
        <v>16</v>
      </c>
      <c r="G5002" s="8" t="str">
        <f t="shared" si="184"/>
        <v>PT60M</v>
      </c>
      <c r="H5002" s="222" t="s">
        <v>3033</v>
      </c>
      <c r="I5002" s="279" t="s">
        <v>4439</v>
      </c>
      <c r="J5002" s="10" t="str">
        <f t="shared" si="181"/>
        <v>Ecosense_DouglasFirTowerDouglasFir4_sun_+26m_chlorophyll_PAR_sensorChlorophyllFluorescenceMax</v>
      </c>
      <c r="K5002" s="257" t="str">
        <f>VLOOKUP(J5002,[1]TimeSeriesIDs!$A:$E,5,FALSE)</f>
        <v>bfe7b13c8dea486c96149392284e23e7</v>
      </c>
      <c r="L5002" s="10">
        <v>0</v>
      </c>
    </row>
    <row r="5003" spans="1:12" s="2" customFormat="1" hidden="1" x14ac:dyDescent="0.25">
      <c r="A5003" s="91">
        <v>71054</v>
      </c>
      <c r="B5003" s="307" t="s">
        <v>2028</v>
      </c>
      <c r="C5003" s="56" t="s">
        <v>3219</v>
      </c>
      <c r="D5003" s="52" t="s">
        <v>2649</v>
      </c>
      <c r="E5003" s="52" t="s">
        <v>113</v>
      </c>
      <c r="F5003" s="8" t="s">
        <v>16</v>
      </c>
      <c r="G5003" s="8" t="str">
        <f t="shared" si="184"/>
        <v>PT60M</v>
      </c>
      <c r="H5003" s="222" t="s">
        <v>3033</v>
      </c>
      <c r="I5003" s="279" t="s">
        <v>4439</v>
      </c>
      <c r="J5003" s="10" t="str">
        <f t="shared" si="181"/>
        <v>Ecosense_DouglasFirTowerDouglasFir4_sun_+26m_chlorophyll_PAR_sensor_ch2LightSpectrum</v>
      </c>
      <c r="K5003" s="257" t="str">
        <f>VLOOKUP(J5003,[1]TimeSeriesIDs!$A:$E,5,FALSE)</f>
        <v>8a77fd29c2b1432f91eab8da274feb21</v>
      </c>
      <c r="L5003" s="10">
        <v>0</v>
      </c>
    </row>
    <row r="5004" spans="1:12" s="2" customFormat="1" hidden="1" x14ac:dyDescent="0.25">
      <c r="A5004" s="91">
        <v>71054</v>
      </c>
      <c r="B5004" s="307" t="s">
        <v>2028</v>
      </c>
      <c r="C5004" s="56" t="s">
        <v>3222</v>
      </c>
      <c r="D5004" s="52" t="s">
        <v>2649</v>
      </c>
      <c r="E5004" s="52" t="s">
        <v>113</v>
      </c>
      <c r="F5004" s="8" t="s">
        <v>16</v>
      </c>
      <c r="G5004" s="8" t="str">
        <f t="shared" si="184"/>
        <v>PT60M</v>
      </c>
      <c r="H5004" s="222" t="s">
        <v>3033</v>
      </c>
      <c r="I5004" s="279" t="s">
        <v>4439</v>
      </c>
      <c r="J5004" s="10" t="str">
        <f t="shared" si="181"/>
        <v>Ecosense_DouglasFirTowerDouglasFir4_sun_+26m_chlorophyll_PAR_sensor_ch5LightSpectrum</v>
      </c>
      <c r="K5004" s="257" t="str">
        <f>VLOOKUP(J5004,[1]TimeSeriesIDs!$A:$E,5,FALSE)</f>
        <v>250491906d9642e5b435f2cc71c32997</v>
      </c>
      <c r="L5004" s="10">
        <v>0</v>
      </c>
    </row>
    <row r="5005" spans="1:12" s="2" customFormat="1" hidden="1" x14ac:dyDescent="0.25">
      <c r="A5005" s="91">
        <v>71055</v>
      </c>
      <c r="B5005" s="307" t="s">
        <v>2028</v>
      </c>
      <c r="C5005" s="56" t="s">
        <v>3272</v>
      </c>
      <c r="D5005" s="52" t="s">
        <v>2649</v>
      </c>
      <c r="E5005" s="52" t="s">
        <v>113</v>
      </c>
      <c r="F5005" s="8" t="s">
        <v>16</v>
      </c>
      <c r="G5005" s="8" t="str">
        <f t="shared" si="184"/>
        <v>PT60M</v>
      </c>
      <c r="H5005" s="222" t="s">
        <v>3033</v>
      </c>
      <c r="I5005" s="279" t="s">
        <v>4439</v>
      </c>
      <c r="J5005" s="10" t="str">
        <f t="shared" si="181"/>
        <v>Ecosense_DouglasFirTowerDouglasFir6_sun_+26m_chlorophyll_PAR_sensor_ch3LightSpectrum</v>
      </c>
      <c r="K5005" s="257" t="str">
        <f>VLOOKUP(J5005,[1]TimeSeriesIDs!$A:$E,5,FALSE)</f>
        <v>207f7a3b7d264031bdee46ee89de04d7</v>
      </c>
      <c r="L5005" s="10">
        <v>0</v>
      </c>
    </row>
    <row r="5006" spans="1:12" s="2" customFormat="1" hidden="1" x14ac:dyDescent="0.25">
      <c r="A5006" s="91">
        <v>71055</v>
      </c>
      <c r="B5006" s="307" t="s">
        <v>2028</v>
      </c>
      <c r="C5006" s="56" t="s">
        <v>3276</v>
      </c>
      <c r="D5006" s="52" t="s">
        <v>2649</v>
      </c>
      <c r="E5006" s="52" t="s">
        <v>113</v>
      </c>
      <c r="F5006" s="8" t="s">
        <v>16</v>
      </c>
      <c r="G5006" s="8" t="str">
        <f t="shared" si="184"/>
        <v>PT60M</v>
      </c>
      <c r="H5006" s="222" t="s">
        <v>3033</v>
      </c>
      <c r="I5006" s="279" t="s">
        <v>4439</v>
      </c>
      <c r="J5006" s="10" t="str">
        <f t="shared" si="181"/>
        <v>Ecosense_DouglasFirTowerDouglasFir6_sun_+26m_chlorophyll_PAR_sensor_ch7LightSpectrum</v>
      </c>
      <c r="K5006" s="257" t="str">
        <f>VLOOKUP(J5006,[1]TimeSeriesIDs!$A:$E,5,FALSE)</f>
        <v>ed6925bd24984bee9cfbe10fc1952eb2</v>
      </c>
      <c r="L5006" s="10">
        <v>0</v>
      </c>
    </row>
    <row r="5007" spans="1:12" s="2" customFormat="1" hidden="1" x14ac:dyDescent="0.25">
      <c r="A5007" s="91">
        <v>71055</v>
      </c>
      <c r="B5007" s="307" t="s">
        <v>2028</v>
      </c>
      <c r="C5007" s="56" t="s">
        <v>3275</v>
      </c>
      <c r="D5007" s="52" t="s">
        <v>2649</v>
      </c>
      <c r="E5007" s="52" t="s">
        <v>113</v>
      </c>
      <c r="F5007" s="8" t="s">
        <v>16</v>
      </c>
      <c r="G5007" s="8" t="str">
        <f t="shared" si="184"/>
        <v>PT60M</v>
      </c>
      <c r="H5007" s="222" t="s">
        <v>3033</v>
      </c>
      <c r="I5007" s="279" t="s">
        <v>4439</v>
      </c>
      <c r="J5007" s="10" t="str">
        <f t="shared" si="181"/>
        <v>Ecosense_DouglasFirTowerDouglasFir6_sun_+26m_chlorophyll_PAR_sensor_ch6LightSpectrum</v>
      </c>
      <c r="K5007" s="257" t="str">
        <f>VLOOKUP(J5007,[1]TimeSeriesIDs!$A:$E,5,FALSE)</f>
        <v>2a153f45102147c0925ff236363bbc60</v>
      </c>
      <c r="L5007" s="10">
        <v>0</v>
      </c>
    </row>
    <row r="5008" spans="1:12" s="2" customFormat="1" hidden="1" x14ac:dyDescent="0.25">
      <c r="A5008" s="91">
        <v>71055</v>
      </c>
      <c r="B5008" s="307" t="s">
        <v>2028</v>
      </c>
      <c r="C5008" s="56" t="s">
        <v>3269</v>
      </c>
      <c r="D5008" s="52" t="s">
        <v>2437</v>
      </c>
      <c r="E5008" s="52" t="s">
        <v>113</v>
      </c>
      <c r="F5008" s="8" t="s">
        <v>16</v>
      </c>
      <c r="G5008" s="8" t="str">
        <f t="shared" si="184"/>
        <v>PT60M</v>
      </c>
      <c r="H5008" s="222" t="s">
        <v>3033</v>
      </c>
      <c r="I5008" s="279" t="s">
        <v>4439</v>
      </c>
      <c r="J5008" s="10" t="str">
        <f t="shared" si="181"/>
        <v>Ecosense_DouglasFirTowerDouglasFir6_sun_+26m_chlorophyll_PAR_sensorChlorophyllFluorescenceMin</v>
      </c>
      <c r="K5008" s="257" t="str">
        <f>VLOOKUP(J5008,[1]TimeSeriesIDs!$A:$E,5,FALSE)</f>
        <v>3d7839ecb9564454b64f7e77ea062f41</v>
      </c>
      <c r="L5008" s="10">
        <v>0</v>
      </c>
    </row>
    <row r="5009" spans="1:12" s="2" customFormat="1" hidden="1" x14ac:dyDescent="0.25">
      <c r="A5009" s="91">
        <v>71055</v>
      </c>
      <c r="B5009" s="307" t="s">
        <v>2028</v>
      </c>
      <c r="C5009" s="56" t="s">
        <v>3270</v>
      </c>
      <c r="D5009" s="52" t="s">
        <v>2649</v>
      </c>
      <c r="E5009" s="52" t="s">
        <v>113</v>
      </c>
      <c r="F5009" s="8" t="s">
        <v>16</v>
      </c>
      <c r="G5009" s="8" t="str">
        <f t="shared" si="184"/>
        <v>PT60M</v>
      </c>
      <c r="H5009" s="222" t="s">
        <v>3033</v>
      </c>
      <c r="I5009" s="279" t="s">
        <v>4439</v>
      </c>
      <c r="J5009" s="10" t="str">
        <f t="shared" si="181"/>
        <v>Ecosense_DouglasFirTowerDouglasFir6_sun_+26m_chlorophyll_PAR_sensor_ch1LightSpectrum</v>
      </c>
      <c r="K5009" s="257" t="str">
        <f>VLOOKUP(J5009,[1]TimeSeriesIDs!$A:$E,5,FALSE)</f>
        <v>a5869687b17249618a656cc261fb5766</v>
      </c>
      <c r="L5009" s="10">
        <v>0</v>
      </c>
    </row>
    <row r="5010" spans="1:12" s="2" customFormat="1" hidden="1" x14ac:dyDescent="0.25">
      <c r="A5010" s="91">
        <v>71055</v>
      </c>
      <c r="B5010" s="307" t="s">
        <v>2028</v>
      </c>
      <c r="C5010" s="56" t="s">
        <v>3278</v>
      </c>
      <c r="D5010" s="52" t="s">
        <v>2649</v>
      </c>
      <c r="E5010" s="52" t="s">
        <v>113</v>
      </c>
      <c r="F5010" s="8" t="s">
        <v>16</v>
      </c>
      <c r="G5010" s="8" t="str">
        <f t="shared" si="184"/>
        <v>PT60M</v>
      </c>
      <c r="H5010" s="222" t="s">
        <v>3033</v>
      </c>
      <c r="I5010" s="279" t="s">
        <v>4439</v>
      </c>
      <c r="J5010" s="10" t="str">
        <f t="shared" si="181"/>
        <v>Ecosense_DouglasFirTowerDouglasFir6_sun_+26m_chlorophyll_PAR_sensor_nearInfraredSpectrumLightSpectrum</v>
      </c>
      <c r="K5010" s="257" t="str">
        <f>VLOOKUP(J5010,[1]TimeSeriesIDs!$A:$E,5,FALSE)</f>
        <v>ac25a74933f344698a08b68c9635e596</v>
      </c>
      <c r="L5010" s="10">
        <v>0</v>
      </c>
    </row>
    <row r="5011" spans="1:12" s="2" customFormat="1" hidden="1" x14ac:dyDescent="0.25">
      <c r="A5011" s="91">
        <v>71055</v>
      </c>
      <c r="B5011" s="307" t="s">
        <v>2028</v>
      </c>
      <c r="C5011" s="56" t="s">
        <v>3277</v>
      </c>
      <c r="D5011" s="52" t="s">
        <v>2649</v>
      </c>
      <c r="E5011" s="52" t="s">
        <v>113</v>
      </c>
      <c r="F5011" s="8" t="s">
        <v>16</v>
      </c>
      <c r="G5011" s="8" t="s">
        <v>1989</v>
      </c>
      <c r="H5011" s="222" t="s">
        <v>3033</v>
      </c>
      <c r="I5011" s="286" t="s">
        <v>4439</v>
      </c>
      <c r="J5011" s="10" t="str">
        <f t="shared" si="181"/>
        <v>Ecosense_DouglasFirTowerDouglasFir6_sun_+26m_chlorophyll_PAR_sensor_wholeSpectrumLightSpectrum</v>
      </c>
      <c r="K5011" s="257" t="str">
        <f>VLOOKUP(J5011,[1]TimeSeriesIDs!$A:$E,5,FALSE)</f>
        <v>8e3f122f0a0745cc95a096139c8c1eac</v>
      </c>
      <c r="L5011" s="10">
        <v>0</v>
      </c>
    </row>
    <row r="5012" spans="1:12" s="2" customFormat="1" x14ac:dyDescent="0.25">
      <c r="A5012" s="91">
        <v>71055</v>
      </c>
      <c r="B5012" s="307" t="s">
        <v>2028</v>
      </c>
      <c r="C5012" s="56" t="s">
        <v>3281</v>
      </c>
      <c r="D5012" s="52" t="s">
        <v>2450</v>
      </c>
      <c r="E5012" s="52" t="s">
        <v>68</v>
      </c>
      <c r="F5012" s="8" t="s">
        <v>16</v>
      </c>
      <c r="G5012" s="8" t="str">
        <f t="shared" ref="G5012:G5043" si="185">IF(ISBLANK(B5012),"-","PT60M")</f>
        <v>PT60M</v>
      </c>
      <c r="H5012" s="286" t="s">
        <v>3033</v>
      </c>
      <c r="I5012" s="279" t="s">
        <v>4439</v>
      </c>
      <c r="J5012" s="10" t="str">
        <f t="shared" si="181"/>
        <v>Ecosense_DouglasFirTowerDouglasFir6_sun_+26m_chlorophyll_PAR_sensor_tempLeafTemp</v>
      </c>
      <c r="K5012" s="257" t="str">
        <f>VLOOKUP(J5012,[1]TimeSeriesIDs!$A:$E,5,FALSE)</f>
        <v>5873f8255cf843e68c0c4a46189b2ee1</v>
      </c>
      <c r="L5012" s="10">
        <v>0</v>
      </c>
    </row>
    <row r="5013" spans="1:12" s="2" customFormat="1" hidden="1" x14ac:dyDescent="0.25">
      <c r="A5013" s="91">
        <v>71055</v>
      </c>
      <c r="B5013" s="307" t="s">
        <v>2028</v>
      </c>
      <c r="C5013" s="56" t="s">
        <v>3612</v>
      </c>
      <c r="D5013" s="52" t="s">
        <v>2649</v>
      </c>
      <c r="E5013" s="52" t="s">
        <v>113</v>
      </c>
      <c r="F5013" s="8" t="s">
        <v>16</v>
      </c>
      <c r="G5013" s="8" t="str">
        <f t="shared" si="185"/>
        <v>PT60M</v>
      </c>
      <c r="H5013" s="222" t="s">
        <v>3033</v>
      </c>
      <c r="I5013" s="279" t="s">
        <v>4439</v>
      </c>
      <c r="J5013" s="10" t="str">
        <f t="shared" si="181"/>
        <v>Ecosense_DouglasFirTowerDouglasFir6_sun_+26m_chlorophyll_PAR_sensor_ch0LightSpectrum</v>
      </c>
      <c r="K5013" s="257" t="str">
        <f>VLOOKUP(J5013,[1]TimeSeriesIDs!$A:$E,5,FALSE)</f>
        <v>03db85fbfc5246a5a766994c33184492</v>
      </c>
      <c r="L5013" s="10">
        <v>0</v>
      </c>
    </row>
    <row r="5014" spans="1:12" s="2" customFormat="1" hidden="1" x14ac:dyDescent="0.25">
      <c r="A5014" s="91">
        <v>71055</v>
      </c>
      <c r="B5014" s="307" t="s">
        <v>2028</v>
      </c>
      <c r="C5014" s="56" t="s">
        <v>3269</v>
      </c>
      <c r="D5014" s="52" t="s">
        <v>2443</v>
      </c>
      <c r="E5014" s="52" t="s">
        <v>113</v>
      </c>
      <c r="F5014" s="8" t="s">
        <v>16</v>
      </c>
      <c r="G5014" s="8" t="str">
        <f t="shared" si="185"/>
        <v>PT60M</v>
      </c>
      <c r="H5014" s="222" t="s">
        <v>3033</v>
      </c>
      <c r="I5014" s="279" t="s">
        <v>4439</v>
      </c>
      <c r="J5014" s="10" t="str">
        <f t="shared" si="181"/>
        <v>Ecosense_DouglasFirTowerDouglasFir6_sun_+26m_chlorophyll_PAR_sensorYield</v>
      </c>
      <c r="K5014" s="257" t="str">
        <f>VLOOKUP(J5014,[1]TimeSeriesIDs!$A:$E,5,FALSE)</f>
        <v>9916a9adb0344079b5a159ebe87f6644</v>
      </c>
      <c r="L5014" s="10">
        <v>0</v>
      </c>
    </row>
    <row r="5015" spans="1:12" s="2" customFormat="1" hidden="1" x14ac:dyDescent="0.25">
      <c r="A5015" s="91">
        <v>71055</v>
      </c>
      <c r="B5015" s="307" t="s">
        <v>2028</v>
      </c>
      <c r="C5015" s="56" t="s">
        <v>3279</v>
      </c>
      <c r="D5015" s="52" t="s">
        <v>140</v>
      </c>
      <c r="E5015" s="52" t="s">
        <v>113</v>
      </c>
      <c r="F5015" s="8" t="s">
        <v>16</v>
      </c>
      <c r="G5015" s="8" t="str">
        <f t="shared" si="185"/>
        <v>PT60M</v>
      </c>
      <c r="H5015" s="222" t="s">
        <v>3033</v>
      </c>
      <c r="I5015" s="279" t="s">
        <v>4439</v>
      </c>
      <c r="J5015" s="10" t="str">
        <f t="shared" si="181"/>
        <v>Ecosense_DouglasFirTowerDouglasFir6_sun_+26m_chlorophyll_PAR_sensor_gainDigitalRawSignal</v>
      </c>
      <c r="K5015" s="257" t="str">
        <f>VLOOKUP(J5015,[1]TimeSeriesIDs!$A:$E,5,FALSE)</f>
        <v>47ba4e428ab14a7db968f91d4902b68f</v>
      </c>
      <c r="L5015" s="10">
        <v>0</v>
      </c>
    </row>
    <row r="5016" spans="1:12" s="2" customFormat="1" hidden="1" x14ac:dyDescent="0.25">
      <c r="A5016" s="91">
        <v>71055</v>
      </c>
      <c r="B5016" s="307" t="s">
        <v>2028</v>
      </c>
      <c r="C5016" s="56" t="s">
        <v>3273</v>
      </c>
      <c r="D5016" s="52" t="s">
        <v>2649</v>
      </c>
      <c r="E5016" s="52" t="s">
        <v>113</v>
      </c>
      <c r="F5016" s="8" t="s">
        <v>16</v>
      </c>
      <c r="G5016" s="8" t="str">
        <f t="shared" si="185"/>
        <v>PT60M</v>
      </c>
      <c r="H5016" s="222" t="s">
        <v>3033</v>
      </c>
      <c r="I5016" s="279" t="s">
        <v>4439</v>
      </c>
      <c r="J5016" s="10" t="str">
        <f t="shared" si="181"/>
        <v>Ecosense_DouglasFirTowerDouglasFir6_sun_+26m_chlorophyll_PAR_sensor_ch4LightSpectrum</v>
      </c>
      <c r="K5016" s="257" t="str">
        <f>VLOOKUP(J5016,[1]TimeSeriesIDs!$A:$E,5,FALSE)</f>
        <v>9d0fab3cca994c88a39ca34d8f7c6b46</v>
      </c>
      <c r="L5016" s="10">
        <v>0</v>
      </c>
    </row>
    <row r="5017" spans="1:12" s="2" customFormat="1" hidden="1" x14ac:dyDescent="0.25">
      <c r="A5017" s="91">
        <v>71055</v>
      </c>
      <c r="B5017" s="307" t="s">
        <v>2028</v>
      </c>
      <c r="C5017" s="56" t="s">
        <v>3280</v>
      </c>
      <c r="D5017" s="52" t="s">
        <v>154</v>
      </c>
      <c r="E5017" s="52" t="s">
        <v>2641</v>
      </c>
      <c r="F5017" s="8" t="s">
        <v>16</v>
      </c>
      <c r="G5017" s="8" t="str">
        <f t="shared" si="185"/>
        <v>PT60M</v>
      </c>
      <c r="H5017" s="222" t="s">
        <v>3033</v>
      </c>
      <c r="I5017" s="279" t="s">
        <v>4439</v>
      </c>
      <c r="J5017" s="10" t="str">
        <f t="shared" si="181"/>
        <v>Ecosense_DouglasFirTowerDouglasFir6_sun_+26m_chlorophyll_PAR_sensor_tintDuration</v>
      </c>
      <c r="K5017" s="257" t="str">
        <f>VLOOKUP(J5017,[1]TimeSeriesIDs!$A:$E,5,FALSE)</f>
        <v>98157cff848d46c9835e3f827e7e9da7</v>
      </c>
      <c r="L5017" s="10">
        <v>0</v>
      </c>
    </row>
    <row r="5018" spans="1:12" s="2" customFormat="1" hidden="1" x14ac:dyDescent="0.25">
      <c r="A5018" s="91">
        <v>71055</v>
      </c>
      <c r="B5018" s="307" t="s">
        <v>2028</v>
      </c>
      <c r="C5018" s="56" t="s">
        <v>3269</v>
      </c>
      <c r="D5018" s="52" t="s">
        <v>2436</v>
      </c>
      <c r="E5018" s="52" t="s">
        <v>113</v>
      </c>
      <c r="F5018" s="8" t="s">
        <v>16</v>
      </c>
      <c r="G5018" s="8" t="str">
        <f t="shared" si="185"/>
        <v>PT60M</v>
      </c>
      <c r="H5018" s="222" t="s">
        <v>3033</v>
      </c>
      <c r="I5018" s="279" t="s">
        <v>4439</v>
      </c>
      <c r="J5018" s="10" t="str">
        <f t="shared" si="181"/>
        <v>Ecosense_DouglasFirTowerDouglasFir6_sun_+26m_chlorophyll_PAR_sensorChlorophyllFluorescenceMax</v>
      </c>
      <c r="K5018" s="257" t="str">
        <f>VLOOKUP(J5018,[1]TimeSeriesIDs!$A:$E,5,FALSE)</f>
        <v>74c45b40f8db40058eececf72cd2f400</v>
      </c>
      <c r="L5018" s="10">
        <v>0</v>
      </c>
    </row>
    <row r="5019" spans="1:12" s="2" customFormat="1" hidden="1" x14ac:dyDescent="0.25">
      <c r="A5019" s="91">
        <v>71055</v>
      </c>
      <c r="B5019" s="307" t="s">
        <v>2028</v>
      </c>
      <c r="C5019" s="56" t="s">
        <v>3271</v>
      </c>
      <c r="D5019" s="52" t="s">
        <v>2649</v>
      </c>
      <c r="E5019" s="52" t="s">
        <v>113</v>
      </c>
      <c r="F5019" s="8" t="s">
        <v>16</v>
      </c>
      <c r="G5019" s="8" t="str">
        <f t="shared" si="185"/>
        <v>PT60M</v>
      </c>
      <c r="H5019" s="222" t="s">
        <v>3033</v>
      </c>
      <c r="I5019" s="279" t="s">
        <v>4439</v>
      </c>
      <c r="J5019" s="10" t="str">
        <f t="shared" si="181"/>
        <v>Ecosense_DouglasFirTowerDouglasFir6_sun_+26m_chlorophyll_PAR_sensor_ch2LightSpectrum</v>
      </c>
      <c r="K5019" s="257" t="str">
        <f>VLOOKUP(J5019,[1]TimeSeriesIDs!$A:$E,5,FALSE)</f>
        <v>d5681050bf8e44649825e84109df3850</v>
      </c>
      <c r="L5019" s="10">
        <v>0</v>
      </c>
    </row>
    <row r="5020" spans="1:12" s="2" customFormat="1" hidden="1" x14ac:dyDescent="0.25">
      <c r="A5020" s="91">
        <v>71055</v>
      </c>
      <c r="B5020" s="307" t="s">
        <v>2028</v>
      </c>
      <c r="C5020" s="56" t="s">
        <v>3274</v>
      </c>
      <c r="D5020" s="52" t="s">
        <v>2649</v>
      </c>
      <c r="E5020" s="52" t="s">
        <v>113</v>
      </c>
      <c r="F5020" s="8" t="s">
        <v>16</v>
      </c>
      <c r="G5020" s="8" t="str">
        <f t="shared" si="185"/>
        <v>PT60M</v>
      </c>
      <c r="H5020" s="222" t="s">
        <v>3033</v>
      </c>
      <c r="I5020" s="279" t="s">
        <v>4439</v>
      </c>
      <c r="J5020" s="10" t="str">
        <f t="shared" si="181"/>
        <v>Ecosense_DouglasFirTowerDouglasFir6_sun_+26m_chlorophyll_PAR_sensor_ch5LightSpectrum</v>
      </c>
      <c r="K5020" s="257" t="str">
        <f>VLOOKUP(J5020,[1]TimeSeriesIDs!$A:$E,5,FALSE)</f>
        <v>8fa9f65d45bb4927bf5be7423c478fde</v>
      </c>
      <c r="L5020" s="10">
        <v>0</v>
      </c>
    </row>
    <row r="5021" spans="1:12" s="2" customFormat="1" hidden="1" x14ac:dyDescent="0.25">
      <c r="A5021" s="91">
        <v>72000</v>
      </c>
      <c r="B5021" s="206" t="s">
        <v>2028</v>
      </c>
      <c r="C5021" s="56" t="s">
        <v>2871</v>
      </c>
      <c r="D5021" s="205" t="s">
        <v>138</v>
      </c>
      <c r="E5021" s="198" t="s">
        <v>113</v>
      </c>
      <c r="F5021" s="8" t="s">
        <v>16</v>
      </c>
      <c r="G5021" s="8" t="str">
        <f t="shared" si="185"/>
        <v>PT60M</v>
      </c>
      <c r="H5021" s="198" t="s">
        <v>2861</v>
      </c>
      <c r="I5021" s="198" t="s">
        <v>2860</v>
      </c>
      <c r="J5021" s="10" t="str">
        <f t="shared" ref="J5021:J5084" si="186">B5021&amp;C5021&amp;D5021</f>
        <v>Ecosense_DouglasFirTowerLoRaWAN_Test_on_tower_72000Diagnosticcode</v>
      </c>
      <c r="K5021" s="257" t="str">
        <f>VLOOKUP(J5021,[1]TimeSeriesIDs!$A:$E,5,FALSE)</f>
        <v>451ac037eafa4874b02852190b2a5df4</v>
      </c>
      <c r="L5021" s="10">
        <v>0</v>
      </c>
    </row>
    <row r="5022" spans="1:12" s="2" customFormat="1" hidden="1" x14ac:dyDescent="0.25">
      <c r="A5022" s="91">
        <v>72000</v>
      </c>
      <c r="B5022" s="197" t="s">
        <v>2028</v>
      </c>
      <c r="C5022" s="56" t="s">
        <v>2865</v>
      </c>
      <c r="D5022" s="207" t="s">
        <v>2864</v>
      </c>
      <c r="E5022" s="207" t="s">
        <v>70</v>
      </c>
      <c r="F5022" s="8" t="s">
        <v>16</v>
      </c>
      <c r="G5022" s="8" t="str">
        <f t="shared" si="185"/>
        <v>PT60M</v>
      </c>
      <c r="H5022" s="198" t="s">
        <v>2861</v>
      </c>
      <c r="I5022" s="198" t="s">
        <v>2860</v>
      </c>
      <c r="J5022" s="10" t="str">
        <f t="shared" si="186"/>
        <v>Ecosense_DouglasFirTowerLoRaWAN_PacketErrorRate_72000ErrorRate</v>
      </c>
      <c r="K5022" s="257" t="str">
        <f>VLOOKUP(J5022,[1]TimeSeriesIDs!$A:$E,5,FALSE)</f>
        <v>728cc0579bd147f09445d0fff17254af</v>
      </c>
      <c r="L5022" s="10">
        <v>0</v>
      </c>
    </row>
    <row r="5023" spans="1:12" s="2" customFormat="1" hidden="1" x14ac:dyDescent="0.25">
      <c r="A5023" s="91">
        <v>72001</v>
      </c>
      <c r="B5023" s="197" t="s">
        <v>2028</v>
      </c>
      <c r="C5023" s="56" t="s">
        <v>2872</v>
      </c>
      <c r="D5023" s="199" t="s">
        <v>138</v>
      </c>
      <c r="E5023" s="198" t="s">
        <v>113</v>
      </c>
      <c r="F5023" s="8" t="s">
        <v>16</v>
      </c>
      <c r="G5023" s="8" t="str">
        <f t="shared" si="185"/>
        <v>PT60M</v>
      </c>
      <c r="H5023" s="198" t="s">
        <v>2861</v>
      </c>
      <c r="I5023" s="198" t="s">
        <v>2860</v>
      </c>
      <c r="J5023" s="10" t="str">
        <f t="shared" si="186"/>
        <v>Ecosense_DouglasFirTowerLoRaWAN_Test_below_tower_72001Diagnosticcode</v>
      </c>
      <c r="K5023" s="257" t="str">
        <f>VLOOKUP(J5023,[1]TimeSeriesIDs!$A:$E,5,FALSE)</f>
        <v>7b05cbb7bc04426fbcee23f78b56a366</v>
      </c>
      <c r="L5023" s="10">
        <v>0</v>
      </c>
    </row>
    <row r="5024" spans="1:12" s="2" customFormat="1" hidden="1" x14ac:dyDescent="0.25">
      <c r="A5024" s="91">
        <v>72001</v>
      </c>
      <c r="B5024" s="197" t="s">
        <v>2028</v>
      </c>
      <c r="C5024" s="56" t="s">
        <v>2866</v>
      </c>
      <c r="D5024" s="207" t="s">
        <v>2864</v>
      </c>
      <c r="E5024" s="207" t="s">
        <v>70</v>
      </c>
      <c r="F5024" s="8" t="s">
        <v>16</v>
      </c>
      <c r="G5024" s="8" t="str">
        <f t="shared" si="185"/>
        <v>PT60M</v>
      </c>
      <c r="H5024" s="198" t="s">
        <v>2861</v>
      </c>
      <c r="I5024" s="198" t="s">
        <v>2860</v>
      </c>
      <c r="J5024" s="10" t="str">
        <f t="shared" si="186"/>
        <v>Ecosense_DouglasFirTowerLoRaWAN_PacketErrorRate_72001ErrorRate</v>
      </c>
      <c r="K5024" s="257" t="str">
        <f>VLOOKUP(J5024,[1]TimeSeriesIDs!$A:$E,5,FALSE)</f>
        <v>f13327e939de4c9480f77d570e789032</v>
      </c>
      <c r="L5024" s="10">
        <v>0</v>
      </c>
    </row>
    <row r="5025" spans="1:12" s="2" customFormat="1" hidden="1" x14ac:dyDescent="0.25">
      <c r="A5025" s="91">
        <v>72002</v>
      </c>
      <c r="B5025" s="197" t="s">
        <v>2030</v>
      </c>
      <c r="C5025" s="56" t="s">
        <v>2873</v>
      </c>
      <c r="D5025" s="199" t="s">
        <v>138</v>
      </c>
      <c r="E5025" s="198" t="s">
        <v>113</v>
      </c>
      <c r="F5025" s="8" t="s">
        <v>16</v>
      </c>
      <c r="G5025" s="8" t="str">
        <f t="shared" si="185"/>
        <v>PT60M</v>
      </c>
      <c r="H5025" s="198" t="s">
        <v>2861</v>
      </c>
      <c r="I5025" s="198" t="s">
        <v>2860</v>
      </c>
      <c r="J5025" s="10" t="str">
        <f t="shared" si="186"/>
        <v>Ecosense_BeechTowerLoRaWAN_Test_on_tower_72002Diagnosticcode</v>
      </c>
      <c r="K5025" s="257" t="str">
        <f>VLOOKUP(J5025,[1]TimeSeriesIDs!$A:$E,5,FALSE)</f>
        <v>6012f7b0adf243cfa96545ddb40389d6</v>
      </c>
      <c r="L5025" s="10">
        <v>0</v>
      </c>
    </row>
    <row r="5026" spans="1:12" s="2" customFormat="1" hidden="1" x14ac:dyDescent="0.25">
      <c r="A5026" s="91">
        <v>72002</v>
      </c>
      <c r="B5026" s="197" t="s">
        <v>2030</v>
      </c>
      <c r="C5026" s="56" t="s">
        <v>2867</v>
      </c>
      <c r="D5026" s="207" t="s">
        <v>2864</v>
      </c>
      <c r="E5026" s="207" t="s">
        <v>70</v>
      </c>
      <c r="F5026" s="8" t="s">
        <v>16</v>
      </c>
      <c r="G5026" s="8" t="str">
        <f t="shared" si="185"/>
        <v>PT60M</v>
      </c>
      <c r="H5026" s="198" t="s">
        <v>2861</v>
      </c>
      <c r="I5026" s="198" t="s">
        <v>2860</v>
      </c>
      <c r="J5026" s="10" t="str">
        <f t="shared" si="186"/>
        <v>Ecosense_BeechTowerLoRaWAN_PacketErrorRate_72002ErrorRate</v>
      </c>
      <c r="K5026" s="257" t="str">
        <f>VLOOKUP(J5026,[1]TimeSeriesIDs!$A:$E,5,FALSE)</f>
        <v>c3c0cb576c004ca2a1a3327c7aa4198f</v>
      </c>
      <c r="L5026" s="10">
        <v>0</v>
      </c>
    </row>
    <row r="5027" spans="1:12" s="2" customFormat="1" hidden="1" x14ac:dyDescent="0.25">
      <c r="A5027" s="91">
        <v>72003</v>
      </c>
      <c r="B5027" s="197" t="s">
        <v>2030</v>
      </c>
      <c r="C5027" s="56" t="s">
        <v>2868</v>
      </c>
      <c r="D5027" s="207" t="s">
        <v>2864</v>
      </c>
      <c r="E5027" s="207" t="s">
        <v>70</v>
      </c>
      <c r="F5027" s="8" t="s">
        <v>16</v>
      </c>
      <c r="G5027" s="8" t="str">
        <f t="shared" si="185"/>
        <v>PT60M</v>
      </c>
      <c r="H5027" s="198" t="s">
        <v>2861</v>
      </c>
      <c r="I5027" s="198" t="s">
        <v>2860</v>
      </c>
      <c r="J5027" s="10" t="str">
        <f t="shared" si="186"/>
        <v>Ecosense_BeechTowerLoRaWAN_PacketErrorRate_72003ErrorRate</v>
      </c>
      <c r="K5027" s="257" t="str">
        <f>VLOOKUP(J5027,[1]TimeSeriesIDs!$A:$E,5,FALSE)</f>
        <v>379e740124bc4ed89612818346756e36</v>
      </c>
      <c r="L5027" s="10">
        <v>0</v>
      </c>
    </row>
    <row r="5028" spans="1:12" s="2" customFormat="1" hidden="1" x14ac:dyDescent="0.25">
      <c r="A5028" s="91">
        <v>72003</v>
      </c>
      <c r="B5028" s="197" t="s">
        <v>2030</v>
      </c>
      <c r="C5028" s="56" t="s">
        <v>2874</v>
      </c>
      <c r="D5028" s="199" t="s">
        <v>138</v>
      </c>
      <c r="E5028" s="198" t="s">
        <v>113</v>
      </c>
      <c r="F5028" s="8" t="s">
        <v>16</v>
      </c>
      <c r="G5028" s="8" t="str">
        <f t="shared" si="185"/>
        <v>PT60M</v>
      </c>
      <c r="H5028" s="198" t="s">
        <v>2861</v>
      </c>
      <c r="I5028" s="198" t="s">
        <v>2860</v>
      </c>
      <c r="J5028" s="10" t="str">
        <f t="shared" si="186"/>
        <v>Ecosense_BeechTowerLoRaWAN_Test_below_tower_72003Diagnosticcode</v>
      </c>
      <c r="K5028" s="257" t="str">
        <f>VLOOKUP(J5028,[1]TimeSeriesIDs!$A:$E,5,FALSE)</f>
        <v>f1e6244fadd44e80acea12cb2a1cc4fd</v>
      </c>
      <c r="L5028" s="10">
        <v>0</v>
      </c>
    </row>
    <row r="5029" spans="1:12" s="2" customFormat="1" hidden="1" x14ac:dyDescent="0.25">
      <c r="A5029" s="91">
        <v>72004</v>
      </c>
      <c r="B5029" s="197" t="s">
        <v>1988</v>
      </c>
      <c r="C5029" s="56" t="s">
        <v>2869</v>
      </c>
      <c r="D5029" s="207" t="s">
        <v>2864</v>
      </c>
      <c r="E5029" s="207" t="s">
        <v>70</v>
      </c>
      <c r="F5029" s="8" t="s">
        <v>16</v>
      </c>
      <c r="G5029" s="8" t="str">
        <f t="shared" si="185"/>
        <v>PT60M</v>
      </c>
      <c r="H5029" s="198" t="s">
        <v>2861</v>
      </c>
      <c r="I5029" s="198" t="s">
        <v>2860</v>
      </c>
      <c r="J5029" s="10" t="str">
        <f t="shared" si="186"/>
        <v>Ecosense_MainTowerLoRaWAN_PacketErrorRate_72004ErrorRate</v>
      </c>
      <c r="K5029" s="257" t="str">
        <f>VLOOKUP(J5029,[1]TimeSeriesIDs!$A:$E,5,FALSE)</f>
        <v>66663f8776b447adbf84eccc797be7b3</v>
      </c>
      <c r="L5029" s="10">
        <v>0</v>
      </c>
    </row>
    <row r="5030" spans="1:12" s="2" customFormat="1" hidden="1" x14ac:dyDescent="0.25">
      <c r="A5030" s="91">
        <v>72004</v>
      </c>
      <c r="B5030" s="197" t="s">
        <v>1988</v>
      </c>
      <c r="C5030" s="56" t="s">
        <v>2875</v>
      </c>
      <c r="D5030" s="199" t="s">
        <v>138</v>
      </c>
      <c r="E5030" s="198" t="s">
        <v>113</v>
      </c>
      <c r="F5030" s="8" t="s">
        <v>16</v>
      </c>
      <c r="G5030" s="8" t="str">
        <f t="shared" si="185"/>
        <v>PT60M</v>
      </c>
      <c r="H5030" s="198" t="s">
        <v>2861</v>
      </c>
      <c r="I5030" s="198" t="s">
        <v>2860</v>
      </c>
      <c r="J5030" s="10" t="str">
        <f t="shared" si="186"/>
        <v>Ecosense_MainTowerLoRaWAN_Test_on_tower_72004Diagnosticcode</v>
      </c>
      <c r="K5030" s="257" t="str">
        <f>VLOOKUP(J5030,[1]TimeSeriesIDs!$A:$E,5,FALSE)</f>
        <v>b332f4fa4c364f07a04aadab04d608f2</v>
      </c>
      <c r="L5030" s="10">
        <v>0</v>
      </c>
    </row>
    <row r="5031" spans="1:12" s="2" customFormat="1" hidden="1" x14ac:dyDescent="0.25">
      <c r="A5031" s="91">
        <v>72005</v>
      </c>
      <c r="B5031" s="197" t="s">
        <v>1988</v>
      </c>
      <c r="C5031" s="56" t="s">
        <v>2870</v>
      </c>
      <c r="D5031" s="207" t="s">
        <v>2864</v>
      </c>
      <c r="E5031" s="207" t="s">
        <v>70</v>
      </c>
      <c r="F5031" s="8" t="s">
        <v>16</v>
      </c>
      <c r="G5031" s="8" t="str">
        <f t="shared" si="185"/>
        <v>PT60M</v>
      </c>
      <c r="H5031" s="198" t="s">
        <v>2861</v>
      </c>
      <c r="I5031" s="198" t="s">
        <v>2860</v>
      </c>
      <c r="J5031" s="10" t="str">
        <f t="shared" si="186"/>
        <v>Ecosense_MainTowerLoRaWAN_PacketErrorRate_72005ErrorRate</v>
      </c>
      <c r="K5031" s="257" t="str">
        <f>VLOOKUP(J5031,[1]TimeSeriesIDs!$A:$E,5,FALSE)</f>
        <v>149cca51467e4446b15ec8fad1829a7f</v>
      </c>
      <c r="L5031" s="10">
        <v>0</v>
      </c>
    </row>
    <row r="5032" spans="1:12" s="2" customFormat="1" hidden="1" x14ac:dyDescent="0.25">
      <c r="A5032" s="91">
        <v>72005</v>
      </c>
      <c r="B5032" s="197" t="s">
        <v>1988</v>
      </c>
      <c r="C5032" s="56" t="s">
        <v>2876</v>
      </c>
      <c r="D5032" s="199" t="s">
        <v>138</v>
      </c>
      <c r="E5032" s="198" t="s">
        <v>113</v>
      </c>
      <c r="F5032" s="8" t="s">
        <v>16</v>
      </c>
      <c r="G5032" s="8" t="str">
        <f t="shared" si="185"/>
        <v>PT60M</v>
      </c>
      <c r="H5032" s="198" t="s">
        <v>2861</v>
      </c>
      <c r="I5032" s="198" t="s">
        <v>2860</v>
      </c>
      <c r="J5032" s="10" t="str">
        <f t="shared" si="186"/>
        <v>Ecosense_MainTowerLoRaWAN_Test_below_tower_72005Diagnosticcode</v>
      </c>
      <c r="K5032" s="257" t="str">
        <f>VLOOKUP(J5032,[1]TimeSeriesIDs!$A:$E,5,FALSE)</f>
        <v>1ef1b686190e4bb58b12f8c156e4f002</v>
      </c>
      <c r="L5032" s="10">
        <v>0</v>
      </c>
    </row>
    <row r="5033" spans="1:12" s="2" customFormat="1" hidden="1" x14ac:dyDescent="0.25">
      <c r="A5033" s="91">
        <v>73000</v>
      </c>
      <c r="B5033" s="277" t="s">
        <v>2639</v>
      </c>
      <c r="C5033" s="56" t="s">
        <v>4562</v>
      </c>
      <c r="D5033" s="278" t="s">
        <v>15</v>
      </c>
      <c r="E5033" s="278" t="s">
        <v>68</v>
      </c>
      <c r="F5033" s="8" t="s">
        <v>16</v>
      </c>
      <c r="G5033" s="8" t="str">
        <f t="shared" si="185"/>
        <v>PT60M</v>
      </c>
      <c r="H5033" s="278" t="s">
        <v>4514</v>
      </c>
      <c r="I5033" s="278" t="s">
        <v>4515</v>
      </c>
      <c r="J5033" s="10" t="str">
        <f t="shared" si="186"/>
        <v>Ecosense_UniversityTest_Profile_groundAirTemp</v>
      </c>
      <c r="K5033" s="257" t="str">
        <f>VLOOKUP(J5033,[1]TimeSeriesIDs!$A:$E,5,FALSE)</f>
        <v>ff2ce4d4fa3841e7b95919faeb479553</v>
      </c>
      <c r="L5033" s="10">
        <v>0</v>
      </c>
    </row>
    <row r="5034" spans="1:12" s="2" customFormat="1" hidden="1" x14ac:dyDescent="0.25">
      <c r="A5034" s="91">
        <v>73000</v>
      </c>
      <c r="B5034" s="277" t="s">
        <v>2639</v>
      </c>
      <c r="C5034" s="56" t="s">
        <v>4562</v>
      </c>
      <c r="D5034" s="278" t="s">
        <v>358</v>
      </c>
      <c r="E5034" s="278" t="s">
        <v>221</v>
      </c>
      <c r="F5034" s="8" t="s">
        <v>16</v>
      </c>
      <c r="G5034" s="8" t="str">
        <f t="shared" si="185"/>
        <v>PT60M</v>
      </c>
      <c r="H5034" s="278" t="s">
        <v>4514</v>
      </c>
      <c r="I5034" s="278" t="s">
        <v>4515</v>
      </c>
      <c r="J5034" s="10" t="str">
        <f t="shared" si="186"/>
        <v>Ecosense_UniversityTest_Profile_groundVoltage</v>
      </c>
      <c r="K5034" s="257" t="str">
        <f>VLOOKUP(J5034,[1]TimeSeriesIDs!$A:$E,5,FALSE)</f>
        <v>63866c14bd6d4349a9a2fbedd528f980</v>
      </c>
      <c r="L5034" s="10">
        <v>0</v>
      </c>
    </row>
    <row r="5035" spans="1:12" s="2" customFormat="1" hidden="1" x14ac:dyDescent="0.25">
      <c r="A5035" s="91">
        <v>73000</v>
      </c>
      <c r="B5035" s="277" t="s">
        <v>2639</v>
      </c>
      <c r="C5035" s="56" t="s">
        <v>4561</v>
      </c>
      <c r="D5035" s="278" t="s">
        <v>15</v>
      </c>
      <c r="E5035" s="278" t="s">
        <v>68</v>
      </c>
      <c r="F5035" s="8" t="s">
        <v>16</v>
      </c>
      <c r="G5035" s="8" t="str">
        <f t="shared" si="185"/>
        <v>PT60M</v>
      </c>
      <c r="H5035" s="278" t="s">
        <v>4514</v>
      </c>
      <c r="I5035" s="278" t="s">
        <v>4515</v>
      </c>
      <c r="J5035" s="10" t="str">
        <f t="shared" si="186"/>
        <v>Ecosense_UniversityTest_Profile_airAirTemp</v>
      </c>
      <c r="K5035" s="257" t="str">
        <f>VLOOKUP(J5035,[1]TimeSeriesIDs!$A:$E,5,FALSE)</f>
        <v>ccb76bd9742548adb7e70c0351af3979</v>
      </c>
      <c r="L5035" s="10">
        <v>0</v>
      </c>
    </row>
    <row r="5036" spans="1:12" s="2" customFormat="1" hidden="1" x14ac:dyDescent="0.25">
      <c r="A5036" s="91">
        <v>73000</v>
      </c>
      <c r="B5036" s="277" t="s">
        <v>2639</v>
      </c>
      <c r="C5036" s="56" t="s">
        <v>4561</v>
      </c>
      <c r="D5036" s="278" t="s">
        <v>358</v>
      </c>
      <c r="E5036" s="278" t="s">
        <v>221</v>
      </c>
      <c r="F5036" s="8" t="s">
        <v>16</v>
      </c>
      <c r="G5036" s="8" t="str">
        <f t="shared" si="185"/>
        <v>PT60M</v>
      </c>
      <c r="H5036" s="278" t="s">
        <v>4514</v>
      </c>
      <c r="I5036" s="278" t="s">
        <v>4515</v>
      </c>
      <c r="J5036" s="10" t="str">
        <f t="shared" si="186"/>
        <v>Ecosense_UniversityTest_Profile_airVoltage</v>
      </c>
      <c r="K5036" s="257" t="str">
        <f>VLOOKUP(J5036,[1]TimeSeriesIDs!$A:$E,5,FALSE)</f>
        <v>9a68e9dc6050464db484030ca8e9318c</v>
      </c>
      <c r="L5036" s="10">
        <v>0</v>
      </c>
    </row>
    <row r="5037" spans="1:12" s="2" customFormat="1" hidden="1" x14ac:dyDescent="0.25">
      <c r="A5037" s="91">
        <v>73000</v>
      </c>
      <c r="B5037" s="277" t="s">
        <v>2639</v>
      </c>
      <c r="C5037" s="56" t="s">
        <v>4570</v>
      </c>
      <c r="D5037" s="278" t="s">
        <v>297</v>
      </c>
      <c r="E5037" s="278" t="s">
        <v>68</v>
      </c>
      <c r="F5037" s="8" t="s">
        <v>16</v>
      </c>
      <c r="G5037" s="8" t="str">
        <f t="shared" si="185"/>
        <v>PT60M</v>
      </c>
      <c r="H5037" s="278" t="s">
        <v>4514</v>
      </c>
      <c r="I5037" s="278" t="s">
        <v>4515</v>
      </c>
      <c r="J5037" s="10" t="str">
        <f t="shared" si="186"/>
        <v>Ecosense_UniversityTest_Profile_-80cmSoilTemp</v>
      </c>
      <c r="K5037" s="257" t="str">
        <f>VLOOKUP(J5037,[1]TimeSeriesIDs!$A:$E,5,FALSE)</f>
        <v>7c8bb9e7856c4925994afa0901392ae5</v>
      </c>
      <c r="L5037" s="10">
        <v>0</v>
      </c>
    </row>
    <row r="5038" spans="1:12" s="2" customFormat="1" hidden="1" x14ac:dyDescent="0.25">
      <c r="A5038" s="91">
        <v>73000</v>
      </c>
      <c r="B5038" s="277" t="s">
        <v>2639</v>
      </c>
      <c r="C5038" s="56" t="s">
        <v>4570</v>
      </c>
      <c r="D5038" s="278" t="s">
        <v>358</v>
      </c>
      <c r="E5038" s="278" t="s">
        <v>221</v>
      </c>
      <c r="F5038" s="8" t="s">
        <v>16</v>
      </c>
      <c r="G5038" s="8" t="str">
        <f t="shared" si="185"/>
        <v>PT60M</v>
      </c>
      <c r="H5038" s="278" t="s">
        <v>4514</v>
      </c>
      <c r="I5038" s="278" t="s">
        <v>4515</v>
      </c>
      <c r="J5038" s="10" t="str">
        <f t="shared" si="186"/>
        <v>Ecosense_UniversityTest_Profile_-80cmVoltage</v>
      </c>
      <c r="K5038" s="257" t="str">
        <f>VLOOKUP(J5038,[1]TimeSeriesIDs!$A:$E,5,FALSE)</f>
        <v>a0cc4ccff9154f899babf0dba90f8afc</v>
      </c>
      <c r="L5038" s="10">
        <v>0</v>
      </c>
    </row>
    <row r="5039" spans="1:12" s="2" customFormat="1" hidden="1" x14ac:dyDescent="0.25">
      <c r="A5039" s="91">
        <v>73000</v>
      </c>
      <c r="B5039" s="277" t="s">
        <v>2639</v>
      </c>
      <c r="C5039" s="56" t="s">
        <v>4569</v>
      </c>
      <c r="D5039" s="278" t="s">
        <v>297</v>
      </c>
      <c r="E5039" s="278" t="s">
        <v>68</v>
      </c>
      <c r="F5039" s="8" t="s">
        <v>16</v>
      </c>
      <c r="G5039" s="8" t="str">
        <f t="shared" si="185"/>
        <v>PT60M</v>
      </c>
      <c r="H5039" s="278" t="s">
        <v>4514</v>
      </c>
      <c r="I5039" s="278" t="s">
        <v>4515</v>
      </c>
      <c r="J5039" s="10" t="str">
        <f t="shared" si="186"/>
        <v>Ecosense_UniversityTest_Profile_-60cmSoilTemp</v>
      </c>
      <c r="K5039" s="257" t="str">
        <f>VLOOKUP(J5039,[1]TimeSeriesIDs!$A:$E,5,FALSE)</f>
        <v>a621a0ff37ac4182bbfc5dda94c4871b</v>
      </c>
      <c r="L5039" s="10">
        <v>0</v>
      </c>
    </row>
    <row r="5040" spans="1:12" s="2" customFormat="1" hidden="1" x14ac:dyDescent="0.25">
      <c r="A5040" s="91">
        <v>73000</v>
      </c>
      <c r="B5040" s="277" t="s">
        <v>2639</v>
      </c>
      <c r="C5040" s="56" t="s">
        <v>4569</v>
      </c>
      <c r="D5040" s="278" t="s">
        <v>358</v>
      </c>
      <c r="E5040" s="278" t="s">
        <v>221</v>
      </c>
      <c r="F5040" s="8" t="s">
        <v>16</v>
      </c>
      <c r="G5040" s="8" t="str">
        <f t="shared" si="185"/>
        <v>PT60M</v>
      </c>
      <c r="H5040" s="278" t="s">
        <v>4514</v>
      </c>
      <c r="I5040" s="278" t="s">
        <v>4515</v>
      </c>
      <c r="J5040" s="10" t="str">
        <f t="shared" si="186"/>
        <v>Ecosense_UniversityTest_Profile_-60cmVoltage</v>
      </c>
      <c r="K5040" s="257" t="str">
        <f>VLOOKUP(J5040,[1]TimeSeriesIDs!$A:$E,5,FALSE)</f>
        <v>2ed02a717f9b4feab025a23cc6fd8fad</v>
      </c>
      <c r="L5040" s="10">
        <v>0</v>
      </c>
    </row>
    <row r="5041" spans="1:12" s="2" customFormat="1" hidden="1" x14ac:dyDescent="0.25">
      <c r="A5041" s="91">
        <v>73000</v>
      </c>
      <c r="B5041" s="277" t="s">
        <v>2639</v>
      </c>
      <c r="C5041" s="56" t="s">
        <v>4563</v>
      </c>
      <c r="D5041" s="278" t="s">
        <v>297</v>
      </c>
      <c r="E5041" s="278" t="s">
        <v>68</v>
      </c>
      <c r="F5041" s="8" t="s">
        <v>16</v>
      </c>
      <c r="G5041" s="8" t="str">
        <f t="shared" si="185"/>
        <v>PT60M</v>
      </c>
      <c r="H5041" s="278" t="s">
        <v>4514</v>
      </c>
      <c r="I5041" s="278" t="s">
        <v>4515</v>
      </c>
      <c r="J5041" s="10" t="str">
        <f t="shared" si="186"/>
        <v>Ecosense_UniversityTest_Profile_-5cmSoilTemp</v>
      </c>
      <c r="K5041" s="257" t="str">
        <f>VLOOKUP(J5041,[1]TimeSeriesIDs!$A:$E,5,FALSE)</f>
        <v>e18e24499b3e46e98ae9190cb0cd66eb</v>
      </c>
      <c r="L5041" s="10">
        <v>0</v>
      </c>
    </row>
    <row r="5042" spans="1:12" s="2" customFormat="1" hidden="1" x14ac:dyDescent="0.25">
      <c r="A5042" s="91">
        <v>73000</v>
      </c>
      <c r="B5042" s="277" t="s">
        <v>2639</v>
      </c>
      <c r="C5042" s="56" t="s">
        <v>4563</v>
      </c>
      <c r="D5042" s="278" t="s">
        <v>358</v>
      </c>
      <c r="E5042" s="278" t="s">
        <v>221</v>
      </c>
      <c r="F5042" s="8" t="s">
        <v>16</v>
      </c>
      <c r="G5042" s="8" t="str">
        <f t="shared" si="185"/>
        <v>PT60M</v>
      </c>
      <c r="H5042" s="278" t="s">
        <v>4514</v>
      </c>
      <c r="I5042" s="278" t="s">
        <v>4515</v>
      </c>
      <c r="J5042" s="10" t="str">
        <f t="shared" si="186"/>
        <v>Ecosense_UniversityTest_Profile_-5cmVoltage</v>
      </c>
      <c r="K5042" s="257" t="str">
        <f>VLOOKUP(J5042,[1]TimeSeriesIDs!$A:$E,5,FALSE)</f>
        <v>2252490237f340bebe5e17fa1ec1aa09</v>
      </c>
      <c r="L5042" s="10">
        <v>0</v>
      </c>
    </row>
    <row r="5043" spans="1:12" s="2" customFormat="1" hidden="1" x14ac:dyDescent="0.25">
      <c r="A5043" s="91">
        <v>73000</v>
      </c>
      <c r="B5043" s="277" t="s">
        <v>2639</v>
      </c>
      <c r="C5043" s="56" t="s">
        <v>4568</v>
      </c>
      <c r="D5043" s="278" t="s">
        <v>297</v>
      </c>
      <c r="E5043" s="278" t="s">
        <v>68</v>
      </c>
      <c r="F5043" s="7" t="s">
        <v>16</v>
      </c>
      <c r="G5043" s="8" t="str">
        <f t="shared" si="185"/>
        <v>PT60M</v>
      </c>
      <c r="H5043" s="278" t="s">
        <v>4514</v>
      </c>
      <c r="I5043" s="333" t="s">
        <v>4515</v>
      </c>
      <c r="J5043" s="9" t="str">
        <f t="shared" si="186"/>
        <v>Ecosense_UniversityTest_Profile_-50cmSoilTemp</v>
      </c>
      <c r="K5043" s="231" t="str">
        <f>VLOOKUP(J5043,[1]TimeSeriesIDs!$A:$E,5,FALSE)</f>
        <v>c6109f2e6156497dac13a26a1e49232c</v>
      </c>
      <c r="L5043" s="10">
        <v>0</v>
      </c>
    </row>
    <row r="5044" spans="1:12" s="2" customFormat="1" hidden="1" x14ac:dyDescent="0.25">
      <c r="A5044" s="91">
        <v>73000</v>
      </c>
      <c r="B5044" s="277" t="s">
        <v>2639</v>
      </c>
      <c r="C5044" s="56" t="s">
        <v>4568</v>
      </c>
      <c r="D5044" s="278" t="s">
        <v>358</v>
      </c>
      <c r="E5044" s="332" t="s">
        <v>221</v>
      </c>
      <c r="F5044" s="7" t="s">
        <v>16</v>
      </c>
      <c r="G5044" s="8" t="str">
        <f t="shared" ref="G5044:G5075" si="187">IF(ISBLANK(B5044),"-","PT60M")</f>
        <v>PT60M</v>
      </c>
      <c r="H5044" s="278" t="s">
        <v>4514</v>
      </c>
      <c r="I5044" s="333" t="s">
        <v>4515</v>
      </c>
      <c r="J5044" s="9" t="str">
        <f t="shared" si="186"/>
        <v>Ecosense_UniversityTest_Profile_-50cmVoltage</v>
      </c>
      <c r="K5044" s="231" t="str">
        <f>VLOOKUP(J5044,[1]TimeSeriesIDs!$A:$E,5,FALSE)</f>
        <v>649afea2a06c4949acd9c22b888b3165</v>
      </c>
      <c r="L5044" s="10">
        <v>0</v>
      </c>
    </row>
    <row r="5045" spans="1:12" s="2" customFormat="1" hidden="1" x14ac:dyDescent="0.25">
      <c r="A5045" s="91">
        <v>73000</v>
      </c>
      <c r="B5045" s="277" t="s">
        <v>2639</v>
      </c>
      <c r="C5045" s="56" t="s">
        <v>4567</v>
      </c>
      <c r="D5045" s="278" t="s">
        <v>297</v>
      </c>
      <c r="E5045" s="332" t="s">
        <v>68</v>
      </c>
      <c r="F5045" s="7" t="s">
        <v>16</v>
      </c>
      <c r="G5045" s="8" t="str">
        <f t="shared" si="187"/>
        <v>PT60M</v>
      </c>
      <c r="H5045" s="278" t="s">
        <v>4514</v>
      </c>
      <c r="I5045" s="333" t="s">
        <v>4515</v>
      </c>
      <c r="J5045" s="9" t="str">
        <f t="shared" si="186"/>
        <v>Ecosense_UniversityTest_Profile_-40cmSoilTemp</v>
      </c>
      <c r="K5045" s="231" t="str">
        <f>VLOOKUP(J5045,[1]TimeSeriesIDs!$A:$E,5,FALSE)</f>
        <v>e4dc6b64e28e41b593e4000bf3f127d8</v>
      </c>
      <c r="L5045" s="10">
        <v>0</v>
      </c>
    </row>
    <row r="5046" spans="1:12" s="2" customFormat="1" hidden="1" x14ac:dyDescent="0.25">
      <c r="A5046" s="91">
        <v>73000</v>
      </c>
      <c r="B5046" s="280" t="s">
        <v>2639</v>
      </c>
      <c r="C5046" s="56" t="s">
        <v>4567</v>
      </c>
      <c r="D5046" s="278" t="s">
        <v>358</v>
      </c>
      <c r="E5046" s="332" t="s">
        <v>221</v>
      </c>
      <c r="F5046" s="7" t="s">
        <v>16</v>
      </c>
      <c r="G5046" s="8" t="str">
        <f t="shared" si="187"/>
        <v>PT60M</v>
      </c>
      <c r="H5046" s="278" t="s">
        <v>4514</v>
      </c>
      <c r="I5046" s="333" t="s">
        <v>4515</v>
      </c>
      <c r="J5046" s="9" t="str">
        <f t="shared" si="186"/>
        <v>Ecosense_UniversityTest_Profile_-40cmVoltage</v>
      </c>
      <c r="K5046" s="231" t="str">
        <f>VLOOKUP(J5046,[1]TimeSeriesIDs!$A:$E,5,FALSE)</f>
        <v>c1902db0b8ac43348e20b649a0b05e96</v>
      </c>
      <c r="L5046" s="10">
        <v>0</v>
      </c>
    </row>
    <row r="5047" spans="1:12" s="2" customFormat="1" hidden="1" x14ac:dyDescent="0.25">
      <c r="A5047" s="91">
        <v>73000</v>
      </c>
      <c r="B5047" s="277" t="s">
        <v>2639</v>
      </c>
      <c r="C5047" s="56" t="s">
        <v>4566</v>
      </c>
      <c r="D5047" s="278" t="s">
        <v>297</v>
      </c>
      <c r="E5047" s="332" t="s">
        <v>68</v>
      </c>
      <c r="F5047" s="7" t="s">
        <v>16</v>
      </c>
      <c r="G5047" s="8" t="str">
        <f t="shared" si="187"/>
        <v>PT60M</v>
      </c>
      <c r="H5047" s="278" t="s">
        <v>4514</v>
      </c>
      <c r="I5047" s="333" t="s">
        <v>4515</v>
      </c>
      <c r="J5047" s="9" t="str">
        <f t="shared" si="186"/>
        <v>Ecosense_UniversityTest_Profile_-30cmSoilTemp</v>
      </c>
      <c r="K5047" s="231" t="str">
        <f>VLOOKUP(J5047,[1]TimeSeriesIDs!$A:$E,5,FALSE)</f>
        <v>34bee54b556b4226b33303ccfe3be187</v>
      </c>
      <c r="L5047" s="10">
        <v>0</v>
      </c>
    </row>
    <row r="5048" spans="1:12" s="2" customFormat="1" hidden="1" x14ac:dyDescent="0.25">
      <c r="A5048" s="91">
        <v>73000</v>
      </c>
      <c r="B5048" s="277" t="s">
        <v>2639</v>
      </c>
      <c r="C5048" s="56" t="s">
        <v>4566</v>
      </c>
      <c r="D5048" s="278" t="s">
        <v>358</v>
      </c>
      <c r="E5048" s="332" t="s">
        <v>221</v>
      </c>
      <c r="F5048" s="7" t="s">
        <v>16</v>
      </c>
      <c r="G5048" s="8" t="str">
        <f t="shared" si="187"/>
        <v>PT60M</v>
      </c>
      <c r="H5048" s="278" t="s">
        <v>4514</v>
      </c>
      <c r="I5048" s="333" t="s">
        <v>4515</v>
      </c>
      <c r="J5048" s="9" t="str">
        <f t="shared" si="186"/>
        <v>Ecosense_UniversityTest_Profile_-30cmVoltage</v>
      </c>
      <c r="K5048" s="231" t="str">
        <f>VLOOKUP(J5048,[1]TimeSeriesIDs!$A:$E,5,FALSE)</f>
        <v>c5b489bc52e84afea726a5909a730223</v>
      </c>
      <c r="L5048" s="10">
        <v>0</v>
      </c>
    </row>
    <row r="5049" spans="1:12" s="2" customFormat="1" hidden="1" x14ac:dyDescent="0.25">
      <c r="A5049" s="91">
        <v>73000</v>
      </c>
      <c r="B5049" s="277" t="s">
        <v>2639</v>
      </c>
      <c r="C5049" s="56" t="s">
        <v>4565</v>
      </c>
      <c r="D5049" s="278" t="s">
        <v>297</v>
      </c>
      <c r="E5049" s="332" t="s">
        <v>68</v>
      </c>
      <c r="F5049" s="7" t="s">
        <v>16</v>
      </c>
      <c r="G5049" s="8" t="str">
        <f t="shared" si="187"/>
        <v>PT60M</v>
      </c>
      <c r="H5049" s="278" t="s">
        <v>4514</v>
      </c>
      <c r="I5049" s="333" t="s">
        <v>4515</v>
      </c>
      <c r="J5049" s="9" t="str">
        <f t="shared" si="186"/>
        <v>Ecosense_UniversityTest_Profile_-20cmSoilTemp</v>
      </c>
      <c r="K5049" s="231" t="str">
        <f>VLOOKUP(J5049,[1]TimeSeriesIDs!$A:$E,5,FALSE)</f>
        <v>3c17a606c2a947898e3d846020b4b41a</v>
      </c>
      <c r="L5049" s="10">
        <v>0</v>
      </c>
    </row>
    <row r="5050" spans="1:12" s="2" customFormat="1" hidden="1" x14ac:dyDescent="0.25">
      <c r="A5050" s="91">
        <v>73000</v>
      </c>
      <c r="B5050" s="277" t="s">
        <v>2639</v>
      </c>
      <c r="C5050" s="56" t="s">
        <v>4565</v>
      </c>
      <c r="D5050" s="278" t="s">
        <v>358</v>
      </c>
      <c r="E5050" s="332" t="s">
        <v>221</v>
      </c>
      <c r="F5050" s="7" t="s">
        <v>16</v>
      </c>
      <c r="G5050" s="8" t="str">
        <f t="shared" si="187"/>
        <v>PT60M</v>
      </c>
      <c r="H5050" s="278" t="s">
        <v>4514</v>
      </c>
      <c r="I5050" s="333" t="s">
        <v>4515</v>
      </c>
      <c r="J5050" s="9" t="str">
        <f t="shared" si="186"/>
        <v>Ecosense_UniversityTest_Profile_-20cmVoltage</v>
      </c>
      <c r="K5050" s="231" t="str">
        <f>VLOOKUP(J5050,[1]TimeSeriesIDs!$A:$E,5,FALSE)</f>
        <v>4a478adcc81e4d6e94f1d5075ba1eb58</v>
      </c>
      <c r="L5050" s="10">
        <v>0</v>
      </c>
    </row>
    <row r="5051" spans="1:12" s="2" customFormat="1" hidden="1" x14ac:dyDescent="0.25">
      <c r="A5051" s="91">
        <v>73000</v>
      </c>
      <c r="B5051" s="277" t="s">
        <v>2639</v>
      </c>
      <c r="C5051" s="56" t="s">
        <v>4575</v>
      </c>
      <c r="D5051" s="278" t="s">
        <v>297</v>
      </c>
      <c r="E5051" s="332" t="s">
        <v>68</v>
      </c>
      <c r="F5051" s="7" t="s">
        <v>16</v>
      </c>
      <c r="G5051" s="8" t="str">
        <f t="shared" si="187"/>
        <v>PT60M</v>
      </c>
      <c r="H5051" s="278" t="s">
        <v>4514</v>
      </c>
      <c r="I5051" s="333" t="s">
        <v>4515</v>
      </c>
      <c r="J5051" s="9" t="str">
        <f t="shared" si="186"/>
        <v>Ecosense_UniversityTest_Profile_-200cmSoilTemp</v>
      </c>
      <c r="K5051" s="231" t="str">
        <f>VLOOKUP(J5051,[1]TimeSeriesIDs!$A:$E,5,FALSE)</f>
        <v>279851b19d2942e182e7d487411203d0</v>
      </c>
      <c r="L5051" s="10">
        <v>0</v>
      </c>
    </row>
    <row r="5052" spans="1:12" s="2" customFormat="1" hidden="1" x14ac:dyDescent="0.25">
      <c r="A5052" s="91">
        <v>73000</v>
      </c>
      <c r="B5052" s="277" t="s">
        <v>2639</v>
      </c>
      <c r="C5052" s="56" t="s">
        <v>4575</v>
      </c>
      <c r="D5052" s="278" t="s">
        <v>358</v>
      </c>
      <c r="E5052" s="332" t="s">
        <v>221</v>
      </c>
      <c r="F5052" s="7" t="s">
        <v>16</v>
      </c>
      <c r="G5052" s="8" t="str">
        <f t="shared" si="187"/>
        <v>PT60M</v>
      </c>
      <c r="H5052" s="278" t="s">
        <v>4514</v>
      </c>
      <c r="I5052" s="333" t="s">
        <v>4515</v>
      </c>
      <c r="J5052" s="9" t="str">
        <f t="shared" si="186"/>
        <v>Ecosense_UniversityTest_Profile_-200cmVoltage</v>
      </c>
      <c r="K5052" s="231" t="str">
        <f>VLOOKUP(J5052,[1]TimeSeriesIDs!$A:$E,5,FALSE)</f>
        <v>70724ca8e26d43829f8c4542022e9d2d</v>
      </c>
      <c r="L5052" s="10">
        <v>0</v>
      </c>
    </row>
    <row r="5053" spans="1:12" s="2" customFormat="1" hidden="1" x14ac:dyDescent="0.25">
      <c r="A5053" s="91">
        <v>73000</v>
      </c>
      <c r="B5053" s="277" t="s">
        <v>2639</v>
      </c>
      <c r="C5053" s="56" t="s">
        <v>4574</v>
      </c>
      <c r="D5053" s="278" t="s">
        <v>297</v>
      </c>
      <c r="E5053" s="332" t="s">
        <v>68</v>
      </c>
      <c r="F5053" s="7" t="s">
        <v>16</v>
      </c>
      <c r="G5053" s="8" t="str">
        <f t="shared" si="187"/>
        <v>PT60M</v>
      </c>
      <c r="H5053" s="278" t="s">
        <v>4514</v>
      </c>
      <c r="I5053" s="333" t="s">
        <v>4515</v>
      </c>
      <c r="J5053" s="9" t="str">
        <f t="shared" si="186"/>
        <v>Ecosense_UniversityTest_Profile_-175cmSoilTemp</v>
      </c>
      <c r="K5053" s="231" t="str">
        <f>VLOOKUP(J5053,[1]TimeSeriesIDs!$A:$E,5,FALSE)</f>
        <v>5e0c0b768a0e454c89be905624c5de79</v>
      </c>
      <c r="L5053" s="10">
        <v>0</v>
      </c>
    </row>
    <row r="5054" spans="1:12" s="2" customFormat="1" hidden="1" x14ac:dyDescent="0.25">
      <c r="A5054" s="91">
        <v>73000</v>
      </c>
      <c r="B5054" s="277" t="s">
        <v>2639</v>
      </c>
      <c r="C5054" s="56" t="s">
        <v>4574</v>
      </c>
      <c r="D5054" s="278" t="s">
        <v>358</v>
      </c>
      <c r="E5054" s="332" t="s">
        <v>221</v>
      </c>
      <c r="F5054" s="7" t="s">
        <v>16</v>
      </c>
      <c r="G5054" s="8" t="str">
        <f t="shared" si="187"/>
        <v>PT60M</v>
      </c>
      <c r="H5054" s="278" t="s">
        <v>4514</v>
      </c>
      <c r="I5054" s="333" t="s">
        <v>4515</v>
      </c>
      <c r="J5054" s="9" t="str">
        <f t="shared" si="186"/>
        <v>Ecosense_UniversityTest_Profile_-175cmVoltage</v>
      </c>
      <c r="K5054" s="231" t="str">
        <f>VLOOKUP(J5054,[1]TimeSeriesIDs!$A:$E,5,FALSE)</f>
        <v>f0f0c3968c314d8f9ccb3790f16dad8e</v>
      </c>
      <c r="L5054" s="10">
        <v>0</v>
      </c>
    </row>
    <row r="5055" spans="1:12" s="2" customFormat="1" hidden="1" x14ac:dyDescent="0.25">
      <c r="A5055" s="91">
        <v>73000</v>
      </c>
      <c r="B5055" s="277" t="s">
        <v>2639</v>
      </c>
      <c r="C5055" s="56" t="s">
        <v>4573</v>
      </c>
      <c r="D5055" s="278" t="s">
        <v>297</v>
      </c>
      <c r="E5055" s="332" t="s">
        <v>68</v>
      </c>
      <c r="F5055" s="7" t="s">
        <v>16</v>
      </c>
      <c r="G5055" s="8" t="str">
        <f t="shared" si="187"/>
        <v>PT60M</v>
      </c>
      <c r="H5055" s="278" t="s">
        <v>4514</v>
      </c>
      <c r="I5055" s="333" t="s">
        <v>4515</v>
      </c>
      <c r="J5055" s="9" t="str">
        <f t="shared" si="186"/>
        <v>Ecosense_UniversityTest_Profile_-150cmSoilTemp</v>
      </c>
      <c r="K5055" s="231" t="str">
        <f>VLOOKUP(J5055,[1]TimeSeriesIDs!$A:$E,5,FALSE)</f>
        <v>af0d7e59216140b982db5591ff9e73c8</v>
      </c>
      <c r="L5055" s="10">
        <v>0</v>
      </c>
    </row>
    <row r="5056" spans="1:12" s="2" customFormat="1" hidden="1" x14ac:dyDescent="0.25">
      <c r="A5056" s="91">
        <v>73000</v>
      </c>
      <c r="B5056" s="277" t="s">
        <v>2639</v>
      </c>
      <c r="C5056" s="56" t="s">
        <v>4573</v>
      </c>
      <c r="D5056" s="278" t="s">
        <v>358</v>
      </c>
      <c r="E5056" s="332" t="s">
        <v>221</v>
      </c>
      <c r="F5056" s="7" t="s">
        <v>16</v>
      </c>
      <c r="G5056" s="8" t="str">
        <f t="shared" si="187"/>
        <v>PT60M</v>
      </c>
      <c r="H5056" s="278" t="s">
        <v>4514</v>
      </c>
      <c r="I5056" s="333" t="s">
        <v>4515</v>
      </c>
      <c r="J5056" s="9" t="str">
        <f t="shared" si="186"/>
        <v>Ecosense_UniversityTest_Profile_-150cmVoltage</v>
      </c>
      <c r="K5056" s="231" t="str">
        <f>VLOOKUP(J5056,[1]TimeSeriesIDs!$A:$E,5,FALSE)</f>
        <v>b5d640581e4e4c318f6dac847af88418</v>
      </c>
      <c r="L5056" s="10">
        <v>0</v>
      </c>
    </row>
    <row r="5057" spans="1:12" s="2" customFormat="1" hidden="1" x14ac:dyDescent="0.25">
      <c r="A5057" s="91">
        <v>73000</v>
      </c>
      <c r="B5057" s="277" t="s">
        <v>2639</v>
      </c>
      <c r="C5057" s="56" t="s">
        <v>4572</v>
      </c>
      <c r="D5057" s="278" t="s">
        <v>297</v>
      </c>
      <c r="E5057" s="332" t="s">
        <v>68</v>
      </c>
      <c r="F5057" s="7" t="s">
        <v>16</v>
      </c>
      <c r="G5057" s="8" t="str">
        <f t="shared" si="187"/>
        <v>PT60M</v>
      </c>
      <c r="H5057" s="278" t="s">
        <v>4514</v>
      </c>
      <c r="I5057" s="333" t="s">
        <v>4515</v>
      </c>
      <c r="J5057" s="9" t="str">
        <f t="shared" si="186"/>
        <v>Ecosense_UniversityTest_Profile_-125cmSoilTemp</v>
      </c>
      <c r="K5057" s="231" t="str">
        <f>VLOOKUP(J5057,[1]TimeSeriesIDs!$A:$E,5,FALSE)</f>
        <v>502bcf1c09d748bd965849b13948c9a1</v>
      </c>
      <c r="L5057" s="10">
        <v>0</v>
      </c>
    </row>
    <row r="5058" spans="1:12" s="2" customFormat="1" hidden="1" x14ac:dyDescent="0.25">
      <c r="A5058" s="91">
        <v>73000</v>
      </c>
      <c r="B5058" s="277" t="s">
        <v>2639</v>
      </c>
      <c r="C5058" s="56" t="s">
        <v>4572</v>
      </c>
      <c r="D5058" s="278" t="s">
        <v>358</v>
      </c>
      <c r="E5058" s="332" t="s">
        <v>221</v>
      </c>
      <c r="F5058" s="7" t="s">
        <v>16</v>
      </c>
      <c r="G5058" s="8" t="str">
        <f t="shared" si="187"/>
        <v>PT60M</v>
      </c>
      <c r="H5058" s="278" t="s">
        <v>4514</v>
      </c>
      <c r="I5058" s="333" t="s">
        <v>4515</v>
      </c>
      <c r="J5058" s="9" t="str">
        <f t="shared" si="186"/>
        <v>Ecosense_UniversityTest_Profile_-125cmVoltage</v>
      </c>
      <c r="K5058" s="231" t="str">
        <f>VLOOKUP(J5058,[1]TimeSeriesIDs!$A:$E,5,FALSE)</f>
        <v>0d146051fd1b40168e23b59ad0a84835</v>
      </c>
      <c r="L5058" s="10">
        <v>0</v>
      </c>
    </row>
    <row r="5059" spans="1:12" s="2" customFormat="1" hidden="1" x14ac:dyDescent="0.25">
      <c r="A5059" s="91">
        <v>73000</v>
      </c>
      <c r="B5059" s="277" t="s">
        <v>2639</v>
      </c>
      <c r="C5059" s="56" t="s">
        <v>4564</v>
      </c>
      <c r="D5059" s="278" t="s">
        <v>297</v>
      </c>
      <c r="E5059" s="332" t="s">
        <v>68</v>
      </c>
      <c r="F5059" s="7" t="s">
        <v>16</v>
      </c>
      <c r="G5059" s="8" t="str">
        <f t="shared" si="187"/>
        <v>PT60M</v>
      </c>
      <c r="H5059" s="278" t="s">
        <v>4514</v>
      </c>
      <c r="I5059" s="333" t="s">
        <v>4515</v>
      </c>
      <c r="J5059" s="9" t="str">
        <f t="shared" si="186"/>
        <v>Ecosense_UniversityTest_Profile_-10cmSoilTemp</v>
      </c>
      <c r="K5059" s="231" t="str">
        <f>VLOOKUP(J5059,[1]TimeSeriesIDs!$A:$E,5,FALSE)</f>
        <v>15459a78b3f246d49d265e609ff27442</v>
      </c>
      <c r="L5059" s="10">
        <v>0</v>
      </c>
    </row>
    <row r="5060" spans="1:12" s="2" customFormat="1" hidden="1" x14ac:dyDescent="0.25">
      <c r="A5060" s="91">
        <v>73000</v>
      </c>
      <c r="B5060" s="277" t="s">
        <v>2639</v>
      </c>
      <c r="C5060" s="56" t="s">
        <v>4564</v>
      </c>
      <c r="D5060" s="278" t="s">
        <v>358</v>
      </c>
      <c r="E5060" s="332" t="s">
        <v>221</v>
      </c>
      <c r="F5060" s="7" t="s">
        <v>16</v>
      </c>
      <c r="G5060" s="8" t="str">
        <f t="shared" si="187"/>
        <v>PT60M</v>
      </c>
      <c r="H5060" s="278" t="s">
        <v>4514</v>
      </c>
      <c r="I5060" s="333" t="s">
        <v>4515</v>
      </c>
      <c r="J5060" s="9" t="str">
        <f t="shared" si="186"/>
        <v>Ecosense_UniversityTest_Profile_-10cmVoltage</v>
      </c>
      <c r="K5060" s="231" t="str">
        <f>VLOOKUP(J5060,[1]TimeSeriesIDs!$A:$E,5,FALSE)</f>
        <v>0814d1e4b383458596b38dfd04d6a646</v>
      </c>
      <c r="L5060" s="10">
        <v>0</v>
      </c>
    </row>
    <row r="5061" spans="1:12" s="2" customFormat="1" hidden="1" x14ac:dyDescent="0.25">
      <c r="A5061" s="91">
        <v>73000</v>
      </c>
      <c r="B5061" s="277" t="s">
        <v>2639</v>
      </c>
      <c r="C5061" s="56" t="s">
        <v>4571</v>
      </c>
      <c r="D5061" s="278" t="s">
        <v>297</v>
      </c>
      <c r="E5061" s="332" t="s">
        <v>68</v>
      </c>
      <c r="F5061" s="7" t="s">
        <v>16</v>
      </c>
      <c r="G5061" s="8" t="str">
        <f t="shared" si="187"/>
        <v>PT60M</v>
      </c>
      <c r="H5061" s="278" t="s">
        <v>4514</v>
      </c>
      <c r="I5061" s="333" t="s">
        <v>4515</v>
      </c>
      <c r="J5061" s="9" t="str">
        <f t="shared" si="186"/>
        <v>Ecosense_UniversityTest_Profile_-100cmSoilTemp</v>
      </c>
      <c r="K5061" s="231" t="str">
        <f>VLOOKUP(J5061,[1]TimeSeriesIDs!$A:$E,5,FALSE)</f>
        <v>5f813aea18474dd88b840e2d6c6080ca</v>
      </c>
      <c r="L5061" s="10">
        <v>0</v>
      </c>
    </row>
    <row r="5062" spans="1:12" s="2" customFormat="1" hidden="1" x14ac:dyDescent="0.25">
      <c r="A5062" s="91">
        <v>73000</v>
      </c>
      <c r="B5062" s="277" t="s">
        <v>2639</v>
      </c>
      <c r="C5062" s="56" t="s">
        <v>4571</v>
      </c>
      <c r="D5062" s="278" t="s">
        <v>358</v>
      </c>
      <c r="E5062" s="278" t="s">
        <v>221</v>
      </c>
      <c r="F5062" s="7" t="s">
        <v>16</v>
      </c>
      <c r="G5062" s="8" t="str">
        <f t="shared" si="187"/>
        <v>PT60M</v>
      </c>
      <c r="H5062" s="278" t="s">
        <v>4514</v>
      </c>
      <c r="I5062" s="333" t="s">
        <v>4515</v>
      </c>
      <c r="J5062" s="9" t="str">
        <f t="shared" si="186"/>
        <v>Ecosense_UniversityTest_Profile_-100cmVoltage</v>
      </c>
      <c r="K5062" s="231" t="str">
        <f>VLOOKUP(J5062,[1]TimeSeriesIDs!$A:$E,5,FALSE)</f>
        <v>b390eec3b83f47118985f4e776069623</v>
      </c>
      <c r="L5062" s="10">
        <v>0</v>
      </c>
    </row>
    <row r="5063" spans="1:12" s="2" customFormat="1" hidden="1" x14ac:dyDescent="0.25">
      <c r="A5063" s="91">
        <v>73001</v>
      </c>
      <c r="B5063" s="277" t="s">
        <v>1007</v>
      </c>
      <c r="C5063" s="56" t="s">
        <v>4516</v>
      </c>
      <c r="D5063" s="278" t="s">
        <v>15</v>
      </c>
      <c r="E5063" s="332" t="s">
        <v>68</v>
      </c>
      <c r="F5063" s="7" t="s">
        <v>16</v>
      </c>
      <c r="G5063" s="8" t="str">
        <f t="shared" si="187"/>
        <v>PT60M</v>
      </c>
      <c r="H5063" s="278" t="s">
        <v>4514</v>
      </c>
      <c r="I5063" s="333" t="s">
        <v>4515</v>
      </c>
      <c r="J5063" s="9" t="str">
        <f t="shared" si="186"/>
        <v>Ecosense_MixedPlotStone_Profile_airAirTemp</v>
      </c>
      <c r="K5063" s="231" t="str">
        <f>VLOOKUP(J5063,[1]TimeSeriesIDs!$A:$E,5,FALSE)</f>
        <v>b451a0892ef54f0cb2289342de0464d4</v>
      </c>
      <c r="L5063" s="10">
        <v>0</v>
      </c>
    </row>
    <row r="5064" spans="1:12" s="2" customFormat="1" hidden="1" x14ac:dyDescent="0.25">
      <c r="A5064" s="91">
        <v>73001</v>
      </c>
      <c r="B5064" s="277" t="s">
        <v>1007</v>
      </c>
      <c r="C5064" s="56" t="s">
        <v>4517</v>
      </c>
      <c r="D5064" s="278" t="s">
        <v>15</v>
      </c>
      <c r="E5064" s="332" t="s">
        <v>68</v>
      </c>
      <c r="F5064" s="7" t="s">
        <v>16</v>
      </c>
      <c r="G5064" s="8" t="str">
        <f t="shared" si="187"/>
        <v>PT60M</v>
      </c>
      <c r="H5064" s="278" t="s">
        <v>4514</v>
      </c>
      <c r="I5064" s="333" t="s">
        <v>4515</v>
      </c>
      <c r="J5064" s="9" t="str">
        <f t="shared" si="186"/>
        <v>Ecosense_MixedPlotStone_Profile_groundAirTemp</v>
      </c>
      <c r="K5064" s="231" t="str">
        <f>VLOOKUP(J5064,[1]TimeSeriesIDs!$A:$E,5,FALSE)</f>
        <v>1b89771d73b74cb9ac5100bdb1dd9b33</v>
      </c>
      <c r="L5064" s="10">
        <v>0</v>
      </c>
    </row>
    <row r="5065" spans="1:12" s="2" customFormat="1" hidden="1" x14ac:dyDescent="0.25">
      <c r="A5065" s="91">
        <v>73001</v>
      </c>
      <c r="B5065" s="277" t="s">
        <v>1007</v>
      </c>
      <c r="C5065" s="56" t="s">
        <v>4518</v>
      </c>
      <c r="D5065" s="278" t="s">
        <v>297</v>
      </c>
      <c r="E5065" s="332" t="s">
        <v>68</v>
      </c>
      <c r="F5065" s="7" t="s">
        <v>16</v>
      </c>
      <c r="G5065" s="8" t="str">
        <f t="shared" si="187"/>
        <v>PT60M</v>
      </c>
      <c r="H5065" s="278" t="s">
        <v>4514</v>
      </c>
      <c r="I5065" s="333" t="s">
        <v>4515</v>
      </c>
      <c r="J5065" s="9" t="str">
        <f t="shared" si="186"/>
        <v>Ecosense_MixedPlotStone_Profile_-5cmSoilTemp</v>
      </c>
      <c r="K5065" s="231" t="str">
        <f>VLOOKUP(J5065,[1]TimeSeriesIDs!$A:$E,5,FALSE)</f>
        <v>5bb8a2e9231b468c88366b0ee612fb4f</v>
      </c>
      <c r="L5065" s="10">
        <v>0</v>
      </c>
    </row>
    <row r="5066" spans="1:12" s="2" customFormat="1" hidden="1" x14ac:dyDescent="0.25">
      <c r="A5066" s="91">
        <v>73001</v>
      </c>
      <c r="B5066" s="277" t="s">
        <v>1007</v>
      </c>
      <c r="C5066" s="56" t="s">
        <v>4519</v>
      </c>
      <c r="D5066" s="278" t="s">
        <v>297</v>
      </c>
      <c r="E5066" s="332" t="s">
        <v>68</v>
      </c>
      <c r="F5066" s="7" t="s">
        <v>16</v>
      </c>
      <c r="G5066" s="8" t="str">
        <f t="shared" si="187"/>
        <v>PT60M</v>
      </c>
      <c r="H5066" s="278" t="s">
        <v>4514</v>
      </c>
      <c r="I5066" s="333" t="s">
        <v>4515</v>
      </c>
      <c r="J5066" s="9" t="str">
        <f t="shared" si="186"/>
        <v>Ecosense_MixedPlotStone_Profile_-10cmSoilTemp</v>
      </c>
      <c r="K5066" s="231" t="str">
        <f>VLOOKUP(J5066,[1]TimeSeriesIDs!$A:$E,5,FALSE)</f>
        <v>0291e7f0c8b74f1892eba96268449a0b</v>
      </c>
      <c r="L5066" s="10">
        <v>0</v>
      </c>
    </row>
    <row r="5067" spans="1:12" s="2" customFormat="1" hidden="1" x14ac:dyDescent="0.25">
      <c r="A5067" s="91">
        <v>73001</v>
      </c>
      <c r="B5067" s="277" t="s">
        <v>1007</v>
      </c>
      <c r="C5067" s="56" t="s">
        <v>4520</v>
      </c>
      <c r="D5067" s="278" t="s">
        <v>297</v>
      </c>
      <c r="E5067" s="332" t="s">
        <v>68</v>
      </c>
      <c r="F5067" s="7" t="s">
        <v>16</v>
      </c>
      <c r="G5067" s="8" t="str">
        <f t="shared" si="187"/>
        <v>PT60M</v>
      </c>
      <c r="H5067" s="278" t="s">
        <v>4514</v>
      </c>
      <c r="I5067" s="333" t="s">
        <v>4515</v>
      </c>
      <c r="J5067" s="9" t="str">
        <f t="shared" si="186"/>
        <v>Ecosense_MixedPlotStone_Profile_-20cmSoilTemp</v>
      </c>
      <c r="K5067" s="231" t="str">
        <f>VLOOKUP(J5067,[1]TimeSeriesIDs!$A:$E,5,FALSE)</f>
        <v>aebbafd5ce154120880d6d5d982e7e41</v>
      </c>
      <c r="L5067" s="10">
        <v>0</v>
      </c>
    </row>
    <row r="5068" spans="1:12" s="2" customFormat="1" hidden="1" x14ac:dyDescent="0.25">
      <c r="A5068" s="91">
        <v>73001</v>
      </c>
      <c r="B5068" s="277" t="s">
        <v>1007</v>
      </c>
      <c r="C5068" s="56" t="s">
        <v>4521</v>
      </c>
      <c r="D5068" s="278" t="s">
        <v>297</v>
      </c>
      <c r="E5068" s="332" t="s">
        <v>68</v>
      </c>
      <c r="F5068" s="7" t="s">
        <v>16</v>
      </c>
      <c r="G5068" s="8" t="str">
        <f t="shared" si="187"/>
        <v>PT60M</v>
      </c>
      <c r="H5068" s="278" t="s">
        <v>4514</v>
      </c>
      <c r="I5068" s="333" t="s">
        <v>4515</v>
      </c>
      <c r="J5068" s="9" t="str">
        <f t="shared" si="186"/>
        <v>Ecosense_MixedPlotStone_Profile_-30cmSoilTemp</v>
      </c>
      <c r="K5068" s="231" t="str">
        <f>VLOOKUP(J5068,[1]TimeSeriesIDs!$A:$E,5,FALSE)</f>
        <v>2a8e783ed9f84473abe7b8bd5261737b</v>
      </c>
      <c r="L5068" s="10">
        <v>0</v>
      </c>
    </row>
    <row r="5069" spans="1:12" s="2" customFormat="1" hidden="1" x14ac:dyDescent="0.25">
      <c r="A5069" s="91">
        <v>73001</v>
      </c>
      <c r="B5069" s="280" t="s">
        <v>1007</v>
      </c>
      <c r="C5069" s="56" t="s">
        <v>4522</v>
      </c>
      <c r="D5069" s="278" t="s">
        <v>297</v>
      </c>
      <c r="E5069" s="332" t="s">
        <v>68</v>
      </c>
      <c r="F5069" s="7" t="s">
        <v>16</v>
      </c>
      <c r="G5069" s="8" t="str">
        <f t="shared" si="187"/>
        <v>PT60M</v>
      </c>
      <c r="H5069" s="278" t="s">
        <v>4514</v>
      </c>
      <c r="I5069" s="333" t="s">
        <v>4515</v>
      </c>
      <c r="J5069" s="9" t="str">
        <f t="shared" si="186"/>
        <v>Ecosense_MixedPlotStone_Profile_-40cmSoilTemp</v>
      </c>
      <c r="K5069" s="231" t="str">
        <f>VLOOKUP(J5069,[1]TimeSeriesIDs!$A:$E,5,FALSE)</f>
        <v>21810824991d4629b0a5ab51318a6aa1</v>
      </c>
      <c r="L5069" s="10">
        <v>0</v>
      </c>
    </row>
    <row r="5070" spans="1:12" s="2" customFormat="1" hidden="1" x14ac:dyDescent="0.25">
      <c r="A5070" s="91">
        <v>73001</v>
      </c>
      <c r="B5070" s="277" t="s">
        <v>1007</v>
      </c>
      <c r="C5070" s="56" t="s">
        <v>4523</v>
      </c>
      <c r="D5070" s="278" t="s">
        <v>297</v>
      </c>
      <c r="E5070" s="332" t="s">
        <v>68</v>
      </c>
      <c r="F5070" s="7" t="s">
        <v>16</v>
      </c>
      <c r="G5070" s="8" t="str">
        <f t="shared" si="187"/>
        <v>PT60M</v>
      </c>
      <c r="H5070" s="278" t="s">
        <v>4514</v>
      </c>
      <c r="I5070" s="333" t="s">
        <v>4515</v>
      </c>
      <c r="J5070" s="9" t="str">
        <f t="shared" si="186"/>
        <v>Ecosense_MixedPlotStone_Profile_-50cmSoilTemp</v>
      </c>
      <c r="K5070" s="231" t="str">
        <f>VLOOKUP(J5070,[1]TimeSeriesIDs!$A:$E,5,FALSE)</f>
        <v>527cca682b3140b5b8957ea49497c3fc</v>
      </c>
      <c r="L5070" s="10">
        <v>0</v>
      </c>
    </row>
    <row r="5071" spans="1:12" s="2" customFormat="1" hidden="1" x14ac:dyDescent="0.25">
      <c r="A5071" s="91">
        <v>73001</v>
      </c>
      <c r="B5071" s="277" t="s">
        <v>1007</v>
      </c>
      <c r="C5071" s="56" t="s">
        <v>4524</v>
      </c>
      <c r="D5071" s="278" t="s">
        <v>297</v>
      </c>
      <c r="E5071" s="332" t="s">
        <v>68</v>
      </c>
      <c r="F5071" s="7" t="s">
        <v>16</v>
      </c>
      <c r="G5071" s="8" t="str">
        <f t="shared" si="187"/>
        <v>PT60M</v>
      </c>
      <c r="H5071" s="278" t="s">
        <v>4514</v>
      </c>
      <c r="I5071" s="333" t="s">
        <v>4515</v>
      </c>
      <c r="J5071" s="9" t="str">
        <f t="shared" si="186"/>
        <v>Ecosense_MixedPlotStone_Profile_-60cmSoilTemp</v>
      </c>
      <c r="K5071" s="231" t="str">
        <f>VLOOKUP(J5071,[1]TimeSeriesIDs!$A:$E,5,FALSE)</f>
        <v>b22e8829886d431c8a3dd56b587e97c1</v>
      </c>
      <c r="L5071" s="10">
        <v>0</v>
      </c>
    </row>
    <row r="5072" spans="1:12" s="2" customFormat="1" hidden="1" x14ac:dyDescent="0.25">
      <c r="A5072" s="91">
        <v>73001</v>
      </c>
      <c r="B5072" s="277" t="s">
        <v>1007</v>
      </c>
      <c r="C5072" s="56" t="s">
        <v>4525</v>
      </c>
      <c r="D5072" s="278" t="s">
        <v>297</v>
      </c>
      <c r="E5072" s="332" t="s">
        <v>68</v>
      </c>
      <c r="F5072" s="7" t="s">
        <v>16</v>
      </c>
      <c r="G5072" s="8" t="str">
        <f t="shared" si="187"/>
        <v>PT60M</v>
      </c>
      <c r="H5072" s="278" t="s">
        <v>4514</v>
      </c>
      <c r="I5072" s="333" t="s">
        <v>4515</v>
      </c>
      <c r="J5072" s="9" t="str">
        <f t="shared" si="186"/>
        <v>Ecosense_MixedPlotStone_Profile_-80cmSoilTemp</v>
      </c>
      <c r="K5072" s="231" t="str">
        <f>VLOOKUP(J5072,[1]TimeSeriesIDs!$A:$E,5,FALSE)</f>
        <v>1d6650b09b384127beea0e598263ed65</v>
      </c>
      <c r="L5072" s="10">
        <v>0</v>
      </c>
    </row>
    <row r="5073" spans="1:12" s="2" customFormat="1" hidden="1" x14ac:dyDescent="0.25">
      <c r="A5073" s="91">
        <v>73001</v>
      </c>
      <c r="B5073" s="277" t="s">
        <v>1007</v>
      </c>
      <c r="C5073" s="56" t="s">
        <v>4526</v>
      </c>
      <c r="D5073" s="278" t="s">
        <v>297</v>
      </c>
      <c r="E5073" s="332" t="s">
        <v>68</v>
      </c>
      <c r="F5073" s="7" t="s">
        <v>16</v>
      </c>
      <c r="G5073" s="8" t="str">
        <f t="shared" si="187"/>
        <v>PT60M</v>
      </c>
      <c r="H5073" s="278" t="s">
        <v>4514</v>
      </c>
      <c r="I5073" s="333" t="s">
        <v>4515</v>
      </c>
      <c r="J5073" s="9" t="str">
        <f t="shared" si="186"/>
        <v>Ecosense_MixedPlotStone_Profile_-100cmSoilTemp</v>
      </c>
      <c r="K5073" s="231" t="str">
        <f>VLOOKUP(J5073,[1]TimeSeriesIDs!$A:$E,5,FALSE)</f>
        <v>7b597421e24145669794696577a537aa</v>
      </c>
      <c r="L5073" s="10">
        <v>0</v>
      </c>
    </row>
    <row r="5074" spans="1:12" s="2" customFormat="1" hidden="1" x14ac:dyDescent="0.25">
      <c r="A5074" s="91">
        <v>73001</v>
      </c>
      <c r="B5074" s="277" t="s">
        <v>1007</v>
      </c>
      <c r="C5074" s="56" t="s">
        <v>4527</v>
      </c>
      <c r="D5074" s="278" t="s">
        <v>297</v>
      </c>
      <c r="E5074" s="332" t="s">
        <v>68</v>
      </c>
      <c r="F5074" s="7" t="s">
        <v>16</v>
      </c>
      <c r="G5074" s="8" t="str">
        <f t="shared" si="187"/>
        <v>PT60M</v>
      </c>
      <c r="H5074" s="278" t="s">
        <v>4514</v>
      </c>
      <c r="I5074" s="333" t="s">
        <v>4515</v>
      </c>
      <c r="J5074" s="9" t="str">
        <f t="shared" si="186"/>
        <v>Ecosense_MixedPlotStone_Profile_-125cmSoilTemp</v>
      </c>
      <c r="K5074" s="231" t="str">
        <f>VLOOKUP(J5074,[1]TimeSeriesIDs!$A:$E,5,FALSE)</f>
        <v>0b4997766bff4ade9d8d81bdf11af510</v>
      </c>
      <c r="L5074" s="10">
        <v>0</v>
      </c>
    </row>
    <row r="5075" spans="1:12" s="2" customFormat="1" hidden="1" x14ac:dyDescent="0.25">
      <c r="A5075" s="91">
        <v>73001</v>
      </c>
      <c r="B5075" s="277" t="s">
        <v>1007</v>
      </c>
      <c r="C5075" s="56" t="s">
        <v>4528</v>
      </c>
      <c r="D5075" s="278" t="s">
        <v>297</v>
      </c>
      <c r="E5075" s="332" t="s">
        <v>68</v>
      </c>
      <c r="F5075" s="7" t="s">
        <v>16</v>
      </c>
      <c r="G5075" s="8" t="str">
        <f t="shared" si="187"/>
        <v>PT60M</v>
      </c>
      <c r="H5075" s="278" t="s">
        <v>4514</v>
      </c>
      <c r="I5075" s="333" t="s">
        <v>4515</v>
      </c>
      <c r="J5075" s="9" t="str">
        <f t="shared" si="186"/>
        <v>Ecosense_MixedPlotStone_Profile_-150cmSoilTemp</v>
      </c>
      <c r="K5075" s="231" t="str">
        <f>VLOOKUP(J5075,[1]TimeSeriesIDs!$A:$E,5,FALSE)</f>
        <v>5beff8a1077d44aeac2b97508586cbc0</v>
      </c>
      <c r="L5075" s="10">
        <v>0</v>
      </c>
    </row>
    <row r="5076" spans="1:12" s="2" customFormat="1" hidden="1" x14ac:dyDescent="0.25">
      <c r="A5076" s="91">
        <v>73001</v>
      </c>
      <c r="B5076" s="277" t="s">
        <v>1007</v>
      </c>
      <c r="C5076" s="56" t="s">
        <v>4529</v>
      </c>
      <c r="D5076" s="278" t="s">
        <v>297</v>
      </c>
      <c r="E5076" s="332" t="s">
        <v>68</v>
      </c>
      <c r="F5076" s="7" t="s">
        <v>16</v>
      </c>
      <c r="G5076" s="8" t="str">
        <f t="shared" ref="G5076:G5107" si="188">IF(ISBLANK(B5076),"-","PT60M")</f>
        <v>PT60M</v>
      </c>
      <c r="H5076" s="278" t="s">
        <v>4514</v>
      </c>
      <c r="I5076" s="333" t="s">
        <v>4515</v>
      </c>
      <c r="J5076" s="9" t="str">
        <f t="shared" si="186"/>
        <v>Ecosense_MixedPlotStone_Profile_-175cmSoilTemp</v>
      </c>
      <c r="K5076" s="231" t="str">
        <f>VLOOKUP(J5076,[1]TimeSeriesIDs!$A:$E,5,FALSE)</f>
        <v>1fa67fc536204814bd6330a1db4ea050</v>
      </c>
      <c r="L5076" s="10">
        <v>0</v>
      </c>
    </row>
    <row r="5077" spans="1:12" s="2" customFormat="1" hidden="1" x14ac:dyDescent="0.25">
      <c r="A5077" s="91">
        <v>73001</v>
      </c>
      <c r="B5077" s="277" t="s">
        <v>1007</v>
      </c>
      <c r="C5077" s="56" t="s">
        <v>4530</v>
      </c>
      <c r="D5077" s="278" t="s">
        <v>297</v>
      </c>
      <c r="E5077" s="332" t="s">
        <v>68</v>
      </c>
      <c r="F5077" s="7" t="s">
        <v>16</v>
      </c>
      <c r="G5077" s="8" t="str">
        <f t="shared" si="188"/>
        <v>PT60M</v>
      </c>
      <c r="H5077" s="278" t="s">
        <v>4514</v>
      </c>
      <c r="I5077" s="333" t="s">
        <v>4515</v>
      </c>
      <c r="J5077" s="9" t="str">
        <f t="shared" si="186"/>
        <v>Ecosense_MixedPlotStone_Profile_-200cmSoilTemp</v>
      </c>
      <c r="K5077" s="231" t="str">
        <f>VLOOKUP(J5077,[1]TimeSeriesIDs!$A:$E,5,FALSE)</f>
        <v>9f5e821356804735bd80ec0b6dc314e7</v>
      </c>
      <c r="L5077" s="10">
        <v>0</v>
      </c>
    </row>
    <row r="5078" spans="1:12" s="2" customFormat="1" hidden="1" x14ac:dyDescent="0.25">
      <c r="A5078" s="91">
        <v>73001</v>
      </c>
      <c r="B5078" s="277" t="s">
        <v>1007</v>
      </c>
      <c r="C5078" s="56" t="s">
        <v>4516</v>
      </c>
      <c r="D5078" s="278" t="s">
        <v>358</v>
      </c>
      <c r="E5078" s="332" t="s">
        <v>221</v>
      </c>
      <c r="F5078" s="7" t="s">
        <v>16</v>
      </c>
      <c r="G5078" s="8" t="str">
        <f t="shared" si="188"/>
        <v>PT60M</v>
      </c>
      <c r="H5078" s="278" t="s">
        <v>4514</v>
      </c>
      <c r="I5078" s="333" t="s">
        <v>4515</v>
      </c>
      <c r="J5078" s="9" t="str">
        <f t="shared" si="186"/>
        <v>Ecosense_MixedPlotStone_Profile_airVoltage</v>
      </c>
      <c r="K5078" s="231" t="str">
        <f>VLOOKUP(J5078,[1]TimeSeriesIDs!$A:$E,5,FALSE)</f>
        <v>bdf3cb90221c42929f7f64c3a11db4b0</v>
      </c>
      <c r="L5078" s="10">
        <v>0</v>
      </c>
    </row>
    <row r="5079" spans="1:12" s="2" customFormat="1" hidden="1" x14ac:dyDescent="0.25">
      <c r="A5079" s="91">
        <v>73001</v>
      </c>
      <c r="B5079" s="277" t="s">
        <v>1007</v>
      </c>
      <c r="C5079" s="56" t="s">
        <v>4517</v>
      </c>
      <c r="D5079" s="278" t="s">
        <v>358</v>
      </c>
      <c r="E5079" s="332" t="s">
        <v>221</v>
      </c>
      <c r="F5079" s="7" t="s">
        <v>16</v>
      </c>
      <c r="G5079" s="8" t="str">
        <f t="shared" si="188"/>
        <v>PT60M</v>
      </c>
      <c r="H5079" s="278" t="s">
        <v>4514</v>
      </c>
      <c r="I5079" s="333" t="s">
        <v>4515</v>
      </c>
      <c r="J5079" s="9" t="str">
        <f t="shared" si="186"/>
        <v>Ecosense_MixedPlotStone_Profile_groundVoltage</v>
      </c>
      <c r="K5079" s="231" t="str">
        <f>VLOOKUP(J5079,[1]TimeSeriesIDs!$A:$E,5,FALSE)</f>
        <v>7280f09c5b1840fa8ba76422225e0a14</v>
      </c>
      <c r="L5079" s="10">
        <v>0</v>
      </c>
    </row>
    <row r="5080" spans="1:12" s="2" customFormat="1" hidden="1" x14ac:dyDescent="0.25">
      <c r="A5080" s="91">
        <v>73001</v>
      </c>
      <c r="B5080" s="277" t="s">
        <v>1007</v>
      </c>
      <c r="C5080" s="56" t="s">
        <v>4518</v>
      </c>
      <c r="D5080" s="278" t="s">
        <v>358</v>
      </c>
      <c r="E5080" s="332" t="s">
        <v>221</v>
      </c>
      <c r="F5080" s="7" t="s">
        <v>16</v>
      </c>
      <c r="G5080" s="8" t="str">
        <f t="shared" si="188"/>
        <v>PT60M</v>
      </c>
      <c r="H5080" s="278" t="s">
        <v>4514</v>
      </c>
      <c r="I5080" s="333" t="s">
        <v>4515</v>
      </c>
      <c r="J5080" s="9" t="str">
        <f t="shared" si="186"/>
        <v>Ecosense_MixedPlotStone_Profile_-5cmVoltage</v>
      </c>
      <c r="K5080" s="231" t="str">
        <f>VLOOKUP(J5080,[1]TimeSeriesIDs!$A:$E,5,FALSE)</f>
        <v>2eb94f974f8c49d09607efdcbdde135b</v>
      </c>
      <c r="L5080" s="10">
        <v>0</v>
      </c>
    </row>
    <row r="5081" spans="1:12" s="2" customFormat="1" hidden="1" x14ac:dyDescent="0.25">
      <c r="A5081" s="91">
        <v>73001</v>
      </c>
      <c r="B5081" s="277" t="s">
        <v>1007</v>
      </c>
      <c r="C5081" s="56" t="s">
        <v>4519</v>
      </c>
      <c r="D5081" s="278" t="s">
        <v>358</v>
      </c>
      <c r="E5081" s="278" t="s">
        <v>221</v>
      </c>
      <c r="F5081" s="7" t="s">
        <v>16</v>
      </c>
      <c r="G5081" s="8" t="str">
        <f t="shared" si="188"/>
        <v>PT60M</v>
      </c>
      <c r="H5081" s="278" t="s">
        <v>4514</v>
      </c>
      <c r="I5081" s="333" t="s">
        <v>4515</v>
      </c>
      <c r="J5081" s="9" t="str">
        <f t="shared" si="186"/>
        <v>Ecosense_MixedPlotStone_Profile_-10cmVoltage</v>
      </c>
      <c r="K5081" s="231" t="str">
        <f>VLOOKUP(J5081,[1]TimeSeriesIDs!$A:$E,5,FALSE)</f>
        <v>76a7e0936bb6406fbf061efd3c72554d</v>
      </c>
      <c r="L5081" s="10">
        <v>0</v>
      </c>
    </row>
    <row r="5082" spans="1:12" s="2" customFormat="1" hidden="1" x14ac:dyDescent="0.25">
      <c r="A5082" s="91">
        <v>73001</v>
      </c>
      <c r="B5082" s="277" t="s">
        <v>1007</v>
      </c>
      <c r="C5082" s="56" t="s">
        <v>4520</v>
      </c>
      <c r="D5082" s="278" t="s">
        <v>358</v>
      </c>
      <c r="E5082" s="332" t="s">
        <v>221</v>
      </c>
      <c r="F5082" s="7" t="s">
        <v>16</v>
      </c>
      <c r="G5082" s="8" t="str">
        <f t="shared" si="188"/>
        <v>PT60M</v>
      </c>
      <c r="H5082" s="278" t="s">
        <v>4514</v>
      </c>
      <c r="I5082" s="333" t="s">
        <v>4515</v>
      </c>
      <c r="J5082" s="9" t="str">
        <f t="shared" si="186"/>
        <v>Ecosense_MixedPlotStone_Profile_-20cmVoltage</v>
      </c>
      <c r="K5082" s="231" t="str">
        <f>VLOOKUP(J5082,[1]TimeSeriesIDs!$A:$E,5,FALSE)</f>
        <v>f594f03655be4cb9a32ff7f92f58f2f6</v>
      </c>
      <c r="L5082" s="10">
        <v>0</v>
      </c>
    </row>
    <row r="5083" spans="1:12" s="2" customFormat="1" hidden="1" x14ac:dyDescent="0.25">
      <c r="A5083" s="91">
        <v>73001</v>
      </c>
      <c r="B5083" s="277" t="s">
        <v>1007</v>
      </c>
      <c r="C5083" s="56" t="s">
        <v>4521</v>
      </c>
      <c r="D5083" s="278" t="s">
        <v>358</v>
      </c>
      <c r="E5083" s="332" t="s">
        <v>221</v>
      </c>
      <c r="F5083" s="7" t="s">
        <v>16</v>
      </c>
      <c r="G5083" s="8" t="str">
        <f t="shared" si="188"/>
        <v>PT60M</v>
      </c>
      <c r="H5083" s="278" t="s">
        <v>4514</v>
      </c>
      <c r="I5083" s="333" t="s">
        <v>4515</v>
      </c>
      <c r="J5083" s="9" t="str">
        <f t="shared" si="186"/>
        <v>Ecosense_MixedPlotStone_Profile_-30cmVoltage</v>
      </c>
      <c r="K5083" s="231" t="str">
        <f>VLOOKUP(J5083,[1]TimeSeriesIDs!$A:$E,5,FALSE)</f>
        <v>c58b9fdfbe914eeeb34bdbec904a9722</v>
      </c>
      <c r="L5083" s="10">
        <v>0</v>
      </c>
    </row>
    <row r="5084" spans="1:12" s="2" customFormat="1" hidden="1" x14ac:dyDescent="0.25">
      <c r="A5084" s="91">
        <v>73001</v>
      </c>
      <c r="B5084" s="277" t="s">
        <v>1007</v>
      </c>
      <c r="C5084" s="56" t="s">
        <v>4522</v>
      </c>
      <c r="D5084" s="278" t="s">
        <v>358</v>
      </c>
      <c r="E5084" s="332" t="s">
        <v>221</v>
      </c>
      <c r="F5084" s="7" t="s">
        <v>16</v>
      </c>
      <c r="G5084" s="8" t="str">
        <f t="shared" si="188"/>
        <v>PT60M</v>
      </c>
      <c r="H5084" s="278" t="s">
        <v>4514</v>
      </c>
      <c r="I5084" s="333" t="s">
        <v>4515</v>
      </c>
      <c r="J5084" s="9" t="str">
        <f t="shared" si="186"/>
        <v>Ecosense_MixedPlotStone_Profile_-40cmVoltage</v>
      </c>
      <c r="K5084" s="231" t="str">
        <f>VLOOKUP(J5084,[1]TimeSeriesIDs!$A:$E,5,FALSE)</f>
        <v>97ce6b1d369b460f887b1e4b20af6107</v>
      </c>
      <c r="L5084" s="10">
        <v>0</v>
      </c>
    </row>
    <row r="5085" spans="1:12" s="2" customFormat="1" hidden="1" x14ac:dyDescent="0.25">
      <c r="A5085" s="91">
        <v>73001</v>
      </c>
      <c r="B5085" s="277" t="s">
        <v>1007</v>
      </c>
      <c r="C5085" s="56" t="s">
        <v>4523</v>
      </c>
      <c r="D5085" s="278" t="s">
        <v>358</v>
      </c>
      <c r="E5085" s="332" t="s">
        <v>221</v>
      </c>
      <c r="F5085" s="7" t="s">
        <v>16</v>
      </c>
      <c r="G5085" s="8" t="str">
        <f t="shared" si="188"/>
        <v>PT60M</v>
      </c>
      <c r="H5085" s="278" t="s">
        <v>4514</v>
      </c>
      <c r="I5085" s="333" t="s">
        <v>4515</v>
      </c>
      <c r="J5085" s="9" t="str">
        <f t="shared" ref="J5085:J5148" si="189">B5085&amp;C5085&amp;D5085</f>
        <v>Ecosense_MixedPlotStone_Profile_-50cmVoltage</v>
      </c>
      <c r="K5085" s="231" t="str">
        <f>VLOOKUP(J5085,[1]TimeSeriesIDs!$A:$E,5,FALSE)</f>
        <v>2024aa93789c4397916980ad2d94d4b5</v>
      </c>
      <c r="L5085" s="10">
        <v>0</v>
      </c>
    </row>
    <row r="5086" spans="1:12" s="2" customFormat="1" hidden="1" x14ac:dyDescent="0.25">
      <c r="A5086" s="91">
        <v>73001</v>
      </c>
      <c r="B5086" s="277" t="s">
        <v>1007</v>
      </c>
      <c r="C5086" s="56" t="s">
        <v>4524</v>
      </c>
      <c r="D5086" s="278" t="s">
        <v>358</v>
      </c>
      <c r="E5086" s="332" t="s">
        <v>221</v>
      </c>
      <c r="F5086" s="7" t="s">
        <v>16</v>
      </c>
      <c r="G5086" s="8" t="str">
        <f t="shared" si="188"/>
        <v>PT60M</v>
      </c>
      <c r="H5086" s="278" t="s">
        <v>4514</v>
      </c>
      <c r="I5086" s="333" t="s">
        <v>4515</v>
      </c>
      <c r="J5086" s="9" t="str">
        <f t="shared" si="189"/>
        <v>Ecosense_MixedPlotStone_Profile_-60cmVoltage</v>
      </c>
      <c r="K5086" s="231" t="str">
        <f>VLOOKUP(J5086,[1]TimeSeriesIDs!$A:$E,5,FALSE)</f>
        <v>c51777ede9bf427d9623fb69f9aec0d7</v>
      </c>
      <c r="L5086" s="10">
        <v>0</v>
      </c>
    </row>
    <row r="5087" spans="1:12" s="2" customFormat="1" hidden="1" x14ac:dyDescent="0.25">
      <c r="A5087" s="91">
        <v>73001</v>
      </c>
      <c r="B5087" s="277" t="s">
        <v>1007</v>
      </c>
      <c r="C5087" s="56" t="s">
        <v>4525</v>
      </c>
      <c r="D5087" s="278" t="s">
        <v>358</v>
      </c>
      <c r="E5087" s="332" t="s">
        <v>221</v>
      </c>
      <c r="F5087" s="7" t="s">
        <v>16</v>
      </c>
      <c r="G5087" s="8" t="str">
        <f t="shared" si="188"/>
        <v>PT60M</v>
      </c>
      <c r="H5087" s="278" t="s">
        <v>4514</v>
      </c>
      <c r="I5087" s="333" t="s">
        <v>4515</v>
      </c>
      <c r="J5087" s="9" t="str">
        <f t="shared" si="189"/>
        <v>Ecosense_MixedPlotStone_Profile_-80cmVoltage</v>
      </c>
      <c r="K5087" s="231" t="str">
        <f>VLOOKUP(J5087,[1]TimeSeriesIDs!$A:$E,5,FALSE)</f>
        <v>3f07a3f9c7df4ff18f9d3c4c3ace610f</v>
      </c>
      <c r="L5087" s="10">
        <v>0</v>
      </c>
    </row>
    <row r="5088" spans="1:12" s="2" customFormat="1" hidden="1" x14ac:dyDescent="0.25">
      <c r="A5088" s="91">
        <v>73001</v>
      </c>
      <c r="B5088" s="277" t="s">
        <v>1007</v>
      </c>
      <c r="C5088" s="56" t="s">
        <v>4526</v>
      </c>
      <c r="D5088" s="278" t="s">
        <v>358</v>
      </c>
      <c r="E5088" s="332" t="s">
        <v>221</v>
      </c>
      <c r="F5088" s="7" t="s">
        <v>16</v>
      </c>
      <c r="G5088" s="8" t="str">
        <f t="shared" si="188"/>
        <v>PT60M</v>
      </c>
      <c r="H5088" s="278" t="s">
        <v>4514</v>
      </c>
      <c r="I5088" s="333" t="s">
        <v>4515</v>
      </c>
      <c r="J5088" s="9" t="str">
        <f t="shared" si="189"/>
        <v>Ecosense_MixedPlotStone_Profile_-100cmVoltage</v>
      </c>
      <c r="K5088" s="231" t="str">
        <f>VLOOKUP(J5088,[1]TimeSeriesIDs!$A:$E,5,FALSE)</f>
        <v>baad86f5fc33445eafb77ff53b6e3b66</v>
      </c>
      <c r="L5088" s="10">
        <v>0</v>
      </c>
    </row>
    <row r="5089" spans="1:12" s="2" customFormat="1" hidden="1" x14ac:dyDescent="0.25">
      <c r="A5089" s="91">
        <v>73001</v>
      </c>
      <c r="B5089" s="277" t="s">
        <v>1007</v>
      </c>
      <c r="C5089" s="56" t="s">
        <v>4527</v>
      </c>
      <c r="D5089" s="278" t="s">
        <v>358</v>
      </c>
      <c r="E5089" s="332" t="s">
        <v>221</v>
      </c>
      <c r="F5089" s="7" t="s">
        <v>16</v>
      </c>
      <c r="G5089" s="8" t="str">
        <f t="shared" si="188"/>
        <v>PT60M</v>
      </c>
      <c r="H5089" s="278" t="s">
        <v>4514</v>
      </c>
      <c r="I5089" s="333" t="s">
        <v>4515</v>
      </c>
      <c r="J5089" s="9" t="str">
        <f t="shared" si="189"/>
        <v>Ecosense_MixedPlotStone_Profile_-125cmVoltage</v>
      </c>
      <c r="K5089" s="231" t="str">
        <f>VLOOKUP(J5089,[1]TimeSeriesIDs!$A:$E,5,FALSE)</f>
        <v>bca52b3fd6384deea3db2c7263f5df23</v>
      </c>
      <c r="L5089" s="10">
        <v>0</v>
      </c>
    </row>
    <row r="5090" spans="1:12" s="2" customFormat="1" hidden="1" x14ac:dyDescent="0.25">
      <c r="A5090" s="91">
        <v>73001</v>
      </c>
      <c r="B5090" s="277" t="s">
        <v>1007</v>
      </c>
      <c r="C5090" s="56" t="s">
        <v>4528</v>
      </c>
      <c r="D5090" s="278" t="s">
        <v>358</v>
      </c>
      <c r="E5090" s="332" t="s">
        <v>221</v>
      </c>
      <c r="F5090" s="7" t="s">
        <v>16</v>
      </c>
      <c r="G5090" s="8" t="str">
        <f t="shared" si="188"/>
        <v>PT60M</v>
      </c>
      <c r="H5090" s="278" t="s">
        <v>4514</v>
      </c>
      <c r="I5090" s="333" t="s">
        <v>4515</v>
      </c>
      <c r="J5090" s="9" t="str">
        <f t="shared" si="189"/>
        <v>Ecosense_MixedPlotStone_Profile_-150cmVoltage</v>
      </c>
      <c r="K5090" s="231" t="str">
        <f>VLOOKUP(J5090,[1]TimeSeriesIDs!$A:$E,5,FALSE)</f>
        <v>733b5ed1d0164e57a2c1cd8873deffc3</v>
      </c>
      <c r="L5090" s="10">
        <v>0</v>
      </c>
    </row>
    <row r="5091" spans="1:12" s="2" customFormat="1" hidden="1" x14ac:dyDescent="0.25">
      <c r="A5091" s="91">
        <v>73001</v>
      </c>
      <c r="B5091" s="277" t="s">
        <v>1007</v>
      </c>
      <c r="C5091" s="56" t="s">
        <v>4529</v>
      </c>
      <c r="D5091" s="278" t="s">
        <v>358</v>
      </c>
      <c r="E5091" s="332" t="s">
        <v>221</v>
      </c>
      <c r="F5091" s="7" t="s">
        <v>16</v>
      </c>
      <c r="G5091" s="8" t="str">
        <f t="shared" si="188"/>
        <v>PT60M</v>
      </c>
      <c r="H5091" s="278" t="s">
        <v>4514</v>
      </c>
      <c r="I5091" s="333" t="s">
        <v>4515</v>
      </c>
      <c r="J5091" s="9" t="str">
        <f t="shared" si="189"/>
        <v>Ecosense_MixedPlotStone_Profile_-175cmVoltage</v>
      </c>
      <c r="K5091" s="231" t="str">
        <f>VLOOKUP(J5091,[1]TimeSeriesIDs!$A:$E,5,FALSE)</f>
        <v>d5029efcadde4ce683b1d0a324a24f7b</v>
      </c>
      <c r="L5091" s="10">
        <v>0</v>
      </c>
    </row>
    <row r="5092" spans="1:12" s="2" customFormat="1" hidden="1" x14ac:dyDescent="0.25">
      <c r="A5092" s="91">
        <v>73001</v>
      </c>
      <c r="B5092" s="277" t="s">
        <v>1007</v>
      </c>
      <c r="C5092" s="56" t="s">
        <v>4530</v>
      </c>
      <c r="D5092" s="278" t="s">
        <v>358</v>
      </c>
      <c r="E5092" s="332" t="s">
        <v>221</v>
      </c>
      <c r="F5092" s="7" t="s">
        <v>16</v>
      </c>
      <c r="G5092" s="8" t="str">
        <f t="shared" si="188"/>
        <v>PT60M</v>
      </c>
      <c r="H5092" s="278" t="s">
        <v>4514</v>
      </c>
      <c r="I5092" s="333" t="s">
        <v>4515</v>
      </c>
      <c r="J5092" s="9" t="str">
        <f t="shared" si="189"/>
        <v>Ecosense_MixedPlotStone_Profile_-200cmVoltage</v>
      </c>
      <c r="K5092" s="231" t="str">
        <f>VLOOKUP(J5092,[1]TimeSeriesIDs!$A:$E,5,FALSE)</f>
        <v>47fbb6f151f648a28de9a705780964d2</v>
      </c>
      <c r="L5092" s="10">
        <v>0</v>
      </c>
    </row>
    <row r="5093" spans="1:12" s="2" customFormat="1" hidden="1" x14ac:dyDescent="0.25">
      <c r="A5093" s="91">
        <v>73002</v>
      </c>
      <c r="B5093" s="277" t="s">
        <v>1007</v>
      </c>
      <c r="C5093" s="56" t="s">
        <v>4531</v>
      </c>
      <c r="D5093" s="278" t="s">
        <v>15</v>
      </c>
      <c r="E5093" s="332" t="s">
        <v>68</v>
      </c>
      <c r="F5093" s="7" t="s">
        <v>16</v>
      </c>
      <c r="G5093" s="8" t="str">
        <f t="shared" si="188"/>
        <v>PT60M</v>
      </c>
      <c r="H5093" s="278" t="s">
        <v>4514</v>
      </c>
      <c r="I5093" s="333" t="s">
        <v>4515</v>
      </c>
      <c r="J5093" s="9" t="str">
        <f t="shared" si="189"/>
        <v>Ecosense_MixedPlotClay_Stone_Profile_airAirTemp</v>
      </c>
      <c r="K5093" s="231" t="str">
        <f>VLOOKUP(J5093,[1]TimeSeriesIDs!$A:$E,5,FALSE)</f>
        <v>cfcb0bfcb5514aa49ced0dc49800a49e</v>
      </c>
      <c r="L5093" s="10">
        <v>0</v>
      </c>
    </row>
    <row r="5094" spans="1:12" s="2" customFormat="1" hidden="1" x14ac:dyDescent="0.25">
      <c r="A5094" s="91">
        <v>73002</v>
      </c>
      <c r="B5094" s="277" t="s">
        <v>1007</v>
      </c>
      <c r="C5094" s="56" t="s">
        <v>4532</v>
      </c>
      <c r="D5094" s="278" t="s">
        <v>15</v>
      </c>
      <c r="E5094" s="332" t="s">
        <v>68</v>
      </c>
      <c r="F5094" s="7" t="s">
        <v>16</v>
      </c>
      <c r="G5094" s="8" t="str">
        <f t="shared" si="188"/>
        <v>PT60M</v>
      </c>
      <c r="H5094" s="278" t="s">
        <v>4514</v>
      </c>
      <c r="I5094" s="333" t="s">
        <v>4515</v>
      </c>
      <c r="J5094" s="9" t="str">
        <f t="shared" si="189"/>
        <v>Ecosense_MixedPlotClay_Stone_Profile_groundAirTemp</v>
      </c>
      <c r="K5094" s="231" t="str">
        <f>VLOOKUP(J5094,[1]TimeSeriesIDs!$A:$E,5,FALSE)</f>
        <v>cdb5b5ddf76644468ff91761a3787b9b</v>
      </c>
      <c r="L5094" s="10">
        <v>0</v>
      </c>
    </row>
    <row r="5095" spans="1:12" s="2" customFormat="1" hidden="1" x14ac:dyDescent="0.25">
      <c r="A5095" s="91">
        <v>73002</v>
      </c>
      <c r="B5095" s="277" t="s">
        <v>1007</v>
      </c>
      <c r="C5095" s="56" t="s">
        <v>4533</v>
      </c>
      <c r="D5095" s="278" t="s">
        <v>297</v>
      </c>
      <c r="E5095" s="332" t="s">
        <v>68</v>
      </c>
      <c r="F5095" s="7" t="s">
        <v>16</v>
      </c>
      <c r="G5095" s="8" t="str">
        <f t="shared" si="188"/>
        <v>PT60M</v>
      </c>
      <c r="H5095" s="278" t="s">
        <v>4514</v>
      </c>
      <c r="I5095" s="333" t="s">
        <v>4515</v>
      </c>
      <c r="J5095" s="9" t="str">
        <f t="shared" si="189"/>
        <v>Ecosense_MixedPlotClay_Stone_Profile_-5cmSoilTemp</v>
      </c>
      <c r="K5095" s="231" t="str">
        <f>VLOOKUP(J5095,[1]TimeSeriesIDs!$A:$E,5,FALSE)</f>
        <v>7e586e6ec6e5434fa07563e06af1a60e</v>
      </c>
      <c r="L5095" s="10">
        <v>0</v>
      </c>
    </row>
    <row r="5096" spans="1:12" s="2" customFormat="1" hidden="1" x14ac:dyDescent="0.25">
      <c r="A5096" s="91">
        <v>73002</v>
      </c>
      <c r="B5096" s="277" t="s">
        <v>1007</v>
      </c>
      <c r="C5096" s="56" t="s">
        <v>4534</v>
      </c>
      <c r="D5096" s="278" t="s">
        <v>297</v>
      </c>
      <c r="E5096" s="332" t="s">
        <v>68</v>
      </c>
      <c r="F5096" s="7" t="s">
        <v>16</v>
      </c>
      <c r="G5096" s="8" t="str">
        <f t="shared" si="188"/>
        <v>PT60M</v>
      </c>
      <c r="H5096" s="278" t="s">
        <v>4514</v>
      </c>
      <c r="I5096" s="333" t="s">
        <v>4515</v>
      </c>
      <c r="J5096" s="9" t="str">
        <f t="shared" si="189"/>
        <v>Ecosense_MixedPlotClay_Stone_Profile_-10cmSoilTemp</v>
      </c>
      <c r="K5096" s="231" t="str">
        <f>VLOOKUP(J5096,[1]TimeSeriesIDs!$A:$E,5,FALSE)</f>
        <v>9755586ad0f442cb8137c23fcbfc2987</v>
      </c>
      <c r="L5096" s="10">
        <v>0</v>
      </c>
    </row>
    <row r="5097" spans="1:12" s="2" customFormat="1" hidden="1" x14ac:dyDescent="0.25">
      <c r="A5097" s="91">
        <v>73002</v>
      </c>
      <c r="B5097" s="277" t="s">
        <v>1007</v>
      </c>
      <c r="C5097" s="56" t="s">
        <v>4535</v>
      </c>
      <c r="D5097" s="278" t="s">
        <v>297</v>
      </c>
      <c r="E5097" s="332" t="s">
        <v>68</v>
      </c>
      <c r="F5097" s="7" t="s">
        <v>16</v>
      </c>
      <c r="G5097" s="8" t="str">
        <f t="shared" si="188"/>
        <v>PT60M</v>
      </c>
      <c r="H5097" s="278" t="s">
        <v>4514</v>
      </c>
      <c r="I5097" s="333" t="s">
        <v>4515</v>
      </c>
      <c r="J5097" s="9" t="str">
        <f t="shared" si="189"/>
        <v>Ecosense_MixedPlotClay_Stone_Profile_-20cmSoilTemp</v>
      </c>
      <c r="K5097" s="231" t="str">
        <f>VLOOKUP(J5097,[1]TimeSeriesIDs!$A:$E,5,FALSE)</f>
        <v>968925f0a54b408782d8c7485b32467c</v>
      </c>
      <c r="L5097" s="10">
        <v>0</v>
      </c>
    </row>
    <row r="5098" spans="1:12" s="2" customFormat="1" hidden="1" x14ac:dyDescent="0.25">
      <c r="A5098" s="91">
        <v>73002</v>
      </c>
      <c r="B5098" s="277" t="s">
        <v>1007</v>
      </c>
      <c r="C5098" s="56" t="s">
        <v>4536</v>
      </c>
      <c r="D5098" s="278" t="s">
        <v>297</v>
      </c>
      <c r="E5098" s="332" t="s">
        <v>68</v>
      </c>
      <c r="F5098" s="7" t="s">
        <v>16</v>
      </c>
      <c r="G5098" s="8" t="str">
        <f t="shared" si="188"/>
        <v>PT60M</v>
      </c>
      <c r="H5098" s="278" t="s">
        <v>4514</v>
      </c>
      <c r="I5098" s="333" t="s">
        <v>4515</v>
      </c>
      <c r="J5098" s="9" t="str">
        <f t="shared" si="189"/>
        <v>Ecosense_MixedPlotClay_Stone_Profile_-30cmSoilTemp</v>
      </c>
      <c r="K5098" s="231" t="str">
        <f>VLOOKUP(J5098,[1]TimeSeriesIDs!$A:$E,5,FALSE)</f>
        <v>aff85fd490044d68b5e27b23090e1fd3</v>
      </c>
      <c r="L5098" s="10">
        <v>0</v>
      </c>
    </row>
    <row r="5099" spans="1:12" s="2" customFormat="1" hidden="1" x14ac:dyDescent="0.25">
      <c r="A5099" s="91">
        <v>73002</v>
      </c>
      <c r="B5099" s="277" t="s">
        <v>1007</v>
      </c>
      <c r="C5099" s="56" t="s">
        <v>4537</v>
      </c>
      <c r="D5099" s="278" t="s">
        <v>297</v>
      </c>
      <c r="E5099" s="332" t="s">
        <v>68</v>
      </c>
      <c r="F5099" s="7" t="s">
        <v>16</v>
      </c>
      <c r="G5099" s="8" t="str">
        <f t="shared" si="188"/>
        <v>PT60M</v>
      </c>
      <c r="H5099" s="278" t="s">
        <v>4514</v>
      </c>
      <c r="I5099" s="333" t="s">
        <v>4515</v>
      </c>
      <c r="J5099" s="9" t="str">
        <f t="shared" si="189"/>
        <v>Ecosense_MixedPlotClay_Stone_Profile_-40cmSoilTemp</v>
      </c>
      <c r="K5099" s="231" t="str">
        <f>VLOOKUP(J5099,[1]TimeSeriesIDs!$A:$E,5,FALSE)</f>
        <v>dca1d3471de347c9962d61d0ad86462c</v>
      </c>
      <c r="L5099" s="10">
        <v>0</v>
      </c>
    </row>
    <row r="5100" spans="1:12" s="2" customFormat="1" hidden="1" x14ac:dyDescent="0.25">
      <c r="A5100" s="91">
        <v>73002</v>
      </c>
      <c r="B5100" s="277" t="s">
        <v>1007</v>
      </c>
      <c r="C5100" s="56" t="s">
        <v>4538</v>
      </c>
      <c r="D5100" s="278" t="s">
        <v>297</v>
      </c>
      <c r="E5100" s="278" t="s">
        <v>68</v>
      </c>
      <c r="F5100" s="7" t="s">
        <v>16</v>
      </c>
      <c r="G5100" s="8" t="str">
        <f t="shared" si="188"/>
        <v>PT60M</v>
      </c>
      <c r="H5100" s="278" t="s">
        <v>4514</v>
      </c>
      <c r="I5100" s="333" t="s">
        <v>4515</v>
      </c>
      <c r="J5100" s="9" t="str">
        <f t="shared" si="189"/>
        <v>Ecosense_MixedPlotClay_Stone_Profile_-50cmSoilTemp</v>
      </c>
      <c r="K5100" s="231" t="str">
        <f>VLOOKUP(J5100,[1]TimeSeriesIDs!$A:$E,5,FALSE)</f>
        <v>878808b28f5f4dabb23d3efb85aa24f4</v>
      </c>
      <c r="L5100" s="10">
        <v>0</v>
      </c>
    </row>
    <row r="5101" spans="1:12" s="2" customFormat="1" hidden="1" x14ac:dyDescent="0.25">
      <c r="A5101" s="91">
        <v>73002</v>
      </c>
      <c r="B5101" s="277" t="s">
        <v>1007</v>
      </c>
      <c r="C5101" s="56" t="s">
        <v>4539</v>
      </c>
      <c r="D5101" s="278" t="s">
        <v>297</v>
      </c>
      <c r="E5101" s="332" t="s">
        <v>68</v>
      </c>
      <c r="F5101" s="7" t="s">
        <v>16</v>
      </c>
      <c r="G5101" s="8" t="str">
        <f t="shared" si="188"/>
        <v>PT60M</v>
      </c>
      <c r="H5101" s="278" t="s">
        <v>4514</v>
      </c>
      <c r="I5101" s="333" t="s">
        <v>4515</v>
      </c>
      <c r="J5101" s="9" t="str">
        <f t="shared" si="189"/>
        <v>Ecosense_MixedPlotClay_Stone_Profile_-60cmSoilTemp</v>
      </c>
      <c r="K5101" s="231" t="str">
        <f>VLOOKUP(J5101,[1]TimeSeriesIDs!$A:$E,5,FALSE)</f>
        <v>ea1f412fbc2f401d997b76abb6623b8c</v>
      </c>
      <c r="L5101" s="10">
        <v>0</v>
      </c>
    </row>
    <row r="5102" spans="1:12" s="2" customFormat="1" hidden="1" x14ac:dyDescent="0.25">
      <c r="A5102" s="91">
        <v>73002</v>
      </c>
      <c r="B5102" s="277" t="s">
        <v>1007</v>
      </c>
      <c r="C5102" s="56" t="s">
        <v>4540</v>
      </c>
      <c r="D5102" s="278" t="s">
        <v>297</v>
      </c>
      <c r="E5102" s="332" t="s">
        <v>68</v>
      </c>
      <c r="F5102" s="7" t="s">
        <v>16</v>
      </c>
      <c r="G5102" s="8" t="str">
        <f t="shared" si="188"/>
        <v>PT60M</v>
      </c>
      <c r="H5102" s="278" t="s">
        <v>4514</v>
      </c>
      <c r="I5102" s="333" t="s">
        <v>4515</v>
      </c>
      <c r="J5102" s="9" t="str">
        <f t="shared" si="189"/>
        <v>Ecosense_MixedPlotClay_Stone_Profile_-80cmSoilTemp</v>
      </c>
      <c r="K5102" s="231" t="str">
        <f>VLOOKUP(J5102,[1]TimeSeriesIDs!$A:$E,5,FALSE)</f>
        <v>c29b94e98cb6425a8e427772b482787f</v>
      </c>
      <c r="L5102" s="10">
        <v>0</v>
      </c>
    </row>
    <row r="5103" spans="1:12" s="2" customFormat="1" hidden="1" x14ac:dyDescent="0.25">
      <c r="A5103" s="91">
        <v>73002</v>
      </c>
      <c r="B5103" s="277" t="s">
        <v>1007</v>
      </c>
      <c r="C5103" s="56" t="s">
        <v>4541</v>
      </c>
      <c r="D5103" s="278" t="s">
        <v>297</v>
      </c>
      <c r="E5103" s="332" t="s">
        <v>68</v>
      </c>
      <c r="F5103" s="7" t="s">
        <v>16</v>
      </c>
      <c r="G5103" s="8" t="str">
        <f t="shared" si="188"/>
        <v>PT60M</v>
      </c>
      <c r="H5103" s="278" t="s">
        <v>4514</v>
      </c>
      <c r="I5103" s="333" t="s">
        <v>4515</v>
      </c>
      <c r="J5103" s="9" t="str">
        <f t="shared" si="189"/>
        <v>Ecosense_MixedPlotClay_Stone_Profile_-100cmSoilTemp</v>
      </c>
      <c r="K5103" s="231" t="str">
        <f>VLOOKUP(J5103,[1]TimeSeriesIDs!$A:$E,5,FALSE)</f>
        <v>38c4775df66f4e939f1d76fe37ebd426</v>
      </c>
      <c r="L5103" s="10">
        <v>0</v>
      </c>
    </row>
    <row r="5104" spans="1:12" s="2" customFormat="1" hidden="1" x14ac:dyDescent="0.25">
      <c r="A5104" s="91">
        <v>73002</v>
      </c>
      <c r="B5104" s="277" t="s">
        <v>1007</v>
      </c>
      <c r="C5104" s="56" t="s">
        <v>4542</v>
      </c>
      <c r="D5104" s="278" t="s">
        <v>297</v>
      </c>
      <c r="E5104" s="332" t="s">
        <v>68</v>
      </c>
      <c r="F5104" s="7" t="s">
        <v>16</v>
      </c>
      <c r="G5104" s="8" t="str">
        <f t="shared" si="188"/>
        <v>PT60M</v>
      </c>
      <c r="H5104" s="278" t="s">
        <v>4514</v>
      </c>
      <c r="I5104" s="333" t="s">
        <v>4515</v>
      </c>
      <c r="J5104" s="9" t="str">
        <f t="shared" si="189"/>
        <v>Ecosense_MixedPlotClay_Stone_Profile_-125cmSoilTemp</v>
      </c>
      <c r="K5104" s="231" t="str">
        <f>VLOOKUP(J5104,[1]TimeSeriesIDs!$A:$E,5,FALSE)</f>
        <v>19870bc4655d41029ddb888ec98066ea</v>
      </c>
      <c r="L5104" s="10">
        <v>0</v>
      </c>
    </row>
    <row r="5105" spans="1:12" s="2" customFormat="1" hidden="1" x14ac:dyDescent="0.25">
      <c r="A5105" s="91">
        <v>73002</v>
      </c>
      <c r="B5105" s="277" t="s">
        <v>1007</v>
      </c>
      <c r="C5105" s="56" t="s">
        <v>4543</v>
      </c>
      <c r="D5105" s="278" t="s">
        <v>297</v>
      </c>
      <c r="E5105" s="332" t="s">
        <v>68</v>
      </c>
      <c r="F5105" s="7" t="s">
        <v>16</v>
      </c>
      <c r="G5105" s="8" t="str">
        <f t="shared" si="188"/>
        <v>PT60M</v>
      </c>
      <c r="H5105" s="278" t="s">
        <v>4514</v>
      </c>
      <c r="I5105" s="333" t="s">
        <v>4515</v>
      </c>
      <c r="J5105" s="9" t="str">
        <f t="shared" si="189"/>
        <v>Ecosense_MixedPlotClay_Stone_Profile_-150cmSoilTemp</v>
      </c>
      <c r="K5105" s="231" t="str">
        <f>VLOOKUP(J5105,[1]TimeSeriesIDs!$A:$E,5,FALSE)</f>
        <v>c53fff5ee3be48099f55f2e8b94b27a2</v>
      </c>
      <c r="L5105" s="10">
        <v>0</v>
      </c>
    </row>
    <row r="5106" spans="1:12" s="2" customFormat="1" hidden="1" x14ac:dyDescent="0.25">
      <c r="A5106" s="91">
        <v>73002</v>
      </c>
      <c r="B5106" s="277" t="s">
        <v>1007</v>
      </c>
      <c r="C5106" s="56" t="s">
        <v>4544</v>
      </c>
      <c r="D5106" s="278" t="s">
        <v>297</v>
      </c>
      <c r="E5106" s="332" t="s">
        <v>68</v>
      </c>
      <c r="F5106" s="7" t="s">
        <v>16</v>
      </c>
      <c r="G5106" s="8" t="str">
        <f t="shared" si="188"/>
        <v>PT60M</v>
      </c>
      <c r="H5106" s="278" t="s">
        <v>4514</v>
      </c>
      <c r="I5106" s="333" t="s">
        <v>4515</v>
      </c>
      <c r="J5106" s="9" t="str">
        <f t="shared" si="189"/>
        <v>Ecosense_MixedPlotClay_Stone_Profile_-175cmSoilTemp</v>
      </c>
      <c r="K5106" s="231" t="str">
        <f>VLOOKUP(J5106,[1]TimeSeriesIDs!$A:$E,5,FALSE)</f>
        <v>30a3bd565cf84a3ba41d8a16d93e18f6</v>
      </c>
      <c r="L5106" s="10">
        <v>0</v>
      </c>
    </row>
    <row r="5107" spans="1:12" s="2" customFormat="1" hidden="1" x14ac:dyDescent="0.25">
      <c r="A5107" s="91">
        <v>73002</v>
      </c>
      <c r="B5107" s="277" t="s">
        <v>1007</v>
      </c>
      <c r="C5107" s="56" t="s">
        <v>4545</v>
      </c>
      <c r="D5107" s="278" t="s">
        <v>297</v>
      </c>
      <c r="E5107" s="332" t="s">
        <v>68</v>
      </c>
      <c r="F5107" s="7" t="s">
        <v>16</v>
      </c>
      <c r="G5107" s="8" t="str">
        <f t="shared" si="188"/>
        <v>PT60M</v>
      </c>
      <c r="H5107" s="278" t="s">
        <v>4514</v>
      </c>
      <c r="I5107" s="333" t="s">
        <v>4515</v>
      </c>
      <c r="J5107" s="9" t="str">
        <f t="shared" si="189"/>
        <v>Ecosense_MixedPlotClay_Stone_Profile_-200cmSoilTemp</v>
      </c>
      <c r="K5107" s="231" t="str">
        <f>VLOOKUP(J5107,[1]TimeSeriesIDs!$A:$E,5,FALSE)</f>
        <v>6a3ff0054b4c4c0c8a17441bb976124a</v>
      </c>
      <c r="L5107" s="10">
        <v>0</v>
      </c>
    </row>
    <row r="5108" spans="1:12" s="2" customFormat="1" hidden="1" x14ac:dyDescent="0.25">
      <c r="A5108" s="91">
        <v>73002</v>
      </c>
      <c r="B5108" s="277" t="s">
        <v>1007</v>
      </c>
      <c r="C5108" s="56" t="s">
        <v>4531</v>
      </c>
      <c r="D5108" s="278" t="s">
        <v>358</v>
      </c>
      <c r="E5108" s="332" t="s">
        <v>221</v>
      </c>
      <c r="F5108" s="7" t="s">
        <v>16</v>
      </c>
      <c r="G5108" s="8" t="str">
        <f t="shared" ref="G5108:G5139" si="190">IF(ISBLANK(B5108),"-","PT60M")</f>
        <v>PT60M</v>
      </c>
      <c r="H5108" s="278" t="s">
        <v>4514</v>
      </c>
      <c r="I5108" s="333" t="s">
        <v>4515</v>
      </c>
      <c r="J5108" s="9" t="str">
        <f t="shared" si="189"/>
        <v>Ecosense_MixedPlotClay_Stone_Profile_airVoltage</v>
      </c>
      <c r="K5108" s="231" t="str">
        <f>VLOOKUP(J5108,[1]TimeSeriesIDs!$A:$E,5,FALSE)</f>
        <v>9e021e4ffa1540aa89c29a868647e30b</v>
      </c>
      <c r="L5108" s="10">
        <v>0</v>
      </c>
    </row>
    <row r="5109" spans="1:12" s="2" customFormat="1" hidden="1" x14ac:dyDescent="0.25">
      <c r="A5109" s="91">
        <v>73002</v>
      </c>
      <c r="B5109" s="277" t="s">
        <v>1007</v>
      </c>
      <c r="C5109" s="56" t="s">
        <v>4532</v>
      </c>
      <c r="D5109" s="278" t="s">
        <v>358</v>
      </c>
      <c r="E5109" s="332" t="s">
        <v>221</v>
      </c>
      <c r="F5109" s="7" t="s">
        <v>16</v>
      </c>
      <c r="G5109" s="8" t="str">
        <f t="shared" si="190"/>
        <v>PT60M</v>
      </c>
      <c r="H5109" s="278" t="s">
        <v>4514</v>
      </c>
      <c r="I5109" s="333" t="s">
        <v>4515</v>
      </c>
      <c r="J5109" s="9" t="str">
        <f t="shared" si="189"/>
        <v>Ecosense_MixedPlotClay_Stone_Profile_groundVoltage</v>
      </c>
      <c r="K5109" s="231" t="str">
        <f>VLOOKUP(J5109,[1]TimeSeriesIDs!$A:$E,5,FALSE)</f>
        <v>c40ea64258944f96bf384a9cdd81b02c</v>
      </c>
      <c r="L5109" s="10">
        <v>0</v>
      </c>
    </row>
    <row r="5110" spans="1:12" s="2" customFormat="1" hidden="1" x14ac:dyDescent="0.25">
      <c r="A5110" s="91">
        <v>73002</v>
      </c>
      <c r="B5110" s="277" t="s">
        <v>1007</v>
      </c>
      <c r="C5110" s="56" t="s">
        <v>4533</v>
      </c>
      <c r="D5110" s="278" t="s">
        <v>358</v>
      </c>
      <c r="E5110" s="332" t="s">
        <v>221</v>
      </c>
      <c r="F5110" s="7" t="s">
        <v>16</v>
      </c>
      <c r="G5110" s="8" t="str">
        <f t="shared" si="190"/>
        <v>PT60M</v>
      </c>
      <c r="H5110" s="278" t="s">
        <v>4514</v>
      </c>
      <c r="I5110" s="333" t="s">
        <v>4515</v>
      </c>
      <c r="J5110" s="9" t="str">
        <f t="shared" si="189"/>
        <v>Ecosense_MixedPlotClay_Stone_Profile_-5cmVoltage</v>
      </c>
      <c r="K5110" s="231" t="str">
        <f>VLOOKUP(J5110,[1]TimeSeriesIDs!$A:$E,5,FALSE)</f>
        <v>893c3d60a7784e79b920d93629a3668a</v>
      </c>
      <c r="L5110" s="10">
        <v>0</v>
      </c>
    </row>
    <row r="5111" spans="1:12" s="2" customFormat="1" hidden="1" x14ac:dyDescent="0.25">
      <c r="A5111" s="91">
        <v>73002</v>
      </c>
      <c r="B5111" s="277" t="s">
        <v>1007</v>
      </c>
      <c r="C5111" s="56" t="s">
        <v>4534</v>
      </c>
      <c r="D5111" s="278" t="s">
        <v>358</v>
      </c>
      <c r="E5111" s="332" t="s">
        <v>221</v>
      </c>
      <c r="F5111" s="7" t="s">
        <v>16</v>
      </c>
      <c r="G5111" s="8" t="str">
        <f t="shared" si="190"/>
        <v>PT60M</v>
      </c>
      <c r="H5111" s="278" t="s">
        <v>4514</v>
      </c>
      <c r="I5111" s="333" t="s">
        <v>4515</v>
      </c>
      <c r="J5111" s="9" t="str">
        <f t="shared" si="189"/>
        <v>Ecosense_MixedPlotClay_Stone_Profile_-10cmVoltage</v>
      </c>
      <c r="K5111" s="231" t="str">
        <f>VLOOKUP(J5111,[1]TimeSeriesIDs!$A:$E,5,FALSE)</f>
        <v>d58e4677a50e4a339e5db0c8617d1d12</v>
      </c>
      <c r="L5111" s="10">
        <v>0</v>
      </c>
    </row>
    <row r="5112" spans="1:12" s="2" customFormat="1" hidden="1" x14ac:dyDescent="0.25">
      <c r="A5112" s="91">
        <v>73002</v>
      </c>
      <c r="B5112" s="277" t="s">
        <v>1007</v>
      </c>
      <c r="C5112" s="56" t="s">
        <v>4535</v>
      </c>
      <c r="D5112" s="278" t="s">
        <v>358</v>
      </c>
      <c r="E5112" s="332" t="s">
        <v>221</v>
      </c>
      <c r="F5112" s="7" t="s">
        <v>16</v>
      </c>
      <c r="G5112" s="8" t="str">
        <f t="shared" si="190"/>
        <v>PT60M</v>
      </c>
      <c r="H5112" s="278" t="s">
        <v>4514</v>
      </c>
      <c r="I5112" s="333" t="s">
        <v>4515</v>
      </c>
      <c r="J5112" s="9" t="str">
        <f t="shared" si="189"/>
        <v>Ecosense_MixedPlotClay_Stone_Profile_-20cmVoltage</v>
      </c>
      <c r="K5112" s="231" t="str">
        <f>VLOOKUP(J5112,[1]TimeSeriesIDs!$A:$E,5,FALSE)</f>
        <v>eda51cf8f10141a49dd54a44939aab76</v>
      </c>
      <c r="L5112" s="10">
        <v>0</v>
      </c>
    </row>
    <row r="5113" spans="1:12" s="2" customFormat="1" hidden="1" x14ac:dyDescent="0.25">
      <c r="A5113" s="91">
        <v>73002</v>
      </c>
      <c r="B5113" s="277" t="s">
        <v>1007</v>
      </c>
      <c r="C5113" s="56" t="s">
        <v>4536</v>
      </c>
      <c r="D5113" s="278" t="s">
        <v>358</v>
      </c>
      <c r="E5113" s="332" t="s">
        <v>221</v>
      </c>
      <c r="F5113" s="7" t="s">
        <v>16</v>
      </c>
      <c r="G5113" s="8" t="str">
        <f t="shared" si="190"/>
        <v>PT60M</v>
      </c>
      <c r="H5113" s="278" t="s">
        <v>4514</v>
      </c>
      <c r="I5113" s="333" t="s">
        <v>4515</v>
      </c>
      <c r="J5113" s="9" t="str">
        <f t="shared" si="189"/>
        <v>Ecosense_MixedPlotClay_Stone_Profile_-30cmVoltage</v>
      </c>
      <c r="K5113" s="231" t="str">
        <f>VLOOKUP(J5113,[1]TimeSeriesIDs!$A:$E,5,FALSE)</f>
        <v>0bd6f30230af40968a6d6d09a6a759c4</v>
      </c>
      <c r="L5113" s="10">
        <v>0</v>
      </c>
    </row>
    <row r="5114" spans="1:12" s="2" customFormat="1" hidden="1" x14ac:dyDescent="0.25">
      <c r="A5114" s="91">
        <v>73002</v>
      </c>
      <c r="B5114" s="277" t="s">
        <v>1007</v>
      </c>
      <c r="C5114" s="56" t="s">
        <v>4537</v>
      </c>
      <c r="D5114" s="278" t="s">
        <v>358</v>
      </c>
      <c r="E5114" s="332" t="s">
        <v>221</v>
      </c>
      <c r="F5114" s="7" t="s">
        <v>16</v>
      </c>
      <c r="G5114" s="8" t="str">
        <f t="shared" si="190"/>
        <v>PT60M</v>
      </c>
      <c r="H5114" s="278" t="s">
        <v>4514</v>
      </c>
      <c r="I5114" s="333" t="s">
        <v>4515</v>
      </c>
      <c r="J5114" s="9" t="str">
        <f t="shared" si="189"/>
        <v>Ecosense_MixedPlotClay_Stone_Profile_-40cmVoltage</v>
      </c>
      <c r="K5114" s="231" t="str">
        <f>VLOOKUP(J5114,[1]TimeSeriesIDs!$A:$E,5,FALSE)</f>
        <v>5c253ced87734f669e4577f9be7e8a96</v>
      </c>
      <c r="L5114" s="10">
        <v>0</v>
      </c>
    </row>
    <row r="5115" spans="1:12" s="2" customFormat="1" hidden="1" x14ac:dyDescent="0.25">
      <c r="A5115" s="91">
        <v>73002</v>
      </c>
      <c r="B5115" s="277" t="s">
        <v>1007</v>
      </c>
      <c r="C5115" s="56" t="s">
        <v>4538</v>
      </c>
      <c r="D5115" s="278" t="s">
        <v>358</v>
      </c>
      <c r="E5115" s="332" t="s">
        <v>221</v>
      </c>
      <c r="F5115" s="7" t="s">
        <v>16</v>
      </c>
      <c r="G5115" s="8" t="str">
        <f t="shared" si="190"/>
        <v>PT60M</v>
      </c>
      <c r="H5115" s="278" t="s">
        <v>4514</v>
      </c>
      <c r="I5115" s="333" t="s">
        <v>4515</v>
      </c>
      <c r="J5115" s="9" t="str">
        <f t="shared" si="189"/>
        <v>Ecosense_MixedPlotClay_Stone_Profile_-50cmVoltage</v>
      </c>
      <c r="K5115" s="231" t="str">
        <f>VLOOKUP(J5115,[1]TimeSeriesIDs!$A:$E,5,FALSE)</f>
        <v>0756e1945f09489c8511afcab1076101</v>
      </c>
      <c r="L5115" s="10">
        <v>0</v>
      </c>
    </row>
    <row r="5116" spans="1:12" s="2" customFormat="1" hidden="1" x14ac:dyDescent="0.25">
      <c r="A5116" s="91">
        <v>73002</v>
      </c>
      <c r="B5116" s="277" t="s">
        <v>1007</v>
      </c>
      <c r="C5116" s="56" t="s">
        <v>4539</v>
      </c>
      <c r="D5116" s="278" t="s">
        <v>358</v>
      </c>
      <c r="E5116" s="332" t="s">
        <v>221</v>
      </c>
      <c r="F5116" s="7" t="s">
        <v>16</v>
      </c>
      <c r="G5116" s="8" t="str">
        <f t="shared" si="190"/>
        <v>PT60M</v>
      </c>
      <c r="H5116" s="278" t="s">
        <v>4514</v>
      </c>
      <c r="I5116" s="333" t="s">
        <v>4515</v>
      </c>
      <c r="J5116" s="9" t="str">
        <f t="shared" si="189"/>
        <v>Ecosense_MixedPlotClay_Stone_Profile_-60cmVoltage</v>
      </c>
      <c r="K5116" s="231" t="str">
        <f>VLOOKUP(J5116,[1]TimeSeriesIDs!$A:$E,5,FALSE)</f>
        <v>21d9cc390d1c4f9c9ef865eb2af64037</v>
      </c>
      <c r="L5116" s="10">
        <v>0</v>
      </c>
    </row>
    <row r="5117" spans="1:12" s="2" customFormat="1" hidden="1" x14ac:dyDescent="0.25">
      <c r="A5117" s="91">
        <v>73002</v>
      </c>
      <c r="B5117" s="277" t="s">
        <v>1007</v>
      </c>
      <c r="C5117" s="56" t="s">
        <v>4540</v>
      </c>
      <c r="D5117" s="278" t="s">
        <v>358</v>
      </c>
      <c r="E5117" s="332" t="s">
        <v>221</v>
      </c>
      <c r="F5117" s="7" t="s">
        <v>16</v>
      </c>
      <c r="G5117" s="8" t="str">
        <f t="shared" si="190"/>
        <v>PT60M</v>
      </c>
      <c r="H5117" s="278" t="s">
        <v>4514</v>
      </c>
      <c r="I5117" s="333" t="s">
        <v>4515</v>
      </c>
      <c r="J5117" s="9" t="str">
        <f t="shared" si="189"/>
        <v>Ecosense_MixedPlotClay_Stone_Profile_-80cmVoltage</v>
      </c>
      <c r="K5117" s="231" t="str">
        <f>VLOOKUP(J5117,[1]TimeSeriesIDs!$A:$E,5,FALSE)</f>
        <v>9063cb98c7224641a721b88e52e83856</v>
      </c>
      <c r="L5117" s="10">
        <v>0</v>
      </c>
    </row>
    <row r="5118" spans="1:12" s="2" customFormat="1" hidden="1" x14ac:dyDescent="0.25">
      <c r="A5118" s="91">
        <v>73002</v>
      </c>
      <c r="B5118" s="277" t="s">
        <v>1007</v>
      </c>
      <c r="C5118" s="56" t="s">
        <v>4541</v>
      </c>
      <c r="D5118" s="278" t="s">
        <v>358</v>
      </c>
      <c r="E5118" s="332" t="s">
        <v>221</v>
      </c>
      <c r="F5118" s="7" t="s">
        <v>16</v>
      </c>
      <c r="G5118" s="8" t="str">
        <f t="shared" si="190"/>
        <v>PT60M</v>
      </c>
      <c r="H5118" s="278" t="s">
        <v>4514</v>
      </c>
      <c r="I5118" s="333" t="s">
        <v>4515</v>
      </c>
      <c r="J5118" s="9" t="str">
        <f t="shared" si="189"/>
        <v>Ecosense_MixedPlotClay_Stone_Profile_-100cmVoltage</v>
      </c>
      <c r="K5118" s="231" t="str">
        <f>VLOOKUP(J5118,[1]TimeSeriesIDs!$A:$E,5,FALSE)</f>
        <v>a2a14806b6ed458496d615cbfc3c8ec0</v>
      </c>
      <c r="L5118" s="10">
        <v>0</v>
      </c>
    </row>
    <row r="5119" spans="1:12" s="2" customFormat="1" hidden="1" x14ac:dyDescent="0.25">
      <c r="A5119" s="91">
        <v>73002</v>
      </c>
      <c r="B5119" s="277" t="s">
        <v>1007</v>
      </c>
      <c r="C5119" s="56" t="s">
        <v>4542</v>
      </c>
      <c r="D5119" s="278" t="s">
        <v>358</v>
      </c>
      <c r="E5119" s="278" t="s">
        <v>221</v>
      </c>
      <c r="F5119" s="7" t="s">
        <v>16</v>
      </c>
      <c r="G5119" s="8" t="str">
        <f t="shared" si="190"/>
        <v>PT60M</v>
      </c>
      <c r="H5119" s="278" t="s">
        <v>4514</v>
      </c>
      <c r="I5119" s="333" t="s">
        <v>4515</v>
      </c>
      <c r="J5119" s="9" t="str">
        <f t="shared" si="189"/>
        <v>Ecosense_MixedPlotClay_Stone_Profile_-125cmVoltage</v>
      </c>
      <c r="K5119" s="231" t="str">
        <f>VLOOKUP(J5119,[1]TimeSeriesIDs!$A:$E,5,FALSE)</f>
        <v>f07c2bc8df4349b987b89ca54fd41235</v>
      </c>
      <c r="L5119" s="10">
        <v>0</v>
      </c>
    </row>
    <row r="5120" spans="1:12" s="2" customFormat="1" hidden="1" x14ac:dyDescent="0.25">
      <c r="A5120" s="91">
        <v>73002</v>
      </c>
      <c r="B5120" s="277" t="s">
        <v>1007</v>
      </c>
      <c r="C5120" s="56" t="s">
        <v>4543</v>
      </c>
      <c r="D5120" s="278" t="s">
        <v>358</v>
      </c>
      <c r="E5120" s="332" t="s">
        <v>221</v>
      </c>
      <c r="F5120" s="7" t="s">
        <v>16</v>
      </c>
      <c r="G5120" s="8" t="str">
        <f t="shared" si="190"/>
        <v>PT60M</v>
      </c>
      <c r="H5120" s="278" t="s">
        <v>4514</v>
      </c>
      <c r="I5120" s="333" t="s">
        <v>4515</v>
      </c>
      <c r="J5120" s="9" t="str">
        <f t="shared" si="189"/>
        <v>Ecosense_MixedPlotClay_Stone_Profile_-150cmVoltage</v>
      </c>
      <c r="K5120" s="231" t="str">
        <f>VLOOKUP(J5120,[1]TimeSeriesIDs!$A:$E,5,FALSE)</f>
        <v>d05d0767a319400dbd035d69ed005ca9</v>
      </c>
      <c r="L5120" s="10">
        <v>0</v>
      </c>
    </row>
    <row r="5121" spans="1:12" s="2" customFormat="1" hidden="1" x14ac:dyDescent="0.25">
      <c r="A5121" s="91">
        <v>73002</v>
      </c>
      <c r="B5121" s="277" t="s">
        <v>1007</v>
      </c>
      <c r="C5121" s="56" t="s">
        <v>4544</v>
      </c>
      <c r="D5121" s="278" t="s">
        <v>358</v>
      </c>
      <c r="E5121" s="332" t="s">
        <v>221</v>
      </c>
      <c r="F5121" s="7" t="s">
        <v>16</v>
      </c>
      <c r="G5121" s="8" t="str">
        <f t="shared" si="190"/>
        <v>PT60M</v>
      </c>
      <c r="H5121" s="278" t="s">
        <v>4514</v>
      </c>
      <c r="I5121" s="333" t="s">
        <v>4515</v>
      </c>
      <c r="J5121" s="9" t="str">
        <f t="shared" si="189"/>
        <v>Ecosense_MixedPlotClay_Stone_Profile_-175cmVoltage</v>
      </c>
      <c r="K5121" s="231" t="str">
        <f>VLOOKUP(J5121,[1]TimeSeriesIDs!$A:$E,5,FALSE)</f>
        <v>3c97876bf3fa4e9ea918a8edbd238822</v>
      </c>
      <c r="L5121" s="10">
        <v>0</v>
      </c>
    </row>
    <row r="5122" spans="1:12" s="2" customFormat="1" hidden="1" x14ac:dyDescent="0.25">
      <c r="A5122" s="91">
        <v>73002</v>
      </c>
      <c r="B5122" s="277" t="s">
        <v>1007</v>
      </c>
      <c r="C5122" s="56" t="s">
        <v>4545</v>
      </c>
      <c r="D5122" s="278" t="s">
        <v>358</v>
      </c>
      <c r="E5122" s="332" t="s">
        <v>221</v>
      </c>
      <c r="F5122" s="7" t="s">
        <v>16</v>
      </c>
      <c r="G5122" s="8" t="str">
        <f t="shared" si="190"/>
        <v>PT60M</v>
      </c>
      <c r="H5122" s="278" t="s">
        <v>4514</v>
      </c>
      <c r="I5122" s="333" t="s">
        <v>4515</v>
      </c>
      <c r="J5122" s="9" t="str">
        <f t="shared" si="189"/>
        <v>Ecosense_MixedPlotClay_Stone_Profile_-200cmVoltage</v>
      </c>
      <c r="K5122" s="231" t="str">
        <f>VLOOKUP(J5122,[1]TimeSeriesIDs!$A:$E,5,FALSE)</f>
        <v>e1ffab2173be46d2b6e7821e52951d32</v>
      </c>
      <c r="L5122" s="10">
        <v>0</v>
      </c>
    </row>
    <row r="5123" spans="1:12" s="2" customFormat="1" hidden="1" x14ac:dyDescent="0.25">
      <c r="A5123" s="91">
        <v>73003</v>
      </c>
      <c r="B5123" s="277" t="s">
        <v>1008</v>
      </c>
      <c r="C5123" s="56" t="s">
        <v>4546</v>
      </c>
      <c r="D5123" s="278" t="s">
        <v>15</v>
      </c>
      <c r="E5123" s="332" t="s">
        <v>68</v>
      </c>
      <c r="F5123" s="7" t="s">
        <v>16</v>
      </c>
      <c r="G5123" s="8" t="str">
        <f t="shared" si="190"/>
        <v>PT60M</v>
      </c>
      <c r="H5123" s="278" t="s">
        <v>4514</v>
      </c>
      <c r="I5123" s="333" t="s">
        <v>4515</v>
      </c>
      <c r="J5123" s="9" t="str">
        <f t="shared" si="189"/>
        <v>Ecosense_BeechPlotClay_Profile_airAirTemp</v>
      </c>
      <c r="K5123" s="231" t="str">
        <f>VLOOKUP(J5123,[1]TimeSeriesIDs!$A:$E,5,FALSE)</f>
        <v>28670f297a3f405e894a1b2cb4f9d020</v>
      </c>
      <c r="L5123" s="10">
        <v>0</v>
      </c>
    </row>
    <row r="5124" spans="1:12" s="2" customFormat="1" hidden="1" x14ac:dyDescent="0.25">
      <c r="A5124" s="91">
        <v>73003</v>
      </c>
      <c r="B5124" s="277" t="s">
        <v>1008</v>
      </c>
      <c r="C5124" s="56" t="s">
        <v>4547</v>
      </c>
      <c r="D5124" s="278" t="s">
        <v>15</v>
      </c>
      <c r="E5124" s="332" t="s">
        <v>68</v>
      </c>
      <c r="F5124" s="7" t="s">
        <v>16</v>
      </c>
      <c r="G5124" s="8" t="str">
        <f t="shared" si="190"/>
        <v>PT60M</v>
      </c>
      <c r="H5124" s="278" t="s">
        <v>4514</v>
      </c>
      <c r="I5124" s="333" t="s">
        <v>4515</v>
      </c>
      <c r="J5124" s="9" t="str">
        <f t="shared" si="189"/>
        <v>Ecosense_BeechPlotClay_Profile_groundAirTemp</v>
      </c>
      <c r="K5124" s="231" t="str">
        <f>VLOOKUP(J5124,[1]TimeSeriesIDs!$A:$E,5,FALSE)</f>
        <v>cac6660f51f24015995e294f09c334c8</v>
      </c>
      <c r="L5124" s="10">
        <v>0</v>
      </c>
    </row>
    <row r="5125" spans="1:12" s="2" customFormat="1" hidden="1" x14ac:dyDescent="0.25">
      <c r="A5125" s="91">
        <v>73003</v>
      </c>
      <c r="B5125" s="277" t="s">
        <v>1008</v>
      </c>
      <c r="C5125" s="56" t="s">
        <v>4548</v>
      </c>
      <c r="D5125" s="278" t="s">
        <v>297</v>
      </c>
      <c r="E5125" s="332" t="s">
        <v>68</v>
      </c>
      <c r="F5125" s="7" t="s">
        <v>16</v>
      </c>
      <c r="G5125" s="8" t="str">
        <f t="shared" si="190"/>
        <v>PT60M</v>
      </c>
      <c r="H5125" s="278" t="s">
        <v>4514</v>
      </c>
      <c r="I5125" s="333" t="s">
        <v>4515</v>
      </c>
      <c r="J5125" s="9" t="str">
        <f t="shared" si="189"/>
        <v>Ecosense_BeechPlotClay_Profile_-5cmSoilTemp</v>
      </c>
      <c r="K5125" s="231" t="str">
        <f>VLOOKUP(J5125,[1]TimeSeriesIDs!$A:$E,5,FALSE)</f>
        <v>cc7a6afd929f47679385c8cd1a3d487e</v>
      </c>
      <c r="L5125" s="10">
        <v>0</v>
      </c>
    </row>
    <row r="5126" spans="1:12" s="2" customFormat="1" hidden="1" x14ac:dyDescent="0.25">
      <c r="A5126" s="91">
        <v>73003</v>
      </c>
      <c r="B5126" s="277" t="s">
        <v>1008</v>
      </c>
      <c r="C5126" s="56" t="s">
        <v>4549</v>
      </c>
      <c r="D5126" s="278" t="s">
        <v>297</v>
      </c>
      <c r="E5126" s="332" t="s">
        <v>68</v>
      </c>
      <c r="F5126" s="7" t="s">
        <v>16</v>
      </c>
      <c r="G5126" s="8" t="str">
        <f t="shared" si="190"/>
        <v>PT60M</v>
      </c>
      <c r="H5126" s="278" t="s">
        <v>4514</v>
      </c>
      <c r="I5126" s="333" t="s">
        <v>4515</v>
      </c>
      <c r="J5126" s="9" t="str">
        <f t="shared" si="189"/>
        <v>Ecosense_BeechPlotClay_Profile_-10cmSoilTemp</v>
      </c>
      <c r="K5126" s="231" t="str">
        <f>VLOOKUP(J5126,[1]TimeSeriesIDs!$A:$E,5,FALSE)</f>
        <v>cd933f392001468b889eff784c70b05a</v>
      </c>
      <c r="L5126" s="10">
        <v>0</v>
      </c>
    </row>
    <row r="5127" spans="1:12" s="2" customFormat="1" hidden="1" x14ac:dyDescent="0.25">
      <c r="A5127" s="91">
        <v>73003</v>
      </c>
      <c r="B5127" s="277" t="s">
        <v>1008</v>
      </c>
      <c r="C5127" s="56" t="s">
        <v>4550</v>
      </c>
      <c r="D5127" s="278" t="s">
        <v>297</v>
      </c>
      <c r="E5127" s="332" t="s">
        <v>68</v>
      </c>
      <c r="F5127" s="7" t="s">
        <v>16</v>
      </c>
      <c r="G5127" s="8" t="str">
        <f t="shared" si="190"/>
        <v>PT60M</v>
      </c>
      <c r="H5127" s="278" t="s">
        <v>4514</v>
      </c>
      <c r="I5127" s="333" t="s">
        <v>4515</v>
      </c>
      <c r="J5127" s="9" t="str">
        <f t="shared" si="189"/>
        <v>Ecosense_BeechPlotClay_Profile_-20cmSoilTemp</v>
      </c>
      <c r="K5127" s="231" t="str">
        <f>VLOOKUP(J5127,[1]TimeSeriesIDs!$A:$E,5,FALSE)</f>
        <v>498b26c9e6b2491cb17044fb79a8ad74</v>
      </c>
      <c r="L5127" s="10">
        <v>0</v>
      </c>
    </row>
    <row r="5128" spans="1:12" s="2" customFormat="1" hidden="1" x14ac:dyDescent="0.25">
      <c r="A5128" s="91">
        <v>73003</v>
      </c>
      <c r="B5128" s="277" t="s">
        <v>1008</v>
      </c>
      <c r="C5128" s="56" t="s">
        <v>4551</v>
      </c>
      <c r="D5128" s="278" t="s">
        <v>297</v>
      </c>
      <c r="E5128" s="332" t="s">
        <v>68</v>
      </c>
      <c r="F5128" s="7" t="s">
        <v>16</v>
      </c>
      <c r="G5128" s="8" t="str">
        <f t="shared" si="190"/>
        <v>PT60M</v>
      </c>
      <c r="H5128" s="278" t="s">
        <v>4514</v>
      </c>
      <c r="I5128" s="333" t="s">
        <v>4515</v>
      </c>
      <c r="J5128" s="9" t="str">
        <f t="shared" si="189"/>
        <v>Ecosense_BeechPlotClay_Profile_-30cmSoilTemp</v>
      </c>
      <c r="K5128" s="231" t="str">
        <f>VLOOKUP(J5128,[1]TimeSeriesIDs!$A:$E,5,FALSE)</f>
        <v>d0c9d9d90d7140f0a0018de193ae20b3</v>
      </c>
      <c r="L5128" s="10">
        <v>0</v>
      </c>
    </row>
    <row r="5129" spans="1:12" s="2" customFormat="1" hidden="1" x14ac:dyDescent="0.25">
      <c r="A5129" s="91">
        <v>73003</v>
      </c>
      <c r="B5129" s="277" t="s">
        <v>1008</v>
      </c>
      <c r="C5129" s="56" t="s">
        <v>4552</v>
      </c>
      <c r="D5129" s="278" t="s">
        <v>297</v>
      </c>
      <c r="E5129" s="332" t="s">
        <v>68</v>
      </c>
      <c r="F5129" s="7" t="s">
        <v>16</v>
      </c>
      <c r="G5129" s="8" t="str">
        <f t="shared" si="190"/>
        <v>PT60M</v>
      </c>
      <c r="H5129" s="278" t="s">
        <v>4514</v>
      </c>
      <c r="I5129" s="333" t="s">
        <v>4515</v>
      </c>
      <c r="J5129" s="9" t="str">
        <f t="shared" si="189"/>
        <v>Ecosense_BeechPlotClay_Profile_-40cmSoilTemp</v>
      </c>
      <c r="K5129" s="231" t="str">
        <f>VLOOKUP(J5129,[1]TimeSeriesIDs!$A:$E,5,FALSE)</f>
        <v>76db10b2744e4413a8e4cd03355b4c1f</v>
      </c>
      <c r="L5129" s="10">
        <v>0</v>
      </c>
    </row>
    <row r="5130" spans="1:12" s="2" customFormat="1" hidden="1" x14ac:dyDescent="0.25">
      <c r="A5130" s="91">
        <v>73003</v>
      </c>
      <c r="B5130" s="277" t="s">
        <v>1008</v>
      </c>
      <c r="C5130" s="56" t="s">
        <v>4553</v>
      </c>
      <c r="D5130" s="278" t="s">
        <v>297</v>
      </c>
      <c r="E5130" s="332" t="s">
        <v>68</v>
      </c>
      <c r="F5130" s="7" t="s">
        <v>16</v>
      </c>
      <c r="G5130" s="8" t="str">
        <f t="shared" si="190"/>
        <v>PT60M</v>
      </c>
      <c r="H5130" s="278" t="s">
        <v>4514</v>
      </c>
      <c r="I5130" s="333" t="s">
        <v>4515</v>
      </c>
      <c r="J5130" s="9" t="str">
        <f t="shared" si="189"/>
        <v>Ecosense_BeechPlotClay_Profile_-50cmSoilTemp</v>
      </c>
      <c r="K5130" s="231" t="str">
        <f>VLOOKUP(J5130,[1]TimeSeriesIDs!$A:$E,5,FALSE)</f>
        <v>f7aac6dff9784d91b15123e30fcfe7c8</v>
      </c>
      <c r="L5130" s="10">
        <v>0</v>
      </c>
    </row>
    <row r="5131" spans="1:12" s="2" customFormat="1" hidden="1" x14ac:dyDescent="0.25">
      <c r="A5131" s="91">
        <v>73003</v>
      </c>
      <c r="B5131" s="277" t="s">
        <v>1008</v>
      </c>
      <c r="C5131" s="56" t="s">
        <v>4554</v>
      </c>
      <c r="D5131" s="278" t="s">
        <v>297</v>
      </c>
      <c r="E5131" s="332" t="s">
        <v>68</v>
      </c>
      <c r="F5131" s="7" t="s">
        <v>16</v>
      </c>
      <c r="G5131" s="8" t="str">
        <f t="shared" si="190"/>
        <v>PT60M</v>
      </c>
      <c r="H5131" s="278" t="s">
        <v>4514</v>
      </c>
      <c r="I5131" s="333" t="s">
        <v>4515</v>
      </c>
      <c r="J5131" s="9" t="str">
        <f t="shared" si="189"/>
        <v>Ecosense_BeechPlotClay_Profile_-60cmSoilTemp</v>
      </c>
      <c r="K5131" s="231" t="str">
        <f>VLOOKUP(J5131,[1]TimeSeriesIDs!$A:$E,5,FALSE)</f>
        <v>951fdf3be3da4c5684bca1a1d2630fc5</v>
      </c>
      <c r="L5131" s="10">
        <v>0</v>
      </c>
    </row>
    <row r="5132" spans="1:12" s="2" customFormat="1" hidden="1" x14ac:dyDescent="0.25">
      <c r="A5132" s="91">
        <v>73003</v>
      </c>
      <c r="B5132" s="277" t="s">
        <v>1008</v>
      </c>
      <c r="C5132" s="56" t="s">
        <v>4555</v>
      </c>
      <c r="D5132" s="278" t="s">
        <v>297</v>
      </c>
      <c r="E5132" s="332" t="s">
        <v>68</v>
      </c>
      <c r="F5132" s="7" t="s">
        <v>16</v>
      </c>
      <c r="G5132" s="8" t="str">
        <f t="shared" si="190"/>
        <v>PT60M</v>
      </c>
      <c r="H5132" s="278" t="s">
        <v>4514</v>
      </c>
      <c r="I5132" s="333" t="s">
        <v>4515</v>
      </c>
      <c r="J5132" s="9" t="str">
        <f t="shared" si="189"/>
        <v>Ecosense_BeechPlotClay_Profile_-80cmSoilTemp</v>
      </c>
      <c r="K5132" s="231" t="str">
        <f>VLOOKUP(J5132,[1]TimeSeriesIDs!$A:$E,5,FALSE)</f>
        <v>2c9bb9996a524d13ba17a007cffc4ae5</v>
      </c>
      <c r="L5132" s="10">
        <v>0</v>
      </c>
    </row>
    <row r="5133" spans="1:12" s="2" customFormat="1" hidden="1" x14ac:dyDescent="0.25">
      <c r="A5133" s="91">
        <v>73003</v>
      </c>
      <c r="B5133" s="277" t="s">
        <v>1008</v>
      </c>
      <c r="C5133" s="56" t="s">
        <v>4556</v>
      </c>
      <c r="D5133" s="278" t="s">
        <v>297</v>
      </c>
      <c r="E5133" s="332" t="s">
        <v>68</v>
      </c>
      <c r="F5133" s="7" t="s">
        <v>16</v>
      </c>
      <c r="G5133" s="8" t="str">
        <f t="shared" si="190"/>
        <v>PT60M</v>
      </c>
      <c r="H5133" s="278" t="s">
        <v>4514</v>
      </c>
      <c r="I5133" s="333" t="s">
        <v>4515</v>
      </c>
      <c r="J5133" s="9" t="str">
        <f t="shared" si="189"/>
        <v>Ecosense_BeechPlotClay_Profile_-100cmSoilTemp</v>
      </c>
      <c r="K5133" s="231" t="str">
        <f>VLOOKUP(J5133,[1]TimeSeriesIDs!$A:$E,5,FALSE)</f>
        <v>645a51836f3e467b841aae1cfae381e8</v>
      </c>
      <c r="L5133" s="10">
        <v>0</v>
      </c>
    </row>
    <row r="5134" spans="1:12" s="2" customFormat="1" hidden="1" x14ac:dyDescent="0.25">
      <c r="A5134" s="91">
        <v>73003</v>
      </c>
      <c r="B5134" s="277" t="s">
        <v>1008</v>
      </c>
      <c r="C5134" s="56" t="s">
        <v>4557</v>
      </c>
      <c r="D5134" s="278" t="s">
        <v>297</v>
      </c>
      <c r="E5134" s="332" t="s">
        <v>68</v>
      </c>
      <c r="F5134" s="7" t="s">
        <v>16</v>
      </c>
      <c r="G5134" s="8" t="str">
        <f t="shared" si="190"/>
        <v>PT60M</v>
      </c>
      <c r="H5134" s="278" t="s">
        <v>4514</v>
      </c>
      <c r="I5134" s="333" t="s">
        <v>4515</v>
      </c>
      <c r="J5134" s="9" t="str">
        <f t="shared" si="189"/>
        <v>Ecosense_BeechPlotClay_Profile_-125cmSoilTemp</v>
      </c>
      <c r="K5134" s="231" t="str">
        <f>VLOOKUP(J5134,[1]TimeSeriesIDs!$A:$E,5,FALSE)</f>
        <v>bb742b0e90d741a1b2319a633bb8de98</v>
      </c>
      <c r="L5134" s="10">
        <v>0</v>
      </c>
    </row>
    <row r="5135" spans="1:12" s="2" customFormat="1" hidden="1" x14ac:dyDescent="0.25">
      <c r="A5135" s="91">
        <v>73003</v>
      </c>
      <c r="B5135" s="280" t="s">
        <v>1008</v>
      </c>
      <c r="C5135" s="56" t="s">
        <v>4558</v>
      </c>
      <c r="D5135" s="278" t="s">
        <v>297</v>
      </c>
      <c r="E5135" s="332" t="s">
        <v>68</v>
      </c>
      <c r="F5135" s="7" t="s">
        <v>16</v>
      </c>
      <c r="G5135" s="8" t="str">
        <f t="shared" si="190"/>
        <v>PT60M</v>
      </c>
      <c r="H5135" s="278" t="s">
        <v>4514</v>
      </c>
      <c r="I5135" s="333" t="s">
        <v>4515</v>
      </c>
      <c r="J5135" s="9" t="str">
        <f t="shared" si="189"/>
        <v>Ecosense_BeechPlotClay_Profile_-150cmSoilTemp</v>
      </c>
      <c r="K5135" s="231" t="str">
        <f>VLOOKUP(J5135,[1]TimeSeriesIDs!$A:$E,5,FALSE)</f>
        <v>787458ff7d5540678493c552d8b4ac2c</v>
      </c>
      <c r="L5135" s="10">
        <v>0</v>
      </c>
    </row>
    <row r="5136" spans="1:12" s="2" customFormat="1" hidden="1" x14ac:dyDescent="0.25">
      <c r="A5136" s="91">
        <v>73003</v>
      </c>
      <c r="B5136" s="277" t="s">
        <v>1008</v>
      </c>
      <c r="C5136" s="56" t="s">
        <v>4559</v>
      </c>
      <c r="D5136" s="278" t="s">
        <v>297</v>
      </c>
      <c r="E5136" s="332" t="s">
        <v>68</v>
      </c>
      <c r="F5136" s="7" t="s">
        <v>16</v>
      </c>
      <c r="G5136" s="8" t="str">
        <f t="shared" si="190"/>
        <v>PT60M</v>
      </c>
      <c r="H5136" s="278" t="s">
        <v>4514</v>
      </c>
      <c r="I5136" s="333" t="s">
        <v>4515</v>
      </c>
      <c r="J5136" s="9" t="str">
        <f t="shared" si="189"/>
        <v>Ecosense_BeechPlotClay_Profile_-175cmSoilTemp</v>
      </c>
      <c r="K5136" s="231" t="str">
        <f>VLOOKUP(J5136,[1]TimeSeriesIDs!$A:$E,5,FALSE)</f>
        <v>ae1765d797094b3da9b9c57509c26739</v>
      </c>
      <c r="L5136" s="10">
        <v>0</v>
      </c>
    </row>
    <row r="5137" spans="1:12" s="2" customFormat="1" hidden="1" x14ac:dyDescent="0.25">
      <c r="A5137" s="91">
        <v>73003</v>
      </c>
      <c r="B5137" s="277" t="s">
        <v>1008</v>
      </c>
      <c r="C5137" s="56" t="s">
        <v>4560</v>
      </c>
      <c r="D5137" s="278" t="s">
        <v>297</v>
      </c>
      <c r="E5137" s="332" t="s">
        <v>68</v>
      </c>
      <c r="F5137" s="7" t="s">
        <v>16</v>
      </c>
      <c r="G5137" s="8" t="str">
        <f t="shared" si="190"/>
        <v>PT60M</v>
      </c>
      <c r="H5137" s="278" t="s">
        <v>4514</v>
      </c>
      <c r="I5137" s="333" t="s">
        <v>4515</v>
      </c>
      <c r="J5137" s="9" t="str">
        <f t="shared" si="189"/>
        <v>Ecosense_BeechPlotClay_Profile_-200cmSoilTemp</v>
      </c>
      <c r="K5137" s="231" t="str">
        <f>VLOOKUP(J5137,[1]TimeSeriesIDs!$A:$E,5,FALSE)</f>
        <v>1e82b28e969c4d7dbfdcdfc8a8f42003</v>
      </c>
      <c r="L5137" s="10">
        <v>0</v>
      </c>
    </row>
    <row r="5138" spans="1:12" s="2" customFormat="1" hidden="1" x14ac:dyDescent="0.25">
      <c r="A5138" s="91">
        <v>73003</v>
      </c>
      <c r="B5138" s="277" t="s">
        <v>1008</v>
      </c>
      <c r="C5138" s="56" t="s">
        <v>4546</v>
      </c>
      <c r="D5138" s="278" t="s">
        <v>358</v>
      </c>
      <c r="E5138" s="278" t="s">
        <v>221</v>
      </c>
      <c r="F5138" s="7" t="s">
        <v>16</v>
      </c>
      <c r="G5138" s="8" t="str">
        <f t="shared" si="190"/>
        <v>PT60M</v>
      </c>
      <c r="H5138" s="278" t="s">
        <v>4514</v>
      </c>
      <c r="I5138" s="333" t="s">
        <v>4515</v>
      </c>
      <c r="J5138" s="9" t="str">
        <f t="shared" si="189"/>
        <v>Ecosense_BeechPlotClay_Profile_airVoltage</v>
      </c>
      <c r="K5138" s="231" t="str">
        <f>VLOOKUP(J5138,[1]TimeSeriesIDs!$A:$E,5,FALSE)</f>
        <v>9c963774b9554163af5dc8b7d801537c</v>
      </c>
      <c r="L5138" s="10">
        <v>0</v>
      </c>
    </row>
    <row r="5139" spans="1:12" s="2" customFormat="1" hidden="1" x14ac:dyDescent="0.25">
      <c r="A5139" s="91">
        <v>73003</v>
      </c>
      <c r="B5139" s="277" t="s">
        <v>1008</v>
      </c>
      <c r="C5139" s="56" t="s">
        <v>4547</v>
      </c>
      <c r="D5139" s="278" t="s">
        <v>358</v>
      </c>
      <c r="E5139" s="332" t="s">
        <v>221</v>
      </c>
      <c r="F5139" s="7" t="s">
        <v>16</v>
      </c>
      <c r="G5139" s="8" t="str">
        <f t="shared" si="190"/>
        <v>PT60M</v>
      </c>
      <c r="H5139" s="278" t="s">
        <v>4514</v>
      </c>
      <c r="I5139" s="333" t="s">
        <v>4515</v>
      </c>
      <c r="J5139" s="9" t="str">
        <f t="shared" si="189"/>
        <v>Ecosense_BeechPlotClay_Profile_groundVoltage</v>
      </c>
      <c r="K5139" s="231" t="str">
        <f>VLOOKUP(J5139,[1]TimeSeriesIDs!$A:$E,5,FALSE)</f>
        <v>c72a2317ffec444a817f1c7091e77701</v>
      </c>
      <c r="L5139" s="10">
        <v>0</v>
      </c>
    </row>
    <row r="5140" spans="1:12" s="2" customFormat="1" hidden="1" x14ac:dyDescent="0.25">
      <c r="A5140" s="91">
        <v>73003</v>
      </c>
      <c r="B5140" s="277" t="s">
        <v>1008</v>
      </c>
      <c r="C5140" s="56" t="s">
        <v>4548</v>
      </c>
      <c r="D5140" s="278" t="s">
        <v>358</v>
      </c>
      <c r="E5140" s="332" t="s">
        <v>221</v>
      </c>
      <c r="F5140" s="7" t="s">
        <v>16</v>
      </c>
      <c r="G5140" s="8" t="str">
        <f t="shared" ref="G5140:G5164" si="191">IF(ISBLANK(B5140),"-","PT60M")</f>
        <v>PT60M</v>
      </c>
      <c r="H5140" s="278" t="s">
        <v>4514</v>
      </c>
      <c r="I5140" s="333" t="s">
        <v>4515</v>
      </c>
      <c r="J5140" s="9" t="str">
        <f t="shared" si="189"/>
        <v>Ecosense_BeechPlotClay_Profile_-5cmVoltage</v>
      </c>
      <c r="K5140" s="231" t="str">
        <f>VLOOKUP(J5140,[1]TimeSeriesIDs!$A:$E,5,FALSE)</f>
        <v>0a655f23309c4b759700cac6e41a280f</v>
      </c>
      <c r="L5140" s="10">
        <v>0</v>
      </c>
    </row>
    <row r="5141" spans="1:12" s="2" customFormat="1" hidden="1" x14ac:dyDescent="0.25">
      <c r="A5141" s="91">
        <v>73003</v>
      </c>
      <c r="B5141" s="277" t="s">
        <v>1008</v>
      </c>
      <c r="C5141" s="56" t="s">
        <v>4549</v>
      </c>
      <c r="D5141" s="278" t="s">
        <v>358</v>
      </c>
      <c r="E5141" s="332" t="s">
        <v>221</v>
      </c>
      <c r="F5141" s="7" t="s">
        <v>16</v>
      </c>
      <c r="G5141" s="8" t="str">
        <f t="shared" si="191"/>
        <v>PT60M</v>
      </c>
      <c r="H5141" s="278" t="s">
        <v>4514</v>
      </c>
      <c r="I5141" s="333" t="s">
        <v>4515</v>
      </c>
      <c r="J5141" s="9" t="str">
        <f t="shared" si="189"/>
        <v>Ecosense_BeechPlotClay_Profile_-10cmVoltage</v>
      </c>
      <c r="K5141" s="231" t="str">
        <f>VLOOKUP(J5141,[1]TimeSeriesIDs!$A:$E,5,FALSE)</f>
        <v>f2c880f6e2d845d6a242ebea4e01781e</v>
      </c>
      <c r="L5141" s="10">
        <v>0</v>
      </c>
    </row>
    <row r="5142" spans="1:12" s="2" customFormat="1" hidden="1" x14ac:dyDescent="0.25">
      <c r="A5142" s="91">
        <v>73003</v>
      </c>
      <c r="B5142" s="277" t="s">
        <v>1008</v>
      </c>
      <c r="C5142" s="56" t="s">
        <v>4550</v>
      </c>
      <c r="D5142" s="278" t="s">
        <v>358</v>
      </c>
      <c r="E5142" s="332" t="s">
        <v>221</v>
      </c>
      <c r="F5142" s="7" t="s">
        <v>16</v>
      </c>
      <c r="G5142" s="8" t="str">
        <f t="shared" si="191"/>
        <v>PT60M</v>
      </c>
      <c r="H5142" s="278" t="s">
        <v>4514</v>
      </c>
      <c r="I5142" s="333" t="s">
        <v>4515</v>
      </c>
      <c r="J5142" s="9" t="str">
        <f t="shared" si="189"/>
        <v>Ecosense_BeechPlotClay_Profile_-20cmVoltage</v>
      </c>
      <c r="K5142" s="231" t="str">
        <f>VLOOKUP(J5142,[1]TimeSeriesIDs!$A:$E,5,FALSE)</f>
        <v>36b0bdfd7f3b40a5a452f7f2a955cbd0</v>
      </c>
      <c r="L5142" s="10">
        <v>0</v>
      </c>
    </row>
    <row r="5143" spans="1:12" s="2" customFormat="1" hidden="1" x14ac:dyDescent="0.25">
      <c r="A5143" s="91">
        <v>73003</v>
      </c>
      <c r="B5143" s="277" t="s">
        <v>1008</v>
      </c>
      <c r="C5143" s="56" t="s">
        <v>4551</v>
      </c>
      <c r="D5143" s="278" t="s">
        <v>358</v>
      </c>
      <c r="E5143" s="332" t="s">
        <v>221</v>
      </c>
      <c r="F5143" s="7" t="s">
        <v>16</v>
      </c>
      <c r="G5143" s="8" t="str">
        <f t="shared" si="191"/>
        <v>PT60M</v>
      </c>
      <c r="H5143" s="278" t="s">
        <v>4514</v>
      </c>
      <c r="I5143" s="333" t="s">
        <v>4515</v>
      </c>
      <c r="J5143" s="9" t="str">
        <f t="shared" si="189"/>
        <v>Ecosense_BeechPlotClay_Profile_-30cmVoltage</v>
      </c>
      <c r="K5143" s="231" t="str">
        <f>VLOOKUP(J5143,[1]TimeSeriesIDs!$A:$E,5,FALSE)</f>
        <v>e1ca7c96d8f044ffa8555d8fa5c31bd4</v>
      </c>
      <c r="L5143" s="10">
        <v>0</v>
      </c>
    </row>
    <row r="5144" spans="1:12" s="2" customFormat="1" hidden="1" x14ac:dyDescent="0.25">
      <c r="A5144" s="91">
        <v>73003</v>
      </c>
      <c r="B5144" s="277" t="s">
        <v>1008</v>
      </c>
      <c r="C5144" s="56" t="s">
        <v>4552</v>
      </c>
      <c r="D5144" s="278" t="s">
        <v>358</v>
      </c>
      <c r="E5144" s="332" t="s">
        <v>221</v>
      </c>
      <c r="F5144" s="7" t="s">
        <v>16</v>
      </c>
      <c r="G5144" s="8" t="str">
        <f t="shared" si="191"/>
        <v>PT60M</v>
      </c>
      <c r="H5144" s="278" t="s">
        <v>4514</v>
      </c>
      <c r="I5144" s="333" t="s">
        <v>4515</v>
      </c>
      <c r="J5144" s="9" t="str">
        <f t="shared" si="189"/>
        <v>Ecosense_BeechPlotClay_Profile_-40cmVoltage</v>
      </c>
      <c r="K5144" s="231" t="str">
        <f>VLOOKUP(J5144,[1]TimeSeriesIDs!$A:$E,5,FALSE)</f>
        <v>e0c567b681d7417192be64297b47a4da</v>
      </c>
      <c r="L5144" s="10">
        <v>0</v>
      </c>
    </row>
    <row r="5145" spans="1:12" s="2" customFormat="1" hidden="1" x14ac:dyDescent="0.25">
      <c r="A5145" s="91">
        <v>73003</v>
      </c>
      <c r="B5145" s="277" t="s">
        <v>1008</v>
      </c>
      <c r="C5145" s="56" t="s">
        <v>4553</v>
      </c>
      <c r="D5145" s="278" t="s">
        <v>358</v>
      </c>
      <c r="E5145" s="332" t="s">
        <v>221</v>
      </c>
      <c r="F5145" s="7" t="s">
        <v>16</v>
      </c>
      <c r="G5145" s="8" t="str">
        <f t="shared" si="191"/>
        <v>PT60M</v>
      </c>
      <c r="H5145" s="278" t="s">
        <v>4514</v>
      </c>
      <c r="I5145" s="333" t="s">
        <v>4515</v>
      </c>
      <c r="J5145" s="9" t="str">
        <f t="shared" si="189"/>
        <v>Ecosense_BeechPlotClay_Profile_-50cmVoltage</v>
      </c>
      <c r="K5145" s="231" t="str">
        <f>VLOOKUP(J5145,[1]TimeSeriesIDs!$A:$E,5,FALSE)</f>
        <v>5eae0406ff7645659500deae73431384</v>
      </c>
      <c r="L5145" s="10">
        <v>0</v>
      </c>
    </row>
    <row r="5146" spans="1:12" s="2" customFormat="1" hidden="1" x14ac:dyDescent="0.25">
      <c r="A5146" s="91">
        <v>73003</v>
      </c>
      <c r="B5146" s="277" t="s">
        <v>1008</v>
      </c>
      <c r="C5146" s="56" t="s">
        <v>4554</v>
      </c>
      <c r="D5146" s="278" t="s">
        <v>358</v>
      </c>
      <c r="E5146" s="332" t="s">
        <v>221</v>
      </c>
      <c r="F5146" s="7" t="s">
        <v>16</v>
      </c>
      <c r="G5146" s="8" t="str">
        <f t="shared" si="191"/>
        <v>PT60M</v>
      </c>
      <c r="H5146" s="278" t="s">
        <v>4514</v>
      </c>
      <c r="I5146" s="333" t="s">
        <v>4515</v>
      </c>
      <c r="J5146" s="9" t="str">
        <f t="shared" si="189"/>
        <v>Ecosense_BeechPlotClay_Profile_-60cmVoltage</v>
      </c>
      <c r="K5146" s="231" t="str">
        <f>VLOOKUP(J5146,[1]TimeSeriesIDs!$A:$E,5,FALSE)</f>
        <v>113c161eaf5b4a30b20466a2104bc358</v>
      </c>
      <c r="L5146" s="10">
        <v>0</v>
      </c>
    </row>
    <row r="5147" spans="1:12" s="2" customFormat="1" hidden="1" x14ac:dyDescent="0.25">
      <c r="A5147" s="91">
        <v>73003</v>
      </c>
      <c r="B5147" s="277" t="s">
        <v>1008</v>
      </c>
      <c r="C5147" s="56" t="s">
        <v>4555</v>
      </c>
      <c r="D5147" s="278" t="s">
        <v>358</v>
      </c>
      <c r="E5147" s="332" t="s">
        <v>221</v>
      </c>
      <c r="F5147" s="7" t="s">
        <v>16</v>
      </c>
      <c r="G5147" s="8" t="str">
        <f t="shared" si="191"/>
        <v>PT60M</v>
      </c>
      <c r="H5147" s="278" t="s">
        <v>4514</v>
      </c>
      <c r="I5147" s="333" t="s">
        <v>4515</v>
      </c>
      <c r="J5147" s="9" t="str">
        <f t="shared" si="189"/>
        <v>Ecosense_BeechPlotClay_Profile_-80cmVoltage</v>
      </c>
      <c r="K5147" s="231" t="str">
        <f>VLOOKUP(J5147,[1]TimeSeriesIDs!$A:$E,5,FALSE)</f>
        <v>2fef7ca685a6429682c5e069806e74d8</v>
      </c>
      <c r="L5147" s="10">
        <v>0</v>
      </c>
    </row>
    <row r="5148" spans="1:12" s="2" customFormat="1" hidden="1" x14ac:dyDescent="0.25">
      <c r="A5148" s="91">
        <v>73003</v>
      </c>
      <c r="B5148" s="277" t="s">
        <v>1008</v>
      </c>
      <c r="C5148" s="56" t="s">
        <v>4556</v>
      </c>
      <c r="D5148" s="278" t="s">
        <v>358</v>
      </c>
      <c r="E5148" s="332" t="s">
        <v>221</v>
      </c>
      <c r="F5148" s="7" t="s">
        <v>16</v>
      </c>
      <c r="G5148" s="8" t="str">
        <f t="shared" si="191"/>
        <v>PT60M</v>
      </c>
      <c r="H5148" s="278" t="s">
        <v>4514</v>
      </c>
      <c r="I5148" s="333" t="s">
        <v>4515</v>
      </c>
      <c r="J5148" s="9" t="str">
        <f t="shared" si="189"/>
        <v>Ecosense_BeechPlotClay_Profile_-100cmVoltage</v>
      </c>
      <c r="K5148" s="231" t="str">
        <f>VLOOKUP(J5148,[1]TimeSeriesIDs!$A:$E,5,FALSE)</f>
        <v>bcd910bbd61a4c0facd52d5da11a9708</v>
      </c>
      <c r="L5148" s="10">
        <v>0</v>
      </c>
    </row>
    <row r="5149" spans="1:12" s="2" customFormat="1" hidden="1" x14ac:dyDescent="0.25">
      <c r="A5149" s="91">
        <v>73003</v>
      </c>
      <c r="B5149" s="277" t="s">
        <v>1008</v>
      </c>
      <c r="C5149" s="56" t="s">
        <v>4557</v>
      </c>
      <c r="D5149" s="278" t="s">
        <v>358</v>
      </c>
      <c r="E5149" s="332" t="s">
        <v>221</v>
      </c>
      <c r="F5149" s="7" t="s">
        <v>16</v>
      </c>
      <c r="G5149" s="8" t="str">
        <f t="shared" si="191"/>
        <v>PT60M</v>
      </c>
      <c r="H5149" s="278" t="s">
        <v>4514</v>
      </c>
      <c r="I5149" s="333" t="s">
        <v>4515</v>
      </c>
      <c r="J5149" s="9" t="str">
        <f t="shared" ref="J5149:J5212" si="192">B5149&amp;C5149&amp;D5149</f>
        <v>Ecosense_BeechPlotClay_Profile_-125cmVoltage</v>
      </c>
      <c r="K5149" s="231" t="str">
        <f>VLOOKUP(J5149,[1]TimeSeriesIDs!$A:$E,5,FALSE)</f>
        <v>bca9eb2bb2194fc2a6430cf27f68eb61</v>
      </c>
      <c r="L5149" s="10">
        <v>0</v>
      </c>
    </row>
    <row r="5150" spans="1:12" s="2" customFormat="1" hidden="1" x14ac:dyDescent="0.25">
      <c r="A5150" s="91">
        <v>73003</v>
      </c>
      <c r="B5150" s="277" t="s">
        <v>1008</v>
      </c>
      <c r="C5150" s="56" t="s">
        <v>4558</v>
      </c>
      <c r="D5150" s="278" t="s">
        <v>358</v>
      </c>
      <c r="E5150" s="332" t="s">
        <v>221</v>
      </c>
      <c r="F5150" s="7" t="s">
        <v>16</v>
      </c>
      <c r="G5150" s="8" t="str">
        <f t="shared" si="191"/>
        <v>PT60M</v>
      </c>
      <c r="H5150" s="278" t="s">
        <v>4514</v>
      </c>
      <c r="I5150" s="333" t="s">
        <v>4515</v>
      </c>
      <c r="J5150" s="9" t="str">
        <f t="shared" si="192"/>
        <v>Ecosense_BeechPlotClay_Profile_-150cmVoltage</v>
      </c>
      <c r="K5150" s="231" t="str">
        <f>VLOOKUP(J5150,[1]TimeSeriesIDs!$A:$E,5,FALSE)</f>
        <v>9433b4a4c1b64a32971abf59c3f4e247</v>
      </c>
      <c r="L5150" s="10">
        <v>0</v>
      </c>
    </row>
    <row r="5151" spans="1:12" s="2" customFormat="1" hidden="1" x14ac:dyDescent="0.25">
      <c r="A5151" s="91">
        <v>73003</v>
      </c>
      <c r="B5151" s="277" t="s">
        <v>1008</v>
      </c>
      <c r="C5151" s="56" t="s">
        <v>4559</v>
      </c>
      <c r="D5151" s="278" t="s">
        <v>358</v>
      </c>
      <c r="E5151" s="332" t="s">
        <v>221</v>
      </c>
      <c r="F5151" s="7" t="s">
        <v>16</v>
      </c>
      <c r="G5151" s="8" t="str">
        <f t="shared" si="191"/>
        <v>PT60M</v>
      </c>
      <c r="H5151" s="278" t="s">
        <v>4514</v>
      </c>
      <c r="I5151" s="333" t="s">
        <v>4515</v>
      </c>
      <c r="J5151" s="9" t="str">
        <f t="shared" si="192"/>
        <v>Ecosense_BeechPlotClay_Profile_-175cmVoltage</v>
      </c>
      <c r="K5151" s="231" t="str">
        <f>VLOOKUP(J5151,[1]TimeSeriesIDs!$A:$E,5,FALSE)</f>
        <v>813bb725043a441ba5dd725e9965742c</v>
      </c>
      <c r="L5151" s="10">
        <v>0</v>
      </c>
    </row>
    <row r="5152" spans="1:12" s="2" customFormat="1" hidden="1" x14ac:dyDescent="0.25">
      <c r="A5152" s="91">
        <v>73003</v>
      </c>
      <c r="B5152" s="277" t="s">
        <v>1008</v>
      </c>
      <c r="C5152" s="56" t="s">
        <v>4560</v>
      </c>
      <c r="D5152" s="278" t="s">
        <v>358</v>
      </c>
      <c r="E5152" s="332" t="s">
        <v>221</v>
      </c>
      <c r="F5152" s="7" t="s">
        <v>16</v>
      </c>
      <c r="G5152" s="8" t="str">
        <f t="shared" si="191"/>
        <v>PT60M</v>
      </c>
      <c r="H5152" s="278" t="s">
        <v>4514</v>
      </c>
      <c r="I5152" s="333" t="s">
        <v>4515</v>
      </c>
      <c r="J5152" s="9" t="str">
        <f t="shared" si="192"/>
        <v>Ecosense_BeechPlotClay_Profile_-200cmVoltage</v>
      </c>
      <c r="K5152" s="231" t="str">
        <f>VLOOKUP(J5152,[1]TimeSeriesIDs!$A:$E,5,FALSE)</f>
        <v>9254b22f678d453e823a746a1ea531ed</v>
      </c>
      <c r="L5152" s="10">
        <v>0</v>
      </c>
    </row>
    <row r="5153" spans="1:12" s="2" customFormat="1" hidden="1" x14ac:dyDescent="0.25">
      <c r="A5153" s="91">
        <v>75000</v>
      </c>
      <c r="B5153" s="285" t="s">
        <v>4654</v>
      </c>
      <c r="C5153" s="56" t="s">
        <v>4655</v>
      </c>
      <c r="D5153" s="52" t="s">
        <v>2649</v>
      </c>
      <c r="E5153" s="78" t="s">
        <v>113</v>
      </c>
      <c r="F5153" s="79" t="s">
        <v>16</v>
      </c>
      <c r="G5153" s="80" t="str">
        <f t="shared" si="191"/>
        <v>PT60M</v>
      </c>
      <c r="H5153" s="52" t="s">
        <v>4668</v>
      </c>
      <c r="I5153" s="81" t="s">
        <v>4667</v>
      </c>
      <c r="J5153" s="9" t="str">
        <f t="shared" si="192"/>
        <v>Ecosense_Temporary75000_ch0LightSpectrum</v>
      </c>
      <c r="K5153" s="231" t="str">
        <f>VLOOKUP(J5153,[1]TimeSeriesIDs!$A:$E,5,FALSE)</f>
        <v>4ea5ad6e901c42dcae810a59180be786</v>
      </c>
      <c r="L5153" s="10">
        <v>0</v>
      </c>
    </row>
    <row r="5154" spans="1:12" s="2" customFormat="1" hidden="1" x14ac:dyDescent="0.25">
      <c r="A5154" s="91">
        <v>75000</v>
      </c>
      <c r="B5154" s="285" t="s">
        <v>4654</v>
      </c>
      <c r="C5154" s="56" t="s">
        <v>4656</v>
      </c>
      <c r="D5154" s="52" t="s">
        <v>2649</v>
      </c>
      <c r="E5154" s="78" t="s">
        <v>113</v>
      </c>
      <c r="F5154" s="79" t="s">
        <v>16</v>
      </c>
      <c r="G5154" s="80" t="str">
        <f t="shared" si="191"/>
        <v>PT60M</v>
      </c>
      <c r="H5154" s="52" t="s">
        <v>4668</v>
      </c>
      <c r="I5154" s="81" t="s">
        <v>4667</v>
      </c>
      <c r="J5154" s="9" t="str">
        <f t="shared" si="192"/>
        <v>Ecosense_Temporary75000_ch1LightSpectrum</v>
      </c>
      <c r="K5154" s="231" t="str">
        <f>VLOOKUP(J5154,[1]TimeSeriesIDs!$A:$E,5,FALSE)</f>
        <v>c6301ce474c741c2bddaff2336b4fab5</v>
      </c>
      <c r="L5154" s="10">
        <v>0</v>
      </c>
    </row>
    <row r="5155" spans="1:12" s="2" customFormat="1" hidden="1" x14ac:dyDescent="0.25">
      <c r="A5155" s="91">
        <v>75000</v>
      </c>
      <c r="B5155" s="285" t="s">
        <v>4654</v>
      </c>
      <c r="C5155" s="56" t="s">
        <v>4657</v>
      </c>
      <c r="D5155" s="52" t="s">
        <v>2649</v>
      </c>
      <c r="E5155" s="78" t="s">
        <v>113</v>
      </c>
      <c r="F5155" s="79" t="s">
        <v>16</v>
      </c>
      <c r="G5155" s="80" t="str">
        <f t="shared" si="191"/>
        <v>PT60M</v>
      </c>
      <c r="H5155" s="52" t="s">
        <v>4668</v>
      </c>
      <c r="I5155" s="81" t="s">
        <v>4667</v>
      </c>
      <c r="J5155" s="9" t="str">
        <f t="shared" si="192"/>
        <v>Ecosense_Temporary75000_ch2LightSpectrum</v>
      </c>
      <c r="K5155" s="231" t="str">
        <f>VLOOKUP(J5155,[1]TimeSeriesIDs!$A:$E,5,FALSE)</f>
        <v>e80815fef7d5469eb4402de061b91ab7</v>
      </c>
      <c r="L5155" s="10">
        <v>0</v>
      </c>
    </row>
    <row r="5156" spans="1:12" s="2" customFormat="1" hidden="1" x14ac:dyDescent="0.25">
      <c r="A5156" s="91">
        <v>75000</v>
      </c>
      <c r="B5156" s="285" t="s">
        <v>4654</v>
      </c>
      <c r="C5156" s="56" t="s">
        <v>4658</v>
      </c>
      <c r="D5156" s="52" t="s">
        <v>2649</v>
      </c>
      <c r="E5156" s="78" t="s">
        <v>113</v>
      </c>
      <c r="F5156" s="79" t="s">
        <v>16</v>
      </c>
      <c r="G5156" s="80" t="str">
        <f t="shared" si="191"/>
        <v>PT60M</v>
      </c>
      <c r="H5156" s="52" t="s">
        <v>4668</v>
      </c>
      <c r="I5156" s="81" t="s">
        <v>4667</v>
      </c>
      <c r="J5156" s="9" t="str">
        <f t="shared" si="192"/>
        <v>Ecosense_Temporary75000_ch3LightSpectrum</v>
      </c>
      <c r="K5156" s="231" t="str">
        <f>VLOOKUP(J5156,[1]TimeSeriesIDs!$A:$E,5,FALSE)</f>
        <v>c0f97855cbbe4c54a5b63f8fc8b65271</v>
      </c>
      <c r="L5156" s="10">
        <v>0</v>
      </c>
    </row>
    <row r="5157" spans="1:12" s="2" customFormat="1" hidden="1" x14ac:dyDescent="0.25">
      <c r="A5157" s="91">
        <v>75000</v>
      </c>
      <c r="B5157" s="285" t="s">
        <v>4654</v>
      </c>
      <c r="C5157" s="56" t="s">
        <v>4659</v>
      </c>
      <c r="D5157" s="52" t="s">
        <v>2649</v>
      </c>
      <c r="E5157" s="52" t="s">
        <v>113</v>
      </c>
      <c r="F5157" s="80" t="s">
        <v>16</v>
      </c>
      <c r="G5157" s="80" t="str">
        <f t="shared" si="191"/>
        <v>PT60M</v>
      </c>
      <c r="H5157" s="52" t="s">
        <v>4668</v>
      </c>
      <c r="I5157" s="52" t="s">
        <v>4667</v>
      </c>
      <c r="J5157" s="10" t="str">
        <f t="shared" si="192"/>
        <v>Ecosense_Temporary75000_ch4LightSpectrum</v>
      </c>
      <c r="K5157" s="257" t="str">
        <f>VLOOKUP(J5157,[1]TimeSeriesIDs!$A:$E,5,FALSE)</f>
        <v>c0d767d412264ec89d81b083e157a32c</v>
      </c>
      <c r="L5157" s="10">
        <v>0</v>
      </c>
    </row>
    <row r="5158" spans="1:12" s="2" customFormat="1" hidden="1" x14ac:dyDescent="0.25">
      <c r="A5158" s="91">
        <v>75000</v>
      </c>
      <c r="B5158" s="285" t="s">
        <v>4654</v>
      </c>
      <c r="C5158" s="56" t="s">
        <v>4660</v>
      </c>
      <c r="D5158" s="52" t="s">
        <v>2649</v>
      </c>
      <c r="E5158" s="52" t="s">
        <v>113</v>
      </c>
      <c r="F5158" s="80" t="s">
        <v>16</v>
      </c>
      <c r="G5158" s="80" t="str">
        <f t="shared" si="191"/>
        <v>PT60M</v>
      </c>
      <c r="H5158" s="52" t="s">
        <v>4668</v>
      </c>
      <c r="I5158" s="52" t="s">
        <v>4667</v>
      </c>
      <c r="J5158" s="10" t="str">
        <f t="shared" si="192"/>
        <v>Ecosense_Temporary75000_ch5LightSpectrum</v>
      </c>
      <c r="K5158" s="257" t="str">
        <f>VLOOKUP(J5158,[1]TimeSeriesIDs!$A:$E,5,FALSE)</f>
        <v>294f8eebceb946d3901bc8494b38732c</v>
      </c>
      <c r="L5158" s="10">
        <v>0</v>
      </c>
    </row>
    <row r="5159" spans="1:12" s="2" customFormat="1" hidden="1" x14ac:dyDescent="0.25">
      <c r="A5159" s="91">
        <v>75000</v>
      </c>
      <c r="B5159" s="285" t="s">
        <v>4654</v>
      </c>
      <c r="C5159" s="56" t="s">
        <v>4661</v>
      </c>
      <c r="D5159" s="52" t="s">
        <v>2649</v>
      </c>
      <c r="E5159" s="52" t="s">
        <v>113</v>
      </c>
      <c r="F5159" s="80" t="s">
        <v>16</v>
      </c>
      <c r="G5159" s="80" t="str">
        <f t="shared" si="191"/>
        <v>PT60M</v>
      </c>
      <c r="H5159" s="52" t="s">
        <v>4668</v>
      </c>
      <c r="I5159" s="52" t="s">
        <v>4667</v>
      </c>
      <c r="J5159" s="10" t="str">
        <f t="shared" si="192"/>
        <v>Ecosense_Temporary75000_ch6LightSpectrum</v>
      </c>
      <c r="K5159" s="257" t="str">
        <f>VLOOKUP(J5159,[1]TimeSeriesIDs!$A:$E,5,FALSE)</f>
        <v>fc23eb7b6c8c4cdea6df1dcfa8408fb1</v>
      </c>
      <c r="L5159" s="10">
        <v>0</v>
      </c>
    </row>
    <row r="5160" spans="1:12" s="2" customFormat="1" hidden="1" x14ac:dyDescent="0.25">
      <c r="A5160" s="91">
        <v>75000</v>
      </c>
      <c r="B5160" s="285" t="s">
        <v>4654</v>
      </c>
      <c r="C5160" s="56" t="s">
        <v>4662</v>
      </c>
      <c r="D5160" s="52" t="s">
        <v>2649</v>
      </c>
      <c r="E5160" s="52" t="s">
        <v>113</v>
      </c>
      <c r="F5160" s="80" t="s">
        <v>16</v>
      </c>
      <c r="G5160" s="80" t="str">
        <f t="shared" si="191"/>
        <v>PT60M</v>
      </c>
      <c r="H5160" s="52" t="s">
        <v>4668</v>
      </c>
      <c r="I5160" s="52" t="s">
        <v>4667</v>
      </c>
      <c r="J5160" s="10" t="str">
        <f t="shared" si="192"/>
        <v>Ecosense_Temporary75000_ch7LightSpectrum</v>
      </c>
      <c r="K5160" s="257" t="str">
        <f>VLOOKUP(J5160,[1]TimeSeriesIDs!$A:$E,5,FALSE)</f>
        <v>b4c4d9f1cad34981b935b9b97c804c5f</v>
      </c>
      <c r="L5160" s="10">
        <v>0</v>
      </c>
    </row>
    <row r="5161" spans="1:12" s="2" customFormat="1" hidden="1" x14ac:dyDescent="0.25">
      <c r="A5161" s="91">
        <v>75000</v>
      </c>
      <c r="B5161" s="285" t="s">
        <v>4654</v>
      </c>
      <c r="C5161" s="56" t="s">
        <v>4663</v>
      </c>
      <c r="D5161" s="52" t="s">
        <v>140</v>
      </c>
      <c r="E5161" s="52" t="s">
        <v>113</v>
      </c>
      <c r="F5161" s="80" t="s">
        <v>16</v>
      </c>
      <c r="G5161" s="80" t="str">
        <f t="shared" si="191"/>
        <v>PT60M</v>
      </c>
      <c r="H5161" s="52" t="s">
        <v>4668</v>
      </c>
      <c r="I5161" s="52" t="s">
        <v>4667</v>
      </c>
      <c r="J5161" s="10" t="str">
        <f t="shared" si="192"/>
        <v>Ecosense_Temporary75000_gainDigitalRawSignal</v>
      </c>
      <c r="K5161" s="257" t="str">
        <f>VLOOKUP(J5161,[1]TimeSeriesIDs!$A:$E,5,FALSE)</f>
        <v>0d1af549801543fc94f6629ea25ba879</v>
      </c>
      <c r="L5161" s="10">
        <v>0</v>
      </c>
    </row>
    <row r="5162" spans="1:12" s="2" customFormat="1" hidden="1" x14ac:dyDescent="0.25">
      <c r="A5162" s="91">
        <v>75000</v>
      </c>
      <c r="B5162" s="285" t="s">
        <v>4654</v>
      </c>
      <c r="C5162" s="56" t="s">
        <v>4664</v>
      </c>
      <c r="D5162" s="52" t="s">
        <v>2649</v>
      </c>
      <c r="E5162" s="52" t="s">
        <v>113</v>
      </c>
      <c r="F5162" s="80" t="s">
        <v>16</v>
      </c>
      <c r="G5162" s="80" t="str">
        <f t="shared" si="191"/>
        <v>PT60M</v>
      </c>
      <c r="H5162" s="52" t="s">
        <v>4668</v>
      </c>
      <c r="I5162" s="52" t="s">
        <v>4667</v>
      </c>
      <c r="J5162" s="10" t="str">
        <f t="shared" si="192"/>
        <v>Ecosense_Temporary75000_nearInfraredSpectrumLightSpectrum</v>
      </c>
      <c r="K5162" s="257" t="str">
        <f>VLOOKUP(J5162,[1]TimeSeriesIDs!$A:$E,5,FALSE)</f>
        <v>2d9dd72ae24d4deb94175741cdb77858</v>
      </c>
      <c r="L5162" s="10">
        <v>0</v>
      </c>
    </row>
    <row r="5163" spans="1:12" s="2" customFormat="1" hidden="1" x14ac:dyDescent="0.25">
      <c r="A5163" s="91">
        <v>75000</v>
      </c>
      <c r="B5163" s="285" t="s">
        <v>4654</v>
      </c>
      <c r="C5163" s="56" t="s">
        <v>4665</v>
      </c>
      <c r="D5163" s="52" t="s">
        <v>154</v>
      </c>
      <c r="E5163" s="52" t="s">
        <v>2641</v>
      </c>
      <c r="F5163" s="80" t="s">
        <v>16</v>
      </c>
      <c r="G5163" s="80" t="str">
        <f t="shared" si="191"/>
        <v>PT60M</v>
      </c>
      <c r="H5163" s="52" t="s">
        <v>4668</v>
      </c>
      <c r="I5163" s="52" t="s">
        <v>4667</v>
      </c>
      <c r="J5163" s="10" t="str">
        <f t="shared" si="192"/>
        <v>Ecosense_Temporary75000_tintDuration</v>
      </c>
      <c r="K5163" s="257" t="str">
        <f>VLOOKUP(J5163,[1]TimeSeriesIDs!$A:$E,5,FALSE)</f>
        <v>979971118dbc4c4898874ecd773e4d0b</v>
      </c>
      <c r="L5163" s="10">
        <v>0</v>
      </c>
    </row>
    <row r="5164" spans="1:12" s="2" customFormat="1" hidden="1" x14ac:dyDescent="0.25">
      <c r="A5164" s="91">
        <v>75000</v>
      </c>
      <c r="B5164" s="285" t="s">
        <v>4654</v>
      </c>
      <c r="C5164" s="56" t="s">
        <v>4666</v>
      </c>
      <c r="D5164" s="52" t="s">
        <v>2649</v>
      </c>
      <c r="E5164" s="52" t="s">
        <v>113</v>
      </c>
      <c r="F5164" s="80" t="s">
        <v>16</v>
      </c>
      <c r="G5164" s="80" t="str">
        <f t="shared" si="191"/>
        <v>PT60M</v>
      </c>
      <c r="H5164" s="52" t="s">
        <v>4668</v>
      </c>
      <c r="I5164" s="52" t="s">
        <v>4667</v>
      </c>
      <c r="J5164" s="10" t="str">
        <f t="shared" si="192"/>
        <v>Ecosense_Temporary75000_wholeSpectrumLightSpectrum</v>
      </c>
      <c r="K5164" s="257" t="str">
        <f>VLOOKUP(J5164,[1]TimeSeriesIDs!$A:$E,5,FALSE)</f>
        <v>0b8774ec82c14dd8a5cf510097bb86b4</v>
      </c>
      <c r="L5164" s="10">
        <v>0</v>
      </c>
    </row>
    <row r="5165" spans="1:12" s="2" customFormat="1" hidden="1" x14ac:dyDescent="0.25">
      <c r="A5165" s="91">
        <v>75000</v>
      </c>
      <c r="B5165" s="285" t="s">
        <v>4654</v>
      </c>
      <c r="C5165" s="56" t="s">
        <v>4669</v>
      </c>
      <c r="D5165" s="52" t="s">
        <v>358</v>
      </c>
      <c r="E5165" s="52" t="s">
        <v>84</v>
      </c>
      <c r="F5165" s="80" t="s">
        <v>16</v>
      </c>
      <c r="G5165" s="80" t="s">
        <v>1989</v>
      </c>
      <c r="H5165" s="52" t="s">
        <v>4668</v>
      </c>
      <c r="I5165" s="52" t="s">
        <v>4667</v>
      </c>
      <c r="J5165" s="10" t="str">
        <f t="shared" si="192"/>
        <v>Ecosense_Temporary75000_BusVoltageVoltage</v>
      </c>
      <c r="K5165" s="257" t="str">
        <f>VLOOKUP(J5165,[1]TimeSeriesIDs!$A:$E,5,FALSE)</f>
        <v>f55fb82857bb4810a0150d79d3bfd506</v>
      </c>
      <c r="L5165" s="10">
        <v>0</v>
      </c>
    </row>
    <row r="5166" spans="1:12" s="2" customFormat="1" hidden="1" x14ac:dyDescent="0.25">
      <c r="A5166" s="91">
        <v>75000</v>
      </c>
      <c r="B5166" s="285" t="s">
        <v>4654</v>
      </c>
      <c r="C5166" s="56" t="s">
        <v>4670</v>
      </c>
      <c r="D5166" s="52" t="s">
        <v>358</v>
      </c>
      <c r="E5166" s="78" t="s">
        <v>84</v>
      </c>
      <c r="F5166" s="79" t="s">
        <v>16</v>
      </c>
      <c r="G5166" s="80" t="s">
        <v>1989</v>
      </c>
      <c r="H5166" s="52" t="s">
        <v>4668</v>
      </c>
      <c r="I5166" s="81" t="s">
        <v>4667</v>
      </c>
      <c r="J5166" s="9" t="str">
        <f t="shared" si="192"/>
        <v>Ecosense_Temporary75000_CapVoltageVoltage</v>
      </c>
      <c r="K5166" s="9" t="str">
        <f>VLOOKUP(J5166,[1]TimeSeriesIDs!$A:$E,5,FALSE)</f>
        <v>f84a490a92304d7496a58de933ed37d3</v>
      </c>
      <c r="L5166" s="10">
        <v>0</v>
      </c>
    </row>
    <row r="5167" spans="1:12" s="2" customFormat="1" hidden="1" x14ac:dyDescent="0.25">
      <c r="A5167" s="91">
        <v>75000</v>
      </c>
      <c r="B5167" s="285" t="s">
        <v>4654</v>
      </c>
      <c r="C5167" s="56" t="s">
        <v>4671</v>
      </c>
      <c r="D5167" s="52" t="s">
        <v>157</v>
      </c>
      <c r="E5167" s="78" t="s">
        <v>159</v>
      </c>
      <c r="F5167" s="79" t="s">
        <v>16</v>
      </c>
      <c r="G5167" s="80" t="s">
        <v>1989</v>
      </c>
      <c r="H5167" s="52" t="s">
        <v>4668</v>
      </c>
      <c r="I5167" s="81" t="s">
        <v>4667</v>
      </c>
      <c r="J5167" s="9" t="str">
        <f t="shared" si="192"/>
        <v>Ecosense_Temporary75000_CurrentElectricCurrent</v>
      </c>
      <c r="K5167" s="9" t="str">
        <f>VLOOKUP(J5167,[1]TimeSeriesIDs!$A:$E,5,FALSE)</f>
        <v>9ef3df5ce9bf4f05b4dc79102a9fde01</v>
      </c>
      <c r="L5167" s="10">
        <v>0</v>
      </c>
    </row>
    <row r="5168" spans="1:12" s="2" customFormat="1" hidden="1" x14ac:dyDescent="0.25">
      <c r="A5168" s="91">
        <v>75000</v>
      </c>
      <c r="B5168" s="285" t="s">
        <v>4654</v>
      </c>
      <c r="C5168" s="56" t="s">
        <v>4672</v>
      </c>
      <c r="D5168" s="52" t="s">
        <v>358</v>
      </c>
      <c r="E5168" s="78" t="s">
        <v>84</v>
      </c>
      <c r="F5168" s="79" t="s">
        <v>16</v>
      </c>
      <c r="G5168" s="80" t="s">
        <v>1989</v>
      </c>
      <c r="H5168" s="52" t="s">
        <v>4668</v>
      </c>
      <c r="I5168" s="81" t="s">
        <v>4667</v>
      </c>
      <c r="J5168" s="9" t="str">
        <f t="shared" si="192"/>
        <v>Ecosense_Temporary75000_ShuntVoltageVoltage</v>
      </c>
      <c r="K5168" s="9" t="str">
        <f>VLOOKUP(J5168,[1]TimeSeriesIDs!$A:$E,5,FALSE)</f>
        <v>16c23709727d4d5e934d90b1541f84c0</v>
      </c>
      <c r="L5168" s="10">
        <v>0</v>
      </c>
    </row>
    <row r="5169" spans="1:12" s="2" customFormat="1" hidden="1" x14ac:dyDescent="0.25">
      <c r="A5169" s="91">
        <v>75000</v>
      </c>
      <c r="B5169" s="285" t="s">
        <v>4654</v>
      </c>
      <c r="C5169" s="56" t="s">
        <v>4673</v>
      </c>
      <c r="D5169" s="56" t="s">
        <v>138</v>
      </c>
      <c r="E5169" s="78" t="s">
        <v>113</v>
      </c>
      <c r="F5169" s="79" t="s">
        <v>16</v>
      </c>
      <c r="G5169" s="80" t="str">
        <f>IF(ISBLANK(B5169),"-","PT60M")</f>
        <v>PT60M</v>
      </c>
      <c r="H5169" s="52" t="s">
        <v>4668</v>
      </c>
      <c r="I5169" s="81" t="s">
        <v>4667</v>
      </c>
      <c r="J5169" s="9" t="str">
        <f t="shared" si="192"/>
        <v>Ecosense_Temporary75000_DeviceIDDiagnosticcode</v>
      </c>
      <c r="K5169" s="9" t="str">
        <f>VLOOKUP(J5169,[1]TimeSeriesIDs!$A:$E,5,FALSE)</f>
        <v>e56465f1dbc341f9ac581ccd3742ce6d</v>
      </c>
      <c r="L5169" s="10">
        <v>0</v>
      </c>
    </row>
    <row r="5170" spans="1:12" s="2" customFormat="1" hidden="1" x14ac:dyDescent="0.25">
      <c r="A5170" s="91">
        <v>75000</v>
      </c>
      <c r="B5170" s="285" t="s">
        <v>4654</v>
      </c>
      <c r="C5170" s="56" t="s">
        <v>4674</v>
      </c>
      <c r="D5170" s="52" t="s">
        <v>1065</v>
      </c>
      <c r="E5170" s="78" t="s">
        <v>68</v>
      </c>
      <c r="F5170" s="79" t="s">
        <v>16</v>
      </c>
      <c r="G5170" s="80" t="s">
        <v>1989</v>
      </c>
      <c r="H5170" s="52" t="s">
        <v>4668</v>
      </c>
      <c r="I5170" s="81" t="s">
        <v>4667</v>
      </c>
      <c r="J5170" s="9" t="str">
        <f t="shared" si="192"/>
        <v>Ecosense_Temporary75000_TemperatureTemperature</v>
      </c>
      <c r="K5170" s="9" t="str">
        <f>VLOOKUP(J5170,[1]TimeSeriesIDs!$A:$E,5,FALSE)</f>
        <v>f90b7309420249d687b7d3117ae3f06b</v>
      </c>
      <c r="L5170" s="10">
        <v>0</v>
      </c>
    </row>
    <row r="5171" spans="1:12" s="2" customFormat="1" hidden="1" x14ac:dyDescent="0.25">
      <c r="A5171" s="91">
        <v>75000</v>
      </c>
      <c r="B5171" s="285" t="s">
        <v>4654</v>
      </c>
      <c r="C5171" s="56" t="s">
        <v>4675</v>
      </c>
      <c r="D5171" s="52" t="s">
        <v>18</v>
      </c>
      <c r="E5171" s="78" t="s">
        <v>70</v>
      </c>
      <c r="F5171" s="79" t="s">
        <v>16</v>
      </c>
      <c r="G5171" s="80" t="str">
        <f t="shared" ref="G5171:G5183" si="193">IF(ISBLANK(B5171),"-","PT60M")</f>
        <v>PT60M</v>
      </c>
      <c r="H5171" s="52" t="s">
        <v>4668</v>
      </c>
      <c r="I5171" s="81" t="s">
        <v>4667</v>
      </c>
      <c r="J5171" s="9" t="str">
        <f t="shared" si="192"/>
        <v>Ecosense_Temporary75000_HumidityRelHumidity</v>
      </c>
      <c r="K5171" s="9" t="str">
        <f>VLOOKUP(J5171,[1]TimeSeriesIDs!$A:$E,5,FALSE)</f>
        <v>5d36d7103f0c4d76b39e1ab489da6bbe</v>
      </c>
      <c r="L5171" s="10">
        <v>0</v>
      </c>
    </row>
    <row r="5172" spans="1:12" s="2" customFormat="1" hidden="1" x14ac:dyDescent="0.25">
      <c r="A5172" s="91">
        <v>75001</v>
      </c>
      <c r="B5172" s="285" t="s">
        <v>4654</v>
      </c>
      <c r="C5172" s="56" t="s">
        <v>4676</v>
      </c>
      <c r="D5172" s="52" t="s">
        <v>2649</v>
      </c>
      <c r="E5172" s="78" t="s">
        <v>113</v>
      </c>
      <c r="F5172" s="79" t="s">
        <v>16</v>
      </c>
      <c r="G5172" s="80" t="str">
        <f t="shared" si="193"/>
        <v>PT60M</v>
      </c>
      <c r="H5172" s="52" t="s">
        <v>4668</v>
      </c>
      <c r="I5172" s="81" t="s">
        <v>4667</v>
      </c>
      <c r="J5172" s="9" t="str">
        <f t="shared" si="192"/>
        <v>Ecosense_Temporary75001_ch0LightSpectrum</v>
      </c>
      <c r="K5172" s="9" t="str">
        <f>VLOOKUP(J5172,[1]TimeSeriesIDs!$A:$E,5,FALSE)</f>
        <v>efb3a6c4ea004954b73c8bd6807e558d</v>
      </c>
      <c r="L5172" s="10">
        <v>0</v>
      </c>
    </row>
    <row r="5173" spans="1:12" s="2" customFormat="1" hidden="1" x14ac:dyDescent="0.25">
      <c r="A5173" s="91">
        <v>75001</v>
      </c>
      <c r="B5173" s="285" t="s">
        <v>4654</v>
      </c>
      <c r="C5173" s="56" t="s">
        <v>4677</v>
      </c>
      <c r="D5173" s="52" t="s">
        <v>2649</v>
      </c>
      <c r="E5173" s="78" t="s">
        <v>113</v>
      </c>
      <c r="F5173" s="79" t="s">
        <v>16</v>
      </c>
      <c r="G5173" s="80" t="str">
        <f t="shared" si="193"/>
        <v>PT60M</v>
      </c>
      <c r="H5173" s="52" t="s">
        <v>4668</v>
      </c>
      <c r="I5173" s="81" t="s">
        <v>4667</v>
      </c>
      <c r="J5173" s="9" t="str">
        <f t="shared" si="192"/>
        <v>Ecosense_Temporary75001_ch1LightSpectrum</v>
      </c>
      <c r="K5173" s="9" t="str">
        <f>VLOOKUP(J5173,[1]TimeSeriesIDs!$A:$E,5,FALSE)</f>
        <v>bdc28b6eb99347c28e73cf39f46781b0</v>
      </c>
      <c r="L5173" s="10">
        <v>0</v>
      </c>
    </row>
    <row r="5174" spans="1:12" s="2" customFormat="1" hidden="1" x14ac:dyDescent="0.25">
      <c r="A5174" s="91">
        <v>75001</v>
      </c>
      <c r="B5174" s="285" t="s">
        <v>4654</v>
      </c>
      <c r="C5174" s="56" t="s">
        <v>4678</v>
      </c>
      <c r="D5174" s="52" t="s">
        <v>2649</v>
      </c>
      <c r="E5174" s="78" t="s">
        <v>113</v>
      </c>
      <c r="F5174" s="79" t="s">
        <v>16</v>
      </c>
      <c r="G5174" s="80" t="str">
        <f t="shared" si="193"/>
        <v>PT60M</v>
      </c>
      <c r="H5174" s="52" t="s">
        <v>4668</v>
      </c>
      <c r="I5174" s="81" t="s">
        <v>4667</v>
      </c>
      <c r="J5174" s="9" t="str">
        <f t="shared" si="192"/>
        <v>Ecosense_Temporary75001_ch2LightSpectrum</v>
      </c>
      <c r="K5174" s="9" t="str">
        <f>VLOOKUP(J5174,[1]TimeSeriesIDs!$A:$E,5,FALSE)</f>
        <v>f8ade43434af4c0fb71c5b5081bf81ae</v>
      </c>
      <c r="L5174" s="10">
        <v>0</v>
      </c>
    </row>
    <row r="5175" spans="1:12" s="2" customFormat="1" hidden="1" x14ac:dyDescent="0.25">
      <c r="A5175" s="91">
        <v>75001</v>
      </c>
      <c r="B5175" s="285" t="s">
        <v>4654</v>
      </c>
      <c r="C5175" s="56" t="s">
        <v>4679</v>
      </c>
      <c r="D5175" s="52" t="s">
        <v>2649</v>
      </c>
      <c r="E5175" s="78" t="s">
        <v>113</v>
      </c>
      <c r="F5175" s="79" t="s">
        <v>16</v>
      </c>
      <c r="G5175" s="80" t="str">
        <f t="shared" si="193"/>
        <v>PT60M</v>
      </c>
      <c r="H5175" s="52" t="s">
        <v>4668</v>
      </c>
      <c r="I5175" s="81" t="s">
        <v>4667</v>
      </c>
      <c r="J5175" s="9" t="str">
        <f t="shared" si="192"/>
        <v>Ecosense_Temporary75001_ch3LightSpectrum</v>
      </c>
      <c r="K5175" s="9" t="str">
        <f>VLOOKUP(J5175,[1]TimeSeriesIDs!$A:$E,5,FALSE)</f>
        <v>abd88322415f44a4a9239725016eda08</v>
      </c>
      <c r="L5175" s="10">
        <v>0</v>
      </c>
    </row>
    <row r="5176" spans="1:12" s="2" customFormat="1" hidden="1" x14ac:dyDescent="0.25">
      <c r="A5176" s="91">
        <v>75001</v>
      </c>
      <c r="B5176" s="285" t="s">
        <v>4654</v>
      </c>
      <c r="C5176" s="56" t="s">
        <v>4680</v>
      </c>
      <c r="D5176" s="52" t="s">
        <v>2649</v>
      </c>
      <c r="E5176" s="78" t="s">
        <v>113</v>
      </c>
      <c r="F5176" s="79" t="s">
        <v>16</v>
      </c>
      <c r="G5176" s="80" t="str">
        <f t="shared" si="193"/>
        <v>PT60M</v>
      </c>
      <c r="H5176" s="52" t="s">
        <v>4668</v>
      </c>
      <c r="I5176" s="81" t="s">
        <v>4667</v>
      </c>
      <c r="J5176" s="9" t="str">
        <f t="shared" si="192"/>
        <v>Ecosense_Temporary75001_ch4LightSpectrum</v>
      </c>
      <c r="K5176" s="9" t="str">
        <f>VLOOKUP(J5176,[1]TimeSeriesIDs!$A:$E,5,FALSE)</f>
        <v>0170499ac1ad49bbba4d937e65aa6566</v>
      </c>
      <c r="L5176" s="10">
        <v>0</v>
      </c>
    </row>
    <row r="5177" spans="1:12" s="2" customFormat="1" hidden="1" x14ac:dyDescent="0.25">
      <c r="A5177" s="91">
        <v>75001</v>
      </c>
      <c r="B5177" s="285" t="s">
        <v>4654</v>
      </c>
      <c r="C5177" s="56" t="s">
        <v>4681</v>
      </c>
      <c r="D5177" s="52" t="s">
        <v>2649</v>
      </c>
      <c r="E5177" s="78" t="s">
        <v>113</v>
      </c>
      <c r="F5177" s="79" t="s">
        <v>16</v>
      </c>
      <c r="G5177" s="80" t="str">
        <f t="shared" si="193"/>
        <v>PT60M</v>
      </c>
      <c r="H5177" s="52" t="s">
        <v>4668</v>
      </c>
      <c r="I5177" s="81" t="s">
        <v>4667</v>
      </c>
      <c r="J5177" s="9" t="str">
        <f t="shared" si="192"/>
        <v>Ecosense_Temporary75001_ch5LightSpectrum</v>
      </c>
      <c r="K5177" s="9" t="str">
        <f>VLOOKUP(J5177,[1]TimeSeriesIDs!$A:$E,5,FALSE)</f>
        <v>9ff689b6fee4464ba542c2969c70e9a3</v>
      </c>
      <c r="L5177" s="10">
        <v>0</v>
      </c>
    </row>
    <row r="5178" spans="1:12" s="2" customFormat="1" hidden="1" x14ac:dyDescent="0.25">
      <c r="A5178" s="91">
        <v>75001</v>
      </c>
      <c r="B5178" s="285" t="s">
        <v>4654</v>
      </c>
      <c r="C5178" s="56" t="s">
        <v>4682</v>
      </c>
      <c r="D5178" s="52" t="s">
        <v>2649</v>
      </c>
      <c r="E5178" s="78" t="s">
        <v>113</v>
      </c>
      <c r="F5178" s="79" t="s">
        <v>16</v>
      </c>
      <c r="G5178" s="80" t="str">
        <f t="shared" si="193"/>
        <v>PT60M</v>
      </c>
      <c r="H5178" s="52" t="s">
        <v>4668</v>
      </c>
      <c r="I5178" s="81" t="s">
        <v>4667</v>
      </c>
      <c r="J5178" s="9" t="str">
        <f t="shared" si="192"/>
        <v>Ecosense_Temporary75001_ch6LightSpectrum</v>
      </c>
      <c r="K5178" s="9" t="str">
        <f>VLOOKUP(J5178,[1]TimeSeriesIDs!$A:$E,5,FALSE)</f>
        <v>f2276d1722864e7b84747822990e5660</v>
      </c>
      <c r="L5178" s="10">
        <v>0</v>
      </c>
    </row>
    <row r="5179" spans="1:12" s="2" customFormat="1" hidden="1" x14ac:dyDescent="0.25">
      <c r="A5179" s="91">
        <v>75001</v>
      </c>
      <c r="B5179" s="285" t="s">
        <v>4654</v>
      </c>
      <c r="C5179" s="56" t="s">
        <v>4683</v>
      </c>
      <c r="D5179" s="52" t="s">
        <v>2649</v>
      </c>
      <c r="E5179" s="78" t="s">
        <v>113</v>
      </c>
      <c r="F5179" s="79" t="s">
        <v>16</v>
      </c>
      <c r="G5179" s="80" t="str">
        <f t="shared" si="193"/>
        <v>PT60M</v>
      </c>
      <c r="H5179" s="52" t="s">
        <v>4668</v>
      </c>
      <c r="I5179" s="81" t="s">
        <v>4667</v>
      </c>
      <c r="J5179" s="9" t="str">
        <f t="shared" si="192"/>
        <v>Ecosense_Temporary75001_ch7LightSpectrum</v>
      </c>
      <c r="K5179" s="9" t="str">
        <f>VLOOKUP(J5179,[1]TimeSeriesIDs!$A:$E,5,FALSE)</f>
        <v>5ee94a8d56ac45adb3aae7f595110930</v>
      </c>
      <c r="L5179" s="10">
        <v>0</v>
      </c>
    </row>
    <row r="5180" spans="1:12" s="2" customFormat="1" hidden="1" x14ac:dyDescent="0.25">
      <c r="A5180" s="91">
        <v>75001</v>
      </c>
      <c r="B5180" s="285" t="s">
        <v>4654</v>
      </c>
      <c r="C5180" s="56" t="s">
        <v>4684</v>
      </c>
      <c r="D5180" s="52" t="s">
        <v>140</v>
      </c>
      <c r="E5180" s="78" t="s">
        <v>113</v>
      </c>
      <c r="F5180" s="79" t="s">
        <v>16</v>
      </c>
      <c r="G5180" s="80" t="str">
        <f t="shared" si="193"/>
        <v>PT60M</v>
      </c>
      <c r="H5180" s="52" t="s">
        <v>4668</v>
      </c>
      <c r="I5180" s="81" t="s">
        <v>4667</v>
      </c>
      <c r="J5180" s="9" t="str">
        <f t="shared" si="192"/>
        <v>Ecosense_Temporary75001_gainDigitalRawSignal</v>
      </c>
      <c r="K5180" s="9" t="str">
        <f>VLOOKUP(J5180,[1]TimeSeriesIDs!$A:$E,5,FALSE)</f>
        <v>206a0307bcb64c2393c058d9b76862d3</v>
      </c>
      <c r="L5180" s="10">
        <v>0</v>
      </c>
    </row>
    <row r="5181" spans="1:12" s="2" customFormat="1" hidden="1" x14ac:dyDescent="0.25">
      <c r="A5181" s="91">
        <v>75001</v>
      </c>
      <c r="B5181" s="285" t="s">
        <v>4654</v>
      </c>
      <c r="C5181" s="56" t="s">
        <v>4685</v>
      </c>
      <c r="D5181" s="52" t="s">
        <v>2649</v>
      </c>
      <c r="E5181" s="78" t="s">
        <v>113</v>
      </c>
      <c r="F5181" s="79" t="s">
        <v>16</v>
      </c>
      <c r="G5181" s="80" t="str">
        <f t="shared" si="193"/>
        <v>PT60M</v>
      </c>
      <c r="H5181" s="52" t="s">
        <v>4668</v>
      </c>
      <c r="I5181" s="81" t="s">
        <v>4667</v>
      </c>
      <c r="J5181" s="9" t="str">
        <f t="shared" si="192"/>
        <v>Ecosense_Temporary75001_nearInfraredSpectrumLightSpectrum</v>
      </c>
      <c r="K5181" s="9" t="str">
        <f>VLOOKUP(J5181,[1]TimeSeriesIDs!$A:$E,5,FALSE)</f>
        <v>5d7a966223764baea798a1888b0ae7b5</v>
      </c>
      <c r="L5181" s="10">
        <v>0</v>
      </c>
    </row>
    <row r="5182" spans="1:12" s="2" customFormat="1" hidden="1" x14ac:dyDescent="0.25">
      <c r="A5182" s="91">
        <v>75001</v>
      </c>
      <c r="B5182" s="285" t="s">
        <v>4654</v>
      </c>
      <c r="C5182" s="56" t="s">
        <v>4686</v>
      </c>
      <c r="D5182" s="52" t="s">
        <v>154</v>
      </c>
      <c r="E5182" s="78" t="s">
        <v>2641</v>
      </c>
      <c r="F5182" s="79" t="s">
        <v>16</v>
      </c>
      <c r="G5182" s="80" t="str">
        <f t="shared" si="193"/>
        <v>PT60M</v>
      </c>
      <c r="H5182" s="52" t="s">
        <v>4668</v>
      </c>
      <c r="I5182" s="81" t="s">
        <v>4667</v>
      </c>
      <c r="J5182" s="9" t="str">
        <f t="shared" si="192"/>
        <v>Ecosense_Temporary75001_tintDuration</v>
      </c>
      <c r="K5182" s="9" t="str">
        <f>VLOOKUP(J5182,[1]TimeSeriesIDs!$A:$E,5,FALSE)</f>
        <v>0b1696d85c7c46168de8a2a609d95672</v>
      </c>
      <c r="L5182" s="10">
        <v>0</v>
      </c>
    </row>
    <row r="5183" spans="1:12" s="2" customFormat="1" hidden="1" x14ac:dyDescent="0.25">
      <c r="A5183" s="91">
        <v>75001</v>
      </c>
      <c r="B5183" s="285" t="s">
        <v>4654</v>
      </c>
      <c r="C5183" s="56" t="s">
        <v>4687</v>
      </c>
      <c r="D5183" s="52" t="s">
        <v>2649</v>
      </c>
      <c r="E5183" s="78" t="s">
        <v>113</v>
      </c>
      <c r="F5183" s="79" t="s">
        <v>16</v>
      </c>
      <c r="G5183" s="80" t="str">
        <f t="shared" si="193"/>
        <v>PT60M</v>
      </c>
      <c r="H5183" s="52" t="s">
        <v>4668</v>
      </c>
      <c r="I5183" s="81" t="s">
        <v>4667</v>
      </c>
      <c r="J5183" s="9" t="str">
        <f t="shared" si="192"/>
        <v>Ecosense_Temporary75001_wholeSpectrumLightSpectrum</v>
      </c>
      <c r="K5183" s="9" t="str">
        <f>VLOOKUP(J5183,[1]TimeSeriesIDs!$A:$E,5,FALSE)</f>
        <v>018b9febf8324d498f00f60fd07e4e84</v>
      </c>
      <c r="L5183" s="10">
        <v>0</v>
      </c>
    </row>
    <row r="5184" spans="1:12" s="2" customFormat="1" hidden="1" x14ac:dyDescent="0.25">
      <c r="A5184" s="91">
        <v>75001</v>
      </c>
      <c r="B5184" s="285" t="s">
        <v>4654</v>
      </c>
      <c r="C5184" s="56" t="s">
        <v>4688</v>
      </c>
      <c r="D5184" s="52" t="s">
        <v>358</v>
      </c>
      <c r="E5184" s="78" t="s">
        <v>84</v>
      </c>
      <c r="F5184" s="79" t="s">
        <v>16</v>
      </c>
      <c r="G5184" s="80" t="s">
        <v>1989</v>
      </c>
      <c r="H5184" s="52" t="s">
        <v>4668</v>
      </c>
      <c r="I5184" s="81" t="s">
        <v>4667</v>
      </c>
      <c r="J5184" s="9" t="str">
        <f t="shared" si="192"/>
        <v>Ecosense_Temporary75001_BusVoltageVoltage</v>
      </c>
      <c r="K5184" s="9" t="str">
        <f>VLOOKUP(J5184,[1]TimeSeriesIDs!$A:$E,5,FALSE)</f>
        <v>9cd4c8277f3f44378676589b7a7dd229</v>
      </c>
      <c r="L5184" s="10">
        <v>0</v>
      </c>
    </row>
    <row r="5185" spans="1:12" s="2" customFormat="1" hidden="1" x14ac:dyDescent="0.25">
      <c r="A5185" s="91">
        <v>75001</v>
      </c>
      <c r="B5185" s="285" t="s">
        <v>4654</v>
      </c>
      <c r="C5185" s="56" t="s">
        <v>4689</v>
      </c>
      <c r="D5185" s="52" t="s">
        <v>358</v>
      </c>
      <c r="E5185" s="78" t="s">
        <v>84</v>
      </c>
      <c r="F5185" s="79" t="s">
        <v>16</v>
      </c>
      <c r="G5185" s="80" t="s">
        <v>1989</v>
      </c>
      <c r="H5185" s="52" t="s">
        <v>4668</v>
      </c>
      <c r="I5185" s="81" t="s">
        <v>4667</v>
      </c>
      <c r="J5185" s="9" t="str">
        <f t="shared" si="192"/>
        <v>Ecosense_Temporary75001_CapVoltageVoltage</v>
      </c>
      <c r="K5185" s="9" t="str">
        <f>VLOOKUP(J5185,[1]TimeSeriesIDs!$A:$E,5,FALSE)</f>
        <v>a963a942ea7c47a7ac301c133b75bb5f</v>
      </c>
      <c r="L5185" s="10">
        <v>0</v>
      </c>
    </row>
    <row r="5186" spans="1:12" s="2" customFormat="1" hidden="1" x14ac:dyDescent="0.25">
      <c r="A5186" s="92">
        <v>75001</v>
      </c>
      <c r="B5186" s="285" t="s">
        <v>4654</v>
      </c>
      <c r="C5186" s="56" t="s">
        <v>4690</v>
      </c>
      <c r="D5186" s="52" t="s">
        <v>157</v>
      </c>
      <c r="E5186" s="78" t="s">
        <v>159</v>
      </c>
      <c r="F5186" s="79" t="s">
        <v>16</v>
      </c>
      <c r="G5186" s="80" t="s">
        <v>1989</v>
      </c>
      <c r="H5186" s="52" t="s">
        <v>4668</v>
      </c>
      <c r="I5186" s="81" t="s">
        <v>4667</v>
      </c>
      <c r="J5186" s="9" t="str">
        <f t="shared" si="192"/>
        <v>Ecosense_Temporary75001_CurrentElectricCurrent</v>
      </c>
      <c r="K5186" s="9" t="str">
        <f>VLOOKUP(J5186,[1]TimeSeriesIDs!$A:$E,5,FALSE)</f>
        <v>4dedddd4a36d41c5823867827a3090e6</v>
      </c>
      <c r="L5186" s="10">
        <v>0</v>
      </c>
    </row>
    <row r="5187" spans="1:12" s="2" customFormat="1" hidden="1" x14ac:dyDescent="0.25">
      <c r="A5187" s="92">
        <v>75001</v>
      </c>
      <c r="B5187" s="285" t="s">
        <v>4654</v>
      </c>
      <c r="C5187" s="56" t="s">
        <v>4691</v>
      </c>
      <c r="D5187" s="52" t="s">
        <v>358</v>
      </c>
      <c r="E5187" s="78" t="s">
        <v>84</v>
      </c>
      <c r="F5187" s="79" t="s">
        <v>16</v>
      </c>
      <c r="G5187" s="80" t="s">
        <v>1989</v>
      </c>
      <c r="H5187" s="52" t="s">
        <v>4668</v>
      </c>
      <c r="I5187" s="81" t="s">
        <v>4667</v>
      </c>
      <c r="J5187" s="9" t="str">
        <f t="shared" si="192"/>
        <v>Ecosense_Temporary75001_ShuntVoltageVoltage</v>
      </c>
      <c r="K5187" s="9" t="str">
        <f>VLOOKUP(J5187,[1]TimeSeriesIDs!$A:$E,5,FALSE)</f>
        <v>bf451d15dcee44b2b6dc0e4bdd09e36e</v>
      </c>
      <c r="L5187" s="10">
        <v>0</v>
      </c>
    </row>
    <row r="5188" spans="1:12" s="2" customFormat="1" hidden="1" x14ac:dyDescent="0.25">
      <c r="A5188" s="92">
        <v>75001</v>
      </c>
      <c r="B5188" s="285" t="s">
        <v>4654</v>
      </c>
      <c r="C5188" s="56" t="s">
        <v>4692</v>
      </c>
      <c r="D5188" s="56" t="s">
        <v>138</v>
      </c>
      <c r="E5188" s="78" t="s">
        <v>113</v>
      </c>
      <c r="F5188" s="79" t="s">
        <v>16</v>
      </c>
      <c r="G5188" s="80" t="str">
        <f>IF(ISBLANK(B5188),"-","PT60M")</f>
        <v>PT60M</v>
      </c>
      <c r="H5188" s="52" t="s">
        <v>4668</v>
      </c>
      <c r="I5188" s="81" t="s">
        <v>4667</v>
      </c>
      <c r="J5188" s="9" t="str">
        <f t="shared" si="192"/>
        <v>Ecosense_Temporary75001_DeviceIDDiagnosticcode</v>
      </c>
      <c r="K5188" s="9" t="str">
        <f>VLOOKUP(J5188,[1]TimeSeriesIDs!$A:$E,5,FALSE)</f>
        <v>0d2b406f0aaa4c688887b3f6b4ea9825</v>
      </c>
      <c r="L5188" s="10">
        <v>0</v>
      </c>
    </row>
    <row r="5189" spans="1:12" s="2" customFormat="1" hidden="1" x14ac:dyDescent="0.25">
      <c r="A5189" s="91">
        <v>75001</v>
      </c>
      <c r="B5189" s="285" t="s">
        <v>4654</v>
      </c>
      <c r="C5189" s="56" t="s">
        <v>4693</v>
      </c>
      <c r="D5189" s="52" t="s">
        <v>1065</v>
      </c>
      <c r="E5189" s="78" t="s">
        <v>68</v>
      </c>
      <c r="F5189" s="79" t="s">
        <v>16</v>
      </c>
      <c r="G5189" s="80" t="s">
        <v>1989</v>
      </c>
      <c r="H5189" s="52" t="s">
        <v>4668</v>
      </c>
      <c r="I5189" s="81" t="s">
        <v>4667</v>
      </c>
      <c r="J5189" s="9" t="str">
        <f t="shared" si="192"/>
        <v>Ecosense_Temporary75001_TemperatureTemperature</v>
      </c>
      <c r="K5189" s="9" t="str">
        <f>VLOOKUP(J5189,[1]TimeSeriesIDs!$A:$E,5,FALSE)</f>
        <v>864858eecba3452a9354c586b7221932</v>
      </c>
      <c r="L5189" s="10">
        <v>0</v>
      </c>
    </row>
    <row r="5190" spans="1:12" s="2" customFormat="1" hidden="1" x14ac:dyDescent="0.25">
      <c r="A5190" s="91">
        <v>75001</v>
      </c>
      <c r="B5190" s="285" t="s">
        <v>4654</v>
      </c>
      <c r="C5190" s="56" t="s">
        <v>4694</v>
      </c>
      <c r="D5190" s="52" t="s">
        <v>18</v>
      </c>
      <c r="E5190" s="78" t="s">
        <v>70</v>
      </c>
      <c r="F5190" s="79" t="s">
        <v>16</v>
      </c>
      <c r="G5190" s="80" t="str">
        <f t="shared" ref="G5190:G5202" si="194">IF(ISBLANK(B5190),"-","PT60M")</f>
        <v>PT60M</v>
      </c>
      <c r="H5190" s="52" t="s">
        <v>4668</v>
      </c>
      <c r="I5190" s="81" t="s">
        <v>4667</v>
      </c>
      <c r="J5190" s="9" t="str">
        <f t="shared" si="192"/>
        <v>Ecosense_Temporary75001_HumidityRelHumidity</v>
      </c>
      <c r="K5190" s="9" t="str">
        <f>VLOOKUP(J5190,[1]TimeSeriesIDs!$A:$E,5,FALSE)</f>
        <v>6b2a8b8611bd4d5194455aa021b445b6</v>
      </c>
      <c r="L5190" s="10">
        <v>0</v>
      </c>
    </row>
    <row r="5191" spans="1:12" s="2" customFormat="1" hidden="1" x14ac:dyDescent="0.25">
      <c r="A5191" s="91">
        <v>75002</v>
      </c>
      <c r="B5191" s="285" t="s">
        <v>4654</v>
      </c>
      <c r="C5191" s="56" t="s">
        <v>4695</v>
      </c>
      <c r="D5191" s="52" t="s">
        <v>2649</v>
      </c>
      <c r="E5191" s="78" t="s">
        <v>113</v>
      </c>
      <c r="F5191" s="79" t="s">
        <v>16</v>
      </c>
      <c r="G5191" s="80" t="str">
        <f t="shared" si="194"/>
        <v>PT60M</v>
      </c>
      <c r="H5191" s="52" t="s">
        <v>4668</v>
      </c>
      <c r="I5191" s="81" t="s">
        <v>4667</v>
      </c>
      <c r="J5191" s="9" t="str">
        <f t="shared" si="192"/>
        <v>Ecosense_Temporary75002_ch0LightSpectrum</v>
      </c>
      <c r="K5191" s="9" t="str">
        <f>VLOOKUP(J5191,[1]TimeSeriesIDs!$A:$E,5,FALSE)</f>
        <v>06a9c995fe5e40f6bf6ec9fd2845ad12</v>
      </c>
      <c r="L5191" s="10">
        <v>0</v>
      </c>
    </row>
    <row r="5192" spans="1:12" s="2" customFormat="1" hidden="1" x14ac:dyDescent="0.25">
      <c r="A5192" s="91">
        <v>75002</v>
      </c>
      <c r="B5192" s="285" t="s">
        <v>4654</v>
      </c>
      <c r="C5192" s="56" t="s">
        <v>4696</v>
      </c>
      <c r="D5192" s="52" t="s">
        <v>2649</v>
      </c>
      <c r="E5192" s="78" t="s">
        <v>113</v>
      </c>
      <c r="F5192" s="79" t="s">
        <v>16</v>
      </c>
      <c r="G5192" s="80" t="str">
        <f t="shared" si="194"/>
        <v>PT60M</v>
      </c>
      <c r="H5192" s="52" t="s">
        <v>4668</v>
      </c>
      <c r="I5192" s="81" t="s">
        <v>4667</v>
      </c>
      <c r="J5192" s="9" t="str">
        <f t="shared" si="192"/>
        <v>Ecosense_Temporary75002_ch1LightSpectrum</v>
      </c>
      <c r="K5192" s="9" t="str">
        <f>VLOOKUP(J5192,[1]TimeSeriesIDs!$A:$E,5,FALSE)</f>
        <v>b7d3f226a174467eb444a6701f4ebd0a</v>
      </c>
      <c r="L5192" s="10">
        <v>0</v>
      </c>
    </row>
    <row r="5193" spans="1:12" s="2" customFormat="1" hidden="1" x14ac:dyDescent="0.25">
      <c r="A5193" s="91">
        <v>75002</v>
      </c>
      <c r="B5193" s="285" t="s">
        <v>4654</v>
      </c>
      <c r="C5193" s="56" t="s">
        <v>4697</v>
      </c>
      <c r="D5193" s="52" t="s">
        <v>2649</v>
      </c>
      <c r="E5193" s="78" t="s">
        <v>113</v>
      </c>
      <c r="F5193" s="79" t="s">
        <v>16</v>
      </c>
      <c r="G5193" s="80" t="str">
        <f t="shared" si="194"/>
        <v>PT60M</v>
      </c>
      <c r="H5193" s="52" t="s">
        <v>4668</v>
      </c>
      <c r="I5193" s="81" t="s">
        <v>4667</v>
      </c>
      <c r="J5193" s="9" t="str">
        <f t="shared" si="192"/>
        <v>Ecosense_Temporary75002_ch2LightSpectrum</v>
      </c>
      <c r="K5193" s="9" t="str">
        <f>VLOOKUP(J5193,[1]TimeSeriesIDs!$A:$E,5,FALSE)</f>
        <v>5ee87e1d29f145fda58731a81dd97acf</v>
      </c>
      <c r="L5193" s="10">
        <v>0</v>
      </c>
    </row>
    <row r="5194" spans="1:12" s="2" customFormat="1" hidden="1" x14ac:dyDescent="0.25">
      <c r="A5194" s="91">
        <v>75002</v>
      </c>
      <c r="B5194" s="285" t="s">
        <v>4654</v>
      </c>
      <c r="C5194" s="56" t="s">
        <v>4698</v>
      </c>
      <c r="D5194" s="52" t="s">
        <v>2649</v>
      </c>
      <c r="E5194" s="78" t="s">
        <v>113</v>
      </c>
      <c r="F5194" s="79" t="s">
        <v>16</v>
      </c>
      <c r="G5194" s="80" t="str">
        <f t="shared" si="194"/>
        <v>PT60M</v>
      </c>
      <c r="H5194" s="52" t="s">
        <v>4668</v>
      </c>
      <c r="I5194" s="81" t="s">
        <v>4667</v>
      </c>
      <c r="J5194" s="9" t="str">
        <f t="shared" si="192"/>
        <v>Ecosense_Temporary75002_ch3LightSpectrum</v>
      </c>
      <c r="K5194" s="9" t="str">
        <f>VLOOKUP(J5194,[1]TimeSeriesIDs!$A:$E,5,FALSE)</f>
        <v>c01cf1ff836a4ef3904077dea3d8d6a5</v>
      </c>
      <c r="L5194" s="10">
        <v>0</v>
      </c>
    </row>
    <row r="5195" spans="1:12" s="2" customFormat="1" hidden="1" x14ac:dyDescent="0.25">
      <c r="A5195" s="91">
        <v>75002</v>
      </c>
      <c r="B5195" s="285" t="s">
        <v>4654</v>
      </c>
      <c r="C5195" s="56" t="s">
        <v>4699</v>
      </c>
      <c r="D5195" s="81" t="s">
        <v>2649</v>
      </c>
      <c r="E5195" s="81" t="s">
        <v>113</v>
      </c>
      <c r="F5195" s="79" t="s">
        <v>16</v>
      </c>
      <c r="G5195" s="80" t="str">
        <f t="shared" si="194"/>
        <v>PT60M</v>
      </c>
      <c r="H5195" s="52" t="s">
        <v>4668</v>
      </c>
      <c r="I5195" s="81" t="s">
        <v>4667</v>
      </c>
      <c r="J5195" s="9" t="str">
        <f t="shared" si="192"/>
        <v>Ecosense_Temporary75002_ch4LightSpectrum</v>
      </c>
      <c r="K5195" s="9" t="str">
        <f>VLOOKUP(J5195,[1]TimeSeriesIDs!$A:$E,5,FALSE)</f>
        <v>627cf4a5228645158fc0132fac6afa1f</v>
      </c>
      <c r="L5195" s="10">
        <v>0</v>
      </c>
    </row>
    <row r="5196" spans="1:12" s="2" customFormat="1" hidden="1" x14ac:dyDescent="0.25">
      <c r="A5196" s="91">
        <v>75002</v>
      </c>
      <c r="B5196" s="285" t="s">
        <v>4654</v>
      </c>
      <c r="C5196" s="56" t="s">
        <v>4700</v>
      </c>
      <c r="D5196" s="81" t="s">
        <v>2649</v>
      </c>
      <c r="E5196" s="81" t="s">
        <v>113</v>
      </c>
      <c r="F5196" s="79" t="s">
        <v>16</v>
      </c>
      <c r="G5196" s="80" t="str">
        <f t="shared" si="194"/>
        <v>PT60M</v>
      </c>
      <c r="H5196" s="52" t="s">
        <v>4668</v>
      </c>
      <c r="I5196" s="81" t="s">
        <v>4667</v>
      </c>
      <c r="J5196" s="9" t="str">
        <f t="shared" si="192"/>
        <v>Ecosense_Temporary75002_ch5LightSpectrum</v>
      </c>
      <c r="K5196" s="9" t="str">
        <f>VLOOKUP(J5196,[1]TimeSeriesIDs!$A:$E,5,FALSE)</f>
        <v>b3fc038fdf6a48f49860e577ded1510b</v>
      </c>
      <c r="L5196" s="10">
        <v>0</v>
      </c>
    </row>
    <row r="5197" spans="1:12" s="2" customFormat="1" hidden="1" x14ac:dyDescent="0.25">
      <c r="A5197" s="91">
        <v>75002</v>
      </c>
      <c r="B5197" s="285" t="s">
        <v>4654</v>
      </c>
      <c r="C5197" s="56" t="s">
        <v>4701</v>
      </c>
      <c r="D5197" s="81" t="s">
        <v>2649</v>
      </c>
      <c r="E5197" s="81" t="s">
        <v>113</v>
      </c>
      <c r="F5197" s="79" t="s">
        <v>16</v>
      </c>
      <c r="G5197" s="80" t="str">
        <f t="shared" si="194"/>
        <v>PT60M</v>
      </c>
      <c r="H5197" s="52" t="s">
        <v>4668</v>
      </c>
      <c r="I5197" s="81" t="s">
        <v>4667</v>
      </c>
      <c r="J5197" s="9" t="str">
        <f t="shared" si="192"/>
        <v>Ecosense_Temporary75002_ch6LightSpectrum</v>
      </c>
      <c r="K5197" s="9" t="str">
        <f>VLOOKUP(J5197,[1]TimeSeriesIDs!$A:$E,5,FALSE)</f>
        <v>7532b2304699464bbee2333647b4aa2b</v>
      </c>
      <c r="L5197" s="10">
        <v>0</v>
      </c>
    </row>
    <row r="5198" spans="1:12" s="2" customFormat="1" hidden="1" x14ac:dyDescent="0.25">
      <c r="A5198" s="91">
        <v>75002</v>
      </c>
      <c r="B5198" s="285" t="s">
        <v>4654</v>
      </c>
      <c r="C5198" s="56" t="s">
        <v>4702</v>
      </c>
      <c r="D5198" s="81" t="s">
        <v>2649</v>
      </c>
      <c r="E5198" s="81" t="s">
        <v>113</v>
      </c>
      <c r="F5198" s="79" t="s">
        <v>16</v>
      </c>
      <c r="G5198" s="80" t="str">
        <f t="shared" si="194"/>
        <v>PT60M</v>
      </c>
      <c r="H5198" s="52" t="s">
        <v>4668</v>
      </c>
      <c r="I5198" s="81" t="s">
        <v>4667</v>
      </c>
      <c r="J5198" s="9" t="str">
        <f t="shared" si="192"/>
        <v>Ecosense_Temporary75002_ch7LightSpectrum</v>
      </c>
      <c r="K5198" s="9" t="str">
        <f>VLOOKUP(J5198,[1]TimeSeriesIDs!$A:$E,5,FALSE)</f>
        <v>c68e5a101632457ab18c771fc82b532d</v>
      </c>
      <c r="L5198" s="10">
        <v>0</v>
      </c>
    </row>
    <row r="5199" spans="1:12" s="2" customFormat="1" hidden="1" x14ac:dyDescent="0.25">
      <c r="A5199" s="91">
        <v>75002</v>
      </c>
      <c r="B5199" s="285" t="s">
        <v>4654</v>
      </c>
      <c r="C5199" s="56" t="s">
        <v>4703</v>
      </c>
      <c r="D5199" s="81" t="s">
        <v>140</v>
      </c>
      <c r="E5199" s="81" t="s">
        <v>113</v>
      </c>
      <c r="F5199" s="79" t="s">
        <v>16</v>
      </c>
      <c r="G5199" s="80" t="str">
        <f t="shared" si="194"/>
        <v>PT60M</v>
      </c>
      <c r="H5199" s="52" t="s">
        <v>4668</v>
      </c>
      <c r="I5199" s="81" t="s">
        <v>4667</v>
      </c>
      <c r="J5199" s="9" t="str">
        <f t="shared" si="192"/>
        <v>Ecosense_Temporary75002_gainDigitalRawSignal</v>
      </c>
      <c r="K5199" s="9" t="str">
        <f>VLOOKUP(J5199,[1]TimeSeriesIDs!$A:$E,5,FALSE)</f>
        <v>d0af21fda89d4dea82dc0e88d3d39170</v>
      </c>
      <c r="L5199" s="10">
        <v>0</v>
      </c>
    </row>
    <row r="5200" spans="1:12" hidden="1" x14ac:dyDescent="0.25">
      <c r="A5200" s="91">
        <v>75002</v>
      </c>
      <c r="B5200" s="285" t="s">
        <v>4654</v>
      </c>
      <c r="C5200" s="56" t="s">
        <v>4704</v>
      </c>
      <c r="D5200" s="52" t="s">
        <v>2649</v>
      </c>
      <c r="E5200" s="78" t="s">
        <v>113</v>
      </c>
      <c r="F5200" s="79" t="s">
        <v>16</v>
      </c>
      <c r="G5200" s="80" t="str">
        <f t="shared" si="194"/>
        <v>PT60M</v>
      </c>
      <c r="H5200" s="52" t="s">
        <v>4668</v>
      </c>
      <c r="I5200" s="81" t="s">
        <v>4667</v>
      </c>
      <c r="J5200" s="9" t="str">
        <f t="shared" si="192"/>
        <v>Ecosense_Temporary75002_nearInfraredSpectrumLightSpectrum</v>
      </c>
      <c r="K5200" s="9" t="str">
        <f>VLOOKUP(J5200,[1]TimeSeriesIDs!$A:$E,5,FALSE)</f>
        <v>a99b632703a04b2cb1b8e2ee473c4723</v>
      </c>
      <c r="L5200" s="10">
        <v>0</v>
      </c>
    </row>
    <row r="5201" spans="1:12" hidden="1" x14ac:dyDescent="0.25">
      <c r="A5201" s="91">
        <v>75002</v>
      </c>
      <c r="B5201" s="285" t="s">
        <v>4654</v>
      </c>
      <c r="C5201" s="56" t="s">
        <v>4705</v>
      </c>
      <c r="D5201" s="52" t="s">
        <v>154</v>
      </c>
      <c r="E5201" s="78" t="s">
        <v>2641</v>
      </c>
      <c r="F5201" s="79" t="s">
        <v>16</v>
      </c>
      <c r="G5201" s="80" t="str">
        <f t="shared" si="194"/>
        <v>PT60M</v>
      </c>
      <c r="H5201" s="52" t="s">
        <v>4668</v>
      </c>
      <c r="I5201" s="81" t="s">
        <v>4667</v>
      </c>
      <c r="J5201" s="9" t="str">
        <f t="shared" si="192"/>
        <v>Ecosense_Temporary75002_tintDuration</v>
      </c>
      <c r="K5201" s="256" t="str">
        <f>VLOOKUP(J5201,[1]TimeSeriesIDs!$A:$E,5,FALSE)</f>
        <v>c9e2b27ed4704a42b69b3816bd5c99d1</v>
      </c>
      <c r="L5201" s="10">
        <v>0</v>
      </c>
    </row>
    <row r="5202" spans="1:12" hidden="1" x14ac:dyDescent="0.25">
      <c r="A5202" s="91">
        <v>75002</v>
      </c>
      <c r="B5202" s="285" t="s">
        <v>4654</v>
      </c>
      <c r="C5202" s="56" t="s">
        <v>4706</v>
      </c>
      <c r="D5202" s="52" t="s">
        <v>2649</v>
      </c>
      <c r="E5202" s="78" t="s">
        <v>113</v>
      </c>
      <c r="F5202" s="79" t="s">
        <v>16</v>
      </c>
      <c r="G5202" s="80" t="str">
        <f t="shared" si="194"/>
        <v>PT60M</v>
      </c>
      <c r="H5202" s="52" t="s">
        <v>4668</v>
      </c>
      <c r="I5202" s="81" t="s">
        <v>4667</v>
      </c>
      <c r="J5202" s="9" t="str">
        <f t="shared" si="192"/>
        <v>Ecosense_Temporary75002_wholeSpectrumLightSpectrum</v>
      </c>
      <c r="K5202" s="256" t="str">
        <f>VLOOKUP(J5202,[1]TimeSeriesIDs!$A:$E,5,FALSE)</f>
        <v>886218e57f574a1a921b712f8c712a03</v>
      </c>
      <c r="L5202" s="10">
        <v>0</v>
      </c>
    </row>
    <row r="5203" spans="1:12" hidden="1" x14ac:dyDescent="0.25">
      <c r="A5203" s="91">
        <v>75002</v>
      </c>
      <c r="B5203" s="285" t="s">
        <v>4654</v>
      </c>
      <c r="C5203" s="56" t="s">
        <v>4707</v>
      </c>
      <c r="D5203" s="52" t="s">
        <v>358</v>
      </c>
      <c r="E5203" s="78" t="s">
        <v>84</v>
      </c>
      <c r="F5203" s="79" t="s">
        <v>16</v>
      </c>
      <c r="G5203" s="80" t="s">
        <v>1989</v>
      </c>
      <c r="H5203" s="52" t="s">
        <v>4668</v>
      </c>
      <c r="I5203" s="81" t="s">
        <v>4667</v>
      </c>
      <c r="J5203" s="9" t="str">
        <f t="shared" si="192"/>
        <v>Ecosense_Temporary75002_BusVoltageVoltage</v>
      </c>
      <c r="K5203" s="256" t="str">
        <f>VLOOKUP(J5203,[1]TimeSeriesIDs!$A:$E,5,FALSE)</f>
        <v>d7557744fc8f42b093c56a560c0007da</v>
      </c>
      <c r="L5203" s="10">
        <v>0</v>
      </c>
    </row>
    <row r="5204" spans="1:12" hidden="1" x14ac:dyDescent="0.25">
      <c r="A5204" s="91">
        <v>75002</v>
      </c>
      <c r="B5204" s="285" t="s">
        <v>4654</v>
      </c>
      <c r="C5204" s="56" t="s">
        <v>4708</v>
      </c>
      <c r="D5204" s="52" t="s">
        <v>358</v>
      </c>
      <c r="E5204" s="78" t="s">
        <v>84</v>
      </c>
      <c r="F5204" s="79" t="s">
        <v>16</v>
      </c>
      <c r="G5204" s="80" t="s">
        <v>1989</v>
      </c>
      <c r="H5204" s="52" t="s">
        <v>4668</v>
      </c>
      <c r="I5204" s="81" t="s">
        <v>4667</v>
      </c>
      <c r="J5204" s="9" t="str">
        <f t="shared" si="192"/>
        <v>Ecosense_Temporary75002_CapVoltageVoltage</v>
      </c>
      <c r="K5204" s="256" t="str">
        <f>VLOOKUP(J5204,[1]TimeSeriesIDs!$A:$E,5,FALSE)</f>
        <v>13e3a536833d42e492cf641a7419aab9</v>
      </c>
      <c r="L5204" s="10">
        <v>0</v>
      </c>
    </row>
    <row r="5205" spans="1:12" hidden="1" x14ac:dyDescent="0.25">
      <c r="A5205" s="91">
        <v>75002</v>
      </c>
      <c r="B5205" s="285" t="s">
        <v>4654</v>
      </c>
      <c r="C5205" s="56" t="s">
        <v>4709</v>
      </c>
      <c r="D5205" s="52" t="s">
        <v>157</v>
      </c>
      <c r="E5205" s="78" t="s">
        <v>159</v>
      </c>
      <c r="F5205" s="79" t="s">
        <v>16</v>
      </c>
      <c r="G5205" s="80" t="s">
        <v>1989</v>
      </c>
      <c r="H5205" s="52" t="s">
        <v>4668</v>
      </c>
      <c r="I5205" s="81" t="s">
        <v>4667</v>
      </c>
      <c r="J5205" s="9" t="str">
        <f t="shared" si="192"/>
        <v>Ecosense_Temporary75002_CurrentElectricCurrent</v>
      </c>
      <c r="K5205" s="256" t="str">
        <f>VLOOKUP(J5205,[1]TimeSeriesIDs!$A:$E,5,FALSE)</f>
        <v>f50679700c4447fcbb638dc5e59b6627</v>
      </c>
      <c r="L5205" s="10">
        <v>0</v>
      </c>
    </row>
    <row r="5206" spans="1:12" hidden="1" x14ac:dyDescent="0.25">
      <c r="A5206" s="91">
        <v>75002</v>
      </c>
      <c r="B5206" s="285" t="s">
        <v>4654</v>
      </c>
      <c r="C5206" s="56" t="s">
        <v>4710</v>
      </c>
      <c r="D5206" s="52" t="s">
        <v>358</v>
      </c>
      <c r="E5206" s="78" t="s">
        <v>84</v>
      </c>
      <c r="F5206" s="79" t="s">
        <v>16</v>
      </c>
      <c r="G5206" s="80" t="s">
        <v>1989</v>
      </c>
      <c r="H5206" s="52" t="s">
        <v>4668</v>
      </c>
      <c r="I5206" s="81" t="s">
        <v>4667</v>
      </c>
      <c r="J5206" s="9" t="str">
        <f t="shared" si="192"/>
        <v>Ecosense_Temporary75002_ShuntVoltageVoltage</v>
      </c>
      <c r="K5206" s="256" t="str">
        <f>VLOOKUP(J5206,[1]TimeSeriesIDs!$A:$E,5,FALSE)</f>
        <v>ffc1eabe367b466c936495d2679566aa</v>
      </c>
      <c r="L5206" s="10">
        <v>0</v>
      </c>
    </row>
    <row r="5207" spans="1:12" hidden="1" x14ac:dyDescent="0.25">
      <c r="A5207" s="91">
        <v>75002</v>
      </c>
      <c r="B5207" s="285" t="s">
        <v>4654</v>
      </c>
      <c r="C5207" s="56" t="s">
        <v>4711</v>
      </c>
      <c r="D5207" s="56" t="s">
        <v>138</v>
      </c>
      <c r="E5207" s="78" t="s">
        <v>113</v>
      </c>
      <c r="F5207" s="79" t="s">
        <v>16</v>
      </c>
      <c r="G5207" s="80" t="str">
        <f>IF(ISBLANK(B5207),"-","PT60M")</f>
        <v>PT60M</v>
      </c>
      <c r="H5207" s="52" t="s">
        <v>4668</v>
      </c>
      <c r="I5207" s="81" t="s">
        <v>4667</v>
      </c>
      <c r="J5207" s="9" t="str">
        <f t="shared" si="192"/>
        <v>Ecosense_Temporary75002_DeviceIDDiagnosticcode</v>
      </c>
      <c r="K5207" s="256" t="str">
        <f>VLOOKUP(J5207,[1]TimeSeriesIDs!$A:$E,5,FALSE)</f>
        <v>72e6188e973245f388786581b8125975</v>
      </c>
      <c r="L5207" s="10">
        <v>0</v>
      </c>
    </row>
    <row r="5208" spans="1:12" hidden="1" x14ac:dyDescent="0.25">
      <c r="A5208" s="91">
        <v>75002</v>
      </c>
      <c r="B5208" s="285" t="s">
        <v>4654</v>
      </c>
      <c r="C5208" s="56" t="s">
        <v>4712</v>
      </c>
      <c r="D5208" s="52" t="s">
        <v>1065</v>
      </c>
      <c r="E5208" s="78" t="s">
        <v>68</v>
      </c>
      <c r="F5208" s="79" t="s">
        <v>16</v>
      </c>
      <c r="G5208" s="80" t="s">
        <v>1989</v>
      </c>
      <c r="H5208" s="52" t="s">
        <v>4668</v>
      </c>
      <c r="I5208" s="81" t="s">
        <v>4667</v>
      </c>
      <c r="J5208" s="9" t="str">
        <f t="shared" si="192"/>
        <v>Ecosense_Temporary75002_TemperatureTemperature</v>
      </c>
      <c r="K5208" s="256" t="str">
        <f>VLOOKUP(J5208,[1]TimeSeriesIDs!$A:$E,5,FALSE)</f>
        <v>9537c53d6f3a47c28d5e24ed71ff5df1</v>
      </c>
      <c r="L5208" s="10">
        <v>0</v>
      </c>
    </row>
    <row r="5209" spans="1:12" hidden="1" x14ac:dyDescent="0.25">
      <c r="A5209" s="91">
        <v>75002</v>
      </c>
      <c r="B5209" s="285" t="s">
        <v>4654</v>
      </c>
      <c r="C5209" s="56" t="s">
        <v>4713</v>
      </c>
      <c r="D5209" s="52" t="s">
        <v>18</v>
      </c>
      <c r="E5209" s="78" t="s">
        <v>70</v>
      </c>
      <c r="F5209" s="79" t="s">
        <v>16</v>
      </c>
      <c r="G5209" s="80" t="str">
        <f t="shared" ref="G5209:G5221" si="195">IF(ISBLANK(B5209),"-","PT60M")</f>
        <v>PT60M</v>
      </c>
      <c r="H5209" s="52" t="s">
        <v>4668</v>
      </c>
      <c r="I5209" s="81" t="s">
        <v>4667</v>
      </c>
      <c r="J5209" s="9" t="str">
        <f t="shared" si="192"/>
        <v>Ecosense_Temporary75002_HumidityRelHumidity</v>
      </c>
      <c r="K5209" s="256" t="str">
        <f>VLOOKUP(J5209,[1]TimeSeriesIDs!$A:$E,5,FALSE)</f>
        <v>3c80393d9d614d66aed68018bec1bdd6</v>
      </c>
      <c r="L5209" s="10">
        <v>0</v>
      </c>
    </row>
    <row r="5210" spans="1:12" hidden="1" x14ac:dyDescent="0.25">
      <c r="A5210" s="91">
        <v>75003</v>
      </c>
      <c r="B5210" s="285" t="s">
        <v>4654</v>
      </c>
      <c r="C5210" s="56" t="s">
        <v>4714</v>
      </c>
      <c r="D5210" s="52" t="s">
        <v>2649</v>
      </c>
      <c r="E5210" s="78" t="s">
        <v>113</v>
      </c>
      <c r="F5210" s="79" t="s">
        <v>16</v>
      </c>
      <c r="G5210" s="80" t="str">
        <f t="shared" si="195"/>
        <v>PT60M</v>
      </c>
      <c r="H5210" s="52" t="s">
        <v>4668</v>
      </c>
      <c r="I5210" s="81" t="s">
        <v>4667</v>
      </c>
      <c r="J5210" s="9" t="str">
        <f t="shared" si="192"/>
        <v>Ecosense_Temporary75003_ch0LightSpectrum</v>
      </c>
      <c r="K5210" s="256" t="str">
        <f>VLOOKUP(J5210,[1]TimeSeriesIDs!$A:$E,5,FALSE)</f>
        <v>bc09da23043740c3aec12cf5a6a8e2e7</v>
      </c>
      <c r="L5210" s="10">
        <v>0</v>
      </c>
    </row>
    <row r="5211" spans="1:12" hidden="1" x14ac:dyDescent="0.25">
      <c r="A5211" s="91">
        <v>75003</v>
      </c>
      <c r="B5211" s="285" t="s">
        <v>4654</v>
      </c>
      <c r="C5211" s="56" t="s">
        <v>4715</v>
      </c>
      <c r="D5211" s="52" t="s">
        <v>2649</v>
      </c>
      <c r="E5211" s="78" t="s">
        <v>113</v>
      </c>
      <c r="F5211" s="79" t="s">
        <v>16</v>
      </c>
      <c r="G5211" s="80" t="str">
        <f t="shared" si="195"/>
        <v>PT60M</v>
      </c>
      <c r="H5211" s="52" t="s">
        <v>4668</v>
      </c>
      <c r="I5211" s="81" t="s">
        <v>4667</v>
      </c>
      <c r="J5211" s="9" t="str">
        <f t="shared" si="192"/>
        <v>Ecosense_Temporary75003_ch1LightSpectrum</v>
      </c>
      <c r="K5211" s="256" t="str">
        <f>VLOOKUP(J5211,[1]TimeSeriesIDs!$A:$E,5,FALSE)</f>
        <v>58f281b2d59e40868c6bb27e8f6cb3a0</v>
      </c>
      <c r="L5211" s="10">
        <v>0</v>
      </c>
    </row>
    <row r="5212" spans="1:12" hidden="1" x14ac:dyDescent="0.25">
      <c r="A5212" s="91">
        <v>75003</v>
      </c>
      <c r="B5212" s="285" t="s">
        <v>4654</v>
      </c>
      <c r="C5212" s="56" t="s">
        <v>4716</v>
      </c>
      <c r="D5212" s="52" t="s">
        <v>2649</v>
      </c>
      <c r="E5212" s="78" t="s">
        <v>113</v>
      </c>
      <c r="F5212" s="79" t="s">
        <v>16</v>
      </c>
      <c r="G5212" s="80" t="str">
        <f t="shared" si="195"/>
        <v>PT60M</v>
      </c>
      <c r="H5212" s="52" t="s">
        <v>4668</v>
      </c>
      <c r="I5212" s="81" t="s">
        <v>4667</v>
      </c>
      <c r="J5212" s="9" t="str">
        <f t="shared" si="192"/>
        <v>Ecosense_Temporary75003_ch2LightSpectrum</v>
      </c>
      <c r="K5212" s="256" t="str">
        <f>VLOOKUP(J5212,[1]TimeSeriesIDs!$A:$E,5,FALSE)</f>
        <v>f93884da163f4912ae374cf881beaaae</v>
      </c>
      <c r="L5212" s="10">
        <v>0</v>
      </c>
    </row>
    <row r="5213" spans="1:12" hidden="1" x14ac:dyDescent="0.25">
      <c r="A5213" s="91">
        <v>75003</v>
      </c>
      <c r="B5213" s="285" t="s">
        <v>4654</v>
      </c>
      <c r="C5213" s="56" t="s">
        <v>4717</v>
      </c>
      <c r="D5213" s="52" t="s">
        <v>2649</v>
      </c>
      <c r="E5213" s="52" t="s">
        <v>113</v>
      </c>
      <c r="F5213" s="79" t="s">
        <v>16</v>
      </c>
      <c r="G5213" s="80" t="str">
        <f t="shared" si="195"/>
        <v>PT60M</v>
      </c>
      <c r="H5213" s="52" t="s">
        <v>4668</v>
      </c>
      <c r="I5213" s="81" t="s">
        <v>4667</v>
      </c>
      <c r="J5213" s="9" t="str">
        <f t="shared" ref="J5213:J5276" si="196">B5213&amp;C5213&amp;D5213</f>
        <v>Ecosense_Temporary75003_ch3LightSpectrum</v>
      </c>
      <c r="K5213" s="256" t="str">
        <f>VLOOKUP(J5213,[1]TimeSeriesIDs!$A:$E,5,FALSE)</f>
        <v>b798932682f140fcae5faa5f512085ce</v>
      </c>
      <c r="L5213" s="10">
        <v>0</v>
      </c>
    </row>
    <row r="5214" spans="1:12" hidden="1" x14ac:dyDescent="0.25">
      <c r="A5214" s="91">
        <v>75003</v>
      </c>
      <c r="B5214" s="285" t="s">
        <v>4654</v>
      </c>
      <c r="C5214" s="56" t="s">
        <v>4718</v>
      </c>
      <c r="D5214" s="52" t="s">
        <v>2649</v>
      </c>
      <c r="E5214" s="52" t="s">
        <v>113</v>
      </c>
      <c r="F5214" s="79" t="s">
        <v>16</v>
      </c>
      <c r="G5214" s="80" t="str">
        <f t="shared" si="195"/>
        <v>PT60M</v>
      </c>
      <c r="H5214" s="52" t="s">
        <v>4668</v>
      </c>
      <c r="I5214" s="81" t="s">
        <v>4667</v>
      </c>
      <c r="J5214" s="9" t="str">
        <f t="shared" si="196"/>
        <v>Ecosense_Temporary75003_ch4LightSpectrum</v>
      </c>
      <c r="K5214" s="256" t="str">
        <f>VLOOKUP(J5214,[1]TimeSeriesIDs!$A:$E,5,FALSE)</f>
        <v>83035cb8732e41c2b2ddf375ce3ef1d5</v>
      </c>
      <c r="L5214" s="10">
        <v>0</v>
      </c>
    </row>
    <row r="5215" spans="1:12" hidden="1" x14ac:dyDescent="0.25">
      <c r="A5215" s="91">
        <v>75003</v>
      </c>
      <c r="B5215" s="285" t="s">
        <v>4654</v>
      </c>
      <c r="C5215" s="56" t="s">
        <v>4719</v>
      </c>
      <c r="D5215" s="52" t="s">
        <v>2649</v>
      </c>
      <c r="E5215" s="52" t="s">
        <v>113</v>
      </c>
      <c r="F5215" s="79" t="s">
        <v>16</v>
      </c>
      <c r="G5215" s="80" t="str">
        <f t="shared" si="195"/>
        <v>PT60M</v>
      </c>
      <c r="H5215" s="52" t="s">
        <v>4668</v>
      </c>
      <c r="I5215" s="81" t="s">
        <v>4667</v>
      </c>
      <c r="J5215" s="9" t="str">
        <f t="shared" si="196"/>
        <v>Ecosense_Temporary75003_ch5LightSpectrum</v>
      </c>
      <c r="K5215" s="256" t="str">
        <f>VLOOKUP(J5215,[1]TimeSeriesIDs!$A:$E,5,FALSE)</f>
        <v>8928ce2c4df24dc9880b3669be0dcfb5</v>
      </c>
      <c r="L5215" s="10">
        <v>0</v>
      </c>
    </row>
    <row r="5216" spans="1:12" hidden="1" x14ac:dyDescent="0.25">
      <c r="A5216" s="91">
        <v>75003</v>
      </c>
      <c r="B5216" s="285" t="s">
        <v>4654</v>
      </c>
      <c r="C5216" s="56" t="s">
        <v>4720</v>
      </c>
      <c r="D5216" s="52" t="s">
        <v>2649</v>
      </c>
      <c r="E5216" s="52" t="s">
        <v>113</v>
      </c>
      <c r="F5216" s="79" t="s">
        <v>16</v>
      </c>
      <c r="G5216" s="80" t="str">
        <f t="shared" si="195"/>
        <v>PT60M</v>
      </c>
      <c r="H5216" s="52" t="s">
        <v>4668</v>
      </c>
      <c r="I5216" s="81" t="s">
        <v>4667</v>
      </c>
      <c r="J5216" s="9" t="str">
        <f t="shared" si="196"/>
        <v>Ecosense_Temporary75003_ch6LightSpectrum</v>
      </c>
      <c r="K5216" s="256" t="str">
        <f>VLOOKUP(J5216,[1]TimeSeriesIDs!$A:$E,5,FALSE)</f>
        <v>9bb4c74d62a74d5b8cb2882ebd8866d0</v>
      </c>
      <c r="L5216" s="10">
        <v>0</v>
      </c>
    </row>
    <row r="5217" spans="1:12" hidden="1" x14ac:dyDescent="0.25">
      <c r="A5217" s="91">
        <v>75003</v>
      </c>
      <c r="B5217" s="285" t="s">
        <v>4654</v>
      </c>
      <c r="C5217" s="56" t="s">
        <v>4721</v>
      </c>
      <c r="D5217" s="52" t="s">
        <v>2649</v>
      </c>
      <c r="E5217" s="78" t="s">
        <v>113</v>
      </c>
      <c r="F5217" s="79" t="s">
        <v>16</v>
      </c>
      <c r="G5217" s="80" t="str">
        <f t="shared" si="195"/>
        <v>PT60M</v>
      </c>
      <c r="H5217" s="52" t="s">
        <v>4668</v>
      </c>
      <c r="I5217" s="81" t="s">
        <v>4667</v>
      </c>
      <c r="J5217" s="9" t="str">
        <f t="shared" si="196"/>
        <v>Ecosense_Temporary75003_ch7LightSpectrum</v>
      </c>
      <c r="K5217" s="256" t="str">
        <f>VLOOKUP(J5217,[1]TimeSeriesIDs!$A:$E,5,FALSE)</f>
        <v>3b614f32130640ca9d16143342242eb3</v>
      </c>
      <c r="L5217" s="10">
        <v>0</v>
      </c>
    </row>
    <row r="5218" spans="1:12" hidden="1" x14ac:dyDescent="0.25">
      <c r="A5218" s="91">
        <v>75003</v>
      </c>
      <c r="B5218" s="285" t="s">
        <v>4654</v>
      </c>
      <c r="C5218" s="56" t="s">
        <v>4722</v>
      </c>
      <c r="D5218" s="52" t="s">
        <v>140</v>
      </c>
      <c r="E5218" s="78" t="s">
        <v>113</v>
      </c>
      <c r="F5218" s="79" t="s">
        <v>16</v>
      </c>
      <c r="G5218" s="80" t="str">
        <f t="shared" si="195"/>
        <v>PT60M</v>
      </c>
      <c r="H5218" s="52" t="s">
        <v>4668</v>
      </c>
      <c r="I5218" s="81" t="s">
        <v>4667</v>
      </c>
      <c r="J5218" s="9" t="str">
        <f t="shared" si="196"/>
        <v>Ecosense_Temporary75003_gainDigitalRawSignal</v>
      </c>
      <c r="K5218" s="256" t="str">
        <f>VLOOKUP(J5218,[1]TimeSeriesIDs!$A:$E,5,FALSE)</f>
        <v>47b20bb7f27f441b8fdfbe5ea6e33874</v>
      </c>
      <c r="L5218" s="10">
        <v>0</v>
      </c>
    </row>
    <row r="5219" spans="1:12" hidden="1" x14ac:dyDescent="0.25">
      <c r="A5219" s="91">
        <v>75003</v>
      </c>
      <c r="B5219" s="285" t="s">
        <v>4654</v>
      </c>
      <c r="C5219" s="56" t="s">
        <v>4723</v>
      </c>
      <c r="D5219" s="52" t="s">
        <v>2649</v>
      </c>
      <c r="E5219" s="78" t="s">
        <v>113</v>
      </c>
      <c r="F5219" s="79" t="s">
        <v>16</v>
      </c>
      <c r="G5219" s="80" t="str">
        <f t="shared" si="195"/>
        <v>PT60M</v>
      </c>
      <c r="H5219" s="52" t="s">
        <v>4668</v>
      </c>
      <c r="I5219" s="81" t="s">
        <v>4667</v>
      </c>
      <c r="J5219" s="9" t="str">
        <f t="shared" si="196"/>
        <v>Ecosense_Temporary75003_nearInfraredSpectrumLightSpectrum</v>
      </c>
      <c r="K5219" s="256" t="str">
        <f>VLOOKUP(J5219,[1]TimeSeriesIDs!$A:$E,5,FALSE)</f>
        <v>7c915049f0664650ab604e543ece47e3</v>
      </c>
      <c r="L5219" s="10">
        <v>0</v>
      </c>
    </row>
    <row r="5220" spans="1:12" hidden="1" x14ac:dyDescent="0.25">
      <c r="A5220" s="91">
        <v>75003</v>
      </c>
      <c r="B5220" s="285" t="s">
        <v>4654</v>
      </c>
      <c r="C5220" s="56" t="s">
        <v>4724</v>
      </c>
      <c r="D5220" s="52" t="s">
        <v>154</v>
      </c>
      <c r="E5220" s="78" t="s">
        <v>2641</v>
      </c>
      <c r="F5220" s="79" t="s">
        <v>16</v>
      </c>
      <c r="G5220" s="80" t="str">
        <f t="shared" si="195"/>
        <v>PT60M</v>
      </c>
      <c r="H5220" s="52" t="s">
        <v>4668</v>
      </c>
      <c r="I5220" s="81" t="s">
        <v>4667</v>
      </c>
      <c r="J5220" s="9" t="str">
        <f t="shared" si="196"/>
        <v>Ecosense_Temporary75003_tintDuration</v>
      </c>
      <c r="K5220" s="256" t="str">
        <f>VLOOKUP(J5220,[1]TimeSeriesIDs!$A:$E,5,FALSE)</f>
        <v>243f4fe48c5b4d07ae5ca031a01f3a44</v>
      </c>
      <c r="L5220" s="10">
        <v>0</v>
      </c>
    </row>
    <row r="5221" spans="1:12" hidden="1" x14ac:dyDescent="0.25">
      <c r="A5221" s="91">
        <v>75003</v>
      </c>
      <c r="B5221" s="285" t="s">
        <v>4654</v>
      </c>
      <c r="C5221" s="56" t="s">
        <v>4725</v>
      </c>
      <c r="D5221" s="52" t="s">
        <v>2649</v>
      </c>
      <c r="E5221" s="78" t="s">
        <v>113</v>
      </c>
      <c r="F5221" s="79" t="s">
        <v>16</v>
      </c>
      <c r="G5221" s="80" t="str">
        <f t="shared" si="195"/>
        <v>PT60M</v>
      </c>
      <c r="H5221" s="52" t="s">
        <v>4668</v>
      </c>
      <c r="I5221" s="81" t="s">
        <v>4667</v>
      </c>
      <c r="J5221" s="9" t="str">
        <f t="shared" si="196"/>
        <v>Ecosense_Temporary75003_wholeSpectrumLightSpectrum</v>
      </c>
      <c r="K5221" s="256" t="str">
        <f>VLOOKUP(J5221,[1]TimeSeriesIDs!$A:$E,5,FALSE)</f>
        <v>c413c762e3a94d85adc3773e4b39f9b2</v>
      </c>
      <c r="L5221" s="10">
        <v>0</v>
      </c>
    </row>
    <row r="5222" spans="1:12" hidden="1" x14ac:dyDescent="0.25">
      <c r="A5222" s="91">
        <v>75003</v>
      </c>
      <c r="B5222" s="285" t="s">
        <v>4654</v>
      </c>
      <c r="C5222" s="56" t="s">
        <v>4726</v>
      </c>
      <c r="D5222" s="52" t="s">
        <v>358</v>
      </c>
      <c r="E5222" s="78" t="s">
        <v>84</v>
      </c>
      <c r="F5222" s="79" t="s">
        <v>16</v>
      </c>
      <c r="G5222" s="80" t="s">
        <v>1989</v>
      </c>
      <c r="H5222" s="52" t="s">
        <v>4668</v>
      </c>
      <c r="I5222" s="81" t="s">
        <v>4667</v>
      </c>
      <c r="J5222" s="9" t="str">
        <f t="shared" si="196"/>
        <v>Ecosense_Temporary75003_BusVoltageVoltage</v>
      </c>
      <c r="K5222" s="256" t="str">
        <f>VLOOKUP(J5222,[1]TimeSeriesIDs!$A:$E,5,FALSE)</f>
        <v>88c61fa126ba4623a6be717ff73c2289</v>
      </c>
      <c r="L5222" s="10">
        <v>0</v>
      </c>
    </row>
    <row r="5223" spans="1:12" hidden="1" x14ac:dyDescent="0.25">
      <c r="A5223" s="91">
        <v>75003</v>
      </c>
      <c r="B5223" s="285" t="s">
        <v>4654</v>
      </c>
      <c r="C5223" s="56" t="s">
        <v>4727</v>
      </c>
      <c r="D5223" s="52" t="s">
        <v>358</v>
      </c>
      <c r="E5223" s="52" t="s">
        <v>84</v>
      </c>
      <c r="F5223" s="80" t="s">
        <v>16</v>
      </c>
      <c r="G5223" s="80" t="s">
        <v>1989</v>
      </c>
      <c r="H5223" s="52" t="s">
        <v>4668</v>
      </c>
      <c r="I5223" s="52" t="s">
        <v>4667</v>
      </c>
      <c r="J5223" s="10" t="str">
        <f t="shared" si="196"/>
        <v>Ecosense_Temporary75003_CapVoltageVoltage</v>
      </c>
      <c r="K5223" s="10" t="str">
        <f>VLOOKUP(J5223,[1]TimeSeriesIDs!$A:$E,5,FALSE)</f>
        <v>58d6a46e2b234b0f84fa041074152790</v>
      </c>
      <c r="L5223" s="10">
        <v>0</v>
      </c>
    </row>
    <row r="5224" spans="1:12" hidden="1" x14ac:dyDescent="0.25">
      <c r="A5224" s="91">
        <v>75003</v>
      </c>
      <c r="B5224" s="285" t="s">
        <v>4654</v>
      </c>
      <c r="C5224" s="56" t="s">
        <v>4728</v>
      </c>
      <c r="D5224" s="52" t="s">
        <v>157</v>
      </c>
      <c r="E5224" s="52" t="s">
        <v>159</v>
      </c>
      <c r="F5224" s="80" t="s">
        <v>16</v>
      </c>
      <c r="G5224" s="80" t="s">
        <v>1989</v>
      </c>
      <c r="H5224" s="52" t="s">
        <v>4668</v>
      </c>
      <c r="I5224" s="52" t="s">
        <v>4667</v>
      </c>
      <c r="J5224" s="10" t="str">
        <f t="shared" si="196"/>
        <v>Ecosense_Temporary75003_CurrentElectricCurrent</v>
      </c>
      <c r="K5224" s="10" t="str">
        <f>VLOOKUP(J5224,[1]TimeSeriesIDs!$A:$E,5,FALSE)</f>
        <v>61775cc2747747c0a161badbb775641e</v>
      </c>
      <c r="L5224" s="10">
        <v>0</v>
      </c>
    </row>
    <row r="5225" spans="1:12" hidden="1" x14ac:dyDescent="0.25">
      <c r="A5225" s="91">
        <v>75003</v>
      </c>
      <c r="B5225" s="285" t="s">
        <v>4654</v>
      </c>
      <c r="C5225" s="56" t="s">
        <v>4729</v>
      </c>
      <c r="D5225" s="52" t="s">
        <v>358</v>
      </c>
      <c r="E5225" s="52" t="s">
        <v>84</v>
      </c>
      <c r="F5225" s="80" t="s">
        <v>16</v>
      </c>
      <c r="G5225" s="80" t="s">
        <v>1989</v>
      </c>
      <c r="H5225" s="52" t="s">
        <v>4668</v>
      </c>
      <c r="I5225" s="52" t="s">
        <v>4667</v>
      </c>
      <c r="J5225" s="10" t="str">
        <f t="shared" si="196"/>
        <v>Ecosense_Temporary75003_ShuntVoltageVoltage</v>
      </c>
      <c r="K5225" s="10" t="str">
        <f>VLOOKUP(J5225,[1]TimeSeriesIDs!$A:$E,5,FALSE)</f>
        <v>0e8be0ccbc734a3e8cf25cd5b95d29ee</v>
      </c>
      <c r="L5225" s="10">
        <v>0</v>
      </c>
    </row>
    <row r="5226" spans="1:12" hidden="1" x14ac:dyDescent="0.25">
      <c r="A5226" s="91">
        <v>75003</v>
      </c>
      <c r="B5226" s="285" t="s">
        <v>4654</v>
      </c>
      <c r="C5226" s="56" t="s">
        <v>4730</v>
      </c>
      <c r="D5226" s="56" t="s">
        <v>138</v>
      </c>
      <c r="E5226" s="52" t="s">
        <v>113</v>
      </c>
      <c r="F5226" s="80" t="s">
        <v>16</v>
      </c>
      <c r="G5226" s="80" t="str">
        <f>IF(ISBLANK(B5226),"-","PT60M")</f>
        <v>PT60M</v>
      </c>
      <c r="H5226" s="52" t="s">
        <v>4668</v>
      </c>
      <c r="I5226" s="52" t="s">
        <v>4667</v>
      </c>
      <c r="J5226" s="10" t="str">
        <f t="shared" si="196"/>
        <v>Ecosense_Temporary75003_DeviceIDDiagnosticcode</v>
      </c>
      <c r="K5226" s="10" t="str">
        <f>VLOOKUP(J5226,[1]TimeSeriesIDs!$A:$E,5,FALSE)</f>
        <v>30820944df5a4ad7b0987ddc84da3a25</v>
      </c>
      <c r="L5226" s="10">
        <v>0</v>
      </c>
    </row>
    <row r="5227" spans="1:12" hidden="1" x14ac:dyDescent="0.25">
      <c r="A5227" s="91">
        <v>75003</v>
      </c>
      <c r="B5227" s="285" t="s">
        <v>4654</v>
      </c>
      <c r="C5227" s="56" t="s">
        <v>4731</v>
      </c>
      <c r="D5227" s="52" t="s">
        <v>1065</v>
      </c>
      <c r="E5227" s="52" t="s">
        <v>68</v>
      </c>
      <c r="F5227" s="80" t="s">
        <v>16</v>
      </c>
      <c r="G5227" s="80" t="s">
        <v>1989</v>
      </c>
      <c r="H5227" s="52" t="s">
        <v>4668</v>
      </c>
      <c r="I5227" s="52" t="s">
        <v>4667</v>
      </c>
      <c r="J5227" s="10" t="str">
        <f t="shared" si="196"/>
        <v>Ecosense_Temporary75003_TemperatureTemperature</v>
      </c>
      <c r="K5227" s="10" t="str">
        <f>VLOOKUP(J5227,[1]TimeSeriesIDs!$A:$E,5,FALSE)</f>
        <v>09f5d70b964f42ceb70da8300dffcadf</v>
      </c>
      <c r="L5227" s="10">
        <v>0</v>
      </c>
    </row>
    <row r="5228" spans="1:12" hidden="1" x14ac:dyDescent="0.25">
      <c r="A5228" s="91">
        <v>75003</v>
      </c>
      <c r="B5228" s="285" t="s">
        <v>4654</v>
      </c>
      <c r="C5228" s="56" t="s">
        <v>4732</v>
      </c>
      <c r="D5228" s="52" t="s">
        <v>18</v>
      </c>
      <c r="E5228" s="52" t="s">
        <v>70</v>
      </c>
      <c r="F5228" s="80" t="s">
        <v>16</v>
      </c>
      <c r="G5228" s="80" t="str">
        <f t="shared" ref="G5228:G5240" si="197">IF(ISBLANK(B5228),"-","PT60M")</f>
        <v>PT60M</v>
      </c>
      <c r="H5228" s="52" t="s">
        <v>4668</v>
      </c>
      <c r="I5228" s="52" t="s">
        <v>4667</v>
      </c>
      <c r="J5228" s="10" t="str">
        <f t="shared" si="196"/>
        <v>Ecosense_Temporary75003_HumidityRelHumidity</v>
      </c>
      <c r="K5228" s="10" t="str">
        <f>VLOOKUP(J5228,[1]TimeSeriesIDs!$A:$E,5,FALSE)</f>
        <v>6d719a931c86428596ae3c1b6095dce8</v>
      </c>
      <c r="L5228" s="10">
        <v>0</v>
      </c>
    </row>
    <row r="5229" spans="1:12" hidden="1" x14ac:dyDescent="0.25">
      <c r="A5229" s="91">
        <v>75004</v>
      </c>
      <c r="B5229" s="285" t="s">
        <v>4654</v>
      </c>
      <c r="C5229" s="56" t="s">
        <v>4733</v>
      </c>
      <c r="D5229" s="52" t="s">
        <v>2649</v>
      </c>
      <c r="E5229" s="52" t="s">
        <v>113</v>
      </c>
      <c r="F5229" s="80" t="s">
        <v>16</v>
      </c>
      <c r="G5229" s="80" t="str">
        <f t="shared" si="197"/>
        <v>PT60M</v>
      </c>
      <c r="H5229" s="52" t="s">
        <v>4668</v>
      </c>
      <c r="I5229" s="52" t="s">
        <v>4667</v>
      </c>
      <c r="J5229" s="10" t="str">
        <f t="shared" si="196"/>
        <v>Ecosense_Temporary75004_ch0LightSpectrum</v>
      </c>
      <c r="K5229" s="10" t="str">
        <f>VLOOKUP(J5229,[1]TimeSeriesIDs!$A:$E,5,FALSE)</f>
        <v>08881235832146e7883e867f2f62618d</v>
      </c>
      <c r="L5229" s="10">
        <v>0</v>
      </c>
    </row>
    <row r="5230" spans="1:12" hidden="1" x14ac:dyDescent="0.25">
      <c r="A5230" s="91">
        <v>75004</v>
      </c>
      <c r="B5230" s="285" t="s">
        <v>4654</v>
      </c>
      <c r="C5230" s="56" t="s">
        <v>4734</v>
      </c>
      <c r="D5230" s="52" t="s">
        <v>2649</v>
      </c>
      <c r="E5230" s="52" t="s">
        <v>113</v>
      </c>
      <c r="F5230" s="80" t="s">
        <v>16</v>
      </c>
      <c r="G5230" s="80" t="str">
        <f t="shared" si="197"/>
        <v>PT60M</v>
      </c>
      <c r="H5230" s="52" t="s">
        <v>4668</v>
      </c>
      <c r="I5230" s="52" t="s">
        <v>4667</v>
      </c>
      <c r="J5230" s="10" t="str">
        <f t="shared" si="196"/>
        <v>Ecosense_Temporary75004_ch1LightSpectrum</v>
      </c>
      <c r="K5230" s="10" t="str">
        <f>VLOOKUP(J5230,[1]TimeSeriesIDs!$A:$E,5,FALSE)</f>
        <v>ac5a89bfc24345239982769411437374</v>
      </c>
      <c r="L5230" s="10">
        <v>0</v>
      </c>
    </row>
    <row r="5231" spans="1:12" hidden="1" x14ac:dyDescent="0.25">
      <c r="A5231" s="91">
        <v>75004</v>
      </c>
      <c r="B5231" s="285" t="s">
        <v>4654</v>
      </c>
      <c r="C5231" s="56" t="s">
        <v>4735</v>
      </c>
      <c r="D5231" s="52" t="s">
        <v>2649</v>
      </c>
      <c r="E5231" s="52" t="s">
        <v>113</v>
      </c>
      <c r="F5231" s="80" t="s">
        <v>16</v>
      </c>
      <c r="G5231" s="80" t="str">
        <f t="shared" si="197"/>
        <v>PT60M</v>
      </c>
      <c r="H5231" s="52" t="s">
        <v>4668</v>
      </c>
      <c r="I5231" s="52" t="s">
        <v>4667</v>
      </c>
      <c r="J5231" s="10" t="str">
        <f t="shared" si="196"/>
        <v>Ecosense_Temporary75004_ch2LightSpectrum</v>
      </c>
      <c r="K5231" s="10" t="str">
        <f>VLOOKUP(J5231,[1]TimeSeriesIDs!$A:$E,5,FALSE)</f>
        <v>dabfca8975394b558677cbc24e11ba97</v>
      </c>
      <c r="L5231" s="10">
        <v>0</v>
      </c>
    </row>
    <row r="5232" spans="1:12" hidden="1" x14ac:dyDescent="0.25">
      <c r="A5232" s="91">
        <v>75004</v>
      </c>
      <c r="B5232" s="285" t="s">
        <v>4654</v>
      </c>
      <c r="C5232" s="56" t="s">
        <v>4736</v>
      </c>
      <c r="D5232" s="52" t="s">
        <v>2649</v>
      </c>
      <c r="E5232" s="52" t="s">
        <v>113</v>
      </c>
      <c r="F5232" s="80" t="s">
        <v>16</v>
      </c>
      <c r="G5232" s="80" t="str">
        <f t="shared" si="197"/>
        <v>PT60M</v>
      </c>
      <c r="H5232" s="52" t="s">
        <v>4668</v>
      </c>
      <c r="I5232" s="52" t="s">
        <v>4667</v>
      </c>
      <c r="J5232" s="10" t="str">
        <f t="shared" si="196"/>
        <v>Ecosense_Temporary75004_ch3LightSpectrum</v>
      </c>
      <c r="K5232" s="10" t="str">
        <f>VLOOKUP(J5232,[1]TimeSeriesIDs!$A:$E,5,FALSE)</f>
        <v>00164caf9d244289888b685b66db107d</v>
      </c>
      <c r="L5232" s="10">
        <v>0</v>
      </c>
    </row>
    <row r="5233" spans="1:12" hidden="1" x14ac:dyDescent="0.25">
      <c r="A5233" s="91">
        <v>75004</v>
      </c>
      <c r="B5233" s="285" t="s">
        <v>4654</v>
      </c>
      <c r="C5233" s="56" t="s">
        <v>4737</v>
      </c>
      <c r="D5233" s="52" t="s">
        <v>2649</v>
      </c>
      <c r="E5233" s="52" t="s">
        <v>113</v>
      </c>
      <c r="F5233" s="80" t="s">
        <v>16</v>
      </c>
      <c r="G5233" s="80" t="str">
        <f t="shared" si="197"/>
        <v>PT60M</v>
      </c>
      <c r="H5233" s="52" t="s">
        <v>4668</v>
      </c>
      <c r="I5233" s="52" t="s">
        <v>4667</v>
      </c>
      <c r="J5233" s="10" t="str">
        <f t="shared" si="196"/>
        <v>Ecosense_Temporary75004_ch4LightSpectrum</v>
      </c>
      <c r="K5233" s="10" t="str">
        <f>VLOOKUP(J5233,[1]TimeSeriesIDs!$A:$E,5,FALSE)</f>
        <v>47a0891bf91b43f98950e8b46acd1566</v>
      </c>
      <c r="L5233" s="10">
        <v>0</v>
      </c>
    </row>
    <row r="5234" spans="1:12" hidden="1" x14ac:dyDescent="0.25">
      <c r="A5234" s="91">
        <v>75004</v>
      </c>
      <c r="B5234" s="285" t="s">
        <v>4654</v>
      </c>
      <c r="C5234" s="56" t="s">
        <v>4738</v>
      </c>
      <c r="D5234" s="52" t="s">
        <v>2649</v>
      </c>
      <c r="E5234" s="52" t="s">
        <v>113</v>
      </c>
      <c r="F5234" s="80" t="s">
        <v>16</v>
      </c>
      <c r="G5234" s="80" t="str">
        <f t="shared" si="197"/>
        <v>PT60M</v>
      </c>
      <c r="H5234" s="52" t="s">
        <v>4668</v>
      </c>
      <c r="I5234" s="52" t="s">
        <v>4667</v>
      </c>
      <c r="J5234" s="10" t="str">
        <f t="shared" si="196"/>
        <v>Ecosense_Temporary75004_ch5LightSpectrum</v>
      </c>
      <c r="K5234" s="10" t="str">
        <f>VLOOKUP(J5234,[1]TimeSeriesIDs!$A:$E,5,FALSE)</f>
        <v>0456e9d492ef4c669b2ef58cf82d680d</v>
      </c>
      <c r="L5234" s="10">
        <v>0</v>
      </c>
    </row>
    <row r="5235" spans="1:12" hidden="1" x14ac:dyDescent="0.25">
      <c r="A5235" s="91">
        <v>75004</v>
      </c>
      <c r="B5235" s="285" t="s">
        <v>4654</v>
      </c>
      <c r="C5235" s="56" t="s">
        <v>4739</v>
      </c>
      <c r="D5235" s="52" t="s">
        <v>2649</v>
      </c>
      <c r="E5235" s="52" t="s">
        <v>113</v>
      </c>
      <c r="F5235" s="80" t="s">
        <v>16</v>
      </c>
      <c r="G5235" s="80" t="str">
        <f t="shared" si="197"/>
        <v>PT60M</v>
      </c>
      <c r="H5235" s="52" t="s">
        <v>4668</v>
      </c>
      <c r="I5235" s="52" t="s">
        <v>4667</v>
      </c>
      <c r="J5235" s="10" t="str">
        <f t="shared" si="196"/>
        <v>Ecosense_Temporary75004_ch6LightSpectrum</v>
      </c>
      <c r="K5235" s="10" t="str">
        <f>VLOOKUP(J5235,[1]TimeSeriesIDs!$A:$E,5,FALSE)</f>
        <v>5ce50d0691bd4f1b8d56e5810bd462a1</v>
      </c>
      <c r="L5235" s="10">
        <v>0</v>
      </c>
    </row>
    <row r="5236" spans="1:12" hidden="1" x14ac:dyDescent="0.25">
      <c r="A5236" s="91">
        <v>75004</v>
      </c>
      <c r="B5236" s="285" t="s">
        <v>4654</v>
      </c>
      <c r="C5236" s="56" t="s">
        <v>4740</v>
      </c>
      <c r="D5236" s="52" t="s">
        <v>2649</v>
      </c>
      <c r="E5236" s="52" t="s">
        <v>113</v>
      </c>
      <c r="F5236" s="80" t="s">
        <v>16</v>
      </c>
      <c r="G5236" s="80" t="str">
        <f t="shared" si="197"/>
        <v>PT60M</v>
      </c>
      <c r="H5236" s="52" t="s">
        <v>4668</v>
      </c>
      <c r="I5236" s="52" t="s">
        <v>4667</v>
      </c>
      <c r="J5236" s="10" t="str">
        <f t="shared" si="196"/>
        <v>Ecosense_Temporary75004_ch7LightSpectrum</v>
      </c>
      <c r="K5236" s="10" t="str">
        <f>VLOOKUP(J5236,[1]TimeSeriesIDs!$A:$E,5,FALSE)</f>
        <v>a48093a17de144bea1c6cba84ef349a7</v>
      </c>
      <c r="L5236" s="10">
        <v>0</v>
      </c>
    </row>
    <row r="5237" spans="1:12" hidden="1" x14ac:dyDescent="0.25">
      <c r="A5237" s="91">
        <v>75004</v>
      </c>
      <c r="B5237" s="285" t="s">
        <v>4654</v>
      </c>
      <c r="C5237" s="56" t="s">
        <v>4741</v>
      </c>
      <c r="D5237" s="52" t="s">
        <v>140</v>
      </c>
      <c r="E5237" s="52" t="s">
        <v>113</v>
      </c>
      <c r="F5237" s="80" t="s">
        <v>16</v>
      </c>
      <c r="G5237" s="80" t="str">
        <f t="shared" si="197"/>
        <v>PT60M</v>
      </c>
      <c r="H5237" s="52" t="s">
        <v>4668</v>
      </c>
      <c r="I5237" s="52" t="s">
        <v>4667</v>
      </c>
      <c r="J5237" s="10" t="str">
        <f t="shared" si="196"/>
        <v>Ecosense_Temporary75004_gainDigitalRawSignal</v>
      </c>
      <c r="K5237" s="10" t="str">
        <f>VLOOKUP(J5237,[1]TimeSeriesIDs!$A:$E,5,FALSE)</f>
        <v>ee54a9c8b54a404e86133841373b1f8e</v>
      </c>
      <c r="L5237" s="10">
        <v>0</v>
      </c>
    </row>
    <row r="5238" spans="1:12" hidden="1" x14ac:dyDescent="0.25">
      <c r="A5238" s="91">
        <v>75004</v>
      </c>
      <c r="B5238" s="285" t="s">
        <v>4654</v>
      </c>
      <c r="C5238" s="56" t="s">
        <v>4742</v>
      </c>
      <c r="D5238" s="52" t="s">
        <v>2649</v>
      </c>
      <c r="E5238" s="52" t="s">
        <v>113</v>
      </c>
      <c r="F5238" s="80" t="s">
        <v>16</v>
      </c>
      <c r="G5238" s="80" t="str">
        <f t="shared" si="197"/>
        <v>PT60M</v>
      </c>
      <c r="H5238" s="52" t="s">
        <v>4668</v>
      </c>
      <c r="I5238" s="52" t="s">
        <v>4667</v>
      </c>
      <c r="J5238" s="10" t="str">
        <f t="shared" si="196"/>
        <v>Ecosense_Temporary75004_nearInfraredSpectrumLightSpectrum</v>
      </c>
      <c r="K5238" s="10" t="str">
        <f>VLOOKUP(J5238,[1]TimeSeriesIDs!$A:$E,5,FALSE)</f>
        <v>11787760e1f44c748fdb79e9a08b99f7</v>
      </c>
      <c r="L5238" s="10">
        <v>0</v>
      </c>
    </row>
    <row r="5239" spans="1:12" hidden="1" x14ac:dyDescent="0.25">
      <c r="A5239" s="91">
        <v>75004</v>
      </c>
      <c r="B5239" s="285" t="s">
        <v>4654</v>
      </c>
      <c r="C5239" s="56" t="s">
        <v>4743</v>
      </c>
      <c r="D5239" s="52" t="s">
        <v>154</v>
      </c>
      <c r="E5239" s="52" t="s">
        <v>2641</v>
      </c>
      <c r="F5239" s="80" t="s">
        <v>16</v>
      </c>
      <c r="G5239" s="80" t="str">
        <f t="shared" si="197"/>
        <v>PT60M</v>
      </c>
      <c r="H5239" s="52" t="s">
        <v>4668</v>
      </c>
      <c r="I5239" s="52" t="s">
        <v>4667</v>
      </c>
      <c r="J5239" s="10" t="str">
        <f t="shared" si="196"/>
        <v>Ecosense_Temporary75004_tintDuration</v>
      </c>
      <c r="K5239" s="10" t="str">
        <f>VLOOKUP(J5239,[1]TimeSeriesIDs!$A:$E,5,FALSE)</f>
        <v>ed9116220be24686bdff273d26616c9d</v>
      </c>
      <c r="L5239" s="10">
        <v>0</v>
      </c>
    </row>
    <row r="5240" spans="1:12" hidden="1" x14ac:dyDescent="0.25">
      <c r="A5240" s="91">
        <v>75004</v>
      </c>
      <c r="B5240" s="285" t="s">
        <v>4654</v>
      </c>
      <c r="C5240" s="56" t="s">
        <v>4744</v>
      </c>
      <c r="D5240" s="52" t="s">
        <v>2649</v>
      </c>
      <c r="E5240" s="52" t="s">
        <v>113</v>
      </c>
      <c r="F5240" s="80" t="s">
        <v>16</v>
      </c>
      <c r="G5240" s="80" t="str">
        <f t="shared" si="197"/>
        <v>PT60M</v>
      </c>
      <c r="H5240" s="52" t="s">
        <v>4668</v>
      </c>
      <c r="I5240" s="52" t="s">
        <v>4667</v>
      </c>
      <c r="J5240" s="10" t="str">
        <f t="shared" si="196"/>
        <v>Ecosense_Temporary75004_wholeSpectrumLightSpectrum</v>
      </c>
      <c r="K5240" s="10" t="str">
        <f>VLOOKUP(J5240,[1]TimeSeriesIDs!$A:$E,5,FALSE)</f>
        <v>54922d76b4824b8c8bcf436b0b674f20</v>
      </c>
      <c r="L5240" s="10">
        <v>0</v>
      </c>
    </row>
    <row r="5241" spans="1:12" hidden="1" x14ac:dyDescent="0.25">
      <c r="A5241" s="91">
        <v>75004</v>
      </c>
      <c r="B5241" s="285" t="s">
        <v>4654</v>
      </c>
      <c r="C5241" s="56" t="s">
        <v>4745</v>
      </c>
      <c r="D5241" s="52" t="s">
        <v>358</v>
      </c>
      <c r="E5241" s="52" t="s">
        <v>84</v>
      </c>
      <c r="F5241" s="80" t="s">
        <v>16</v>
      </c>
      <c r="G5241" s="80" t="s">
        <v>1989</v>
      </c>
      <c r="H5241" s="52" t="s">
        <v>4668</v>
      </c>
      <c r="I5241" s="52" t="s">
        <v>4667</v>
      </c>
      <c r="J5241" s="10" t="str">
        <f t="shared" si="196"/>
        <v>Ecosense_Temporary75004_BusVoltageVoltage</v>
      </c>
      <c r="K5241" s="10" t="str">
        <f>VLOOKUP(J5241,[1]TimeSeriesIDs!$A:$E,5,FALSE)</f>
        <v>61ff3f122cca40999fea667a353364bb</v>
      </c>
      <c r="L5241" s="10">
        <v>0</v>
      </c>
    </row>
    <row r="5242" spans="1:12" hidden="1" x14ac:dyDescent="0.25">
      <c r="A5242" s="91">
        <v>75004</v>
      </c>
      <c r="B5242" s="285" t="s">
        <v>4654</v>
      </c>
      <c r="C5242" s="56" t="s">
        <v>4746</v>
      </c>
      <c r="D5242" s="52" t="s">
        <v>358</v>
      </c>
      <c r="E5242" s="52" t="s">
        <v>84</v>
      </c>
      <c r="F5242" s="80" t="s">
        <v>16</v>
      </c>
      <c r="G5242" s="80" t="s">
        <v>1989</v>
      </c>
      <c r="H5242" s="52" t="s">
        <v>4668</v>
      </c>
      <c r="I5242" s="52" t="s">
        <v>4667</v>
      </c>
      <c r="J5242" s="10" t="str">
        <f t="shared" si="196"/>
        <v>Ecosense_Temporary75004_CapVoltageVoltage</v>
      </c>
      <c r="K5242" s="10" t="str">
        <f>VLOOKUP(J5242,[1]TimeSeriesIDs!$A:$E,5,FALSE)</f>
        <v>00839b17955641a5b89530731afc41ad</v>
      </c>
      <c r="L5242" s="10">
        <v>0</v>
      </c>
    </row>
    <row r="5243" spans="1:12" hidden="1" x14ac:dyDescent="0.25">
      <c r="A5243" s="91">
        <v>75004</v>
      </c>
      <c r="B5243" s="285" t="s">
        <v>4654</v>
      </c>
      <c r="C5243" s="56" t="s">
        <v>4747</v>
      </c>
      <c r="D5243" s="52" t="s">
        <v>157</v>
      </c>
      <c r="E5243" s="52" t="s">
        <v>159</v>
      </c>
      <c r="F5243" s="80" t="s">
        <v>16</v>
      </c>
      <c r="G5243" s="80" t="s">
        <v>1989</v>
      </c>
      <c r="H5243" s="52" t="s">
        <v>4668</v>
      </c>
      <c r="I5243" s="52" t="s">
        <v>4667</v>
      </c>
      <c r="J5243" s="10" t="str">
        <f t="shared" si="196"/>
        <v>Ecosense_Temporary75004_CurrentElectricCurrent</v>
      </c>
      <c r="K5243" s="10" t="str">
        <f>VLOOKUP(J5243,[1]TimeSeriesIDs!$A:$E,5,FALSE)</f>
        <v>568461acf76d4da69f79436a9e1aa56b</v>
      </c>
      <c r="L5243" s="10">
        <v>0</v>
      </c>
    </row>
    <row r="5244" spans="1:12" hidden="1" x14ac:dyDescent="0.25">
      <c r="A5244" s="91">
        <v>75004</v>
      </c>
      <c r="B5244" s="285" t="s">
        <v>4654</v>
      </c>
      <c r="C5244" s="56" t="s">
        <v>4748</v>
      </c>
      <c r="D5244" s="52" t="s">
        <v>358</v>
      </c>
      <c r="E5244" s="52" t="s">
        <v>84</v>
      </c>
      <c r="F5244" s="80" t="s">
        <v>16</v>
      </c>
      <c r="G5244" s="80" t="s">
        <v>1989</v>
      </c>
      <c r="H5244" s="52" t="s">
        <v>4668</v>
      </c>
      <c r="I5244" s="52" t="s">
        <v>4667</v>
      </c>
      <c r="J5244" s="10" t="str">
        <f t="shared" si="196"/>
        <v>Ecosense_Temporary75004_ShuntVoltageVoltage</v>
      </c>
      <c r="K5244" s="10" t="str">
        <f>VLOOKUP(J5244,[1]TimeSeriesIDs!$A:$E,5,FALSE)</f>
        <v>ae8e99106ed04cf68021607ac121900a</v>
      </c>
      <c r="L5244" s="10">
        <v>0</v>
      </c>
    </row>
    <row r="5245" spans="1:12" hidden="1" x14ac:dyDescent="0.25">
      <c r="A5245" s="91">
        <v>75004</v>
      </c>
      <c r="B5245" s="285" t="s">
        <v>4654</v>
      </c>
      <c r="C5245" s="56" t="s">
        <v>4749</v>
      </c>
      <c r="D5245" s="56" t="s">
        <v>138</v>
      </c>
      <c r="E5245" s="52" t="s">
        <v>113</v>
      </c>
      <c r="F5245" s="80" t="s">
        <v>16</v>
      </c>
      <c r="G5245" s="80" t="str">
        <f>IF(ISBLANK(B5245),"-","PT60M")</f>
        <v>PT60M</v>
      </c>
      <c r="H5245" s="52" t="s">
        <v>4668</v>
      </c>
      <c r="I5245" s="52" t="s">
        <v>4667</v>
      </c>
      <c r="J5245" s="10" t="str">
        <f t="shared" si="196"/>
        <v>Ecosense_Temporary75004_DeviceIDDiagnosticcode</v>
      </c>
      <c r="K5245" s="10" t="str">
        <f>VLOOKUP(J5245,[1]TimeSeriesIDs!$A:$E,5,FALSE)</f>
        <v>8e7d521e947b463b9c0c1e4e77927372</v>
      </c>
      <c r="L5245" s="10">
        <v>0</v>
      </c>
    </row>
    <row r="5246" spans="1:12" hidden="1" x14ac:dyDescent="0.25">
      <c r="A5246" s="91">
        <v>75004</v>
      </c>
      <c r="B5246" s="285" t="s">
        <v>4654</v>
      </c>
      <c r="C5246" s="56" t="s">
        <v>4750</v>
      </c>
      <c r="D5246" s="52" t="s">
        <v>1065</v>
      </c>
      <c r="E5246" s="52" t="s">
        <v>68</v>
      </c>
      <c r="F5246" s="80" t="s">
        <v>16</v>
      </c>
      <c r="G5246" s="80" t="s">
        <v>1989</v>
      </c>
      <c r="H5246" s="52" t="s">
        <v>4668</v>
      </c>
      <c r="I5246" s="52" t="s">
        <v>4667</v>
      </c>
      <c r="J5246" s="10" t="str">
        <f t="shared" si="196"/>
        <v>Ecosense_Temporary75004_TemperatureTemperature</v>
      </c>
      <c r="K5246" s="10" t="str">
        <f>VLOOKUP(J5246,[1]TimeSeriesIDs!$A:$E,5,FALSE)</f>
        <v>4c6a27bf55094aa39a4412d0da6bdb0e</v>
      </c>
      <c r="L5246" s="10">
        <v>0</v>
      </c>
    </row>
    <row r="5247" spans="1:12" hidden="1" x14ac:dyDescent="0.25">
      <c r="A5247" s="91">
        <v>75004</v>
      </c>
      <c r="B5247" s="285" t="s">
        <v>4654</v>
      </c>
      <c r="C5247" s="56" t="s">
        <v>4751</v>
      </c>
      <c r="D5247" s="52" t="s">
        <v>18</v>
      </c>
      <c r="E5247" s="52" t="s">
        <v>70</v>
      </c>
      <c r="F5247" s="80" t="s">
        <v>16</v>
      </c>
      <c r="G5247" s="80" t="str">
        <f t="shared" ref="G5247:G5259" si="198">IF(ISBLANK(B5247),"-","PT60M")</f>
        <v>PT60M</v>
      </c>
      <c r="H5247" s="52" t="s">
        <v>4668</v>
      </c>
      <c r="I5247" s="52" t="s">
        <v>4667</v>
      </c>
      <c r="J5247" s="10" t="str">
        <f t="shared" si="196"/>
        <v>Ecosense_Temporary75004_HumidityRelHumidity</v>
      </c>
      <c r="K5247" s="10" t="str">
        <f>VLOOKUP(J5247,[1]TimeSeriesIDs!$A:$E,5,FALSE)</f>
        <v>5ff04f5ace2c44d3b12e7f6df3c2a338</v>
      </c>
      <c r="L5247" s="10">
        <v>0</v>
      </c>
    </row>
    <row r="5248" spans="1:12" hidden="1" x14ac:dyDescent="0.25">
      <c r="A5248" s="91">
        <v>75005</v>
      </c>
      <c r="B5248" s="285" t="s">
        <v>4654</v>
      </c>
      <c r="C5248" s="56" t="s">
        <v>4752</v>
      </c>
      <c r="D5248" s="52" t="s">
        <v>2649</v>
      </c>
      <c r="E5248" s="52" t="s">
        <v>113</v>
      </c>
      <c r="F5248" s="80" t="s">
        <v>16</v>
      </c>
      <c r="G5248" s="80" t="str">
        <f t="shared" si="198"/>
        <v>PT60M</v>
      </c>
      <c r="H5248" s="52" t="s">
        <v>4668</v>
      </c>
      <c r="I5248" s="52" t="s">
        <v>4667</v>
      </c>
      <c r="J5248" s="10" t="str">
        <f t="shared" si="196"/>
        <v>Ecosense_Temporary75005_ch0LightSpectrum</v>
      </c>
      <c r="K5248" s="10" t="str">
        <f>VLOOKUP(J5248,[1]TimeSeriesIDs!$A:$E,5,FALSE)</f>
        <v>dca84f326c21450da5c8e00ecfb8052d</v>
      </c>
      <c r="L5248" s="10">
        <v>0</v>
      </c>
    </row>
    <row r="5249" spans="1:12" hidden="1" x14ac:dyDescent="0.25">
      <c r="A5249" s="91">
        <v>75005</v>
      </c>
      <c r="B5249" s="285" t="s">
        <v>4654</v>
      </c>
      <c r="C5249" s="56" t="s">
        <v>4753</v>
      </c>
      <c r="D5249" s="52" t="s">
        <v>2649</v>
      </c>
      <c r="E5249" s="52" t="s">
        <v>113</v>
      </c>
      <c r="F5249" s="80" t="s">
        <v>16</v>
      </c>
      <c r="G5249" s="80" t="str">
        <f t="shared" si="198"/>
        <v>PT60M</v>
      </c>
      <c r="H5249" s="52" t="s">
        <v>4668</v>
      </c>
      <c r="I5249" s="52" t="s">
        <v>4667</v>
      </c>
      <c r="J5249" s="10" t="str">
        <f t="shared" si="196"/>
        <v>Ecosense_Temporary75005_ch1LightSpectrum</v>
      </c>
      <c r="K5249" s="10" t="str">
        <f>VLOOKUP(J5249,[1]TimeSeriesIDs!$A:$E,5,FALSE)</f>
        <v>5ca5d3a336ac44fb82dc66465f8ac09b</v>
      </c>
      <c r="L5249" s="10">
        <v>0</v>
      </c>
    </row>
    <row r="5250" spans="1:12" hidden="1" x14ac:dyDescent="0.25">
      <c r="A5250" s="91">
        <v>75005</v>
      </c>
      <c r="B5250" s="285" t="s">
        <v>4654</v>
      </c>
      <c r="C5250" s="56" t="s">
        <v>4754</v>
      </c>
      <c r="D5250" s="52" t="s">
        <v>2649</v>
      </c>
      <c r="E5250" s="52" t="s">
        <v>113</v>
      </c>
      <c r="F5250" s="80" t="s">
        <v>16</v>
      </c>
      <c r="G5250" s="80" t="str">
        <f t="shared" si="198"/>
        <v>PT60M</v>
      </c>
      <c r="H5250" s="52" t="s">
        <v>4668</v>
      </c>
      <c r="I5250" s="52" t="s">
        <v>4667</v>
      </c>
      <c r="J5250" s="10" t="str">
        <f t="shared" si="196"/>
        <v>Ecosense_Temporary75005_ch2LightSpectrum</v>
      </c>
      <c r="K5250" s="10" t="str">
        <f>VLOOKUP(J5250,[1]TimeSeriesIDs!$A:$E,5,FALSE)</f>
        <v>5032278ab7fd417ea966038882b6a8f9</v>
      </c>
      <c r="L5250" s="10">
        <v>0</v>
      </c>
    </row>
    <row r="5251" spans="1:12" hidden="1" x14ac:dyDescent="0.25">
      <c r="A5251" s="91">
        <v>75005</v>
      </c>
      <c r="B5251" s="285" t="s">
        <v>4654</v>
      </c>
      <c r="C5251" s="56" t="s">
        <v>4755</v>
      </c>
      <c r="D5251" s="52" t="s">
        <v>2649</v>
      </c>
      <c r="E5251" s="52" t="s">
        <v>113</v>
      </c>
      <c r="F5251" s="80" t="s">
        <v>16</v>
      </c>
      <c r="G5251" s="80" t="str">
        <f t="shared" si="198"/>
        <v>PT60M</v>
      </c>
      <c r="H5251" s="52" t="s">
        <v>4668</v>
      </c>
      <c r="I5251" s="52" t="s">
        <v>4667</v>
      </c>
      <c r="J5251" s="10" t="str">
        <f t="shared" si="196"/>
        <v>Ecosense_Temporary75005_ch3LightSpectrum</v>
      </c>
      <c r="K5251" s="10" t="str">
        <f>VLOOKUP(J5251,[1]TimeSeriesIDs!$A:$E,5,FALSE)</f>
        <v>ab404b2912bb41cd80f89c7c9947b0c4</v>
      </c>
      <c r="L5251" s="10">
        <v>0</v>
      </c>
    </row>
    <row r="5252" spans="1:12" hidden="1" x14ac:dyDescent="0.25">
      <c r="A5252" s="91">
        <v>75005</v>
      </c>
      <c r="B5252" s="285" t="s">
        <v>4654</v>
      </c>
      <c r="C5252" s="56" t="s">
        <v>4756</v>
      </c>
      <c r="D5252" s="52" t="s">
        <v>2649</v>
      </c>
      <c r="E5252" s="52" t="s">
        <v>113</v>
      </c>
      <c r="F5252" s="80" t="s">
        <v>16</v>
      </c>
      <c r="G5252" s="80" t="str">
        <f t="shared" si="198"/>
        <v>PT60M</v>
      </c>
      <c r="H5252" s="52" t="s">
        <v>4668</v>
      </c>
      <c r="I5252" s="52" t="s">
        <v>4667</v>
      </c>
      <c r="J5252" s="10" t="str">
        <f t="shared" si="196"/>
        <v>Ecosense_Temporary75005_ch4LightSpectrum</v>
      </c>
      <c r="K5252" s="10" t="str">
        <f>VLOOKUP(J5252,[1]TimeSeriesIDs!$A:$E,5,FALSE)</f>
        <v>b3e37f285f9945b5bd824c652a0ee993</v>
      </c>
      <c r="L5252" s="10">
        <v>0</v>
      </c>
    </row>
    <row r="5253" spans="1:12" hidden="1" x14ac:dyDescent="0.25">
      <c r="A5253" s="91">
        <v>75005</v>
      </c>
      <c r="B5253" s="285" t="s">
        <v>4654</v>
      </c>
      <c r="C5253" s="56" t="s">
        <v>4757</v>
      </c>
      <c r="D5253" s="52" t="s">
        <v>2649</v>
      </c>
      <c r="E5253" s="52" t="s">
        <v>113</v>
      </c>
      <c r="F5253" s="80" t="s">
        <v>16</v>
      </c>
      <c r="G5253" s="80" t="str">
        <f t="shared" si="198"/>
        <v>PT60M</v>
      </c>
      <c r="H5253" s="52" t="s">
        <v>4668</v>
      </c>
      <c r="I5253" s="52" t="s">
        <v>4667</v>
      </c>
      <c r="J5253" s="10" t="str">
        <f t="shared" si="196"/>
        <v>Ecosense_Temporary75005_ch5LightSpectrum</v>
      </c>
      <c r="K5253" s="10" t="str">
        <f>VLOOKUP(J5253,[1]TimeSeriesIDs!$A:$E,5,FALSE)</f>
        <v>09f997c4777a40e28a3c6972cfd9f4fd</v>
      </c>
      <c r="L5253" s="10">
        <v>0</v>
      </c>
    </row>
    <row r="5254" spans="1:12" hidden="1" x14ac:dyDescent="0.25">
      <c r="A5254" s="91">
        <v>75005</v>
      </c>
      <c r="B5254" s="285" t="s">
        <v>4654</v>
      </c>
      <c r="C5254" s="56" t="s">
        <v>4758</v>
      </c>
      <c r="D5254" s="52" t="s">
        <v>2649</v>
      </c>
      <c r="E5254" s="52" t="s">
        <v>113</v>
      </c>
      <c r="F5254" s="80" t="s">
        <v>16</v>
      </c>
      <c r="G5254" s="80" t="str">
        <f t="shared" si="198"/>
        <v>PT60M</v>
      </c>
      <c r="H5254" s="52" t="s">
        <v>4668</v>
      </c>
      <c r="I5254" s="52" t="s">
        <v>4667</v>
      </c>
      <c r="J5254" s="10" t="str">
        <f t="shared" si="196"/>
        <v>Ecosense_Temporary75005_ch6LightSpectrum</v>
      </c>
      <c r="K5254" s="10" t="str">
        <f>VLOOKUP(J5254,[1]TimeSeriesIDs!$A:$E,5,FALSE)</f>
        <v>6109a5e410a1421888a9d120b6bced4c</v>
      </c>
      <c r="L5254" s="10">
        <v>0</v>
      </c>
    </row>
    <row r="5255" spans="1:12" hidden="1" x14ac:dyDescent="0.25">
      <c r="A5255" s="91">
        <v>75005</v>
      </c>
      <c r="B5255" s="285" t="s">
        <v>4654</v>
      </c>
      <c r="C5255" s="56" t="s">
        <v>4759</v>
      </c>
      <c r="D5255" s="52" t="s">
        <v>2649</v>
      </c>
      <c r="E5255" s="52" t="s">
        <v>113</v>
      </c>
      <c r="F5255" s="80" t="s">
        <v>16</v>
      </c>
      <c r="G5255" s="80" t="str">
        <f t="shared" si="198"/>
        <v>PT60M</v>
      </c>
      <c r="H5255" s="52" t="s">
        <v>4668</v>
      </c>
      <c r="I5255" s="52" t="s">
        <v>4667</v>
      </c>
      <c r="J5255" s="10" t="str">
        <f t="shared" si="196"/>
        <v>Ecosense_Temporary75005_ch7LightSpectrum</v>
      </c>
      <c r="K5255" s="10" t="str">
        <f>VLOOKUP(J5255,[1]TimeSeriesIDs!$A:$E,5,FALSE)</f>
        <v>27f450366df04f1284e197c76fcb7b38</v>
      </c>
      <c r="L5255" s="10">
        <v>0</v>
      </c>
    </row>
    <row r="5256" spans="1:12" hidden="1" x14ac:dyDescent="0.25">
      <c r="A5256" s="91">
        <v>75005</v>
      </c>
      <c r="B5256" s="285" t="s">
        <v>4654</v>
      </c>
      <c r="C5256" s="56" t="s">
        <v>4760</v>
      </c>
      <c r="D5256" s="52" t="s">
        <v>140</v>
      </c>
      <c r="E5256" s="52" t="s">
        <v>113</v>
      </c>
      <c r="F5256" s="80" t="s">
        <v>16</v>
      </c>
      <c r="G5256" s="80" t="str">
        <f t="shared" si="198"/>
        <v>PT60M</v>
      </c>
      <c r="H5256" s="52" t="s">
        <v>4668</v>
      </c>
      <c r="I5256" s="52" t="s">
        <v>4667</v>
      </c>
      <c r="J5256" s="10" t="str">
        <f t="shared" si="196"/>
        <v>Ecosense_Temporary75005_gainDigitalRawSignal</v>
      </c>
      <c r="K5256" s="10" t="str">
        <f>VLOOKUP(J5256,[1]TimeSeriesIDs!$A:$E,5,FALSE)</f>
        <v>6be4896e5e7845769af743b62228cafc</v>
      </c>
      <c r="L5256" s="10">
        <v>0</v>
      </c>
    </row>
    <row r="5257" spans="1:12" hidden="1" x14ac:dyDescent="0.25">
      <c r="A5257" s="91">
        <v>75005</v>
      </c>
      <c r="B5257" s="285" t="s">
        <v>4654</v>
      </c>
      <c r="C5257" s="56" t="s">
        <v>4761</v>
      </c>
      <c r="D5257" s="52" t="s">
        <v>2649</v>
      </c>
      <c r="E5257" s="52" t="s">
        <v>113</v>
      </c>
      <c r="F5257" s="80" t="s">
        <v>16</v>
      </c>
      <c r="G5257" s="80" t="str">
        <f t="shared" si="198"/>
        <v>PT60M</v>
      </c>
      <c r="H5257" s="52" t="s">
        <v>4668</v>
      </c>
      <c r="I5257" s="52" t="s">
        <v>4667</v>
      </c>
      <c r="J5257" s="10" t="str">
        <f t="shared" si="196"/>
        <v>Ecosense_Temporary75005_nearInfraredSpectrumLightSpectrum</v>
      </c>
      <c r="K5257" s="10" t="str">
        <f>VLOOKUP(J5257,[1]TimeSeriesIDs!$A:$E,5,FALSE)</f>
        <v>e83bfcfe287748f4b5d6271af02d1244</v>
      </c>
      <c r="L5257" s="10">
        <v>0</v>
      </c>
    </row>
    <row r="5258" spans="1:12" hidden="1" x14ac:dyDescent="0.25">
      <c r="A5258" s="92">
        <v>75005</v>
      </c>
      <c r="B5258" s="285" t="s">
        <v>4654</v>
      </c>
      <c r="C5258" s="56" t="s">
        <v>4762</v>
      </c>
      <c r="D5258" s="52" t="s">
        <v>154</v>
      </c>
      <c r="E5258" s="78" t="s">
        <v>2641</v>
      </c>
      <c r="F5258" s="79" t="s">
        <v>16</v>
      </c>
      <c r="G5258" s="80" t="str">
        <f t="shared" si="198"/>
        <v>PT60M</v>
      </c>
      <c r="H5258" s="52" t="s">
        <v>4668</v>
      </c>
      <c r="I5258" s="81" t="s">
        <v>4667</v>
      </c>
      <c r="J5258" s="10" t="str">
        <f t="shared" si="196"/>
        <v>Ecosense_Temporary75005_tintDuration</v>
      </c>
      <c r="K5258" s="10" t="str">
        <f>VLOOKUP(J5258,[1]TimeSeriesIDs!$A:$E,5,FALSE)</f>
        <v>4a7c2557e1004a45ab02c2c6ba148642</v>
      </c>
      <c r="L5258" s="10">
        <v>0</v>
      </c>
    </row>
    <row r="5259" spans="1:12" hidden="1" x14ac:dyDescent="0.25">
      <c r="A5259" s="92">
        <v>75005</v>
      </c>
      <c r="B5259" s="285" t="s">
        <v>4654</v>
      </c>
      <c r="C5259" s="56" t="s">
        <v>4763</v>
      </c>
      <c r="D5259" s="52" t="s">
        <v>2649</v>
      </c>
      <c r="E5259" s="78" t="s">
        <v>113</v>
      </c>
      <c r="F5259" s="79" t="s">
        <v>16</v>
      </c>
      <c r="G5259" s="80" t="str">
        <f t="shared" si="198"/>
        <v>PT60M</v>
      </c>
      <c r="H5259" s="52" t="s">
        <v>4668</v>
      </c>
      <c r="I5259" s="81" t="s">
        <v>4667</v>
      </c>
      <c r="J5259" s="10" t="str">
        <f t="shared" si="196"/>
        <v>Ecosense_Temporary75005_wholeSpectrumLightSpectrum</v>
      </c>
      <c r="K5259" s="10" t="str">
        <f>VLOOKUP(J5259,[1]TimeSeriesIDs!$A:$E,5,FALSE)</f>
        <v>e4840477497b4af6ba3f912b71fdfd3f</v>
      </c>
      <c r="L5259" s="10">
        <v>0</v>
      </c>
    </row>
    <row r="5260" spans="1:12" hidden="1" x14ac:dyDescent="0.25">
      <c r="A5260" s="91">
        <v>75005</v>
      </c>
      <c r="B5260" s="285" t="s">
        <v>4654</v>
      </c>
      <c r="C5260" s="56" t="s">
        <v>4764</v>
      </c>
      <c r="D5260" s="52" t="s">
        <v>358</v>
      </c>
      <c r="E5260" s="78" t="s">
        <v>84</v>
      </c>
      <c r="F5260" s="79" t="s">
        <v>16</v>
      </c>
      <c r="G5260" s="80" t="s">
        <v>1989</v>
      </c>
      <c r="H5260" s="52" t="s">
        <v>4668</v>
      </c>
      <c r="I5260" s="81" t="s">
        <v>4667</v>
      </c>
      <c r="J5260" s="10" t="str">
        <f t="shared" si="196"/>
        <v>Ecosense_Temporary75005_BusVoltageVoltage</v>
      </c>
      <c r="K5260" s="10" t="str">
        <f>VLOOKUP(J5260,[1]TimeSeriesIDs!$A:$E,5,FALSE)</f>
        <v>621db7c3de7b4bd492e545dfae8de58a</v>
      </c>
      <c r="L5260" s="10">
        <v>0</v>
      </c>
    </row>
    <row r="5261" spans="1:12" hidden="1" x14ac:dyDescent="0.25">
      <c r="A5261" s="91">
        <v>75005</v>
      </c>
      <c r="B5261" s="285" t="s">
        <v>4654</v>
      </c>
      <c r="C5261" s="56" t="s">
        <v>4765</v>
      </c>
      <c r="D5261" s="52" t="s">
        <v>358</v>
      </c>
      <c r="E5261" s="78" t="s">
        <v>84</v>
      </c>
      <c r="F5261" s="79" t="s">
        <v>16</v>
      </c>
      <c r="G5261" s="80" t="s">
        <v>1989</v>
      </c>
      <c r="H5261" s="52" t="s">
        <v>4668</v>
      </c>
      <c r="I5261" s="81" t="s">
        <v>4667</v>
      </c>
      <c r="J5261" s="10" t="str">
        <f t="shared" si="196"/>
        <v>Ecosense_Temporary75005_CapVoltageVoltage</v>
      </c>
      <c r="K5261" s="10" t="str">
        <f>VLOOKUP(J5261,[1]TimeSeriesIDs!$A:$E,5,FALSE)</f>
        <v>7381b148ae30470d9ac903c7a9e25bfa</v>
      </c>
      <c r="L5261" s="10">
        <v>0</v>
      </c>
    </row>
    <row r="5262" spans="1:12" hidden="1" x14ac:dyDescent="0.25">
      <c r="A5262" s="92">
        <v>75005</v>
      </c>
      <c r="B5262" s="285" t="s">
        <v>4654</v>
      </c>
      <c r="C5262" s="56" t="s">
        <v>4766</v>
      </c>
      <c r="D5262" s="52" t="s">
        <v>157</v>
      </c>
      <c r="E5262" s="78" t="s">
        <v>159</v>
      </c>
      <c r="F5262" s="79" t="s">
        <v>16</v>
      </c>
      <c r="G5262" s="80" t="s">
        <v>1989</v>
      </c>
      <c r="H5262" s="52" t="s">
        <v>4668</v>
      </c>
      <c r="I5262" s="81" t="s">
        <v>4667</v>
      </c>
      <c r="J5262" s="10" t="str">
        <f t="shared" si="196"/>
        <v>Ecosense_Temporary75005_CurrentElectricCurrent</v>
      </c>
      <c r="K5262" s="10" t="str">
        <f>VLOOKUP(J5262,[1]TimeSeriesIDs!$A:$E,5,FALSE)</f>
        <v>1175f96df18646b3aa2eaa9e1469a33a</v>
      </c>
      <c r="L5262" s="10">
        <v>0</v>
      </c>
    </row>
    <row r="5263" spans="1:12" hidden="1" x14ac:dyDescent="0.25">
      <c r="A5263" s="92">
        <v>75005</v>
      </c>
      <c r="B5263" s="285" t="s">
        <v>4654</v>
      </c>
      <c r="C5263" s="56" t="s">
        <v>4767</v>
      </c>
      <c r="D5263" s="52" t="s">
        <v>358</v>
      </c>
      <c r="E5263" s="78" t="s">
        <v>84</v>
      </c>
      <c r="F5263" s="79" t="s">
        <v>16</v>
      </c>
      <c r="G5263" s="80" t="s">
        <v>1989</v>
      </c>
      <c r="H5263" s="52" t="s">
        <v>4668</v>
      </c>
      <c r="I5263" s="81" t="s">
        <v>4667</v>
      </c>
      <c r="J5263" s="10" t="str">
        <f t="shared" si="196"/>
        <v>Ecosense_Temporary75005_ShuntVoltageVoltage</v>
      </c>
      <c r="K5263" s="10" t="str">
        <f>VLOOKUP(J5263,[1]TimeSeriesIDs!$A:$E,5,FALSE)</f>
        <v>b483adb6c51e42409b15b051ab707c2e</v>
      </c>
      <c r="L5263" s="10">
        <v>0</v>
      </c>
    </row>
    <row r="5264" spans="1:12" hidden="1" x14ac:dyDescent="0.25">
      <c r="A5264" s="91">
        <v>75005</v>
      </c>
      <c r="B5264" s="285" t="s">
        <v>4654</v>
      </c>
      <c r="C5264" s="56" t="s">
        <v>4768</v>
      </c>
      <c r="D5264" s="56" t="s">
        <v>138</v>
      </c>
      <c r="E5264" s="78" t="s">
        <v>113</v>
      </c>
      <c r="F5264" s="79" t="s">
        <v>16</v>
      </c>
      <c r="G5264" s="80" t="str">
        <f>IF(ISBLANK(B5264),"-","PT60M")</f>
        <v>PT60M</v>
      </c>
      <c r="H5264" s="52" t="s">
        <v>4668</v>
      </c>
      <c r="I5264" s="81" t="s">
        <v>4667</v>
      </c>
      <c r="J5264" s="10" t="str">
        <f t="shared" si="196"/>
        <v>Ecosense_Temporary75005_DeviceIDDiagnosticcode</v>
      </c>
      <c r="K5264" s="10" t="str">
        <f>VLOOKUP(J5264,[1]TimeSeriesIDs!$A:$E,5,FALSE)</f>
        <v>635cdfdcf5ae464c9e128d8a98009570</v>
      </c>
      <c r="L5264" s="10">
        <v>0</v>
      </c>
    </row>
    <row r="5265" spans="1:12" hidden="1" x14ac:dyDescent="0.25">
      <c r="A5265" s="91">
        <v>75005</v>
      </c>
      <c r="B5265" s="285" t="s">
        <v>4654</v>
      </c>
      <c r="C5265" s="56" t="s">
        <v>4769</v>
      </c>
      <c r="D5265" s="52" t="s">
        <v>1065</v>
      </c>
      <c r="E5265" s="78" t="s">
        <v>68</v>
      </c>
      <c r="F5265" s="79" t="s">
        <v>16</v>
      </c>
      <c r="G5265" s="80" t="s">
        <v>1989</v>
      </c>
      <c r="H5265" s="52" t="s">
        <v>4668</v>
      </c>
      <c r="I5265" s="81" t="s">
        <v>4667</v>
      </c>
      <c r="J5265" s="10" t="str">
        <f t="shared" si="196"/>
        <v>Ecosense_Temporary75005_TemperatureTemperature</v>
      </c>
      <c r="K5265" s="10" t="str">
        <f>VLOOKUP(J5265,[1]TimeSeriesIDs!$A:$E,5,FALSE)</f>
        <v>f800e107d2a448d388b33db0eb509ab4</v>
      </c>
      <c r="L5265" s="10">
        <v>0</v>
      </c>
    </row>
    <row r="5266" spans="1:12" hidden="1" x14ac:dyDescent="0.25">
      <c r="A5266" s="92">
        <v>75005</v>
      </c>
      <c r="B5266" s="285" t="s">
        <v>4654</v>
      </c>
      <c r="C5266" s="56" t="s">
        <v>4770</v>
      </c>
      <c r="D5266" s="52" t="s">
        <v>18</v>
      </c>
      <c r="E5266" s="78" t="s">
        <v>70</v>
      </c>
      <c r="F5266" s="79" t="s">
        <v>16</v>
      </c>
      <c r="G5266" s="80" t="str">
        <f t="shared" ref="G5266:G5315" si="199">IF(ISBLANK(B5266),"-","PT60M")</f>
        <v>PT60M</v>
      </c>
      <c r="H5266" s="52" t="s">
        <v>4668</v>
      </c>
      <c r="I5266" s="81" t="s">
        <v>4667</v>
      </c>
      <c r="J5266" s="10" t="str">
        <f t="shared" si="196"/>
        <v>Ecosense_Temporary75005_HumidityRelHumidity</v>
      </c>
      <c r="K5266" s="10" t="str">
        <f>VLOOKUP(J5266,[1]TimeSeriesIDs!$A:$E,5,FALSE)</f>
        <v>b8bcbf5d822a43fe9afa4bea9c397798</v>
      </c>
      <c r="L5266" s="10">
        <v>0</v>
      </c>
    </row>
    <row r="5267" spans="1:12" hidden="1" x14ac:dyDescent="0.25">
      <c r="A5267" s="175" t="s">
        <v>2453</v>
      </c>
      <c r="B5267" s="56" t="s">
        <v>1007</v>
      </c>
      <c r="C5267" s="56" t="s">
        <v>2469</v>
      </c>
      <c r="D5267" s="52" t="s">
        <v>1065</v>
      </c>
      <c r="E5267" s="78" t="s">
        <v>68</v>
      </c>
      <c r="F5267" s="79" t="s">
        <v>16</v>
      </c>
      <c r="G5267" s="8" t="str">
        <f t="shared" si="199"/>
        <v>PT60M</v>
      </c>
      <c r="H5267" s="52" t="s">
        <v>2458</v>
      </c>
      <c r="I5267" s="81" t="s">
        <v>2451</v>
      </c>
      <c r="J5267" s="10" t="str">
        <f t="shared" si="196"/>
        <v>Ecosense_MixedPlotCuvette_Beech_Mixed_2_24m_shadow_left_till_26.6.24Temperature</v>
      </c>
      <c r="K5267" s="10" t="str">
        <f>VLOOKUP(J5267,[1]TimeSeriesIDs!$A:$E,5,FALSE)</f>
        <v>352d81a753144ca48fa37799fb82784c</v>
      </c>
      <c r="L5267" s="10">
        <v>1</v>
      </c>
    </row>
    <row r="5268" spans="1:12" x14ac:dyDescent="0.25">
      <c r="A5268" s="175" t="s">
        <v>2453</v>
      </c>
      <c r="B5268" s="56" t="s">
        <v>1007</v>
      </c>
      <c r="C5268" s="56" t="s">
        <v>2469</v>
      </c>
      <c r="D5268" s="52" t="s">
        <v>2450</v>
      </c>
      <c r="E5268" s="78" t="s">
        <v>68</v>
      </c>
      <c r="F5268" s="79" t="s">
        <v>16</v>
      </c>
      <c r="G5268" s="8" t="str">
        <f t="shared" si="199"/>
        <v>PT60M</v>
      </c>
      <c r="H5268" s="52" t="s">
        <v>2458</v>
      </c>
      <c r="I5268" s="81" t="s">
        <v>2451</v>
      </c>
      <c r="J5268" s="10" t="str">
        <f t="shared" si="196"/>
        <v>Ecosense_MixedPlotCuvette_Beech_Mixed_2_24m_shadow_left_till_26.6.24LeafTemp</v>
      </c>
      <c r="K5268" s="10" t="str">
        <f>VLOOKUP(J5268,[1]TimeSeriesIDs!$A:$E,5,FALSE)</f>
        <v>375cb97bffe64b93bd734159c98033db</v>
      </c>
      <c r="L5268" s="10">
        <v>1</v>
      </c>
    </row>
    <row r="5269" spans="1:12" hidden="1" x14ac:dyDescent="0.25">
      <c r="A5269" s="175" t="s">
        <v>2453</v>
      </c>
      <c r="B5269" s="56" t="s">
        <v>1007</v>
      </c>
      <c r="C5269" s="56" t="s">
        <v>2469</v>
      </c>
      <c r="D5269" s="52" t="s">
        <v>26</v>
      </c>
      <c r="E5269" s="78" t="s">
        <v>68</v>
      </c>
      <c r="F5269" s="79" t="s">
        <v>16</v>
      </c>
      <c r="G5269" s="8" t="str">
        <f t="shared" si="199"/>
        <v>PT60M</v>
      </c>
      <c r="H5269" s="52" t="s">
        <v>2458</v>
      </c>
      <c r="I5269" s="81" t="s">
        <v>2451</v>
      </c>
      <c r="J5269" s="10" t="str">
        <f t="shared" si="196"/>
        <v>Ecosense_MixedPlotCuvette_Beech_Mixed_2_24m_shadow_left_till_26.6.24InternalTemp</v>
      </c>
      <c r="K5269" s="10" t="str">
        <f>VLOOKUP(J5269,[1]TimeSeriesIDs!$A:$E,5,FALSE)</f>
        <v>47a3f6bc034649ecb52060e18b612cc3</v>
      </c>
      <c r="L5269" s="10">
        <v>1</v>
      </c>
    </row>
    <row r="5270" spans="1:12" hidden="1" x14ac:dyDescent="0.25">
      <c r="A5270" s="175" t="s">
        <v>2453</v>
      </c>
      <c r="B5270" s="172" t="s">
        <v>1007</v>
      </c>
      <c r="C5270" s="56" t="s">
        <v>2469</v>
      </c>
      <c r="D5270" s="52" t="s">
        <v>2452</v>
      </c>
      <c r="E5270" s="78" t="s">
        <v>70</v>
      </c>
      <c r="F5270" s="79" t="s">
        <v>16</v>
      </c>
      <c r="G5270" s="8" t="str">
        <f t="shared" si="199"/>
        <v>PT60M</v>
      </c>
      <c r="H5270" s="52" t="s">
        <v>2458</v>
      </c>
      <c r="I5270" s="81" t="s">
        <v>2451</v>
      </c>
      <c r="J5270" s="10" t="str">
        <f t="shared" si="196"/>
        <v>Ecosense_MixedPlotCuvette_Beech_Mixed_2_24m_shadow_left_till_26.6.24InternalRelHumidity</v>
      </c>
      <c r="K5270" s="10" t="str">
        <f>VLOOKUP(J5270,[1]TimeSeriesIDs!$A:$E,5,FALSE)</f>
        <v>8cc29106b3d54697911c3f481e8ab10d</v>
      </c>
      <c r="L5270" s="10">
        <v>1</v>
      </c>
    </row>
    <row r="5271" spans="1:12" hidden="1" x14ac:dyDescent="0.25">
      <c r="A5271" s="175" t="s">
        <v>2453</v>
      </c>
      <c r="B5271" s="56" t="s">
        <v>1007</v>
      </c>
      <c r="C5271" s="56" t="s">
        <v>2469</v>
      </c>
      <c r="D5271" s="52" t="s">
        <v>18</v>
      </c>
      <c r="E5271" s="78" t="s">
        <v>70</v>
      </c>
      <c r="F5271" s="79" t="s">
        <v>16</v>
      </c>
      <c r="G5271" s="8" t="str">
        <f t="shared" si="199"/>
        <v>PT60M</v>
      </c>
      <c r="H5271" s="52" t="s">
        <v>2458</v>
      </c>
      <c r="I5271" s="81" t="s">
        <v>2451</v>
      </c>
      <c r="J5271" s="10" t="str">
        <f t="shared" si="196"/>
        <v>Ecosense_MixedPlotCuvette_Beech_Mixed_2_24m_shadow_left_till_26.6.24RelHumidity</v>
      </c>
      <c r="K5271" s="10" t="str">
        <f>VLOOKUP(J5271,[1]TimeSeriesIDs!$A:$E,5,FALSE)</f>
        <v>c7a2b216850240bf9040994fac983607</v>
      </c>
      <c r="L5271" s="10">
        <v>1</v>
      </c>
    </row>
    <row r="5272" spans="1:12" hidden="1" x14ac:dyDescent="0.25">
      <c r="A5272" s="175" t="s">
        <v>2454</v>
      </c>
      <c r="B5272" s="56" t="s">
        <v>1007</v>
      </c>
      <c r="C5272" s="56" t="s">
        <v>2468</v>
      </c>
      <c r="D5272" s="52" t="s">
        <v>18</v>
      </c>
      <c r="E5272" s="78" t="s">
        <v>70</v>
      </c>
      <c r="F5272" s="79" t="s">
        <v>16</v>
      </c>
      <c r="G5272" s="8" t="str">
        <f t="shared" si="199"/>
        <v>PT60M</v>
      </c>
      <c r="H5272" s="52" t="s">
        <v>2458</v>
      </c>
      <c r="I5272" s="81" t="s">
        <v>2451</v>
      </c>
      <c r="J5272" s="10" t="str">
        <f t="shared" si="196"/>
        <v>Ecosense_MixedPlotCuvette_Beech_Mixed_1_25m_shadow_leftRelHumidity</v>
      </c>
      <c r="K5272" s="10" t="str">
        <f>VLOOKUP(J5272,[1]TimeSeriesIDs!$A:$E,5,FALSE)</f>
        <v>0a3024ba80484d57a88b17272dcd7ba4</v>
      </c>
      <c r="L5272" s="10">
        <v>1</v>
      </c>
    </row>
    <row r="5273" spans="1:12" hidden="1" x14ac:dyDescent="0.25">
      <c r="A5273" s="175" t="s">
        <v>2454</v>
      </c>
      <c r="B5273" s="56" t="s">
        <v>1007</v>
      </c>
      <c r="C5273" s="56" t="s">
        <v>2468</v>
      </c>
      <c r="D5273" s="52" t="s">
        <v>1065</v>
      </c>
      <c r="E5273" s="78" t="s">
        <v>68</v>
      </c>
      <c r="F5273" s="79" t="s">
        <v>16</v>
      </c>
      <c r="G5273" s="8" t="str">
        <f t="shared" si="199"/>
        <v>PT60M</v>
      </c>
      <c r="H5273" s="52" t="s">
        <v>2458</v>
      </c>
      <c r="I5273" s="81" t="s">
        <v>2451</v>
      </c>
      <c r="J5273" s="10" t="str">
        <f t="shared" si="196"/>
        <v>Ecosense_MixedPlotCuvette_Beech_Mixed_1_25m_shadow_leftTemperature</v>
      </c>
      <c r="K5273" s="10" t="str">
        <f>VLOOKUP(J5273,[1]TimeSeriesIDs!$A:$E,5,FALSE)</f>
        <v>8e18f014019846309a2a09a73680d7a8</v>
      </c>
      <c r="L5273" s="10">
        <v>1</v>
      </c>
    </row>
    <row r="5274" spans="1:12" x14ac:dyDescent="0.25">
      <c r="A5274" s="175" t="s">
        <v>2454</v>
      </c>
      <c r="B5274" s="56" t="s">
        <v>1007</v>
      </c>
      <c r="C5274" s="56" t="s">
        <v>2468</v>
      </c>
      <c r="D5274" s="174" t="s">
        <v>2450</v>
      </c>
      <c r="E5274" s="184" t="s">
        <v>68</v>
      </c>
      <c r="F5274" s="7" t="s">
        <v>16</v>
      </c>
      <c r="G5274" s="8" t="str">
        <f t="shared" si="199"/>
        <v>PT60M</v>
      </c>
      <c r="H5274" s="174" t="s">
        <v>2458</v>
      </c>
      <c r="I5274" s="173" t="s">
        <v>2451</v>
      </c>
      <c r="J5274" s="10" t="str">
        <f t="shared" si="196"/>
        <v>Ecosense_MixedPlotCuvette_Beech_Mixed_1_25m_shadow_leftLeafTemp</v>
      </c>
      <c r="K5274" s="10" t="str">
        <f>VLOOKUP(J5274,[1]TimeSeriesIDs!$A:$E,5,FALSE)</f>
        <v>b94af463b25e486d9480c7819a6a480c</v>
      </c>
      <c r="L5274" s="10">
        <v>1</v>
      </c>
    </row>
    <row r="5275" spans="1:12" hidden="1" x14ac:dyDescent="0.25">
      <c r="A5275" s="325" t="s">
        <v>2454</v>
      </c>
      <c r="B5275" s="56" t="s">
        <v>1007</v>
      </c>
      <c r="C5275" s="56" t="s">
        <v>2468</v>
      </c>
      <c r="D5275" s="52" t="s">
        <v>26</v>
      </c>
      <c r="E5275" s="78" t="s">
        <v>68</v>
      </c>
      <c r="F5275" s="79" t="s">
        <v>16</v>
      </c>
      <c r="G5275" s="8" t="str">
        <f t="shared" si="199"/>
        <v>PT60M</v>
      </c>
      <c r="H5275" s="52" t="s">
        <v>2458</v>
      </c>
      <c r="I5275" s="81" t="s">
        <v>2451</v>
      </c>
      <c r="J5275" s="10" t="str">
        <f t="shared" si="196"/>
        <v>Ecosense_MixedPlotCuvette_Beech_Mixed_1_25m_shadow_leftInternalTemp</v>
      </c>
      <c r="K5275" s="10" t="str">
        <f>VLOOKUP(J5275,[1]TimeSeriesIDs!$A:$E,5,FALSE)</f>
        <v>c1b8518c88064789acaf806ac6f90404</v>
      </c>
      <c r="L5275" s="10">
        <v>1</v>
      </c>
    </row>
    <row r="5276" spans="1:12" hidden="1" x14ac:dyDescent="0.25">
      <c r="A5276" s="175" t="s">
        <v>2454</v>
      </c>
      <c r="B5276" s="141" t="s">
        <v>1007</v>
      </c>
      <c r="C5276" s="56" t="s">
        <v>2468</v>
      </c>
      <c r="D5276" s="52" t="s">
        <v>2452</v>
      </c>
      <c r="E5276" s="78" t="s">
        <v>70</v>
      </c>
      <c r="F5276" s="79" t="s">
        <v>16</v>
      </c>
      <c r="G5276" s="8" t="str">
        <f t="shared" si="199"/>
        <v>PT60M</v>
      </c>
      <c r="H5276" s="52" t="s">
        <v>2458</v>
      </c>
      <c r="I5276" s="81" t="s">
        <v>2451</v>
      </c>
      <c r="J5276" s="10" t="str">
        <f t="shared" si="196"/>
        <v>Ecosense_MixedPlotCuvette_Beech_Mixed_1_25m_shadow_leftInternalRelHumidity</v>
      </c>
      <c r="K5276" s="10" t="str">
        <f>VLOOKUP(J5276,[1]TimeSeriesIDs!$A:$E,5,FALSE)</f>
        <v>d6c54ad45c9e4b52a7b62f6a14a29633</v>
      </c>
      <c r="L5276" s="10">
        <v>1</v>
      </c>
    </row>
    <row r="5277" spans="1:12" hidden="1" x14ac:dyDescent="0.25">
      <c r="A5277" s="324" t="s">
        <v>2455</v>
      </c>
      <c r="B5277" s="141" t="s">
        <v>1007</v>
      </c>
      <c r="C5277" s="141" t="s">
        <v>2478</v>
      </c>
      <c r="D5277" s="174" t="s">
        <v>26</v>
      </c>
      <c r="E5277" s="184" t="s">
        <v>68</v>
      </c>
      <c r="F5277" s="7" t="s">
        <v>16</v>
      </c>
      <c r="G5277" s="8" t="str">
        <f t="shared" si="199"/>
        <v>PT60M</v>
      </c>
      <c r="H5277" s="174" t="s">
        <v>2458</v>
      </c>
      <c r="I5277" s="173" t="s">
        <v>2451</v>
      </c>
      <c r="J5277" s="10" t="str">
        <f t="shared" ref="J5277:J5315" si="200">B5277&amp;C5277&amp;D5277</f>
        <v>Ecosense_MixedPlotCuvette_Beech_Mixed_1_26m_sun_right_till_4.7.24InternalTemp</v>
      </c>
      <c r="K5277" s="10" t="str">
        <f>VLOOKUP(J5277,[1]TimeSeriesIDs!$A:$E,5,FALSE)</f>
        <v>36058772c259403fb3b9ce605cfa69ee</v>
      </c>
      <c r="L5277" s="10">
        <v>1</v>
      </c>
    </row>
    <row r="5278" spans="1:12" hidden="1" x14ac:dyDescent="0.25">
      <c r="A5278" s="176" t="s">
        <v>2455</v>
      </c>
      <c r="B5278" s="141" t="s">
        <v>1007</v>
      </c>
      <c r="C5278" s="141" t="s">
        <v>2478</v>
      </c>
      <c r="D5278" s="174" t="s">
        <v>2452</v>
      </c>
      <c r="E5278" s="184" t="s">
        <v>70</v>
      </c>
      <c r="F5278" s="7" t="s">
        <v>16</v>
      </c>
      <c r="G5278" s="8" t="str">
        <f t="shared" si="199"/>
        <v>PT60M</v>
      </c>
      <c r="H5278" s="174" t="s">
        <v>2458</v>
      </c>
      <c r="I5278" s="173" t="s">
        <v>2451</v>
      </c>
      <c r="J5278" s="10" t="str">
        <f t="shared" si="200"/>
        <v>Ecosense_MixedPlotCuvette_Beech_Mixed_1_26m_sun_right_till_4.7.24InternalRelHumidity</v>
      </c>
      <c r="K5278" s="10" t="str">
        <f>VLOOKUP(J5278,[1]TimeSeriesIDs!$A:$E,5,FALSE)</f>
        <v>51021c52168f4a93980463bf6f73f9c2</v>
      </c>
      <c r="L5278" s="10">
        <v>1</v>
      </c>
    </row>
    <row r="5279" spans="1:12" hidden="1" x14ac:dyDescent="0.25">
      <c r="A5279" s="324" t="s">
        <v>2455</v>
      </c>
      <c r="B5279" s="141" t="s">
        <v>1007</v>
      </c>
      <c r="C5279" s="141" t="s">
        <v>2478</v>
      </c>
      <c r="D5279" s="174" t="s">
        <v>1065</v>
      </c>
      <c r="E5279" s="184" t="s">
        <v>68</v>
      </c>
      <c r="F5279" s="7" t="s">
        <v>16</v>
      </c>
      <c r="G5279" s="8" t="str">
        <f t="shared" si="199"/>
        <v>PT60M</v>
      </c>
      <c r="H5279" s="174" t="s">
        <v>2458</v>
      </c>
      <c r="I5279" s="173" t="s">
        <v>2451</v>
      </c>
      <c r="J5279" s="10" t="str">
        <f t="shared" si="200"/>
        <v>Ecosense_MixedPlotCuvette_Beech_Mixed_1_26m_sun_right_till_4.7.24Temperature</v>
      </c>
      <c r="K5279" s="10" t="str">
        <f>VLOOKUP(J5279,[1]TimeSeriesIDs!$A:$E,5,FALSE)</f>
        <v>7cb311ef30bd4145ae2d3e37d5bc4ea1</v>
      </c>
      <c r="L5279" s="10">
        <v>1</v>
      </c>
    </row>
    <row r="5280" spans="1:12" hidden="1" x14ac:dyDescent="0.25">
      <c r="A5280" s="324" t="s">
        <v>2455</v>
      </c>
      <c r="B5280" s="141" t="s">
        <v>1007</v>
      </c>
      <c r="C5280" s="141" t="s">
        <v>2478</v>
      </c>
      <c r="D5280" s="174" t="s">
        <v>18</v>
      </c>
      <c r="E5280" s="184" t="s">
        <v>70</v>
      </c>
      <c r="F5280" s="7" t="s">
        <v>16</v>
      </c>
      <c r="G5280" s="8" t="str">
        <f t="shared" si="199"/>
        <v>PT60M</v>
      </c>
      <c r="H5280" s="174" t="s">
        <v>2458</v>
      </c>
      <c r="I5280" s="173" t="s">
        <v>2451</v>
      </c>
      <c r="J5280" s="10" t="str">
        <f t="shared" si="200"/>
        <v>Ecosense_MixedPlotCuvette_Beech_Mixed_1_26m_sun_right_till_4.7.24RelHumidity</v>
      </c>
      <c r="K5280" s="10" t="str">
        <f>VLOOKUP(J5280,[1]TimeSeriesIDs!$A:$E,5,FALSE)</f>
        <v>ad665a2381ee40e5a031a5f89ebf23ab</v>
      </c>
      <c r="L5280" s="10">
        <v>1</v>
      </c>
    </row>
    <row r="5281" spans="1:12" x14ac:dyDescent="0.25">
      <c r="A5281" s="176" t="s">
        <v>2455</v>
      </c>
      <c r="B5281" s="141" t="s">
        <v>1007</v>
      </c>
      <c r="C5281" s="141" t="s">
        <v>2478</v>
      </c>
      <c r="D5281" s="174" t="s">
        <v>2450</v>
      </c>
      <c r="E5281" s="184" t="s">
        <v>68</v>
      </c>
      <c r="F5281" s="7" t="s">
        <v>16</v>
      </c>
      <c r="G5281" s="8" t="str">
        <f t="shared" si="199"/>
        <v>PT60M</v>
      </c>
      <c r="H5281" s="174" t="s">
        <v>2458</v>
      </c>
      <c r="I5281" s="173" t="s">
        <v>2451</v>
      </c>
      <c r="J5281" s="10" t="str">
        <f t="shared" si="200"/>
        <v>Ecosense_MixedPlotCuvette_Beech_Mixed_1_26m_sun_right_till_4.7.24LeafTemp</v>
      </c>
      <c r="K5281" s="10" t="str">
        <f>VLOOKUP(J5281,[1]TimeSeriesIDs!$A:$E,5,FALSE)</f>
        <v>e056578c43634391bd840b4e1bda6ccf</v>
      </c>
      <c r="L5281" s="10">
        <v>1</v>
      </c>
    </row>
    <row r="5282" spans="1:12" x14ac:dyDescent="0.25">
      <c r="A5282" s="325" t="s">
        <v>2456</v>
      </c>
      <c r="B5282" s="172" t="s">
        <v>1008</v>
      </c>
      <c r="C5282" s="56" t="s">
        <v>2479</v>
      </c>
      <c r="D5282" s="174" t="s">
        <v>2450</v>
      </c>
      <c r="E5282" s="184" t="s">
        <v>68</v>
      </c>
      <c r="F5282" s="7" t="s">
        <v>16</v>
      </c>
      <c r="G5282" s="8" t="str">
        <f t="shared" si="199"/>
        <v>PT60M</v>
      </c>
      <c r="H5282" s="174" t="s">
        <v>2458</v>
      </c>
      <c r="I5282" s="173" t="s">
        <v>2451</v>
      </c>
      <c r="J5282" s="10" t="str">
        <f t="shared" si="200"/>
        <v>Ecosense_BeechPlotCuvette_Beech_Pure_3_24m_sun_leftLeafTemp</v>
      </c>
      <c r="K5282" s="10" t="str">
        <f>VLOOKUP(J5282,[1]TimeSeriesIDs!$A:$E,5,FALSE)</f>
        <v>12b5ff17f9af44aa84a3d8ba107c5cd5</v>
      </c>
      <c r="L5282" s="10">
        <v>1</v>
      </c>
    </row>
    <row r="5283" spans="1:12" hidden="1" x14ac:dyDescent="0.25">
      <c r="A5283" s="175" t="s">
        <v>2456</v>
      </c>
      <c r="B5283" s="172" t="s">
        <v>1008</v>
      </c>
      <c r="C5283" s="56" t="s">
        <v>2479</v>
      </c>
      <c r="D5283" s="174" t="s">
        <v>2452</v>
      </c>
      <c r="E5283" s="184" t="s">
        <v>70</v>
      </c>
      <c r="F5283" s="8" t="s">
        <v>16</v>
      </c>
      <c r="G5283" s="8" t="str">
        <f t="shared" si="199"/>
        <v>PT60M</v>
      </c>
      <c r="H5283" s="174" t="s">
        <v>2458</v>
      </c>
      <c r="I5283" s="174" t="s">
        <v>2451</v>
      </c>
      <c r="J5283" s="10" t="str">
        <f t="shared" si="200"/>
        <v>Ecosense_BeechPlotCuvette_Beech_Pure_3_24m_sun_leftInternalRelHumidity</v>
      </c>
      <c r="K5283" s="10" t="str">
        <f>VLOOKUP(J5283,[1]TimeSeriesIDs!$A:$E,5,FALSE)</f>
        <v>2ecb7be4037643fbbf54f9d9e3b0a10e</v>
      </c>
      <c r="L5283" s="10">
        <v>1</v>
      </c>
    </row>
    <row r="5284" spans="1:12" hidden="1" x14ac:dyDescent="0.25">
      <c r="A5284" s="175" t="s">
        <v>2456</v>
      </c>
      <c r="B5284" s="172" t="s">
        <v>1008</v>
      </c>
      <c r="C5284" s="56" t="s">
        <v>2479</v>
      </c>
      <c r="D5284" s="174" t="s">
        <v>26</v>
      </c>
      <c r="E5284" s="184" t="s">
        <v>68</v>
      </c>
      <c r="F5284" s="8" t="s">
        <v>16</v>
      </c>
      <c r="G5284" s="8" t="str">
        <f t="shared" si="199"/>
        <v>PT60M</v>
      </c>
      <c r="H5284" s="174" t="s">
        <v>2458</v>
      </c>
      <c r="I5284" s="174" t="s">
        <v>2451</v>
      </c>
      <c r="J5284" s="10" t="str">
        <f t="shared" si="200"/>
        <v>Ecosense_BeechPlotCuvette_Beech_Pure_3_24m_sun_leftInternalTemp</v>
      </c>
      <c r="K5284" s="10" t="str">
        <f>VLOOKUP(J5284,[1]TimeSeriesIDs!$A:$E,5,FALSE)</f>
        <v>4c8dea9444bf4c5dbed9bde9df39039f</v>
      </c>
      <c r="L5284" s="10">
        <v>1</v>
      </c>
    </row>
    <row r="5285" spans="1:12" hidden="1" x14ac:dyDescent="0.25">
      <c r="A5285" s="175" t="s">
        <v>2456</v>
      </c>
      <c r="B5285" s="172" t="s">
        <v>1008</v>
      </c>
      <c r="C5285" s="56" t="s">
        <v>2479</v>
      </c>
      <c r="D5285" s="174" t="s">
        <v>1065</v>
      </c>
      <c r="E5285" s="184" t="s">
        <v>68</v>
      </c>
      <c r="F5285" s="8" t="s">
        <v>16</v>
      </c>
      <c r="G5285" s="8" t="str">
        <f t="shared" si="199"/>
        <v>PT60M</v>
      </c>
      <c r="H5285" s="174" t="s">
        <v>2458</v>
      </c>
      <c r="I5285" s="174" t="s">
        <v>2451</v>
      </c>
      <c r="J5285" s="10" t="str">
        <f t="shared" si="200"/>
        <v>Ecosense_BeechPlotCuvette_Beech_Pure_3_24m_sun_leftTemperature</v>
      </c>
      <c r="K5285" s="10" t="str">
        <f>VLOOKUP(J5285,[1]TimeSeriesIDs!$A:$E,5,FALSE)</f>
        <v>507b68345bb640799aa74cc5dc93f2a0</v>
      </c>
      <c r="L5285" s="10">
        <v>1</v>
      </c>
    </row>
    <row r="5286" spans="1:12" hidden="1" x14ac:dyDescent="0.25">
      <c r="A5286" s="175" t="s">
        <v>2456</v>
      </c>
      <c r="B5286" s="197" t="s">
        <v>1008</v>
      </c>
      <c r="C5286" s="56" t="s">
        <v>2479</v>
      </c>
      <c r="D5286" s="174" t="s">
        <v>18</v>
      </c>
      <c r="E5286" s="184" t="s">
        <v>70</v>
      </c>
      <c r="F5286" s="8" t="s">
        <v>16</v>
      </c>
      <c r="G5286" s="8" t="str">
        <f t="shared" si="199"/>
        <v>PT60M</v>
      </c>
      <c r="H5286" s="174" t="s">
        <v>2458</v>
      </c>
      <c r="I5286" s="174" t="s">
        <v>2451</v>
      </c>
      <c r="J5286" s="10" t="str">
        <f t="shared" si="200"/>
        <v>Ecosense_BeechPlotCuvette_Beech_Pure_3_24m_sun_leftRelHumidity</v>
      </c>
      <c r="K5286" s="10" t="str">
        <f>VLOOKUP(J5286,[1]TimeSeriesIDs!$A:$E,5,FALSE)</f>
        <v>5345d7157bab46d29b9cb052d12c9e06</v>
      </c>
      <c r="L5286" s="10">
        <v>1</v>
      </c>
    </row>
    <row r="5287" spans="1:12" hidden="1" x14ac:dyDescent="0.25">
      <c r="A5287" s="91"/>
      <c r="B5287" s="162" t="s">
        <v>1008</v>
      </c>
      <c r="C5287" s="56" t="s">
        <v>958</v>
      </c>
      <c r="D5287" s="10" t="s">
        <v>372</v>
      </c>
      <c r="E5287" s="6" t="str">
        <f>IF(ISBLANK(D5287),"-",VLOOKUP(D5287,Parameter!$B$5:$D$160,3,FALSE))</f>
        <v>MPa</v>
      </c>
      <c r="F5287" s="7" t="s">
        <v>16</v>
      </c>
      <c r="G5287" s="8" t="str">
        <f t="shared" si="199"/>
        <v>PT60M</v>
      </c>
      <c r="H5287" s="10"/>
      <c r="I5287" s="9" t="s">
        <v>1862</v>
      </c>
      <c r="J5287" s="10" t="str">
        <f t="shared" si="200"/>
        <v>Ecosense_BeechPlotBeech_Pure_5_LeafWaterPotential</v>
      </c>
      <c r="K5287" s="10" t="str">
        <f>VLOOKUP(J5287,[1]TimeSeriesIDs!$A:$E,5,FALSE)</f>
        <v>0de71e208c314b078109ad565cadd2e4</v>
      </c>
      <c r="L5287" s="10">
        <v>1</v>
      </c>
    </row>
    <row r="5288" spans="1:12" hidden="1" x14ac:dyDescent="0.25">
      <c r="A5288" s="91"/>
      <c r="B5288" s="162" t="s">
        <v>1008</v>
      </c>
      <c r="C5288" s="56" t="s">
        <v>959</v>
      </c>
      <c r="D5288" s="10" t="s">
        <v>372</v>
      </c>
      <c r="E5288" s="6" t="str">
        <f>IF(ISBLANK(D5288),"-",VLOOKUP(D5288,Parameter!$B$5:$D$160,3,FALSE))</f>
        <v>MPa</v>
      </c>
      <c r="F5288" s="7" t="s">
        <v>16</v>
      </c>
      <c r="G5288" s="8" t="str">
        <f t="shared" si="199"/>
        <v>PT60M</v>
      </c>
      <c r="H5288" s="10"/>
      <c r="I5288" s="9" t="s">
        <v>1862</v>
      </c>
      <c r="J5288" s="10" t="str">
        <f t="shared" si="200"/>
        <v>Ecosense_BeechPlotBeech_Pure_4_LeafWaterPotential</v>
      </c>
      <c r="K5288" s="10" t="str">
        <f>VLOOKUP(J5288,[1]TimeSeriesIDs!$A:$E,5,FALSE)</f>
        <v>29754b3e091d48d2bbd7f37b852ef537</v>
      </c>
      <c r="L5288" s="10">
        <v>1</v>
      </c>
    </row>
    <row r="5289" spans="1:12" hidden="1" x14ac:dyDescent="0.25">
      <c r="A5289" s="91"/>
      <c r="B5289" s="203" t="s">
        <v>1007</v>
      </c>
      <c r="C5289" s="56" t="s">
        <v>974</v>
      </c>
      <c r="D5289" s="10" t="s">
        <v>372</v>
      </c>
      <c r="E5289" s="6" t="str">
        <f>IF(ISBLANK(D5289),"-",VLOOKUP(D5289,Parameter!$B$5:$D$160,3,FALSE))</f>
        <v>MPa</v>
      </c>
      <c r="F5289" s="7" t="s">
        <v>16</v>
      </c>
      <c r="G5289" s="8" t="str">
        <f t="shared" si="199"/>
        <v>PT60M</v>
      </c>
      <c r="H5289" s="10" t="s">
        <v>901</v>
      </c>
      <c r="I5289" s="9" t="s">
        <v>1862</v>
      </c>
      <c r="J5289" s="10" t="str">
        <f t="shared" si="200"/>
        <v>Ecosense_MixedPlotDouglasFir_Mixed_4_LeafWaterPotential</v>
      </c>
      <c r="K5289" s="10" t="str">
        <f>VLOOKUP(J5289,[1]TimeSeriesIDs!$A:$E,5,FALSE)</f>
        <v>39222c551f944198858c8728973fcc76</v>
      </c>
      <c r="L5289" s="10">
        <v>1</v>
      </c>
    </row>
    <row r="5290" spans="1:12" hidden="1" x14ac:dyDescent="0.25">
      <c r="A5290" s="91"/>
      <c r="B5290" s="162" t="s">
        <v>1007</v>
      </c>
      <c r="C5290" s="56" t="s">
        <v>968</v>
      </c>
      <c r="D5290" s="73" t="s">
        <v>372</v>
      </c>
      <c r="E5290" s="6" t="str">
        <f>IF(ISBLANK(D5290),"-",VLOOKUP(D5290,Parameter!$B$5:$D$160,3,FALSE))</f>
        <v>MPa</v>
      </c>
      <c r="F5290" s="7" t="s">
        <v>16</v>
      </c>
      <c r="G5290" s="8" t="str">
        <f t="shared" si="199"/>
        <v>PT60M</v>
      </c>
      <c r="H5290" s="10" t="s">
        <v>901</v>
      </c>
      <c r="I5290" s="9" t="s">
        <v>1862</v>
      </c>
      <c r="J5290" s="10" t="str">
        <f t="shared" si="200"/>
        <v>Ecosense_MixedPlotBeech_Mixed_5_LeafWaterPotential</v>
      </c>
      <c r="K5290" s="10" t="str">
        <f>VLOOKUP(J5290,[1]TimeSeriesIDs!$A:$E,5,FALSE)</f>
        <v>3e5ee13f194f4478a22c0d5bd9ccea1a</v>
      </c>
      <c r="L5290" s="10">
        <v>1</v>
      </c>
    </row>
    <row r="5291" spans="1:12" hidden="1" x14ac:dyDescent="0.25">
      <c r="A5291" s="91"/>
      <c r="B5291" s="162" t="s">
        <v>1005</v>
      </c>
      <c r="C5291" s="56" t="s">
        <v>966</v>
      </c>
      <c r="D5291" s="73" t="s">
        <v>372</v>
      </c>
      <c r="E5291" s="6" t="str">
        <f>IF(ISBLANK(D5291),"-",VLOOKUP(D5291,Parameter!$B$5:$D$160,3,FALSE))</f>
        <v>MPa</v>
      </c>
      <c r="F5291" s="7" t="s">
        <v>16</v>
      </c>
      <c r="G5291" s="8" t="str">
        <f t="shared" si="199"/>
        <v>PT60M</v>
      </c>
      <c r="H5291" s="10" t="s">
        <v>901</v>
      </c>
      <c r="I5291" s="9" t="s">
        <v>1862</v>
      </c>
      <c r="J5291" s="10" t="str">
        <f t="shared" si="200"/>
        <v>Ecosense_DouglasFirPlotDouglasFir_Pure_4_LeafWaterPotential</v>
      </c>
      <c r="K5291" s="10" t="str">
        <f>VLOOKUP(J5291,[1]TimeSeriesIDs!$A:$E,5,FALSE)</f>
        <v>3f9d7adb7aee44119c0ffe7439418d04</v>
      </c>
      <c r="L5291" s="10">
        <v>1</v>
      </c>
    </row>
    <row r="5292" spans="1:12" hidden="1" x14ac:dyDescent="0.25">
      <c r="A5292" s="91"/>
      <c r="B5292" s="162" t="s">
        <v>1007</v>
      </c>
      <c r="C5292" s="56" t="s">
        <v>973</v>
      </c>
      <c r="D5292" s="10" t="s">
        <v>372</v>
      </c>
      <c r="E5292" s="6" t="str">
        <f>IF(ISBLANK(D5292),"-",VLOOKUP(D5292,Parameter!$B$5:$D$160,3,FALSE))</f>
        <v>MPa</v>
      </c>
      <c r="F5292" s="7" t="s">
        <v>16</v>
      </c>
      <c r="G5292" s="8" t="str">
        <f t="shared" si="199"/>
        <v>PT60M</v>
      </c>
      <c r="H5292" s="10" t="s">
        <v>901</v>
      </c>
      <c r="I5292" s="9" t="s">
        <v>1862</v>
      </c>
      <c r="J5292" s="10" t="str">
        <f t="shared" si="200"/>
        <v>Ecosense_MixedPlotDouglasFir_Mixed_3_LeafWaterPotential</v>
      </c>
      <c r="K5292" s="10" t="str">
        <f>VLOOKUP(J5292,[1]TimeSeriesIDs!$A:$E,5,FALSE)</f>
        <v>47e50c463b69438cb2f0b448f4639973</v>
      </c>
      <c r="L5292" s="10">
        <v>1</v>
      </c>
    </row>
    <row r="5293" spans="1:12" hidden="1" x14ac:dyDescent="0.25">
      <c r="A5293" s="92"/>
      <c r="B5293" s="203" t="s">
        <v>1007</v>
      </c>
      <c r="C5293" s="56" t="s">
        <v>975</v>
      </c>
      <c r="D5293" s="10" t="s">
        <v>372</v>
      </c>
      <c r="E5293" s="6" t="str">
        <f>IF(ISBLANK(D5293),"-",VLOOKUP(D5293,Parameter!$B$5:$D$160,3,FALSE))</f>
        <v>MPa</v>
      </c>
      <c r="F5293" s="7" t="s">
        <v>16</v>
      </c>
      <c r="G5293" s="8" t="str">
        <f t="shared" si="199"/>
        <v>PT60M</v>
      </c>
      <c r="H5293" s="10" t="s">
        <v>901</v>
      </c>
      <c r="I5293" s="9" t="s">
        <v>1862</v>
      </c>
      <c r="J5293" s="10" t="str">
        <f t="shared" si="200"/>
        <v>Ecosense_MixedPlotDouglasFir_Mixed_5_LeafWaterPotential</v>
      </c>
      <c r="K5293" s="10" t="str">
        <f>VLOOKUP(J5293,[1]TimeSeriesIDs!$A:$E,5,FALSE)</f>
        <v>4c3c4e52a2654a5c958a208e38be3509</v>
      </c>
      <c r="L5293" s="10">
        <v>1</v>
      </c>
    </row>
    <row r="5294" spans="1:12" hidden="1" x14ac:dyDescent="0.25">
      <c r="A5294" s="91"/>
      <c r="B5294" s="162" t="s">
        <v>1007</v>
      </c>
      <c r="C5294" s="56" t="s">
        <v>976</v>
      </c>
      <c r="D5294" s="10" t="s">
        <v>372</v>
      </c>
      <c r="E5294" s="6" t="str">
        <f>IF(ISBLANK(D5294),"-",VLOOKUP(D5294,Parameter!$B$5:$D$160,3,FALSE))</f>
        <v>MPa</v>
      </c>
      <c r="F5294" s="7" t="s">
        <v>16</v>
      </c>
      <c r="G5294" s="8" t="str">
        <f t="shared" si="199"/>
        <v>PT60M</v>
      </c>
      <c r="H5294" s="10" t="s">
        <v>901</v>
      </c>
      <c r="I5294" s="9" t="s">
        <v>1862</v>
      </c>
      <c r="J5294" s="10" t="str">
        <f t="shared" si="200"/>
        <v>Ecosense_MixedPlotBeech_Mixed_1_LeafWaterPotential</v>
      </c>
      <c r="K5294" s="10" t="str">
        <f>VLOOKUP(J5294,[1]TimeSeriesIDs!$A:$E,5,FALSE)</f>
        <v>6134295bb439499ca8a55b90c6b2b768</v>
      </c>
      <c r="L5294" s="10">
        <v>1</v>
      </c>
    </row>
    <row r="5295" spans="1:12" hidden="1" x14ac:dyDescent="0.25">
      <c r="A5295" s="92"/>
      <c r="B5295" s="162" t="s">
        <v>1007</v>
      </c>
      <c r="C5295" s="56" t="s">
        <v>971</v>
      </c>
      <c r="D5295" s="10" t="s">
        <v>372</v>
      </c>
      <c r="E5295" s="6" t="str">
        <f>IF(ISBLANK(D5295),"-",VLOOKUP(D5295,Parameter!$B$5:$D$160,3,FALSE))</f>
        <v>MPa</v>
      </c>
      <c r="F5295" s="7" t="s">
        <v>16</v>
      </c>
      <c r="G5295" s="8" t="str">
        <f t="shared" si="199"/>
        <v>PT60M</v>
      </c>
      <c r="H5295" s="10" t="s">
        <v>901</v>
      </c>
      <c r="I5295" s="9" t="s">
        <v>1862</v>
      </c>
      <c r="J5295" s="10" t="str">
        <f t="shared" si="200"/>
        <v>Ecosense_MixedPlotDouglasFir_Mixed_1_LeafWaterPotential</v>
      </c>
      <c r="K5295" s="10" t="str">
        <f>VLOOKUP(J5295,[1]TimeSeriesIDs!$A:$E,5,FALSE)</f>
        <v>6138699276c74e0b98b81ce3b6470c0f</v>
      </c>
      <c r="L5295" s="10">
        <v>1</v>
      </c>
    </row>
    <row r="5296" spans="1:12" hidden="1" x14ac:dyDescent="0.25">
      <c r="A5296" s="91"/>
      <c r="B5296" s="162" t="s">
        <v>1008</v>
      </c>
      <c r="C5296" s="56" t="s">
        <v>960</v>
      </c>
      <c r="D5296" s="10" t="s">
        <v>372</v>
      </c>
      <c r="E5296" s="6" t="str">
        <f>IF(ISBLANK(D5296),"-",VLOOKUP(D5296,Parameter!$B$5:$D$160,3,FALSE))</f>
        <v>MPa</v>
      </c>
      <c r="F5296" s="7" t="s">
        <v>16</v>
      </c>
      <c r="G5296" s="8" t="str">
        <f t="shared" si="199"/>
        <v>PT60M</v>
      </c>
      <c r="H5296" s="10" t="s">
        <v>901</v>
      </c>
      <c r="I5296" s="9" t="s">
        <v>1862</v>
      </c>
      <c r="J5296" s="10" t="str">
        <f t="shared" si="200"/>
        <v>Ecosense_BeechPlotBeech_Pure_1_LeafWaterPotential</v>
      </c>
      <c r="K5296" s="10" t="str">
        <f>VLOOKUP(J5296,[1]TimeSeriesIDs!$A:$E,5,FALSE)</f>
        <v>61ffb0d894a543bdbca72afd2d2747ed</v>
      </c>
      <c r="L5296" s="10">
        <v>1</v>
      </c>
    </row>
    <row r="5297" spans="1:12" hidden="1" x14ac:dyDescent="0.25">
      <c r="A5297" s="92"/>
      <c r="B5297" s="162" t="s">
        <v>1008</v>
      </c>
      <c r="C5297" s="56" t="s">
        <v>957</v>
      </c>
      <c r="D5297" s="10" t="s">
        <v>372</v>
      </c>
      <c r="E5297" s="6" t="str">
        <f>IF(ISBLANK(D5297),"-",VLOOKUP(D5297,Parameter!$B$5:$D$160,3,FALSE))</f>
        <v>MPa</v>
      </c>
      <c r="F5297" s="7" t="s">
        <v>16</v>
      </c>
      <c r="G5297" s="8" t="str">
        <f t="shared" si="199"/>
        <v>PT60M</v>
      </c>
      <c r="H5297" s="10"/>
      <c r="I5297" s="9" t="s">
        <v>1862</v>
      </c>
      <c r="J5297" s="10" t="str">
        <f t="shared" si="200"/>
        <v>Ecosense_BeechPlotBeech_Pure_6_LeafWaterPotential</v>
      </c>
      <c r="K5297" s="10" t="str">
        <f>VLOOKUP(J5297,[1]TimeSeriesIDs!$A:$E,5,FALSE)</f>
        <v>68d2e6d88a1346e69bbbb6e491dc5d87</v>
      </c>
      <c r="L5297" s="10">
        <v>1</v>
      </c>
    </row>
    <row r="5298" spans="1:12" hidden="1" x14ac:dyDescent="0.25">
      <c r="A5298" s="92"/>
      <c r="B5298" s="162" t="s">
        <v>1007</v>
      </c>
      <c r="C5298" s="56" t="s">
        <v>972</v>
      </c>
      <c r="D5298" s="10" t="s">
        <v>372</v>
      </c>
      <c r="E5298" s="6" t="str">
        <f>IF(ISBLANK(D5298),"-",VLOOKUP(D5298,Parameter!$B$5:$D$160,3,FALSE))</f>
        <v>MPa</v>
      </c>
      <c r="F5298" s="7" t="s">
        <v>16</v>
      </c>
      <c r="G5298" s="8" t="str">
        <f t="shared" si="199"/>
        <v>PT60M</v>
      </c>
      <c r="H5298" s="10" t="s">
        <v>901</v>
      </c>
      <c r="I5298" s="9" t="s">
        <v>1862</v>
      </c>
      <c r="J5298" s="10" t="str">
        <f t="shared" si="200"/>
        <v>Ecosense_MixedPlotDouglasFir_Mixed_2_LeafWaterPotential</v>
      </c>
      <c r="K5298" s="10" t="str">
        <f>VLOOKUP(J5298,[1]TimeSeriesIDs!$A:$E,5,FALSE)</f>
        <v>8afc4daf21924e4f8815a5aae3fd863a</v>
      </c>
      <c r="L5298" s="10">
        <v>1</v>
      </c>
    </row>
    <row r="5299" spans="1:12" hidden="1" x14ac:dyDescent="0.25">
      <c r="A5299" s="91"/>
      <c r="B5299" s="162" t="s">
        <v>1007</v>
      </c>
      <c r="C5299" s="56" t="s">
        <v>970</v>
      </c>
      <c r="D5299" s="10" t="s">
        <v>372</v>
      </c>
      <c r="E5299" s="6" t="str">
        <f>IF(ISBLANK(D5299),"-",VLOOKUP(D5299,Parameter!$B$5:$D$160,3,FALSE))</f>
        <v>MPa</v>
      </c>
      <c r="F5299" s="7" t="s">
        <v>16</v>
      </c>
      <c r="G5299" s="8" t="str">
        <f t="shared" si="199"/>
        <v>PT60M</v>
      </c>
      <c r="H5299" s="10" t="s">
        <v>901</v>
      </c>
      <c r="I5299" s="9" t="s">
        <v>1862</v>
      </c>
      <c r="J5299" s="10" t="str">
        <f t="shared" si="200"/>
        <v>Ecosense_MixedPlotBeech_Mixed_3_LeafWaterPotential</v>
      </c>
      <c r="K5299" s="10" t="str">
        <f>VLOOKUP(J5299,[1]TimeSeriesIDs!$A:$E,5,FALSE)</f>
        <v>a6397da0ccee4a90bf9f655f665c07a7</v>
      </c>
      <c r="L5299" s="10">
        <v>1</v>
      </c>
    </row>
    <row r="5300" spans="1:12" hidden="1" x14ac:dyDescent="0.25">
      <c r="A5300" s="92"/>
      <c r="B5300" s="162" t="s">
        <v>1005</v>
      </c>
      <c r="C5300" s="56" t="s">
        <v>967</v>
      </c>
      <c r="D5300" s="10" t="s">
        <v>372</v>
      </c>
      <c r="E5300" s="6" t="str">
        <f>IF(ISBLANK(D5300),"-",VLOOKUP(D5300,Parameter!$B$5:$D$160,3,FALSE))</f>
        <v>MPa</v>
      </c>
      <c r="F5300" s="7" t="s">
        <v>16</v>
      </c>
      <c r="G5300" s="8" t="str">
        <f t="shared" si="199"/>
        <v>PT60M</v>
      </c>
      <c r="H5300" s="10" t="s">
        <v>901</v>
      </c>
      <c r="I5300" s="9" t="s">
        <v>1862</v>
      </c>
      <c r="J5300" s="10" t="str">
        <f t="shared" si="200"/>
        <v>Ecosense_DouglasFirPlotDouglasFir_Pure_5_LeafWaterPotential</v>
      </c>
      <c r="K5300" s="10" t="str">
        <f>VLOOKUP(J5300,[1]TimeSeriesIDs!$A:$E,5,FALSE)</f>
        <v>ad602f40181a43ab8964c686833202c8</v>
      </c>
      <c r="L5300" s="10">
        <v>1</v>
      </c>
    </row>
    <row r="5301" spans="1:12" hidden="1" x14ac:dyDescent="0.25">
      <c r="A5301" s="91"/>
      <c r="B5301" s="162" t="s">
        <v>1007</v>
      </c>
      <c r="C5301" s="56" t="s">
        <v>977</v>
      </c>
      <c r="D5301" s="10" t="s">
        <v>372</v>
      </c>
      <c r="E5301" s="6" t="str">
        <f>IF(ISBLANK(D5301),"-",VLOOKUP(D5301,Parameter!$B$5:$D$160,3,FALSE))</f>
        <v>MPa</v>
      </c>
      <c r="F5301" s="8" t="s">
        <v>16</v>
      </c>
      <c r="G5301" s="8" t="str">
        <f t="shared" si="199"/>
        <v>PT60M</v>
      </c>
      <c r="H5301" s="10" t="s">
        <v>901</v>
      </c>
      <c r="I5301" s="10" t="s">
        <v>1862</v>
      </c>
      <c r="J5301" s="10" t="str">
        <f t="shared" si="200"/>
        <v>Ecosense_MixedPlotBeech_Mixed_2_LeafWaterPotential</v>
      </c>
      <c r="K5301" s="10" t="str">
        <f>VLOOKUP(J5301,[1]TimeSeriesIDs!$A:$E,5,FALSE)</f>
        <v>af58d8914e624170982fb3777d0b37dd</v>
      </c>
      <c r="L5301" s="10">
        <v>1</v>
      </c>
    </row>
    <row r="5302" spans="1:12" hidden="1" x14ac:dyDescent="0.25">
      <c r="A5302" s="91"/>
      <c r="B5302" s="162" t="s">
        <v>1008</v>
      </c>
      <c r="C5302" s="56" t="s">
        <v>961</v>
      </c>
      <c r="D5302" s="73" t="s">
        <v>372</v>
      </c>
      <c r="E5302" s="6" t="str">
        <f>IF(ISBLANK(D5302),"-",VLOOKUP(D5302,Parameter!$B$5:$D$160,3,FALSE))</f>
        <v>MPa</v>
      </c>
      <c r="F5302" s="8" t="s">
        <v>16</v>
      </c>
      <c r="G5302" s="8" t="str">
        <f t="shared" si="199"/>
        <v>PT60M</v>
      </c>
      <c r="H5302" s="10" t="s">
        <v>901</v>
      </c>
      <c r="I5302" s="10" t="s">
        <v>1862</v>
      </c>
      <c r="J5302" s="10" t="str">
        <f t="shared" si="200"/>
        <v>Ecosense_BeechPlotBeech_Pure_2_LeafWaterPotential</v>
      </c>
      <c r="K5302" s="10" t="str">
        <f>VLOOKUP(J5302,[1]TimeSeriesIDs!$A:$E,5,FALSE)</f>
        <v>c7ed04561b0342eba598cc82266aaefe</v>
      </c>
      <c r="L5302" s="10">
        <v>1</v>
      </c>
    </row>
    <row r="5303" spans="1:12" hidden="1" x14ac:dyDescent="0.25">
      <c r="A5303" s="91"/>
      <c r="B5303" s="162" t="s">
        <v>1005</v>
      </c>
      <c r="C5303" s="56" t="s">
        <v>965</v>
      </c>
      <c r="D5303" s="10" t="s">
        <v>372</v>
      </c>
      <c r="E5303" s="6" t="str">
        <f>IF(ISBLANK(D5303),"-",VLOOKUP(D5303,Parameter!$B$5:$D$160,3,FALSE))</f>
        <v>MPa</v>
      </c>
      <c r="F5303" s="8" t="s">
        <v>16</v>
      </c>
      <c r="G5303" s="8" t="str">
        <f t="shared" si="199"/>
        <v>PT60M</v>
      </c>
      <c r="H5303" s="10" t="s">
        <v>901</v>
      </c>
      <c r="I5303" s="10" t="s">
        <v>1862</v>
      </c>
      <c r="J5303" s="10" t="str">
        <f t="shared" si="200"/>
        <v>Ecosense_DouglasFirPlotDouglasFir_Pure_3_LeafWaterPotential</v>
      </c>
      <c r="K5303" s="10" t="str">
        <f>VLOOKUP(J5303,[1]TimeSeriesIDs!$A:$E,5,FALSE)</f>
        <v>d579633ceeff4bb6880a728eead3be31</v>
      </c>
      <c r="L5303" s="10">
        <v>1</v>
      </c>
    </row>
    <row r="5304" spans="1:12" hidden="1" x14ac:dyDescent="0.25">
      <c r="A5304" s="91"/>
      <c r="B5304" s="162" t="s">
        <v>1007</v>
      </c>
      <c r="C5304" s="56" t="s">
        <v>969</v>
      </c>
      <c r="D5304" s="10" t="s">
        <v>372</v>
      </c>
      <c r="E5304" s="6" t="str">
        <f>IF(ISBLANK(D5304),"-",VLOOKUP(D5304,Parameter!$B$5:$D$160,3,FALSE))</f>
        <v>MPa</v>
      </c>
      <c r="F5304" s="8" t="s">
        <v>16</v>
      </c>
      <c r="G5304" s="8" t="str">
        <f t="shared" si="199"/>
        <v>PT60M</v>
      </c>
      <c r="H5304" s="10" t="s">
        <v>901</v>
      </c>
      <c r="I5304" s="10" t="s">
        <v>1862</v>
      </c>
      <c r="J5304" s="10" t="str">
        <f t="shared" si="200"/>
        <v>Ecosense_MixedPlotBeech_Mixed_4_LeafWaterPotential</v>
      </c>
      <c r="K5304" s="10" t="str">
        <f>VLOOKUP(J5304,[1]TimeSeriesIDs!$A:$E,5,FALSE)</f>
        <v>db31aca7f0b44a9ab435b67610e8fc14</v>
      </c>
      <c r="L5304" s="10">
        <v>1</v>
      </c>
    </row>
    <row r="5305" spans="1:12" hidden="1" x14ac:dyDescent="0.25">
      <c r="A5305" s="91"/>
      <c r="B5305" s="162" t="s">
        <v>1005</v>
      </c>
      <c r="C5305" s="56" t="s">
        <v>964</v>
      </c>
      <c r="D5305" s="10" t="s">
        <v>372</v>
      </c>
      <c r="E5305" s="6" t="str">
        <f>IF(ISBLANK(D5305),"-",VLOOKUP(D5305,Parameter!$B$5:$D$160,3,FALSE))</f>
        <v>MPa</v>
      </c>
      <c r="F5305" s="8" t="s">
        <v>16</v>
      </c>
      <c r="G5305" s="8" t="str">
        <f t="shared" si="199"/>
        <v>PT60M</v>
      </c>
      <c r="H5305" s="10" t="s">
        <v>901</v>
      </c>
      <c r="I5305" s="10" t="s">
        <v>1862</v>
      </c>
      <c r="J5305" s="10" t="str">
        <f t="shared" si="200"/>
        <v>Ecosense_DouglasFirPlotDouglasFir_Pure_2_LeafWaterPotential</v>
      </c>
      <c r="K5305" s="10" t="str">
        <f>VLOOKUP(J5305,[1]TimeSeriesIDs!$A:$E,5,FALSE)</f>
        <v>dc57a3f198004d4fbf4fea2eec4d35d7</v>
      </c>
      <c r="L5305" s="10">
        <v>1</v>
      </c>
    </row>
    <row r="5306" spans="1:12" hidden="1" x14ac:dyDescent="0.25">
      <c r="A5306" s="91"/>
      <c r="B5306" s="162" t="s">
        <v>1005</v>
      </c>
      <c r="C5306" s="56" t="s">
        <v>963</v>
      </c>
      <c r="D5306" s="10" t="s">
        <v>372</v>
      </c>
      <c r="E5306" s="6" t="str">
        <f>IF(ISBLANK(D5306),"-",VLOOKUP(D5306,Parameter!$B$5:$D$160,3,FALSE))</f>
        <v>MPa</v>
      </c>
      <c r="F5306" s="8" t="s">
        <v>16</v>
      </c>
      <c r="G5306" s="8" t="str">
        <f t="shared" si="199"/>
        <v>PT60M</v>
      </c>
      <c r="H5306" s="10" t="s">
        <v>901</v>
      </c>
      <c r="I5306" s="10" t="s">
        <v>1862</v>
      </c>
      <c r="J5306" s="10" t="str">
        <f t="shared" si="200"/>
        <v>Ecosense_DouglasFirPlotDouglasFir_Pure_1_LeafWaterPotential</v>
      </c>
      <c r="K5306" s="10" t="str">
        <f>VLOOKUP(J5306,[1]TimeSeriesIDs!$A:$E,5,FALSE)</f>
        <v>e180528d75e94ef68b83e604b22d5202</v>
      </c>
      <c r="L5306" s="10">
        <v>1</v>
      </c>
    </row>
    <row r="5307" spans="1:12" hidden="1" x14ac:dyDescent="0.25">
      <c r="A5307" s="91"/>
      <c r="B5307" s="162" t="s">
        <v>1008</v>
      </c>
      <c r="C5307" s="56" t="s">
        <v>962</v>
      </c>
      <c r="D5307" s="10" t="s">
        <v>372</v>
      </c>
      <c r="E5307" s="6" t="str">
        <f>IF(ISBLANK(D5307),"-",VLOOKUP(D5307,Parameter!$B$5:$D$160,3,FALSE))</f>
        <v>MPa</v>
      </c>
      <c r="F5307" s="8" t="s">
        <v>16</v>
      </c>
      <c r="G5307" s="8" t="str">
        <f t="shared" si="199"/>
        <v>PT60M</v>
      </c>
      <c r="H5307" s="10"/>
      <c r="I5307" s="10" t="s">
        <v>1862</v>
      </c>
      <c r="J5307" s="10" t="str">
        <f t="shared" si="200"/>
        <v>Ecosense_BeechPlotBeech_Pure_3_LeafWaterPotential</v>
      </c>
      <c r="K5307" s="10" t="str">
        <f>VLOOKUP(J5307,[1]TimeSeriesIDs!$A:$E,5,FALSE)</f>
        <v>f879ce32a5dd4f6795582234dee90d17</v>
      </c>
      <c r="L5307" s="10">
        <v>1</v>
      </c>
    </row>
    <row r="5308" spans="1:12" hidden="1" x14ac:dyDescent="0.25">
      <c r="A5308" s="91"/>
      <c r="B5308" s="285" t="s">
        <v>4654</v>
      </c>
      <c r="C5308" s="56" t="s">
        <v>3693</v>
      </c>
      <c r="D5308" s="10" t="s">
        <v>2004</v>
      </c>
      <c r="E5308" s="6" t="s">
        <v>3690</v>
      </c>
      <c r="F5308" s="8" t="s">
        <v>408</v>
      </c>
      <c r="G5308" s="8" t="str">
        <f t="shared" si="199"/>
        <v>PT60M</v>
      </c>
      <c r="H5308" s="10" t="s">
        <v>3692</v>
      </c>
      <c r="I5308" s="10" t="s">
        <v>3689</v>
      </c>
      <c r="J5308" s="10" t="str">
        <f t="shared" si="200"/>
        <v>Ecosense_TemporaryDWD_Ettenheim-Münster_Daily_FreshSnowSnowRate</v>
      </c>
      <c r="K5308" s="10" t="e">
        <f>VLOOKUP(J5308,[1]TimeSeriesIDs!$A:$E,5,FALSE)</f>
        <v>#N/A</v>
      </c>
      <c r="L5308" s="10">
        <v>1</v>
      </c>
    </row>
    <row r="5309" spans="1:12" hidden="1" x14ac:dyDescent="0.25">
      <c r="A5309" s="91"/>
      <c r="B5309" s="285" t="s">
        <v>4654</v>
      </c>
      <c r="C5309" s="56" t="s">
        <v>3691</v>
      </c>
      <c r="D5309" s="10" t="s">
        <v>38</v>
      </c>
      <c r="E5309" s="6" t="s">
        <v>165</v>
      </c>
      <c r="F5309" s="8" t="s">
        <v>39</v>
      </c>
      <c r="G5309" s="8" t="str">
        <f t="shared" si="199"/>
        <v>PT60M</v>
      </c>
      <c r="H5309" s="10" t="s">
        <v>3692</v>
      </c>
      <c r="I5309" s="10" t="s">
        <v>3689</v>
      </c>
      <c r="J5309" s="10" t="str">
        <f t="shared" si="200"/>
        <v>Ecosense_TemporaryDWD_Ettenheim-Münster_DailyPrecipIncrem</v>
      </c>
      <c r="K5309" s="10" t="e">
        <f>VLOOKUP(J5309,[1]TimeSeriesIDs!$A:$E,5,FALSE)</f>
        <v>#N/A</v>
      </c>
      <c r="L5309" s="10">
        <v>1</v>
      </c>
    </row>
    <row r="5310" spans="1:12" hidden="1" x14ac:dyDescent="0.25">
      <c r="A5310" s="91"/>
      <c r="B5310" s="285" t="s">
        <v>4654</v>
      </c>
      <c r="C5310" s="56" t="s">
        <v>3691</v>
      </c>
      <c r="D5310" s="245" t="s">
        <v>285</v>
      </c>
      <c r="E5310" s="6" t="s">
        <v>183</v>
      </c>
      <c r="F5310" s="8" t="s">
        <v>39</v>
      </c>
      <c r="G5310" s="8" t="str">
        <f t="shared" si="199"/>
        <v>PT60M</v>
      </c>
      <c r="H5310" s="10" t="s">
        <v>3692</v>
      </c>
      <c r="I5310" s="10" t="s">
        <v>3689</v>
      </c>
      <c r="J5310" s="10" t="str">
        <f t="shared" si="200"/>
        <v>Ecosense_TemporaryDWD_Ettenheim-Münster_DailySnowDepth</v>
      </c>
      <c r="K5310" s="10" t="e">
        <f>VLOOKUP(J5310,[1]TimeSeriesIDs!$A:$E,5,FALSE)</f>
        <v>#N/A</v>
      </c>
      <c r="L5310" s="10">
        <v>1</v>
      </c>
    </row>
    <row r="5311" spans="1:12" s="2" customFormat="1" hidden="1" x14ac:dyDescent="0.25">
      <c r="A5311" s="91">
        <v>60781</v>
      </c>
      <c r="B5311" s="163" t="s">
        <v>1008</v>
      </c>
      <c r="C5311" s="56" t="s">
        <v>2372</v>
      </c>
      <c r="D5311" s="346" t="s">
        <v>5059</v>
      </c>
      <c r="E5311" s="347" t="s">
        <v>165</v>
      </c>
      <c r="F5311" s="7" t="s">
        <v>39</v>
      </c>
      <c r="G5311" s="8" t="str">
        <f t="shared" si="199"/>
        <v>PT60M</v>
      </c>
      <c r="H5311" s="10" t="s">
        <v>5060</v>
      </c>
      <c r="I5311" s="135" t="s">
        <v>433</v>
      </c>
      <c r="J5311" s="9" t="str">
        <f t="shared" si="200"/>
        <v>Ecosense_BeechPlotThroughfallRin_1_BeechPlotThroughfall</v>
      </c>
      <c r="K5311" s="256" t="str">
        <f>VLOOKUP(J5311,[1]TimeSeriesIDs!$A:$E,5,FALSE)</f>
        <v>9ac8833d02bd4ee8b262e0cdcbfcb6d3</v>
      </c>
      <c r="L5311" s="10">
        <v>1</v>
      </c>
    </row>
    <row r="5312" spans="1:12" s="2" customFormat="1" hidden="1" x14ac:dyDescent="0.25">
      <c r="A5312" s="91">
        <v>60782</v>
      </c>
      <c r="B5312" s="163" t="s">
        <v>1005</v>
      </c>
      <c r="C5312" s="56" t="s">
        <v>2374</v>
      </c>
      <c r="D5312" s="346" t="s">
        <v>5059</v>
      </c>
      <c r="E5312" s="347" t="s">
        <v>165</v>
      </c>
      <c r="F5312" s="7" t="s">
        <v>39</v>
      </c>
      <c r="G5312" s="8" t="str">
        <f t="shared" si="199"/>
        <v>PT60M</v>
      </c>
      <c r="H5312" s="10" t="s">
        <v>5061</v>
      </c>
      <c r="I5312" s="135" t="s">
        <v>433</v>
      </c>
      <c r="J5312" s="9" t="str">
        <f t="shared" si="200"/>
        <v>Ecosense_DouglasFirPlotThroughfallRin_1_DouglasFirPlotThroughfall</v>
      </c>
      <c r="K5312" s="256" t="str">
        <f>VLOOKUP(J5312,[1]TimeSeriesIDs!$A:$E,5,FALSE)</f>
        <v>0278302df47d4cae8753a0576e4cd10c</v>
      </c>
      <c r="L5312" s="10">
        <v>1</v>
      </c>
    </row>
    <row r="5313" spans="1:12" s="2" customFormat="1" hidden="1" x14ac:dyDescent="0.25">
      <c r="A5313" s="91">
        <v>60783</v>
      </c>
      <c r="B5313" s="163" t="s">
        <v>1007</v>
      </c>
      <c r="C5313" s="56" t="s">
        <v>2373</v>
      </c>
      <c r="D5313" s="346" t="s">
        <v>5059</v>
      </c>
      <c r="E5313" s="347" t="s">
        <v>165</v>
      </c>
      <c r="F5313" s="7" t="s">
        <v>39</v>
      </c>
      <c r="G5313" s="8" t="str">
        <f t="shared" si="199"/>
        <v>PT60M</v>
      </c>
      <c r="H5313" s="10" t="s">
        <v>5062</v>
      </c>
      <c r="I5313" s="135" t="s">
        <v>433</v>
      </c>
      <c r="J5313" s="9" t="str">
        <f t="shared" si="200"/>
        <v>Ecosense_MixedPlotThroughfallRin_1_MixedPlotThroughfall</v>
      </c>
      <c r="K5313" s="256" t="str">
        <f>VLOOKUP(J5313,[1]TimeSeriesIDs!$A:$E,5,FALSE)</f>
        <v>835e8165931a43b88515b35dcc16611f</v>
      </c>
      <c r="L5313" s="10">
        <v>1</v>
      </c>
    </row>
    <row r="5314" spans="1:12" s="2" customFormat="1" hidden="1" x14ac:dyDescent="0.25">
      <c r="A5314" s="91">
        <v>60784</v>
      </c>
      <c r="B5314" s="163" t="s">
        <v>1007</v>
      </c>
      <c r="C5314" s="56" t="s">
        <v>2376</v>
      </c>
      <c r="D5314" s="346" t="s">
        <v>5059</v>
      </c>
      <c r="E5314" s="347" t="s">
        <v>165</v>
      </c>
      <c r="F5314" s="7" t="s">
        <v>39</v>
      </c>
      <c r="G5314" s="8" t="str">
        <f t="shared" si="199"/>
        <v>PT60M</v>
      </c>
      <c r="H5314" s="10" t="s">
        <v>5063</v>
      </c>
      <c r="I5314" s="135" t="s">
        <v>433</v>
      </c>
      <c r="J5314" s="9" t="str">
        <f t="shared" si="200"/>
        <v>Ecosense_MixedPlotThroughfallRin_2_MixedPlotThroughfall</v>
      </c>
      <c r="K5314" s="256" t="str">
        <f>VLOOKUP(J5314,[1]TimeSeriesIDs!$A:$E,5,FALSE)</f>
        <v>a7b091f65ed145efafd4daeab0f6eeda</v>
      </c>
      <c r="L5314" s="10">
        <v>1</v>
      </c>
    </row>
    <row r="5315" spans="1:12" s="2" customFormat="1" hidden="1" x14ac:dyDescent="0.25">
      <c r="A5315" s="91">
        <v>60785</v>
      </c>
      <c r="B5315" s="163" t="s">
        <v>1006</v>
      </c>
      <c r="C5315" s="56" t="s">
        <v>2375</v>
      </c>
      <c r="D5315" s="346" t="s">
        <v>5059</v>
      </c>
      <c r="E5315" s="347" t="s">
        <v>165</v>
      </c>
      <c r="F5315" s="7" t="s">
        <v>39</v>
      </c>
      <c r="G5315" s="8" t="str">
        <f t="shared" si="199"/>
        <v>PT60M</v>
      </c>
      <c r="H5315" s="10" t="s">
        <v>5064</v>
      </c>
      <c r="I5315" s="135" t="s">
        <v>433</v>
      </c>
      <c r="J5315" s="9" t="str">
        <f t="shared" si="200"/>
        <v>Ecosense_SilverFirPlotThroughfallRin_1_SilverFirPlotThroughfall</v>
      </c>
      <c r="K5315" s="256" t="str">
        <f>VLOOKUP(J5315,[1]TimeSeriesIDs!$A:$E,5,FALSE)</f>
        <v>b905a90975154c2e9a58d7e3d30db1e5</v>
      </c>
      <c r="L5315" s="10">
        <v>1</v>
      </c>
    </row>
  </sheetData>
  <protectedRanges>
    <protectedRange algorithmName="SHA-512" hashValue="9Jxww1QDkwihcyx/hqLvidFUo0NBm90Fltl0qlSTjyIqLx2HdDu0XIaHY++JIg2eADkam9iNwROZsjsrvj5Yaw==" saltValue="P5awwoBChCcR0DuMeWJIVQ==" spinCount="100000" sqref="A1:J1" name="fixed"/>
  </protectedRanges>
  <autoFilter ref="A1:L5315" xr:uid="{00000000-0009-0000-0000-000001000000}">
    <filterColumn colId="3">
      <filters>
        <filter val="LeafRelHumidity"/>
        <filter val="LeafTemp"/>
      </filters>
    </filterColumn>
    <sortState ref="A2:L5310">
      <sortCondition ref="A1:A5310"/>
    </sortState>
  </autoFilter>
  <pageMargins left="0.7" right="0.7" top="0.78740157500000008" bottom="0.78740157500000008"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MeasurementTypes!$B$6:$B$19</xm:f>
          </x14:formula1>
          <xm:sqref>F5195:F5200 F5166:F5188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BDEFD"/>
  </sheetPr>
  <dimension ref="A1:L2505"/>
  <sheetViews>
    <sheetView showGridLines="0" zoomScale="80" zoomScaleNormal="80" workbookViewId="0">
      <pane xSplit="1" ySplit="1" topLeftCell="B1609" activePane="bottomRight" state="frozen"/>
      <selection activeCell="C37" sqref="C37"/>
      <selection pane="topRight" activeCell="C37" sqref="C37"/>
      <selection pane="bottomLeft" activeCell="C37" sqref="C37"/>
      <selection pane="bottomRight" activeCell="A1625" sqref="A1625:XFD1625"/>
    </sheetView>
  </sheetViews>
  <sheetFormatPr baseColWidth="10" defaultColWidth="10.85546875" defaultRowHeight="15" x14ac:dyDescent="0.25"/>
  <cols>
    <col min="1" max="1" width="11.28515625" style="99" bestFit="1" customWidth="1"/>
    <col min="2" max="2" width="35.7109375" style="46" customWidth="1"/>
    <col min="3" max="3" width="69.42578125" style="59" bestFit="1" customWidth="1"/>
    <col min="4" max="4" width="31.85546875" style="2" customWidth="1"/>
    <col min="5" max="7" width="24" style="2" customWidth="1"/>
    <col min="8" max="8" width="24.85546875" style="2" customWidth="1"/>
    <col min="9" max="9" width="35.85546875" style="2" customWidth="1"/>
    <col min="10" max="10" width="80.140625" style="2" hidden="1" customWidth="1"/>
    <col min="11" max="11" width="41.7109375" style="124" customWidth="1"/>
    <col min="12" max="16384" width="10.85546875" style="2"/>
  </cols>
  <sheetData>
    <row r="1" spans="1:11" s="3" customFormat="1" ht="15.75" thickBot="1" x14ac:dyDescent="0.3">
      <c r="A1" s="98" t="s">
        <v>0</v>
      </c>
      <c r="B1" s="44" t="s">
        <v>1</v>
      </c>
      <c r="C1" s="54" t="s">
        <v>2</v>
      </c>
      <c r="D1" s="4" t="s">
        <v>3</v>
      </c>
      <c r="E1" s="5" t="s">
        <v>4</v>
      </c>
      <c r="F1" s="4" t="s">
        <v>5</v>
      </c>
      <c r="G1" s="5" t="s">
        <v>6</v>
      </c>
      <c r="H1" s="4" t="s">
        <v>7</v>
      </c>
      <c r="I1" s="4" t="s">
        <v>8</v>
      </c>
      <c r="J1" s="122" t="s">
        <v>2111</v>
      </c>
      <c r="K1" s="121" t="s">
        <v>2075</v>
      </c>
    </row>
    <row r="2" spans="1:11" s="72" customFormat="1" x14ac:dyDescent="0.25">
      <c r="A2" s="85">
        <v>10007</v>
      </c>
      <c r="B2" s="156" t="s">
        <v>1988</v>
      </c>
      <c r="C2" s="58" t="s">
        <v>2023</v>
      </c>
      <c r="D2" s="10" t="s">
        <v>1994</v>
      </c>
      <c r="E2" s="108" t="s">
        <v>82</v>
      </c>
      <c r="F2" s="7" t="s">
        <v>16</v>
      </c>
      <c r="G2" s="8" t="str">
        <f t="shared" ref="G2:G33" si="0">IF(ISBLANK(B2),"-","PT60M")</f>
        <v>PT60M</v>
      </c>
      <c r="H2" s="13" t="s">
        <v>2014</v>
      </c>
      <c r="I2" s="9" t="s">
        <v>1991</v>
      </c>
      <c r="J2" s="9" t="str">
        <f t="shared" ref="J2:J33" si="1">B2&amp;C2&amp;D2</f>
        <v>Ecosense_MainTower+2mAtmosPresSeaLevel</v>
      </c>
      <c r="K2" s="9" t="str">
        <f>VLOOKUP(J2,[1]TimeSeriesIDs!$A:$E,5,FALSE)</f>
        <v>979d92deec364d988649e5b0495e16b9</v>
      </c>
    </row>
    <row r="3" spans="1:11" s="72" customFormat="1" x14ac:dyDescent="0.25">
      <c r="A3" s="85">
        <v>30000</v>
      </c>
      <c r="B3" s="41" t="s">
        <v>1003</v>
      </c>
      <c r="C3" s="100" t="s">
        <v>2076</v>
      </c>
      <c r="D3" s="10" t="s">
        <v>41</v>
      </c>
      <c r="E3" s="6" t="s">
        <v>42</v>
      </c>
      <c r="F3" s="7" t="s">
        <v>16</v>
      </c>
      <c r="G3" s="8" t="str">
        <f t="shared" si="0"/>
        <v>PT60M</v>
      </c>
      <c r="H3" s="10" t="s">
        <v>43</v>
      </c>
      <c r="I3" s="9" t="s">
        <v>44</v>
      </c>
      <c r="J3" s="9" t="str">
        <f t="shared" si="1"/>
        <v>Ecosense_Experiment_ScaffoldTM1_DD_2023_rawSoilMoisture</v>
      </c>
      <c r="K3" s="9" t="s">
        <v>2893</v>
      </c>
    </row>
    <row r="4" spans="1:11" s="72" customFormat="1" x14ac:dyDescent="0.25">
      <c r="A4" s="85">
        <v>30001</v>
      </c>
      <c r="B4" s="41" t="s">
        <v>1003</v>
      </c>
      <c r="C4" s="100" t="s">
        <v>2077</v>
      </c>
      <c r="D4" s="10" t="s">
        <v>41</v>
      </c>
      <c r="E4" s="6" t="s">
        <v>42</v>
      </c>
      <c r="F4" s="7" t="s">
        <v>16</v>
      </c>
      <c r="G4" s="8" t="str">
        <f t="shared" si="0"/>
        <v>PT60M</v>
      </c>
      <c r="H4" s="10" t="s">
        <v>43</v>
      </c>
      <c r="I4" s="9" t="s">
        <v>44</v>
      </c>
      <c r="J4" s="9" t="str">
        <f t="shared" si="1"/>
        <v>Ecosense_Experiment_ScaffoldTM2_FF_2023_rawSoilMoisture</v>
      </c>
      <c r="K4" s="9" t="s">
        <v>2894</v>
      </c>
    </row>
    <row r="5" spans="1:11" s="72" customFormat="1" x14ac:dyDescent="0.25">
      <c r="A5" s="85">
        <v>30002</v>
      </c>
      <c r="B5" s="41" t="s">
        <v>1003</v>
      </c>
      <c r="C5" s="100" t="s">
        <v>2078</v>
      </c>
      <c r="D5" s="10" t="s">
        <v>41</v>
      </c>
      <c r="E5" s="6" t="s">
        <v>42</v>
      </c>
      <c r="F5" s="7" t="s">
        <v>16</v>
      </c>
      <c r="G5" s="8" t="str">
        <f t="shared" si="0"/>
        <v>PT60M</v>
      </c>
      <c r="H5" s="10" t="s">
        <v>43</v>
      </c>
      <c r="I5" s="9" t="s">
        <v>44</v>
      </c>
      <c r="J5" s="9" t="str">
        <f t="shared" si="1"/>
        <v>Ecosense_Experiment_ScaffoldTM3_BF_2023_rawSoilMoisture</v>
      </c>
      <c r="K5" s="9" t="s">
        <v>2895</v>
      </c>
    </row>
    <row r="6" spans="1:11" x14ac:dyDescent="0.25">
      <c r="A6" s="85">
        <v>30003</v>
      </c>
      <c r="B6" s="41" t="s">
        <v>1003</v>
      </c>
      <c r="C6" s="100" t="s">
        <v>2079</v>
      </c>
      <c r="D6" s="10" t="s">
        <v>41</v>
      </c>
      <c r="E6" s="6" t="s">
        <v>42</v>
      </c>
      <c r="F6" s="7" t="s">
        <v>16</v>
      </c>
      <c r="G6" s="8" t="str">
        <f t="shared" si="0"/>
        <v>PT60M</v>
      </c>
      <c r="H6" s="10" t="s">
        <v>43</v>
      </c>
      <c r="I6" s="9" t="s">
        <v>44</v>
      </c>
      <c r="J6" s="9" t="str">
        <f t="shared" si="1"/>
        <v>Ecosense_Experiment_ScaffoldTM4_DD_2023_rawSoilMoisture</v>
      </c>
      <c r="K6" s="9" t="s">
        <v>2896</v>
      </c>
    </row>
    <row r="7" spans="1:11" s="72" customFormat="1" x14ac:dyDescent="0.25">
      <c r="A7" s="85">
        <v>30004</v>
      </c>
      <c r="B7" s="41" t="s">
        <v>1003</v>
      </c>
      <c r="C7" s="100" t="s">
        <v>2080</v>
      </c>
      <c r="D7" s="10" t="s">
        <v>41</v>
      </c>
      <c r="E7" s="6" t="s">
        <v>42</v>
      </c>
      <c r="F7" s="7" t="s">
        <v>16</v>
      </c>
      <c r="G7" s="8" t="str">
        <f t="shared" si="0"/>
        <v>PT60M</v>
      </c>
      <c r="H7" s="10" t="s">
        <v>43</v>
      </c>
      <c r="I7" s="9" t="s">
        <v>44</v>
      </c>
      <c r="J7" s="9" t="str">
        <f t="shared" si="1"/>
        <v>Ecosense_Experiment_ScaffoldTM5_BB_2023_rawSoilMoisture</v>
      </c>
      <c r="K7" s="9" t="s">
        <v>2897</v>
      </c>
    </row>
    <row r="8" spans="1:11" s="72" customFormat="1" x14ac:dyDescent="0.25">
      <c r="A8" s="85">
        <v>30005</v>
      </c>
      <c r="B8" s="41" t="s">
        <v>1003</v>
      </c>
      <c r="C8" s="100" t="s">
        <v>2081</v>
      </c>
      <c r="D8" s="10" t="s">
        <v>41</v>
      </c>
      <c r="E8" s="6" t="s">
        <v>42</v>
      </c>
      <c r="F8" s="7" t="s">
        <v>16</v>
      </c>
      <c r="G8" s="8" t="str">
        <f t="shared" si="0"/>
        <v>PT60M</v>
      </c>
      <c r="H8" s="10" t="s">
        <v>43</v>
      </c>
      <c r="I8" s="9" t="s">
        <v>44</v>
      </c>
      <c r="J8" s="9" t="str">
        <f t="shared" si="1"/>
        <v>Ecosense_Experiment_ScaffoldTM6_FF_2023_rawSoilMoisture</v>
      </c>
      <c r="K8" s="9" t="s">
        <v>2898</v>
      </c>
    </row>
    <row r="9" spans="1:11" s="72" customFormat="1" x14ac:dyDescent="0.25">
      <c r="A9" s="85">
        <v>30006</v>
      </c>
      <c r="B9" s="41" t="s">
        <v>1003</v>
      </c>
      <c r="C9" s="100" t="s">
        <v>2082</v>
      </c>
      <c r="D9" s="10" t="s">
        <v>41</v>
      </c>
      <c r="E9" s="6" t="s">
        <v>42</v>
      </c>
      <c r="F9" s="7" t="s">
        <v>16</v>
      </c>
      <c r="G9" s="8" t="str">
        <f t="shared" si="0"/>
        <v>PT60M</v>
      </c>
      <c r="H9" s="10" t="s">
        <v>43</v>
      </c>
      <c r="I9" s="9" t="s">
        <v>44</v>
      </c>
      <c r="J9" s="9" t="str">
        <f t="shared" si="1"/>
        <v>Ecosense_Experiment_ScaffoldTM7_BF_2023_rawSoilMoisture</v>
      </c>
      <c r="K9" s="9" t="s">
        <v>2899</v>
      </c>
    </row>
    <row r="10" spans="1:11" x14ac:dyDescent="0.25">
      <c r="A10" s="85">
        <v>30007</v>
      </c>
      <c r="B10" s="41" t="s">
        <v>1003</v>
      </c>
      <c r="C10" s="100" t="s">
        <v>2084</v>
      </c>
      <c r="D10" s="10" t="s">
        <v>41</v>
      </c>
      <c r="E10" s="6" t="s">
        <v>42</v>
      </c>
      <c r="F10" s="7" t="s">
        <v>16</v>
      </c>
      <c r="G10" s="8" t="str">
        <f t="shared" si="0"/>
        <v>PT60M</v>
      </c>
      <c r="H10" s="10" t="s">
        <v>43</v>
      </c>
      <c r="I10" s="9" t="s">
        <v>44</v>
      </c>
      <c r="J10" s="9" t="str">
        <f t="shared" si="1"/>
        <v>Ecosense_Experiment_ScaffoldTM8_BB_2023_rawSoilMoisture</v>
      </c>
      <c r="K10" s="9" t="s">
        <v>2900</v>
      </c>
    </row>
    <row r="11" spans="1:11" x14ac:dyDescent="0.25">
      <c r="A11" s="85">
        <v>30008</v>
      </c>
      <c r="B11" s="41" t="s">
        <v>1003</v>
      </c>
      <c r="C11" s="100" t="s">
        <v>2083</v>
      </c>
      <c r="D11" s="10" t="s">
        <v>41</v>
      </c>
      <c r="E11" s="6" t="s">
        <v>42</v>
      </c>
      <c r="F11" s="7" t="s">
        <v>16</v>
      </c>
      <c r="G11" s="8" t="str">
        <f t="shared" si="0"/>
        <v>PT60M</v>
      </c>
      <c r="H11" s="10" t="s">
        <v>43</v>
      </c>
      <c r="I11" s="9" t="s">
        <v>44</v>
      </c>
      <c r="J11" s="9" t="str">
        <f t="shared" si="1"/>
        <v>Ecosense_Experiment_ScaffoldTM9_DD_2023_rawSoilMoisture</v>
      </c>
      <c r="K11" s="9" t="s">
        <v>2901</v>
      </c>
    </row>
    <row r="12" spans="1:11" x14ac:dyDescent="0.25">
      <c r="A12" s="85">
        <v>30009</v>
      </c>
      <c r="B12" s="41" t="s">
        <v>1003</v>
      </c>
      <c r="C12" s="100" t="s">
        <v>2085</v>
      </c>
      <c r="D12" s="10" t="s">
        <v>41</v>
      </c>
      <c r="E12" s="6" t="s">
        <v>42</v>
      </c>
      <c r="F12" s="7" t="s">
        <v>16</v>
      </c>
      <c r="G12" s="8" t="str">
        <f t="shared" si="0"/>
        <v>PT60M</v>
      </c>
      <c r="H12" s="10" t="s">
        <v>43</v>
      </c>
      <c r="I12" s="9" t="s">
        <v>44</v>
      </c>
      <c r="J12" s="9" t="str">
        <f t="shared" si="1"/>
        <v>Ecosense_Experiment_ScaffoldTM10_FF_2023_rawSoilMoisture</v>
      </c>
      <c r="K12" s="9" t="s">
        <v>2902</v>
      </c>
    </row>
    <row r="13" spans="1:11" s="72" customFormat="1" x14ac:dyDescent="0.25">
      <c r="A13" s="85">
        <v>30010</v>
      </c>
      <c r="B13" s="41" t="s">
        <v>1003</v>
      </c>
      <c r="C13" s="100" t="s">
        <v>2086</v>
      </c>
      <c r="D13" s="10" t="s">
        <v>41</v>
      </c>
      <c r="E13" s="6" t="s">
        <v>42</v>
      </c>
      <c r="F13" s="7" t="s">
        <v>16</v>
      </c>
      <c r="G13" s="8" t="str">
        <f t="shared" si="0"/>
        <v>PT60M</v>
      </c>
      <c r="H13" s="10" t="s">
        <v>43</v>
      </c>
      <c r="I13" s="9" t="s">
        <v>44</v>
      </c>
      <c r="J13" s="9" t="str">
        <f t="shared" si="1"/>
        <v>Ecosense_Experiment_ScaffoldTM11_DD_2023_rawSoilMoisture</v>
      </c>
      <c r="K13" s="9" t="s">
        <v>2903</v>
      </c>
    </row>
    <row r="14" spans="1:11" s="72" customFormat="1" x14ac:dyDescent="0.25">
      <c r="A14" s="85">
        <v>30011</v>
      </c>
      <c r="B14" s="41" t="s">
        <v>1003</v>
      </c>
      <c r="C14" s="100" t="s">
        <v>2087</v>
      </c>
      <c r="D14" s="10" t="s">
        <v>41</v>
      </c>
      <c r="E14" s="6" t="s">
        <v>42</v>
      </c>
      <c r="F14" s="7" t="s">
        <v>16</v>
      </c>
      <c r="G14" s="8" t="str">
        <f t="shared" si="0"/>
        <v>PT60M</v>
      </c>
      <c r="H14" s="10" t="s">
        <v>43</v>
      </c>
      <c r="I14" s="9" t="s">
        <v>44</v>
      </c>
      <c r="J14" s="9" t="str">
        <f t="shared" si="1"/>
        <v>Ecosense_Experiment_ScaffoldTM12_DD_2023_rawSoilMoisture</v>
      </c>
      <c r="K14" s="9" t="s">
        <v>2904</v>
      </c>
    </row>
    <row r="15" spans="1:11" x14ac:dyDescent="0.25">
      <c r="A15" s="85">
        <v>30012</v>
      </c>
      <c r="B15" s="41" t="s">
        <v>1003</v>
      </c>
      <c r="C15" s="100" t="s">
        <v>2088</v>
      </c>
      <c r="D15" s="10" t="s">
        <v>41</v>
      </c>
      <c r="E15" s="6" t="s">
        <v>42</v>
      </c>
      <c r="F15" s="7" t="s">
        <v>16</v>
      </c>
      <c r="G15" s="8" t="str">
        <f t="shared" si="0"/>
        <v>PT60M</v>
      </c>
      <c r="H15" s="10" t="s">
        <v>43</v>
      </c>
      <c r="I15" s="9" t="s">
        <v>44</v>
      </c>
      <c r="J15" s="9" t="str">
        <f t="shared" si="1"/>
        <v>Ecosense_Experiment_ScaffoldTM13_BF_2023_rawSoilMoisture</v>
      </c>
      <c r="K15" s="9" t="s">
        <v>2905</v>
      </c>
    </row>
    <row r="16" spans="1:11" x14ac:dyDescent="0.25">
      <c r="A16" s="85">
        <v>30013</v>
      </c>
      <c r="B16" s="41" t="s">
        <v>1003</v>
      </c>
      <c r="C16" s="100" t="s">
        <v>2089</v>
      </c>
      <c r="D16" s="10" t="s">
        <v>41</v>
      </c>
      <c r="E16" s="6" t="s">
        <v>42</v>
      </c>
      <c r="F16" s="7" t="s">
        <v>16</v>
      </c>
      <c r="G16" s="8" t="str">
        <f t="shared" si="0"/>
        <v>PT60M</v>
      </c>
      <c r="H16" s="10" t="s">
        <v>43</v>
      </c>
      <c r="I16" s="9" t="s">
        <v>44</v>
      </c>
      <c r="J16" s="9" t="str">
        <f t="shared" si="1"/>
        <v>Ecosense_Experiment_ScaffoldTM14_BB_2023_rawSoilMoisture</v>
      </c>
      <c r="K16" s="9" t="s">
        <v>2906</v>
      </c>
    </row>
    <row r="17" spans="1:11" x14ac:dyDescent="0.25">
      <c r="A17" s="85">
        <v>30014</v>
      </c>
      <c r="B17" s="45" t="s">
        <v>1003</v>
      </c>
      <c r="C17" s="14" t="s">
        <v>2090</v>
      </c>
      <c r="D17" s="9" t="s">
        <v>41</v>
      </c>
      <c r="E17" s="6" t="s">
        <v>42</v>
      </c>
      <c r="F17" s="7" t="s">
        <v>16</v>
      </c>
      <c r="G17" s="8" t="str">
        <f t="shared" si="0"/>
        <v>PT60M</v>
      </c>
      <c r="H17" s="10" t="s">
        <v>43</v>
      </c>
      <c r="I17" s="9" t="s">
        <v>44</v>
      </c>
      <c r="J17" s="9" t="str">
        <f t="shared" si="1"/>
        <v>Ecosense_Experiment_ScaffoldTM15_BD_2023_rawSoilMoisture</v>
      </c>
      <c r="K17" s="9" t="s">
        <v>2907</v>
      </c>
    </row>
    <row r="18" spans="1:11" x14ac:dyDescent="0.25">
      <c r="A18" s="85">
        <v>30015</v>
      </c>
      <c r="B18" s="45" t="s">
        <v>1003</v>
      </c>
      <c r="C18" s="14" t="s">
        <v>2091</v>
      </c>
      <c r="D18" s="9" t="s">
        <v>41</v>
      </c>
      <c r="E18" s="6" t="s">
        <v>42</v>
      </c>
      <c r="F18" s="7" t="s">
        <v>16</v>
      </c>
      <c r="G18" s="8" t="str">
        <f t="shared" si="0"/>
        <v>PT60M</v>
      </c>
      <c r="H18" s="10" t="s">
        <v>43</v>
      </c>
      <c r="I18" s="9" t="s">
        <v>44</v>
      </c>
      <c r="J18" s="9" t="str">
        <f t="shared" si="1"/>
        <v>Ecosense_Experiment_ScaffoldTM16_BB_2023_rawSoilMoisture</v>
      </c>
      <c r="K18" s="9" t="s">
        <v>2908</v>
      </c>
    </row>
    <row r="19" spans="1:11" x14ac:dyDescent="0.25">
      <c r="A19" s="85">
        <v>30016</v>
      </c>
      <c r="B19" s="45" t="s">
        <v>1003</v>
      </c>
      <c r="C19" s="14" t="s">
        <v>2092</v>
      </c>
      <c r="D19" s="9" t="s">
        <v>41</v>
      </c>
      <c r="E19" s="6" t="s">
        <v>42</v>
      </c>
      <c r="F19" s="7" t="s">
        <v>16</v>
      </c>
      <c r="G19" s="8" t="str">
        <f t="shared" si="0"/>
        <v>PT60M</v>
      </c>
      <c r="H19" s="10" t="s">
        <v>43</v>
      </c>
      <c r="I19" s="9" t="s">
        <v>44</v>
      </c>
      <c r="J19" s="9" t="str">
        <f t="shared" si="1"/>
        <v>Ecosense_Experiment_ScaffoldTM17_BF_2023_rawSoilMoisture</v>
      </c>
      <c r="K19" s="9" t="s">
        <v>2909</v>
      </c>
    </row>
    <row r="20" spans="1:11" x14ac:dyDescent="0.25">
      <c r="A20" s="85">
        <v>30017</v>
      </c>
      <c r="B20" s="45" t="s">
        <v>1003</v>
      </c>
      <c r="C20" s="14" t="s">
        <v>2093</v>
      </c>
      <c r="D20" s="9" t="s">
        <v>41</v>
      </c>
      <c r="E20" s="6" t="s">
        <v>42</v>
      </c>
      <c r="F20" s="7" t="s">
        <v>16</v>
      </c>
      <c r="G20" s="8" t="str">
        <f t="shared" si="0"/>
        <v>PT60M</v>
      </c>
      <c r="H20" s="10" t="s">
        <v>43</v>
      </c>
      <c r="I20" s="9" t="s">
        <v>44</v>
      </c>
      <c r="J20" s="9" t="str">
        <f t="shared" si="1"/>
        <v>Ecosense_Experiment_ScaffoldTM18_DD_2023_rawSoilMoisture</v>
      </c>
      <c r="K20" s="9" t="s">
        <v>2910</v>
      </c>
    </row>
    <row r="21" spans="1:11" x14ac:dyDescent="0.25">
      <c r="A21" s="85">
        <v>30018</v>
      </c>
      <c r="B21" s="45" t="s">
        <v>1003</v>
      </c>
      <c r="C21" s="14" t="s">
        <v>2094</v>
      </c>
      <c r="D21" s="9" t="s">
        <v>41</v>
      </c>
      <c r="E21" s="6" t="s">
        <v>42</v>
      </c>
      <c r="F21" s="7" t="s">
        <v>16</v>
      </c>
      <c r="G21" s="8" t="str">
        <f t="shared" si="0"/>
        <v>PT60M</v>
      </c>
      <c r="H21" s="10" t="s">
        <v>45</v>
      </c>
      <c r="I21" s="9" t="s">
        <v>44</v>
      </c>
      <c r="J21" s="9" t="str">
        <f t="shared" si="1"/>
        <v>Ecosense_Experiment_ScaffoldEC1_BF_2023_rawSoilMoisture</v>
      </c>
      <c r="K21" s="9" t="s">
        <v>2911</v>
      </c>
    </row>
    <row r="22" spans="1:11" x14ac:dyDescent="0.25">
      <c r="A22" s="85">
        <v>30019</v>
      </c>
      <c r="B22" s="45" t="s">
        <v>1003</v>
      </c>
      <c r="C22" s="14" t="s">
        <v>2095</v>
      </c>
      <c r="D22" s="9" t="s">
        <v>41</v>
      </c>
      <c r="E22" s="6" t="s">
        <v>42</v>
      </c>
      <c r="F22" s="7" t="s">
        <v>16</v>
      </c>
      <c r="G22" s="8" t="str">
        <f t="shared" si="0"/>
        <v>PT60M</v>
      </c>
      <c r="H22" s="10" t="s">
        <v>45</v>
      </c>
      <c r="I22" s="9" t="s">
        <v>44</v>
      </c>
      <c r="J22" s="9" t="str">
        <f t="shared" si="1"/>
        <v>Ecosense_Experiment_ScaffoldEC2_DD_2023_rawSoilMoisture</v>
      </c>
      <c r="K22" s="9" t="s">
        <v>2912</v>
      </c>
    </row>
    <row r="23" spans="1:11" x14ac:dyDescent="0.25">
      <c r="A23" s="85">
        <v>30020</v>
      </c>
      <c r="B23" s="45" t="s">
        <v>1003</v>
      </c>
      <c r="C23" s="14" t="s">
        <v>2096</v>
      </c>
      <c r="D23" s="9" t="s">
        <v>41</v>
      </c>
      <c r="E23" s="6" t="s">
        <v>42</v>
      </c>
      <c r="F23" s="7" t="s">
        <v>16</v>
      </c>
      <c r="G23" s="8" t="str">
        <f t="shared" si="0"/>
        <v>PT60M</v>
      </c>
      <c r="H23" s="10" t="s">
        <v>45</v>
      </c>
      <c r="I23" s="9" t="s">
        <v>44</v>
      </c>
      <c r="J23" s="9" t="str">
        <f t="shared" si="1"/>
        <v>Ecosense_Experiment_ScaffoldEC4_BF_2023_rawSoilMoisture</v>
      </c>
      <c r="K23" s="9" t="s">
        <v>2913</v>
      </c>
    </row>
    <row r="24" spans="1:11" x14ac:dyDescent="0.25">
      <c r="A24" s="85">
        <v>30021</v>
      </c>
      <c r="B24" s="45" t="s">
        <v>1003</v>
      </c>
      <c r="C24" s="14" t="s">
        <v>2097</v>
      </c>
      <c r="D24" s="9" t="s">
        <v>41</v>
      </c>
      <c r="E24" s="6" t="s">
        <v>42</v>
      </c>
      <c r="F24" s="7" t="s">
        <v>16</v>
      </c>
      <c r="G24" s="8" t="str">
        <f t="shared" si="0"/>
        <v>PT60M</v>
      </c>
      <c r="H24" s="10" t="s">
        <v>46</v>
      </c>
      <c r="I24" s="9" t="s">
        <v>44</v>
      </c>
      <c r="J24" s="9" t="str">
        <f t="shared" si="1"/>
        <v>Ecosense_Experiment_ScaffoldGS1_DD_2023_rawSoilMoisture</v>
      </c>
      <c r="K24" s="9" t="s">
        <v>2914</v>
      </c>
    </row>
    <row r="25" spans="1:11" x14ac:dyDescent="0.25">
      <c r="A25" s="85">
        <v>30022</v>
      </c>
      <c r="B25" s="45" t="s">
        <v>1003</v>
      </c>
      <c r="C25" s="14" t="s">
        <v>2098</v>
      </c>
      <c r="D25" s="9" t="s">
        <v>41</v>
      </c>
      <c r="E25" s="6" t="s">
        <v>42</v>
      </c>
      <c r="F25" s="7" t="s">
        <v>16</v>
      </c>
      <c r="G25" s="8" t="str">
        <f t="shared" si="0"/>
        <v>PT60M</v>
      </c>
      <c r="H25" s="10" t="s">
        <v>46</v>
      </c>
      <c r="I25" s="9" t="s">
        <v>44</v>
      </c>
      <c r="J25" s="9" t="str">
        <f t="shared" si="1"/>
        <v>Ecosense_Experiment_ScaffoldGS2_BF_2023_rawSoilMoisture</v>
      </c>
      <c r="K25" s="9" t="s">
        <v>2915</v>
      </c>
    </row>
    <row r="26" spans="1:11" x14ac:dyDescent="0.25">
      <c r="A26" s="85">
        <v>30023</v>
      </c>
      <c r="B26" s="45" t="s">
        <v>1003</v>
      </c>
      <c r="C26" s="14" t="s">
        <v>2099</v>
      </c>
      <c r="D26" s="9" t="s">
        <v>41</v>
      </c>
      <c r="E26" s="6" t="s">
        <v>42</v>
      </c>
      <c r="F26" s="7" t="s">
        <v>16</v>
      </c>
      <c r="G26" s="8" t="str">
        <f t="shared" si="0"/>
        <v>PT60M</v>
      </c>
      <c r="H26" s="10" t="s">
        <v>46</v>
      </c>
      <c r="I26" s="9" t="s">
        <v>44</v>
      </c>
      <c r="J26" s="9" t="str">
        <f t="shared" si="1"/>
        <v>Ecosense_Experiment_ScaffoldGS3_BB_2023_rawSoilMoisture</v>
      </c>
      <c r="K26" s="9" t="s">
        <v>2916</v>
      </c>
    </row>
    <row r="27" spans="1:11" x14ac:dyDescent="0.25">
      <c r="A27" s="85">
        <v>30024</v>
      </c>
      <c r="B27" s="45" t="s">
        <v>1003</v>
      </c>
      <c r="C27" s="14" t="s">
        <v>2100</v>
      </c>
      <c r="D27" s="9" t="s">
        <v>41</v>
      </c>
      <c r="E27" s="6" t="s">
        <v>42</v>
      </c>
      <c r="F27" s="7" t="s">
        <v>16</v>
      </c>
      <c r="G27" s="8" t="str">
        <f t="shared" si="0"/>
        <v>PT60M</v>
      </c>
      <c r="H27" s="10" t="s">
        <v>46</v>
      </c>
      <c r="I27" s="9" t="s">
        <v>44</v>
      </c>
      <c r="J27" s="9" t="str">
        <f t="shared" si="1"/>
        <v>Ecosense_Experiment_ScaffoldGS4_BB_2023_rawSoilMoisture</v>
      </c>
      <c r="K27" s="9" t="s">
        <v>2917</v>
      </c>
    </row>
    <row r="28" spans="1:11" x14ac:dyDescent="0.25">
      <c r="A28" s="85">
        <v>30025</v>
      </c>
      <c r="B28" s="45" t="s">
        <v>1003</v>
      </c>
      <c r="C28" s="14" t="s">
        <v>2101</v>
      </c>
      <c r="D28" s="9" t="s">
        <v>41</v>
      </c>
      <c r="E28" s="6" t="s">
        <v>42</v>
      </c>
      <c r="F28" s="7" t="s">
        <v>16</v>
      </c>
      <c r="G28" s="8" t="str">
        <f t="shared" si="0"/>
        <v>PT60M</v>
      </c>
      <c r="H28" s="10" t="s">
        <v>46</v>
      </c>
      <c r="I28" s="9" t="s">
        <v>44</v>
      </c>
      <c r="J28" s="9" t="str">
        <f t="shared" si="1"/>
        <v>Ecosense_Experiment_ScaffoldGS5_BF_2023_rawSoilMoisture</v>
      </c>
      <c r="K28" s="9" t="s">
        <v>2918</v>
      </c>
    </row>
    <row r="29" spans="1:11" x14ac:dyDescent="0.25">
      <c r="A29" s="85">
        <v>30026</v>
      </c>
      <c r="B29" s="45" t="s">
        <v>1003</v>
      </c>
      <c r="C29" s="14" t="s">
        <v>2102</v>
      </c>
      <c r="D29" s="9" t="s">
        <v>41</v>
      </c>
      <c r="E29" s="6" t="s">
        <v>42</v>
      </c>
      <c r="F29" s="7" t="s">
        <v>16</v>
      </c>
      <c r="G29" s="8" t="str">
        <f t="shared" si="0"/>
        <v>PT60M</v>
      </c>
      <c r="H29" s="10" t="s">
        <v>46</v>
      </c>
      <c r="I29" s="9" t="s">
        <v>44</v>
      </c>
      <c r="J29" s="9" t="str">
        <f t="shared" si="1"/>
        <v>Ecosense_Experiment_ScaffoldGS6_BD_2023_rawSoilMoisture</v>
      </c>
      <c r="K29" s="9" t="s">
        <v>2919</v>
      </c>
    </row>
    <row r="30" spans="1:11" x14ac:dyDescent="0.25">
      <c r="A30" s="85">
        <v>30027</v>
      </c>
      <c r="B30" s="45" t="s">
        <v>1003</v>
      </c>
      <c r="C30" s="14" t="s">
        <v>2103</v>
      </c>
      <c r="D30" s="9" t="s">
        <v>41</v>
      </c>
      <c r="E30" s="6" t="s">
        <v>42</v>
      </c>
      <c r="F30" s="7" t="s">
        <v>16</v>
      </c>
      <c r="G30" s="8" t="str">
        <f t="shared" si="0"/>
        <v>PT60M</v>
      </c>
      <c r="H30" s="10" t="s">
        <v>46</v>
      </c>
      <c r="I30" s="9" t="s">
        <v>44</v>
      </c>
      <c r="J30" s="9" t="str">
        <f t="shared" si="1"/>
        <v>Ecosense_Experiment_ScaffoldGS7_BF_2023_rawSoilMoisture</v>
      </c>
      <c r="K30" s="9" t="s">
        <v>2920</v>
      </c>
    </row>
    <row r="31" spans="1:11" x14ac:dyDescent="0.25">
      <c r="A31" s="85">
        <v>30028</v>
      </c>
      <c r="B31" s="45" t="s">
        <v>1003</v>
      </c>
      <c r="C31" s="14" t="s">
        <v>2104</v>
      </c>
      <c r="D31" s="9" t="s">
        <v>41</v>
      </c>
      <c r="E31" s="6" t="s">
        <v>42</v>
      </c>
      <c r="F31" s="7" t="s">
        <v>16</v>
      </c>
      <c r="G31" s="8" t="str">
        <f t="shared" si="0"/>
        <v>PT60M</v>
      </c>
      <c r="H31" s="10" t="s">
        <v>46</v>
      </c>
      <c r="I31" s="9" t="s">
        <v>44</v>
      </c>
      <c r="J31" s="9" t="str">
        <f t="shared" si="1"/>
        <v>Ecosense_Experiment_ScaffoldGS8_BD_2023_rawSoilMoisture</v>
      </c>
      <c r="K31" s="9" t="s">
        <v>2921</v>
      </c>
    </row>
    <row r="32" spans="1:11" x14ac:dyDescent="0.25">
      <c r="A32" s="85">
        <v>30029</v>
      </c>
      <c r="B32" s="45" t="s">
        <v>1003</v>
      </c>
      <c r="C32" s="14" t="s">
        <v>2105</v>
      </c>
      <c r="D32" s="9" t="s">
        <v>41</v>
      </c>
      <c r="E32" s="6" t="s">
        <v>42</v>
      </c>
      <c r="F32" s="7" t="s">
        <v>16</v>
      </c>
      <c r="G32" s="8" t="str">
        <f t="shared" si="0"/>
        <v>PT60M</v>
      </c>
      <c r="H32" s="10" t="s">
        <v>46</v>
      </c>
      <c r="I32" s="9" t="s">
        <v>44</v>
      </c>
      <c r="J32" s="9" t="str">
        <f t="shared" si="1"/>
        <v>Ecosense_Experiment_ScaffoldGS9_BF_2023_rawSoilMoisture</v>
      </c>
      <c r="K32" s="9" t="s">
        <v>2922</v>
      </c>
    </row>
    <row r="33" spans="1:11" x14ac:dyDescent="0.25">
      <c r="A33" s="85">
        <v>30030</v>
      </c>
      <c r="B33" s="45" t="s">
        <v>1003</v>
      </c>
      <c r="C33" s="14" t="s">
        <v>2106</v>
      </c>
      <c r="D33" s="9" t="s">
        <v>41</v>
      </c>
      <c r="E33" s="6" t="s">
        <v>42</v>
      </c>
      <c r="F33" s="7" t="s">
        <v>16</v>
      </c>
      <c r="G33" s="8" t="str">
        <f t="shared" si="0"/>
        <v>PT60M</v>
      </c>
      <c r="H33" s="10" t="s">
        <v>46</v>
      </c>
      <c r="I33" s="9" t="s">
        <v>44</v>
      </c>
      <c r="J33" s="9" t="str">
        <f t="shared" si="1"/>
        <v>Ecosense_Experiment_ScaffoldGS10_BB_2023_rawSoilMoisture</v>
      </c>
      <c r="K33" s="9" t="s">
        <v>2923</v>
      </c>
    </row>
    <row r="34" spans="1:11" x14ac:dyDescent="0.25">
      <c r="A34" s="85">
        <v>30031</v>
      </c>
      <c r="B34" s="45" t="s">
        <v>1003</v>
      </c>
      <c r="C34" s="14" t="s">
        <v>2107</v>
      </c>
      <c r="D34" s="9" t="s">
        <v>41</v>
      </c>
      <c r="E34" s="6" t="s">
        <v>42</v>
      </c>
      <c r="F34" s="7" t="s">
        <v>16</v>
      </c>
      <c r="G34" s="8" t="str">
        <f t="shared" ref="G34:G65" si="2">IF(ISBLANK(B34),"-","PT60M")</f>
        <v>PT60M</v>
      </c>
      <c r="H34" s="10" t="s">
        <v>46</v>
      </c>
      <c r="I34" s="9" t="s">
        <v>44</v>
      </c>
      <c r="J34" s="9" t="str">
        <f t="shared" ref="J34:J65" si="3">B34&amp;C34&amp;D34</f>
        <v>Ecosense_Experiment_ScaffoldGS11_DD_2023_rawSoilMoisture</v>
      </c>
      <c r="K34" s="9" t="s">
        <v>2924</v>
      </c>
    </row>
    <row r="35" spans="1:11" x14ac:dyDescent="0.25">
      <c r="A35" s="85">
        <v>30032</v>
      </c>
      <c r="B35" s="45" t="s">
        <v>1003</v>
      </c>
      <c r="C35" s="14" t="s">
        <v>2108</v>
      </c>
      <c r="D35" s="9" t="s">
        <v>41</v>
      </c>
      <c r="E35" s="6" t="s">
        <v>42</v>
      </c>
      <c r="F35" s="7" t="s">
        <v>16</v>
      </c>
      <c r="G35" s="8" t="str">
        <f t="shared" si="2"/>
        <v>PT60M</v>
      </c>
      <c r="H35" s="10" t="s">
        <v>46</v>
      </c>
      <c r="I35" s="9" t="s">
        <v>44</v>
      </c>
      <c r="J35" s="9" t="str">
        <f t="shared" si="3"/>
        <v>Ecosense_Experiment_ScaffoldGS12_BF_2023_rawSoilMoisture</v>
      </c>
      <c r="K35" s="9" t="s">
        <v>2925</v>
      </c>
    </row>
    <row r="36" spans="1:11" x14ac:dyDescent="0.25">
      <c r="A36" s="85">
        <v>30033</v>
      </c>
      <c r="B36" s="45" t="s">
        <v>1003</v>
      </c>
      <c r="C36" s="14" t="s">
        <v>2109</v>
      </c>
      <c r="D36" s="9" t="s">
        <v>41</v>
      </c>
      <c r="E36" s="6" t="s">
        <v>42</v>
      </c>
      <c r="F36" s="7" t="s">
        <v>16</v>
      </c>
      <c r="G36" s="8" t="str">
        <f t="shared" si="2"/>
        <v>PT60M</v>
      </c>
      <c r="H36" s="10" t="s">
        <v>46</v>
      </c>
      <c r="I36" s="9" t="s">
        <v>44</v>
      </c>
      <c r="J36" s="9" t="str">
        <f t="shared" si="3"/>
        <v>Ecosense_Experiment_ScaffoldGS13_BD_2023_rawSoilMoisture</v>
      </c>
      <c r="K36" s="9" t="s">
        <v>2926</v>
      </c>
    </row>
    <row r="37" spans="1:11" x14ac:dyDescent="0.25">
      <c r="A37" s="85">
        <v>30034</v>
      </c>
      <c r="B37" s="45" t="s">
        <v>1003</v>
      </c>
      <c r="C37" s="14" t="s">
        <v>2110</v>
      </c>
      <c r="D37" s="9" t="s">
        <v>41</v>
      </c>
      <c r="E37" s="6" t="s">
        <v>42</v>
      </c>
      <c r="F37" s="7" t="s">
        <v>16</v>
      </c>
      <c r="G37" s="43" t="str">
        <f t="shared" si="2"/>
        <v>PT60M</v>
      </c>
      <c r="H37" s="10" t="s">
        <v>46</v>
      </c>
      <c r="I37" s="9" t="s">
        <v>44</v>
      </c>
      <c r="J37" s="9" t="str">
        <f t="shared" si="3"/>
        <v>Ecosense_Experiment_ScaffoldGS14_FF_2023_rawSoilMoisture</v>
      </c>
      <c r="K37" s="9" t="s">
        <v>2927</v>
      </c>
    </row>
    <row r="38" spans="1:11" x14ac:dyDescent="0.25">
      <c r="A38" s="85">
        <v>30099</v>
      </c>
      <c r="B38" s="105" t="s">
        <v>1986</v>
      </c>
      <c r="C38" s="14"/>
      <c r="D38" s="9"/>
      <c r="E38" s="6"/>
      <c r="F38" s="7"/>
      <c r="G38" s="8" t="str">
        <f t="shared" si="2"/>
        <v>PT60M</v>
      </c>
      <c r="H38" s="10"/>
      <c r="I38" s="9"/>
      <c r="J38" s="9" t="str">
        <f t="shared" si="3"/>
        <v>wurde fälschlicherweise vergeben, aber zeitnah korrigiert</v>
      </c>
      <c r="K38" s="9" t="e">
        <v>#N/A</v>
      </c>
    </row>
    <row r="39" spans="1:11" x14ac:dyDescent="0.25">
      <c r="A39" s="85">
        <v>30101</v>
      </c>
      <c r="B39" s="138" t="s">
        <v>1003</v>
      </c>
      <c r="C39" s="14" t="s">
        <v>1913</v>
      </c>
      <c r="D39" s="9" t="s">
        <v>41</v>
      </c>
      <c r="E39" s="6" t="s">
        <v>42</v>
      </c>
      <c r="F39" s="7" t="s">
        <v>16</v>
      </c>
      <c r="G39" s="8" t="str">
        <f t="shared" si="2"/>
        <v>PT60M</v>
      </c>
      <c r="H39" s="10" t="s">
        <v>43</v>
      </c>
      <c r="I39" s="9" t="s">
        <v>44</v>
      </c>
      <c r="J39" s="9" t="str">
        <f t="shared" si="3"/>
        <v>Ecosense_Experiment_ScaffoldTM1_BF_2024_rawSoilMoisture</v>
      </c>
      <c r="K39" s="9" t="s">
        <v>2928</v>
      </c>
    </row>
    <row r="40" spans="1:11" x14ac:dyDescent="0.25">
      <c r="A40" s="85">
        <v>30102</v>
      </c>
      <c r="B40" s="45" t="s">
        <v>1003</v>
      </c>
      <c r="C40" s="14" t="s">
        <v>1914</v>
      </c>
      <c r="D40" s="9" t="s">
        <v>41</v>
      </c>
      <c r="E40" s="6" t="s">
        <v>42</v>
      </c>
      <c r="F40" s="7" t="s">
        <v>16</v>
      </c>
      <c r="G40" s="8" t="str">
        <f t="shared" si="2"/>
        <v>PT60M</v>
      </c>
      <c r="H40" s="10" t="s">
        <v>43</v>
      </c>
      <c r="I40" s="9" t="s">
        <v>44</v>
      </c>
      <c r="J40" s="9" t="str">
        <f t="shared" si="3"/>
        <v>Ecosense_Experiment_ScaffoldTM2_BB_2024_rawSoilMoisture</v>
      </c>
      <c r="K40" s="9" t="s">
        <v>2929</v>
      </c>
    </row>
    <row r="41" spans="1:11" x14ac:dyDescent="0.25">
      <c r="A41" s="85">
        <v>30103</v>
      </c>
      <c r="B41" s="45" t="s">
        <v>1003</v>
      </c>
      <c r="C41" s="14" t="s">
        <v>1915</v>
      </c>
      <c r="D41" s="9" t="s">
        <v>41</v>
      </c>
      <c r="E41" s="6" t="s">
        <v>42</v>
      </c>
      <c r="F41" s="7" t="s">
        <v>16</v>
      </c>
      <c r="G41" s="8" t="str">
        <f t="shared" si="2"/>
        <v>PT60M</v>
      </c>
      <c r="H41" s="10" t="s">
        <v>43</v>
      </c>
      <c r="I41" s="9" t="s">
        <v>44</v>
      </c>
      <c r="J41" s="9" t="str">
        <f t="shared" si="3"/>
        <v>Ecosense_Experiment_ScaffoldTM4_BB_2024_rawSoilMoisture</v>
      </c>
      <c r="K41" s="9" t="s">
        <v>2930</v>
      </c>
    </row>
    <row r="42" spans="1:11" x14ac:dyDescent="0.25">
      <c r="A42" s="85">
        <v>30104</v>
      </c>
      <c r="B42" s="45" t="s">
        <v>1003</v>
      </c>
      <c r="C42" s="14" t="s">
        <v>1916</v>
      </c>
      <c r="D42" s="9" t="s">
        <v>41</v>
      </c>
      <c r="E42" s="6" t="s">
        <v>42</v>
      </c>
      <c r="F42" s="7" t="s">
        <v>16</v>
      </c>
      <c r="G42" s="8" t="str">
        <f t="shared" si="2"/>
        <v>PT60M</v>
      </c>
      <c r="H42" s="10" t="s">
        <v>43</v>
      </c>
      <c r="I42" s="9" t="s">
        <v>44</v>
      </c>
      <c r="J42" s="9" t="str">
        <f t="shared" si="3"/>
        <v>Ecosense_Experiment_ScaffoldTM5_DD_2024_rawSoilMoisture</v>
      </c>
      <c r="K42" s="9" t="s">
        <v>2931</v>
      </c>
    </row>
    <row r="43" spans="1:11" x14ac:dyDescent="0.25">
      <c r="A43" s="85">
        <v>30105</v>
      </c>
      <c r="B43" s="45" t="s">
        <v>1003</v>
      </c>
      <c r="C43" s="14" t="s">
        <v>1917</v>
      </c>
      <c r="D43" s="9" t="s">
        <v>41</v>
      </c>
      <c r="E43" s="6" t="s">
        <v>42</v>
      </c>
      <c r="F43" s="7" t="s">
        <v>16</v>
      </c>
      <c r="G43" s="8" t="str">
        <f t="shared" si="2"/>
        <v>PT60M</v>
      </c>
      <c r="H43" s="10" t="s">
        <v>43</v>
      </c>
      <c r="I43" s="9" t="s">
        <v>44</v>
      </c>
      <c r="J43" s="9" t="str">
        <f t="shared" si="3"/>
        <v>Ecosense_Experiment_ScaffoldTM6_BD_2024_rawSoilMoisture</v>
      </c>
      <c r="K43" s="9" t="s">
        <v>2932</v>
      </c>
    </row>
    <row r="44" spans="1:11" x14ac:dyDescent="0.25">
      <c r="A44" s="85">
        <v>30106</v>
      </c>
      <c r="B44" s="45" t="s">
        <v>1003</v>
      </c>
      <c r="C44" s="14" t="s">
        <v>1918</v>
      </c>
      <c r="D44" s="9" t="s">
        <v>41</v>
      </c>
      <c r="E44" s="6" t="s">
        <v>42</v>
      </c>
      <c r="F44" s="7" t="s">
        <v>16</v>
      </c>
      <c r="G44" s="8" t="str">
        <f t="shared" si="2"/>
        <v>PT60M</v>
      </c>
      <c r="H44" s="10" t="s">
        <v>43</v>
      </c>
      <c r="I44" s="9" t="s">
        <v>44</v>
      </c>
      <c r="J44" s="9" t="str">
        <f t="shared" si="3"/>
        <v>Ecosense_Experiment_ScaffoldTM7_DD_2024_rawSoilMoisture</v>
      </c>
      <c r="K44" s="9" t="s">
        <v>2933</v>
      </c>
    </row>
    <row r="45" spans="1:11" x14ac:dyDescent="0.25">
      <c r="A45" s="85">
        <v>30107</v>
      </c>
      <c r="B45" s="45" t="s">
        <v>1003</v>
      </c>
      <c r="C45" s="14" t="s">
        <v>1919</v>
      </c>
      <c r="D45" s="9" t="s">
        <v>41</v>
      </c>
      <c r="E45" s="6" t="s">
        <v>42</v>
      </c>
      <c r="F45" s="7" t="s">
        <v>16</v>
      </c>
      <c r="G45" s="8" t="str">
        <f t="shared" si="2"/>
        <v>PT60M</v>
      </c>
      <c r="H45" s="10" t="s">
        <v>43</v>
      </c>
      <c r="I45" s="9" t="s">
        <v>44</v>
      </c>
      <c r="J45" s="9" t="str">
        <f t="shared" si="3"/>
        <v>Ecosense_Experiment_ScaffoldTM8_BB_2024_rawSoilMoisture</v>
      </c>
      <c r="K45" s="9" t="s">
        <v>2934</v>
      </c>
    </row>
    <row r="46" spans="1:11" x14ac:dyDescent="0.25">
      <c r="A46" s="85">
        <v>30108</v>
      </c>
      <c r="B46" s="45" t="s">
        <v>1003</v>
      </c>
      <c r="C46" s="140" t="s">
        <v>1920</v>
      </c>
      <c r="D46" s="10" t="s">
        <v>41</v>
      </c>
      <c r="E46" s="6" t="s">
        <v>42</v>
      </c>
      <c r="F46" s="7" t="s">
        <v>16</v>
      </c>
      <c r="G46" s="8" t="str">
        <f t="shared" si="2"/>
        <v>PT60M</v>
      </c>
      <c r="H46" s="10" t="s">
        <v>43</v>
      </c>
      <c r="I46" s="9" t="s">
        <v>44</v>
      </c>
      <c r="J46" s="9" t="str">
        <f t="shared" si="3"/>
        <v>Ecosense_Experiment_ScaffoldTM9_DD_2024_rawSoilMoisture</v>
      </c>
      <c r="K46" s="9" t="s">
        <v>2935</v>
      </c>
    </row>
    <row r="47" spans="1:11" x14ac:dyDescent="0.25">
      <c r="A47" s="85">
        <v>30109</v>
      </c>
      <c r="B47" s="45" t="s">
        <v>1003</v>
      </c>
      <c r="C47" s="140" t="s">
        <v>1921</v>
      </c>
      <c r="D47" s="10" t="s">
        <v>41</v>
      </c>
      <c r="E47" s="6" t="s">
        <v>42</v>
      </c>
      <c r="F47" s="7" t="s">
        <v>16</v>
      </c>
      <c r="G47" s="8" t="str">
        <f t="shared" si="2"/>
        <v>PT60M</v>
      </c>
      <c r="H47" s="10" t="s">
        <v>43</v>
      </c>
      <c r="I47" s="9" t="s">
        <v>44</v>
      </c>
      <c r="J47" s="9" t="str">
        <f t="shared" si="3"/>
        <v>Ecosense_Experiment_ScaffoldTM10_DD_2024_rawSoilMoisture</v>
      </c>
      <c r="K47" s="9" t="s">
        <v>2936</v>
      </c>
    </row>
    <row r="48" spans="1:11" x14ac:dyDescent="0.25">
      <c r="A48" s="85">
        <v>30110</v>
      </c>
      <c r="B48" s="45" t="s">
        <v>1003</v>
      </c>
      <c r="C48" s="140" t="s">
        <v>1922</v>
      </c>
      <c r="D48" s="10" t="s">
        <v>41</v>
      </c>
      <c r="E48" s="6" t="s">
        <v>42</v>
      </c>
      <c r="F48" s="7" t="s">
        <v>16</v>
      </c>
      <c r="G48" s="8" t="str">
        <f t="shared" si="2"/>
        <v>PT60M</v>
      </c>
      <c r="H48" s="10" t="s">
        <v>43</v>
      </c>
      <c r="I48" s="9" t="s">
        <v>44</v>
      </c>
      <c r="J48" s="9" t="str">
        <f t="shared" si="3"/>
        <v>Ecosense_Experiment_ScaffoldTM11_BF_2024_rawSoilMoisture</v>
      </c>
      <c r="K48" s="9" t="s">
        <v>2937</v>
      </c>
    </row>
    <row r="49" spans="1:11" x14ac:dyDescent="0.25">
      <c r="A49" s="85">
        <v>30111</v>
      </c>
      <c r="B49" s="138" t="s">
        <v>1003</v>
      </c>
      <c r="C49" s="14" t="s">
        <v>1923</v>
      </c>
      <c r="D49" s="9" t="s">
        <v>41</v>
      </c>
      <c r="E49" s="6" t="s">
        <v>42</v>
      </c>
      <c r="F49" s="7" t="s">
        <v>16</v>
      </c>
      <c r="G49" s="8" t="str">
        <f t="shared" si="2"/>
        <v>PT60M</v>
      </c>
      <c r="H49" s="10" t="s">
        <v>43</v>
      </c>
      <c r="I49" s="9" t="s">
        <v>44</v>
      </c>
      <c r="J49" s="9" t="str">
        <f t="shared" si="3"/>
        <v>Ecosense_Experiment_ScaffoldTM12_BF_2024_rawSoilMoisture</v>
      </c>
      <c r="K49" s="9" t="s">
        <v>2938</v>
      </c>
    </row>
    <row r="50" spans="1:11" s="59" customFormat="1" x14ac:dyDescent="0.25">
      <c r="A50" s="85">
        <v>30112</v>
      </c>
      <c r="B50" s="41" t="s">
        <v>1003</v>
      </c>
      <c r="C50" s="100" t="s">
        <v>1924</v>
      </c>
      <c r="D50" s="10" t="s">
        <v>41</v>
      </c>
      <c r="E50" s="6" t="s">
        <v>42</v>
      </c>
      <c r="F50" s="7" t="s">
        <v>16</v>
      </c>
      <c r="G50" s="8" t="str">
        <f t="shared" si="2"/>
        <v>PT60M</v>
      </c>
      <c r="H50" s="10" t="s">
        <v>43</v>
      </c>
      <c r="I50" s="9" t="s">
        <v>44</v>
      </c>
      <c r="J50" s="9" t="str">
        <f t="shared" si="3"/>
        <v>Ecosense_Experiment_ScaffoldTM13_BF_2024_rawSoilMoisture</v>
      </c>
      <c r="K50" s="9" t="s">
        <v>2939</v>
      </c>
    </row>
    <row r="51" spans="1:11" s="59" customFormat="1" x14ac:dyDescent="0.25">
      <c r="A51" s="85">
        <v>30113</v>
      </c>
      <c r="B51" s="41" t="s">
        <v>1003</v>
      </c>
      <c r="C51" s="100" t="s">
        <v>1925</v>
      </c>
      <c r="D51" s="10" t="s">
        <v>41</v>
      </c>
      <c r="E51" s="6" t="s">
        <v>42</v>
      </c>
      <c r="F51" s="7" t="s">
        <v>16</v>
      </c>
      <c r="G51" s="8" t="str">
        <f t="shared" si="2"/>
        <v>PT60M</v>
      </c>
      <c r="H51" s="10" t="s">
        <v>43</v>
      </c>
      <c r="I51" s="9" t="s">
        <v>44</v>
      </c>
      <c r="J51" s="9" t="str">
        <f t="shared" si="3"/>
        <v>Ecosense_Experiment_ScaffoldTM14_BD_2024_rawSoilMoisture</v>
      </c>
      <c r="K51" s="9" t="s">
        <v>2940</v>
      </c>
    </row>
    <row r="52" spans="1:11" s="59" customFormat="1" x14ac:dyDescent="0.25">
      <c r="A52" s="85">
        <v>30114</v>
      </c>
      <c r="B52" s="41" t="s">
        <v>1003</v>
      </c>
      <c r="C52" s="100" t="s">
        <v>1926</v>
      </c>
      <c r="D52" s="10" t="s">
        <v>41</v>
      </c>
      <c r="E52" s="6" t="s">
        <v>42</v>
      </c>
      <c r="F52" s="7" t="s">
        <v>16</v>
      </c>
      <c r="G52" s="8" t="str">
        <f t="shared" si="2"/>
        <v>PT60M</v>
      </c>
      <c r="H52" s="10" t="s">
        <v>43</v>
      </c>
      <c r="I52" s="9" t="s">
        <v>44</v>
      </c>
      <c r="J52" s="9" t="str">
        <f t="shared" si="3"/>
        <v>Ecosense_Experiment_ScaffoldTM15_BB_2024_rawSoilMoisture</v>
      </c>
      <c r="K52" s="9" t="s">
        <v>2941</v>
      </c>
    </row>
    <row r="53" spans="1:11" ht="15" customHeight="1" x14ac:dyDescent="0.25">
      <c r="A53" s="85">
        <v>30115</v>
      </c>
      <c r="B53" s="45" t="s">
        <v>1003</v>
      </c>
      <c r="C53" s="139" t="s">
        <v>1927</v>
      </c>
      <c r="D53" s="10" t="s">
        <v>41</v>
      </c>
      <c r="E53" s="6" t="s">
        <v>42</v>
      </c>
      <c r="F53" s="7" t="s">
        <v>16</v>
      </c>
      <c r="G53" s="8" t="str">
        <f t="shared" si="2"/>
        <v>PT60M</v>
      </c>
      <c r="H53" s="10" t="s">
        <v>43</v>
      </c>
      <c r="I53" s="9" t="s">
        <v>44</v>
      </c>
      <c r="J53" s="9" t="str">
        <f t="shared" si="3"/>
        <v>Ecosense_Experiment_ScaffoldTM16_DD_2024_rawSoilMoisture</v>
      </c>
      <c r="K53" s="9" t="s">
        <v>2942</v>
      </c>
    </row>
    <row r="54" spans="1:11" ht="14.25" customHeight="1" x14ac:dyDescent="0.25">
      <c r="A54" s="85">
        <v>30116</v>
      </c>
      <c r="B54" s="45" t="s">
        <v>1003</v>
      </c>
      <c r="C54" s="100" t="s">
        <v>1928</v>
      </c>
      <c r="D54" s="10" t="s">
        <v>41</v>
      </c>
      <c r="E54" s="6" t="s">
        <v>42</v>
      </c>
      <c r="F54" s="7" t="s">
        <v>16</v>
      </c>
      <c r="G54" s="8" t="str">
        <f t="shared" si="2"/>
        <v>PT60M</v>
      </c>
      <c r="H54" s="10" t="s">
        <v>43</v>
      </c>
      <c r="I54" s="9" t="s">
        <v>44</v>
      </c>
      <c r="J54" s="9" t="str">
        <f t="shared" si="3"/>
        <v>Ecosense_Experiment_ScaffoldTM17_BD_2024_rawSoilMoisture</v>
      </c>
      <c r="K54" s="9" t="s">
        <v>2943</v>
      </c>
    </row>
    <row r="55" spans="1:11" x14ac:dyDescent="0.25">
      <c r="A55" s="85">
        <v>30117</v>
      </c>
      <c r="B55" s="45" t="s">
        <v>1003</v>
      </c>
      <c r="C55" s="139" t="s">
        <v>1929</v>
      </c>
      <c r="D55" s="10" t="s">
        <v>41</v>
      </c>
      <c r="E55" s="6" t="s">
        <v>42</v>
      </c>
      <c r="F55" s="7" t="s">
        <v>16</v>
      </c>
      <c r="G55" s="8" t="str">
        <f t="shared" si="2"/>
        <v>PT60M</v>
      </c>
      <c r="H55" s="10" t="s">
        <v>43</v>
      </c>
      <c r="I55" s="9" t="s">
        <v>44</v>
      </c>
      <c r="J55" s="9" t="str">
        <f t="shared" si="3"/>
        <v>Ecosense_Experiment_ScaffoldTM18_BF_2024_rawSoilMoisture</v>
      </c>
      <c r="K55" s="9" t="s">
        <v>2944</v>
      </c>
    </row>
    <row r="56" spans="1:11" ht="15" customHeight="1" x14ac:dyDescent="0.25">
      <c r="A56" s="85">
        <v>30118</v>
      </c>
      <c r="B56" s="45" t="s">
        <v>1003</v>
      </c>
      <c r="C56" s="139" t="s">
        <v>1930</v>
      </c>
      <c r="D56" s="10" t="s">
        <v>41</v>
      </c>
      <c r="E56" s="6" t="s">
        <v>42</v>
      </c>
      <c r="F56" s="7" t="s">
        <v>16</v>
      </c>
      <c r="G56" s="8" t="str">
        <f t="shared" si="2"/>
        <v>PT60M</v>
      </c>
      <c r="H56" s="10" t="s">
        <v>46</v>
      </c>
      <c r="I56" s="9" t="s">
        <v>44</v>
      </c>
      <c r="J56" s="9" t="str">
        <f t="shared" si="3"/>
        <v>Ecosense_Experiment_ScaffoldGS1_BF_2024_rawSoilMoisture</v>
      </c>
      <c r="K56" s="9" t="s">
        <v>2945</v>
      </c>
    </row>
    <row r="57" spans="1:11" ht="16.5" customHeight="1" x14ac:dyDescent="0.25">
      <c r="A57" s="85">
        <v>30119</v>
      </c>
      <c r="B57" s="45" t="s">
        <v>1003</v>
      </c>
      <c r="C57" s="139" t="s">
        <v>1931</v>
      </c>
      <c r="D57" s="10" t="s">
        <v>41</v>
      </c>
      <c r="E57" s="6" t="s">
        <v>42</v>
      </c>
      <c r="F57" s="7" t="s">
        <v>16</v>
      </c>
      <c r="G57" s="8" t="str">
        <f t="shared" si="2"/>
        <v>PT60M</v>
      </c>
      <c r="H57" s="10" t="s">
        <v>46</v>
      </c>
      <c r="I57" s="9" t="s">
        <v>44</v>
      </c>
      <c r="J57" s="9" t="str">
        <f t="shared" si="3"/>
        <v>Ecosense_Experiment_ScaffoldGS2_BD_2024_rawSoilMoisture</v>
      </c>
      <c r="K57" s="9" t="s">
        <v>2946</v>
      </c>
    </row>
    <row r="58" spans="1:11" ht="18" customHeight="1" x14ac:dyDescent="0.25">
      <c r="A58" s="85">
        <v>30120</v>
      </c>
      <c r="B58" s="45" t="s">
        <v>1003</v>
      </c>
      <c r="C58" s="139" t="s">
        <v>1932</v>
      </c>
      <c r="D58" s="10" t="s">
        <v>41</v>
      </c>
      <c r="E58" s="6" t="s">
        <v>42</v>
      </c>
      <c r="F58" s="7" t="s">
        <v>16</v>
      </c>
      <c r="G58" s="8" t="str">
        <f t="shared" si="2"/>
        <v>PT60M</v>
      </c>
      <c r="H58" s="10" t="s">
        <v>46</v>
      </c>
      <c r="I58" s="9" t="s">
        <v>44</v>
      </c>
      <c r="J58" s="9" t="str">
        <f t="shared" si="3"/>
        <v>Ecosense_Experiment_ScaffoldGS3_BD_2024_rawSoilMoisture</v>
      </c>
      <c r="K58" s="9" t="s">
        <v>2947</v>
      </c>
    </row>
    <row r="59" spans="1:11" ht="16.5" customHeight="1" x14ac:dyDescent="0.25">
      <c r="A59" s="85">
        <v>30121</v>
      </c>
      <c r="B59" s="45" t="s">
        <v>1003</v>
      </c>
      <c r="C59" s="100" t="s">
        <v>1933</v>
      </c>
      <c r="D59" s="10" t="s">
        <v>41</v>
      </c>
      <c r="E59" s="6" t="s">
        <v>42</v>
      </c>
      <c r="F59" s="7" t="s">
        <v>16</v>
      </c>
      <c r="G59" s="8" t="str">
        <f t="shared" si="2"/>
        <v>PT60M</v>
      </c>
      <c r="H59" s="10" t="s">
        <v>46</v>
      </c>
      <c r="I59" s="9" t="s">
        <v>44</v>
      </c>
      <c r="J59" s="9" t="str">
        <f t="shared" si="3"/>
        <v>Ecosense_Experiment_ScaffoldGS4_BF_2024_rawSoilMoisture</v>
      </c>
      <c r="K59" s="9" t="s">
        <v>2948</v>
      </c>
    </row>
    <row r="60" spans="1:11" ht="17.25" customHeight="1" x14ac:dyDescent="0.25">
      <c r="A60" s="85">
        <v>30122</v>
      </c>
      <c r="B60" s="45" t="s">
        <v>1003</v>
      </c>
      <c r="C60" s="139" t="s">
        <v>1934</v>
      </c>
      <c r="D60" s="10" t="s">
        <v>41</v>
      </c>
      <c r="E60" s="6" t="s">
        <v>42</v>
      </c>
      <c r="F60" s="7" t="s">
        <v>16</v>
      </c>
      <c r="G60" s="8" t="str">
        <f t="shared" si="2"/>
        <v>PT60M</v>
      </c>
      <c r="H60" s="10" t="s">
        <v>46</v>
      </c>
      <c r="I60" s="9" t="s">
        <v>44</v>
      </c>
      <c r="J60" s="9" t="str">
        <f t="shared" si="3"/>
        <v>Ecosense_Experiment_ScaffoldGS5_BB_2024_rawSoilMoisture</v>
      </c>
      <c r="K60" s="9" t="s">
        <v>2949</v>
      </c>
    </row>
    <row r="61" spans="1:11" ht="18.75" customHeight="1" x14ac:dyDescent="0.25">
      <c r="A61" s="85">
        <v>30123</v>
      </c>
      <c r="B61" s="45" t="s">
        <v>1003</v>
      </c>
      <c r="C61" s="100" t="s">
        <v>1935</v>
      </c>
      <c r="D61" s="10" t="s">
        <v>41</v>
      </c>
      <c r="E61" s="6" t="s">
        <v>42</v>
      </c>
      <c r="F61" s="7" t="s">
        <v>16</v>
      </c>
      <c r="G61" s="8" t="str">
        <f t="shared" si="2"/>
        <v>PT60M</v>
      </c>
      <c r="H61" s="10" t="s">
        <v>46</v>
      </c>
      <c r="I61" s="9" t="s">
        <v>44</v>
      </c>
      <c r="J61" s="9" t="str">
        <f t="shared" si="3"/>
        <v>Ecosense_Experiment_ScaffoldGS6_BF_2024_rawSoilMoisture</v>
      </c>
      <c r="K61" s="9" t="s">
        <v>2950</v>
      </c>
    </row>
    <row r="62" spans="1:11" x14ac:dyDescent="0.25">
      <c r="A62" s="85">
        <v>30124</v>
      </c>
      <c r="B62" s="41" t="s">
        <v>1003</v>
      </c>
      <c r="C62" s="100" t="s">
        <v>1936</v>
      </c>
      <c r="D62" s="10" t="s">
        <v>41</v>
      </c>
      <c r="E62" s="6" t="s">
        <v>42</v>
      </c>
      <c r="F62" s="7" t="s">
        <v>16</v>
      </c>
      <c r="G62" s="8" t="str">
        <f t="shared" si="2"/>
        <v>PT60M</v>
      </c>
      <c r="H62" s="10" t="s">
        <v>46</v>
      </c>
      <c r="I62" s="9" t="s">
        <v>44</v>
      </c>
      <c r="J62" s="9" t="str">
        <f t="shared" si="3"/>
        <v>Ecosense_Experiment_ScaffoldGS7_BB_2024_rawSoilMoisture</v>
      </c>
      <c r="K62" s="9" t="s">
        <v>2951</v>
      </c>
    </row>
    <row r="63" spans="1:11" x14ac:dyDescent="0.25">
      <c r="A63" s="85">
        <v>30125</v>
      </c>
      <c r="B63" s="41" t="s">
        <v>1003</v>
      </c>
      <c r="C63" s="100" t="s">
        <v>1937</v>
      </c>
      <c r="D63" s="10" t="s">
        <v>41</v>
      </c>
      <c r="E63" s="6" t="s">
        <v>42</v>
      </c>
      <c r="F63" s="7" t="s">
        <v>16</v>
      </c>
      <c r="G63" s="8" t="str">
        <f t="shared" si="2"/>
        <v>PT60M</v>
      </c>
      <c r="H63" s="10" t="s">
        <v>46</v>
      </c>
      <c r="I63" s="9" t="s">
        <v>44</v>
      </c>
      <c r="J63" s="9" t="str">
        <f t="shared" si="3"/>
        <v>Ecosense_Experiment_ScaffoldGS8_DD_2024_rawSoilMoisture</v>
      </c>
      <c r="K63" s="9" t="s">
        <v>2952</v>
      </c>
    </row>
    <row r="64" spans="1:11" x14ac:dyDescent="0.25">
      <c r="A64" s="85">
        <v>30126</v>
      </c>
      <c r="B64" s="41" t="s">
        <v>1003</v>
      </c>
      <c r="C64" s="100" t="s">
        <v>1938</v>
      </c>
      <c r="D64" s="10" t="s">
        <v>41</v>
      </c>
      <c r="E64" s="6" t="s">
        <v>42</v>
      </c>
      <c r="F64" s="7" t="s">
        <v>16</v>
      </c>
      <c r="G64" s="8" t="str">
        <f t="shared" si="2"/>
        <v>PT60M</v>
      </c>
      <c r="H64" s="10" t="s">
        <v>46</v>
      </c>
      <c r="I64" s="9" t="s">
        <v>44</v>
      </c>
      <c r="J64" s="9" t="str">
        <f t="shared" si="3"/>
        <v>Ecosense_Experiment_ScaffoldGS9_BB_2024_rawSoilMoisture</v>
      </c>
      <c r="K64" s="9" t="s">
        <v>2953</v>
      </c>
    </row>
    <row r="65" spans="1:12" x14ac:dyDescent="0.25">
      <c r="A65" s="85">
        <v>30127</v>
      </c>
      <c r="B65" s="41" t="s">
        <v>1003</v>
      </c>
      <c r="C65" s="100" t="s">
        <v>1939</v>
      </c>
      <c r="D65" s="10" t="s">
        <v>41</v>
      </c>
      <c r="E65" s="6" t="s">
        <v>42</v>
      </c>
      <c r="F65" s="7" t="s">
        <v>16</v>
      </c>
      <c r="G65" s="8" t="str">
        <f t="shared" si="2"/>
        <v>PT60M</v>
      </c>
      <c r="H65" s="10" t="s">
        <v>46</v>
      </c>
      <c r="I65" s="9" t="s">
        <v>44</v>
      </c>
      <c r="J65" s="9" t="str">
        <f t="shared" si="3"/>
        <v>Ecosense_Experiment_ScaffoldGS10_BD_2024_rawSoilMoisture</v>
      </c>
      <c r="K65" s="9" t="s">
        <v>2954</v>
      </c>
    </row>
    <row r="66" spans="1:12" x14ac:dyDescent="0.25">
      <c r="A66" s="85">
        <v>30128</v>
      </c>
      <c r="B66" s="41" t="s">
        <v>1003</v>
      </c>
      <c r="C66" s="100" t="s">
        <v>1940</v>
      </c>
      <c r="D66" s="10" t="s">
        <v>41</v>
      </c>
      <c r="E66" s="6" t="s">
        <v>42</v>
      </c>
      <c r="F66" s="7" t="s">
        <v>16</v>
      </c>
      <c r="G66" s="8" t="str">
        <f t="shared" ref="G66:G74" si="4">IF(ISBLANK(B66),"-","PT60M")</f>
        <v>PT60M</v>
      </c>
      <c r="H66" s="10" t="s">
        <v>46</v>
      </c>
      <c r="I66" s="9" t="s">
        <v>44</v>
      </c>
      <c r="J66" s="9" t="str">
        <f t="shared" ref="J66:J74" si="5">B66&amp;C66&amp;D66</f>
        <v>Ecosense_Experiment_ScaffoldGS11_DD_2024_rawSoilMoisture</v>
      </c>
      <c r="K66" s="9" t="s">
        <v>2955</v>
      </c>
    </row>
    <row r="67" spans="1:12" x14ac:dyDescent="0.25">
      <c r="A67" s="85">
        <v>30129</v>
      </c>
      <c r="B67" s="41" t="s">
        <v>1003</v>
      </c>
      <c r="C67" s="100" t="s">
        <v>1941</v>
      </c>
      <c r="D67" s="10" t="s">
        <v>41</v>
      </c>
      <c r="E67" s="6" t="s">
        <v>42</v>
      </c>
      <c r="F67" s="7" t="s">
        <v>16</v>
      </c>
      <c r="G67" s="8" t="str">
        <f t="shared" si="4"/>
        <v>PT60M</v>
      </c>
      <c r="H67" s="10" t="s">
        <v>46</v>
      </c>
      <c r="I67" s="9" t="s">
        <v>44</v>
      </c>
      <c r="J67" s="9" t="str">
        <f t="shared" si="5"/>
        <v>Ecosense_Experiment_ScaffoldGS12_BD_2024_rawSoilMoisture</v>
      </c>
      <c r="K67" s="9" t="s">
        <v>2956</v>
      </c>
    </row>
    <row r="68" spans="1:12" x14ac:dyDescent="0.25">
      <c r="A68" s="85">
        <v>30130</v>
      </c>
      <c r="B68" s="41" t="s">
        <v>1003</v>
      </c>
      <c r="C68" s="100" t="s">
        <v>1942</v>
      </c>
      <c r="D68" s="10" t="s">
        <v>41</v>
      </c>
      <c r="E68" s="6" t="s">
        <v>42</v>
      </c>
      <c r="F68" s="7" t="s">
        <v>16</v>
      </c>
      <c r="G68" s="8" t="str">
        <f t="shared" si="4"/>
        <v>PT60M</v>
      </c>
      <c r="H68" s="10" t="s">
        <v>46</v>
      </c>
      <c r="I68" s="9" t="s">
        <v>44</v>
      </c>
      <c r="J68" s="9" t="str">
        <f t="shared" si="5"/>
        <v>Ecosense_Experiment_ScaffoldGS13_BF_2024_rawSoilMoisture</v>
      </c>
      <c r="K68" s="9" t="s">
        <v>2957</v>
      </c>
    </row>
    <row r="69" spans="1:12" x14ac:dyDescent="0.25">
      <c r="A69" s="85">
        <v>30131</v>
      </c>
      <c r="B69" s="41" t="s">
        <v>1003</v>
      </c>
      <c r="C69" s="100" t="s">
        <v>1943</v>
      </c>
      <c r="D69" s="10" t="s">
        <v>41</v>
      </c>
      <c r="E69" s="6" t="s">
        <v>42</v>
      </c>
      <c r="F69" s="7" t="s">
        <v>16</v>
      </c>
      <c r="G69" s="8" t="str">
        <f t="shared" si="4"/>
        <v>PT60M</v>
      </c>
      <c r="H69" s="10" t="s">
        <v>46</v>
      </c>
      <c r="I69" s="9" t="s">
        <v>44</v>
      </c>
      <c r="J69" s="9" t="str">
        <f t="shared" si="5"/>
        <v>Ecosense_Experiment_ScaffoldGS14_BF_2024_rawSoilMoisture</v>
      </c>
      <c r="K69" s="256" t="s">
        <v>2958</v>
      </c>
      <c r="L69" s="10">
        <v>0</v>
      </c>
    </row>
    <row r="70" spans="1:12" x14ac:dyDescent="0.25">
      <c r="A70" s="85">
        <v>30143</v>
      </c>
      <c r="B70" s="156" t="s">
        <v>1005</v>
      </c>
      <c r="C70" s="116" t="s">
        <v>2045</v>
      </c>
      <c r="D70" s="10" t="s">
        <v>80</v>
      </c>
      <c r="E70" s="115" t="s">
        <v>2033</v>
      </c>
      <c r="F70" s="7" t="s">
        <v>16</v>
      </c>
      <c r="G70" s="8" t="str">
        <f t="shared" si="4"/>
        <v>PT60M</v>
      </c>
      <c r="H70" s="10" t="s">
        <v>2032</v>
      </c>
      <c r="I70" s="9" t="s">
        <v>1862</v>
      </c>
      <c r="J70" s="9" t="str">
        <f t="shared" si="5"/>
        <v>Ecosense_DouglasFirPlotDouglasFir_Pure_2_StemWaterPotentialBarPressure</v>
      </c>
      <c r="K70" s="256" t="str">
        <f>VLOOKUP(J70,[1]TimeSeriesIDs!$A:$E,5,FALSE)</f>
        <v>867b583049b6496eba968ade1265297f</v>
      </c>
      <c r="L70" s="10">
        <v>0</v>
      </c>
    </row>
    <row r="71" spans="1:12" x14ac:dyDescent="0.25">
      <c r="A71" s="85">
        <v>50001</v>
      </c>
      <c r="B71" s="52" t="s">
        <v>1004</v>
      </c>
      <c r="C71" s="52" t="s">
        <v>979</v>
      </c>
      <c r="D71" s="52" t="s">
        <v>437</v>
      </c>
      <c r="E71" s="78" t="s">
        <v>436</v>
      </c>
      <c r="F71" s="79" t="s">
        <v>16</v>
      </c>
      <c r="G71" s="80" t="str">
        <f t="shared" si="4"/>
        <v>PT60M</v>
      </c>
      <c r="H71" s="52" t="s">
        <v>440</v>
      </c>
      <c r="I71" s="81" t="s">
        <v>435</v>
      </c>
      <c r="J71" s="9" t="str">
        <f t="shared" si="5"/>
        <v>Ecosense_Soil_Intensive_Plot_1Beech_18_depth025cm_dist070cm_WSoilCO2</v>
      </c>
      <c r="K71" s="256" t="e">
        <v>#N/A</v>
      </c>
      <c r="L71" s="10">
        <v>0</v>
      </c>
    </row>
    <row r="72" spans="1:12" x14ac:dyDescent="0.25">
      <c r="A72" s="85">
        <v>50001</v>
      </c>
      <c r="B72" s="52" t="s">
        <v>1004</v>
      </c>
      <c r="C72" s="52" t="s">
        <v>979</v>
      </c>
      <c r="D72" s="52" t="s">
        <v>297</v>
      </c>
      <c r="E72" s="78" t="s">
        <v>68</v>
      </c>
      <c r="F72" s="79" t="s">
        <v>16</v>
      </c>
      <c r="G72" s="80" t="str">
        <f t="shared" si="4"/>
        <v>PT60M</v>
      </c>
      <c r="H72" s="52" t="s">
        <v>440</v>
      </c>
      <c r="I72" s="81" t="s">
        <v>435</v>
      </c>
      <c r="J72" s="9" t="str">
        <f t="shared" si="5"/>
        <v>Ecosense_Soil_Intensive_Plot_1Beech_18_depth025cm_dist070cm_WSoilTemp</v>
      </c>
      <c r="K72" s="256" t="e">
        <v>#N/A</v>
      </c>
      <c r="L72" s="10">
        <v>0</v>
      </c>
    </row>
    <row r="73" spans="1:12" x14ac:dyDescent="0.25">
      <c r="A73" s="85">
        <v>50003</v>
      </c>
      <c r="B73" s="52" t="s">
        <v>1004</v>
      </c>
      <c r="C73" s="52" t="s">
        <v>981</v>
      </c>
      <c r="D73" s="52" t="s">
        <v>437</v>
      </c>
      <c r="E73" s="78" t="s">
        <v>436</v>
      </c>
      <c r="F73" s="79" t="s">
        <v>16</v>
      </c>
      <c r="G73" s="80" t="str">
        <f t="shared" si="4"/>
        <v>PT60M</v>
      </c>
      <c r="H73" s="52" t="s">
        <v>440</v>
      </c>
      <c r="I73" s="81" t="s">
        <v>435</v>
      </c>
      <c r="J73" s="9" t="str">
        <f t="shared" si="5"/>
        <v>Ecosense_Soil_Intensive_Plot_1Beech_18_depth025cm_dist120cm_WSoilCO2</v>
      </c>
      <c r="K73" s="256" t="e">
        <v>#N/A</v>
      </c>
      <c r="L73" s="10">
        <v>0</v>
      </c>
    </row>
    <row r="74" spans="1:12" x14ac:dyDescent="0.25">
      <c r="A74" s="85">
        <v>50003</v>
      </c>
      <c r="B74" s="52" t="s">
        <v>1004</v>
      </c>
      <c r="C74" s="52" t="s">
        <v>981</v>
      </c>
      <c r="D74" s="52" t="s">
        <v>297</v>
      </c>
      <c r="E74" s="78" t="s">
        <v>68</v>
      </c>
      <c r="F74" s="79" t="s">
        <v>16</v>
      </c>
      <c r="G74" s="80" t="str">
        <f t="shared" si="4"/>
        <v>PT60M</v>
      </c>
      <c r="H74" s="52" t="s">
        <v>440</v>
      </c>
      <c r="I74" s="81" t="s">
        <v>435</v>
      </c>
      <c r="J74" s="9" t="str">
        <f t="shared" si="5"/>
        <v>Ecosense_Soil_Intensive_Plot_1Beech_18_depth025cm_dist120cm_WSoilTemp</v>
      </c>
      <c r="K74" s="256" t="e">
        <v>#N/A</v>
      </c>
      <c r="L74" s="10">
        <v>0</v>
      </c>
    </row>
    <row r="75" spans="1:12" x14ac:dyDescent="0.25">
      <c r="A75" s="85">
        <v>50005</v>
      </c>
      <c r="B75" s="52" t="s">
        <v>1004</v>
      </c>
      <c r="C75" s="52" t="s">
        <v>983</v>
      </c>
      <c r="D75" s="52" t="s">
        <v>437</v>
      </c>
      <c r="E75" s="78" t="s">
        <v>436</v>
      </c>
      <c r="F75" s="79" t="s">
        <v>16</v>
      </c>
      <c r="G75" s="80" t="s">
        <v>1989</v>
      </c>
      <c r="H75" s="52" t="s">
        <v>440</v>
      </c>
      <c r="I75" s="81" t="s">
        <v>435</v>
      </c>
      <c r="J75" s="9" t="s">
        <v>2444</v>
      </c>
      <c r="K75" s="256" t="e">
        <v>#N/A</v>
      </c>
      <c r="L75" s="10">
        <v>0</v>
      </c>
    </row>
    <row r="76" spans="1:12" x14ac:dyDescent="0.25">
      <c r="A76" s="85">
        <v>50005</v>
      </c>
      <c r="B76" s="52" t="s">
        <v>1004</v>
      </c>
      <c r="C76" s="52" t="s">
        <v>983</v>
      </c>
      <c r="D76" s="52" t="s">
        <v>297</v>
      </c>
      <c r="E76" s="78" t="s">
        <v>68</v>
      </c>
      <c r="F76" s="79" t="s">
        <v>16</v>
      </c>
      <c r="G76" s="80" t="s">
        <v>1989</v>
      </c>
      <c r="H76" s="52" t="s">
        <v>440</v>
      </c>
      <c r="I76" s="81" t="s">
        <v>435</v>
      </c>
      <c r="J76" s="9" t="s">
        <v>2447</v>
      </c>
      <c r="K76" s="256" t="e">
        <v>#N/A</v>
      </c>
      <c r="L76" s="10">
        <v>0</v>
      </c>
    </row>
    <row r="77" spans="1:12" x14ac:dyDescent="0.25">
      <c r="A77" s="85">
        <v>50020</v>
      </c>
      <c r="B77" s="52" t="s">
        <v>1004</v>
      </c>
      <c r="C77" s="52" t="s">
        <v>997</v>
      </c>
      <c r="D77" s="52" t="s">
        <v>1010</v>
      </c>
      <c r="E77" s="78" t="s">
        <v>84</v>
      </c>
      <c r="F77" s="79" t="s">
        <v>16</v>
      </c>
      <c r="G77" s="80" t="str">
        <f>IF(ISBLANK(B77),"-","PT60M")</f>
        <v>PT60M</v>
      </c>
      <c r="H77" s="52" t="s">
        <v>441</v>
      </c>
      <c r="I77" s="81" t="s">
        <v>435</v>
      </c>
      <c r="J77" s="9" t="str">
        <f>B77&amp;C77&amp;D77</f>
        <v>Ecosense_Soil_Intensive_Plot_1Beech_18_depth010cm_dist135cm_WSoilMoisture_Volt</v>
      </c>
      <c r="K77" s="256" t="e">
        <v>#N/A</v>
      </c>
      <c r="L77" s="10">
        <v>0</v>
      </c>
    </row>
    <row r="78" spans="1:12" x14ac:dyDescent="0.25">
      <c r="A78" s="85">
        <v>50023</v>
      </c>
      <c r="B78" s="52" t="s">
        <v>1004</v>
      </c>
      <c r="C78" s="52" t="s">
        <v>979</v>
      </c>
      <c r="D78" s="52" t="s">
        <v>437</v>
      </c>
      <c r="E78" s="78" t="s">
        <v>436</v>
      </c>
      <c r="F78" s="79" t="s">
        <v>16</v>
      </c>
      <c r="G78" s="80" t="s">
        <v>1989</v>
      </c>
      <c r="H78" s="52" t="s">
        <v>440</v>
      </c>
      <c r="I78" s="81" t="s">
        <v>435</v>
      </c>
      <c r="J78" s="9" t="s">
        <v>2446</v>
      </c>
      <c r="K78" s="256" t="e">
        <v>#N/A</v>
      </c>
      <c r="L78" s="10">
        <v>0</v>
      </c>
    </row>
    <row r="79" spans="1:12" x14ac:dyDescent="0.25">
      <c r="A79" s="85">
        <v>50023</v>
      </c>
      <c r="B79" s="52" t="s">
        <v>1004</v>
      </c>
      <c r="C79" s="52" t="s">
        <v>979</v>
      </c>
      <c r="D79" s="52" t="s">
        <v>297</v>
      </c>
      <c r="E79" s="78" t="s">
        <v>68</v>
      </c>
      <c r="F79" s="79" t="s">
        <v>16</v>
      </c>
      <c r="G79" s="80" t="s">
        <v>1989</v>
      </c>
      <c r="H79" s="52" t="s">
        <v>440</v>
      </c>
      <c r="I79" s="81" t="s">
        <v>435</v>
      </c>
      <c r="J79" s="9" t="s">
        <v>2448</v>
      </c>
      <c r="K79" s="256" t="e">
        <v>#N/A</v>
      </c>
      <c r="L79" s="10">
        <v>0</v>
      </c>
    </row>
    <row r="80" spans="1:12" x14ac:dyDescent="0.25">
      <c r="A80" s="85">
        <v>50024</v>
      </c>
      <c r="B80" s="52" t="s">
        <v>1004</v>
      </c>
      <c r="C80" s="52" t="s">
        <v>981</v>
      </c>
      <c r="D80" s="52" t="s">
        <v>437</v>
      </c>
      <c r="E80" s="78" t="s">
        <v>436</v>
      </c>
      <c r="F80" s="79" t="s">
        <v>16</v>
      </c>
      <c r="G80" s="80" t="s">
        <v>1989</v>
      </c>
      <c r="H80" s="52" t="s">
        <v>440</v>
      </c>
      <c r="I80" s="81" t="s">
        <v>435</v>
      </c>
      <c r="J80" s="9" t="s">
        <v>2445</v>
      </c>
      <c r="K80" s="256" t="e">
        <v>#N/A</v>
      </c>
      <c r="L80" s="10">
        <v>0</v>
      </c>
    </row>
    <row r="81" spans="1:12" x14ac:dyDescent="0.25">
      <c r="A81" s="85">
        <v>50024</v>
      </c>
      <c r="B81" s="52" t="s">
        <v>1004</v>
      </c>
      <c r="C81" s="56" t="s">
        <v>981</v>
      </c>
      <c r="D81" s="52" t="s">
        <v>297</v>
      </c>
      <c r="E81" s="78" t="s">
        <v>68</v>
      </c>
      <c r="F81" s="79" t="s">
        <v>16</v>
      </c>
      <c r="G81" s="80" t="s">
        <v>1989</v>
      </c>
      <c r="H81" s="52" t="s">
        <v>440</v>
      </c>
      <c r="I81" s="81" t="s">
        <v>435</v>
      </c>
      <c r="J81" s="9" t="s">
        <v>2449</v>
      </c>
      <c r="K81" s="256" t="e">
        <v>#N/A</v>
      </c>
      <c r="L81" s="10">
        <v>0</v>
      </c>
    </row>
    <row r="82" spans="1:12" x14ac:dyDescent="0.25">
      <c r="A82" s="85">
        <v>60515</v>
      </c>
      <c r="B82" s="52" t="s">
        <v>1007</v>
      </c>
      <c r="C82" s="141" t="s">
        <v>1864</v>
      </c>
      <c r="D82" s="55"/>
      <c r="E82" s="78"/>
      <c r="F82" s="79" t="s">
        <v>16</v>
      </c>
      <c r="G82" s="80" t="str">
        <f t="shared" ref="G82:G145" si="6">IF(ISBLANK(B82),"-","PT60M")</f>
        <v>PT60M</v>
      </c>
      <c r="H82" s="52" t="s">
        <v>1863</v>
      </c>
      <c r="I82" s="81" t="s">
        <v>1862</v>
      </c>
      <c r="J82" s="9" t="str">
        <f t="shared" ref="J82:J145" si="7">B82&amp;C82&amp;D82</f>
        <v>Ecosense_MixedPlotSapFlow Sensor in MixedPlot (removed before logging started)</v>
      </c>
      <c r="K82" s="256" t="e">
        <v>#N/A</v>
      </c>
      <c r="L82" s="10">
        <v>0</v>
      </c>
    </row>
    <row r="83" spans="1:12" x14ac:dyDescent="0.25">
      <c r="A83" s="91">
        <v>70004</v>
      </c>
      <c r="B83" s="172" t="s">
        <v>1008</v>
      </c>
      <c r="C83" s="56" t="s">
        <v>2501</v>
      </c>
      <c r="D83" s="174" t="s">
        <v>2450</v>
      </c>
      <c r="E83" s="184" t="s">
        <v>68</v>
      </c>
      <c r="F83" s="7" t="s">
        <v>16</v>
      </c>
      <c r="G83" s="8" t="str">
        <f t="shared" si="6"/>
        <v>PT60M</v>
      </c>
      <c r="H83" s="174" t="s">
        <v>2458</v>
      </c>
      <c r="I83" s="173" t="s">
        <v>2451</v>
      </c>
      <c r="J83" s="9" t="str">
        <f t="shared" si="7"/>
        <v>Ecosense_BeechPlotCuvette_Beech_Pure_1_25m_sun_left -- war doch im ContainerLeafTemp</v>
      </c>
      <c r="K83" s="256" t="e">
        <v>#N/A</v>
      </c>
      <c r="L83" s="10">
        <v>0</v>
      </c>
    </row>
    <row r="84" spans="1:12" x14ac:dyDescent="0.25">
      <c r="A84" s="91">
        <v>70004</v>
      </c>
      <c r="B84" s="172" t="s">
        <v>1008</v>
      </c>
      <c r="C84" s="56" t="s">
        <v>2501</v>
      </c>
      <c r="D84" s="174" t="s">
        <v>26</v>
      </c>
      <c r="E84" s="184" t="s">
        <v>68</v>
      </c>
      <c r="F84" s="7" t="s">
        <v>16</v>
      </c>
      <c r="G84" s="8" t="str">
        <f t="shared" si="6"/>
        <v>PT60M</v>
      </c>
      <c r="H84" s="174" t="s">
        <v>2458</v>
      </c>
      <c r="I84" s="173" t="s">
        <v>2451</v>
      </c>
      <c r="J84" s="9" t="str">
        <f t="shared" si="7"/>
        <v>Ecosense_BeechPlotCuvette_Beech_Pure_1_25m_sun_left -- war doch im ContainerInternalTemp</v>
      </c>
      <c r="K84" s="256" t="e">
        <v>#N/A</v>
      </c>
      <c r="L84" s="10">
        <v>0</v>
      </c>
    </row>
    <row r="85" spans="1:12" x14ac:dyDescent="0.25">
      <c r="A85" s="91">
        <v>70004</v>
      </c>
      <c r="B85" s="172" t="s">
        <v>1008</v>
      </c>
      <c r="C85" s="56" t="s">
        <v>2501</v>
      </c>
      <c r="D85" s="174" t="s">
        <v>1065</v>
      </c>
      <c r="E85" s="184" t="s">
        <v>68</v>
      </c>
      <c r="F85" s="7" t="s">
        <v>16</v>
      </c>
      <c r="G85" s="8" t="str">
        <f t="shared" si="6"/>
        <v>PT60M</v>
      </c>
      <c r="H85" s="174" t="s">
        <v>2458</v>
      </c>
      <c r="I85" s="173" t="s">
        <v>2451</v>
      </c>
      <c r="J85" s="9" t="str">
        <f t="shared" si="7"/>
        <v>Ecosense_BeechPlotCuvette_Beech_Pure_1_25m_sun_left -- war doch im ContainerTemperature</v>
      </c>
      <c r="K85" s="231" t="e">
        <v>#N/A</v>
      </c>
      <c r="L85" s="10">
        <v>0</v>
      </c>
    </row>
    <row r="86" spans="1:12" x14ac:dyDescent="0.25">
      <c r="A86" s="91">
        <v>70004</v>
      </c>
      <c r="B86" s="172" t="s">
        <v>1008</v>
      </c>
      <c r="C86" s="56" t="s">
        <v>2502</v>
      </c>
      <c r="D86" s="174" t="s">
        <v>18</v>
      </c>
      <c r="E86" s="184" t="s">
        <v>70</v>
      </c>
      <c r="F86" s="7" t="s">
        <v>16</v>
      </c>
      <c r="G86" s="8" t="str">
        <f t="shared" si="6"/>
        <v>PT60M</v>
      </c>
      <c r="H86" s="174" t="s">
        <v>2458</v>
      </c>
      <c r="I86" s="173" t="s">
        <v>2451</v>
      </c>
      <c r="J86" s="9" t="str">
        <f t="shared" si="7"/>
        <v>Ecosense_BeechPlotCuvette_Beech_Pure_1_25m_sun_left -- war doch im ContainerRelHumidity</v>
      </c>
      <c r="K86" s="231" t="e">
        <v>#N/A</v>
      </c>
      <c r="L86" s="10">
        <v>0</v>
      </c>
    </row>
    <row r="87" spans="1:12" x14ac:dyDescent="0.25">
      <c r="A87" s="91">
        <v>70004</v>
      </c>
      <c r="B87" s="172" t="s">
        <v>1008</v>
      </c>
      <c r="C87" s="56" t="s">
        <v>2501</v>
      </c>
      <c r="D87" s="174" t="s">
        <v>2452</v>
      </c>
      <c r="E87" s="184" t="s">
        <v>70</v>
      </c>
      <c r="F87" s="7" t="s">
        <v>16</v>
      </c>
      <c r="G87" s="8" t="str">
        <f t="shared" si="6"/>
        <v>PT60M</v>
      </c>
      <c r="H87" s="174" t="s">
        <v>2458</v>
      </c>
      <c r="I87" s="173" t="s">
        <v>2451</v>
      </c>
      <c r="J87" s="9" t="str">
        <f t="shared" si="7"/>
        <v>Ecosense_BeechPlotCuvette_Beech_Pure_1_25m_sun_left -- war doch im ContainerInternalRelHumidity</v>
      </c>
      <c r="K87" s="231" t="e">
        <v>#N/A</v>
      </c>
      <c r="L87" s="10">
        <v>0</v>
      </c>
    </row>
    <row r="88" spans="1:12" x14ac:dyDescent="0.25">
      <c r="A88" s="94">
        <v>70012</v>
      </c>
      <c r="B88" s="203" t="s">
        <v>1008</v>
      </c>
      <c r="C88" s="56" t="s">
        <v>2463</v>
      </c>
      <c r="D88" s="174" t="s">
        <v>18</v>
      </c>
      <c r="E88" s="184" t="s">
        <v>70</v>
      </c>
      <c r="F88" s="7" t="s">
        <v>16</v>
      </c>
      <c r="G88" s="8" t="str">
        <f t="shared" si="6"/>
        <v>PT60M</v>
      </c>
      <c r="H88" s="174" t="s">
        <v>2458</v>
      </c>
      <c r="I88" s="173" t="s">
        <v>2451</v>
      </c>
      <c r="J88" s="9" t="str">
        <f t="shared" si="7"/>
        <v>Ecosense_BeechPlotCuvette_Beech_Pure_3_22m_shadow_rightRelHumidity</v>
      </c>
      <c r="K88" s="231" t="str">
        <f>VLOOKUP(J88,[1]TimeSeriesIDs!$A:$E,5,FALSE)</f>
        <v>767a3be9a2ef49b1b520d2a69ec697ac</v>
      </c>
      <c r="L88" s="10">
        <v>0</v>
      </c>
    </row>
    <row r="89" spans="1:12" x14ac:dyDescent="0.25">
      <c r="A89" s="94">
        <v>70012</v>
      </c>
      <c r="B89" s="172" t="s">
        <v>1008</v>
      </c>
      <c r="C89" s="56" t="s">
        <v>2463</v>
      </c>
      <c r="D89" s="174" t="s">
        <v>2450</v>
      </c>
      <c r="E89" s="184" t="s">
        <v>68</v>
      </c>
      <c r="F89" s="7" t="s">
        <v>16</v>
      </c>
      <c r="G89" s="8" t="str">
        <f t="shared" si="6"/>
        <v>PT60M</v>
      </c>
      <c r="H89" s="174" t="s">
        <v>2458</v>
      </c>
      <c r="I89" s="173" t="s">
        <v>2451</v>
      </c>
      <c r="J89" s="9" t="str">
        <f t="shared" si="7"/>
        <v>Ecosense_BeechPlotCuvette_Beech_Pure_3_22m_shadow_rightLeafTemp</v>
      </c>
      <c r="K89" s="231" t="str">
        <f>VLOOKUP(J89,[1]TimeSeriesIDs!$A:$E,5,FALSE)</f>
        <v>8204dfdf2fd74f0dbadb4f8b82f6f2a0</v>
      </c>
      <c r="L89" s="10">
        <v>0</v>
      </c>
    </row>
    <row r="90" spans="1:12" x14ac:dyDescent="0.25">
      <c r="A90" s="94">
        <v>70012</v>
      </c>
      <c r="B90" s="172" t="s">
        <v>1008</v>
      </c>
      <c r="C90" s="56" t="s">
        <v>2463</v>
      </c>
      <c r="D90" s="174" t="s">
        <v>1065</v>
      </c>
      <c r="E90" s="184" t="s">
        <v>68</v>
      </c>
      <c r="F90" s="7" t="s">
        <v>16</v>
      </c>
      <c r="G90" s="8" t="str">
        <f t="shared" si="6"/>
        <v>PT60M</v>
      </c>
      <c r="H90" s="174" t="s">
        <v>2458</v>
      </c>
      <c r="I90" s="173" t="s">
        <v>2451</v>
      </c>
      <c r="J90" s="9" t="str">
        <f t="shared" si="7"/>
        <v>Ecosense_BeechPlotCuvette_Beech_Pure_3_22m_shadow_rightTemperature</v>
      </c>
      <c r="K90" s="231" t="str">
        <f>VLOOKUP(J90,[1]TimeSeriesIDs!$A:$E,5,FALSE)</f>
        <v>a4a4c408e20545c2b3dd65ed970b3ea2</v>
      </c>
      <c r="L90" s="10">
        <v>0</v>
      </c>
    </row>
    <row r="91" spans="1:12" x14ac:dyDescent="0.25">
      <c r="A91" s="94">
        <v>70012</v>
      </c>
      <c r="B91" s="172" t="s">
        <v>1008</v>
      </c>
      <c r="C91" s="56" t="s">
        <v>2463</v>
      </c>
      <c r="D91" s="174" t="s">
        <v>2452</v>
      </c>
      <c r="E91" s="184" t="s">
        <v>70</v>
      </c>
      <c r="F91" s="7" t="s">
        <v>16</v>
      </c>
      <c r="G91" s="8" t="str">
        <f t="shared" si="6"/>
        <v>PT60M</v>
      </c>
      <c r="H91" s="174" t="s">
        <v>2458</v>
      </c>
      <c r="I91" s="173" t="s">
        <v>2451</v>
      </c>
      <c r="J91" s="9" t="str">
        <f t="shared" si="7"/>
        <v>Ecosense_BeechPlotCuvette_Beech_Pure_3_22m_shadow_rightInternalRelHumidity</v>
      </c>
      <c r="K91" s="231" t="str">
        <f>VLOOKUP(J91,[1]TimeSeriesIDs!$A:$E,5,FALSE)</f>
        <v>c81762fb5e6f4379a5931183fa2ccaf7</v>
      </c>
      <c r="L91" s="10">
        <v>0</v>
      </c>
    </row>
    <row r="92" spans="1:12" x14ac:dyDescent="0.25">
      <c r="A92" s="94">
        <v>70012</v>
      </c>
      <c r="B92" s="172" t="s">
        <v>1008</v>
      </c>
      <c r="C92" s="56" t="s">
        <v>2463</v>
      </c>
      <c r="D92" s="174" t="s">
        <v>26</v>
      </c>
      <c r="E92" s="184" t="s">
        <v>68</v>
      </c>
      <c r="F92" s="7" t="s">
        <v>16</v>
      </c>
      <c r="G92" s="8" t="str">
        <f t="shared" si="6"/>
        <v>PT60M</v>
      </c>
      <c r="H92" s="174" t="s">
        <v>2458</v>
      </c>
      <c r="I92" s="173" t="s">
        <v>2451</v>
      </c>
      <c r="J92" s="9" t="str">
        <f t="shared" si="7"/>
        <v>Ecosense_BeechPlotCuvette_Beech_Pure_3_22m_shadow_rightInternalTemp</v>
      </c>
      <c r="K92" s="231" t="str">
        <f>VLOOKUP(J92,[1]TimeSeriesIDs!$A:$E,5,FALSE)</f>
        <v>cfbb0f32261d490681ee0ff06d9dfd70</v>
      </c>
      <c r="L92" s="10">
        <v>0</v>
      </c>
    </row>
    <row r="93" spans="1:12" x14ac:dyDescent="0.25">
      <c r="A93" s="171">
        <v>70031</v>
      </c>
      <c r="B93" s="141" t="s">
        <v>1007</v>
      </c>
      <c r="C93" s="141" t="s">
        <v>2477</v>
      </c>
      <c r="D93" s="183" t="s">
        <v>2450</v>
      </c>
      <c r="E93" s="184" t="s">
        <v>68</v>
      </c>
      <c r="F93" s="7" t="s">
        <v>16</v>
      </c>
      <c r="G93" s="8" t="str">
        <f t="shared" si="6"/>
        <v>PT60M</v>
      </c>
      <c r="H93" s="174" t="s">
        <v>2458</v>
      </c>
      <c r="I93" s="173" t="s">
        <v>2451</v>
      </c>
      <c r="J93" s="9" t="str">
        <f t="shared" si="7"/>
        <v>Ecosense_MixedPlotCuvette_Beech_Mixed_1_26m_sun_left_till_18.7.24LeafTemp</v>
      </c>
      <c r="K93" s="231" t="str">
        <f>VLOOKUP(J93,[1]TimeSeriesIDs!$A:$E,5,FALSE)</f>
        <v>edbebbac7f554b5181ccd9494df09c5b</v>
      </c>
      <c r="L93" s="10">
        <v>0</v>
      </c>
    </row>
    <row r="94" spans="1:12" x14ac:dyDescent="0.25">
      <c r="A94" s="171">
        <v>70031</v>
      </c>
      <c r="B94" s="141" t="s">
        <v>1007</v>
      </c>
      <c r="C94" s="141" t="s">
        <v>2477</v>
      </c>
      <c r="D94" s="174" t="s">
        <v>1065</v>
      </c>
      <c r="E94" s="184" t="s">
        <v>68</v>
      </c>
      <c r="F94" s="7" t="s">
        <v>16</v>
      </c>
      <c r="G94" s="8" t="str">
        <f t="shared" si="6"/>
        <v>PT60M</v>
      </c>
      <c r="H94" s="174" t="s">
        <v>2458</v>
      </c>
      <c r="I94" s="173" t="s">
        <v>2451</v>
      </c>
      <c r="J94" s="9" t="str">
        <f t="shared" si="7"/>
        <v>Ecosense_MixedPlotCuvette_Beech_Mixed_1_26m_sun_left_till_18.7.24Temperature</v>
      </c>
      <c r="K94" s="231" t="str">
        <f>VLOOKUP(J94,[1]TimeSeriesIDs!$A:$E,5,FALSE)</f>
        <v>cea42848413a43aea62a45aff4f9d0ab</v>
      </c>
      <c r="L94" s="10">
        <v>0</v>
      </c>
    </row>
    <row r="95" spans="1:12" x14ac:dyDescent="0.25">
      <c r="A95" s="171">
        <v>70031</v>
      </c>
      <c r="B95" s="141" t="s">
        <v>1007</v>
      </c>
      <c r="C95" s="141" t="s">
        <v>2477</v>
      </c>
      <c r="D95" s="174" t="s">
        <v>26</v>
      </c>
      <c r="E95" s="184" t="s">
        <v>68</v>
      </c>
      <c r="F95" s="7" t="s">
        <v>16</v>
      </c>
      <c r="G95" s="8" t="str">
        <f t="shared" si="6"/>
        <v>PT60M</v>
      </c>
      <c r="H95" s="174" t="s">
        <v>2458</v>
      </c>
      <c r="I95" s="173" t="s">
        <v>2451</v>
      </c>
      <c r="J95" s="9" t="str">
        <f t="shared" si="7"/>
        <v>Ecosense_MixedPlotCuvette_Beech_Mixed_1_26m_sun_left_till_18.7.24InternalTemp</v>
      </c>
      <c r="K95" s="231" t="str">
        <f>VLOOKUP(J95,[1]TimeSeriesIDs!$A:$E,5,FALSE)</f>
        <v>be6960266b8b49c994255cc8669d6baf</v>
      </c>
      <c r="L95" s="10">
        <v>0</v>
      </c>
    </row>
    <row r="96" spans="1:12" x14ac:dyDescent="0.25">
      <c r="A96" s="171">
        <v>70031</v>
      </c>
      <c r="B96" s="141" t="s">
        <v>1007</v>
      </c>
      <c r="C96" s="141" t="s">
        <v>2477</v>
      </c>
      <c r="D96" s="174" t="s">
        <v>18</v>
      </c>
      <c r="E96" s="184" t="s">
        <v>70</v>
      </c>
      <c r="F96" s="7" t="s">
        <v>16</v>
      </c>
      <c r="G96" s="8" t="str">
        <f t="shared" si="6"/>
        <v>PT60M</v>
      </c>
      <c r="H96" s="174" t="s">
        <v>2458</v>
      </c>
      <c r="I96" s="173" t="s">
        <v>2451</v>
      </c>
      <c r="J96" s="9" t="str">
        <f t="shared" si="7"/>
        <v>Ecosense_MixedPlotCuvette_Beech_Mixed_1_26m_sun_left_till_18.7.24RelHumidity</v>
      </c>
      <c r="K96" s="231" t="str">
        <f>VLOOKUP(J96,[1]TimeSeriesIDs!$A:$E,5,FALSE)</f>
        <v>470eaeb3d7b14df28a201b6e2f428120</v>
      </c>
      <c r="L96" s="10">
        <v>0</v>
      </c>
    </row>
    <row r="97" spans="1:12" x14ac:dyDescent="0.25">
      <c r="A97" s="171">
        <v>70031</v>
      </c>
      <c r="B97" s="141" t="s">
        <v>1007</v>
      </c>
      <c r="C97" s="141" t="s">
        <v>2477</v>
      </c>
      <c r="D97" s="174" t="s">
        <v>2452</v>
      </c>
      <c r="E97" s="184" t="s">
        <v>70</v>
      </c>
      <c r="F97" s="7" t="s">
        <v>16</v>
      </c>
      <c r="G97" s="8" t="str">
        <f t="shared" si="6"/>
        <v>PT60M</v>
      </c>
      <c r="H97" s="174" t="s">
        <v>2458</v>
      </c>
      <c r="I97" s="173" t="s">
        <v>2451</v>
      </c>
      <c r="J97" s="9" t="str">
        <f t="shared" si="7"/>
        <v>Ecosense_MixedPlotCuvette_Beech_Mixed_1_26m_sun_left_till_18.7.24InternalRelHumidity</v>
      </c>
      <c r="K97" s="231" t="str">
        <f>VLOOKUP(J97,[1]TimeSeriesIDs!$A:$E,5,FALSE)</f>
        <v>3f26f8cfb7b64ee794f57f458bd1fd7a</v>
      </c>
      <c r="L97" s="10">
        <v>0</v>
      </c>
    </row>
    <row r="98" spans="1:12" x14ac:dyDescent="0.25">
      <c r="A98" s="94">
        <v>70036</v>
      </c>
      <c r="B98" s="56" t="s">
        <v>1007</v>
      </c>
      <c r="C98" s="56" t="s">
        <v>2482</v>
      </c>
      <c r="D98" s="52" t="s">
        <v>26</v>
      </c>
      <c r="E98" s="78" t="s">
        <v>68</v>
      </c>
      <c r="F98" s="79" t="s">
        <v>16</v>
      </c>
      <c r="G98" s="8" t="str">
        <f t="shared" si="6"/>
        <v>PT60M</v>
      </c>
      <c r="H98" s="52" t="s">
        <v>2458</v>
      </c>
      <c r="I98" s="81" t="s">
        <v>2451</v>
      </c>
      <c r="J98" s="9" t="str">
        <f t="shared" si="7"/>
        <v>Ecosense_MixedPlotCuvette_Beech_Mixed_1_26m_sun_right_till_18.7.24InternalTemp</v>
      </c>
      <c r="K98" s="231" t="str">
        <f>VLOOKUP(J98,[1]TimeSeriesIDs!$A:$E,5,FALSE)</f>
        <v>b8481cf0cf5f4bdb9f190e85ec95df01</v>
      </c>
      <c r="L98" s="10">
        <v>0</v>
      </c>
    </row>
    <row r="99" spans="1:12" x14ac:dyDescent="0.25">
      <c r="A99" s="94">
        <v>70036</v>
      </c>
      <c r="B99" s="172" t="s">
        <v>1007</v>
      </c>
      <c r="C99" s="56" t="s">
        <v>2482</v>
      </c>
      <c r="D99" s="52" t="s">
        <v>2452</v>
      </c>
      <c r="E99" s="78" t="s">
        <v>70</v>
      </c>
      <c r="F99" s="79" t="s">
        <v>16</v>
      </c>
      <c r="G99" s="8" t="str">
        <f t="shared" si="6"/>
        <v>PT60M</v>
      </c>
      <c r="H99" s="52" t="s">
        <v>2458</v>
      </c>
      <c r="I99" s="81" t="s">
        <v>2451</v>
      </c>
      <c r="J99" s="9" t="str">
        <f t="shared" si="7"/>
        <v>Ecosense_MixedPlotCuvette_Beech_Mixed_1_26m_sun_right_till_18.7.24InternalRelHumidity</v>
      </c>
      <c r="K99" s="231" t="str">
        <f>VLOOKUP(J99,[1]TimeSeriesIDs!$A:$E,5,FALSE)</f>
        <v>ae0649127bec4f418633672749ede861</v>
      </c>
      <c r="L99" s="10">
        <v>0</v>
      </c>
    </row>
    <row r="100" spans="1:12" x14ac:dyDescent="0.25">
      <c r="A100" s="94">
        <v>70036</v>
      </c>
      <c r="B100" s="56" t="s">
        <v>1007</v>
      </c>
      <c r="C100" s="56" t="s">
        <v>2482</v>
      </c>
      <c r="D100" s="52" t="s">
        <v>18</v>
      </c>
      <c r="E100" s="78" t="s">
        <v>70</v>
      </c>
      <c r="F100" s="79" t="s">
        <v>16</v>
      </c>
      <c r="G100" s="8" t="str">
        <f t="shared" si="6"/>
        <v>PT60M</v>
      </c>
      <c r="H100" s="52" t="s">
        <v>2458</v>
      </c>
      <c r="I100" s="81" t="s">
        <v>2451</v>
      </c>
      <c r="J100" s="9" t="str">
        <f t="shared" si="7"/>
        <v>Ecosense_MixedPlotCuvette_Beech_Mixed_1_26m_sun_right_till_18.7.24RelHumidity</v>
      </c>
      <c r="K100" s="231" t="str">
        <f>VLOOKUP(J100,[1]TimeSeriesIDs!$A:$E,5,FALSE)</f>
        <v>9ddd4f8f649543229cd3189710b184e6</v>
      </c>
      <c r="L100" s="10">
        <v>0</v>
      </c>
    </row>
    <row r="101" spans="1:12" x14ac:dyDescent="0.25">
      <c r="A101" s="94">
        <v>70036</v>
      </c>
      <c r="B101" s="56" t="s">
        <v>1007</v>
      </c>
      <c r="C101" s="56" t="s">
        <v>2482</v>
      </c>
      <c r="D101" s="52" t="s">
        <v>2450</v>
      </c>
      <c r="E101" s="78" t="s">
        <v>68</v>
      </c>
      <c r="F101" s="79" t="s">
        <v>16</v>
      </c>
      <c r="G101" s="8" t="str">
        <f t="shared" si="6"/>
        <v>PT60M</v>
      </c>
      <c r="H101" s="52" t="s">
        <v>2458</v>
      </c>
      <c r="I101" s="81" t="s">
        <v>2451</v>
      </c>
      <c r="J101" s="9" t="str">
        <f t="shared" si="7"/>
        <v>Ecosense_MixedPlotCuvette_Beech_Mixed_1_26m_sun_right_till_18.7.24LeafTemp</v>
      </c>
      <c r="K101" s="9" t="str">
        <f>VLOOKUP(J101,[1]TimeSeriesIDs!$A:$E,5,FALSE)</f>
        <v>9cda7272a5b14aad85dd9a65185d4a16</v>
      </c>
    </row>
    <row r="102" spans="1:12" x14ac:dyDescent="0.25">
      <c r="A102" s="94">
        <v>70036</v>
      </c>
      <c r="B102" s="56" t="s">
        <v>1007</v>
      </c>
      <c r="C102" s="56" t="s">
        <v>2482</v>
      </c>
      <c r="D102" s="52" t="s">
        <v>1065</v>
      </c>
      <c r="E102" s="78" t="s">
        <v>68</v>
      </c>
      <c r="F102" s="79" t="s">
        <v>16</v>
      </c>
      <c r="G102" s="8" t="str">
        <f t="shared" si="6"/>
        <v>PT60M</v>
      </c>
      <c r="H102" s="52" t="s">
        <v>2458</v>
      </c>
      <c r="I102" s="81" t="s">
        <v>2451</v>
      </c>
      <c r="J102" s="9" t="str">
        <f t="shared" si="7"/>
        <v>Ecosense_MixedPlotCuvette_Beech_Mixed_1_26m_sun_right_till_18.7.24Temperature</v>
      </c>
      <c r="K102" s="9" t="str">
        <f>VLOOKUP(J102,[1]TimeSeriesIDs!$A:$E,5,FALSE)</f>
        <v>484c8b0c35c64494b7af2da53ca0e1f6</v>
      </c>
    </row>
    <row r="103" spans="1:12" x14ac:dyDescent="0.25">
      <c r="A103" s="92">
        <v>70045</v>
      </c>
      <c r="B103" s="246" t="s">
        <v>1988</v>
      </c>
      <c r="C103" s="56" t="s">
        <v>4771</v>
      </c>
      <c r="D103" s="10" t="s">
        <v>2649</v>
      </c>
      <c r="E103" s="146" t="s">
        <v>113</v>
      </c>
      <c r="F103" s="7" t="s">
        <v>16</v>
      </c>
      <c r="G103" s="8" t="str">
        <f t="shared" si="6"/>
        <v>PT60M</v>
      </c>
      <c r="H103" s="222" t="s">
        <v>3443</v>
      </c>
      <c r="I103" s="224" t="s">
        <v>3444</v>
      </c>
      <c r="J103" s="9" t="str">
        <f t="shared" si="7"/>
        <v>Ecosense_MainTowerCuvette_Beech_Mixed_5_23m_shade_left_ch6LightSpectrum</v>
      </c>
      <c r="K103" s="9" t="str">
        <f>VLOOKUP(J103,[1]TimeSeriesIDs!$A:$E,5,FALSE)</f>
        <v>605e75a3010544fd8c72206565ecfb49</v>
      </c>
    </row>
    <row r="104" spans="1:12" x14ac:dyDescent="0.25">
      <c r="A104" s="92">
        <v>70045</v>
      </c>
      <c r="B104" s="246" t="s">
        <v>1988</v>
      </c>
      <c r="C104" s="56" t="s">
        <v>4772</v>
      </c>
      <c r="D104" s="10" t="s">
        <v>2649</v>
      </c>
      <c r="E104" s="146" t="s">
        <v>113</v>
      </c>
      <c r="F104" s="7" t="s">
        <v>16</v>
      </c>
      <c r="G104" s="8" t="str">
        <f t="shared" si="6"/>
        <v>PT60M</v>
      </c>
      <c r="H104" s="222" t="s">
        <v>3443</v>
      </c>
      <c r="I104" s="224" t="s">
        <v>3444</v>
      </c>
      <c r="J104" s="9" t="str">
        <f t="shared" si="7"/>
        <v>Ecosense_MainTowerCuvette_Beech_Mixed_5_23m_shade_left_ch7LightSpectrum</v>
      </c>
      <c r="K104" s="9" t="str">
        <f>VLOOKUP(J104,[1]TimeSeriesIDs!$A:$E,5,FALSE)</f>
        <v>d861fa530d2b42f9965d24781e5c939e</v>
      </c>
    </row>
    <row r="105" spans="1:12" x14ac:dyDescent="0.25">
      <c r="A105" s="92">
        <v>70045</v>
      </c>
      <c r="B105" s="246" t="s">
        <v>1988</v>
      </c>
      <c r="C105" s="56" t="s">
        <v>4773</v>
      </c>
      <c r="D105" s="10" t="s">
        <v>2649</v>
      </c>
      <c r="E105" s="146" t="s">
        <v>113</v>
      </c>
      <c r="F105" s="7" t="s">
        <v>16</v>
      </c>
      <c r="G105" s="8" t="str">
        <f t="shared" si="6"/>
        <v>PT60M</v>
      </c>
      <c r="H105" s="222" t="s">
        <v>3443</v>
      </c>
      <c r="I105" s="224" t="s">
        <v>3444</v>
      </c>
      <c r="J105" s="9" t="str">
        <f t="shared" si="7"/>
        <v>Ecosense_MainTowerCuvette_Beech_Mixed_5_23m_shade_left_ch0LightSpectrum</v>
      </c>
      <c r="K105" s="9" t="str">
        <f>VLOOKUP(J105,[1]TimeSeriesIDs!$A:$E,5,FALSE)</f>
        <v>30cd9a71ff35469a87bb8cb87e8d3cb1</v>
      </c>
    </row>
    <row r="106" spans="1:12" x14ac:dyDescent="0.25">
      <c r="A106" s="92">
        <v>70045</v>
      </c>
      <c r="B106" s="246" t="s">
        <v>1988</v>
      </c>
      <c r="C106" s="56" t="s">
        <v>4774</v>
      </c>
      <c r="D106" s="10" t="s">
        <v>2649</v>
      </c>
      <c r="E106" s="146" t="s">
        <v>113</v>
      </c>
      <c r="F106" s="7" t="s">
        <v>16</v>
      </c>
      <c r="G106" s="8" t="str">
        <f t="shared" si="6"/>
        <v>PT60M</v>
      </c>
      <c r="H106" s="222" t="s">
        <v>3443</v>
      </c>
      <c r="I106" s="224" t="s">
        <v>3444</v>
      </c>
      <c r="J106" s="9" t="str">
        <f t="shared" si="7"/>
        <v>Ecosense_MainTowerCuvette_Beech_Mixed_5_23m_shade_left_ch1LightSpectrum</v>
      </c>
      <c r="K106" s="9" t="str">
        <f>VLOOKUP(J106,[1]TimeSeriesIDs!$A:$E,5,FALSE)</f>
        <v>eb0df177d7d744fe8ceab22c10f760c2</v>
      </c>
    </row>
    <row r="107" spans="1:12" x14ac:dyDescent="0.25">
      <c r="A107" s="92">
        <v>70045</v>
      </c>
      <c r="B107" s="246" t="s">
        <v>1988</v>
      </c>
      <c r="C107" s="56" t="s">
        <v>4775</v>
      </c>
      <c r="D107" s="10" t="s">
        <v>2649</v>
      </c>
      <c r="E107" s="146" t="s">
        <v>113</v>
      </c>
      <c r="F107" s="7" t="s">
        <v>16</v>
      </c>
      <c r="G107" s="8" t="str">
        <f t="shared" si="6"/>
        <v>PT60M</v>
      </c>
      <c r="H107" s="222" t="s">
        <v>3443</v>
      </c>
      <c r="I107" s="224" t="s">
        <v>3444</v>
      </c>
      <c r="J107" s="9" t="str">
        <f t="shared" si="7"/>
        <v>Ecosense_MainTowerCuvette_Beech_Mixed_5_23m_shade_left_nearInfraredSpectrumLightSpectrum</v>
      </c>
      <c r="K107" s="9" t="str">
        <f>VLOOKUP(J107,[1]TimeSeriesIDs!$A:$E,5,FALSE)</f>
        <v>4539570e6b6f409c997ab618cdc4ef0f</v>
      </c>
    </row>
    <row r="108" spans="1:12" x14ac:dyDescent="0.25">
      <c r="A108" s="92">
        <v>70045</v>
      </c>
      <c r="B108" s="246" t="s">
        <v>1988</v>
      </c>
      <c r="C108" s="56" t="s">
        <v>4776</v>
      </c>
      <c r="D108" s="174" t="s">
        <v>2452</v>
      </c>
      <c r="E108" s="184" t="s">
        <v>70</v>
      </c>
      <c r="F108" s="7" t="s">
        <v>16</v>
      </c>
      <c r="G108" s="8" t="str">
        <f t="shared" si="6"/>
        <v>PT60M</v>
      </c>
      <c r="H108" s="222" t="s">
        <v>3443</v>
      </c>
      <c r="I108" s="224" t="s">
        <v>3444</v>
      </c>
      <c r="J108" s="9" t="str">
        <f t="shared" si="7"/>
        <v>Ecosense_MainTowerCuvette_Beech_Mixed_5_23m_shade_leftInternalRelHumidity</v>
      </c>
      <c r="K108" s="9" t="str">
        <f>VLOOKUP(J108,[1]TimeSeriesIDs!$A:$E,5,FALSE)</f>
        <v>3c2739d33a054bec8cd6a924b139b4f4</v>
      </c>
    </row>
    <row r="109" spans="1:12" x14ac:dyDescent="0.25">
      <c r="A109" s="92">
        <v>70045</v>
      </c>
      <c r="B109" s="246" t="s">
        <v>1988</v>
      </c>
      <c r="C109" s="56" t="s">
        <v>4776</v>
      </c>
      <c r="D109" s="233" t="s">
        <v>26</v>
      </c>
      <c r="E109" s="184" t="s">
        <v>68</v>
      </c>
      <c r="F109" s="7" t="s">
        <v>16</v>
      </c>
      <c r="G109" s="8" t="str">
        <f t="shared" si="6"/>
        <v>PT60M</v>
      </c>
      <c r="H109" s="222" t="s">
        <v>3443</v>
      </c>
      <c r="I109" s="224" t="s">
        <v>3444</v>
      </c>
      <c r="J109" s="9" t="str">
        <f t="shared" si="7"/>
        <v>Ecosense_MainTowerCuvette_Beech_Mixed_5_23m_shade_leftInternalTemp</v>
      </c>
      <c r="K109" s="9" t="str">
        <f>VLOOKUP(J109,[1]TimeSeriesIDs!$A:$E,5,FALSE)</f>
        <v>ae2ccf6026b84fe493d1ff99813fb156</v>
      </c>
    </row>
    <row r="110" spans="1:12" x14ac:dyDescent="0.25">
      <c r="A110" s="92">
        <v>70045</v>
      </c>
      <c r="B110" s="246" t="s">
        <v>1988</v>
      </c>
      <c r="C110" s="56" t="s">
        <v>4777</v>
      </c>
      <c r="D110" s="10" t="s">
        <v>140</v>
      </c>
      <c r="E110" s="146" t="s">
        <v>113</v>
      </c>
      <c r="F110" s="7" t="s">
        <v>16</v>
      </c>
      <c r="G110" s="8" t="str">
        <f t="shared" si="6"/>
        <v>PT60M</v>
      </c>
      <c r="H110" s="222" t="s">
        <v>3443</v>
      </c>
      <c r="I110" s="224" t="s">
        <v>3444</v>
      </c>
      <c r="J110" s="9" t="str">
        <f t="shared" si="7"/>
        <v>Ecosense_MainTowerCuvette_Beech_Mixed_5_23m_shade_left_gainDigitalRawSignal</v>
      </c>
      <c r="K110" s="9" t="str">
        <f>VLOOKUP(J110,[1]TimeSeriesIDs!$A:$E,5,FALSE)</f>
        <v>8a73923ff1c44509b572e8cc90f1f842</v>
      </c>
    </row>
    <row r="111" spans="1:12" x14ac:dyDescent="0.25">
      <c r="A111" s="92">
        <v>70045</v>
      </c>
      <c r="B111" s="246" t="s">
        <v>1988</v>
      </c>
      <c r="C111" s="56" t="s">
        <v>4778</v>
      </c>
      <c r="D111" s="10" t="s">
        <v>2649</v>
      </c>
      <c r="E111" s="146" t="s">
        <v>113</v>
      </c>
      <c r="F111" s="7" t="s">
        <v>16</v>
      </c>
      <c r="G111" s="8" t="str">
        <f t="shared" si="6"/>
        <v>PT60M</v>
      </c>
      <c r="H111" s="222" t="s">
        <v>3443</v>
      </c>
      <c r="I111" s="224" t="s">
        <v>3444</v>
      </c>
      <c r="J111" s="9" t="str">
        <f t="shared" si="7"/>
        <v>Ecosense_MainTowerCuvette_Beech_Mixed_5_23m_shade_left_ch4LightSpectrum</v>
      </c>
      <c r="K111" s="9" t="str">
        <f>VLOOKUP(J111,[1]TimeSeriesIDs!$A:$E,5,FALSE)</f>
        <v>41aae4c3f0974236be24bda73d3e3408</v>
      </c>
    </row>
    <row r="112" spans="1:12" x14ac:dyDescent="0.25">
      <c r="A112" s="268">
        <v>70045</v>
      </c>
      <c r="B112" s="270" t="s">
        <v>1988</v>
      </c>
      <c r="C112" s="271" t="s">
        <v>4776</v>
      </c>
      <c r="D112" s="314" t="s">
        <v>2450</v>
      </c>
      <c r="E112" s="316" t="s">
        <v>68</v>
      </c>
      <c r="F112" s="43" t="s">
        <v>16</v>
      </c>
      <c r="G112" s="43" t="str">
        <f t="shared" si="6"/>
        <v>PT60M</v>
      </c>
      <c r="H112" s="272" t="s">
        <v>3443</v>
      </c>
      <c r="I112" s="272" t="s">
        <v>3444</v>
      </c>
      <c r="J112" s="231" t="str">
        <f t="shared" si="7"/>
        <v>Ecosense_MainTowerCuvette_Beech_Mixed_5_23m_shade_leftLeafTemp</v>
      </c>
      <c r="K112" s="231" t="str">
        <f>VLOOKUP(J112,[1]TimeSeriesIDs!$A:$E,5,FALSE)</f>
        <v>a5c7e460e2b7484bae85c46e61df0f2c</v>
      </c>
    </row>
    <row r="113" spans="1:11" customFormat="1" x14ac:dyDescent="0.25">
      <c r="A113" s="91">
        <v>70045</v>
      </c>
      <c r="B113" s="246" t="s">
        <v>1988</v>
      </c>
      <c r="C113" s="56" t="s">
        <v>4779</v>
      </c>
      <c r="D113" s="10" t="s">
        <v>154</v>
      </c>
      <c r="E113" s="188" t="s">
        <v>2641</v>
      </c>
      <c r="F113" s="7" t="s">
        <v>16</v>
      </c>
      <c r="G113" s="8" t="str">
        <f t="shared" si="6"/>
        <v>PT60M</v>
      </c>
      <c r="H113" s="222" t="s">
        <v>3443</v>
      </c>
      <c r="I113" s="224" t="s">
        <v>3444</v>
      </c>
      <c r="J113" s="9" t="str">
        <f t="shared" si="7"/>
        <v>Ecosense_MainTowerCuvette_Beech_Mixed_5_23m_shade_left_tintDuration</v>
      </c>
      <c r="K113" s="9" t="str">
        <f>VLOOKUP(J113,[1]TimeSeriesIDs!$A:$E,5,FALSE)</f>
        <v>8a212926b7954c86b342ee0705c6afa9</v>
      </c>
    </row>
    <row r="114" spans="1:11" customFormat="1" x14ac:dyDescent="0.25">
      <c r="A114" s="91">
        <v>70045</v>
      </c>
      <c r="B114" s="246" t="s">
        <v>1988</v>
      </c>
      <c r="C114" s="56" t="s">
        <v>4780</v>
      </c>
      <c r="D114" s="10" t="s">
        <v>2649</v>
      </c>
      <c r="E114" s="146" t="s">
        <v>113</v>
      </c>
      <c r="F114" s="7" t="s">
        <v>16</v>
      </c>
      <c r="G114" s="8" t="str">
        <f t="shared" si="6"/>
        <v>PT60M</v>
      </c>
      <c r="H114" s="222" t="s">
        <v>3443</v>
      </c>
      <c r="I114" s="224" t="s">
        <v>3444</v>
      </c>
      <c r="J114" s="9" t="str">
        <f t="shared" si="7"/>
        <v>Ecosense_MainTowerCuvette_Beech_Mixed_5_23m_shade_left_ch3LightSpectrum</v>
      </c>
      <c r="K114" s="9" t="str">
        <f>VLOOKUP(J114,[1]TimeSeriesIDs!$A:$E,5,FALSE)</f>
        <v>82ef95cc5a114401b55008ccd944f25a</v>
      </c>
    </row>
    <row r="115" spans="1:11" x14ac:dyDescent="0.25">
      <c r="A115" s="91">
        <v>70045</v>
      </c>
      <c r="B115" s="246" t="s">
        <v>1988</v>
      </c>
      <c r="C115" s="56" t="s">
        <v>4776</v>
      </c>
      <c r="D115" s="174" t="s">
        <v>18</v>
      </c>
      <c r="E115" s="184" t="s">
        <v>70</v>
      </c>
      <c r="F115" s="7" t="s">
        <v>16</v>
      </c>
      <c r="G115" s="8" t="str">
        <f t="shared" si="6"/>
        <v>PT60M</v>
      </c>
      <c r="H115" s="222" t="s">
        <v>3443</v>
      </c>
      <c r="I115" s="224" t="s">
        <v>3444</v>
      </c>
      <c r="J115" s="9" t="str">
        <f t="shared" si="7"/>
        <v>Ecosense_MainTowerCuvette_Beech_Mixed_5_23m_shade_leftRelHumidity</v>
      </c>
      <c r="K115" s="9" t="str">
        <f>VLOOKUP(J115,[1]TimeSeriesIDs!$A:$E,5,FALSE)</f>
        <v>5c90c54cb89c4eb8a0628f104947a722</v>
      </c>
    </row>
    <row r="116" spans="1:11" customFormat="1" x14ac:dyDescent="0.25">
      <c r="A116" s="91">
        <v>70045</v>
      </c>
      <c r="B116" s="246" t="s">
        <v>1988</v>
      </c>
      <c r="C116" s="56" t="s">
        <v>4781</v>
      </c>
      <c r="D116" s="10" t="s">
        <v>2649</v>
      </c>
      <c r="E116" s="146" t="s">
        <v>113</v>
      </c>
      <c r="F116" s="7" t="s">
        <v>16</v>
      </c>
      <c r="G116" s="8" t="str">
        <f t="shared" si="6"/>
        <v>PT60M</v>
      </c>
      <c r="H116" s="222" t="s">
        <v>3443</v>
      </c>
      <c r="I116" s="224" t="s">
        <v>3444</v>
      </c>
      <c r="J116" s="9" t="str">
        <f t="shared" si="7"/>
        <v>Ecosense_MainTowerCuvette_Beech_Mixed_5_23m_shade_left_ch5LightSpectrum</v>
      </c>
      <c r="K116" s="9" t="str">
        <f>VLOOKUP(J116,[1]TimeSeriesIDs!$A:$E,5,FALSE)</f>
        <v>c7dba779a588471fa942373fb01d3792</v>
      </c>
    </row>
    <row r="117" spans="1:11" customFormat="1" x14ac:dyDescent="0.25">
      <c r="A117" s="91">
        <v>70045</v>
      </c>
      <c r="B117" s="246" t="s">
        <v>1988</v>
      </c>
      <c r="C117" s="56" t="s">
        <v>4782</v>
      </c>
      <c r="D117" s="10" t="s">
        <v>2649</v>
      </c>
      <c r="E117" s="146" t="s">
        <v>113</v>
      </c>
      <c r="F117" s="7" t="s">
        <v>16</v>
      </c>
      <c r="G117" s="8" t="str">
        <f t="shared" si="6"/>
        <v>PT60M</v>
      </c>
      <c r="H117" s="222" t="s">
        <v>3443</v>
      </c>
      <c r="I117" s="224" t="s">
        <v>3444</v>
      </c>
      <c r="J117" s="9" t="str">
        <f t="shared" si="7"/>
        <v>Ecosense_MainTowerCuvette_Beech_Mixed_5_23m_shade_left_wholeSpectrumLightSpectrum</v>
      </c>
      <c r="K117" s="9" t="str">
        <f>VLOOKUP(J117,[1]TimeSeriesIDs!$A:$E,5,FALSE)</f>
        <v>4284b5c60a404c1c86f6d6d6e9883c64</v>
      </c>
    </row>
    <row r="118" spans="1:11" x14ac:dyDescent="0.25">
      <c r="A118" s="91">
        <v>70045</v>
      </c>
      <c r="B118" s="246" t="s">
        <v>1988</v>
      </c>
      <c r="C118" s="56" t="s">
        <v>4783</v>
      </c>
      <c r="D118" s="10" t="s">
        <v>2649</v>
      </c>
      <c r="E118" s="146" t="s">
        <v>113</v>
      </c>
      <c r="F118" s="7" t="s">
        <v>16</v>
      </c>
      <c r="G118" s="8" t="str">
        <f t="shared" si="6"/>
        <v>PT60M</v>
      </c>
      <c r="H118" s="222" t="s">
        <v>3443</v>
      </c>
      <c r="I118" s="224" t="s">
        <v>3444</v>
      </c>
      <c r="J118" s="9" t="str">
        <f t="shared" si="7"/>
        <v>Ecosense_MainTowerCuvette_Beech_Mixed_5_23m_shade_left_ch2LightSpectrum</v>
      </c>
      <c r="K118" s="9" t="str">
        <f>VLOOKUP(J118,[1]TimeSeriesIDs!$A:$E,5,FALSE)</f>
        <v>c48e7b4f0a924d989454c3045efde631</v>
      </c>
    </row>
    <row r="119" spans="1:11" customFormat="1" x14ac:dyDescent="0.25">
      <c r="A119" s="91">
        <v>70045</v>
      </c>
      <c r="B119" s="246" t="s">
        <v>1988</v>
      </c>
      <c r="C119" s="56" t="s">
        <v>4776</v>
      </c>
      <c r="D119" s="174" t="s">
        <v>1065</v>
      </c>
      <c r="E119" s="184" t="s">
        <v>68</v>
      </c>
      <c r="F119" s="7" t="s">
        <v>16</v>
      </c>
      <c r="G119" s="8" t="str">
        <f t="shared" si="6"/>
        <v>PT60M</v>
      </c>
      <c r="H119" s="222" t="s">
        <v>3443</v>
      </c>
      <c r="I119" s="224" t="s">
        <v>3444</v>
      </c>
      <c r="J119" s="9" t="str">
        <f t="shared" si="7"/>
        <v>Ecosense_MainTowerCuvette_Beech_Mixed_5_23m_shade_leftTemperature</v>
      </c>
      <c r="K119" s="9" t="str">
        <f>VLOOKUP(J119,[1]TimeSeriesIDs!$A:$E,5,FALSE)</f>
        <v>1d894a6f546340dabf4c3c64e6ef598d</v>
      </c>
    </row>
    <row r="120" spans="1:11" customFormat="1" x14ac:dyDescent="0.25">
      <c r="A120" s="92">
        <v>70045</v>
      </c>
      <c r="B120" s="246" t="s">
        <v>1988</v>
      </c>
      <c r="C120" s="56" t="s">
        <v>4776</v>
      </c>
      <c r="D120" s="233" t="s">
        <v>3455</v>
      </c>
      <c r="E120" s="184" t="s">
        <v>70</v>
      </c>
      <c r="F120" s="7" t="s">
        <v>16</v>
      </c>
      <c r="G120" s="8" t="str">
        <f t="shared" si="6"/>
        <v>PT60M</v>
      </c>
      <c r="H120" s="222" t="s">
        <v>3443</v>
      </c>
      <c r="I120" s="224" t="s">
        <v>3444</v>
      </c>
      <c r="J120" s="9" t="str">
        <f t="shared" si="7"/>
        <v>Ecosense_MainTowerCuvette_Beech_Mixed_5_23m_shade_leftLeafRelHumidity</v>
      </c>
      <c r="K120" s="9" t="str">
        <f>VLOOKUP(J120,[1]TimeSeriesIDs!$A:$E,5,FALSE)</f>
        <v>cf87b34a87e54ee4bd75fd721fb536b0</v>
      </c>
    </row>
    <row r="121" spans="1:11" x14ac:dyDescent="0.25">
      <c r="A121" s="91">
        <v>70051</v>
      </c>
      <c r="B121" s="246" t="s">
        <v>1988</v>
      </c>
      <c r="C121" s="56" t="s">
        <v>3971</v>
      </c>
      <c r="D121" s="10" t="s">
        <v>140</v>
      </c>
      <c r="E121" s="146" t="s">
        <v>113</v>
      </c>
      <c r="F121" s="7" t="s">
        <v>16</v>
      </c>
      <c r="G121" s="8" t="str">
        <f t="shared" si="6"/>
        <v>PT60M</v>
      </c>
      <c r="H121" s="222" t="s">
        <v>3903</v>
      </c>
      <c r="I121" s="224" t="s">
        <v>3444</v>
      </c>
      <c r="J121" s="9" t="str">
        <f t="shared" si="7"/>
        <v>Ecosense_MainTowerCuvette_DouglasFir_Mixed_2_24m_sun_right_gainDigitalRawSignal</v>
      </c>
      <c r="K121" s="9" t="str">
        <f>VLOOKUP(J121,[1]TimeSeriesIDs!$A:$E,5,FALSE)</f>
        <v>07747cde34004871aab4777610032d68</v>
      </c>
    </row>
    <row r="122" spans="1:11" customFormat="1" x14ac:dyDescent="0.25">
      <c r="A122" s="92">
        <v>70051</v>
      </c>
      <c r="B122" s="246" t="s">
        <v>1988</v>
      </c>
      <c r="C122" s="56" t="s">
        <v>4115</v>
      </c>
      <c r="D122" s="10" t="s">
        <v>2649</v>
      </c>
      <c r="E122" s="146" t="s">
        <v>113</v>
      </c>
      <c r="F122" s="7" t="s">
        <v>16</v>
      </c>
      <c r="G122" s="8" t="str">
        <f t="shared" si="6"/>
        <v>PT60M</v>
      </c>
      <c r="H122" s="222" t="s">
        <v>3903</v>
      </c>
      <c r="I122" s="224" t="s">
        <v>3444</v>
      </c>
      <c r="J122" s="9" t="str">
        <f t="shared" si="7"/>
        <v>Ecosense_MainTowerCuvette_DouglasFir_Mixed_2_24m_sun_right_ch3LightSpectrum</v>
      </c>
      <c r="K122" s="9" t="str">
        <f>VLOOKUP(J122,[1]TimeSeriesIDs!$A:$E,5,FALSE)</f>
        <v>10c75cc437294b82839eaba295b3c6c7</v>
      </c>
    </row>
    <row r="123" spans="1:11" customFormat="1" x14ac:dyDescent="0.25">
      <c r="A123" s="92">
        <v>70051</v>
      </c>
      <c r="B123" s="246" t="s">
        <v>1988</v>
      </c>
      <c r="C123" s="56" t="s">
        <v>2465</v>
      </c>
      <c r="D123" s="174" t="s">
        <v>18</v>
      </c>
      <c r="E123" s="184" t="s">
        <v>70</v>
      </c>
      <c r="F123" s="7" t="s">
        <v>16</v>
      </c>
      <c r="G123" s="8" t="str">
        <f t="shared" si="6"/>
        <v>PT60M</v>
      </c>
      <c r="H123" s="222" t="s">
        <v>3903</v>
      </c>
      <c r="I123" s="224" t="s">
        <v>3444</v>
      </c>
      <c r="J123" s="9" t="str">
        <f t="shared" si="7"/>
        <v>Ecosense_MainTowerCuvette_DouglasFir_Mixed_2_24m_sun_rightRelHumidity</v>
      </c>
      <c r="K123" s="9" t="str">
        <f>VLOOKUP(J123,[1]TimeSeriesIDs!$A:$E,5,FALSE)</f>
        <v>19daa23f93d448b89853d16ce60f92b2</v>
      </c>
    </row>
    <row r="124" spans="1:11" customFormat="1" x14ac:dyDescent="0.25">
      <c r="A124" s="91">
        <v>70051</v>
      </c>
      <c r="B124" s="246" t="s">
        <v>1988</v>
      </c>
      <c r="C124" s="56" t="s">
        <v>4187</v>
      </c>
      <c r="D124" s="10" t="s">
        <v>2649</v>
      </c>
      <c r="E124" s="146" t="s">
        <v>113</v>
      </c>
      <c r="F124" s="7" t="s">
        <v>16</v>
      </c>
      <c r="G124" s="8" t="str">
        <f t="shared" si="6"/>
        <v>PT60M</v>
      </c>
      <c r="H124" s="222" t="s">
        <v>3903</v>
      </c>
      <c r="I124" s="224" t="s">
        <v>3444</v>
      </c>
      <c r="J124" s="9" t="str">
        <f t="shared" si="7"/>
        <v>Ecosense_MainTowerCuvette_DouglasFir_Mixed_2_24m_sun_right_ch0LightSpectrum</v>
      </c>
      <c r="K124" s="9" t="str">
        <f>VLOOKUP(J124,[1]TimeSeriesIDs!$A:$E,5,FALSE)</f>
        <v>273c419f79dd4880a6642a77fdbdcdfd</v>
      </c>
    </row>
    <row r="125" spans="1:11" customFormat="1" x14ac:dyDescent="0.25">
      <c r="A125" s="91">
        <v>70051</v>
      </c>
      <c r="B125" s="246" t="s">
        <v>1988</v>
      </c>
      <c r="C125" s="56" t="s">
        <v>2465</v>
      </c>
      <c r="D125" s="174" t="s">
        <v>2452</v>
      </c>
      <c r="E125" s="184" t="s">
        <v>70</v>
      </c>
      <c r="F125" s="7" t="s">
        <v>16</v>
      </c>
      <c r="G125" s="8" t="str">
        <f t="shared" si="6"/>
        <v>PT60M</v>
      </c>
      <c r="H125" s="222" t="s">
        <v>3903</v>
      </c>
      <c r="I125" s="224" t="s">
        <v>3444</v>
      </c>
      <c r="J125" s="9" t="str">
        <f t="shared" si="7"/>
        <v>Ecosense_MainTowerCuvette_DouglasFir_Mixed_2_24m_sun_rightInternalRelHumidity</v>
      </c>
      <c r="K125" s="9" t="str">
        <f>VLOOKUP(J125,[1]TimeSeriesIDs!$A:$E,5,FALSE)</f>
        <v>2b2e7c0ade0a4bc596ac15bc442fdf87</v>
      </c>
    </row>
    <row r="126" spans="1:11" x14ac:dyDescent="0.25">
      <c r="A126" s="91">
        <v>70051</v>
      </c>
      <c r="B126" s="246" t="s">
        <v>1988</v>
      </c>
      <c r="C126" s="56" t="s">
        <v>2465</v>
      </c>
      <c r="D126" s="233" t="s">
        <v>3455</v>
      </c>
      <c r="E126" s="184" t="s">
        <v>70</v>
      </c>
      <c r="F126" s="7" t="s">
        <v>16</v>
      </c>
      <c r="G126" s="8" t="str">
        <f t="shared" si="6"/>
        <v>PT60M</v>
      </c>
      <c r="H126" s="222" t="s">
        <v>3903</v>
      </c>
      <c r="I126" s="224" t="s">
        <v>3444</v>
      </c>
      <c r="J126" s="9" t="str">
        <f t="shared" si="7"/>
        <v>Ecosense_MainTowerCuvette_DouglasFir_Mixed_2_24m_sun_rightLeafRelHumidity</v>
      </c>
      <c r="K126" s="9" t="str">
        <f>VLOOKUP(J126,[1]TimeSeriesIDs!$A:$E,5,FALSE)</f>
        <v>2b3c01b30d474a1891d90b85d14e1c6e</v>
      </c>
    </row>
    <row r="127" spans="1:11" customFormat="1" x14ac:dyDescent="0.25">
      <c r="A127" s="91">
        <v>70051</v>
      </c>
      <c r="B127" s="246" t="s">
        <v>1988</v>
      </c>
      <c r="C127" s="56" t="s">
        <v>2465</v>
      </c>
      <c r="D127" s="174" t="s">
        <v>2450</v>
      </c>
      <c r="E127" s="184" t="s">
        <v>68</v>
      </c>
      <c r="F127" s="7" t="s">
        <v>16</v>
      </c>
      <c r="G127" s="8" t="str">
        <f t="shared" si="6"/>
        <v>PT60M</v>
      </c>
      <c r="H127" s="222" t="s">
        <v>3903</v>
      </c>
      <c r="I127" s="224" t="s">
        <v>3444</v>
      </c>
      <c r="J127" s="9" t="str">
        <f t="shared" si="7"/>
        <v>Ecosense_MainTowerCuvette_DouglasFir_Mixed_2_24m_sun_rightLeafTemp</v>
      </c>
      <c r="K127" s="9" t="str">
        <f>VLOOKUP(J127,[1]TimeSeriesIDs!$A:$E,5,FALSE)</f>
        <v>331fcd2703764527b04d7866875e1f71</v>
      </c>
    </row>
    <row r="128" spans="1:11" x14ac:dyDescent="0.25">
      <c r="A128" s="92">
        <v>70051</v>
      </c>
      <c r="B128" s="260" t="s">
        <v>1988</v>
      </c>
      <c r="C128" s="250" t="s">
        <v>2465</v>
      </c>
      <c r="D128" s="174" t="s">
        <v>1065</v>
      </c>
      <c r="E128" s="184" t="s">
        <v>68</v>
      </c>
      <c r="F128" s="7" t="s">
        <v>16</v>
      </c>
      <c r="G128" s="8" t="str">
        <f t="shared" si="6"/>
        <v>PT60M</v>
      </c>
      <c r="H128" s="222" t="s">
        <v>3903</v>
      </c>
      <c r="I128" s="224" t="s">
        <v>3444</v>
      </c>
      <c r="J128" s="9" t="str">
        <f t="shared" si="7"/>
        <v>Ecosense_MainTowerCuvette_DouglasFir_Mixed_2_24m_sun_rightTemperature</v>
      </c>
      <c r="K128" s="9" t="str">
        <f>VLOOKUP(J128,[1]TimeSeriesIDs!$A:$E,5,FALSE)</f>
        <v>3fe3a84407804fbf94e1acf3919127b2</v>
      </c>
    </row>
    <row r="129" spans="1:11" x14ac:dyDescent="0.25">
      <c r="A129" s="92">
        <v>70051</v>
      </c>
      <c r="B129" s="260" t="s">
        <v>1988</v>
      </c>
      <c r="C129" s="250" t="s">
        <v>4091</v>
      </c>
      <c r="D129" s="10" t="s">
        <v>2649</v>
      </c>
      <c r="E129" s="146" t="s">
        <v>113</v>
      </c>
      <c r="F129" s="7" t="s">
        <v>16</v>
      </c>
      <c r="G129" s="8" t="str">
        <f t="shared" si="6"/>
        <v>PT60M</v>
      </c>
      <c r="H129" s="222" t="s">
        <v>3903</v>
      </c>
      <c r="I129" s="224" t="s">
        <v>3444</v>
      </c>
      <c r="J129" s="9" t="str">
        <f t="shared" si="7"/>
        <v>Ecosense_MainTowerCuvette_DouglasFir_Mixed_2_24m_sun_right_ch4LightSpectrum</v>
      </c>
      <c r="K129" s="9" t="str">
        <f>VLOOKUP(J129,[1]TimeSeriesIDs!$A:$E,5,FALSE)</f>
        <v>590de9372a9145e5a8c5b86d861f9006</v>
      </c>
    </row>
    <row r="130" spans="1:11" x14ac:dyDescent="0.25">
      <c r="A130" s="92">
        <v>70051</v>
      </c>
      <c r="B130" s="260" t="s">
        <v>1988</v>
      </c>
      <c r="C130" s="250" t="s">
        <v>4019</v>
      </c>
      <c r="D130" s="10" t="s">
        <v>2649</v>
      </c>
      <c r="E130" s="146" t="s">
        <v>113</v>
      </c>
      <c r="F130" s="7" t="s">
        <v>16</v>
      </c>
      <c r="G130" s="8" t="str">
        <f t="shared" si="6"/>
        <v>PT60M</v>
      </c>
      <c r="H130" s="222" t="s">
        <v>3903</v>
      </c>
      <c r="I130" s="224" t="s">
        <v>3444</v>
      </c>
      <c r="J130" s="9" t="str">
        <f t="shared" si="7"/>
        <v>Ecosense_MainTowerCuvette_DouglasFir_Mixed_2_24m_sun_right_ch7LightSpectrum</v>
      </c>
      <c r="K130" s="9" t="str">
        <f>VLOOKUP(J130,[1]TimeSeriesIDs!$A:$E,5,FALSE)</f>
        <v>673675ca89e8416f86dd48fa803502cb</v>
      </c>
    </row>
    <row r="131" spans="1:11" x14ac:dyDescent="0.25">
      <c r="A131" s="91">
        <v>70051</v>
      </c>
      <c r="B131" s="246" t="s">
        <v>1988</v>
      </c>
      <c r="C131" s="56" t="s">
        <v>3995</v>
      </c>
      <c r="D131" s="10" t="s">
        <v>2649</v>
      </c>
      <c r="E131" s="146" t="s">
        <v>113</v>
      </c>
      <c r="F131" s="7" t="s">
        <v>16</v>
      </c>
      <c r="G131" s="8" t="str">
        <f t="shared" si="6"/>
        <v>PT60M</v>
      </c>
      <c r="H131" s="222" t="s">
        <v>3903</v>
      </c>
      <c r="I131" s="224" t="s">
        <v>3444</v>
      </c>
      <c r="J131" s="9" t="str">
        <f t="shared" si="7"/>
        <v>Ecosense_MainTowerCuvette_DouglasFir_Mixed_2_24m_sun_right_wholeSpectrumLightSpectrum</v>
      </c>
      <c r="K131" s="9" t="str">
        <f>VLOOKUP(J131,[1]TimeSeriesIDs!$A:$E,5,FALSE)</f>
        <v>6e0a92d1787d41a68e936d9174eb17e9</v>
      </c>
    </row>
    <row r="132" spans="1:11" x14ac:dyDescent="0.25">
      <c r="A132" s="91">
        <v>70051</v>
      </c>
      <c r="B132" s="246" t="s">
        <v>1988</v>
      </c>
      <c r="C132" s="56" t="s">
        <v>4163</v>
      </c>
      <c r="D132" s="10" t="s">
        <v>2649</v>
      </c>
      <c r="E132" s="146" t="s">
        <v>113</v>
      </c>
      <c r="F132" s="7" t="s">
        <v>16</v>
      </c>
      <c r="G132" s="8" t="str">
        <f t="shared" si="6"/>
        <v>PT60M</v>
      </c>
      <c r="H132" s="222" t="s">
        <v>3903</v>
      </c>
      <c r="I132" s="224" t="s">
        <v>3444</v>
      </c>
      <c r="J132" s="9" t="str">
        <f t="shared" si="7"/>
        <v>Ecosense_MainTowerCuvette_DouglasFir_Mixed_2_24m_sun_right_ch1LightSpectrum</v>
      </c>
      <c r="K132" s="9" t="str">
        <f>VLOOKUP(J132,[1]TimeSeriesIDs!$A:$E,5,FALSE)</f>
        <v>75f17af6459a4db48886d1c4f9c1e776</v>
      </c>
    </row>
    <row r="133" spans="1:11" x14ac:dyDescent="0.25">
      <c r="A133" s="91">
        <v>70051</v>
      </c>
      <c r="B133" s="246" t="s">
        <v>1988</v>
      </c>
      <c r="C133" s="56" t="s">
        <v>3947</v>
      </c>
      <c r="D133" s="10" t="s">
        <v>2649</v>
      </c>
      <c r="E133" s="146" t="s">
        <v>113</v>
      </c>
      <c r="F133" s="7" t="s">
        <v>16</v>
      </c>
      <c r="G133" s="8" t="str">
        <f t="shared" si="6"/>
        <v>PT60M</v>
      </c>
      <c r="H133" s="222" t="s">
        <v>3903</v>
      </c>
      <c r="I133" s="224" t="s">
        <v>3444</v>
      </c>
      <c r="J133" s="9" t="str">
        <f t="shared" si="7"/>
        <v>Ecosense_MainTowerCuvette_DouglasFir_Mixed_2_24m_sun_right_nearInfraredSpectrumLightSpectrum</v>
      </c>
      <c r="K133" s="9" t="str">
        <f>VLOOKUP(J133,[1]TimeSeriesIDs!$A:$E,5,FALSE)</f>
        <v>83954d0b213a4174abf341d287199654</v>
      </c>
    </row>
    <row r="134" spans="1:11" x14ac:dyDescent="0.25">
      <c r="A134" s="91">
        <v>70051</v>
      </c>
      <c r="B134" s="246" t="s">
        <v>1988</v>
      </c>
      <c r="C134" s="56" t="s">
        <v>4067</v>
      </c>
      <c r="D134" s="10" t="s">
        <v>2649</v>
      </c>
      <c r="E134" s="146" t="s">
        <v>113</v>
      </c>
      <c r="F134" s="7" t="s">
        <v>16</v>
      </c>
      <c r="G134" s="8" t="str">
        <f t="shared" si="6"/>
        <v>PT60M</v>
      </c>
      <c r="H134" s="222" t="s">
        <v>3903</v>
      </c>
      <c r="I134" s="224" t="s">
        <v>3444</v>
      </c>
      <c r="J134" s="9" t="str">
        <f t="shared" si="7"/>
        <v>Ecosense_MainTowerCuvette_DouglasFir_Mixed_2_24m_sun_right_ch5LightSpectrum</v>
      </c>
      <c r="K134" s="9" t="str">
        <f>VLOOKUP(J134,[1]TimeSeriesIDs!$A:$E,5,FALSE)</f>
        <v>98c126f7fe904d89865258eccc65f00a</v>
      </c>
    </row>
    <row r="135" spans="1:11" x14ac:dyDescent="0.25">
      <c r="A135" s="91">
        <v>70051</v>
      </c>
      <c r="B135" s="246" t="s">
        <v>1988</v>
      </c>
      <c r="C135" s="56" t="s">
        <v>2465</v>
      </c>
      <c r="D135" s="233" t="s">
        <v>26</v>
      </c>
      <c r="E135" s="184" t="s">
        <v>68</v>
      </c>
      <c r="F135" s="7" t="s">
        <v>16</v>
      </c>
      <c r="G135" s="8" t="str">
        <f t="shared" si="6"/>
        <v>PT60M</v>
      </c>
      <c r="H135" s="222" t="s">
        <v>3903</v>
      </c>
      <c r="I135" s="224" t="s">
        <v>3444</v>
      </c>
      <c r="J135" s="9" t="str">
        <f t="shared" si="7"/>
        <v>Ecosense_MainTowerCuvette_DouglasFir_Mixed_2_24m_sun_rightInternalTemp</v>
      </c>
      <c r="K135" s="9" t="str">
        <f>VLOOKUP(J135,[1]TimeSeriesIDs!$A:$E,5,FALSE)</f>
        <v>9a692d654e1e4943a5bf7f0bed884dc2</v>
      </c>
    </row>
    <row r="136" spans="1:11" x14ac:dyDescent="0.25">
      <c r="A136" s="91">
        <v>70051</v>
      </c>
      <c r="B136" s="246" t="s">
        <v>1988</v>
      </c>
      <c r="C136" s="56" t="s">
        <v>4043</v>
      </c>
      <c r="D136" s="10" t="s">
        <v>2649</v>
      </c>
      <c r="E136" s="146" t="s">
        <v>113</v>
      </c>
      <c r="F136" s="7" t="s">
        <v>16</v>
      </c>
      <c r="G136" s="8" t="str">
        <f t="shared" si="6"/>
        <v>PT60M</v>
      </c>
      <c r="H136" s="222" t="s">
        <v>3903</v>
      </c>
      <c r="I136" s="224" t="s">
        <v>3444</v>
      </c>
      <c r="J136" s="9" t="str">
        <f t="shared" si="7"/>
        <v>Ecosense_MainTowerCuvette_DouglasFir_Mixed_2_24m_sun_right_ch6LightSpectrum</v>
      </c>
      <c r="K136" s="9" t="str">
        <f>VLOOKUP(J136,[1]TimeSeriesIDs!$A:$E,5,FALSE)</f>
        <v>dc94072dc5394913841bd84999a0d268</v>
      </c>
    </row>
    <row r="137" spans="1:11" x14ac:dyDescent="0.25">
      <c r="A137" s="91">
        <v>70051</v>
      </c>
      <c r="B137" s="246" t="s">
        <v>1988</v>
      </c>
      <c r="C137" s="56" t="s">
        <v>4139</v>
      </c>
      <c r="D137" s="10" t="s">
        <v>2649</v>
      </c>
      <c r="E137" s="146" t="s">
        <v>113</v>
      </c>
      <c r="F137" s="7" t="s">
        <v>16</v>
      </c>
      <c r="G137" s="8" t="str">
        <f t="shared" si="6"/>
        <v>PT60M</v>
      </c>
      <c r="H137" s="222" t="s">
        <v>3903</v>
      </c>
      <c r="I137" s="224" t="s">
        <v>3444</v>
      </c>
      <c r="J137" s="9" t="str">
        <f t="shared" si="7"/>
        <v>Ecosense_MainTowerCuvette_DouglasFir_Mixed_2_24m_sun_right_ch2LightSpectrum</v>
      </c>
      <c r="K137" s="9" t="str">
        <f>VLOOKUP(J137,[1]TimeSeriesIDs!$A:$E,5,FALSE)</f>
        <v>e1656fe400794b74b5792f89235a72dc</v>
      </c>
    </row>
    <row r="138" spans="1:11" x14ac:dyDescent="0.25">
      <c r="A138" s="91">
        <v>70051</v>
      </c>
      <c r="B138" s="246" t="s">
        <v>1988</v>
      </c>
      <c r="C138" s="56" t="s">
        <v>3923</v>
      </c>
      <c r="D138" s="10" t="s">
        <v>154</v>
      </c>
      <c r="E138" s="188" t="s">
        <v>2641</v>
      </c>
      <c r="F138" s="7" t="s">
        <v>16</v>
      </c>
      <c r="G138" s="8" t="str">
        <f t="shared" si="6"/>
        <v>PT60M</v>
      </c>
      <c r="H138" s="222" t="s">
        <v>3903</v>
      </c>
      <c r="I138" s="224" t="s">
        <v>3444</v>
      </c>
      <c r="J138" s="9" t="str">
        <f t="shared" si="7"/>
        <v>Ecosense_MainTowerCuvette_DouglasFir_Mixed_2_24m_sun_right_tintDuration</v>
      </c>
      <c r="K138" s="9" t="str">
        <f>VLOOKUP(J138,[1]TimeSeriesIDs!$A:$E,5,FALSE)</f>
        <v>ef9fb11bc4ea4f018d655fd3dde86c19</v>
      </c>
    </row>
    <row r="139" spans="1:11" x14ac:dyDescent="0.25">
      <c r="A139" s="91">
        <v>70052</v>
      </c>
      <c r="B139" s="246" t="s">
        <v>1988</v>
      </c>
      <c r="C139" s="56" t="s">
        <v>3894</v>
      </c>
      <c r="D139" s="233" t="s">
        <v>26</v>
      </c>
      <c r="E139" s="184" t="s">
        <v>68</v>
      </c>
      <c r="F139" s="7" t="s">
        <v>16</v>
      </c>
      <c r="G139" s="8" t="str">
        <f t="shared" si="6"/>
        <v>PT60M</v>
      </c>
      <c r="H139" s="222" t="s">
        <v>3443</v>
      </c>
      <c r="I139" s="224" t="s">
        <v>3444</v>
      </c>
      <c r="J139" s="9" t="str">
        <f t="shared" si="7"/>
        <v>Ecosense_MainTowerCuvette_Beech_Mixed_4_23m_shade_rightInternalTemp</v>
      </c>
      <c r="K139" s="9" t="str">
        <f>VLOOKUP(J139,[1]TimeSeriesIDs!$A:$E,5,FALSE)</f>
        <v>2093be8829da439185b24171ce51e149</v>
      </c>
    </row>
    <row r="140" spans="1:11" x14ac:dyDescent="0.25">
      <c r="A140" s="91">
        <v>70052</v>
      </c>
      <c r="B140" s="246" t="s">
        <v>1988</v>
      </c>
      <c r="C140" s="56" t="s">
        <v>3894</v>
      </c>
      <c r="D140" s="174" t="s">
        <v>1065</v>
      </c>
      <c r="E140" s="184" t="s">
        <v>68</v>
      </c>
      <c r="F140" s="7" t="s">
        <v>16</v>
      </c>
      <c r="G140" s="8" t="str">
        <f t="shared" si="6"/>
        <v>PT60M</v>
      </c>
      <c r="H140" s="222" t="s">
        <v>3443</v>
      </c>
      <c r="I140" s="224" t="s">
        <v>3444</v>
      </c>
      <c r="J140" s="9" t="str">
        <f t="shared" si="7"/>
        <v>Ecosense_MainTowerCuvette_Beech_Mixed_4_23m_shade_rightTemperature</v>
      </c>
      <c r="K140" s="9" t="str">
        <f>VLOOKUP(J140,[1]TimeSeriesIDs!$A:$E,5,FALSE)</f>
        <v>22d7a2855c8b41e1876477034d520bbc</v>
      </c>
    </row>
    <row r="141" spans="1:11" x14ac:dyDescent="0.25">
      <c r="A141" s="91">
        <v>70052</v>
      </c>
      <c r="B141" s="246" t="s">
        <v>1988</v>
      </c>
      <c r="C141" s="56" t="s">
        <v>4085</v>
      </c>
      <c r="D141" s="10" t="s">
        <v>2649</v>
      </c>
      <c r="E141" s="146" t="s">
        <v>113</v>
      </c>
      <c r="F141" s="7" t="s">
        <v>16</v>
      </c>
      <c r="G141" s="8" t="str">
        <f t="shared" si="6"/>
        <v>PT60M</v>
      </c>
      <c r="H141" s="222" t="s">
        <v>3443</v>
      </c>
      <c r="I141" s="224" t="s">
        <v>3444</v>
      </c>
      <c r="J141" s="9" t="str">
        <f t="shared" si="7"/>
        <v>Ecosense_MainTowerCuvette_Beech_Mixed_4_23m_shade_right_ch4LightSpectrum</v>
      </c>
      <c r="K141" s="9" t="str">
        <f>VLOOKUP(J141,[1]TimeSeriesIDs!$A:$E,5,FALSE)</f>
        <v>36049cd199b146bcb58b8b7726f225c4</v>
      </c>
    </row>
    <row r="142" spans="1:11" x14ac:dyDescent="0.25">
      <c r="A142" s="91">
        <v>70052</v>
      </c>
      <c r="B142" s="246" t="s">
        <v>1988</v>
      </c>
      <c r="C142" s="56" t="s">
        <v>3941</v>
      </c>
      <c r="D142" s="10" t="s">
        <v>2649</v>
      </c>
      <c r="E142" s="146" t="s">
        <v>113</v>
      </c>
      <c r="F142" s="7" t="s">
        <v>16</v>
      </c>
      <c r="G142" s="8" t="str">
        <f t="shared" si="6"/>
        <v>PT60M</v>
      </c>
      <c r="H142" s="222" t="s">
        <v>3443</v>
      </c>
      <c r="I142" s="224" t="s">
        <v>3444</v>
      </c>
      <c r="J142" s="9" t="str">
        <f t="shared" si="7"/>
        <v>Ecosense_MainTowerCuvette_Beech_Mixed_4_23m_shade_right_nearInfraredSpectrumLightSpectrum</v>
      </c>
      <c r="K142" s="9" t="str">
        <f>VLOOKUP(J142,[1]TimeSeriesIDs!$A:$E,5,FALSE)</f>
        <v>3fc170611fd24da087c24b509e7c4fea</v>
      </c>
    </row>
    <row r="143" spans="1:11" x14ac:dyDescent="0.25">
      <c r="A143" s="91">
        <v>70052</v>
      </c>
      <c r="B143" s="246" t="s">
        <v>1988</v>
      </c>
      <c r="C143" s="56" t="s">
        <v>3894</v>
      </c>
      <c r="D143" s="174" t="s">
        <v>18</v>
      </c>
      <c r="E143" s="184" t="s">
        <v>70</v>
      </c>
      <c r="F143" s="7" t="s">
        <v>16</v>
      </c>
      <c r="G143" s="8" t="str">
        <f t="shared" si="6"/>
        <v>PT60M</v>
      </c>
      <c r="H143" s="222" t="s">
        <v>3443</v>
      </c>
      <c r="I143" s="224" t="s">
        <v>3444</v>
      </c>
      <c r="J143" s="9" t="str">
        <f t="shared" si="7"/>
        <v>Ecosense_MainTowerCuvette_Beech_Mixed_4_23m_shade_rightRelHumidity</v>
      </c>
      <c r="K143" s="9" t="str">
        <f>VLOOKUP(J143,[1]TimeSeriesIDs!$A:$E,5,FALSE)</f>
        <v>452116c9e76247b2b3021113c9a974a2</v>
      </c>
    </row>
    <row r="144" spans="1:11" x14ac:dyDescent="0.25">
      <c r="A144" s="91">
        <v>70052</v>
      </c>
      <c r="B144" s="246" t="s">
        <v>1988</v>
      </c>
      <c r="C144" s="56" t="s">
        <v>3917</v>
      </c>
      <c r="D144" s="10" t="s">
        <v>154</v>
      </c>
      <c r="E144" s="188" t="s">
        <v>2641</v>
      </c>
      <c r="F144" s="7" t="s">
        <v>16</v>
      </c>
      <c r="G144" s="8" t="str">
        <f t="shared" si="6"/>
        <v>PT60M</v>
      </c>
      <c r="H144" s="222" t="s">
        <v>3443</v>
      </c>
      <c r="I144" s="224" t="s">
        <v>3444</v>
      </c>
      <c r="J144" s="9" t="str">
        <f t="shared" si="7"/>
        <v>Ecosense_MainTowerCuvette_Beech_Mixed_4_23m_shade_right_tintDuration</v>
      </c>
      <c r="K144" s="9" t="str">
        <f>VLOOKUP(J144,[1]TimeSeriesIDs!$A:$E,5,FALSE)</f>
        <v>4abca3240cdc4ea78bc0cfdb1a6bcb2d</v>
      </c>
    </row>
    <row r="145" spans="1:11" x14ac:dyDescent="0.25">
      <c r="A145" s="91">
        <v>70052</v>
      </c>
      <c r="B145" s="246" t="s">
        <v>1988</v>
      </c>
      <c r="C145" s="56" t="s">
        <v>4133</v>
      </c>
      <c r="D145" s="10" t="s">
        <v>2649</v>
      </c>
      <c r="E145" s="146" t="s">
        <v>113</v>
      </c>
      <c r="F145" s="7" t="s">
        <v>16</v>
      </c>
      <c r="G145" s="8" t="str">
        <f t="shared" si="6"/>
        <v>PT60M</v>
      </c>
      <c r="H145" s="222" t="s">
        <v>3443</v>
      </c>
      <c r="I145" s="224" t="s">
        <v>3444</v>
      </c>
      <c r="J145" s="9" t="str">
        <f t="shared" si="7"/>
        <v>Ecosense_MainTowerCuvette_Beech_Mixed_4_23m_shade_right_ch2LightSpectrum</v>
      </c>
      <c r="K145" s="9" t="str">
        <f>VLOOKUP(J145,[1]TimeSeriesIDs!$A:$E,5,FALSE)</f>
        <v>5a7bddb6ec2c43b4b04624d48e400829</v>
      </c>
    </row>
    <row r="146" spans="1:11" x14ac:dyDescent="0.25">
      <c r="A146" s="91">
        <v>70052</v>
      </c>
      <c r="B146" s="246" t="s">
        <v>1988</v>
      </c>
      <c r="C146" s="56" t="s">
        <v>4061</v>
      </c>
      <c r="D146" s="10" t="s">
        <v>2649</v>
      </c>
      <c r="E146" s="146" t="s">
        <v>113</v>
      </c>
      <c r="F146" s="7" t="s">
        <v>16</v>
      </c>
      <c r="G146" s="8" t="str">
        <f t="shared" ref="G146:G209" si="8">IF(ISBLANK(B146),"-","PT60M")</f>
        <v>PT60M</v>
      </c>
      <c r="H146" s="222" t="s">
        <v>3443</v>
      </c>
      <c r="I146" s="224" t="s">
        <v>3444</v>
      </c>
      <c r="J146" s="9" t="str">
        <f t="shared" ref="J146:J209" si="9">B146&amp;C146&amp;D146</f>
        <v>Ecosense_MainTowerCuvette_Beech_Mixed_4_23m_shade_right_ch5LightSpectrum</v>
      </c>
      <c r="K146" s="9" t="str">
        <f>VLOOKUP(J146,[1]TimeSeriesIDs!$A:$E,5,FALSE)</f>
        <v>621468c806f545b49ce385f78b256357</v>
      </c>
    </row>
    <row r="147" spans="1:11" x14ac:dyDescent="0.25">
      <c r="A147" s="91">
        <v>70052</v>
      </c>
      <c r="B147" s="246" t="s">
        <v>1988</v>
      </c>
      <c r="C147" s="56" t="s">
        <v>4109</v>
      </c>
      <c r="D147" s="10" t="s">
        <v>2649</v>
      </c>
      <c r="E147" s="146" t="s">
        <v>113</v>
      </c>
      <c r="F147" s="7" t="s">
        <v>16</v>
      </c>
      <c r="G147" s="8" t="str">
        <f t="shared" si="8"/>
        <v>PT60M</v>
      </c>
      <c r="H147" s="222" t="s">
        <v>3443</v>
      </c>
      <c r="I147" s="224" t="s">
        <v>3444</v>
      </c>
      <c r="J147" s="9" t="str">
        <f t="shared" si="9"/>
        <v>Ecosense_MainTowerCuvette_Beech_Mixed_4_23m_shade_right_ch3LightSpectrum</v>
      </c>
      <c r="K147" s="9" t="str">
        <f>VLOOKUP(J147,[1]TimeSeriesIDs!$A:$E,5,FALSE)</f>
        <v>6eda244ab1b44e618922560657adc63b</v>
      </c>
    </row>
    <row r="148" spans="1:11" x14ac:dyDescent="0.25">
      <c r="A148" s="91">
        <v>70052</v>
      </c>
      <c r="B148" s="246" t="s">
        <v>1988</v>
      </c>
      <c r="C148" s="56" t="s">
        <v>4013</v>
      </c>
      <c r="D148" s="10" t="s">
        <v>2649</v>
      </c>
      <c r="E148" s="146" t="s">
        <v>113</v>
      </c>
      <c r="F148" s="7" t="s">
        <v>16</v>
      </c>
      <c r="G148" s="8" t="str">
        <f t="shared" si="8"/>
        <v>PT60M</v>
      </c>
      <c r="H148" s="222" t="s">
        <v>3443</v>
      </c>
      <c r="I148" s="224" t="s">
        <v>3444</v>
      </c>
      <c r="J148" s="9" t="str">
        <f t="shared" si="9"/>
        <v>Ecosense_MainTowerCuvette_Beech_Mixed_4_23m_shade_right_ch7LightSpectrum</v>
      </c>
      <c r="K148" s="9" t="str">
        <f>VLOOKUP(J148,[1]TimeSeriesIDs!$A:$E,5,FALSE)</f>
        <v>7657cb9b8f5c49819e1d464bd453e7cb</v>
      </c>
    </row>
    <row r="149" spans="1:11" x14ac:dyDescent="0.25">
      <c r="A149" s="91">
        <v>70052</v>
      </c>
      <c r="B149" s="246" t="s">
        <v>1988</v>
      </c>
      <c r="C149" s="56" t="s">
        <v>3894</v>
      </c>
      <c r="D149" s="233" t="s">
        <v>3455</v>
      </c>
      <c r="E149" s="184" t="s">
        <v>70</v>
      </c>
      <c r="F149" s="7" t="s">
        <v>16</v>
      </c>
      <c r="G149" s="8" t="str">
        <f t="shared" si="8"/>
        <v>PT60M</v>
      </c>
      <c r="H149" s="222" t="s">
        <v>3443</v>
      </c>
      <c r="I149" s="224" t="s">
        <v>3444</v>
      </c>
      <c r="J149" s="9" t="str">
        <f t="shared" si="9"/>
        <v>Ecosense_MainTowerCuvette_Beech_Mixed_4_23m_shade_rightLeafRelHumidity</v>
      </c>
      <c r="K149" s="9" t="str">
        <f>VLOOKUP(J149,[1]TimeSeriesIDs!$A:$E,5,FALSE)</f>
        <v>7978be3fad4c41e0838470ffe948d709</v>
      </c>
    </row>
    <row r="150" spans="1:11" x14ac:dyDescent="0.25">
      <c r="A150" s="91">
        <v>70052</v>
      </c>
      <c r="B150" s="246" t="s">
        <v>1988</v>
      </c>
      <c r="C150" s="56" t="s">
        <v>4181</v>
      </c>
      <c r="D150" s="10" t="s">
        <v>2649</v>
      </c>
      <c r="E150" s="146" t="s">
        <v>113</v>
      </c>
      <c r="F150" s="7" t="s">
        <v>16</v>
      </c>
      <c r="G150" s="8" t="str">
        <f t="shared" si="8"/>
        <v>PT60M</v>
      </c>
      <c r="H150" s="222" t="s">
        <v>3443</v>
      </c>
      <c r="I150" s="224" t="s">
        <v>3444</v>
      </c>
      <c r="J150" s="9" t="str">
        <f t="shared" si="9"/>
        <v>Ecosense_MainTowerCuvette_Beech_Mixed_4_23m_shade_right_ch0LightSpectrum</v>
      </c>
      <c r="K150" s="9" t="str">
        <f>VLOOKUP(J150,[1]TimeSeriesIDs!$A:$E,5,FALSE)</f>
        <v>81972375837e4f04a3bd0de60cd7d01c</v>
      </c>
    </row>
    <row r="151" spans="1:11" x14ac:dyDescent="0.25">
      <c r="A151" s="91">
        <v>70052</v>
      </c>
      <c r="B151" s="246" t="s">
        <v>1988</v>
      </c>
      <c r="C151" s="56" t="s">
        <v>4157</v>
      </c>
      <c r="D151" s="10" t="s">
        <v>2649</v>
      </c>
      <c r="E151" s="146" t="s">
        <v>113</v>
      </c>
      <c r="F151" s="7" t="s">
        <v>16</v>
      </c>
      <c r="G151" s="8" t="str">
        <f t="shared" si="8"/>
        <v>PT60M</v>
      </c>
      <c r="H151" s="222" t="s">
        <v>3443</v>
      </c>
      <c r="I151" s="224" t="s">
        <v>3444</v>
      </c>
      <c r="J151" s="9" t="str">
        <f t="shared" si="9"/>
        <v>Ecosense_MainTowerCuvette_Beech_Mixed_4_23m_shade_right_ch1LightSpectrum</v>
      </c>
      <c r="K151" s="9" t="str">
        <f>VLOOKUP(J151,[1]TimeSeriesIDs!$A:$E,5,FALSE)</f>
        <v>a45ea486ffe84f3199a8cc3dc92370b0</v>
      </c>
    </row>
    <row r="152" spans="1:11" x14ac:dyDescent="0.25">
      <c r="A152" s="91">
        <v>70052</v>
      </c>
      <c r="B152" s="246" t="s">
        <v>1988</v>
      </c>
      <c r="C152" s="56" t="s">
        <v>3965</v>
      </c>
      <c r="D152" s="10" t="s">
        <v>140</v>
      </c>
      <c r="E152" s="146" t="s">
        <v>113</v>
      </c>
      <c r="F152" s="7" t="s">
        <v>16</v>
      </c>
      <c r="G152" s="8" t="str">
        <f t="shared" si="8"/>
        <v>PT60M</v>
      </c>
      <c r="H152" s="222" t="s">
        <v>3443</v>
      </c>
      <c r="I152" s="224" t="s">
        <v>3444</v>
      </c>
      <c r="J152" s="9" t="str">
        <f t="shared" si="9"/>
        <v>Ecosense_MainTowerCuvette_Beech_Mixed_4_23m_shade_right_gainDigitalRawSignal</v>
      </c>
      <c r="K152" s="9" t="str">
        <f>VLOOKUP(J152,[1]TimeSeriesIDs!$A:$E,5,FALSE)</f>
        <v>ad01ee05645d4f43a3de9bcd18e6a1b8</v>
      </c>
    </row>
    <row r="153" spans="1:11" x14ac:dyDescent="0.25">
      <c r="A153" s="91">
        <v>70052</v>
      </c>
      <c r="B153" s="246" t="s">
        <v>1988</v>
      </c>
      <c r="C153" s="56" t="s">
        <v>3989</v>
      </c>
      <c r="D153" s="10" t="s">
        <v>2649</v>
      </c>
      <c r="E153" s="146" t="s">
        <v>113</v>
      </c>
      <c r="F153" s="7" t="s">
        <v>16</v>
      </c>
      <c r="G153" s="8" t="str">
        <f t="shared" si="8"/>
        <v>PT60M</v>
      </c>
      <c r="H153" s="222" t="s">
        <v>3443</v>
      </c>
      <c r="I153" s="224" t="s">
        <v>3444</v>
      </c>
      <c r="J153" s="9" t="str">
        <f t="shared" si="9"/>
        <v>Ecosense_MainTowerCuvette_Beech_Mixed_4_23m_shade_right_wholeSpectrumLightSpectrum</v>
      </c>
      <c r="K153" s="9" t="str">
        <f>VLOOKUP(J153,[1]TimeSeriesIDs!$A:$E,5,FALSE)</f>
        <v>dba255b7bea941bfa193bbbe2fa6ffbf</v>
      </c>
    </row>
    <row r="154" spans="1:11" x14ac:dyDescent="0.25">
      <c r="A154" s="91">
        <v>70052</v>
      </c>
      <c r="B154" s="246" t="s">
        <v>1988</v>
      </c>
      <c r="C154" s="56" t="s">
        <v>3894</v>
      </c>
      <c r="D154" s="174" t="s">
        <v>2450</v>
      </c>
      <c r="E154" s="184" t="s">
        <v>68</v>
      </c>
      <c r="F154" s="7" t="s">
        <v>16</v>
      </c>
      <c r="G154" s="8" t="str">
        <f t="shared" si="8"/>
        <v>PT60M</v>
      </c>
      <c r="H154" s="222" t="s">
        <v>3443</v>
      </c>
      <c r="I154" s="224" t="s">
        <v>3444</v>
      </c>
      <c r="J154" s="9" t="str">
        <f t="shared" si="9"/>
        <v>Ecosense_MainTowerCuvette_Beech_Mixed_4_23m_shade_rightLeafTemp</v>
      </c>
      <c r="K154" s="9" t="str">
        <f>VLOOKUP(J154,[1]TimeSeriesIDs!$A:$E,5,FALSE)</f>
        <v>e19d477014b14ac790ce682b7aa9a473</v>
      </c>
    </row>
    <row r="155" spans="1:11" x14ac:dyDescent="0.25">
      <c r="A155" s="91">
        <v>70052</v>
      </c>
      <c r="B155" s="246" t="s">
        <v>1988</v>
      </c>
      <c r="C155" s="56" t="s">
        <v>4037</v>
      </c>
      <c r="D155" s="10" t="s">
        <v>2649</v>
      </c>
      <c r="E155" s="146" t="s">
        <v>113</v>
      </c>
      <c r="F155" s="7" t="s">
        <v>16</v>
      </c>
      <c r="G155" s="8" t="str">
        <f t="shared" si="8"/>
        <v>PT60M</v>
      </c>
      <c r="H155" s="222" t="s">
        <v>3443</v>
      </c>
      <c r="I155" s="224" t="s">
        <v>3444</v>
      </c>
      <c r="J155" s="9" t="str">
        <f t="shared" si="9"/>
        <v>Ecosense_MainTowerCuvette_Beech_Mixed_4_23m_shade_right_ch6LightSpectrum</v>
      </c>
      <c r="K155" s="9" t="str">
        <f>VLOOKUP(J155,[1]TimeSeriesIDs!$A:$E,5,FALSE)</f>
        <v>eab46636c15e41af8b6c92ef297025a4</v>
      </c>
    </row>
    <row r="156" spans="1:11" x14ac:dyDescent="0.25">
      <c r="A156" s="91">
        <v>70052</v>
      </c>
      <c r="B156" s="246" t="s">
        <v>1988</v>
      </c>
      <c r="C156" s="56" t="s">
        <v>3894</v>
      </c>
      <c r="D156" s="174" t="s">
        <v>2452</v>
      </c>
      <c r="E156" s="184" t="s">
        <v>70</v>
      </c>
      <c r="F156" s="7" t="s">
        <v>16</v>
      </c>
      <c r="G156" s="8" t="str">
        <f t="shared" si="8"/>
        <v>PT60M</v>
      </c>
      <c r="H156" s="222" t="s">
        <v>3443</v>
      </c>
      <c r="I156" s="224" t="s">
        <v>3444</v>
      </c>
      <c r="J156" s="9" t="str">
        <f t="shared" si="9"/>
        <v>Ecosense_MainTowerCuvette_Beech_Mixed_4_23m_shade_rightInternalRelHumidity</v>
      </c>
      <c r="K156" s="9" t="str">
        <f>VLOOKUP(J156,[1]TimeSeriesIDs!$A:$E,5,FALSE)</f>
        <v>ecc6beeedba145959faa437c26344048</v>
      </c>
    </row>
    <row r="157" spans="1:11" x14ac:dyDescent="0.25">
      <c r="A157" s="91">
        <v>70055</v>
      </c>
      <c r="B157" s="246" t="s">
        <v>1988</v>
      </c>
      <c r="C157" s="56" t="s">
        <v>3986</v>
      </c>
      <c r="D157" s="10" t="s">
        <v>2649</v>
      </c>
      <c r="E157" s="146" t="s">
        <v>113</v>
      </c>
      <c r="F157" s="7" t="s">
        <v>16</v>
      </c>
      <c r="G157" s="8" t="str">
        <f t="shared" si="8"/>
        <v>PT60M</v>
      </c>
      <c r="H157" s="222" t="s">
        <v>3443</v>
      </c>
      <c r="I157" s="224" t="s">
        <v>3444</v>
      </c>
      <c r="J157" s="9" t="str">
        <f t="shared" si="9"/>
        <v>Ecosense_MainTowerCuvette_Beech_Mixed_4_25m_sun_left_wholeSpectrumLightSpectrum</v>
      </c>
      <c r="K157" s="9" t="str">
        <f>VLOOKUP(J157,[1]TimeSeriesIDs!$A:$E,5,FALSE)</f>
        <v>00f674c9b7c44245a6760c400286af94</v>
      </c>
    </row>
    <row r="158" spans="1:11" x14ac:dyDescent="0.25">
      <c r="A158" s="91">
        <v>70055</v>
      </c>
      <c r="B158" s="246" t="s">
        <v>1988</v>
      </c>
      <c r="C158" s="56" t="s">
        <v>3891</v>
      </c>
      <c r="D158" s="174" t="s">
        <v>1065</v>
      </c>
      <c r="E158" s="184" t="s">
        <v>68</v>
      </c>
      <c r="F158" s="7" t="s">
        <v>16</v>
      </c>
      <c r="G158" s="8" t="str">
        <f t="shared" si="8"/>
        <v>PT60M</v>
      </c>
      <c r="H158" s="222" t="s">
        <v>3443</v>
      </c>
      <c r="I158" s="224" t="s">
        <v>3444</v>
      </c>
      <c r="J158" s="9" t="str">
        <f t="shared" si="9"/>
        <v>Ecosense_MainTowerCuvette_Beech_Mixed_4_25m_sun_leftTemperature</v>
      </c>
      <c r="K158" s="9" t="str">
        <f>VLOOKUP(J158,[1]TimeSeriesIDs!$A:$E,5,FALSE)</f>
        <v>02a01d80d3fe46028a6dde0b83607a4b</v>
      </c>
    </row>
    <row r="159" spans="1:11" x14ac:dyDescent="0.25">
      <c r="A159" s="91">
        <v>70055</v>
      </c>
      <c r="B159" s="246" t="s">
        <v>1988</v>
      </c>
      <c r="C159" s="56" t="s">
        <v>3891</v>
      </c>
      <c r="D159" s="233" t="s">
        <v>26</v>
      </c>
      <c r="E159" s="184" t="s">
        <v>68</v>
      </c>
      <c r="F159" s="7" t="s">
        <v>16</v>
      </c>
      <c r="G159" s="8" t="str">
        <f t="shared" si="8"/>
        <v>PT60M</v>
      </c>
      <c r="H159" s="222" t="s">
        <v>3443</v>
      </c>
      <c r="I159" s="224" t="s">
        <v>3444</v>
      </c>
      <c r="J159" s="9" t="str">
        <f t="shared" si="9"/>
        <v>Ecosense_MainTowerCuvette_Beech_Mixed_4_25m_sun_leftInternalTemp</v>
      </c>
      <c r="K159" s="9" t="str">
        <f>VLOOKUP(J159,[1]TimeSeriesIDs!$A:$E,5,FALSE)</f>
        <v>0be554dabc434fa382f4e47d220998e5</v>
      </c>
    </row>
    <row r="160" spans="1:11" x14ac:dyDescent="0.25">
      <c r="A160" s="91">
        <v>70055</v>
      </c>
      <c r="B160" s="246" t="s">
        <v>1988</v>
      </c>
      <c r="C160" s="56" t="s">
        <v>4034</v>
      </c>
      <c r="D160" s="10" t="s">
        <v>2649</v>
      </c>
      <c r="E160" s="146" t="s">
        <v>113</v>
      </c>
      <c r="F160" s="7" t="s">
        <v>16</v>
      </c>
      <c r="G160" s="8" t="str">
        <f t="shared" si="8"/>
        <v>PT60M</v>
      </c>
      <c r="H160" s="222" t="s">
        <v>3443</v>
      </c>
      <c r="I160" s="224" t="s">
        <v>3444</v>
      </c>
      <c r="J160" s="9" t="str">
        <f t="shared" si="9"/>
        <v>Ecosense_MainTowerCuvette_Beech_Mixed_4_25m_sun_left_ch6LightSpectrum</v>
      </c>
      <c r="K160" s="9" t="str">
        <f>VLOOKUP(J160,[1]TimeSeriesIDs!$A:$E,5,FALSE)</f>
        <v>2493f930345c4bf5be5fb1817a83cd29</v>
      </c>
    </row>
    <row r="161" spans="1:11" x14ac:dyDescent="0.25">
      <c r="A161" s="91">
        <v>70055</v>
      </c>
      <c r="B161" s="246" t="s">
        <v>1988</v>
      </c>
      <c r="C161" s="56" t="s">
        <v>3891</v>
      </c>
      <c r="D161" s="174" t="s">
        <v>18</v>
      </c>
      <c r="E161" s="184" t="s">
        <v>70</v>
      </c>
      <c r="F161" s="7" t="s">
        <v>16</v>
      </c>
      <c r="G161" s="8" t="str">
        <f t="shared" si="8"/>
        <v>PT60M</v>
      </c>
      <c r="H161" s="222" t="s">
        <v>3443</v>
      </c>
      <c r="I161" s="224" t="s">
        <v>3444</v>
      </c>
      <c r="J161" s="9" t="str">
        <f t="shared" si="9"/>
        <v>Ecosense_MainTowerCuvette_Beech_Mixed_4_25m_sun_leftRelHumidity</v>
      </c>
      <c r="K161" s="9" t="str">
        <f>VLOOKUP(J161,[1]TimeSeriesIDs!$A:$E,5,FALSE)</f>
        <v>2e8dc75719e64fc69b39334d802c3418</v>
      </c>
    </row>
    <row r="162" spans="1:11" x14ac:dyDescent="0.25">
      <c r="A162" s="91">
        <v>70055</v>
      </c>
      <c r="B162" s="246" t="s">
        <v>1988</v>
      </c>
      <c r="C162" s="56" t="s">
        <v>3891</v>
      </c>
      <c r="D162" s="174" t="s">
        <v>2452</v>
      </c>
      <c r="E162" s="184" t="s">
        <v>70</v>
      </c>
      <c r="F162" s="7" t="s">
        <v>16</v>
      </c>
      <c r="G162" s="8" t="str">
        <f t="shared" si="8"/>
        <v>PT60M</v>
      </c>
      <c r="H162" s="222" t="s">
        <v>3443</v>
      </c>
      <c r="I162" s="224" t="s">
        <v>3444</v>
      </c>
      <c r="J162" s="9" t="str">
        <f t="shared" si="9"/>
        <v>Ecosense_MainTowerCuvette_Beech_Mixed_4_25m_sun_leftInternalRelHumidity</v>
      </c>
      <c r="K162" s="9" t="str">
        <f>VLOOKUP(J162,[1]TimeSeriesIDs!$A:$E,5,FALSE)</f>
        <v>45d72e0095c1416fa8c9a86ce6c18d54</v>
      </c>
    </row>
    <row r="163" spans="1:11" x14ac:dyDescent="0.25">
      <c r="A163" s="91">
        <v>70055</v>
      </c>
      <c r="B163" s="246" t="s">
        <v>1988</v>
      </c>
      <c r="C163" s="56" t="s">
        <v>3938</v>
      </c>
      <c r="D163" s="10" t="s">
        <v>2649</v>
      </c>
      <c r="E163" s="146" t="s">
        <v>113</v>
      </c>
      <c r="F163" s="7" t="s">
        <v>16</v>
      </c>
      <c r="G163" s="8" t="str">
        <f t="shared" si="8"/>
        <v>PT60M</v>
      </c>
      <c r="H163" s="222" t="s">
        <v>3443</v>
      </c>
      <c r="I163" s="224" t="s">
        <v>3444</v>
      </c>
      <c r="J163" s="9" t="str">
        <f t="shared" si="9"/>
        <v>Ecosense_MainTowerCuvette_Beech_Mixed_4_25m_sun_left_nearInfraredSpectrumLightSpectrum</v>
      </c>
      <c r="K163" s="9" t="str">
        <f>VLOOKUP(J163,[1]TimeSeriesIDs!$A:$E,5,FALSE)</f>
        <v>47de73be076540deb465f706963dcba6</v>
      </c>
    </row>
    <row r="164" spans="1:11" x14ac:dyDescent="0.25">
      <c r="A164" s="91">
        <v>70055</v>
      </c>
      <c r="B164" s="246" t="s">
        <v>1988</v>
      </c>
      <c r="C164" s="56" t="s">
        <v>4154</v>
      </c>
      <c r="D164" s="10" t="s">
        <v>2649</v>
      </c>
      <c r="E164" s="146" t="s">
        <v>113</v>
      </c>
      <c r="F164" s="7" t="s">
        <v>16</v>
      </c>
      <c r="G164" s="8" t="str">
        <f t="shared" si="8"/>
        <v>PT60M</v>
      </c>
      <c r="H164" s="222" t="s">
        <v>3443</v>
      </c>
      <c r="I164" s="224" t="s">
        <v>3444</v>
      </c>
      <c r="J164" s="9" t="str">
        <f t="shared" si="9"/>
        <v>Ecosense_MainTowerCuvette_Beech_Mixed_4_25m_sun_left_ch1LightSpectrum</v>
      </c>
      <c r="K164" s="9" t="str">
        <f>VLOOKUP(J164,[1]TimeSeriesIDs!$A:$E,5,FALSE)</f>
        <v>6b67d3c9afa347d3b97cdc6b78b5d0cc</v>
      </c>
    </row>
    <row r="165" spans="1:11" x14ac:dyDescent="0.25">
      <c r="A165" s="91">
        <v>70055</v>
      </c>
      <c r="B165" s="246" t="s">
        <v>1988</v>
      </c>
      <c r="C165" s="56" t="s">
        <v>4106</v>
      </c>
      <c r="D165" s="10" t="s">
        <v>2649</v>
      </c>
      <c r="E165" s="146" t="s">
        <v>113</v>
      </c>
      <c r="F165" s="7" t="s">
        <v>16</v>
      </c>
      <c r="G165" s="8" t="str">
        <f t="shared" si="8"/>
        <v>PT60M</v>
      </c>
      <c r="H165" s="222" t="s">
        <v>3443</v>
      </c>
      <c r="I165" s="224" t="s">
        <v>3444</v>
      </c>
      <c r="J165" s="9" t="str">
        <f t="shared" si="9"/>
        <v>Ecosense_MainTowerCuvette_Beech_Mixed_4_25m_sun_left_ch3LightSpectrum</v>
      </c>
      <c r="K165" s="9" t="str">
        <f>VLOOKUP(J165,[1]TimeSeriesIDs!$A:$E,5,FALSE)</f>
        <v>6d0b44803b564612b59e22cf7a0a2755</v>
      </c>
    </row>
    <row r="166" spans="1:11" x14ac:dyDescent="0.25">
      <c r="A166" s="91">
        <v>70055</v>
      </c>
      <c r="B166" s="246" t="s">
        <v>1988</v>
      </c>
      <c r="C166" s="56" t="s">
        <v>3891</v>
      </c>
      <c r="D166" s="174" t="s">
        <v>2450</v>
      </c>
      <c r="E166" s="184" t="s">
        <v>68</v>
      </c>
      <c r="F166" s="7" t="s">
        <v>16</v>
      </c>
      <c r="G166" s="8" t="str">
        <f t="shared" si="8"/>
        <v>PT60M</v>
      </c>
      <c r="H166" s="222" t="s">
        <v>3443</v>
      </c>
      <c r="I166" s="224" t="s">
        <v>3444</v>
      </c>
      <c r="J166" s="9" t="str">
        <f t="shared" si="9"/>
        <v>Ecosense_MainTowerCuvette_Beech_Mixed_4_25m_sun_leftLeafTemp</v>
      </c>
      <c r="K166" s="9" t="str">
        <f>VLOOKUP(J166,[1]TimeSeriesIDs!$A:$E,5,FALSE)</f>
        <v>812202ae40a04d948ead915abf40fcd1</v>
      </c>
    </row>
    <row r="167" spans="1:11" x14ac:dyDescent="0.25">
      <c r="A167" s="91">
        <v>70055</v>
      </c>
      <c r="B167" s="246" t="s">
        <v>1988</v>
      </c>
      <c r="C167" s="56" t="s">
        <v>3962</v>
      </c>
      <c r="D167" s="10" t="s">
        <v>140</v>
      </c>
      <c r="E167" s="146" t="s">
        <v>113</v>
      </c>
      <c r="F167" s="7" t="s">
        <v>16</v>
      </c>
      <c r="G167" s="8" t="str">
        <f t="shared" si="8"/>
        <v>PT60M</v>
      </c>
      <c r="H167" s="222" t="s">
        <v>3443</v>
      </c>
      <c r="I167" s="224" t="s">
        <v>3444</v>
      </c>
      <c r="J167" s="9" t="str">
        <f t="shared" si="9"/>
        <v>Ecosense_MainTowerCuvette_Beech_Mixed_4_25m_sun_left_gainDigitalRawSignal</v>
      </c>
      <c r="K167" s="9" t="str">
        <f>VLOOKUP(J167,[1]TimeSeriesIDs!$A:$E,5,FALSE)</f>
        <v>8749bd31ecb74a54ace0f2f9929b800f</v>
      </c>
    </row>
    <row r="168" spans="1:11" x14ac:dyDescent="0.25">
      <c r="A168" s="91">
        <v>70055</v>
      </c>
      <c r="B168" s="246" t="s">
        <v>1988</v>
      </c>
      <c r="C168" s="56" t="s">
        <v>3891</v>
      </c>
      <c r="D168" s="233" t="s">
        <v>3455</v>
      </c>
      <c r="E168" s="184" t="s">
        <v>70</v>
      </c>
      <c r="F168" s="7" t="s">
        <v>16</v>
      </c>
      <c r="G168" s="8" t="str">
        <f t="shared" si="8"/>
        <v>PT60M</v>
      </c>
      <c r="H168" s="222" t="s">
        <v>3443</v>
      </c>
      <c r="I168" s="288" t="s">
        <v>3444</v>
      </c>
      <c r="J168" s="9" t="str">
        <f t="shared" si="9"/>
        <v>Ecosense_MainTowerCuvette_Beech_Mixed_4_25m_sun_leftLeafRelHumidity</v>
      </c>
      <c r="K168" s="9" t="str">
        <f>VLOOKUP(J168,[1]TimeSeriesIDs!$A:$E,5,FALSE)</f>
        <v>892488e3739d461b93d8008c7622aea7</v>
      </c>
    </row>
    <row r="169" spans="1:11" x14ac:dyDescent="0.25">
      <c r="A169" s="91">
        <v>70055</v>
      </c>
      <c r="B169" s="246" t="s">
        <v>1988</v>
      </c>
      <c r="C169" s="56" t="s">
        <v>4010</v>
      </c>
      <c r="D169" s="10" t="s">
        <v>2649</v>
      </c>
      <c r="E169" s="146" t="s">
        <v>113</v>
      </c>
      <c r="F169" s="7" t="s">
        <v>16</v>
      </c>
      <c r="G169" s="8" t="str">
        <f t="shared" si="8"/>
        <v>PT60M</v>
      </c>
      <c r="H169" s="222" t="s">
        <v>3443</v>
      </c>
      <c r="I169" s="224" t="s">
        <v>3444</v>
      </c>
      <c r="J169" s="9" t="str">
        <f t="shared" si="9"/>
        <v>Ecosense_MainTowerCuvette_Beech_Mixed_4_25m_sun_left_ch7LightSpectrum</v>
      </c>
      <c r="K169" s="9" t="str">
        <f>VLOOKUP(J169,[1]TimeSeriesIDs!$A:$E,5,FALSE)</f>
        <v>ae7460f650d942fe885d0243b9f6eca8</v>
      </c>
    </row>
    <row r="170" spans="1:11" x14ac:dyDescent="0.25">
      <c r="A170" s="91">
        <v>70055</v>
      </c>
      <c r="B170" s="246" t="s">
        <v>1988</v>
      </c>
      <c r="C170" s="56" t="s">
        <v>4178</v>
      </c>
      <c r="D170" s="10" t="s">
        <v>2649</v>
      </c>
      <c r="E170" s="146" t="s">
        <v>113</v>
      </c>
      <c r="F170" s="7" t="s">
        <v>16</v>
      </c>
      <c r="G170" s="8" t="str">
        <f t="shared" si="8"/>
        <v>PT60M</v>
      </c>
      <c r="H170" s="222" t="s">
        <v>3443</v>
      </c>
      <c r="I170" s="224" t="s">
        <v>3444</v>
      </c>
      <c r="J170" s="9" t="str">
        <f t="shared" si="9"/>
        <v>Ecosense_MainTowerCuvette_Beech_Mixed_4_25m_sun_left_ch0LightSpectrum</v>
      </c>
      <c r="K170" s="9" t="str">
        <f>VLOOKUP(J170,[1]TimeSeriesIDs!$A:$E,5,FALSE)</f>
        <v>b02a9b84f8bd4fb4b21b2b619431207c</v>
      </c>
    </row>
    <row r="171" spans="1:11" x14ac:dyDescent="0.25">
      <c r="A171" s="91">
        <v>70055</v>
      </c>
      <c r="B171" s="246" t="s">
        <v>1988</v>
      </c>
      <c r="C171" s="56" t="s">
        <v>4082</v>
      </c>
      <c r="D171" s="10" t="s">
        <v>2649</v>
      </c>
      <c r="E171" s="146" t="s">
        <v>113</v>
      </c>
      <c r="F171" s="7" t="s">
        <v>16</v>
      </c>
      <c r="G171" s="8" t="str">
        <f t="shared" si="8"/>
        <v>PT60M</v>
      </c>
      <c r="H171" s="222" t="s">
        <v>3443</v>
      </c>
      <c r="I171" s="224" t="s">
        <v>3444</v>
      </c>
      <c r="J171" s="9" t="str">
        <f t="shared" si="9"/>
        <v>Ecosense_MainTowerCuvette_Beech_Mixed_4_25m_sun_left_ch4LightSpectrum</v>
      </c>
      <c r="K171" s="9" t="str">
        <f>VLOOKUP(J171,[1]TimeSeriesIDs!$A:$E,5,FALSE)</f>
        <v>b4c9c66ec6e04d39ae355828b9392361</v>
      </c>
    </row>
    <row r="172" spans="1:11" x14ac:dyDescent="0.25">
      <c r="A172" s="91">
        <v>70055</v>
      </c>
      <c r="B172" s="246" t="s">
        <v>1988</v>
      </c>
      <c r="C172" s="56" t="s">
        <v>4058</v>
      </c>
      <c r="D172" s="10" t="s">
        <v>2649</v>
      </c>
      <c r="E172" s="146" t="s">
        <v>113</v>
      </c>
      <c r="F172" s="7" t="s">
        <v>16</v>
      </c>
      <c r="G172" s="8" t="str">
        <f t="shared" si="8"/>
        <v>PT60M</v>
      </c>
      <c r="H172" s="222" t="s">
        <v>3443</v>
      </c>
      <c r="I172" s="224" t="s">
        <v>3444</v>
      </c>
      <c r="J172" s="9" t="str">
        <f t="shared" si="9"/>
        <v>Ecosense_MainTowerCuvette_Beech_Mixed_4_25m_sun_left_ch5LightSpectrum</v>
      </c>
      <c r="K172" s="9" t="str">
        <f>VLOOKUP(J172,[1]TimeSeriesIDs!$A:$E,5,FALSE)</f>
        <v>bd369b0fab88427d8a9e030d5a18dd22</v>
      </c>
    </row>
    <row r="173" spans="1:11" x14ac:dyDescent="0.25">
      <c r="A173" s="91">
        <v>70055</v>
      </c>
      <c r="B173" s="246" t="s">
        <v>1988</v>
      </c>
      <c r="C173" s="56" t="s">
        <v>4130</v>
      </c>
      <c r="D173" s="10" t="s">
        <v>2649</v>
      </c>
      <c r="E173" s="146" t="s">
        <v>113</v>
      </c>
      <c r="F173" s="7" t="s">
        <v>16</v>
      </c>
      <c r="G173" s="8" t="str">
        <f t="shared" si="8"/>
        <v>PT60M</v>
      </c>
      <c r="H173" s="222" t="s">
        <v>3443</v>
      </c>
      <c r="I173" s="224" t="s">
        <v>3444</v>
      </c>
      <c r="J173" s="9" t="str">
        <f t="shared" si="9"/>
        <v>Ecosense_MainTowerCuvette_Beech_Mixed_4_25m_sun_left_ch2LightSpectrum</v>
      </c>
      <c r="K173" s="9" t="str">
        <f>VLOOKUP(J173,[1]TimeSeriesIDs!$A:$E,5,FALSE)</f>
        <v>c50cbdf642fd43d2a27ba758909b6017</v>
      </c>
    </row>
    <row r="174" spans="1:11" x14ac:dyDescent="0.25">
      <c r="A174" s="91">
        <v>70055</v>
      </c>
      <c r="B174" s="246" t="s">
        <v>1988</v>
      </c>
      <c r="C174" s="56" t="s">
        <v>3914</v>
      </c>
      <c r="D174" s="10" t="s">
        <v>154</v>
      </c>
      <c r="E174" s="188" t="s">
        <v>2641</v>
      </c>
      <c r="F174" s="7" t="s">
        <v>16</v>
      </c>
      <c r="G174" s="8" t="str">
        <f t="shared" si="8"/>
        <v>PT60M</v>
      </c>
      <c r="H174" s="222" t="s">
        <v>3443</v>
      </c>
      <c r="I174" s="224" t="s">
        <v>3444</v>
      </c>
      <c r="J174" s="9" t="str">
        <f t="shared" si="9"/>
        <v>Ecosense_MainTowerCuvette_Beech_Mixed_4_25m_sun_left_tintDuration</v>
      </c>
      <c r="K174" s="9" t="str">
        <f>VLOOKUP(J174,[1]TimeSeriesIDs!$A:$E,5,FALSE)</f>
        <v>ceafcf54e94944b891a074942d6f444b</v>
      </c>
    </row>
    <row r="175" spans="1:11" x14ac:dyDescent="0.25">
      <c r="A175" s="91">
        <v>70056</v>
      </c>
      <c r="B175" s="246" t="s">
        <v>1988</v>
      </c>
      <c r="C175" s="56" t="s">
        <v>4018</v>
      </c>
      <c r="D175" s="10" t="s">
        <v>2649</v>
      </c>
      <c r="E175" s="146" t="s">
        <v>113</v>
      </c>
      <c r="F175" s="7" t="s">
        <v>16</v>
      </c>
      <c r="G175" s="8" t="str">
        <f t="shared" si="8"/>
        <v>PT60M</v>
      </c>
      <c r="H175" s="222" t="s">
        <v>3903</v>
      </c>
      <c r="I175" s="224" t="s">
        <v>3444</v>
      </c>
      <c r="J175" s="9" t="str">
        <f t="shared" si="9"/>
        <v>Ecosense_MainTowerCuvette_DouglasFir_Mixed_2_24m_sun_left_ch7LightSpectrum</v>
      </c>
      <c r="K175" s="9" t="str">
        <f>VLOOKUP(J175,[1]TimeSeriesIDs!$A:$E,5,FALSE)</f>
        <v>05f32940094d442b80b20ddaa02f926b</v>
      </c>
    </row>
    <row r="176" spans="1:11" x14ac:dyDescent="0.25">
      <c r="A176" s="91">
        <v>70056</v>
      </c>
      <c r="B176" s="246" t="s">
        <v>1988</v>
      </c>
      <c r="C176" s="56" t="s">
        <v>4066</v>
      </c>
      <c r="D176" s="10" t="s">
        <v>2649</v>
      </c>
      <c r="E176" s="146" t="s">
        <v>113</v>
      </c>
      <c r="F176" s="7" t="s">
        <v>16</v>
      </c>
      <c r="G176" s="8" t="str">
        <f t="shared" si="8"/>
        <v>PT60M</v>
      </c>
      <c r="H176" s="222" t="s">
        <v>3903</v>
      </c>
      <c r="I176" s="224" t="s">
        <v>3444</v>
      </c>
      <c r="J176" s="9" t="str">
        <f t="shared" si="9"/>
        <v>Ecosense_MainTowerCuvette_DouglasFir_Mixed_2_24m_sun_left_ch5LightSpectrum</v>
      </c>
      <c r="K176" s="9" t="str">
        <f>VLOOKUP(J176,[1]TimeSeriesIDs!$A:$E,5,FALSE)</f>
        <v>0dc58ecc9165472894043c9fd506ad89</v>
      </c>
    </row>
    <row r="177" spans="1:11" x14ac:dyDescent="0.25">
      <c r="A177" s="91">
        <v>70056</v>
      </c>
      <c r="B177" s="246" t="s">
        <v>1988</v>
      </c>
      <c r="C177" s="56" t="s">
        <v>4138</v>
      </c>
      <c r="D177" s="10" t="s">
        <v>2649</v>
      </c>
      <c r="E177" s="146" t="s">
        <v>113</v>
      </c>
      <c r="F177" s="7" t="s">
        <v>16</v>
      </c>
      <c r="G177" s="8" t="str">
        <f t="shared" si="8"/>
        <v>PT60M</v>
      </c>
      <c r="H177" s="222" t="s">
        <v>3903</v>
      </c>
      <c r="I177" s="224" t="s">
        <v>3444</v>
      </c>
      <c r="J177" s="9" t="str">
        <f t="shared" si="9"/>
        <v>Ecosense_MainTowerCuvette_DouglasFir_Mixed_2_24m_sun_left_ch2LightSpectrum</v>
      </c>
      <c r="K177" s="9" t="str">
        <f>VLOOKUP(J177,[1]TimeSeriesIDs!$A:$E,5,FALSE)</f>
        <v>0fbdfecf18874d5da587a2a956ee4f82</v>
      </c>
    </row>
    <row r="178" spans="1:11" x14ac:dyDescent="0.25">
      <c r="A178" s="91">
        <v>70056</v>
      </c>
      <c r="B178" s="246" t="s">
        <v>1988</v>
      </c>
      <c r="C178" s="56" t="s">
        <v>4042</v>
      </c>
      <c r="D178" s="10" t="s">
        <v>2649</v>
      </c>
      <c r="E178" s="146" t="s">
        <v>113</v>
      </c>
      <c r="F178" s="7" t="s">
        <v>16</v>
      </c>
      <c r="G178" s="8" t="str">
        <f t="shared" si="8"/>
        <v>PT60M</v>
      </c>
      <c r="H178" s="222" t="s">
        <v>3903</v>
      </c>
      <c r="I178" s="224" t="s">
        <v>3444</v>
      </c>
      <c r="J178" s="9" t="str">
        <f t="shared" si="9"/>
        <v>Ecosense_MainTowerCuvette_DouglasFir_Mixed_2_24m_sun_left_ch6LightSpectrum</v>
      </c>
      <c r="K178" s="9" t="str">
        <f>VLOOKUP(J178,[1]TimeSeriesIDs!$A:$E,5,FALSE)</f>
        <v>13ed66d2d8224f5aa9373f99f1368d90</v>
      </c>
    </row>
    <row r="179" spans="1:11" x14ac:dyDescent="0.25">
      <c r="A179" s="91">
        <v>70056</v>
      </c>
      <c r="B179" s="246" t="s">
        <v>1988</v>
      </c>
      <c r="C179" s="56" t="s">
        <v>3898</v>
      </c>
      <c r="D179" s="233" t="s">
        <v>26</v>
      </c>
      <c r="E179" s="184" t="s">
        <v>68</v>
      </c>
      <c r="F179" s="7" t="s">
        <v>16</v>
      </c>
      <c r="G179" s="8" t="str">
        <f t="shared" si="8"/>
        <v>PT60M</v>
      </c>
      <c r="H179" s="222" t="s">
        <v>3903</v>
      </c>
      <c r="I179" s="224" t="s">
        <v>3444</v>
      </c>
      <c r="J179" s="9" t="str">
        <f t="shared" si="9"/>
        <v>Ecosense_MainTowerCuvette_DouglasFir_Mixed_2_24m_sun_leftInternalTemp</v>
      </c>
      <c r="K179" s="9" t="str">
        <f>VLOOKUP(J179,[1]TimeSeriesIDs!$A:$E,5,FALSE)</f>
        <v>1cdbaa5a7a6341f6b79eb1d90bbd0712</v>
      </c>
    </row>
    <row r="180" spans="1:11" x14ac:dyDescent="0.25">
      <c r="A180" s="91">
        <v>70056</v>
      </c>
      <c r="B180" s="246" t="s">
        <v>1988</v>
      </c>
      <c r="C180" s="56" t="s">
        <v>3946</v>
      </c>
      <c r="D180" s="10" t="s">
        <v>2649</v>
      </c>
      <c r="E180" s="146" t="s">
        <v>113</v>
      </c>
      <c r="F180" s="7" t="s">
        <v>16</v>
      </c>
      <c r="G180" s="8" t="str">
        <f t="shared" si="8"/>
        <v>PT60M</v>
      </c>
      <c r="H180" s="222" t="s">
        <v>3903</v>
      </c>
      <c r="I180" s="224" t="s">
        <v>3444</v>
      </c>
      <c r="J180" s="9" t="str">
        <f t="shared" si="9"/>
        <v>Ecosense_MainTowerCuvette_DouglasFir_Mixed_2_24m_sun_left_nearInfraredSpectrumLightSpectrum</v>
      </c>
      <c r="K180" s="9" t="str">
        <f>VLOOKUP(J180,[1]TimeSeriesIDs!$A:$E,5,FALSE)</f>
        <v>2755a11ae58545af809da2ad880387c9</v>
      </c>
    </row>
    <row r="181" spans="1:11" x14ac:dyDescent="0.25">
      <c r="A181" s="91">
        <v>70056</v>
      </c>
      <c r="B181" s="246" t="s">
        <v>1988</v>
      </c>
      <c r="C181" s="56" t="s">
        <v>3898</v>
      </c>
      <c r="D181" s="174" t="s">
        <v>1065</v>
      </c>
      <c r="E181" s="184" t="s">
        <v>68</v>
      </c>
      <c r="F181" s="7" t="s">
        <v>16</v>
      </c>
      <c r="G181" s="8" t="str">
        <f t="shared" si="8"/>
        <v>PT60M</v>
      </c>
      <c r="H181" s="222" t="s">
        <v>3903</v>
      </c>
      <c r="I181" s="224" t="s">
        <v>3444</v>
      </c>
      <c r="J181" s="9" t="str">
        <f t="shared" si="9"/>
        <v>Ecosense_MainTowerCuvette_DouglasFir_Mixed_2_24m_sun_leftTemperature</v>
      </c>
      <c r="K181" s="9" t="str">
        <f>VLOOKUP(J181,[1]TimeSeriesIDs!$A:$E,5,FALSE)</f>
        <v>363bd396830e46978473a7216d81a3a9</v>
      </c>
    </row>
    <row r="182" spans="1:11" x14ac:dyDescent="0.25">
      <c r="A182" s="91">
        <v>70056</v>
      </c>
      <c r="B182" s="246" t="s">
        <v>1988</v>
      </c>
      <c r="C182" s="56" t="s">
        <v>3898</v>
      </c>
      <c r="D182" s="174" t="s">
        <v>2450</v>
      </c>
      <c r="E182" s="184" t="s">
        <v>68</v>
      </c>
      <c r="F182" s="7" t="s">
        <v>16</v>
      </c>
      <c r="G182" s="8" t="str">
        <f t="shared" si="8"/>
        <v>PT60M</v>
      </c>
      <c r="H182" s="222" t="s">
        <v>3903</v>
      </c>
      <c r="I182" s="224" t="s">
        <v>3444</v>
      </c>
      <c r="J182" s="9" t="str">
        <f t="shared" si="9"/>
        <v>Ecosense_MainTowerCuvette_DouglasFir_Mixed_2_24m_sun_leftLeafTemp</v>
      </c>
      <c r="K182" s="9" t="str">
        <f>VLOOKUP(J182,[1]TimeSeriesIDs!$A:$E,5,FALSE)</f>
        <v>44f10d4db4a14b8a841ebdcda86f5f80</v>
      </c>
    </row>
    <row r="183" spans="1:11" x14ac:dyDescent="0.25">
      <c r="A183" s="91">
        <v>70056</v>
      </c>
      <c r="B183" s="246" t="s">
        <v>1988</v>
      </c>
      <c r="C183" s="56" t="s">
        <v>4162</v>
      </c>
      <c r="D183" s="10" t="s">
        <v>2649</v>
      </c>
      <c r="E183" s="146" t="s">
        <v>113</v>
      </c>
      <c r="F183" s="7" t="s">
        <v>16</v>
      </c>
      <c r="G183" s="8" t="str">
        <f t="shared" si="8"/>
        <v>PT60M</v>
      </c>
      <c r="H183" s="222" t="s">
        <v>3903</v>
      </c>
      <c r="I183" s="224" t="s">
        <v>3444</v>
      </c>
      <c r="J183" s="9" t="str">
        <f t="shared" si="9"/>
        <v>Ecosense_MainTowerCuvette_DouglasFir_Mixed_2_24m_sun_left_ch1LightSpectrum</v>
      </c>
      <c r="K183" s="9" t="str">
        <f>VLOOKUP(J183,[1]TimeSeriesIDs!$A:$E,5,FALSE)</f>
        <v>51aba31da5374a02b428daafc73b512f</v>
      </c>
    </row>
    <row r="184" spans="1:11" x14ac:dyDescent="0.25">
      <c r="A184" s="91">
        <v>70056</v>
      </c>
      <c r="B184" s="246" t="s">
        <v>1988</v>
      </c>
      <c r="C184" s="56" t="s">
        <v>4114</v>
      </c>
      <c r="D184" s="10" t="s">
        <v>2649</v>
      </c>
      <c r="E184" s="146" t="s">
        <v>113</v>
      </c>
      <c r="F184" s="7" t="s">
        <v>16</v>
      </c>
      <c r="G184" s="8" t="str">
        <f t="shared" si="8"/>
        <v>PT60M</v>
      </c>
      <c r="H184" s="222" t="s">
        <v>3903</v>
      </c>
      <c r="I184" s="224" t="s">
        <v>3444</v>
      </c>
      <c r="J184" s="9" t="str">
        <f t="shared" si="9"/>
        <v>Ecosense_MainTowerCuvette_DouglasFir_Mixed_2_24m_sun_left_ch3LightSpectrum</v>
      </c>
      <c r="K184" s="9" t="str">
        <f>VLOOKUP(J184,[1]TimeSeriesIDs!$A:$E,5,FALSE)</f>
        <v>55094e5056104ba68441658d76e79248</v>
      </c>
    </row>
    <row r="185" spans="1:11" x14ac:dyDescent="0.25">
      <c r="A185" s="91">
        <v>70056</v>
      </c>
      <c r="B185" s="246" t="s">
        <v>1988</v>
      </c>
      <c r="C185" s="56" t="s">
        <v>3922</v>
      </c>
      <c r="D185" s="10" t="s">
        <v>154</v>
      </c>
      <c r="E185" s="188" t="s">
        <v>2641</v>
      </c>
      <c r="F185" s="7" t="s">
        <v>16</v>
      </c>
      <c r="G185" s="8" t="str">
        <f t="shared" si="8"/>
        <v>PT60M</v>
      </c>
      <c r="H185" s="222" t="s">
        <v>3903</v>
      </c>
      <c r="I185" s="224" t="s">
        <v>3444</v>
      </c>
      <c r="J185" s="9" t="str">
        <f t="shared" si="9"/>
        <v>Ecosense_MainTowerCuvette_DouglasFir_Mixed_2_24m_sun_left_tintDuration</v>
      </c>
      <c r="K185" s="9" t="str">
        <f>VLOOKUP(J185,[1]TimeSeriesIDs!$A:$E,5,FALSE)</f>
        <v>59189d1fde2c49d0a71b6e109072613d</v>
      </c>
    </row>
    <row r="186" spans="1:11" x14ac:dyDescent="0.25">
      <c r="A186" s="91">
        <v>70056</v>
      </c>
      <c r="B186" s="246" t="s">
        <v>1988</v>
      </c>
      <c r="C186" s="56" t="s">
        <v>4186</v>
      </c>
      <c r="D186" s="10" t="s">
        <v>2649</v>
      </c>
      <c r="E186" s="146" t="s">
        <v>113</v>
      </c>
      <c r="F186" s="7" t="s">
        <v>16</v>
      </c>
      <c r="G186" s="8" t="str">
        <f t="shared" si="8"/>
        <v>PT60M</v>
      </c>
      <c r="H186" s="222" t="s">
        <v>3903</v>
      </c>
      <c r="I186" s="224" t="s">
        <v>3444</v>
      </c>
      <c r="J186" s="9" t="str">
        <f t="shared" si="9"/>
        <v>Ecosense_MainTowerCuvette_DouglasFir_Mixed_2_24m_sun_left_ch0LightSpectrum</v>
      </c>
      <c r="K186" s="9" t="str">
        <f>VLOOKUP(J186,[1]TimeSeriesIDs!$A:$E,5,FALSE)</f>
        <v>b39bfae2b5fb4da09f7dc0e38383228b</v>
      </c>
    </row>
    <row r="187" spans="1:11" x14ac:dyDescent="0.25">
      <c r="A187" s="91">
        <v>70056</v>
      </c>
      <c r="B187" s="246" t="s">
        <v>1988</v>
      </c>
      <c r="C187" s="56" t="s">
        <v>3898</v>
      </c>
      <c r="D187" s="233" t="s">
        <v>3455</v>
      </c>
      <c r="E187" s="184" t="s">
        <v>70</v>
      </c>
      <c r="F187" s="7" t="s">
        <v>16</v>
      </c>
      <c r="G187" s="8" t="str">
        <f t="shared" si="8"/>
        <v>PT60M</v>
      </c>
      <c r="H187" s="222" t="s">
        <v>3903</v>
      </c>
      <c r="I187" s="224" t="s">
        <v>3444</v>
      </c>
      <c r="J187" s="9" t="str">
        <f t="shared" si="9"/>
        <v>Ecosense_MainTowerCuvette_DouglasFir_Mixed_2_24m_sun_leftLeafRelHumidity</v>
      </c>
      <c r="K187" s="9" t="str">
        <f>VLOOKUP(J187,[1]TimeSeriesIDs!$A:$E,5,FALSE)</f>
        <v>b9922fad05cd43e6bb9a2bb91f442760</v>
      </c>
    </row>
    <row r="188" spans="1:11" x14ac:dyDescent="0.25">
      <c r="A188" s="91">
        <v>70056</v>
      </c>
      <c r="B188" s="246" t="s">
        <v>1988</v>
      </c>
      <c r="C188" s="56" t="s">
        <v>3994</v>
      </c>
      <c r="D188" s="10" t="s">
        <v>2649</v>
      </c>
      <c r="E188" s="146" t="s">
        <v>113</v>
      </c>
      <c r="F188" s="7" t="s">
        <v>16</v>
      </c>
      <c r="G188" s="8" t="str">
        <f t="shared" si="8"/>
        <v>PT60M</v>
      </c>
      <c r="H188" s="222" t="s">
        <v>3903</v>
      </c>
      <c r="I188" s="224" t="s">
        <v>3444</v>
      </c>
      <c r="J188" s="9" t="str">
        <f t="shared" si="9"/>
        <v>Ecosense_MainTowerCuvette_DouglasFir_Mixed_2_24m_sun_left_wholeSpectrumLightSpectrum</v>
      </c>
      <c r="K188" s="9" t="str">
        <f>VLOOKUP(J188,[1]TimeSeriesIDs!$A:$E,5,FALSE)</f>
        <v>c04ca9be1f81493284d7f57b9c203de1</v>
      </c>
    </row>
    <row r="189" spans="1:11" x14ac:dyDescent="0.25">
      <c r="A189" s="91">
        <v>70056</v>
      </c>
      <c r="B189" s="246" t="s">
        <v>1988</v>
      </c>
      <c r="C189" s="56" t="s">
        <v>3970</v>
      </c>
      <c r="D189" s="10" t="s">
        <v>140</v>
      </c>
      <c r="E189" s="146" t="s">
        <v>113</v>
      </c>
      <c r="F189" s="7" t="s">
        <v>16</v>
      </c>
      <c r="G189" s="8" t="str">
        <f t="shared" si="8"/>
        <v>PT60M</v>
      </c>
      <c r="H189" s="222" t="s">
        <v>3903</v>
      </c>
      <c r="I189" s="224" t="s">
        <v>3444</v>
      </c>
      <c r="J189" s="9" t="str">
        <f t="shared" si="9"/>
        <v>Ecosense_MainTowerCuvette_DouglasFir_Mixed_2_24m_sun_left_gainDigitalRawSignal</v>
      </c>
      <c r="K189" s="9" t="str">
        <f>VLOOKUP(J189,[1]TimeSeriesIDs!$A:$E,5,FALSE)</f>
        <v>cfa889e7b3984821ba2af5aea7c4571d</v>
      </c>
    </row>
    <row r="190" spans="1:11" x14ac:dyDescent="0.25">
      <c r="A190" s="91">
        <v>70056</v>
      </c>
      <c r="B190" s="246" t="s">
        <v>1988</v>
      </c>
      <c r="C190" s="56" t="s">
        <v>3898</v>
      </c>
      <c r="D190" s="174" t="s">
        <v>2452</v>
      </c>
      <c r="E190" s="184" t="s">
        <v>70</v>
      </c>
      <c r="F190" s="7" t="s">
        <v>16</v>
      </c>
      <c r="G190" s="8" t="str">
        <f t="shared" si="8"/>
        <v>PT60M</v>
      </c>
      <c r="H190" s="222" t="s">
        <v>3903</v>
      </c>
      <c r="I190" s="224" t="s">
        <v>3444</v>
      </c>
      <c r="J190" s="9" t="str">
        <f t="shared" si="9"/>
        <v>Ecosense_MainTowerCuvette_DouglasFir_Mixed_2_24m_sun_leftInternalRelHumidity</v>
      </c>
      <c r="K190" s="9" t="str">
        <f>VLOOKUP(J190,[1]TimeSeriesIDs!$A:$E,5,FALSE)</f>
        <v>dc5a4a3a9a5f47b4967983360165c360</v>
      </c>
    </row>
    <row r="191" spans="1:11" x14ac:dyDescent="0.25">
      <c r="A191" s="91">
        <v>70056</v>
      </c>
      <c r="B191" s="246" t="s">
        <v>1988</v>
      </c>
      <c r="C191" s="56" t="s">
        <v>3898</v>
      </c>
      <c r="D191" s="174" t="s">
        <v>18</v>
      </c>
      <c r="E191" s="184" t="s">
        <v>70</v>
      </c>
      <c r="F191" s="7" t="s">
        <v>16</v>
      </c>
      <c r="G191" s="8" t="str">
        <f t="shared" si="8"/>
        <v>PT60M</v>
      </c>
      <c r="H191" s="222" t="s">
        <v>3903</v>
      </c>
      <c r="I191" s="224" t="s">
        <v>3444</v>
      </c>
      <c r="J191" s="9" t="str">
        <f t="shared" si="9"/>
        <v>Ecosense_MainTowerCuvette_DouglasFir_Mixed_2_24m_sun_leftRelHumidity</v>
      </c>
      <c r="K191" s="9" t="str">
        <f>VLOOKUP(J191,[1]TimeSeriesIDs!$A:$E,5,FALSE)</f>
        <v>e50158401f0544f2ad5d2762f8601684</v>
      </c>
    </row>
    <row r="192" spans="1:11" x14ac:dyDescent="0.25">
      <c r="A192" s="91">
        <v>70056</v>
      </c>
      <c r="B192" s="246" t="s">
        <v>1988</v>
      </c>
      <c r="C192" s="56" t="s">
        <v>4090</v>
      </c>
      <c r="D192" s="10" t="s">
        <v>2649</v>
      </c>
      <c r="E192" s="146" t="s">
        <v>113</v>
      </c>
      <c r="F192" s="7" t="s">
        <v>16</v>
      </c>
      <c r="G192" s="8" t="str">
        <f t="shared" si="8"/>
        <v>PT60M</v>
      </c>
      <c r="H192" s="222" t="s">
        <v>3903</v>
      </c>
      <c r="I192" s="224" t="s">
        <v>3444</v>
      </c>
      <c r="J192" s="9" t="str">
        <f t="shared" si="9"/>
        <v>Ecosense_MainTowerCuvette_DouglasFir_Mixed_2_24m_sun_left_ch4LightSpectrum</v>
      </c>
      <c r="K192" s="9" t="str">
        <f>VLOOKUP(J192,[1]TimeSeriesIDs!$A:$E,5,FALSE)</f>
        <v>eb57df6d04bc40708e7d5ec611b62cf1</v>
      </c>
    </row>
    <row r="193" spans="1:12" x14ac:dyDescent="0.25">
      <c r="A193" s="91">
        <v>70058</v>
      </c>
      <c r="B193" s="264" t="s">
        <v>2028</v>
      </c>
      <c r="C193" s="56" t="s">
        <v>4319</v>
      </c>
      <c r="D193" s="10" t="s">
        <v>2649</v>
      </c>
      <c r="E193" s="146" t="s">
        <v>113</v>
      </c>
      <c r="F193" s="7" t="s">
        <v>16</v>
      </c>
      <c r="G193" s="8" t="str">
        <f t="shared" si="8"/>
        <v>PT60M</v>
      </c>
      <c r="H193" s="222" t="s">
        <v>3443</v>
      </c>
      <c r="I193" s="224" t="s">
        <v>3444</v>
      </c>
      <c r="J193" s="9" t="str">
        <f t="shared" si="9"/>
        <v>Ecosense_DouglasFirTowerCuvette_DouglasFir_Pure_6_25m_sun_left_wholeSpectrumLightSpectrum</v>
      </c>
      <c r="K193" s="9" t="str">
        <f>VLOOKUP(J193,[1]TimeSeriesIDs!$A:$E,5,FALSE)</f>
        <v>9d69d409c2f448838b56b5a721f490de</v>
      </c>
    </row>
    <row r="194" spans="1:12" x14ac:dyDescent="0.25">
      <c r="A194" s="91">
        <v>70058</v>
      </c>
      <c r="B194" s="264" t="s">
        <v>2028</v>
      </c>
      <c r="C194" s="56" t="s">
        <v>4320</v>
      </c>
      <c r="D194" s="174" t="s">
        <v>1065</v>
      </c>
      <c r="E194" s="184" t="s">
        <v>68</v>
      </c>
      <c r="F194" s="7" t="s">
        <v>16</v>
      </c>
      <c r="G194" s="8" t="str">
        <f t="shared" si="8"/>
        <v>PT60M</v>
      </c>
      <c r="H194" s="222" t="s">
        <v>3443</v>
      </c>
      <c r="I194" s="224" t="s">
        <v>3444</v>
      </c>
      <c r="J194" s="9" t="str">
        <f t="shared" si="9"/>
        <v>Ecosense_DouglasFirTowerCuvette_DouglasFir_Pure_6_25m_sun_leftTemperature</v>
      </c>
      <c r="K194" s="9" t="str">
        <f>VLOOKUP(J194,[1]TimeSeriesIDs!$A:$E,5,FALSE)</f>
        <v>5f8c0da1b29a40da9fa984c688805152</v>
      </c>
    </row>
    <row r="195" spans="1:12" x14ac:dyDescent="0.25">
      <c r="A195" s="91">
        <v>70058</v>
      </c>
      <c r="B195" s="264" t="s">
        <v>2028</v>
      </c>
      <c r="C195" s="56" t="s">
        <v>4320</v>
      </c>
      <c r="D195" s="233" t="s">
        <v>26</v>
      </c>
      <c r="E195" s="184" t="s">
        <v>68</v>
      </c>
      <c r="F195" s="7" t="s">
        <v>16</v>
      </c>
      <c r="G195" s="8" t="str">
        <f t="shared" si="8"/>
        <v>PT60M</v>
      </c>
      <c r="H195" s="222" t="s">
        <v>3443</v>
      </c>
      <c r="I195" s="224" t="s">
        <v>3444</v>
      </c>
      <c r="J195" s="9" t="str">
        <f t="shared" si="9"/>
        <v>Ecosense_DouglasFirTowerCuvette_DouglasFir_Pure_6_25m_sun_leftInternalTemp</v>
      </c>
      <c r="K195" s="9" t="str">
        <f>VLOOKUP(J195,[1]TimeSeriesIDs!$A:$E,5,FALSE)</f>
        <v>99f287f47b4243148b12cbe880deb159</v>
      </c>
    </row>
    <row r="196" spans="1:12" x14ac:dyDescent="0.25">
      <c r="A196" s="91">
        <v>70058</v>
      </c>
      <c r="B196" s="264" t="s">
        <v>2028</v>
      </c>
      <c r="C196" s="56" t="s">
        <v>4321</v>
      </c>
      <c r="D196" s="10" t="s">
        <v>2649</v>
      </c>
      <c r="E196" s="146" t="s">
        <v>113</v>
      </c>
      <c r="F196" s="7" t="s">
        <v>16</v>
      </c>
      <c r="G196" s="8" t="str">
        <f t="shared" si="8"/>
        <v>PT60M</v>
      </c>
      <c r="H196" s="222" t="s">
        <v>3443</v>
      </c>
      <c r="I196" s="224" t="s">
        <v>3444</v>
      </c>
      <c r="J196" s="9" t="str">
        <f t="shared" si="9"/>
        <v>Ecosense_DouglasFirTowerCuvette_DouglasFir_Pure_6_25m_sun_left_ch6LightSpectrum</v>
      </c>
      <c r="K196" s="256" t="str">
        <f>VLOOKUP(J196,[1]TimeSeriesIDs!$A:$E,5,FALSE)</f>
        <v>bd9342cc2cd54b5cbb8cf1924aa3c387</v>
      </c>
      <c r="L196" s="10">
        <v>0</v>
      </c>
    </row>
    <row r="197" spans="1:12" x14ac:dyDescent="0.25">
      <c r="A197" s="91">
        <v>70058</v>
      </c>
      <c r="B197" s="264" t="s">
        <v>2028</v>
      </c>
      <c r="C197" s="56" t="s">
        <v>4320</v>
      </c>
      <c r="D197" s="174" t="s">
        <v>18</v>
      </c>
      <c r="E197" s="184" t="s">
        <v>70</v>
      </c>
      <c r="F197" s="7" t="s">
        <v>16</v>
      </c>
      <c r="G197" s="8" t="str">
        <f t="shared" si="8"/>
        <v>PT60M</v>
      </c>
      <c r="H197" s="222" t="s">
        <v>3443</v>
      </c>
      <c r="I197" s="224" t="s">
        <v>3444</v>
      </c>
      <c r="J197" s="9" t="str">
        <f t="shared" si="9"/>
        <v>Ecosense_DouglasFirTowerCuvette_DouglasFir_Pure_6_25m_sun_leftRelHumidity</v>
      </c>
      <c r="K197" s="256" t="str">
        <f>VLOOKUP(J197,[1]TimeSeriesIDs!$A:$E,5,FALSE)</f>
        <v>ba5141a012d24e42853d5b3804ec80da</v>
      </c>
      <c r="L197" s="10">
        <v>0</v>
      </c>
    </row>
    <row r="198" spans="1:12" x14ac:dyDescent="0.25">
      <c r="A198" s="91">
        <v>70058</v>
      </c>
      <c r="B198" s="264" t="s">
        <v>2028</v>
      </c>
      <c r="C198" s="56" t="s">
        <v>4320</v>
      </c>
      <c r="D198" s="174" t="s">
        <v>2452</v>
      </c>
      <c r="E198" s="184" t="s">
        <v>70</v>
      </c>
      <c r="F198" s="7" t="s">
        <v>16</v>
      </c>
      <c r="G198" s="8" t="str">
        <f t="shared" si="8"/>
        <v>PT60M</v>
      </c>
      <c r="H198" s="222" t="s">
        <v>3443</v>
      </c>
      <c r="I198" s="224" t="s">
        <v>3444</v>
      </c>
      <c r="J198" s="9" t="str">
        <f t="shared" si="9"/>
        <v>Ecosense_DouglasFirTowerCuvette_DouglasFir_Pure_6_25m_sun_leftInternalRelHumidity</v>
      </c>
      <c r="K198" s="256" t="str">
        <f>VLOOKUP(J198,[1]TimeSeriesIDs!$A:$E,5,FALSE)</f>
        <v>56ff0e163aa94d52ac228752597dfa01</v>
      </c>
      <c r="L198" s="10">
        <v>0</v>
      </c>
    </row>
    <row r="199" spans="1:12" x14ac:dyDescent="0.25">
      <c r="A199" s="91">
        <v>70058</v>
      </c>
      <c r="B199" s="264" t="s">
        <v>2028</v>
      </c>
      <c r="C199" s="56" t="s">
        <v>4322</v>
      </c>
      <c r="D199" s="10" t="s">
        <v>2649</v>
      </c>
      <c r="E199" s="146" t="s">
        <v>113</v>
      </c>
      <c r="F199" s="7" t="s">
        <v>16</v>
      </c>
      <c r="G199" s="8" t="str">
        <f t="shared" si="8"/>
        <v>PT60M</v>
      </c>
      <c r="H199" s="222" t="s">
        <v>3443</v>
      </c>
      <c r="I199" s="224" t="s">
        <v>3444</v>
      </c>
      <c r="J199" s="9" t="str">
        <f t="shared" si="9"/>
        <v>Ecosense_DouglasFirTowerCuvette_DouglasFir_Pure_6_25m_sun_left_nearInfraredSpectrumLightSpectrum</v>
      </c>
      <c r="K199" s="256" t="str">
        <f>VLOOKUP(J199,[1]TimeSeriesIDs!$A:$E,5,FALSE)</f>
        <v>107b03c6f4874fa184edb4adc5e1c44d</v>
      </c>
      <c r="L199" s="10">
        <v>0</v>
      </c>
    </row>
    <row r="200" spans="1:12" x14ac:dyDescent="0.25">
      <c r="A200" s="91">
        <v>70058</v>
      </c>
      <c r="B200" s="264" t="s">
        <v>2028</v>
      </c>
      <c r="C200" s="56" t="s">
        <v>4323</v>
      </c>
      <c r="D200" s="10" t="s">
        <v>2649</v>
      </c>
      <c r="E200" s="146" t="s">
        <v>113</v>
      </c>
      <c r="F200" s="7" t="s">
        <v>16</v>
      </c>
      <c r="G200" s="8" t="str">
        <f t="shared" si="8"/>
        <v>PT60M</v>
      </c>
      <c r="H200" s="222" t="s">
        <v>3443</v>
      </c>
      <c r="I200" s="224" t="s">
        <v>3444</v>
      </c>
      <c r="J200" s="9" t="str">
        <f t="shared" si="9"/>
        <v>Ecosense_DouglasFirTowerCuvette_DouglasFir_Pure_6_25m_sun_left_ch1LightSpectrum</v>
      </c>
      <c r="K200" s="256" t="str">
        <f>VLOOKUP(J200,[1]TimeSeriesIDs!$A:$E,5,FALSE)</f>
        <v>65152758395d430aaf177fdeb34ff41a</v>
      </c>
      <c r="L200" s="10">
        <v>0</v>
      </c>
    </row>
    <row r="201" spans="1:12" x14ac:dyDescent="0.25">
      <c r="A201" s="91">
        <v>70058</v>
      </c>
      <c r="B201" s="264" t="s">
        <v>2028</v>
      </c>
      <c r="C201" s="56" t="s">
        <v>4324</v>
      </c>
      <c r="D201" s="10" t="s">
        <v>2649</v>
      </c>
      <c r="E201" s="146" t="s">
        <v>113</v>
      </c>
      <c r="F201" s="7" t="s">
        <v>16</v>
      </c>
      <c r="G201" s="8" t="str">
        <f t="shared" si="8"/>
        <v>PT60M</v>
      </c>
      <c r="H201" s="222" t="s">
        <v>3443</v>
      </c>
      <c r="I201" s="224" t="s">
        <v>3444</v>
      </c>
      <c r="J201" s="9" t="str">
        <f t="shared" si="9"/>
        <v>Ecosense_DouglasFirTowerCuvette_DouglasFir_Pure_6_25m_sun_left_ch3LightSpectrum</v>
      </c>
      <c r="K201" s="256" t="str">
        <f>VLOOKUP(J201,[1]TimeSeriesIDs!$A:$E,5,FALSE)</f>
        <v>0e65b7a40d424c308d7aa5504cc0d4d9</v>
      </c>
      <c r="L201" s="10">
        <v>0</v>
      </c>
    </row>
    <row r="202" spans="1:12" x14ac:dyDescent="0.25">
      <c r="A202" s="91">
        <v>70058</v>
      </c>
      <c r="B202" s="264" t="s">
        <v>2028</v>
      </c>
      <c r="C202" s="56" t="s">
        <v>4320</v>
      </c>
      <c r="D202" s="174" t="s">
        <v>2450</v>
      </c>
      <c r="E202" s="184" t="s">
        <v>68</v>
      </c>
      <c r="F202" s="7" t="s">
        <v>16</v>
      </c>
      <c r="G202" s="8" t="str">
        <f t="shared" si="8"/>
        <v>PT60M</v>
      </c>
      <c r="H202" s="222" t="s">
        <v>3443</v>
      </c>
      <c r="I202" s="224" t="s">
        <v>3444</v>
      </c>
      <c r="J202" s="9" t="str">
        <f t="shared" si="9"/>
        <v>Ecosense_DouglasFirTowerCuvette_DouglasFir_Pure_6_25m_sun_leftLeafTemp</v>
      </c>
      <c r="K202" s="256" t="str">
        <f>VLOOKUP(J202,[1]TimeSeriesIDs!$A:$E,5,FALSE)</f>
        <v>3bd0462a957042a8b69a39f34e24bf73</v>
      </c>
      <c r="L202" s="10">
        <v>0</v>
      </c>
    </row>
    <row r="203" spans="1:12" x14ac:dyDescent="0.25">
      <c r="A203" s="91">
        <v>70058</v>
      </c>
      <c r="B203" s="264" t="s">
        <v>2028</v>
      </c>
      <c r="C203" s="56" t="s">
        <v>4325</v>
      </c>
      <c r="D203" s="10" t="s">
        <v>140</v>
      </c>
      <c r="E203" s="240" t="s">
        <v>113</v>
      </c>
      <c r="F203" s="7" t="s">
        <v>16</v>
      </c>
      <c r="G203" s="8" t="str">
        <f t="shared" si="8"/>
        <v>PT60M</v>
      </c>
      <c r="H203" s="222" t="s">
        <v>3443</v>
      </c>
      <c r="I203" s="224" t="s">
        <v>3444</v>
      </c>
      <c r="J203" s="9" t="str">
        <f t="shared" si="9"/>
        <v>Ecosense_DouglasFirTowerCuvette_DouglasFir_Pure_6_25m_sun_left_gainDigitalRawSignal</v>
      </c>
      <c r="K203" s="256" t="str">
        <f>VLOOKUP(J203,[1]TimeSeriesIDs!$A:$E,5,FALSE)</f>
        <v>844ec51738484335b151a6c001c2b0ee</v>
      </c>
      <c r="L203" s="10">
        <v>0</v>
      </c>
    </row>
    <row r="204" spans="1:12" x14ac:dyDescent="0.25">
      <c r="A204" s="91">
        <v>70058</v>
      </c>
      <c r="B204" s="264" t="s">
        <v>2028</v>
      </c>
      <c r="C204" s="56" t="s">
        <v>4320</v>
      </c>
      <c r="D204" s="233" t="s">
        <v>3455</v>
      </c>
      <c r="E204" s="183" t="s">
        <v>70</v>
      </c>
      <c r="F204" s="7" t="s">
        <v>16</v>
      </c>
      <c r="G204" s="8" t="str">
        <f t="shared" si="8"/>
        <v>PT60M</v>
      </c>
      <c r="H204" s="222" t="s">
        <v>3443</v>
      </c>
      <c r="I204" s="224" t="s">
        <v>3444</v>
      </c>
      <c r="J204" s="9" t="str">
        <f t="shared" si="9"/>
        <v>Ecosense_DouglasFirTowerCuvette_DouglasFir_Pure_6_25m_sun_leftLeafRelHumidity</v>
      </c>
      <c r="K204" s="256" t="str">
        <f>VLOOKUP(J204,[1]TimeSeriesIDs!$A:$E,5,FALSE)</f>
        <v>5da7cb6521374737aed8234ec52314f1</v>
      </c>
      <c r="L204" s="10">
        <v>0</v>
      </c>
    </row>
    <row r="205" spans="1:12" x14ac:dyDescent="0.25">
      <c r="A205" s="91">
        <v>70058</v>
      </c>
      <c r="B205" s="264" t="s">
        <v>2028</v>
      </c>
      <c r="C205" s="56" t="s">
        <v>4326</v>
      </c>
      <c r="D205" s="10" t="s">
        <v>2649</v>
      </c>
      <c r="E205" s="240" t="s">
        <v>113</v>
      </c>
      <c r="F205" s="7" t="s">
        <v>16</v>
      </c>
      <c r="G205" s="8" t="str">
        <f t="shared" si="8"/>
        <v>PT60M</v>
      </c>
      <c r="H205" s="222" t="s">
        <v>3443</v>
      </c>
      <c r="I205" s="224" t="s">
        <v>3444</v>
      </c>
      <c r="J205" s="9" t="str">
        <f t="shared" si="9"/>
        <v>Ecosense_DouglasFirTowerCuvette_DouglasFir_Pure_6_25m_sun_left_ch7LightSpectrum</v>
      </c>
      <c r="K205" s="256" t="str">
        <f>VLOOKUP(J205,[1]TimeSeriesIDs!$A:$E,5,FALSE)</f>
        <v>d65bc2e5e36c4fa1a21bc9e17a1a26b0</v>
      </c>
      <c r="L205" s="10">
        <v>0</v>
      </c>
    </row>
    <row r="206" spans="1:12" x14ac:dyDescent="0.25">
      <c r="A206" s="91">
        <v>70058</v>
      </c>
      <c r="B206" s="264" t="s">
        <v>2028</v>
      </c>
      <c r="C206" s="56" t="s">
        <v>4327</v>
      </c>
      <c r="D206" s="10" t="s">
        <v>2649</v>
      </c>
      <c r="E206" s="240" t="s">
        <v>113</v>
      </c>
      <c r="F206" s="7" t="s">
        <v>16</v>
      </c>
      <c r="G206" s="8" t="str">
        <f t="shared" si="8"/>
        <v>PT60M</v>
      </c>
      <c r="H206" s="222" t="s">
        <v>3443</v>
      </c>
      <c r="I206" s="224" t="s">
        <v>3444</v>
      </c>
      <c r="J206" s="9" t="str">
        <f t="shared" si="9"/>
        <v>Ecosense_DouglasFirTowerCuvette_DouglasFir_Pure_6_25m_sun_left_ch0LightSpectrum</v>
      </c>
      <c r="K206" s="256" t="str">
        <f>VLOOKUP(J206,[1]TimeSeriesIDs!$A:$E,5,FALSE)</f>
        <v>a63dad88e5e44635b143c2c5c13cc909</v>
      </c>
      <c r="L206" s="10">
        <v>0</v>
      </c>
    </row>
    <row r="207" spans="1:12" x14ac:dyDescent="0.25">
      <c r="A207" s="91">
        <v>70058</v>
      </c>
      <c r="B207" s="264" t="s">
        <v>2028</v>
      </c>
      <c r="C207" s="56" t="s">
        <v>4328</v>
      </c>
      <c r="D207" s="10" t="s">
        <v>2649</v>
      </c>
      <c r="E207" s="240" t="s">
        <v>113</v>
      </c>
      <c r="F207" s="7" t="s">
        <v>16</v>
      </c>
      <c r="G207" s="8" t="str">
        <f t="shared" si="8"/>
        <v>PT60M</v>
      </c>
      <c r="H207" s="222" t="s">
        <v>3443</v>
      </c>
      <c r="I207" s="224" t="s">
        <v>3444</v>
      </c>
      <c r="J207" s="9" t="str">
        <f t="shared" si="9"/>
        <v>Ecosense_DouglasFirTowerCuvette_DouglasFir_Pure_6_25m_sun_left_ch4LightSpectrum</v>
      </c>
      <c r="K207" s="256" t="str">
        <f>VLOOKUP(J207,[1]TimeSeriesIDs!$A:$E,5,FALSE)</f>
        <v>aa72a9ef396d4bd0867cb1707fd8999e</v>
      </c>
      <c r="L207" s="10">
        <v>0</v>
      </c>
    </row>
    <row r="208" spans="1:12" x14ac:dyDescent="0.25">
      <c r="A208" s="91">
        <v>70058</v>
      </c>
      <c r="B208" s="264" t="s">
        <v>2028</v>
      </c>
      <c r="C208" s="56" t="s">
        <v>4329</v>
      </c>
      <c r="D208" s="10" t="s">
        <v>2649</v>
      </c>
      <c r="E208" s="240" t="s">
        <v>113</v>
      </c>
      <c r="F208" s="7" t="s">
        <v>16</v>
      </c>
      <c r="G208" s="8" t="str">
        <f t="shared" si="8"/>
        <v>PT60M</v>
      </c>
      <c r="H208" s="222" t="s">
        <v>3443</v>
      </c>
      <c r="I208" s="224" t="s">
        <v>3444</v>
      </c>
      <c r="J208" s="9" t="str">
        <f t="shared" si="9"/>
        <v>Ecosense_DouglasFirTowerCuvette_DouglasFir_Pure_6_25m_sun_left_ch5LightSpectrum</v>
      </c>
      <c r="K208" s="256" t="str">
        <f>VLOOKUP(J208,[1]TimeSeriesIDs!$A:$E,5,FALSE)</f>
        <v>d5429c9f37c846b3a3c8ce0978a3a539</v>
      </c>
      <c r="L208" s="10">
        <v>0</v>
      </c>
    </row>
    <row r="209" spans="1:12" x14ac:dyDescent="0.25">
      <c r="A209" s="91">
        <v>70058</v>
      </c>
      <c r="B209" s="264" t="s">
        <v>2028</v>
      </c>
      <c r="C209" s="56" t="s">
        <v>4330</v>
      </c>
      <c r="D209" s="10" t="s">
        <v>2649</v>
      </c>
      <c r="E209" s="146" t="s">
        <v>113</v>
      </c>
      <c r="F209" s="7" t="s">
        <v>16</v>
      </c>
      <c r="G209" s="8" t="str">
        <f t="shared" si="8"/>
        <v>PT60M</v>
      </c>
      <c r="H209" s="222" t="s">
        <v>3443</v>
      </c>
      <c r="I209" s="224" t="s">
        <v>3444</v>
      </c>
      <c r="J209" s="9" t="str">
        <f t="shared" si="9"/>
        <v>Ecosense_DouglasFirTowerCuvette_DouglasFir_Pure_6_25m_sun_left_ch2LightSpectrum</v>
      </c>
      <c r="K209" s="256" t="str">
        <f>VLOOKUP(J209,[1]TimeSeriesIDs!$A:$E,5,FALSE)</f>
        <v>7fbc70a75e6e4b94b1b214b909b6a40a</v>
      </c>
      <c r="L209" s="10">
        <v>0</v>
      </c>
    </row>
    <row r="210" spans="1:12" x14ac:dyDescent="0.25">
      <c r="A210" s="91">
        <v>70058</v>
      </c>
      <c r="B210" s="264" t="s">
        <v>2028</v>
      </c>
      <c r="C210" s="56" t="s">
        <v>4331</v>
      </c>
      <c r="D210" s="10" t="s">
        <v>154</v>
      </c>
      <c r="E210" s="188" t="s">
        <v>2641</v>
      </c>
      <c r="F210" s="7" t="s">
        <v>16</v>
      </c>
      <c r="G210" s="8" t="str">
        <f t="shared" ref="G210:G273" si="10">IF(ISBLANK(B210),"-","PT60M")</f>
        <v>PT60M</v>
      </c>
      <c r="H210" s="222" t="s">
        <v>3443</v>
      </c>
      <c r="I210" s="224" t="s">
        <v>3444</v>
      </c>
      <c r="J210" s="9" t="str">
        <f t="shared" ref="J210:J273" si="11">B210&amp;C210&amp;D210</f>
        <v>Ecosense_DouglasFirTowerCuvette_DouglasFir_Pure_6_25m_sun_left_tintDuration</v>
      </c>
      <c r="K210" s="256" t="str">
        <f>VLOOKUP(J210,[1]TimeSeriesIDs!$A:$E,5,FALSE)</f>
        <v>1ec55fa7e37f4489b8e316611af081eb</v>
      </c>
      <c r="L210" s="10">
        <v>0</v>
      </c>
    </row>
    <row r="211" spans="1:12" x14ac:dyDescent="0.25">
      <c r="A211" s="91">
        <v>70060</v>
      </c>
      <c r="B211" s="246" t="s">
        <v>1988</v>
      </c>
      <c r="C211" s="56" t="s">
        <v>3980</v>
      </c>
      <c r="D211" s="10" t="s">
        <v>2649</v>
      </c>
      <c r="E211" s="146" t="s">
        <v>113</v>
      </c>
      <c r="F211" s="7" t="s">
        <v>16</v>
      </c>
      <c r="G211" s="8" t="str">
        <f t="shared" si="10"/>
        <v>PT60M</v>
      </c>
      <c r="H211" s="222" t="s">
        <v>3443</v>
      </c>
      <c r="I211" s="224" t="s">
        <v>3444</v>
      </c>
      <c r="J211" s="9" t="str">
        <f t="shared" si="11"/>
        <v>Ecosense_MainTowerCuvette_Beech_Mixed_1_26m_sun_right_wholeSpectrumLightSpectrum</v>
      </c>
      <c r="K211" s="256" t="str">
        <f>VLOOKUP(J211,[1]TimeSeriesIDs!$A:$E,5,FALSE)</f>
        <v>1aff82921b01403da5f0aee6e3a67ac6</v>
      </c>
      <c r="L211" s="10">
        <v>0</v>
      </c>
    </row>
    <row r="212" spans="1:12" x14ac:dyDescent="0.25">
      <c r="A212" s="91">
        <v>70060</v>
      </c>
      <c r="B212" s="246" t="s">
        <v>1988</v>
      </c>
      <c r="C212" s="56" t="s">
        <v>4124</v>
      </c>
      <c r="D212" s="10" t="s">
        <v>2649</v>
      </c>
      <c r="E212" s="146" t="s">
        <v>113</v>
      </c>
      <c r="F212" s="7" t="s">
        <v>16</v>
      </c>
      <c r="G212" s="8" t="str">
        <f t="shared" si="10"/>
        <v>PT60M</v>
      </c>
      <c r="H212" s="222" t="s">
        <v>3443</v>
      </c>
      <c r="I212" s="224" t="s">
        <v>3444</v>
      </c>
      <c r="J212" s="9" t="str">
        <f t="shared" si="11"/>
        <v>Ecosense_MainTowerCuvette_Beech_Mixed_1_26m_sun_right_ch2LightSpectrum</v>
      </c>
      <c r="K212" s="256" t="str">
        <f>VLOOKUP(J212,[1]TimeSeriesIDs!$A:$E,5,FALSE)</f>
        <v>24bda647d2034d48aba740af99ac09bd</v>
      </c>
      <c r="L212" s="10">
        <v>0</v>
      </c>
    </row>
    <row r="213" spans="1:12" x14ac:dyDescent="0.25">
      <c r="A213" s="91">
        <v>70060</v>
      </c>
      <c r="B213" s="246" t="s">
        <v>1988</v>
      </c>
      <c r="C213" s="56" t="s">
        <v>3956</v>
      </c>
      <c r="D213" s="10" t="s">
        <v>140</v>
      </c>
      <c r="E213" s="146" t="s">
        <v>113</v>
      </c>
      <c r="F213" s="7" t="s">
        <v>16</v>
      </c>
      <c r="G213" s="8" t="str">
        <f t="shared" si="10"/>
        <v>PT60M</v>
      </c>
      <c r="H213" s="222" t="s">
        <v>3443</v>
      </c>
      <c r="I213" s="224" t="s">
        <v>3444</v>
      </c>
      <c r="J213" s="9" t="str">
        <f t="shared" si="11"/>
        <v>Ecosense_MainTowerCuvette_Beech_Mixed_1_26m_sun_right_gainDigitalRawSignal</v>
      </c>
      <c r="K213" s="256" t="str">
        <f>VLOOKUP(J213,[1]TimeSeriesIDs!$A:$E,5,FALSE)</f>
        <v>290e8f0344974774954aba911f265031</v>
      </c>
      <c r="L213" s="10">
        <v>0</v>
      </c>
    </row>
    <row r="214" spans="1:12" x14ac:dyDescent="0.25">
      <c r="A214" s="91">
        <v>70060</v>
      </c>
      <c r="B214" s="246" t="s">
        <v>1988</v>
      </c>
      <c r="C214" s="56" t="s">
        <v>4076</v>
      </c>
      <c r="D214" s="10" t="s">
        <v>2649</v>
      </c>
      <c r="E214" s="146" t="s">
        <v>113</v>
      </c>
      <c r="F214" s="7" t="s">
        <v>16</v>
      </c>
      <c r="G214" s="8" t="str">
        <f t="shared" si="10"/>
        <v>PT60M</v>
      </c>
      <c r="H214" s="222" t="s">
        <v>3443</v>
      </c>
      <c r="I214" s="224" t="s">
        <v>3444</v>
      </c>
      <c r="J214" s="9" t="str">
        <f t="shared" si="11"/>
        <v>Ecosense_MainTowerCuvette_Beech_Mixed_1_26m_sun_right_ch4LightSpectrum</v>
      </c>
      <c r="K214" s="256" t="str">
        <f>VLOOKUP(J214,[1]TimeSeriesIDs!$A:$E,5,FALSE)</f>
        <v>39e7cda84da64859adb6641f26d46330</v>
      </c>
      <c r="L214" s="10">
        <v>0</v>
      </c>
    </row>
    <row r="215" spans="1:12" x14ac:dyDescent="0.25">
      <c r="A215" s="91">
        <v>70060</v>
      </c>
      <c r="B215" s="246" t="s">
        <v>1988</v>
      </c>
      <c r="C215" s="56" t="s">
        <v>4052</v>
      </c>
      <c r="D215" s="10" t="s">
        <v>2649</v>
      </c>
      <c r="E215" s="146" t="s">
        <v>113</v>
      </c>
      <c r="F215" s="7" t="s">
        <v>16</v>
      </c>
      <c r="G215" s="8" t="str">
        <f t="shared" si="10"/>
        <v>PT60M</v>
      </c>
      <c r="H215" s="222" t="s">
        <v>3443</v>
      </c>
      <c r="I215" s="224" t="s">
        <v>3444</v>
      </c>
      <c r="J215" s="9" t="str">
        <f t="shared" si="11"/>
        <v>Ecosense_MainTowerCuvette_Beech_Mixed_1_26m_sun_right_ch5LightSpectrum</v>
      </c>
      <c r="K215" s="256" t="str">
        <f>VLOOKUP(J215,[1]TimeSeriesIDs!$A:$E,5,FALSE)</f>
        <v>3c67da2f57574466a2d7915bb1dda44b</v>
      </c>
      <c r="L215" s="10">
        <v>0</v>
      </c>
    </row>
    <row r="216" spans="1:12" x14ac:dyDescent="0.25">
      <c r="A216" s="91">
        <v>70060</v>
      </c>
      <c r="B216" s="246" t="s">
        <v>1988</v>
      </c>
      <c r="C216" s="56" t="s">
        <v>4148</v>
      </c>
      <c r="D216" s="10" t="s">
        <v>2649</v>
      </c>
      <c r="E216" s="146" t="s">
        <v>113</v>
      </c>
      <c r="F216" s="7" t="s">
        <v>16</v>
      </c>
      <c r="G216" s="8" t="str">
        <f t="shared" si="10"/>
        <v>PT60M</v>
      </c>
      <c r="H216" s="222" t="s">
        <v>3443</v>
      </c>
      <c r="I216" s="224" t="s">
        <v>3444</v>
      </c>
      <c r="J216" s="9" t="str">
        <f t="shared" si="11"/>
        <v>Ecosense_MainTowerCuvette_Beech_Mixed_1_26m_sun_right_ch1LightSpectrum</v>
      </c>
      <c r="K216" s="256" t="str">
        <f>VLOOKUP(J216,[1]TimeSeriesIDs!$A:$E,5,FALSE)</f>
        <v>3f29018992f04c1bac11ccd082813d87</v>
      </c>
      <c r="L216" s="10">
        <v>0</v>
      </c>
    </row>
    <row r="217" spans="1:12" x14ac:dyDescent="0.25">
      <c r="A217" s="91">
        <v>70060</v>
      </c>
      <c r="B217" s="246" t="s">
        <v>1988</v>
      </c>
      <c r="C217" s="56" t="s">
        <v>2483</v>
      </c>
      <c r="D217" s="233" t="s">
        <v>3455</v>
      </c>
      <c r="E217" s="184" t="s">
        <v>70</v>
      </c>
      <c r="F217" s="7" t="s">
        <v>16</v>
      </c>
      <c r="G217" s="8" t="str">
        <f t="shared" si="10"/>
        <v>PT60M</v>
      </c>
      <c r="H217" s="222" t="s">
        <v>3443</v>
      </c>
      <c r="I217" s="224" t="s">
        <v>3444</v>
      </c>
      <c r="J217" s="9" t="str">
        <f t="shared" si="11"/>
        <v>Ecosense_MainTowerCuvette_Beech_Mixed_1_26m_sun_rightLeafRelHumidity</v>
      </c>
      <c r="K217" s="256" t="str">
        <f>VLOOKUP(J217,[1]TimeSeriesIDs!$A:$E,5,FALSE)</f>
        <v>4dbf003e28994d4e85de1ffa9e7ef1ec</v>
      </c>
      <c r="L217" s="10">
        <v>0</v>
      </c>
    </row>
    <row r="218" spans="1:12" x14ac:dyDescent="0.25">
      <c r="A218" s="91">
        <v>70060</v>
      </c>
      <c r="B218" s="246" t="s">
        <v>1988</v>
      </c>
      <c r="C218" s="56" t="s">
        <v>2483</v>
      </c>
      <c r="D218" s="174" t="s">
        <v>1065</v>
      </c>
      <c r="E218" s="184" t="s">
        <v>68</v>
      </c>
      <c r="F218" s="7" t="s">
        <v>16</v>
      </c>
      <c r="G218" s="8" t="str">
        <f t="shared" si="10"/>
        <v>PT60M</v>
      </c>
      <c r="H218" s="222" t="s">
        <v>3443</v>
      </c>
      <c r="I218" s="224" t="s">
        <v>3444</v>
      </c>
      <c r="J218" s="9" t="str">
        <f t="shared" si="11"/>
        <v>Ecosense_MainTowerCuvette_Beech_Mixed_1_26m_sun_rightTemperature</v>
      </c>
      <c r="K218" s="256" t="str">
        <f>VLOOKUP(J218,[1]TimeSeriesIDs!$A:$E,5,FALSE)</f>
        <v>540d537427814585a796b4e493d02516</v>
      </c>
      <c r="L218" s="10">
        <v>0</v>
      </c>
    </row>
    <row r="219" spans="1:12" x14ac:dyDescent="0.25">
      <c r="A219" s="91">
        <v>70060</v>
      </c>
      <c r="B219" s="246" t="s">
        <v>1988</v>
      </c>
      <c r="C219" s="56" t="s">
        <v>4100</v>
      </c>
      <c r="D219" s="10" t="s">
        <v>2649</v>
      </c>
      <c r="E219" s="146" t="s">
        <v>113</v>
      </c>
      <c r="F219" s="7" t="s">
        <v>16</v>
      </c>
      <c r="G219" s="8" t="str">
        <f t="shared" si="10"/>
        <v>PT60M</v>
      </c>
      <c r="H219" s="222" t="s">
        <v>3443</v>
      </c>
      <c r="I219" s="224" t="s">
        <v>3444</v>
      </c>
      <c r="J219" s="9" t="str">
        <f t="shared" si="11"/>
        <v>Ecosense_MainTowerCuvette_Beech_Mixed_1_26m_sun_right_ch3LightSpectrum</v>
      </c>
      <c r="K219" s="256" t="str">
        <f>VLOOKUP(J219,[1]TimeSeriesIDs!$A:$E,5,FALSE)</f>
        <v>58846e7a67694de79c88b837c9526ac0</v>
      </c>
      <c r="L219" s="10">
        <v>0</v>
      </c>
    </row>
    <row r="220" spans="1:12" x14ac:dyDescent="0.25">
      <c r="A220" s="91">
        <v>70060</v>
      </c>
      <c r="B220" s="246" t="s">
        <v>1988</v>
      </c>
      <c r="C220" s="56" t="s">
        <v>3932</v>
      </c>
      <c r="D220" s="10" t="s">
        <v>2649</v>
      </c>
      <c r="E220" s="146" t="s">
        <v>113</v>
      </c>
      <c r="F220" s="7" t="s">
        <v>16</v>
      </c>
      <c r="G220" s="8" t="str">
        <f t="shared" si="10"/>
        <v>PT60M</v>
      </c>
      <c r="H220" s="222" t="s">
        <v>3443</v>
      </c>
      <c r="I220" s="224" t="s">
        <v>3444</v>
      </c>
      <c r="J220" s="9" t="str">
        <f t="shared" si="11"/>
        <v>Ecosense_MainTowerCuvette_Beech_Mixed_1_26m_sun_right_nearInfraredSpectrumLightSpectrum</v>
      </c>
      <c r="K220" s="256" t="str">
        <f>VLOOKUP(J220,[1]TimeSeriesIDs!$A:$E,5,FALSE)</f>
        <v>6ad2a45b131742598812fee999eb26a4</v>
      </c>
      <c r="L220" s="10">
        <v>0</v>
      </c>
    </row>
    <row r="221" spans="1:12" x14ac:dyDescent="0.25">
      <c r="A221" s="91">
        <v>70060</v>
      </c>
      <c r="B221" s="246" t="s">
        <v>1988</v>
      </c>
      <c r="C221" s="56" t="s">
        <v>4172</v>
      </c>
      <c r="D221" s="10" t="s">
        <v>2649</v>
      </c>
      <c r="E221" s="240" t="s">
        <v>113</v>
      </c>
      <c r="F221" s="7" t="s">
        <v>16</v>
      </c>
      <c r="G221" s="8" t="str">
        <f t="shared" si="10"/>
        <v>PT60M</v>
      </c>
      <c r="H221" s="222" t="s">
        <v>3443</v>
      </c>
      <c r="I221" s="224" t="s">
        <v>3444</v>
      </c>
      <c r="J221" s="9" t="str">
        <f t="shared" si="11"/>
        <v>Ecosense_MainTowerCuvette_Beech_Mixed_1_26m_sun_right_ch0LightSpectrum</v>
      </c>
      <c r="K221" s="256" t="str">
        <f>VLOOKUP(J221,[1]TimeSeriesIDs!$A:$E,5,FALSE)</f>
        <v>9dbe36d8f62b45968030552676f22f56</v>
      </c>
      <c r="L221" s="10">
        <v>0</v>
      </c>
    </row>
    <row r="222" spans="1:12" x14ac:dyDescent="0.25">
      <c r="A222" s="91">
        <v>70060</v>
      </c>
      <c r="B222" s="246" t="s">
        <v>1988</v>
      </c>
      <c r="C222" s="56" t="s">
        <v>2483</v>
      </c>
      <c r="D222" s="174" t="s">
        <v>18</v>
      </c>
      <c r="E222" s="183" t="s">
        <v>70</v>
      </c>
      <c r="F222" s="7" t="s">
        <v>16</v>
      </c>
      <c r="G222" s="8" t="str">
        <f t="shared" si="10"/>
        <v>PT60M</v>
      </c>
      <c r="H222" s="222" t="s">
        <v>3443</v>
      </c>
      <c r="I222" s="224" t="s">
        <v>3444</v>
      </c>
      <c r="J222" s="9" t="str">
        <f t="shared" si="11"/>
        <v>Ecosense_MainTowerCuvette_Beech_Mixed_1_26m_sun_rightRelHumidity</v>
      </c>
      <c r="K222" s="256" t="str">
        <f>VLOOKUP(J222,[1]TimeSeriesIDs!$A:$E,5,FALSE)</f>
        <v>a186c2ccc124438bb44621fd6c03354b</v>
      </c>
      <c r="L222" s="10">
        <v>0</v>
      </c>
    </row>
    <row r="223" spans="1:12" x14ac:dyDescent="0.25">
      <c r="A223" s="91">
        <v>70060</v>
      </c>
      <c r="B223" s="246" t="s">
        <v>1988</v>
      </c>
      <c r="C223" s="56" t="s">
        <v>3908</v>
      </c>
      <c r="D223" s="10" t="s">
        <v>154</v>
      </c>
      <c r="E223" s="190" t="s">
        <v>2641</v>
      </c>
      <c r="F223" s="7" t="s">
        <v>16</v>
      </c>
      <c r="G223" s="8" t="str">
        <f t="shared" si="10"/>
        <v>PT60M</v>
      </c>
      <c r="H223" s="222" t="s">
        <v>3443</v>
      </c>
      <c r="I223" s="224" t="s">
        <v>3444</v>
      </c>
      <c r="J223" s="9" t="str">
        <f t="shared" si="11"/>
        <v>Ecosense_MainTowerCuvette_Beech_Mixed_1_26m_sun_right_tintDuration</v>
      </c>
      <c r="K223" s="256" t="str">
        <f>VLOOKUP(J223,[1]TimeSeriesIDs!$A:$E,5,FALSE)</f>
        <v>a50238544ddc4f2aac597813d6c576b8</v>
      </c>
      <c r="L223" s="10">
        <v>0</v>
      </c>
    </row>
    <row r="224" spans="1:12" x14ac:dyDescent="0.25">
      <c r="A224" s="91">
        <v>70060</v>
      </c>
      <c r="B224" s="246" t="s">
        <v>1988</v>
      </c>
      <c r="C224" s="56" t="s">
        <v>2483</v>
      </c>
      <c r="D224" s="174" t="s">
        <v>2452</v>
      </c>
      <c r="E224" s="183" t="s">
        <v>70</v>
      </c>
      <c r="F224" s="7" t="s">
        <v>16</v>
      </c>
      <c r="G224" s="8" t="str">
        <f t="shared" si="10"/>
        <v>PT60M</v>
      </c>
      <c r="H224" s="222" t="s">
        <v>3443</v>
      </c>
      <c r="I224" s="224" t="s">
        <v>3444</v>
      </c>
      <c r="J224" s="9" t="str">
        <f t="shared" si="11"/>
        <v>Ecosense_MainTowerCuvette_Beech_Mixed_1_26m_sun_rightInternalRelHumidity</v>
      </c>
      <c r="K224" s="256" t="str">
        <f>VLOOKUP(J224,[1]TimeSeriesIDs!$A:$E,5,FALSE)</f>
        <v>aebb8d8b2c7547fc99c5a18d3dd7006a</v>
      </c>
      <c r="L224" s="10">
        <v>0</v>
      </c>
    </row>
    <row r="225" spans="1:12" x14ac:dyDescent="0.25">
      <c r="A225" s="91">
        <v>70060</v>
      </c>
      <c r="B225" s="246" t="s">
        <v>1988</v>
      </c>
      <c r="C225" s="56" t="s">
        <v>4004</v>
      </c>
      <c r="D225" s="10" t="s">
        <v>2649</v>
      </c>
      <c r="E225" s="240" t="s">
        <v>113</v>
      </c>
      <c r="F225" s="7" t="s">
        <v>16</v>
      </c>
      <c r="G225" s="8" t="str">
        <f t="shared" si="10"/>
        <v>PT60M</v>
      </c>
      <c r="H225" s="222" t="s">
        <v>3443</v>
      </c>
      <c r="I225" s="224" t="s">
        <v>3444</v>
      </c>
      <c r="J225" s="9" t="str">
        <f t="shared" si="11"/>
        <v>Ecosense_MainTowerCuvette_Beech_Mixed_1_26m_sun_right_ch7LightSpectrum</v>
      </c>
      <c r="K225" s="256" t="str">
        <f>VLOOKUP(J225,[1]TimeSeriesIDs!$A:$E,5,FALSE)</f>
        <v>b62391643eb8439ab0c13f684ccf1dae</v>
      </c>
      <c r="L225" s="10">
        <v>0</v>
      </c>
    </row>
    <row r="226" spans="1:12" x14ac:dyDescent="0.25">
      <c r="A226" s="91">
        <v>70060</v>
      </c>
      <c r="B226" s="246" t="s">
        <v>1988</v>
      </c>
      <c r="C226" s="56" t="s">
        <v>4028</v>
      </c>
      <c r="D226" s="10" t="s">
        <v>2649</v>
      </c>
      <c r="E226" s="240" t="s">
        <v>113</v>
      </c>
      <c r="F226" s="7" t="s">
        <v>16</v>
      </c>
      <c r="G226" s="8" t="str">
        <f t="shared" si="10"/>
        <v>PT60M</v>
      </c>
      <c r="H226" s="222" t="s">
        <v>3443</v>
      </c>
      <c r="I226" s="224" t="s">
        <v>3444</v>
      </c>
      <c r="J226" s="9" t="str">
        <f t="shared" si="11"/>
        <v>Ecosense_MainTowerCuvette_Beech_Mixed_1_26m_sun_right_ch6LightSpectrum</v>
      </c>
      <c r="K226" s="256" t="str">
        <f>VLOOKUP(J226,[1]TimeSeriesIDs!$A:$E,5,FALSE)</f>
        <v>d4f5eb6c85dd470c96443b12e4365c0e</v>
      </c>
      <c r="L226" s="10">
        <v>0</v>
      </c>
    </row>
    <row r="227" spans="1:12" x14ac:dyDescent="0.25">
      <c r="A227" s="91">
        <v>70060</v>
      </c>
      <c r="B227" s="246" t="s">
        <v>1988</v>
      </c>
      <c r="C227" s="56" t="s">
        <v>2483</v>
      </c>
      <c r="D227" s="233" t="s">
        <v>26</v>
      </c>
      <c r="E227" s="184" t="s">
        <v>68</v>
      </c>
      <c r="F227" s="7" t="s">
        <v>16</v>
      </c>
      <c r="G227" s="8" t="str">
        <f t="shared" si="10"/>
        <v>PT60M</v>
      </c>
      <c r="H227" s="222" t="s">
        <v>3443</v>
      </c>
      <c r="I227" s="224" t="s">
        <v>3444</v>
      </c>
      <c r="J227" s="9" t="str">
        <f t="shared" si="11"/>
        <v>Ecosense_MainTowerCuvette_Beech_Mixed_1_26m_sun_rightInternalTemp</v>
      </c>
      <c r="K227" s="256" t="str">
        <f>VLOOKUP(J227,[1]TimeSeriesIDs!$A:$E,5,FALSE)</f>
        <v>d71b5b181bb445fdba4824a6f4e9a4f2</v>
      </c>
      <c r="L227" s="10">
        <v>0</v>
      </c>
    </row>
    <row r="228" spans="1:12" x14ac:dyDescent="0.25">
      <c r="A228" s="91">
        <v>70060</v>
      </c>
      <c r="B228" s="246" t="s">
        <v>1988</v>
      </c>
      <c r="C228" s="56" t="s">
        <v>2483</v>
      </c>
      <c r="D228" s="174" t="s">
        <v>2450</v>
      </c>
      <c r="E228" s="184" t="s">
        <v>68</v>
      </c>
      <c r="F228" s="7" t="s">
        <v>16</v>
      </c>
      <c r="G228" s="8" t="str">
        <f t="shared" si="10"/>
        <v>PT60M</v>
      </c>
      <c r="H228" s="222" t="s">
        <v>3443</v>
      </c>
      <c r="I228" s="224" t="s">
        <v>3444</v>
      </c>
      <c r="J228" s="9" t="str">
        <f t="shared" si="11"/>
        <v>Ecosense_MainTowerCuvette_Beech_Mixed_1_26m_sun_rightLeafTemp</v>
      </c>
      <c r="K228" s="256" t="str">
        <f>VLOOKUP(J228,[1]TimeSeriesIDs!$A:$E,5,FALSE)</f>
        <v>f4509c799a284023ae6e4c2ff5b79190</v>
      </c>
      <c r="L228" s="10">
        <v>0</v>
      </c>
    </row>
    <row r="229" spans="1:12" x14ac:dyDescent="0.25">
      <c r="A229" s="91">
        <v>70063</v>
      </c>
      <c r="B229" s="246" t="s">
        <v>1988</v>
      </c>
      <c r="C229" s="56" t="s">
        <v>4018</v>
      </c>
      <c r="D229" s="10" t="s">
        <v>2649</v>
      </c>
      <c r="E229" s="146" t="s">
        <v>113</v>
      </c>
      <c r="F229" s="7" t="s">
        <v>16</v>
      </c>
      <c r="G229" s="8" t="str">
        <f t="shared" si="10"/>
        <v>PT60M</v>
      </c>
      <c r="H229" s="222" t="s">
        <v>3903</v>
      </c>
      <c r="I229" s="224" t="s">
        <v>3444</v>
      </c>
      <c r="J229" s="9" t="str">
        <f t="shared" si="11"/>
        <v>Ecosense_MainTowerCuvette_DouglasFir_Mixed_2_24m_sun_left_ch7LightSpectrum</v>
      </c>
      <c r="K229" s="256" t="str">
        <f>VLOOKUP(J229,[1]TimeSeriesIDs!$A:$E,5,FALSE)</f>
        <v>05f32940094d442b80b20ddaa02f926b</v>
      </c>
      <c r="L229" s="10">
        <v>0</v>
      </c>
    </row>
    <row r="230" spans="1:12" x14ac:dyDescent="0.25">
      <c r="A230" s="91">
        <v>70063</v>
      </c>
      <c r="B230" s="246" t="s">
        <v>1988</v>
      </c>
      <c r="C230" s="56" t="s">
        <v>4066</v>
      </c>
      <c r="D230" s="10" t="s">
        <v>2649</v>
      </c>
      <c r="E230" s="146" t="s">
        <v>113</v>
      </c>
      <c r="F230" s="7" t="s">
        <v>16</v>
      </c>
      <c r="G230" s="8" t="str">
        <f t="shared" si="10"/>
        <v>PT60M</v>
      </c>
      <c r="H230" s="222" t="s">
        <v>3903</v>
      </c>
      <c r="I230" s="224" t="s">
        <v>3444</v>
      </c>
      <c r="J230" s="9" t="str">
        <f t="shared" si="11"/>
        <v>Ecosense_MainTowerCuvette_DouglasFir_Mixed_2_24m_sun_left_ch5LightSpectrum</v>
      </c>
      <c r="K230" s="256" t="str">
        <f>VLOOKUP(J230,[1]TimeSeriesIDs!$A:$E,5,FALSE)</f>
        <v>0dc58ecc9165472894043c9fd506ad89</v>
      </c>
      <c r="L230" s="10">
        <v>0</v>
      </c>
    </row>
    <row r="231" spans="1:12" x14ac:dyDescent="0.25">
      <c r="A231" s="91">
        <v>70063</v>
      </c>
      <c r="B231" s="246" t="s">
        <v>1988</v>
      </c>
      <c r="C231" s="56" t="s">
        <v>4138</v>
      </c>
      <c r="D231" s="10" t="s">
        <v>2649</v>
      </c>
      <c r="E231" s="146" t="s">
        <v>113</v>
      </c>
      <c r="F231" s="7" t="s">
        <v>16</v>
      </c>
      <c r="G231" s="8" t="str">
        <f t="shared" si="10"/>
        <v>PT60M</v>
      </c>
      <c r="H231" s="222" t="s">
        <v>3903</v>
      </c>
      <c r="I231" s="224" t="s">
        <v>3444</v>
      </c>
      <c r="J231" s="9" t="str">
        <f t="shared" si="11"/>
        <v>Ecosense_MainTowerCuvette_DouglasFir_Mixed_2_24m_sun_left_ch2LightSpectrum</v>
      </c>
      <c r="K231" s="256" t="str">
        <f>VLOOKUP(J231,[1]TimeSeriesIDs!$A:$E,5,FALSE)</f>
        <v>0fbdfecf18874d5da587a2a956ee4f82</v>
      </c>
      <c r="L231" s="10">
        <v>0</v>
      </c>
    </row>
    <row r="232" spans="1:12" x14ac:dyDescent="0.25">
      <c r="A232" s="91">
        <v>70063</v>
      </c>
      <c r="B232" s="246" t="s">
        <v>1988</v>
      </c>
      <c r="C232" s="56" t="s">
        <v>4042</v>
      </c>
      <c r="D232" s="10" t="s">
        <v>2649</v>
      </c>
      <c r="E232" s="146" t="s">
        <v>113</v>
      </c>
      <c r="F232" s="7" t="s">
        <v>16</v>
      </c>
      <c r="G232" s="8" t="str">
        <f t="shared" si="10"/>
        <v>PT60M</v>
      </c>
      <c r="H232" s="222" t="s">
        <v>3903</v>
      </c>
      <c r="I232" s="224" t="s">
        <v>3444</v>
      </c>
      <c r="J232" s="9" t="str">
        <f t="shared" si="11"/>
        <v>Ecosense_MainTowerCuvette_DouglasFir_Mixed_2_24m_sun_left_ch6LightSpectrum</v>
      </c>
      <c r="K232" s="256" t="str">
        <f>VLOOKUP(J232,[1]TimeSeriesIDs!$A:$E,5,FALSE)</f>
        <v>13ed66d2d8224f5aa9373f99f1368d90</v>
      </c>
      <c r="L232" s="10">
        <v>0</v>
      </c>
    </row>
    <row r="233" spans="1:12" x14ac:dyDescent="0.25">
      <c r="A233" s="91">
        <v>70063</v>
      </c>
      <c r="B233" s="246" t="s">
        <v>1988</v>
      </c>
      <c r="C233" s="56" t="s">
        <v>3898</v>
      </c>
      <c r="D233" s="233" t="s">
        <v>26</v>
      </c>
      <c r="E233" s="184" t="s">
        <v>68</v>
      </c>
      <c r="F233" s="7" t="s">
        <v>16</v>
      </c>
      <c r="G233" s="8" t="str">
        <f t="shared" si="10"/>
        <v>PT60M</v>
      </c>
      <c r="H233" s="222" t="s">
        <v>3903</v>
      </c>
      <c r="I233" s="224" t="s">
        <v>3444</v>
      </c>
      <c r="J233" s="9" t="str">
        <f t="shared" si="11"/>
        <v>Ecosense_MainTowerCuvette_DouglasFir_Mixed_2_24m_sun_leftInternalTemp</v>
      </c>
      <c r="K233" s="256" t="str">
        <f>VLOOKUP(J233,[1]TimeSeriesIDs!$A:$E,5,FALSE)</f>
        <v>1cdbaa5a7a6341f6b79eb1d90bbd0712</v>
      </c>
      <c r="L233" s="10">
        <v>0</v>
      </c>
    </row>
    <row r="234" spans="1:12" x14ac:dyDescent="0.25">
      <c r="A234" s="91">
        <v>70063</v>
      </c>
      <c r="B234" s="246" t="s">
        <v>1988</v>
      </c>
      <c r="C234" s="56" t="s">
        <v>3946</v>
      </c>
      <c r="D234" s="10" t="s">
        <v>2649</v>
      </c>
      <c r="E234" s="146" t="s">
        <v>113</v>
      </c>
      <c r="F234" s="7" t="s">
        <v>16</v>
      </c>
      <c r="G234" s="8" t="str">
        <f t="shared" si="10"/>
        <v>PT60M</v>
      </c>
      <c r="H234" s="222" t="s">
        <v>3903</v>
      </c>
      <c r="I234" s="224" t="s">
        <v>3444</v>
      </c>
      <c r="J234" s="9" t="str">
        <f t="shared" si="11"/>
        <v>Ecosense_MainTowerCuvette_DouglasFir_Mixed_2_24m_sun_left_nearInfraredSpectrumLightSpectrum</v>
      </c>
      <c r="K234" s="256" t="str">
        <f>VLOOKUP(J234,[1]TimeSeriesIDs!$A:$E,5,FALSE)</f>
        <v>2755a11ae58545af809da2ad880387c9</v>
      </c>
      <c r="L234" s="10">
        <v>0</v>
      </c>
    </row>
    <row r="235" spans="1:12" x14ac:dyDescent="0.25">
      <c r="A235" s="91">
        <v>70063</v>
      </c>
      <c r="B235" s="246" t="s">
        <v>1988</v>
      </c>
      <c r="C235" s="56" t="s">
        <v>3898</v>
      </c>
      <c r="D235" s="174" t="s">
        <v>1065</v>
      </c>
      <c r="E235" s="184" t="s">
        <v>68</v>
      </c>
      <c r="F235" s="7" t="s">
        <v>16</v>
      </c>
      <c r="G235" s="8" t="str">
        <f t="shared" si="10"/>
        <v>PT60M</v>
      </c>
      <c r="H235" s="222" t="s">
        <v>3903</v>
      </c>
      <c r="I235" s="224" t="s">
        <v>3444</v>
      </c>
      <c r="J235" s="9" t="str">
        <f t="shared" si="11"/>
        <v>Ecosense_MainTowerCuvette_DouglasFir_Mixed_2_24m_sun_leftTemperature</v>
      </c>
      <c r="K235" s="256" t="str">
        <f>VLOOKUP(J235,[1]TimeSeriesIDs!$A:$E,5,FALSE)</f>
        <v>363bd396830e46978473a7216d81a3a9</v>
      </c>
      <c r="L235" s="10">
        <v>0</v>
      </c>
    </row>
    <row r="236" spans="1:12" x14ac:dyDescent="0.25">
      <c r="A236" s="91">
        <v>70063</v>
      </c>
      <c r="B236" s="246" t="s">
        <v>1988</v>
      </c>
      <c r="C236" s="56" t="s">
        <v>3898</v>
      </c>
      <c r="D236" s="174" t="s">
        <v>2450</v>
      </c>
      <c r="E236" s="184" t="s">
        <v>68</v>
      </c>
      <c r="F236" s="7" t="s">
        <v>16</v>
      </c>
      <c r="G236" s="8" t="str">
        <f t="shared" si="10"/>
        <v>PT60M</v>
      </c>
      <c r="H236" s="222" t="s">
        <v>3903</v>
      </c>
      <c r="I236" s="224" t="s">
        <v>3444</v>
      </c>
      <c r="J236" s="9" t="str">
        <f t="shared" si="11"/>
        <v>Ecosense_MainTowerCuvette_DouglasFir_Mixed_2_24m_sun_leftLeafTemp</v>
      </c>
      <c r="K236" s="256" t="str">
        <f>VLOOKUP(J236,[1]TimeSeriesIDs!$A:$E,5,FALSE)</f>
        <v>44f10d4db4a14b8a841ebdcda86f5f80</v>
      </c>
      <c r="L236" s="10">
        <v>0</v>
      </c>
    </row>
    <row r="237" spans="1:12" x14ac:dyDescent="0.25">
      <c r="A237" s="91">
        <v>70063</v>
      </c>
      <c r="B237" s="246" t="s">
        <v>1988</v>
      </c>
      <c r="C237" s="56" t="s">
        <v>4162</v>
      </c>
      <c r="D237" s="10" t="s">
        <v>2649</v>
      </c>
      <c r="E237" s="146" t="s">
        <v>113</v>
      </c>
      <c r="F237" s="7" t="s">
        <v>16</v>
      </c>
      <c r="G237" s="8" t="str">
        <f t="shared" si="10"/>
        <v>PT60M</v>
      </c>
      <c r="H237" s="222" t="s">
        <v>3903</v>
      </c>
      <c r="I237" s="224" t="s">
        <v>3444</v>
      </c>
      <c r="J237" s="9" t="str">
        <f t="shared" si="11"/>
        <v>Ecosense_MainTowerCuvette_DouglasFir_Mixed_2_24m_sun_left_ch1LightSpectrum</v>
      </c>
      <c r="K237" s="256" t="str">
        <f>VLOOKUP(J237,[1]TimeSeriesIDs!$A:$E,5,FALSE)</f>
        <v>51aba31da5374a02b428daafc73b512f</v>
      </c>
      <c r="L237" s="10">
        <v>0</v>
      </c>
    </row>
    <row r="238" spans="1:12" x14ac:dyDescent="0.25">
      <c r="A238" s="91">
        <v>70063</v>
      </c>
      <c r="B238" s="246" t="s">
        <v>1988</v>
      </c>
      <c r="C238" s="56" t="s">
        <v>4114</v>
      </c>
      <c r="D238" s="10" t="s">
        <v>2649</v>
      </c>
      <c r="E238" s="146" t="s">
        <v>113</v>
      </c>
      <c r="F238" s="7" t="s">
        <v>16</v>
      </c>
      <c r="G238" s="8" t="str">
        <f t="shared" si="10"/>
        <v>PT60M</v>
      </c>
      <c r="H238" s="222" t="s">
        <v>3903</v>
      </c>
      <c r="I238" s="224" t="s">
        <v>3444</v>
      </c>
      <c r="J238" s="9" t="str">
        <f t="shared" si="11"/>
        <v>Ecosense_MainTowerCuvette_DouglasFir_Mixed_2_24m_sun_left_ch3LightSpectrum</v>
      </c>
      <c r="K238" s="256" t="str">
        <f>VLOOKUP(J238,[1]TimeSeriesIDs!$A:$E,5,FALSE)</f>
        <v>55094e5056104ba68441658d76e79248</v>
      </c>
      <c r="L238" s="10">
        <v>0</v>
      </c>
    </row>
    <row r="239" spans="1:12" x14ac:dyDescent="0.25">
      <c r="A239" s="91">
        <v>70063</v>
      </c>
      <c r="B239" s="246" t="s">
        <v>1988</v>
      </c>
      <c r="C239" s="56" t="s">
        <v>3922</v>
      </c>
      <c r="D239" s="10" t="s">
        <v>154</v>
      </c>
      <c r="E239" s="190" t="s">
        <v>2641</v>
      </c>
      <c r="F239" s="7" t="s">
        <v>16</v>
      </c>
      <c r="G239" s="8" t="str">
        <f t="shared" si="10"/>
        <v>PT60M</v>
      </c>
      <c r="H239" s="222" t="s">
        <v>3903</v>
      </c>
      <c r="I239" s="224" t="s">
        <v>3444</v>
      </c>
      <c r="J239" s="9" t="str">
        <f t="shared" si="11"/>
        <v>Ecosense_MainTowerCuvette_DouglasFir_Mixed_2_24m_sun_left_tintDuration</v>
      </c>
      <c r="K239" s="256" t="str">
        <f>VLOOKUP(J239,[1]TimeSeriesIDs!$A:$E,5,FALSE)</f>
        <v>59189d1fde2c49d0a71b6e109072613d</v>
      </c>
      <c r="L239" s="10">
        <v>0</v>
      </c>
    </row>
    <row r="240" spans="1:12" x14ac:dyDescent="0.25">
      <c r="A240" s="91">
        <v>70063</v>
      </c>
      <c r="B240" s="246" t="s">
        <v>1988</v>
      </c>
      <c r="C240" s="56" t="s">
        <v>4186</v>
      </c>
      <c r="D240" s="10" t="s">
        <v>2649</v>
      </c>
      <c r="E240" s="240" t="s">
        <v>113</v>
      </c>
      <c r="F240" s="7" t="s">
        <v>16</v>
      </c>
      <c r="G240" s="8" t="str">
        <f t="shared" si="10"/>
        <v>PT60M</v>
      </c>
      <c r="H240" s="222" t="s">
        <v>3903</v>
      </c>
      <c r="I240" s="224" t="s">
        <v>3444</v>
      </c>
      <c r="J240" s="9" t="str">
        <f t="shared" si="11"/>
        <v>Ecosense_MainTowerCuvette_DouglasFir_Mixed_2_24m_sun_left_ch0LightSpectrum</v>
      </c>
      <c r="K240" s="256" t="str">
        <f>VLOOKUP(J240,[1]TimeSeriesIDs!$A:$E,5,FALSE)</f>
        <v>b39bfae2b5fb4da09f7dc0e38383228b</v>
      </c>
      <c r="L240" s="10">
        <v>0</v>
      </c>
    </row>
    <row r="241" spans="1:12" x14ac:dyDescent="0.25">
      <c r="A241" s="91">
        <v>70063</v>
      </c>
      <c r="B241" s="246" t="s">
        <v>1988</v>
      </c>
      <c r="C241" s="56" t="s">
        <v>3898</v>
      </c>
      <c r="D241" s="233" t="s">
        <v>3455</v>
      </c>
      <c r="E241" s="183" t="s">
        <v>70</v>
      </c>
      <c r="F241" s="7" t="s">
        <v>16</v>
      </c>
      <c r="G241" s="8" t="str">
        <f t="shared" si="10"/>
        <v>PT60M</v>
      </c>
      <c r="H241" s="222" t="s">
        <v>3903</v>
      </c>
      <c r="I241" s="224" t="s">
        <v>3444</v>
      </c>
      <c r="J241" s="9" t="str">
        <f t="shared" si="11"/>
        <v>Ecosense_MainTowerCuvette_DouglasFir_Mixed_2_24m_sun_leftLeafRelHumidity</v>
      </c>
      <c r="K241" s="256" t="str">
        <f>VLOOKUP(J241,[1]TimeSeriesIDs!$A:$E,5,FALSE)</f>
        <v>b9922fad05cd43e6bb9a2bb91f442760</v>
      </c>
      <c r="L241" s="10">
        <v>0</v>
      </c>
    </row>
    <row r="242" spans="1:12" x14ac:dyDescent="0.25">
      <c r="A242" s="91">
        <v>70063</v>
      </c>
      <c r="B242" s="246" t="s">
        <v>1988</v>
      </c>
      <c r="C242" s="56" t="s">
        <v>3994</v>
      </c>
      <c r="D242" s="10" t="s">
        <v>2649</v>
      </c>
      <c r="E242" s="240" t="s">
        <v>113</v>
      </c>
      <c r="F242" s="7" t="s">
        <v>16</v>
      </c>
      <c r="G242" s="8" t="str">
        <f t="shared" si="10"/>
        <v>PT60M</v>
      </c>
      <c r="H242" s="222" t="s">
        <v>3903</v>
      </c>
      <c r="I242" s="224" t="s">
        <v>3444</v>
      </c>
      <c r="J242" s="9" t="str">
        <f t="shared" si="11"/>
        <v>Ecosense_MainTowerCuvette_DouglasFir_Mixed_2_24m_sun_left_wholeSpectrumLightSpectrum</v>
      </c>
      <c r="K242" s="256" t="str">
        <f>VLOOKUP(J242,[1]TimeSeriesIDs!$A:$E,5,FALSE)</f>
        <v>c04ca9be1f81493284d7f57b9c203de1</v>
      </c>
      <c r="L242" s="10">
        <v>0</v>
      </c>
    </row>
    <row r="243" spans="1:12" x14ac:dyDescent="0.25">
      <c r="A243" s="91">
        <v>70063</v>
      </c>
      <c r="B243" s="246" t="s">
        <v>1988</v>
      </c>
      <c r="C243" s="56" t="s">
        <v>3970</v>
      </c>
      <c r="D243" s="10" t="s">
        <v>140</v>
      </c>
      <c r="E243" s="240" t="s">
        <v>113</v>
      </c>
      <c r="F243" s="7" t="s">
        <v>16</v>
      </c>
      <c r="G243" s="8" t="str">
        <f t="shared" si="10"/>
        <v>PT60M</v>
      </c>
      <c r="H243" s="222" t="s">
        <v>3903</v>
      </c>
      <c r="I243" s="224" t="s">
        <v>3444</v>
      </c>
      <c r="J243" s="9" t="str">
        <f t="shared" si="11"/>
        <v>Ecosense_MainTowerCuvette_DouglasFir_Mixed_2_24m_sun_left_gainDigitalRawSignal</v>
      </c>
      <c r="K243" s="256" t="str">
        <f>VLOOKUP(J243,[1]TimeSeriesIDs!$A:$E,5,FALSE)</f>
        <v>cfa889e7b3984821ba2af5aea7c4571d</v>
      </c>
      <c r="L243" s="10">
        <v>0</v>
      </c>
    </row>
    <row r="244" spans="1:12" x14ac:dyDescent="0.25">
      <c r="A244" s="91">
        <v>70063</v>
      </c>
      <c r="B244" s="246" t="s">
        <v>1988</v>
      </c>
      <c r="C244" s="56" t="s">
        <v>3898</v>
      </c>
      <c r="D244" s="174" t="s">
        <v>2452</v>
      </c>
      <c r="E244" s="183" t="s">
        <v>70</v>
      </c>
      <c r="F244" s="7" t="s">
        <v>16</v>
      </c>
      <c r="G244" s="8" t="str">
        <f t="shared" si="10"/>
        <v>PT60M</v>
      </c>
      <c r="H244" s="222" t="s">
        <v>3903</v>
      </c>
      <c r="I244" s="224" t="s">
        <v>3444</v>
      </c>
      <c r="J244" s="9" t="str">
        <f t="shared" si="11"/>
        <v>Ecosense_MainTowerCuvette_DouglasFir_Mixed_2_24m_sun_leftInternalRelHumidity</v>
      </c>
      <c r="K244" s="256" t="str">
        <f>VLOOKUP(J244,[1]TimeSeriesIDs!$A:$E,5,FALSE)</f>
        <v>dc5a4a3a9a5f47b4967983360165c360</v>
      </c>
      <c r="L244" s="10">
        <v>0</v>
      </c>
    </row>
    <row r="245" spans="1:12" x14ac:dyDescent="0.25">
      <c r="A245" s="91">
        <v>70063</v>
      </c>
      <c r="B245" s="246" t="s">
        <v>1988</v>
      </c>
      <c r="C245" s="56" t="s">
        <v>3898</v>
      </c>
      <c r="D245" s="174" t="s">
        <v>18</v>
      </c>
      <c r="E245" s="184" t="s">
        <v>70</v>
      </c>
      <c r="F245" s="7" t="s">
        <v>16</v>
      </c>
      <c r="G245" s="8" t="str">
        <f t="shared" si="10"/>
        <v>PT60M</v>
      </c>
      <c r="H245" s="222" t="s">
        <v>3903</v>
      </c>
      <c r="I245" s="224" t="s">
        <v>3444</v>
      </c>
      <c r="J245" s="9" t="str">
        <f t="shared" si="11"/>
        <v>Ecosense_MainTowerCuvette_DouglasFir_Mixed_2_24m_sun_leftRelHumidity</v>
      </c>
      <c r="K245" s="256" t="str">
        <f>VLOOKUP(J245,[1]TimeSeriesIDs!$A:$E,5,FALSE)</f>
        <v>e50158401f0544f2ad5d2762f8601684</v>
      </c>
      <c r="L245" s="10">
        <v>0</v>
      </c>
    </row>
    <row r="246" spans="1:12" x14ac:dyDescent="0.25">
      <c r="A246" s="91">
        <v>70063</v>
      </c>
      <c r="B246" s="246" t="s">
        <v>1988</v>
      </c>
      <c r="C246" s="56" t="s">
        <v>4090</v>
      </c>
      <c r="D246" s="10" t="s">
        <v>2649</v>
      </c>
      <c r="E246" s="146" t="s">
        <v>113</v>
      </c>
      <c r="F246" s="7" t="s">
        <v>16</v>
      </c>
      <c r="G246" s="8" t="str">
        <f t="shared" si="10"/>
        <v>PT60M</v>
      </c>
      <c r="H246" s="222" t="s">
        <v>3903</v>
      </c>
      <c r="I246" s="224" t="s">
        <v>3444</v>
      </c>
      <c r="J246" s="9" t="str">
        <f t="shared" si="11"/>
        <v>Ecosense_MainTowerCuvette_DouglasFir_Mixed_2_24m_sun_left_ch4LightSpectrum</v>
      </c>
      <c r="K246" s="256" t="str">
        <f>VLOOKUP(J246,[1]TimeSeriesIDs!$A:$E,5,FALSE)</f>
        <v>eb57df6d04bc40708e7d5ec611b62cf1</v>
      </c>
      <c r="L246" s="10">
        <v>0</v>
      </c>
    </row>
    <row r="247" spans="1:12" x14ac:dyDescent="0.25">
      <c r="A247" s="91">
        <v>70066</v>
      </c>
      <c r="B247" s="246" t="s">
        <v>1988</v>
      </c>
      <c r="C247" s="56" t="s">
        <v>4135</v>
      </c>
      <c r="D247" s="10" t="s">
        <v>2649</v>
      </c>
      <c r="E247" s="146" t="s">
        <v>113</v>
      </c>
      <c r="F247" s="7" t="s">
        <v>16</v>
      </c>
      <c r="G247" s="8" t="str">
        <f t="shared" si="10"/>
        <v>PT60M</v>
      </c>
      <c r="H247" s="222" t="s">
        <v>3903</v>
      </c>
      <c r="I247" s="224" t="s">
        <v>3444</v>
      </c>
      <c r="J247" s="9" t="str">
        <f t="shared" si="11"/>
        <v>Ecosense_MainTowerCuvette_DouglasFir_Mixed_1_25m_sun_right_ch2LightSpectrum</v>
      </c>
      <c r="K247" s="256" t="str">
        <f>VLOOKUP(J247,[1]TimeSeriesIDs!$A:$E,5,FALSE)</f>
        <v>37e3507e9c684462b48694e911486e11</v>
      </c>
      <c r="L247" s="10">
        <v>0</v>
      </c>
    </row>
    <row r="248" spans="1:12" x14ac:dyDescent="0.25">
      <c r="A248" s="91">
        <v>70066</v>
      </c>
      <c r="B248" s="246" t="s">
        <v>1988</v>
      </c>
      <c r="C248" s="56" t="s">
        <v>4159</v>
      </c>
      <c r="D248" s="10" t="s">
        <v>2649</v>
      </c>
      <c r="E248" s="146" t="s">
        <v>113</v>
      </c>
      <c r="F248" s="7" t="s">
        <v>16</v>
      </c>
      <c r="G248" s="8" t="str">
        <f t="shared" si="10"/>
        <v>PT60M</v>
      </c>
      <c r="H248" s="222" t="s">
        <v>3903</v>
      </c>
      <c r="I248" s="224" t="s">
        <v>3444</v>
      </c>
      <c r="J248" s="9" t="str">
        <f t="shared" si="11"/>
        <v>Ecosense_MainTowerCuvette_DouglasFir_Mixed_1_25m_sun_right_ch1LightSpectrum</v>
      </c>
      <c r="K248" s="256" t="str">
        <f>VLOOKUP(J248,[1]TimeSeriesIDs!$A:$E,5,FALSE)</f>
        <v>43d76319250a4b229a3ca81d84435df0</v>
      </c>
      <c r="L248" s="10">
        <v>0</v>
      </c>
    </row>
    <row r="249" spans="1:12" x14ac:dyDescent="0.25">
      <c r="A249" s="91">
        <v>70066</v>
      </c>
      <c r="B249" s="246" t="s">
        <v>1988</v>
      </c>
      <c r="C249" s="56" t="s">
        <v>4063</v>
      </c>
      <c r="D249" s="10" t="s">
        <v>2649</v>
      </c>
      <c r="E249" s="146" t="s">
        <v>113</v>
      </c>
      <c r="F249" s="7" t="s">
        <v>16</v>
      </c>
      <c r="G249" s="8" t="str">
        <f t="shared" si="10"/>
        <v>PT60M</v>
      </c>
      <c r="H249" s="222" t="s">
        <v>3903</v>
      </c>
      <c r="I249" s="224" t="s">
        <v>3444</v>
      </c>
      <c r="J249" s="9" t="str">
        <f t="shared" si="11"/>
        <v>Ecosense_MainTowerCuvette_DouglasFir_Mixed_1_25m_sun_right_ch5LightSpectrum</v>
      </c>
      <c r="K249" s="256" t="str">
        <f>VLOOKUP(J249,[1]TimeSeriesIDs!$A:$E,5,FALSE)</f>
        <v>4ef25b7b380a4dbcaed6f66df7cb8bdd</v>
      </c>
      <c r="L249" s="10">
        <v>0</v>
      </c>
    </row>
    <row r="250" spans="1:12" x14ac:dyDescent="0.25">
      <c r="A250" s="91">
        <v>70066</v>
      </c>
      <c r="B250" s="246" t="s">
        <v>1988</v>
      </c>
      <c r="C250" s="56" t="s">
        <v>3919</v>
      </c>
      <c r="D250" s="10" t="s">
        <v>154</v>
      </c>
      <c r="E250" s="188" t="s">
        <v>2641</v>
      </c>
      <c r="F250" s="7" t="s">
        <v>16</v>
      </c>
      <c r="G250" s="8" t="str">
        <f t="shared" si="10"/>
        <v>PT60M</v>
      </c>
      <c r="H250" s="222" t="s">
        <v>3903</v>
      </c>
      <c r="I250" s="224" t="s">
        <v>3444</v>
      </c>
      <c r="J250" s="9" t="str">
        <f t="shared" si="11"/>
        <v>Ecosense_MainTowerCuvette_DouglasFir_Mixed_1_25m_sun_right_tintDuration</v>
      </c>
      <c r="K250" s="231" t="str">
        <f>VLOOKUP(J250,[1]TimeSeriesIDs!$A:$E,5,FALSE)</f>
        <v>56fe800b1e2c4f6889b8c65c7abec3fb</v>
      </c>
      <c r="L250" s="10">
        <v>0</v>
      </c>
    </row>
    <row r="251" spans="1:12" x14ac:dyDescent="0.25">
      <c r="A251" s="91">
        <v>70066</v>
      </c>
      <c r="B251" s="246" t="s">
        <v>1988</v>
      </c>
      <c r="C251" s="56" t="s">
        <v>3895</v>
      </c>
      <c r="D251" s="233" t="s">
        <v>3455</v>
      </c>
      <c r="E251" s="184" t="s">
        <v>70</v>
      </c>
      <c r="F251" s="7" t="s">
        <v>16</v>
      </c>
      <c r="G251" s="8" t="str">
        <f t="shared" si="10"/>
        <v>PT60M</v>
      </c>
      <c r="H251" s="222" t="s">
        <v>3903</v>
      </c>
      <c r="I251" s="224" t="s">
        <v>3444</v>
      </c>
      <c r="J251" s="9" t="str">
        <f t="shared" si="11"/>
        <v>Ecosense_MainTowerCuvette_DouglasFir_Mixed_1_25m_sun_rightLeafRelHumidity</v>
      </c>
      <c r="K251" s="231" t="str">
        <f>VLOOKUP(J251,[1]TimeSeriesIDs!$A:$E,5,FALSE)</f>
        <v>588c4685c8784f7a956444024a9c5218</v>
      </c>
      <c r="L251" s="10">
        <v>0</v>
      </c>
    </row>
    <row r="252" spans="1:12" x14ac:dyDescent="0.25">
      <c r="A252" s="91">
        <v>70066</v>
      </c>
      <c r="B252" s="246" t="s">
        <v>1988</v>
      </c>
      <c r="C252" s="56" t="s">
        <v>4183</v>
      </c>
      <c r="D252" s="10" t="s">
        <v>2649</v>
      </c>
      <c r="E252" s="146" t="s">
        <v>113</v>
      </c>
      <c r="F252" s="7" t="s">
        <v>16</v>
      </c>
      <c r="G252" s="8" t="str">
        <f t="shared" si="10"/>
        <v>PT60M</v>
      </c>
      <c r="H252" s="222" t="s">
        <v>3903</v>
      </c>
      <c r="I252" s="224" t="s">
        <v>3444</v>
      </c>
      <c r="J252" s="9" t="str">
        <f t="shared" si="11"/>
        <v>Ecosense_MainTowerCuvette_DouglasFir_Mixed_1_25m_sun_right_ch0LightSpectrum</v>
      </c>
      <c r="K252" s="231" t="str">
        <f>VLOOKUP(J252,[1]TimeSeriesIDs!$A:$E,5,FALSE)</f>
        <v>615af2399bbe4ecda43396466bb8f43b</v>
      </c>
      <c r="L252" s="10">
        <v>0</v>
      </c>
    </row>
    <row r="253" spans="1:12" x14ac:dyDescent="0.25">
      <c r="A253" s="91">
        <v>70066</v>
      </c>
      <c r="B253" s="246" t="s">
        <v>1988</v>
      </c>
      <c r="C253" s="56" t="s">
        <v>3895</v>
      </c>
      <c r="D253" s="174" t="s">
        <v>2452</v>
      </c>
      <c r="E253" s="184" t="s">
        <v>70</v>
      </c>
      <c r="F253" s="7" t="s">
        <v>16</v>
      </c>
      <c r="G253" s="8" t="str">
        <f t="shared" si="10"/>
        <v>PT60M</v>
      </c>
      <c r="H253" s="222" t="s">
        <v>3903</v>
      </c>
      <c r="I253" s="224" t="s">
        <v>3444</v>
      </c>
      <c r="J253" s="9" t="str">
        <f t="shared" si="11"/>
        <v>Ecosense_MainTowerCuvette_DouglasFir_Mixed_1_25m_sun_rightInternalRelHumidity</v>
      </c>
      <c r="K253" s="231" t="str">
        <f>VLOOKUP(J253,[1]TimeSeriesIDs!$A:$E,5,FALSE)</f>
        <v>6c19a1a61d5548a6ab84a5c55efc9ab4</v>
      </c>
      <c r="L253" s="10">
        <v>0</v>
      </c>
    </row>
    <row r="254" spans="1:12" x14ac:dyDescent="0.25">
      <c r="A254" s="91">
        <v>70066</v>
      </c>
      <c r="B254" s="246" t="s">
        <v>1988</v>
      </c>
      <c r="C254" s="56" t="s">
        <v>3943</v>
      </c>
      <c r="D254" s="10" t="s">
        <v>2649</v>
      </c>
      <c r="E254" s="146" t="s">
        <v>113</v>
      </c>
      <c r="F254" s="7" t="s">
        <v>16</v>
      </c>
      <c r="G254" s="8" t="str">
        <f t="shared" si="10"/>
        <v>PT60M</v>
      </c>
      <c r="H254" s="222" t="s">
        <v>3903</v>
      </c>
      <c r="I254" s="224" t="s">
        <v>3444</v>
      </c>
      <c r="J254" s="9" t="str">
        <f t="shared" si="11"/>
        <v>Ecosense_MainTowerCuvette_DouglasFir_Mixed_1_25m_sun_right_nearInfraredSpectrumLightSpectrum</v>
      </c>
      <c r="K254" s="231" t="str">
        <f>VLOOKUP(J254,[1]TimeSeriesIDs!$A:$E,5,FALSE)</f>
        <v>855b2489fe63480d903166942d3a7477</v>
      </c>
      <c r="L254" s="10">
        <v>0</v>
      </c>
    </row>
    <row r="255" spans="1:12" x14ac:dyDescent="0.25">
      <c r="A255" s="91">
        <v>70066</v>
      </c>
      <c r="B255" s="246" t="s">
        <v>1988</v>
      </c>
      <c r="C255" s="56" t="s">
        <v>3895</v>
      </c>
      <c r="D255" s="233" t="s">
        <v>26</v>
      </c>
      <c r="E255" s="184" t="s">
        <v>68</v>
      </c>
      <c r="F255" s="7" t="s">
        <v>16</v>
      </c>
      <c r="G255" s="8" t="str">
        <f t="shared" si="10"/>
        <v>PT60M</v>
      </c>
      <c r="H255" s="222" t="s">
        <v>3903</v>
      </c>
      <c r="I255" s="224" t="s">
        <v>3444</v>
      </c>
      <c r="J255" s="9" t="str">
        <f t="shared" si="11"/>
        <v>Ecosense_MainTowerCuvette_DouglasFir_Mixed_1_25m_sun_rightInternalTemp</v>
      </c>
      <c r="K255" s="231" t="str">
        <f>VLOOKUP(J255,[1]TimeSeriesIDs!$A:$E,5,FALSE)</f>
        <v>94e1156f86d84ceaa0ae833f23d36b46</v>
      </c>
      <c r="L255" s="10">
        <v>0</v>
      </c>
    </row>
    <row r="256" spans="1:12" x14ac:dyDescent="0.25">
      <c r="A256" s="91">
        <v>70066</v>
      </c>
      <c r="B256" s="246" t="s">
        <v>1988</v>
      </c>
      <c r="C256" s="56" t="s">
        <v>4039</v>
      </c>
      <c r="D256" s="10" t="s">
        <v>2649</v>
      </c>
      <c r="E256" s="146" t="s">
        <v>113</v>
      </c>
      <c r="F256" s="7" t="s">
        <v>16</v>
      </c>
      <c r="G256" s="8" t="str">
        <f t="shared" si="10"/>
        <v>PT60M</v>
      </c>
      <c r="H256" s="222" t="s">
        <v>3903</v>
      </c>
      <c r="I256" s="224" t="s">
        <v>3444</v>
      </c>
      <c r="J256" s="9" t="str">
        <f t="shared" si="11"/>
        <v>Ecosense_MainTowerCuvette_DouglasFir_Mixed_1_25m_sun_right_ch6LightSpectrum</v>
      </c>
      <c r="K256" s="231" t="str">
        <f>VLOOKUP(J256,[1]TimeSeriesIDs!$A:$E,5,FALSE)</f>
        <v>a178b01213084cb6b6d9ec73fa66c29e</v>
      </c>
      <c r="L256" s="10">
        <v>0</v>
      </c>
    </row>
    <row r="257" spans="1:12" x14ac:dyDescent="0.25">
      <c r="A257" s="91">
        <v>70066</v>
      </c>
      <c r="B257" s="246" t="s">
        <v>1988</v>
      </c>
      <c r="C257" s="56" t="s">
        <v>4087</v>
      </c>
      <c r="D257" s="10" t="s">
        <v>2649</v>
      </c>
      <c r="E257" s="146" t="s">
        <v>113</v>
      </c>
      <c r="F257" s="7" t="s">
        <v>16</v>
      </c>
      <c r="G257" s="8" t="str">
        <f t="shared" si="10"/>
        <v>PT60M</v>
      </c>
      <c r="H257" s="222" t="s">
        <v>3903</v>
      </c>
      <c r="I257" s="224" t="s">
        <v>3444</v>
      </c>
      <c r="J257" s="9" t="str">
        <f t="shared" si="11"/>
        <v>Ecosense_MainTowerCuvette_DouglasFir_Mixed_1_25m_sun_right_ch4LightSpectrum</v>
      </c>
      <c r="K257" s="231" t="str">
        <f>VLOOKUP(J257,[1]TimeSeriesIDs!$A:$E,5,FALSE)</f>
        <v>c396a02f1c6443cb9ea9d7dc6b783d7a</v>
      </c>
      <c r="L257" s="10">
        <v>0</v>
      </c>
    </row>
    <row r="258" spans="1:12" x14ac:dyDescent="0.25">
      <c r="A258" s="91">
        <v>70066</v>
      </c>
      <c r="B258" s="246" t="s">
        <v>1988</v>
      </c>
      <c r="C258" s="56" t="s">
        <v>3991</v>
      </c>
      <c r="D258" s="10" t="s">
        <v>2649</v>
      </c>
      <c r="E258" s="146" t="s">
        <v>113</v>
      </c>
      <c r="F258" s="7" t="s">
        <v>16</v>
      </c>
      <c r="G258" s="8" t="str">
        <f t="shared" si="10"/>
        <v>PT60M</v>
      </c>
      <c r="H258" s="222" t="s">
        <v>3903</v>
      </c>
      <c r="I258" s="224" t="s">
        <v>3444</v>
      </c>
      <c r="J258" s="9" t="str">
        <f t="shared" si="11"/>
        <v>Ecosense_MainTowerCuvette_DouglasFir_Mixed_1_25m_sun_right_wholeSpectrumLightSpectrum</v>
      </c>
      <c r="K258" s="231" t="str">
        <f>VLOOKUP(J258,[1]TimeSeriesIDs!$A:$E,5,FALSE)</f>
        <v>cfb34690652649a2be201118c21bef30</v>
      </c>
      <c r="L258" s="10">
        <v>0</v>
      </c>
    </row>
    <row r="259" spans="1:12" x14ac:dyDescent="0.25">
      <c r="A259" s="91">
        <v>70066</v>
      </c>
      <c r="B259" s="246" t="s">
        <v>1988</v>
      </c>
      <c r="C259" s="56" t="s">
        <v>3895</v>
      </c>
      <c r="D259" s="174" t="s">
        <v>18</v>
      </c>
      <c r="E259" s="184" t="s">
        <v>70</v>
      </c>
      <c r="F259" s="7" t="s">
        <v>16</v>
      </c>
      <c r="G259" s="8" t="str">
        <f t="shared" si="10"/>
        <v>PT60M</v>
      </c>
      <c r="H259" s="222" t="s">
        <v>3903</v>
      </c>
      <c r="I259" s="224" t="s">
        <v>3444</v>
      </c>
      <c r="J259" s="9" t="str">
        <f t="shared" si="11"/>
        <v>Ecosense_MainTowerCuvette_DouglasFir_Mixed_1_25m_sun_rightRelHumidity</v>
      </c>
      <c r="K259" s="231" t="str">
        <f>VLOOKUP(J259,[1]TimeSeriesIDs!$A:$E,5,FALSE)</f>
        <v>d158365f328c4f1c8d1af1a34e39f5ba</v>
      </c>
      <c r="L259" s="10">
        <v>0</v>
      </c>
    </row>
    <row r="260" spans="1:12" x14ac:dyDescent="0.25">
      <c r="A260" s="91">
        <v>70066</v>
      </c>
      <c r="B260" s="246" t="s">
        <v>1988</v>
      </c>
      <c r="C260" s="56" t="s">
        <v>3895</v>
      </c>
      <c r="D260" s="174" t="s">
        <v>2450</v>
      </c>
      <c r="E260" s="184" t="s">
        <v>68</v>
      </c>
      <c r="F260" s="7" t="s">
        <v>16</v>
      </c>
      <c r="G260" s="8" t="str">
        <f t="shared" si="10"/>
        <v>PT60M</v>
      </c>
      <c r="H260" s="222" t="s">
        <v>3903</v>
      </c>
      <c r="I260" s="224" t="s">
        <v>3444</v>
      </c>
      <c r="J260" s="9" t="str">
        <f t="shared" si="11"/>
        <v>Ecosense_MainTowerCuvette_DouglasFir_Mixed_1_25m_sun_rightLeafTemp</v>
      </c>
      <c r="K260" s="231" t="str">
        <f>VLOOKUP(J260,[1]TimeSeriesIDs!$A:$E,5,FALSE)</f>
        <v>dae64f848c7f4c97a5e5bca9a9e6abd5</v>
      </c>
      <c r="L260" s="10">
        <v>0</v>
      </c>
    </row>
    <row r="261" spans="1:12" x14ac:dyDescent="0.25">
      <c r="A261" s="91">
        <v>70066</v>
      </c>
      <c r="B261" s="246" t="s">
        <v>1988</v>
      </c>
      <c r="C261" s="56" t="s">
        <v>3895</v>
      </c>
      <c r="D261" s="174" t="s">
        <v>1065</v>
      </c>
      <c r="E261" s="184" t="s">
        <v>68</v>
      </c>
      <c r="F261" s="7" t="s">
        <v>16</v>
      </c>
      <c r="G261" s="8" t="str">
        <f t="shared" si="10"/>
        <v>PT60M</v>
      </c>
      <c r="H261" s="222" t="s">
        <v>3903</v>
      </c>
      <c r="I261" s="224" t="s">
        <v>3444</v>
      </c>
      <c r="J261" s="9" t="str">
        <f t="shared" si="11"/>
        <v>Ecosense_MainTowerCuvette_DouglasFir_Mixed_1_25m_sun_rightTemperature</v>
      </c>
      <c r="K261" s="231" t="str">
        <f>VLOOKUP(J261,[1]TimeSeriesIDs!$A:$E,5,FALSE)</f>
        <v>e506188080cb4663943da60840f780c2</v>
      </c>
      <c r="L261" s="10">
        <v>0</v>
      </c>
    </row>
    <row r="262" spans="1:12" x14ac:dyDescent="0.25">
      <c r="A262" s="91">
        <v>70066</v>
      </c>
      <c r="B262" s="246" t="s">
        <v>1988</v>
      </c>
      <c r="C262" s="56" t="s">
        <v>4015</v>
      </c>
      <c r="D262" s="10" t="s">
        <v>2649</v>
      </c>
      <c r="E262" s="146" t="s">
        <v>113</v>
      </c>
      <c r="F262" s="7" t="s">
        <v>16</v>
      </c>
      <c r="G262" s="8" t="str">
        <f t="shared" si="10"/>
        <v>PT60M</v>
      </c>
      <c r="H262" s="222" t="s">
        <v>3903</v>
      </c>
      <c r="I262" s="224" t="s">
        <v>3444</v>
      </c>
      <c r="J262" s="9" t="str">
        <f t="shared" si="11"/>
        <v>Ecosense_MainTowerCuvette_DouglasFir_Mixed_1_25m_sun_right_ch7LightSpectrum</v>
      </c>
      <c r="K262" s="231" t="str">
        <f>VLOOKUP(J262,[1]TimeSeriesIDs!$A:$E,5,FALSE)</f>
        <v>e5859ad04fbd4b86a3f0b8938741fbd4</v>
      </c>
      <c r="L262" s="10">
        <v>0</v>
      </c>
    </row>
    <row r="263" spans="1:12" x14ac:dyDescent="0.25">
      <c r="A263" s="91">
        <v>70066</v>
      </c>
      <c r="B263" s="246" t="s">
        <v>1988</v>
      </c>
      <c r="C263" s="56" t="s">
        <v>4111</v>
      </c>
      <c r="D263" s="10" t="s">
        <v>2649</v>
      </c>
      <c r="E263" s="146" t="s">
        <v>113</v>
      </c>
      <c r="F263" s="7" t="s">
        <v>16</v>
      </c>
      <c r="G263" s="8" t="str">
        <f t="shared" si="10"/>
        <v>PT60M</v>
      </c>
      <c r="H263" s="222" t="s">
        <v>3903</v>
      </c>
      <c r="I263" s="224" t="s">
        <v>3444</v>
      </c>
      <c r="J263" s="9" t="str">
        <f t="shared" si="11"/>
        <v>Ecosense_MainTowerCuvette_DouglasFir_Mixed_1_25m_sun_right_ch3LightSpectrum</v>
      </c>
      <c r="K263" s="231" t="str">
        <f>VLOOKUP(J263,[1]TimeSeriesIDs!$A:$E,5,FALSE)</f>
        <v>ebf6a0d95f0c47ada046b76901bb66c5</v>
      </c>
      <c r="L263" s="10">
        <v>0</v>
      </c>
    </row>
    <row r="264" spans="1:12" x14ac:dyDescent="0.25">
      <c r="A264" s="91">
        <v>70066</v>
      </c>
      <c r="B264" s="246" t="s">
        <v>1988</v>
      </c>
      <c r="C264" s="56" t="s">
        <v>3967</v>
      </c>
      <c r="D264" s="10" t="s">
        <v>140</v>
      </c>
      <c r="E264" s="146" t="s">
        <v>113</v>
      </c>
      <c r="F264" s="7" t="s">
        <v>16</v>
      </c>
      <c r="G264" s="8" t="str">
        <f t="shared" si="10"/>
        <v>PT60M</v>
      </c>
      <c r="H264" s="222" t="s">
        <v>3903</v>
      </c>
      <c r="I264" s="224" t="s">
        <v>3444</v>
      </c>
      <c r="J264" s="9" t="str">
        <f t="shared" si="11"/>
        <v>Ecosense_MainTowerCuvette_DouglasFir_Mixed_1_25m_sun_right_gainDigitalRawSignal</v>
      </c>
      <c r="K264" s="231" t="str">
        <f>VLOOKUP(J264,[1]TimeSeriesIDs!$A:$E,5,FALSE)</f>
        <v>f2ba9944ecff413d83a14d167bb8292b</v>
      </c>
      <c r="L264" s="10">
        <v>0</v>
      </c>
    </row>
    <row r="265" spans="1:12" x14ac:dyDescent="0.25">
      <c r="A265" s="91">
        <v>70070</v>
      </c>
      <c r="B265" s="246" t="s">
        <v>1988</v>
      </c>
      <c r="C265" s="56" t="s">
        <v>3904</v>
      </c>
      <c r="D265" s="233" t="s">
        <v>3455</v>
      </c>
      <c r="E265" s="184" t="s">
        <v>70</v>
      </c>
      <c r="F265" s="7" t="s">
        <v>16</v>
      </c>
      <c r="G265" s="8" t="str">
        <f t="shared" si="10"/>
        <v>PT60M</v>
      </c>
      <c r="H265" s="222" t="s">
        <v>3443</v>
      </c>
      <c r="I265" s="224" t="s">
        <v>3444</v>
      </c>
      <c r="J265" s="9" t="str">
        <f t="shared" si="11"/>
        <v>Ecosense_MainTowerCuvette_AirReference_26m_sun_platformLeafRelHumidity</v>
      </c>
      <c r="K265" s="231" t="str">
        <f>VLOOKUP(J265,[1]TimeSeriesIDs!$A:$E,5,FALSE)</f>
        <v>1f36c46f4e8849f2b4f524230f95d3ca</v>
      </c>
      <c r="L265" s="10">
        <v>0</v>
      </c>
    </row>
    <row r="266" spans="1:12" x14ac:dyDescent="0.25">
      <c r="A266" s="91">
        <v>70070</v>
      </c>
      <c r="B266" s="246" t="s">
        <v>1988</v>
      </c>
      <c r="C266" s="56" t="s">
        <v>3985</v>
      </c>
      <c r="D266" s="10" t="s">
        <v>2649</v>
      </c>
      <c r="E266" s="146" t="s">
        <v>113</v>
      </c>
      <c r="F266" s="7" t="s">
        <v>16</v>
      </c>
      <c r="G266" s="8" t="str">
        <f t="shared" si="10"/>
        <v>PT60M</v>
      </c>
      <c r="H266" s="222" t="s">
        <v>3443</v>
      </c>
      <c r="I266" s="224" t="s">
        <v>3444</v>
      </c>
      <c r="J266" s="9" t="str">
        <f t="shared" si="11"/>
        <v>Ecosense_MainTowerCuvette_AirReference_26m_sun_platform_wholeSpectrumLightSpectrum</v>
      </c>
      <c r="K266" s="231" t="str">
        <f>VLOOKUP(J266,[1]TimeSeriesIDs!$A:$E,5,FALSE)</f>
        <v>2856f17809ff4acbb4d50892662d97e4</v>
      </c>
      <c r="L266" s="10">
        <v>0</v>
      </c>
    </row>
    <row r="267" spans="1:12" x14ac:dyDescent="0.25">
      <c r="A267" s="91">
        <v>70070</v>
      </c>
      <c r="B267" s="246" t="s">
        <v>1988</v>
      </c>
      <c r="C267" s="56" t="s">
        <v>4105</v>
      </c>
      <c r="D267" s="10" t="s">
        <v>2649</v>
      </c>
      <c r="E267" s="146" t="s">
        <v>113</v>
      </c>
      <c r="F267" s="7" t="s">
        <v>16</v>
      </c>
      <c r="G267" s="8" t="str">
        <f t="shared" si="10"/>
        <v>PT60M</v>
      </c>
      <c r="H267" s="222" t="s">
        <v>3443</v>
      </c>
      <c r="I267" s="224" t="s">
        <v>3444</v>
      </c>
      <c r="J267" s="9" t="str">
        <f t="shared" si="11"/>
        <v>Ecosense_MainTowerCuvette_AirReference_26m_sun_platform_ch3LightSpectrum</v>
      </c>
      <c r="K267" s="231" t="str">
        <f>VLOOKUP(J267,[1]TimeSeriesIDs!$A:$E,5,FALSE)</f>
        <v>5905562bd42044bbbbf7bc890cd2f006</v>
      </c>
      <c r="L267" s="10">
        <v>0</v>
      </c>
    </row>
    <row r="268" spans="1:12" x14ac:dyDescent="0.25">
      <c r="A268" s="91">
        <v>70070</v>
      </c>
      <c r="B268" s="246" t="s">
        <v>1988</v>
      </c>
      <c r="C268" s="56" t="s">
        <v>3913</v>
      </c>
      <c r="D268" s="10" t="s">
        <v>154</v>
      </c>
      <c r="E268" s="188" t="s">
        <v>2641</v>
      </c>
      <c r="F268" s="7" t="s">
        <v>16</v>
      </c>
      <c r="G268" s="8" t="str">
        <f t="shared" si="10"/>
        <v>PT60M</v>
      </c>
      <c r="H268" s="222" t="s">
        <v>3443</v>
      </c>
      <c r="I268" s="224" t="s">
        <v>3444</v>
      </c>
      <c r="J268" s="9" t="str">
        <f t="shared" si="11"/>
        <v>Ecosense_MainTowerCuvette_AirReference_26m_sun_platform_tintDuration</v>
      </c>
      <c r="K268" s="231" t="str">
        <f>VLOOKUP(J268,[1]TimeSeriesIDs!$A:$E,5,FALSE)</f>
        <v>5d3a185b198040eeafdf49d23dc2ff9c</v>
      </c>
      <c r="L268" s="10">
        <v>0</v>
      </c>
    </row>
    <row r="269" spans="1:12" x14ac:dyDescent="0.25">
      <c r="A269" s="91">
        <v>70070</v>
      </c>
      <c r="B269" s="246" t="s">
        <v>1988</v>
      </c>
      <c r="C269" s="56" t="s">
        <v>3904</v>
      </c>
      <c r="D269" s="233" t="s">
        <v>26</v>
      </c>
      <c r="E269" s="184" t="s">
        <v>68</v>
      </c>
      <c r="F269" s="7" t="s">
        <v>16</v>
      </c>
      <c r="G269" s="8" t="str">
        <f t="shared" si="10"/>
        <v>PT60M</v>
      </c>
      <c r="H269" s="222" t="s">
        <v>3443</v>
      </c>
      <c r="I269" s="224" t="s">
        <v>3444</v>
      </c>
      <c r="J269" s="9" t="str">
        <f t="shared" si="11"/>
        <v>Ecosense_MainTowerCuvette_AirReference_26m_sun_platformInternalTemp</v>
      </c>
      <c r="K269" s="231" t="str">
        <f>VLOOKUP(J269,[1]TimeSeriesIDs!$A:$E,5,FALSE)</f>
        <v>5e41f0a358184b29a29576fa934cea69</v>
      </c>
      <c r="L269" s="10">
        <v>0</v>
      </c>
    </row>
    <row r="270" spans="1:12" x14ac:dyDescent="0.25">
      <c r="A270" s="91">
        <v>70070</v>
      </c>
      <c r="B270" s="246" t="s">
        <v>1988</v>
      </c>
      <c r="C270" s="56" t="s">
        <v>4129</v>
      </c>
      <c r="D270" s="10" t="s">
        <v>2649</v>
      </c>
      <c r="E270" s="146" t="s">
        <v>113</v>
      </c>
      <c r="F270" s="7" t="s">
        <v>16</v>
      </c>
      <c r="G270" s="8" t="str">
        <f t="shared" si="10"/>
        <v>PT60M</v>
      </c>
      <c r="H270" s="222" t="s">
        <v>3443</v>
      </c>
      <c r="I270" s="224" t="s">
        <v>3444</v>
      </c>
      <c r="J270" s="9" t="str">
        <f t="shared" si="11"/>
        <v>Ecosense_MainTowerCuvette_AirReference_26m_sun_platform_ch2LightSpectrum</v>
      </c>
      <c r="K270" s="231" t="str">
        <f>VLOOKUP(J270,[1]TimeSeriesIDs!$A:$E,5,FALSE)</f>
        <v>66f51bfd388349cda5e92e27f56bc06d</v>
      </c>
      <c r="L270" s="10">
        <v>0</v>
      </c>
    </row>
    <row r="271" spans="1:12" x14ac:dyDescent="0.25">
      <c r="A271" s="91">
        <v>70070</v>
      </c>
      <c r="B271" s="246" t="s">
        <v>1988</v>
      </c>
      <c r="C271" s="56" t="s">
        <v>4033</v>
      </c>
      <c r="D271" s="10" t="s">
        <v>2649</v>
      </c>
      <c r="E271" s="146" t="s">
        <v>113</v>
      </c>
      <c r="F271" s="7" t="s">
        <v>16</v>
      </c>
      <c r="G271" s="8" t="str">
        <f t="shared" si="10"/>
        <v>PT60M</v>
      </c>
      <c r="H271" s="222" t="s">
        <v>3443</v>
      </c>
      <c r="I271" s="224" t="s">
        <v>3444</v>
      </c>
      <c r="J271" s="9" t="str">
        <f t="shared" si="11"/>
        <v>Ecosense_MainTowerCuvette_AirReference_26m_sun_platform_ch6LightSpectrum</v>
      </c>
      <c r="K271" s="231" t="str">
        <f>VLOOKUP(J271,[1]TimeSeriesIDs!$A:$E,5,FALSE)</f>
        <v>69678132dbd247509c287b50265004fe</v>
      </c>
      <c r="L271" s="10">
        <v>0</v>
      </c>
    </row>
    <row r="272" spans="1:12" x14ac:dyDescent="0.25">
      <c r="A272" s="91">
        <v>70070</v>
      </c>
      <c r="B272" s="246" t="s">
        <v>1988</v>
      </c>
      <c r="C272" s="56" t="s">
        <v>4009</v>
      </c>
      <c r="D272" s="10" t="s">
        <v>2649</v>
      </c>
      <c r="E272" s="146" t="s">
        <v>113</v>
      </c>
      <c r="F272" s="7" t="s">
        <v>16</v>
      </c>
      <c r="G272" s="8" t="str">
        <f t="shared" si="10"/>
        <v>PT60M</v>
      </c>
      <c r="H272" s="222" t="s">
        <v>3443</v>
      </c>
      <c r="I272" s="224" t="s">
        <v>3444</v>
      </c>
      <c r="J272" s="9" t="str">
        <f t="shared" si="11"/>
        <v>Ecosense_MainTowerCuvette_AirReference_26m_sun_platform_ch7LightSpectrum</v>
      </c>
      <c r="K272" s="231" t="str">
        <f>VLOOKUP(J272,[1]TimeSeriesIDs!$A:$E,5,FALSE)</f>
        <v>7e1aab79b103466d92ec3f9bc7ae4f46</v>
      </c>
      <c r="L272" s="10">
        <v>0</v>
      </c>
    </row>
    <row r="273" spans="1:12" x14ac:dyDescent="0.25">
      <c r="A273" s="91">
        <v>70070</v>
      </c>
      <c r="B273" s="246" t="s">
        <v>1988</v>
      </c>
      <c r="C273" s="56" t="s">
        <v>3904</v>
      </c>
      <c r="D273" s="174" t="s">
        <v>18</v>
      </c>
      <c r="E273" s="184" t="s">
        <v>70</v>
      </c>
      <c r="F273" s="7" t="s">
        <v>16</v>
      </c>
      <c r="G273" s="8" t="str">
        <f t="shared" si="10"/>
        <v>PT60M</v>
      </c>
      <c r="H273" s="222" t="s">
        <v>3443</v>
      </c>
      <c r="I273" s="224" t="s">
        <v>3444</v>
      </c>
      <c r="J273" s="9" t="str">
        <f t="shared" si="11"/>
        <v>Ecosense_MainTowerCuvette_AirReference_26m_sun_platformRelHumidity</v>
      </c>
      <c r="K273" s="231" t="str">
        <f>VLOOKUP(J273,[1]TimeSeriesIDs!$A:$E,5,FALSE)</f>
        <v>85d9b6b06ffe4c058dc3cff50da994d9</v>
      </c>
      <c r="L273" s="10">
        <v>0</v>
      </c>
    </row>
    <row r="274" spans="1:12" x14ac:dyDescent="0.25">
      <c r="A274" s="91">
        <v>70070</v>
      </c>
      <c r="B274" s="246" t="s">
        <v>1988</v>
      </c>
      <c r="C274" s="56" t="s">
        <v>4081</v>
      </c>
      <c r="D274" s="10" t="s">
        <v>2649</v>
      </c>
      <c r="E274" s="146" t="s">
        <v>113</v>
      </c>
      <c r="F274" s="7" t="s">
        <v>16</v>
      </c>
      <c r="G274" s="8" t="str">
        <f t="shared" ref="G274:G337" si="12">IF(ISBLANK(B274),"-","PT60M")</f>
        <v>PT60M</v>
      </c>
      <c r="H274" s="222" t="s">
        <v>3443</v>
      </c>
      <c r="I274" s="224" t="s">
        <v>3444</v>
      </c>
      <c r="J274" s="9" t="str">
        <f t="shared" ref="J274:J337" si="13">B274&amp;C274&amp;D274</f>
        <v>Ecosense_MainTowerCuvette_AirReference_26m_sun_platform_ch4LightSpectrum</v>
      </c>
      <c r="K274" s="231" t="str">
        <f>VLOOKUP(J274,[1]TimeSeriesIDs!$A:$E,5,FALSE)</f>
        <v>973d3ec18b2d4244a76f94c91b6e7235</v>
      </c>
      <c r="L274" s="10">
        <v>0</v>
      </c>
    </row>
    <row r="275" spans="1:12" x14ac:dyDescent="0.25">
      <c r="A275" s="91">
        <v>70070</v>
      </c>
      <c r="B275" s="246" t="s">
        <v>1988</v>
      </c>
      <c r="C275" s="56" t="s">
        <v>3904</v>
      </c>
      <c r="D275" s="174" t="s">
        <v>2450</v>
      </c>
      <c r="E275" s="184" t="s">
        <v>68</v>
      </c>
      <c r="F275" s="7" t="s">
        <v>16</v>
      </c>
      <c r="G275" s="8" t="str">
        <f t="shared" si="12"/>
        <v>PT60M</v>
      </c>
      <c r="H275" s="222" t="s">
        <v>3443</v>
      </c>
      <c r="I275" s="224" t="s">
        <v>3444</v>
      </c>
      <c r="J275" s="9" t="str">
        <f t="shared" si="13"/>
        <v>Ecosense_MainTowerCuvette_AirReference_26m_sun_platformLeafTemp</v>
      </c>
      <c r="K275" s="231" t="str">
        <f>VLOOKUP(J275,[1]TimeSeriesIDs!$A:$E,5,FALSE)</f>
        <v>a31f8594d36e4a40bdc98a6bea2afd18</v>
      </c>
      <c r="L275" s="10">
        <v>0</v>
      </c>
    </row>
    <row r="276" spans="1:12" x14ac:dyDescent="0.25">
      <c r="A276" s="91">
        <v>70070</v>
      </c>
      <c r="B276" s="246" t="s">
        <v>1988</v>
      </c>
      <c r="C276" s="56" t="s">
        <v>4153</v>
      </c>
      <c r="D276" s="10" t="s">
        <v>2649</v>
      </c>
      <c r="E276" s="146" t="s">
        <v>113</v>
      </c>
      <c r="F276" s="7" t="s">
        <v>16</v>
      </c>
      <c r="G276" s="8" t="str">
        <f t="shared" si="12"/>
        <v>PT60M</v>
      </c>
      <c r="H276" s="222" t="s">
        <v>3443</v>
      </c>
      <c r="I276" s="224" t="s">
        <v>3444</v>
      </c>
      <c r="J276" s="9" t="str">
        <f t="shared" si="13"/>
        <v>Ecosense_MainTowerCuvette_AirReference_26m_sun_platform_ch1LightSpectrum</v>
      </c>
      <c r="K276" s="231" t="str">
        <f>VLOOKUP(J276,[1]TimeSeriesIDs!$A:$E,5,FALSE)</f>
        <v>bcb81b7c23b74c11904eee9dd84cb545</v>
      </c>
      <c r="L276" s="10">
        <v>0</v>
      </c>
    </row>
    <row r="277" spans="1:12" x14ac:dyDescent="0.25">
      <c r="A277" s="91">
        <v>70070</v>
      </c>
      <c r="B277" s="246" t="s">
        <v>1988</v>
      </c>
      <c r="C277" s="56" t="s">
        <v>4057</v>
      </c>
      <c r="D277" s="10" t="s">
        <v>2649</v>
      </c>
      <c r="E277" s="146" t="s">
        <v>113</v>
      </c>
      <c r="F277" s="7" t="s">
        <v>16</v>
      </c>
      <c r="G277" s="8" t="str">
        <f t="shared" si="12"/>
        <v>PT60M</v>
      </c>
      <c r="H277" s="222" t="s">
        <v>3443</v>
      </c>
      <c r="I277" s="224" t="s">
        <v>3444</v>
      </c>
      <c r="J277" s="9" t="str">
        <f t="shared" si="13"/>
        <v>Ecosense_MainTowerCuvette_AirReference_26m_sun_platform_ch5LightSpectrum</v>
      </c>
      <c r="K277" s="231" t="str">
        <f>VLOOKUP(J277,[1]TimeSeriesIDs!$A:$E,5,FALSE)</f>
        <v>c3f84db550b94dadad994af2c15541a5</v>
      </c>
      <c r="L277" s="10">
        <v>0</v>
      </c>
    </row>
    <row r="278" spans="1:12" x14ac:dyDescent="0.25">
      <c r="A278" s="91">
        <v>70070</v>
      </c>
      <c r="B278" s="246" t="s">
        <v>1988</v>
      </c>
      <c r="C278" s="56" t="s">
        <v>4177</v>
      </c>
      <c r="D278" s="10" t="s">
        <v>2649</v>
      </c>
      <c r="E278" s="146" t="s">
        <v>113</v>
      </c>
      <c r="F278" s="7" t="s">
        <v>16</v>
      </c>
      <c r="G278" s="8" t="str">
        <f t="shared" si="12"/>
        <v>PT60M</v>
      </c>
      <c r="H278" s="222" t="s">
        <v>3443</v>
      </c>
      <c r="I278" s="224" t="s">
        <v>3444</v>
      </c>
      <c r="J278" s="9" t="str">
        <f t="shared" si="13"/>
        <v>Ecosense_MainTowerCuvette_AirReference_26m_sun_platform_ch0LightSpectrum</v>
      </c>
      <c r="K278" s="231" t="str">
        <f>VLOOKUP(J278,[1]TimeSeriesIDs!$A:$E,5,FALSE)</f>
        <v>c9d50f9365544dac912ff285324d5289</v>
      </c>
      <c r="L278" s="10">
        <v>0</v>
      </c>
    </row>
    <row r="279" spans="1:12" x14ac:dyDescent="0.25">
      <c r="A279" s="91">
        <v>70070</v>
      </c>
      <c r="B279" s="246" t="s">
        <v>1988</v>
      </c>
      <c r="C279" s="56" t="s">
        <v>3937</v>
      </c>
      <c r="D279" s="10" t="s">
        <v>2649</v>
      </c>
      <c r="E279" s="146" t="s">
        <v>113</v>
      </c>
      <c r="F279" s="7" t="s">
        <v>16</v>
      </c>
      <c r="G279" s="8" t="str">
        <f t="shared" si="12"/>
        <v>PT60M</v>
      </c>
      <c r="H279" s="222" t="s">
        <v>3443</v>
      </c>
      <c r="I279" s="224" t="s">
        <v>3444</v>
      </c>
      <c r="J279" s="9" t="str">
        <f t="shared" si="13"/>
        <v>Ecosense_MainTowerCuvette_AirReference_26m_sun_platform_nearInfraredSpectrumLightSpectrum</v>
      </c>
      <c r="K279" s="231" t="str">
        <f>VLOOKUP(J279,[1]TimeSeriesIDs!$A:$E,5,FALSE)</f>
        <v>caeee72187cb46a78acfd51639264239</v>
      </c>
      <c r="L279" s="10">
        <v>0</v>
      </c>
    </row>
    <row r="280" spans="1:12" x14ac:dyDescent="0.25">
      <c r="A280" s="91">
        <v>70070</v>
      </c>
      <c r="B280" s="246" t="s">
        <v>1988</v>
      </c>
      <c r="C280" s="56" t="s">
        <v>3904</v>
      </c>
      <c r="D280" s="174" t="s">
        <v>1065</v>
      </c>
      <c r="E280" s="184" t="s">
        <v>68</v>
      </c>
      <c r="F280" s="7" t="s">
        <v>16</v>
      </c>
      <c r="G280" s="8" t="str">
        <f t="shared" si="12"/>
        <v>PT60M</v>
      </c>
      <c r="H280" s="222" t="s">
        <v>3443</v>
      </c>
      <c r="I280" s="224" t="s">
        <v>3444</v>
      </c>
      <c r="J280" s="9" t="str">
        <f t="shared" si="13"/>
        <v>Ecosense_MainTowerCuvette_AirReference_26m_sun_platformTemperature</v>
      </c>
      <c r="K280" s="231" t="str">
        <f>VLOOKUP(J280,[1]TimeSeriesIDs!$A:$E,5,FALSE)</f>
        <v>e97e7e59b2224880b787b49d5724daa0</v>
      </c>
      <c r="L280" s="10">
        <v>0</v>
      </c>
    </row>
    <row r="281" spans="1:12" x14ac:dyDescent="0.25">
      <c r="A281" s="91">
        <v>70070</v>
      </c>
      <c r="B281" s="246" t="s">
        <v>1988</v>
      </c>
      <c r="C281" s="56" t="s">
        <v>3961</v>
      </c>
      <c r="D281" s="10" t="s">
        <v>140</v>
      </c>
      <c r="E281" s="146" t="s">
        <v>113</v>
      </c>
      <c r="F281" s="7" t="s">
        <v>16</v>
      </c>
      <c r="G281" s="8" t="str">
        <f t="shared" si="12"/>
        <v>PT60M</v>
      </c>
      <c r="H281" s="222" t="s">
        <v>3443</v>
      </c>
      <c r="I281" s="224" t="s">
        <v>3444</v>
      </c>
      <c r="J281" s="9" t="str">
        <f t="shared" si="13"/>
        <v>Ecosense_MainTowerCuvette_AirReference_26m_sun_platform_gainDigitalRawSignal</v>
      </c>
      <c r="K281" s="231" t="str">
        <f>VLOOKUP(J281,[1]TimeSeriesIDs!$A:$E,5,FALSE)</f>
        <v>efd85cdd6038404c84405829ea7393d2</v>
      </c>
      <c r="L281" s="10">
        <v>0</v>
      </c>
    </row>
    <row r="282" spans="1:12" x14ac:dyDescent="0.25">
      <c r="A282" s="91">
        <v>70070</v>
      </c>
      <c r="B282" s="246" t="s">
        <v>1988</v>
      </c>
      <c r="C282" s="56" t="s">
        <v>3904</v>
      </c>
      <c r="D282" s="174" t="s">
        <v>2452</v>
      </c>
      <c r="E282" s="184" t="s">
        <v>70</v>
      </c>
      <c r="F282" s="7" t="s">
        <v>16</v>
      </c>
      <c r="G282" s="8" t="str">
        <f t="shared" si="12"/>
        <v>PT60M</v>
      </c>
      <c r="H282" s="222" t="s">
        <v>3443</v>
      </c>
      <c r="I282" s="224" t="s">
        <v>3444</v>
      </c>
      <c r="J282" s="9" t="str">
        <f t="shared" si="13"/>
        <v>Ecosense_MainTowerCuvette_AirReference_26m_sun_platformInternalRelHumidity</v>
      </c>
      <c r="K282" s="231" t="str">
        <f>VLOOKUP(J282,[1]TimeSeriesIDs!$A:$E,5,FALSE)</f>
        <v>fe0bcbae5a3a4912a7c605b79cbd2793</v>
      </c>
      <c r="L282" s="10">
        <v>0</v>
      </c>
    </row>
    <row r="283" spans="1:12" x14ac:dyDescent="0.25">
      <c r="A283" s="91">
        <v>70071</v>
      </c>
      <c r="B283" s="246" t="s">
        <v>1988</v>
      </c>
      <c r="C283" s="56" t="s">
        <v>3890</v>
      </c>
      <c r="D283" s="174" t="s">
        <v>2452</v>
      </c>
      <c r="E283" s="184" t="s">
        <v>70</v>
      </c>
      <c r="F283" s="7" t="s">
        <v>16</v>
      </c>
      <c r="G283" s="8" t="str">
        <f t="shared" si="12"/>
        <v>PT60M</v>
      </c>
      <c r="H283" s="222" t="s">
        <v>3443</v>
      </c>
      <c r="I283" s="224" t="s">
        <v>3444</v>
      </c>
      <c r="J283" s="9" t="str">
        <f t="shared" si="13"/>
        <v>Ecosense_MainTowerCuvette_Beech_Mixed_2_24m_shade_rightInternalRelHumidity</v>
      </c>
      <c r="K283" s="231" t="str">
        <f>VLOOKUP(J283,[1]TimeSeriesIDs!$A:$E,5,FALSE)</f>
        <v>09d99b96aa924829bf076f55ab27c53f</v>
      </c>
      <c r="L283" s="10">
        <v>0</v>
      </c>
    </row>
    <row r="284" spans="1:12" x14ac:dyDescent="0.25">
      <c r="A284" s="91">
        <v>70071</v>
      </c>
      <c r="B284" s="246" t="s">
        <v>1988</v>
      </c>
      <c r="C284" s="56" t="s">
        <v>3890</v>
      </c>
      <c r="D284" s="233" t="s">
        <v>3455</v>
      </c>
      <c r="E284" s="184" t="s">
        <v>70</v>
      </c>
      <c r="F284" s="7" t="s">
        <v>16</v>
      </c>
      <c r="G284" s="8" t="str">
        <f t="shared" si="12"/>
        <v>PT60M</v>
      </c>
      <c r="H284" s="222" t="s">
        <v>3443</v>
      </c>
      <c r="I284" s="224" t="s">
        <v>3444</v>
      </c>
      <c r="J284" s="9" t="str">
        <f t="shared" si="13"/>
        <v>Ecosense_MainTowerCuvette_Beech_Mixed_2_24m_shade_rightLeafRelHumidity</v>
      </c>
      <c r="K284" s="231" t="str">
        <f>VLOOKUP(J284,[1]TimeSeriesIDs!$A:$E,5,FALSE)</f>
        <v>0aef91c11f67452ca7c631fdd3906baa</v>
      </c>
      <c r="L284" s="10">
        <v>0</v>
      </c>
    </row>
    <row r="285" spans="1:12" x14ac:dyDescent="0.25">
      <c r="A285" s="91">
        <v>70071</v>
      </c>
      <c r="B285" s="246" t="s">
        <v>1988</v>
      </c>
      <c r="C285" s="56" t="s">
        <v>4176</v>
      </c>
      <c r="D285" s="10" t="s">
        <v>2649</v>
      </c>
      <c r="E285" s="146" t="s">
        <v>113</v>
      </c>
      <c r="F285" s="7" t="s">
        <v>16</v>
      </c>
      <c r="G285" s="8" t="str">
        <f t="shared" si="12"/>
        <v>PT60M</v>
      </c>
      <c r="H285" s="222" t="s">
        <v>3443</v>
      </c>
      <c r="I285" s="224" t="s">
        <v>3444</v>
      </c>
      <c r="J285" s="9" t="str">
        <f t="shared" si="13"/>
        <v>Ecosense_MainTowerCuvette_Beech_Mixed_2_24m_shade_right_ch0LightSpectrum</v>
      </c>
      <c r="K285" s="231" t="str">
        <f>VLOOKUP(J285,[1]TimeSeriesIDs!$A:$E,5,FALSE)</f>
        <v>1222d5bf4916439cb033c9db00a61191</v>
      </c>
      <c r="L285" s="10">
        <v>0</v>
      </c>
    </row>
    <row r="286" spans="1:12" x14ac:dyDescent="0.25">
      <c r="A286" s="91">
        <v>70071</v>
      </c>
      <c r="B286" s="246" t="s">
        <v>1988</v>
      </c>
      <c r="C286" s="56" t="s">
        <v>3890</v>
      </c>
      <c r="D286" s="233" t="s">
        <v>26</v>
      </c>
      <c r="E286" s="184" t="s">
        <v>68</v>
      </c>
      <c r="F286" s="7" t="s">
        <v>16</v>
      </c>
      <c r="G286" s="8" t="str">
        <f t="shared" si="12"/>
        <v>PT60M</v>
      </c>
      <c r="H286" s="222" t="s">
        <v>3443</v>
      </c>
      <c r="I286" s="224" t="s">
        <v>3444</v>
      </c>
      <c r="J286" s="9" t="str">
        <f t="shared" si="13"/>
        <v>Ecosense_MainTowerCuvette_Beech_Mixed_2_24m_shade_rightInternalTemp</v>
      </c>
      <c r="K286" s="231" t="str">
        <f>VLOOKUP(J286,[1]TimeSeriesIDs!$A:$E,5,FALSE)</f>
        <v>13447915b5174a9bb1852eb7bb16b6eb</v>
      </c>
      <c r="L286" s="10">
        <v>0</v>
      </c>
    </row>
    <row r="287" spans="1:12" x14ac:dyDescent="0.25">
      <c r="A287" s="91">
        <v>70071</v>
      </c>
      <c r="B287" s="246" t="s">
        <v>1988</v>
      </c>
      <c r="C287" s="56" t="s">
        <v>4128</v>
      </c>
      <c r="D287" s="10" t="s">
        <v>2649</v>
      </c>
      <c r="E287" s="146" t="s">
        <v>113</v>
      </c>
      <c r="F287" s="7" t="s">
        <v>16</v>
      </c>
      <c r="G287" s="8" t="str">
        <f t="shared" si="12"/>
        <v>PT60M</v>
      </c>
      <c r="H287" s="222" t="s">
        <v>3443</v>
      </c>
      <c r="I287" s="224" t="s">
        <v>3444</v>
      </c>
      <c r="J287" s="9" t="str">
        <f t="shared" si="13"/>
        <v>Ecosense_MainTowerCuvette_Beech_Mixed_2_24m_shade_right_ch2LightSpectrum</v>
      </c>
      <c r="K287" s="231" t="str">
        <f>VLOOKUP(J287,[1]TimeSeriesIDs!$A:$E,5,FALSE)</f>
        <v>165a2e2ff52d4a769781e4d30e812b29</v>
      </c>
      <c r="L287" s="10">
        <v>0</v>
      </c>
    </row>
    <row r="288" spans="1:12" x14ac:dyDescent="0.25">
      <c r="A288" s="91">
        <v>70071</v>
      </c>
      <c r="B288" s="246" t="s">
        <v>1988</v>
      </c>
      <c r="C288" s="56" t="s">
        <v>3912</v>
      </c>
      <c r="D288" s="10" t="s">
        <v>154</v>
      </c>
      <c r="E288" s="188" t="s">
        <v>2641</v>
      </c>
      <c r="F288" s="7" t="s">
        <v>16</v>
      </c>
      <c r="G288" s="8" t="str">
        <f t="shared" si="12"/>
        <v>PT60M</v>
      </c>
      <c r="H288" s="222" t="s">
        <v>3443</v>
      </c>
      <c r="I288" s="224" t="s">
        <v>3444</v>
      </c>
      <c r="J288" s="9" t="str">
        <f t="shared" si="13"/>
        <v>Ecosense_MainTowerCuvette_Beech_Mixed_2_24m_shade_right_tintDuration</v>
      </c>
      <c r="K288" s="231" t="str">
        <f>VLOOKUP(J288,[1]TimeSeriesIDs!$A:$E,5,FALSE)</f>
        <v>30cb01d63a7a40168afded4ab3edf8cd</v>
      </c>
      <c r="L288" s="10">
        <v>0</v>
      </c>
    </row>
    <row r="289" spans="1:12" x14ac:dyDescent="0.25">
      <c r="A289" s="91">
        <v>70071</v>
      </c>
      <c r="B289" s="246" t="s">
        <v>1988</v>
      </c>
      <c r="C289" s="56" t="s">
        <v>3984</v>
      </c>
      <c r="D289" s="10" t="s">
        <v>2649</v>
      </c>
      <c r="E289" s="146" t="s">
        <v>113</v>
      </c>
      <c r="F289" s="7" t="s">
        <v>16</v>
      </c>
      <c r="G289" s="8" t="str">
        <f t="shared" si="12"/>
        <v>PT60M</v>
      </c>
      <c r="H289" s="222" t="s">
        <v>3443</v>
      </c>
      <c r="I289" s="224" t="s">
        <v>3444</v>
      </c>
      <c r="J289" s="9" t="str">
        <f t="shared" si="13"/>
        <v>Ecosense_MainTowerCuvette_Beech_Mixed_2_24m_shade_right_wholeSpectrumLightSpectrum</v>
      </c>
      <c r="K289" s="231" t="str">
        <f>VLOOKUP(J289,[1]TimeSeriesIDs!$A:$E,5,FALSE)</f>
        <v>5e8a75c30bd248b188dfc42e525b6d46</v>
      </c>
      <c r="L289" s="10">
        <v>0</v>
      </c>
    </row>
    <row r="290" spans="1:12" x14ac:dyDescent="0.25">
      <c r="A290" s="91">
        <v>70071</v>
      </c>
      <c r="B290" s="246" t="s">
        <v>1988</v>
      </c>
      <c r="C290" s="56" t="s">
        <v>4080</v>
      </c>
      <c r="D290" s="10" t="s">
        <v>2649</v>
      </c>
      <c r="E290" s="146" t="s">
        <v>113</v>
      </c>
      <c r="F290" s="7" t="s">
        <v>16</v>
      </c>
      <c r="G290" s="8" t="str">
        <f t="shared" si="12"/>
        <v>PT60M</v>
      </c>
      <c r="H290" s="222" t="s">
        <v>3443</v>
      </c>
      <c r="I290" s="224" t="s">
        <v>3444</v>
      </c>
      <c r="J290" s="9" t="str">
        <f t="shared" si="13"/>
        <v>Ecosense_MainTowerCuvette_Beech_Mixed_2_24m_shade_right_ch4LightSpectrum</v>
      </c>
      <c r="K290" s="231" t="str">
        <f>VLOOKUP(J290,[1]TimeSeriesIDs!$A:$E,5,FALSE)</f>
        <v>6a3a9cdab8314183a2fee72b3bea1afb</v>
      </c>
      <c r="L290" s="10">
        <v>0</v>
      </c>
    </row>
    <row r="291" spans="1:12" x14ac:dyDescent="0.25">
      <c r="A291" s="91">
        <v>70071</v>
      </c>
      <c r="B291" s="246" t="s">
        <v>1988</v>
      </c>
      <c r="C291" s="56" t="s">
        <v>3890</v>
      </c>
      <c r="D291" s="174" t="s">
        <v>2450</v>
      </c>
      <c r="E291" s="184" t="s">
        <v>68</v>
      </c>
      <c r="F291" s="7" t="s">
        <v>16</v>
      </c>
      <c r="G291" s="8" t="str">
        <f t="shared" si="12"/>
        <v>PT60M</v>
      </c>
      <c r="H291" s="222" t="s">
        <v>3443</v>
      </c>
      <c r="I291" s="224" t="s">
        <v>3444</v>
      </c>
      <c r="J291" s="9" t="str">
        <f t="shared" si="13"/>
        <v>Ecosense_MainTowerCuvette_Beech_Mixed_2_24m_shade_rightLeafTemp</v>
      </c>
      <c r="K291" s="231" t="str">
        <f>VLOOKUP(J291,[1]TimeSeriesIDs!$A:$E,5,FALSE)</f>
        <v>70cfb5fe7fac4820b406ec26b40e2fc5</v>
      </c>
      <c r="L291" s="10">
        <v>0</v>
      </c>
    </row>
    <row r="292" spans="1:12" x14ac:dyDescent="0.25">
      <c r="A292" s="91">
        <v>70071</v>
      </c>
      <c r="B292" s="246" t="s">
        <v>1988</v>
      </c>
      <c r="C292" s="56" t="s">
        <v>4032</v>
      </c>
      <c r="D292" s="10" t="s">
        <v>2649</v>
      </c>
      <c r="E292" s="146" t="s">
        <v>113</v>
      </c>
      <c r="F292" s="7" t="s">
        <v>16</v>
      </c>
      <c r="G292" s="8" t="str">
        <f t="shared" si="12"/>
        <v>PT60M</v>
      </c>
      <c r="H292" s="222" t="s">
        <v>3443</v>
      </c>
      <c r="I292" s="224" t="s">
        <v>3444</v>
      </c>
      <c r="J292" s="9" t="str">
        <f t="shared" si="13"/>
        <v>Ecosense_MainTowerCuvette_Beech_Mixed_2_24m_shade_right_ch6LightSpectrum</v>
      </c>
      <c r="K292" s="231" t="str">
        <f>VLOOKUP(J292,[1]TimeSeriesIDs!$A:$E,5,FALSE)</f>
        <v>80c57b02e146459e842a4f39e7f3e76c</v>
      </c>
      <c r="L292" s="10">
        <v>0</v>
      </c>
    </row>
    <row r="293" spans="1:12" x14ac:dyDescent="0.25">
      <c r="A293" s="91">
        <v>70071</v>
      </c>
      <c r="B293" s="246" t="s">
        <v>1988</v>
      </c>
      <c r="C293" s="56" t="s">
        <v>4056</v>
      </c>
      <c r="D293" s="10" t="s">
        <v>2649</v>
      </c>
      <c r="E293" s="146" t="s">
        <v>113</v>
      </c>
      <c r="F293" s="7" t="s">
        <v>16</v>
      </c>
      <c r="G293" s="8" t="str">
        <f t="shared" si="12"/>
        <v>PT60M</v>
      </c>
      <c r="H293" s="222" t="s">
        <v>3443</v>
      </c>
      <c r="I293" s="224" t="s">
        <v>3444</v>
      </c>
      <c r="J293" s="9" t="str">
        <f t="shared" si="13"/>
        <v>Ecosense_MainTowerCuvette_Beech_Mixed_2_24m_shade_right_ch5LightSpectrum</v>
      </c>
      <c r="K293" s="231" t="str">
        <f>VLOOKUP(J293,[1]TimeSeriesIDs!$A:$E,5,FALSE)</f>
        <v>8ed989377a4e46d5ad0c1cc58e57d72d</v>
      </c>
      <c r="L293" s="10">
        <v>0</v>
      </c>
    </row>
    <row r="294" spans="1:12" x14ac:dyDescent="0.25">
      <c r="A294" s="91">
        <v>70071</v>
      </c>
      <c r="B294" s="246" t="s">
        <v>1988</v>
      </c>
      <c r="C294" s="56" t="s">
        <v>4104</v>
      </c>
      <c r="D294" s="10" t="s">
        <v>2649</v>
      </c>
      <c r="E294" s="146" t="s">
        <v>113</v>
      </c>
      <c r="F294" s="7" t="s">
        <v>16</v>
      </c>
      <c r="G294" s="8" t="str">
        <f t="shared" si="12"/>
        <v>PT60M</v>
      </c>
      <c r="H294" s="222" t="s">
        <v>3443</v>
      </c>
      <c r="I294" s="224" t="s">
        <v>3444</v>
      </c>
      <c r="J294" s="9" t="str">
        <f t="shared" si="13"/>
        <v>Ecosense_MainTowerCuvette_Beech_Mixed_2_24m_shade_right_ch3LightSpectrum</v>
      </c>
      <c r="K294" s="231" t="str">
        <f>VLOOKUP(J294,[1]TimeSeriesIDs!$A:$E,5,FALSE)</f>
        <v>9a6cde9070a34f33bb7b448c5e3598c8</v>
      </c>
      <c r="L294" s="10">
        <v>0</v>
      </c>
    </row>
    <row r="295" spans="1:12" x14ac:dyDescent="0.25">
      <c r="A295" s="91">
        <v>70071</v>
      </c>
      <c r="B295" s="246" t="s">
        <v>1988</v>
      </c>
      <c r="C295" s="56" t="s">
        <v>3890</v>
      </c>
      <c r="D295" s="174" t="s">
        <v>18</v>
      </c>
      <c r="E295" s="184" t="s">
        <v>70</v>
      </c>
      <c r="F295" s="7" t="s">
        <v>16</v>
      </c>
      <c r="G295" s="8" t="str">
        <f t="shared" si="12"/>
        <v>PT60M</v>
      </c>
      <c r="H295" s="222" t="s">
        <v>3443</v>
      </c>
      <c r="I295" s="224" t="s">
        <v>3444</v>
      </c>
      <c r="J295" s="9" t="str">
        <f t="shared" si="13"/>
        <v>Ecosense_MainTowerCuvette_Beech_Mixed_2_24m_shade_rightRelHumidity</v>
      </c>
      <c r="K295" s="231" t="str">
        <f>VLOOKUP(J295,[1]TimeSeriesIDs!$A:$E,5,FALSE)</f>
        <v>9ace0ed3f770405798c41cc5c19c1dad</v>
      </c>
      <c r="L295" s="10">
        <v>0</v>
      </c>
    </row>
    <row r="296" spans="1:12" x14ac:dyDescent="0.25">
      <c r="A296" s="91">
        <v>70071</v>
      </c>
      <c r="B296" s="246" t="s">
        <v>1988</v>
      </c>
      <c r="C296" s="56" t="s">
        <v>4008</v>
      </c>
      <c r="D296" s="10" t="s">
        <v>2649</v>
      </c>
      <c r="E296" s="146" t="s">
        <v>113</v>
      </c>
      <c r="F296" s="7" t="s">
        <v>16</v>
      </c>
      <c r="G296" s="8" t="str">
        <f t="shared" si="12"/>
        <v>PT60M</v>
      </c>
      <c r="H296" s="222" t="s">
        <v>3443</v>
      </c>
      <c r="I296" s="224" t="s">
        <v>3444</v>
      </c>
      <c r="J296" s="9" t="str">
        <f t="shared" si="13"/>
        <v>Ecosense_MainTowerCuvette_Beech_Mixed_2_24m_shade_right_ch7LightSpectrum</v>
      </c>
      <c r="K296" s="231" t="str">
        <f>VLOOKUP(J296,[1]TimeSeriesIDs!$A:$E,5,FALSE)</f>
        <v>9d99ff09ee5c4aa1a37632f78b13b8b3</v>
      </c>
      <c r="L296" s="10">
        <v>0</v>
      </c>
    </row>
    <row r="297" spans="1:12" x14ac:dyDescent="0.25">
      <c r="A297" s="91">
        <v>70071</v>
      </c>
      <c r="B297" s="246" t="s">
        <v>1988</v>
      </c>
      <c r="C297" s="56" t="s">
        <v>3960</v>
      </c>
      <c r="D297" s="10" t="s">
        <v>140</v>
      </c>
      <c r="E297" s="146" t="s">
        <v>113</v>
      </c>
      <c r="F297" s="7" t="s">
        <v>16</v>
      </c>
      <c r="G297" s="8" t="str">
        <f t="shared" si="12"/>
        <v>PT60M</v>
      </c>
      <c r="H297" s="222" t="s">
        <v>3443</v>
      </c>
      <c r="I297" s="224" t="s">
        <v>3444</v>
      </c>
      <c r="J297" s="9" t="str">
        <f t="shared" si="13"/>
        <v>Ecosense_MainTowerCuvette_Beech_Mixed_2_24m_shade_right_gainDigitalRawSignal</v>
      </c>
      <c r="K297" s="231" t="str">
        <f>VLOOKUP(J297,[1]TimeSeriesIDs!$A:$E,5,FALSE)</f>
        <v>af4eae6e1d3a41aa9a37bdd76dd5af57</v>
      </c>
      <c r="L297" s="10">
        <v>0</v>
      </c>
    </row>
    <row r="298" spans="1:12" x14ac:dyDescent="0.25">
      <c r="A298" s="91">
        <v>70071</v>
      </c>
      <c r="B298" s="246" t="s">
        <v>1988</v>
      </c>
      <c r="C298" s="56" t="s">
        <v>3936</v>
      </c>
      <c r="D298" s="10" t="s">
        <v>2649</v>
      </c>
      <c r="E298" s="146" t="s">
        <v>113</v>
      </c>
      <c r="F298" s="7" t="s">
        <v>16</v>
      </c>
      <c r="G298" s="8" t="str">
        <f t="shared" si="12"/>
        <v>PT60M</v>
      </c>
      <c r="H298" s="222" t="s">
        <v>3443</v>
      </c>
      <c r="I298" s="224" t="s">
        <v>3444</v>
      </c>
      <c r="J298" s="9" t="str">
        <f t="shared" si="13"/>
        <v>Ecosense_MainTowerCuvette_Beech_Mixed_2_24m_shade_right_nearInfraredSpectrumLightSpectrum</v>
      </c>
      <c r="K298" s="231" t="str">
        <f>VLOOKUP(J298,[1]TimeSeriesIDs!$A:$E,5,FALSE)</f>
        <v>cc476b6f393240e2a1124a1c7a4e6679</v>
      </c>
      <c r="L298" s="10">
        <v>0</v>
      </c>
    </row>
    <row r="299" spans="1:12" x14ac:dyDescent="0.25">
      <c r="A299" s="91">
        <v>70071</v>
      </c>
      <c r="B299" s="246" t="s">
        <v>1988</v>
      </c>
      <c r="C299" s="56" t="s">
        <v>4152</v>
      </c>
      <c r="D299" s="10" t="s">
        <v>2649</v>
      </c>
      <c r="E299" s="146" t="s">
        <v>113</v>
      </c>
      <c r="F299" s="7" t="s">
        <v>16</v>
      </c>
      <c r="G299" s="8" t="str">
        <f t="shared" si="12"/>
        <v>PT60M</v>
      </c>
      <c r="H299" s="222" t="s">
        <v>3443</v>
      </c>
      <c r="I299" s="224" t="s">
        <v>3444</v>
      </c>
      <c r="J299" s="9" t="str">
        <f t="shared" si="13"/>
        <v>Ecosense_MainTowerCuvette_Beech_Mixed_2_24m_shade_right_ch1LightSpectrum</v>
      </c>
      <c r="K299" s="231" t="str">
        <f>VLOOKUP(J299,[1]TimeSeriesIDs!$A:$E,5,FALSE)</f>
        <v>e60353465d8a48ab958895f7e2a8a607</v>
      </c>
      <c r="L299" s="10">
        <v>0</v>
      </c>
    </row>
    <row r="300" spans="1:12" x14ac:dyDescent="0.25">
      <c r="A300" s="91">
        <v>70071</v>
      </c>
      <c r="B300" s="246" t="s">
        <v>1988</v>
      </c>
      <c r="C300" s="56" t="s">
        <v>3890</v>
      </c>
      <c r="D300" s="174" t="s">
        <v>1065</v>
      </c>
      <c r="E300" s="184" t="s">
        <v>68</v>
      </c>
      <c r="F300" s="7" t="s">
        <v>16</v>
      </c>
      <c r="G300" s="8" t="str">
        <f t="shared" si="12"/>
        <v>PT60M</v>
      </c>
      <c r="H300" s="222" t="s">
        <v>3443</v>
      </c>
      <c r="I300" s="224" t="s">
        <v>3444</v>
      </c>
      <c r="J300" s="9" t="str">
        <f t="shared" si="13"/>
        <v>Ecosense_MainTowerCuvette_Beech_Mixed_2_24m_shade_rightTemperature</v>
      </c>
      <c r="K300" s="231" t="str">
        <f>VLOOKUP(J300,[1]TimeSeriesIDs!$A:$E,5,FALSE)</f>
        <v>fc58608d38d0455188fbad4276242811</v>
      </c>
      <c r="L300" s="10">
        <v>0</v>
      </c>
    </row>
    <row r="301" spans="1:12" x14ac:dyDescent="0.25">
      <c r="A301" s="91">
        <v>70073</v>
      </c>
      <c r="B301" s="246" t="s">
        <v>1988</v>
      </c>
      <c r="C301" s="56" t="s">
        <v>4035</v>
      </c>
      <c r="D301" s="10" t="s">
        <v>2649</v>
      </c>
      <c r="E301" s="146" t="s">
        <v>113</v>
      </c>
      <c r="F301" s="7" t="s">
        <v>16</v>
      </c>
      <c r="G301" s="8" t="str">
        <f t="shared" si="12"/>
        <v>PT60M</v>
      </c>
      <c r="H301" s="222" t="s">
        <v>3443</v>
      </c>
      <c r="I301" s="224" t="s">
        <v>3444</v>
      </c>
      <c r="J301" s="9" t="str">
        <f t="shared" si="13"/>
        <v>Ecosense_MainTowerCuvette_Beech_Mixed_4_25m_sun_right_ch6LightSpectrum</v>
      </c>
      <c r="K301" s="231" t="str">
        <f>VLOOKUP(J301,[1]TimeSeriesIDs!$A:$E,5,FALSE)</f>
        <v>13f209199c534a9bb016ff3cc903c9a6</v>
      </c>
      <c r="L301" s="10">
        <v>0</v>
      </c>
    </row>
    <row r="302" spans="1:12" x14ac:dyDescent="0.25">
      <c r="A302" s="91">
        <v>70073</v>
      </c>
      <c r="B302" s="246" t="s">
        <v>1988</v>
      </c>
      <c r="C302" s="56" t="s">
        <v>4011</v>
      </c>
      <c r="D302" s="10" t="s">
        <v>2649</v>
      </c>
      <c r="E302" s="146" t="s">
        <v>113</v>
      </c>
      <c r="F302" s="7" t="s">
        <v>16</v>
      </c>
      <c r="G302" s="8" t="str">
        <f t="shared" si="12"/>
        <v>PT60M</v>
      </c>
      <c r="H302" s="222" t="s">
        <v>3443</v>
      </c>
      <c r="I302" s="224" t="s">
        <v>3444</v>
      </c>
      <c r="J302" s="9" t="str">
        <f t="shared" si="13"/>
        <v>Ecosense_MainTowerCuvette_Beech_Mixed_4_25m_sun_right_ch7LightSpectrum</v>
      </c>
      <c r="K302" s="231" t="str">
        <f>VLOOKUP(J302,[1]TimeSeriesIDs!$A:$E,5,FALSE)</f>
        <v>2911817cb5b747e5b4d1742b49a51c18</v>
      </c>
      <c r="L302" s="10">
        <v>0</v>
      </c>
    </row>
    <row r="303" spans="1:12" x14ac:dyDescent="0.25">
      <c r="A303" s="91">
        <v>70073</v>
      </c>
      <c r="B303" s="246" t="s">
        <v>1988</v>
      </c>
      <c r="C303" s="56" t="s">
        <v>4107</v>
      </c>
      <c r="D303" s="10" t="s">
        <v>2649</v>
      </c>
      <c r="E303" s="146" t="s">
        <v>113</v>
      </c>
      <c r="F303" s="7" t="s">
        <v>16</v>
      </c>
      <c r="G303" s="8" t="str">
        <f t="shared" si="12"/>
        <v>PT60M</v>
      </c>
      <c r="H303" s="222" t="s">
        <v>3443</v>
      </c>
      <c r="I303" s="224" t="s">
        <v>3444</v>
      </c>
      <c r="J303" s="9" t="str">
        <f t="shared" si="13"/>
        <v>Ecosense_MainTowerCuvette_Beech_Mixed_4_25m_sun_right_ch3LightSpectrum</v>
      </c>
      <c r="K303" s="231" t="str">
        <f>VLOOKUP(J303,[1]TimeSeriesIDs!$A:$E,5,FALSE)</f>
        <v>3c1d726edfd04d01910d4b706868c5b8</v>
      </c>
      <c r="L303" s="10">
        <v>0</v>
      </c>
    </row>
    <row r="304" spans="1:12" x14ac:dyDescent="0.25">
      <c r="A304" s="91">
        <v>70073</v>
      </c>
      <c r="B304" s="246" t="s">
        <v>1988</v>
      </c>
      <c r="C304" s="56" t="s">
        <v>4179</v>
      </c>
      <c r="D304" s="10" t="s">
        <v>2649</v>
      </c>
      <c r="E304" s="146" t="s">
        <v>113</v>
      </c>
      <c r="F304" s="7" t="s">
        <v>16</v>
      </c>
      <c r="G304" s="8" t="str">
        <f t="shared" si="12"/>
        <v>PT60M</v>
      </c>
      <c r="H304" s="222" t="s">
        <v>3443</v>
      </c>
      <c r="I304" s="224" t="s">
        <v>3444</v>
      </c>
      <c r="J304" s="9" t="str">
        <f t="shared" si="13"/>
        <v>Ecosense_MainTowerCuvette_Beech_Mixed_4_25m_sun_right_ch0LightSpectrum</v>
      </c>
      <c r="K304" s="231" t="str">
        <f>VLOOKUP(J304,[1]TimeSeriesIDs!$A:$E,5,FALSE)</f>
        <v>586066762191456f989d1b925c056ab1</v>
      </c>
      <c r="L304" s="10">
        <v>0</v>
      </c>
    </row>
    <row r="305" spans="1:12" x14ac:dyDescent="0.25">
      <c r="A305" s="91">
        <v>70073</v>
      </c>
      <c r="B305" s="246" t="s">
        <v>1988</v>
      </c>
      <c r="C305" s="56" t="s">
        <v>3892</v>
      </c>
      <c r="D305" s="174" t="s">
        <v>2450</v>
      </c>
      <c r="E305" s="184" t="s">
        <v>68</v>
      </c>
      <c r="F305" s="7" t="s">
        <v>16</v>
      </c>
      <c r="G305" s="8" t="str">
        <f t="shared" si="12"/>
        <v>PT60M</v>
      </c>
      <c r="H305" s="222" t="s">
        <v>3443</v>
      </c>
      <c r="I305" s="224" t="s">
        <v>3444</v>
      </c>
      <c r="J305" s="9" t="str">
        <f t="shared" si="13"/>
        <v>Ecosense_MainTowerCuvette_Beech_Mixed_4_25m_sun_rightLeafTemp</v>
      </c>
      <c r="K305" s="231" t="str">
        <f>VLOOKUP(J305,[1]TimeSeriesIDs!$A:$E,5,FALSE)</f>
        <v>5b077f050d694a77aaafaafc3430d683</v>
      </c>
      <c r="L305" s="10">
        <v>0</v>
      </c>
    </row>
    <row r="306" spans="1:12" x14ac:dyDescent="0.25">
      <c r="A306" s="91">
        <v>70073</v>
      </c>
      <c r="B306" s="246" t="s">
        <v>1988</v>
      </c>
      <c r="C306" s="56" t="s">
        <v>3915</v>
      </c>
      <c r="D306" s="10" t="s">
        <v>154</v>
      </c>
      <c r="E306" s="188" t="s">
        <v>2641</v>
      </c>
      <c r="F306" s="7" t="s">
        <v>16</v>
      </c>
      <c r="G306" s="8" t="str">
        <f t="shared" si="12"/>
        <v>PT60M</v>
      </c>
      <c r="H306" s="222" t="s">
        <v>3443</v>
      </c>
      <c r="I306" s="224" t="s">
        <v>3444</v>
      </c>
      <c r="J306" s="9" t="str">
        <f t="shared" si="13"/>
        <v>Ecosense_MainTowerCuvette_Beech_Mixed_4_25m_sun_right_tintDuration</v>
      </c>
      <c r="K306" s="231" t="str">
        <f>VLOOKUP(J306,[1]TimeSeriesIDs!$A:$E,5,FALSE)</f>
        <v>708f638d7699497f98f472b9b98f3660</v>
      </c>
      <c r="L306" s="10">
        <v>0</v>
      </c>
    </row>
    <row r="307" spans="1:12" x14ac:dyDescent="0.25">
      <c r="A307" s="91">
        <v>70073</v>
      </c>
      <c r="B307" s="246" t="s">
        <v>1988</v>
      </c>
      <c r="C307" s="56" t="s">
        <v>4155</v>
      </c>
      <c r="D307" s="10" t="s">
        <v>2649</v>
      </c>
      <c r="E307" s="146" t="s">
        <v>113</v>
      </c>
      <c r="F307" s="7" t="s">
        <v>16</v>
      </c>
      <c r="G307" s="8" t="str">
        <f t="shared" si="12"/>
        <v>PT60M</v>
      </c>
      <c r="H307" s="222" t="s">
        <v>3443</v>
      </c>
      <c r="I307" s="224" t="s">
        <v>3444</v>
      </c>
      <c r="J307" s="9" t="str">
        <f t="shared" si="13"/>
        <v>Ecosense_MainTowerCuvette_Beech_Mixed_4_25m_sun_right_ch1LightSpectrum</v>
      </c>
      <c r="K307" s="231" t="str">
        <f>VLOOKUP(J307,[1]TimeSeriesIDs!$A:$E,5,FALSE)</f>
        <v>7628f5d485f34de6aaa5e07d48230382</v>
      </c>
      <c r="L307" s="10">
        <v>0</v>
      </c>
    </row>
    <row r="308" spans="1:12" x14ac:dyDescent="0.25">
      <c r="A308" s="91">
        <v>70073</v>
      </c>
      <c r="B308" s="246" t="s">
        <v>1988</v>
      </c>
      <c r="C308" s="56" t="s">
        <v>3892</v>
      </c>
      <c r="D308" s="233" t="s">
        <v>3455</v>
      </c>
      <c r="E308" s="184" t="s">
        <v>70</v>
      </c>
      <c r="F308" s="7" t="s">
        <v>16</v>
      </c>
      <c r="G308" s="8" t="str">
        <f t="shared" si="12"/>
        <v>PT60M</v>
      </c>
      <c r="H308" s="222" t="s">
        <v>3443</v>
      </c>
      <c r="I308" s="224" t="s">
        <v>3444</v>
      </c>
      <c r="J308" s="9" t="str">
        <f t="shared" si="13"/>
        <v>Ecosense_MainTowerCuvette_Beech_Mixed_4_25m_sun_rightLeafRelHumidity</v>
      </c>
      <c r="K308" s="231" t="str">
        <f>VLOOKUP(J308,[1]TimeSeriesIDs!$A:$E,5,FALSE)</f>
        <v>8f9ff18f940e446c87aee783e7d266db</v>
      </c>
      <c r="L308" s="10">
        <v>0</v>
      </c>
    </row>
    <row r="309" spans="1:12" x14ac:dyDescent="0.25">
      <c r="A309" s="91">
        <v>70073</v>
      </c>
      <c r="B309" s="246" t="s">
        <v>1988</v>
      </c>
      <c r="C309" s="56" t="s">
        <v>3892</v>
      </c>
      <c r="D309" s="174" t="s">
        <v>2452</v>
      </c>
      <c r="E309" s="184" t="s">
        <v>70</v>
      </c>
      <c r="F309" s="7" t="s">
        <v>16</v>
      </c>
      <c r="G309" s="8" t="str">
        <f t="shared" si="12"/>
        <v>PT60M</v>
      </c>
      <c r="H309" s="222" t="s">
        <v>3443</v>
      </c>
      <c r="I309" s="224" t="s">
        <v>3444</v>
      </c>
      <c r="J309" s="9" t="str">
        <f t="shared" si="13"/>
        <v>Ecosense_MainTowerCuvette_Beech_Mixed_4_25m_sun_rightInternalRelHumidity</v>
      </c>
      <c r="K309" s="231" t="str">
        <f>VLOOKUP(J309,[1]TimeSeriesIDs!$A:$E,5,FALSE)</f>
        <v>9674b748460b43c6b102f813a8d2c691</v>
      </c>
      <c r="L309" s="10">
        <v>0</v>
      </c>
    </row>
    <row r="310" spans="1:12" x14ac:dyDescent="0.25">
      <c r="A310" s="91">
        <v>70073</v>
      </c>
      <c r="B310" s="246" t="s">
        <v>1988</v>
      </c>
      <c r="C310" s="56" t="s">
        <v>3892</v>
      </c>
      <c r="D310" s="174" t="s">
        <v>1065</v>
      </c>
      <c r="E310" s="184" t="s">
        <v>68</v>
      </c>
      <c r="F310" s="7" t="s">
        <v>16</v>
      </c>
      <c r="G310" s="8" t="str">
        <f t="shared" si="12"/>
        <v>PT60M</v>
      </c>
      <c r="H310" s="222" t="s">
        <v>3443</v>
      </c>
      <c r="I310" s="224" t="s">
        <v>3444</v>
      </c>
      <c r="J310" s="9" t="str">
        <f t="shared" si="13"/>
        <v>Ecosense_MainTowerCuvette_Beech_Mixed_4_25m_sun_rightTemperature</v>
      </c>
      <c r="K310" s="231" t="str">
        <f>VLOOKUP(J310,[1]TimeSeriesIDs!$A:$E,5,FALSE)</f>
        <v>98e237e109394de8a7f467f13a88aead</v>
      </c>
      <c r="L310" s="10">
        <v>0</v>
      </c>
    </row>
    <row r="311" spans="1:12" x14ac:dyDescent="0.25">
      <c r="A311" s="91">
        <v>70073</v>
      </c>
      <c r="B311" s="246" t="s">
        <v>1988</v>
      </c>
      <c r="C311" s="56" t="s">
        <v>4083</v>
      </c>
      <c r="D311" s="10" t="s">
        <v>2649</v>
      </c>
      <c r="E311" s="146" t="s">
        <v>113</v>
      </c>
      <c r="F311" s="7" t="s">
        <v>16</v>
      </c>
      <c r="G311" s="8" t="str">
        <f t="shared" si="12"/>
        <v>PT60M</v>
      </c>
      <c r="H311" s="222" t="s">
        <v>3443</v>
      </c>
      <c r="I311" s="224" t="s">
        <v>3444</v>
      </c>
      <c r="J311" s="9" t="str">
        <f t="shared" si="13"/>
        <v>Ecosense_MainTowerCuvette_Beech_Mixed_4_25m_sun_right_ch4LightSpectrum</v>
      </c>
      <c r="K311" s="231" t="str">
        <f>VLOOKUP(J311,[1]TimeSeriesIDs!$A:$E,5,FALSE)</f>
        <v>aa71c97854b7456c868554bd65116116</v>
      </c>
      <c r="L311" s="10">
        <v>0</v>
      </c>
    </row>
    <row r="312" spans="1:12" x14ac:dyDescent="0.25">
      <c r="A312" s="91">
        <v>70073</v>
      </c>
      <c r="B312" s="246" t="s">
        <v>1988</v>
      </c>
      <c r="C312" s="56" t="s">
        <v>4059</v>
      </c>
      <c r="D312" s="10" t="s">
        <v>2649</v>
      </c>
      <c r="E312" s="146" t="s">
        <v>113</v>
      </c>
      <c r="F312" s="7" t="s">
        <v>16</v>
      </c>
      <c r="G312" s="8" t="str">
        <f t="shared" si="12"/>
        <v>PT60M</v>
      </c>
      <c r="H312" s="222" t="s">
        <v>3443</v>
      </c>
      <c r="I312" s="224" t="s">
        <v>3444</v>
      </c>
      <c r="J312" s="9" t="str">
        <f t="shared" si="13"/>
        <v>Ecosense_MainTowerCuvette_Beech_Mixed_4_25m_sun_right_ch5LightSpectrum</v>
      </c>
      <c r="K312" s="231" t="str">
        <f>VLOOKUP(J312,[1]TimeSeriesIDs!$A:$E,5,FALSE)</f>
        <v>b7964f03872d4e24b21a704544b2dab2</v>
      </c>
      <c r="L312" s="10">
        <v>0</v>
      </c>
    </row>
    <row r="313" spans="1:12" x14ac:dyDescent="0.25">
      <c r="A313" s="91">
        <v>70073</v>
      </c>
      <c r="B313" s="246" t="s">
        <v>1988</v>
      </c>
      <c r="C313" s="56" t="s">
        <v>3987</v>
      </c>
      <c r="D313" s="10" t="s">
        <v>2649</v>
      </c>
      <c r="E313" s="146" t="s">
        <v>113</v>
      </c>
      <c r="F313" s="7" t="s">
        <v>16</v>
      </c>
      <c r="G313" s="8" t="str">
        <f t="shared" si="12"/>
        <v>PT60M</v>
      </c>
      <c r="H313" s="222" t="s">
        <v>3443</v>
      </c>
      <c r="I313" s="224" t="s">
        <v>3444</v>
      </c>
      <c r="J313" s="9" t="str">
        <f t="shared" si="13"/>
        <v>Ecosense_MainTowerCuvette_Beech_Mixed_4_25m_sun_right_wholeSpectrumLightSpectrum</v>
      </c>
      <c r="K313" s="231" t="str">
        <f>VLOOKUP(J313,[1]TimeSeriesIDs!$A:$E,5,FALSE)</f>
        <v>d4fcb406938f469b8607ab1be3eb05f8</v>
      </c>
      <c r="L313" s="10">
        <v>0</v>
      </c>
    </row>
    <row r="314" spans="1:12" x14ac:dyDescent="0.25">
      <c r="A314" s="91">
        <v>70073</v>
      </c>
      <c r="B314" s="246" t="s">
        <v>1988</v>
      </c>
      <c r="C314" s="56" t="s">
        <v>3892</v>
      </c>
      <c r="D314" s="233" t="s">
        <v>26</v>
      </c>
      <c r="E314" s="184" t="s">
        <v>68</v>
      </c>
      <c r="F314" s="7" t="s">
        <v>16</v>
      </c>
      <c r="G314" s="8" t="str">
        <f t="shared" si="12"/>
        <v>PT60M</v>
      </c>
      <c r="H314" s="222" t="s">
        <v>3443</v>
      </c>
      <c r="I314" s="224" t="s">
        <v>3444</v>
      </c>
      <c r="J314" s="9" t="str">
        <f t="shared" si="13"/>
        <v>Ecosense_MainTowerCuvette_Beech_Mixed_4_25m_sun_rightInternalTemp</v>
      </c>
      <c r="K314" s="256" t="str">
        <f>VLOOKUP(J314,[1]TimeSeriesIDs!$A:$E,5,FALSE)</f>
        <v>d5d3eb37fc8c4dbd837c5e7f575220e9</v>
      </c>
      <c r="L314" s="10">
        <v>0</v>
      </c>
    </row>
    <row r="315" spans="1:12" x14ac:dyDescent="0.25">
      <c r="A315" s="91">
        <v>70073</v>
      </c>
      <c r="B315" s="246" t="s">
        <v>1988</v>
      </c>
      <c r="C315" s="56" t="s">
        <v>3963</v>
      </c>
      <c r="D315" s="10" t="s">
        <v>140</v>
      </c>
      <c r="E315" s="146" t="s">
        <v>113</v>
      </c>
      <c r="F315" s="7" t="s">
        <v>16</v>
      </c>
      <c r="G315" s="8" t="str">
        <f t="shared" si="12"/>
        <v>PT60M</v>
      </c>
      <c r="H315" s="222" t="s">
        <v>3443</v>
      </c>
      <c r="I315" s="224" t="s">
        <v>3444</v>
      </c>
      <c r="J315" s="9" t="str">
        <f t="shared" si="13"/>
        <v>Ecosense_MainTowerCuvette_Beech_Mixed_4_25m_sun_right_gainDigitalRawSignal</v>
      </c>
      <c r="K315" s="256" t="str">
        <f>VLOOKUP(J315,[1]TimeSeriesIDs!$A:$E,5,FALSE)</f>
        <v>d772d29f3c3d4ee3910785100ca8f894</v>
      </c>
      <c r="L315" s="10">
        <v>0</v>
      </c>
    </row>
    <row r="316" spans="1:12" x14ac:dyDescent="0.25">
      <c r="A316" s="91">
        <v>70073</v>
      </c>
      <c r="B316" s="246" t="s">
        <v>1988</v>
      </c>
      <c r="C316" s="56" t="s">
        <v>4131</v>
      </c>
      <c r="D316" s="10" t="s">
        <v>2649</v>
      </c>
      <c r="E316" s="146" t="s">
        <v>113</v>
      </c>
      <c r="F316" s="7" t="s">
        <v>16</v>
      </c>
      <c r="G316" s="8" t="str">
        <f t="shared" si="12"/>
        <v>PT60M</v>
      </c>
      <c r="H316" s="222" t="s">
        <v>3443</v>
      </c>
      <c r="I316" s="224" t="s">
        <v>3444</v>
      </c>
      <c r="J316" s="9" t="str">
        <f t="shared" si="13"/>
        <v>Ecosense_MainTowerCuvette_Beech_Mixed_4_25m_sun_right_ch2LightSpectrum</v>
      </c>
      <c r="K316" s="256" t="str">
        <f>VLOOKUP(J316,[1]TimeSeriesIDs!$A:$E,5,FALSE)</f>
        <v>e7ee2c396b3348f3a071d5d337550fbf</v>
      </c>
      <c r="L316" s="10">
        <v>0</v>
      </c>
    </row>
    <row r="317" spans="1:12" x14ac:dyDescent="0.25">
      <c r="A317" s="91">
        <v>70073</v>
      </c>
      <c r="B317" s="246" t="s">
        <v>1988</v>
      </c>
      <c r="C317" s="56" t="s">
        <v>3892</v>
      </c>
      <c r="D317" s="174" t="s">
        <v>18</v>
      </c>
      <c r="E317" s="184" t="s">
        <v>70</v>
      </c>
      <c r="F317" s="7" t="s">
        <v>16</v>
      </c>
      <c r="G317" s="8" t="str">
        <f t="shared" si="12"/>
        <v>PT60M</v>
      </c>
      <c r="H317" s="222" t="s">
        <v>3443</v>
      </c>
      <c r="I317" s="224" t="s">
        <v>3444</v>
      </c>
      <c r="J317" s="9" t="str">
        <f t="shared" si="13"/>
        <v>Ecosense_MainTowerCuvette_Beech_Mixed_4_25m_sun_rightRelHumidity</v>
      </c>
      <c r="K317" s="256" t="str">
        <f>VLOOKUP(J317,[1]TimeSeriesIDs!$A:$E,5,FALSE)</f>
        <v>e8bbf5a200434e1c8af3c2797639a5d2</v>
      </c>
      <c r="L317" s="10">
        <v>0</v>
      </c>
    </row>
    <row r="318" spans="1:12" x14ac:dyDescent="0.25">
      <c r="A318" s="91">
        <v>70073</v>
      </c>
      <c r="B318" s="246" t="s">
        <v>1988</v>
      </c>
      <c r="C318" s="56" t="s">
        <v>3939</v>
      </c>
      <c r="D318" s="10" t="s">
        <v>2649</v>
      </c>
      <c r="E318" s="146" t="s">
        <v>113</v>
      </c>
      <c r="F318" s="7" t="s">
        <v>16</v>
      </c>
      <c r="G318" s="8" t="str">
        <f t="shared" si="12"/>
        <v>PT60M</v>
      </c>
      <c r="H318" s="222" t="s">
        <v>3443</v>
      </c>
      <c r="I318" s="224" t="s">
        <v>3444</v>
      </c>
      <c r="J318" s="9" t="str">
        <f t="shared" si="13"/>
        <v>Ecosense_MainTowerCuvette_Beech_Mixed_4_25m_sun_right_nearInfraredSpectrumLightSpectrum</v>
      </c>
      <c r="K318" s="256" t="str">
        <f>VLOOKUP(J318,[1]TimeSeriesIDs!$A:$E,5,FALSE)</f>
        <v>f368f1a6fe514f9c8d1c4afefc02ed90</v>
      </c>
      <c r="L318" s="10">
        <v>0</v>
      </c>
    </row>
    <row r="319" spans="1:12" x14ac:dyDescent="0.25">
      <c r="A319" s="91">
        <v>70076</v>
      </c>
      <c r="B319" s="246" t="s">
        <v>1988</v>
      </c>
      <c r="C319" s="56" t="s">
        <v>4122</v>
      </c>
      <c r="D319" s="10" t="s">
        <v>2649</v>
      </c>
      <c r="E319" s="146" t="s">
        <v>113</v>
      </c>
      <c r="F319" s="7" t="s">
        <v>16</v>
      </c>
      <c r="G319" s="8" t="str">
        <f t="shared" si="12"/>
        <v>PT60M</v>
      </c>
      <c r="H319" s="222" t="s">
        <v>3443</v>
      </c>
      <c r="I319" s="224" t="s">
        <v>3444</v>
      </c>
      <c r="J319" s="9" t="str">
        <f t="shared" si="13"/>
        <v>Ecosense_MainTowerCuvette_Beech_Mixed_1_26m_sun_left_ch2LightSpectrum</v>
      </c>
      <c r="K319" s="256" t="str">
        <f>VLOOKUP(J319,[1]TimeSeriesIDs!$A:$E,5,FALSE)</f>
        <v>25692add45504f1db5bdc4a363324b0e</v>
      </c>
      <c r="L319" s="10">
        <v>0</v>
      </c>
    </row>
    <row r="320" spans="1:12" x14ac:dyDescent="0.25">
      <c r="A320" s="91">
        <v>70076</v>
      </c>
      <c r="B320" s="246" t="s">
        <v>1988</v>
      </c>
      <c r="C320" s="56" t="s">
        <v>3978</v>
      </c>
      <c r="D320" s="10" t="s">
        <v>2649</v>
      </c>
      <c r="E320" s="146" t="s">
        <v>113</v>
      </c>
      <c r="F320" s="7" t="s">
        <v>16</v>
      </c>
      <c r="G320" s="8" t="str">
        <f t="shared" si="12"/>
        <v>PT60M</v>
      </c>
      <c r="H320" s="222" t="s">
        <v>3443</v>
      </c>
      <c r="I320" s="224" t="s">
        <v>3444</v>
      </c>
      <c r="J320" s="9" t="str">
        <f t="shared" si="13"/>
        <v>Ecosense_MainTowerCuvette_Beech_Mixed_1_26m_sun_left_wholeSpectrumLightSpectrum</v>
      </c>
      <c r="K320" s="256" t="str">
        <f>VLOOKUP(J320,[1]TimeSeriesIDs!$A:$E,5,FALSE)</f>
        <v>30441bbe9c194a2189c823201831d10e</v>
      </c>
      <c r="L320" s="10">
        <v>0</v>
      </c>
    </row>
    <row r="321" spans="1:12" x14ac:dyDescent="0.25">
      <c r="A321" s="91">
        <v>70076</v>
      </c>
      <c r="B321" s="246" t="s">
        <v>1988</v>
      </c>
      <c r="C321" s="56" t="s">
        <v>2467</v>
      </c>
      <c r="D321" s="174" t="s">
        <v>2452</v>
      </c>
      <c r="E321" s="184" t="s">
        <v>70</v>
      </c>
      <c r="F321" s="7" t="s">
        <v>16</v>
      </c>
      <c r="G321" s="8" t="str">
        <f t="shared" si="12"/>
        <v>PT60M</v>
      </c>
      <c r="H321" s="222" t="s">
        <v>3443</v>
      </c>
      <c r="I321" s="224" t="s">
        <v>3444</v>
      </c>
      <c r="J321" s="9" t="str">
        <f t="shared" si="13"/>
        <v>Ecosense_MainTowerCuvette_Beech_Mixed_1_26m_sun_leftInternalRelHumidity</v>
      </c>
      <c r="K321" s="256" t="str">
        <f>VLOOKUP(J321,[1]TimeSeriesIDs!$A:$E,5,FALSE)</f>
        <v>3b9bcd1eb15e4c86b030ea65a8707e05</v>
      </c>
      <c r="L321" s="10">
        <v>0</v>
      </c>
    </row>
    <row r="322" spans="1:12" x14ac:dyDescent="0.25">
      <c r="A322" s="91">
        <v>70076</v>
      </c>
      <c r="B322" s="246" t="s">
        <v>1988</v>
      </c>
      <c r="C322" s="56" t="s">
        <v>2467</v>
      </c>
      <c r="D322" s="233" t="s">
        <v>26</v>
      </c>
      <c r="E322" s="184" t="s">
        <v>68</v>
      </c>
      <c r="F322" s="7" t="s">
        <v>16</v>
      </c>
      <c r="G322" s="8" t="str">
        <f t="shared" si="12"/>
        <v>PT60M</v>
      </c>
      <c r="H322" s="222" t="s">
        <v>3443</v>
      </c>
      <c r="I322" s="224" t="s">
        <v>3444</v>
      </c>
      <c r="J322" s="9" t="str">
        <f t="shared" si="13"/>
        <v>Ecosense_MainTowerCuvette_Beech_Mixed_1_26m_sun_leftInternalTemp</v>
      </c>
      <c r="K322" s="256" t="str">
        <f>VLOOKUP(J322,[1]TimeSeriesIDs!$A:$E,5,FALSE)</f>
        <v>3d37574b28a14b1487b9fcdd6d2e19cd</v>
      </c>
      <c r="L322" s="10">
        <v>0</v>
      </c>
    </row>
    <row r="323" spans="1:12" x14ac:dyDescent="0.25">
      <c r="A323" s="91">
        <v>70076</v>
      </c>
      <c r="B323" s="246" t="s">
        <v>1988</v>
      </c>
      <c r="C323" s="56" t="s">
        <v>2467</v>
      </c>
      <c r="D323" s="174" t="s">
        <v>1065</v>
      </c>
      <c r="E323" s="184" t="s">
        <v>68</v>
      </c>
      <c r="F323" s="7" t="s">
        <v>16</v>
      </c>
      <c r="G323" s="8" t="str">
        <f t="shared" si="12"/>
        <v>PT60M</v>
      </c>
      <c r="H323" s="222" t="s">
        <v>3443</v>
      </c>
      <c r="I323" s="224" t="s">
        <v>3444</v>
      </c>
      <c r="J323" s="9" t="str">
        <f t="shared" si="13"/>
        <v>Ecosense_MainTowerCuvette_Beech_Mixed_1_26m_sun_leftTemperature</v>
      </c>
      <c r="K323" s="256" t="str">
        <f>VLOOKUP(J323,[1]TimeSeriesIDs!$A:$E,5,FALSE)</f>
        <v>4ec75d9e4312407bb896935c4896c90e</v>
      </c>
      <c r="L323" s="10">
        <v>0</v>
      </c>
    </row>
    <row r="324" spans="1:12" x14ac:dyDescent="0.25">
      <c r="A324" s="91">
        <v>70076</v>
      </c>
      <c r="B324" s="246" t="s">
        <v>1988</v>
      </c>
      <c r="C324" s="56" t="s">
        <v>2467</v>
      </c>
      <c r="D324" s="174" t="s">
        <v>2450</v>
      </c>
      <c r="E324" s="184" t="s">
        <v>68</v>
      </c>
      <c r="F324" s="7" t="s">
        <v>16</v>
      </c>
      <c r="G324" s="8" t="str">
        <f t="shared" si="12"/>
        <v>PT60M</v>
      </c>
      <c r="H324" s="222" t="s">
        <v>3443</v>
      </c>
      <c r="I324" s="224" t="s">
        <v>3444</v>
      </c>
      <c r="J324" s="9" t="str">
        <f t="shared" si="13"/>
        <v>Ecosense_MainTowerCuvette_Beech_Mixed_1_26m_sun_leftLeafTemp</v>
      </c>
      <c r="K324" s="256" t="str">
        <f>VLOOKUP(J324,[1]TimeSeriesIDs!$A:$E,5,FALSE)</f>
        <v>57cf369d511247baaefb78218577638d</v>
      </c>
      <c r="L324" s="10">
        <v>0</v>
      </c>
    </row>
    <row r="325" spans="1:12" x14ac:dyDescent="0.25">
      <c r="A325" s="91">
        <v>70076</v>
      </c>
      <c r="B325" s="246" t="s">
        <v>1988</v>
      </c>
      <c r="C325" s="56" t="s">
        <v>4170</v>
      </c>
      <c r="D325" s="10" t="s">
        <v>2649</v>
      </c>
      <c r="E325" s="146" t="s">
        <v>113</v>
      </c>
      <c r="F325" s="7" t="s">
        <v>16</v>
      </c>
      <c r="G325" s="8" t="str">
        <f t="shared" si="12"/>
        <v>PT60M</v>
      </c>
      <c r="H325" s="222" t="s">
        <v>3443</v>
      </c>
      <c r="I325" s="224" t="s">
        <v>3444</v>
      </c>
      <c r="J325" s="9" t="str">
        <f t="shared" si="13"/>
        <v>Ecosense_MainTowerCuvette_Beech_Mixed_1_26m_sun_left_ch0LightSpectrum</v>
      </c>
      <c r="K325" s="256" t="str">
        <f>VLOOKUP(J325,[1]TimeSeriesIDs!$A:$E,5,FALSE)</f>
        <v>69964b60cbde4d358fbba68998665812</v>
      </c>
      <c r="L325" s="10">
        <v>0</v>
      </c>
    </row>
    <row r="326" spans="1:12" x14ac:dyDescent="0.25">
      <c r="A326" s="91">
        <v>70076</v>
      </c>
      <c r="B326" s="246" t="s">
        <v>1988</v>
      </c>
      <c r="C326" s="56" t="s">
        <v>4146</v>
      </c>
      <c r="D326" s="10" t="s">
        <v>2649</v>
      </c>
      <c r="E326" s="146" t="s">
        <v>113</v>
      </c>
      <c r="F326" s="7" t="s">
        <v>16</v>
      </c>
      <c r="G326" s="8" t="str">
        <f t="shared" si="12"/>
        <v>PT60M</v>
      </c>
      <c r="H326" s="222" t="s">
        <v>3443</v>
      </c>
      <c r="I326" s="224" t="s">
        <v>3444</v>
      </c>
      <c r="J326" s="9" t="str">
        <f t="shared" si="13"/>
        <v>Ecosense_MainTowerCuvette_Beech_Mixed_1_26m_sun_left_ch1LightSpectrum</v>
      </c>
      <c r="K326" s="256" t="str">
        <f>VLOOKUP(J326,[1]TimeSeriesIDs!$A:$E,5,FALSE)</f>
        <v>74540085bf434aaa913a4fb5a73afe87</v>
      </c>
      <c r="L326" s="10">
        <v>0</v>
      </c>
    </row>
    <row r="327" spans="1:12" x14ac:dyDescent="0.25">
      <c r="A327" s="91">
        <v>70076</v>
      </c>
      <c r="B327" s="246" t="s">
        <v>1988</v>
      </c>
      <c r="C327" s="56" t="s">
        <v>4074</v>
      </c>
      <c r="D327" s="10" t="s">
        <v>2649</v>
      </c>
      <c r="E327" s="146" t="s">
        <v>113</v>
      </c>
      <c r="F327" s="7" t="s">
        <v>16</v>
      </c>
      <c r="G327" s="8" t="str">
        <f t="shared" si="12"/>
        <v>PT60M</v>
      </c>
      <c r="H327" s="222" t="s">
        <v>3443</v>
      </c>
      <c r="I327" s="224" t="s">
        <v>3444</v>
      </c>
      <c r="J327" s="9" t="str">
        <f t="shared" si="13"/>
        <v>Ecosense_MainTowerCuvette_Beech_Mixed_1_26m_sun_left_ch4LightSpectrum</v>
      </c>
      <c r="K327" s="256" t="str">
        <f>VLOOKUP(J327,[1]TimeSeriesIDs!$A:$E,5,FALSE)</f>
        <v>81e4a83437bb448aa572e37d77c3bd31</v>
      </c>
      <c r="L327" s="10">
        <v>0</v>
      </c>
    </row>
    <row r="328" spans="1:12" x14ac:dyDescent="0.25">
      <c r="A328" s="91">
        <v>70076</v>
      </c>
      <c r="B328" s="246" t="s">
        <v>1988</v>
      </c>
      <c r="C328" s="56" t="s">
        <v>3906</v>
      </c>
      <c r="D328" s="10" t="s">
        <v>154</v>
      </c>
      <c r="E328" s="188" t="s">
        <v>2641</v>
      </c>
      <c r="F328" s="7" t="s">
        <v>16</v>
      </c>
      <c r="G328" s="8" t="str">
        <f t="shared" si="12"/>
        <v>PT60M</v>
      </c>
      <c r="H328" s="222" t="s">
        <v>3443</v>
      </c>
      <c r="I328" s="224" t="s">
        <v>3444</v>
      </c>
      <c r="J328" s="9" t="str">
        <f t="shared" si="13"/>
        <v>Ecosense_MainTowerCuvette_Beech_Mixed_1_26m_sun_left_tintDuration</v>
      </c>
      <c r="K328" s="256" t="str">
        <f>VLOOKUP(J328,[1]TimeSeriesIDs!$A:$E,5,FALSE)</f>
        <v>84ae3a06486f41ae842d64cea2e998e4</v>
      </c>
      <c r="L328" s="10">
        <v>0</v>
      </c>
    </row>
    <row r="329" spans="1:12" x14ac:dyDescent="0.25">
      <c r="A329" s="91">
        <v>70076</v>
      </c>
      <c r="B329" s="246" t="s">
        <v>1988</v>
      </c>
      <c r="C329" s="56" t="s">
        <v>4050</v>
      </c>
      <c r="D329" s="10" t="s">
        <v>2649</v>
      </c>
      <c r="E329" s="146" t="s">
        <v>113</v>
      </c>
      <c r="F329" s="7" t="s">
        <v>16</v>
      </c>
      <c r="G329" s="8" t="str">
        <f t="shared" si="12"/>
        <v>PT60M</v>
      </c>
      <c r="H329" s="222" t="s">
        <v>3443</v>
      </c>
      <c r="I329" s="224" t="s">
        <v>3444</v>
      </c>
      <c r="J329" s="9" t="str">
        <f t="shared" si="13"/>
        <v>Ecosense_MainTowerCuvette_Beech_Mixed_1_26m_sun_left_ch5LightSpectrum</v>
      </c>
      <c r="K329" s="256" t="str">
        <f>VLOOKUP(J329,[1]TimeSeriesIDs!$A:$E,5,FALSE)</f>
        <v>8f6cf010241a4df28f1d16b72284888a</v>
      </c>
      <c r="L329" s="10">
        <v>0</v>
      </c>
    </row>
    <row r="330" spans="1:12" x14ac:dyDescent="0.25">
      <c r="A330" s="91">
        <v>70076</v>
      </c>
      <c r="B330" s="246" t="s">
        <v>1988</v>
      </c>
      <c r="C330" s="56" t="s">
        <v>4026</v>
      </c>
      <c r="D330" s="10" t="s">
        <v>2649</v>
      </c>
      <c r="E330" s="146" t="s">
        <v>113</v>
      </c>
      <c r="F330" s="7" t="s">
        <v>16</v>
      </c>
      <c r="G330" s="8" t="str">
        <f t="shared" si="12"/>
        <v>PT60M</v>
      </c>
      <c r="H330" s="222" t="s">
        <v>3443</v>
      </c>
      <c r="I330" s="224" t="s">
        <v>3444</v>
      </c>
      <c r="J330" s="9" t="str">
        <f t="shared" si="13"/>
        <v>Ecosense_MainTowerCuvette_Beech_Mixed_1_26m_sun_left_ch6LightSpectrum</v>
      </c>
      <c r="K330" s="256" t="str">
        <f>VLOOKUP(J330,[1]TimeSeriesIDs!$A:$E,5,FALSE)</f>
        <v>b3e8532a25fc456cb6ae0a00bf06adf5</v>
      </c>
      <c r="L330" s="10">
        <v>0</v>
      </c>
    </row>
    <row r="331" spans="1:12" x14ac:dyDescent="0.25">
      <c r="A331" s="91">
        <v>70076</v>
      </c>
      <c r="B331" s="246" t="s">
        <v>1988</v>
      </c>
      <c r="C331" s="56" t="s">
        <v>3954</v>
      </c>
      <c r="D331" s="10" t="s">
        <v>140</v>
      </c>
      <c r="E331" s="146" t="s">
        <v>113</v>
      </c>
      <c r="F331" s="7" t="s">
        <v>16</v>
      </c>
      <c r="G331" s="8" t="str">
        <f t="shared" si="12"/>
        <v>PT60M</v>
      </c>
      <c r="H331" s="222" t="s">
        <v>3443</v>
      </c>
      <c r="I331" s="224" t="s">
        <v>3444</v>
      </c>
      <c r="J331" s="9" t="str">
        <f t="shared" si="13"/>
        <v>Ecosense_MainTowerCuvette_Beech_Mixed_1_26m_sun_left_gainDigitalRawSignal</v>
      </c>
      <c r="K331" s="256" t="str">
        <f>VLOOKUP(J331,[1]TimeSeriesIDs!$A:$E,5,FALSE)</f>
        <v>b456774e7a124aa195d281e2b2801330</v>
      </c>
      <c r="L331" s="10">
        <v>0</v>
      </c>
    </row>
    <row r="332" spans="1:12" x14ac:dyDescent="0.25">
      <c r="A332" s="91">
        <v>70076</v>
      </c>
      <c r="B332" s="246" t="s">
        <v>1988</v>
      </c>
      <c r="C332" s="56" t="s">
        <v>4098</v>
      </c>
      <c r="D332" s="10" t="s">
        <v>2649</v>
      </c>
      <c r="E332" s="146" t="s">
        <v>113</v>
      </c>
      <c r="F332" s="7" t="s">
        <v>16</v>
      </c>
      <c r="G332" s="8" t="str">
        <f t="shared" si="12"/>
        <v>PT60M</v>
      </c>
      <c r="H332" s="222" t="s">
        <v>3443</v>
      </c>
      <c r="I332" s="224" t="s">
        <v>3444</v>
      </c>
      <c r="J332" s="9" t="str">
        <f t="shared" si="13"/>
        <v>Ecosense_MainTowerCuvette_Beech_Mixed_1_26m_sun_left_ch3LightSpectrum</v>
      </c>
      <c r="K332" s="256" t="str">
        <f>VLOOKUP(J332,[1]TimeSeriesIDs!$A:$E,5,FALSE)</f>
        <v>e3b5a586c7f8499d9fa72333650db70f</v>
      </c>
      <c r="L332" s="10">
        <v>0</v>
      </c>
    </row>
    <row r="333" spans="1:12" x14ac:dyDescent="0.25">
      <c r="A333" s="91">
        <v>70076</v>
      </c>
      <c r="B333" s="246" t="s">
        <v>1988</v>
      </c>
      <c r="C333" s="56" t="s">
        <v>4002</v>
      </c>
      <c r="D333" s="10" t="s">
        <v>2649</v>
      </c>
      <c r="E333" s="146" t="s">
        <v>113</v>
      </c>
      <c r="F333" s="7" t="s">
        <v>16</v>
      </c>
      <c r="G333" s="8" t="str">
        <f t="shared" si="12"/>
        <v>PT60M</v>
      </c>
      <c r="H333" s="222" t="s">
        <v>3443</v>
      </c>
      <c r="I333" s="224" t="s">
        <v>3444</v>
      </c>
      <c r="J333" s="9" t="str">
        <f t="shared" si="13"/>
        <v>Ecosense_MainTowerCuvette_Beech_Mixed_1_26m_sun_left_ch7LightSpectrum</v>
      </c>
      <c r="K333" s="256" t="str">
        <f>VLOOKUP(J333,[1]TimeSeriesIDs!$A:$E,5,FALSE)</f>
        <v>f52ed8ad3c7a404c94bb6c51f831ea82</v>
      </c>
      <c r="L333" s="10">
        <v>0</v>
      </c>
    </row>
    <row r="334" spans="1:12" x14ac:dyDescent="0.25">
      <c r="A334" s="91">
        <v>70076</v>
      </c>
      <c r="B334" s="246" t="s">
        <v>1988</v>
      </c>
      <c r="C334" s="56" t="s">
        <v>2467</v>
      </c>
      <c r="D334" s="233" t="s">
        <v>3455</v>
      </c>
      <c r="E334" s="184" t="s">
        <v>70</v>
      </c>
      <c r="F334" s="7" t="s">
        <v>16</v>
      </c>
      <c r="G334" s="8" t="str">
        <f t="shared" si="12"/>
        <v>PT60M</v>
      </c>
      <c r="H334" s="222" t="s">
        <v>3443</v>
      </c>
      <c r="I334" s="224" t="s">
        <v>3444</v>
      </c>
      <c r="J334" s="9" t="str">
        <f t="shared" si="13"/>
        <v>Ecosense_MainTowerCuvette_Beech_Mixed_1_26m_sun_leftLeafRelHumidity</v>
      </c>
      <c r="K334" s="256" t="str">
        <f>VLOOKUP(J334,[1]TimeSeriesIDs!$A:$E,5,FALSE)</f>
        <v>f940e15be5eb4857a4e05411e08e0e9a</v>
      </c>
      <c r="L334" s="10">
        <v>0</v>
      </c>
    </row>
    <row r="335" spans="1:12" x14ac:dyDescent="0.25">
      <c r="A335" s="91">
        <v>70076</v>
      </c>
      <c r="B335" s="246" t="s">
        <v>1988</v>
      </c>
      <c r="C335" s="56" t="s">
        <v>3930</v>
      </c>
      <c r="D335" s="10" t="s">
        <v>2649</v>
      </c>
      <c r="E335" s="146" t="s">
        <v>113</v>
      </c>
      <c r="F335" s="7" t="s">
        <v>16</v>
      </c>
      <c r="G335" s="8" t="str">
        <f t="shared" si="12"/>
        <v>PT60M</v>
      </c>
      <c r="H335" s="222" t="s">
        <v>3443</v>
      </c>
      <c r="I335" s="224" t="s">
        <v>3444</v>
      </c>
      <c r="J335" s="9" t="str">
        <f t="shared" si="13"/>
        <v>Ecosense_MainTowerCuvette_Beech_Mixed_1_26m_sun_left_nearInfraredSpectrumLightSpectrum</v>
      </c>
      <c r="K335" s="256" t="str">
        <f>VLOOKUP(J335,[1]TimeSeriesIDs!$A:$E,5,FALSE)</f>
        <v>fcda917df1474349b642e88d716cee37</v>
      </c>
      <c r="L335" s="10">
        <v>0</v>
      </c>
    </row>
    <row r="336" spans="1:12" x14ac:dyDescent="0.25">
      <c r="A336" s="91">
        <v>70076</v>
      </c>
      <c r="B336" s="246" t="s">
        <v>1988</v>
      </c>
      <c r="C336" s="56" t="s">
        <v>2467</v>
      </c>
      <c r="D336" s="174" t="s">
        <v>18</v>
      </c>
      <c r="E336" s="184" t="s">
        <v>70</v>
      </c>
      <c r="F336" s="7" t="s">
        <v>16</v>
      </c>
      <c r="G336" s="8" t="str">
        <f t="shared" si="12"/>
        <v>PT60M</v>
      </c>
      <c r="H336" s="222" t="s">
        <v>3443</v>
      </c>
      <c r="I336" s="224" t="s">
        <v>3444</v>
      </c>
      <c r="J336" s="9" t="str">
        <f t="shared" si="13"/>
        <v>Ecosense_MainTowerCuvette_Beech_Mixed_1_26m_sun_leftRelHumidity</v>
      </c>
      <c r="K336" s="256" t="str">
        <f>VLOOKUP(J336,[1]TimeSeriesIDs!$A:$E,5,FALSE)</f>
        <v>ff053631377e493b8a6514816287b0c7</v>
      </c>
      <c r="L336" s="10">
        <v>0</v>
      </c>
    </row>
    <row r="337" spans="1:12" x14ac:dyDescent="0.25">
      <c r="A337" s="91">
        <v>70077</v>
      </c>
      <c r="B337" s="287" t="s">
        <v>2030</v>
      </c>
      <c r="C337" s="56" t="s">
        <v>3718</v>
      </c>
      <c r="D337" s="10" t="s">
        <v>2649</v>
      </c>
      <c r="E337" s="146" t="s">
        <v>113</v>
      </c>
      <c r="F337" s="7" t="s">
        <v>16</v>
      </c>
      <c r="G337" s="8" t="str">
        <f t="shared" si="12"/>
        <v>PT60M</v>
      </c>
      <c r="H337" s="222" t="s">
        <v>3443</v>
      </c>
      <c r="I337" s="224" t="s">
        <v>3444</v>
      </c>
      <c r="J337" s="9" t="str">
        <f t="shared" si="13"/>
        <v>Ecosense_BeechTowerCuvette_Beech_Pure_5_26m_sun_left_wholeSpectrumLightSpectrum</v>
      </c>
      <c r="K337" s="256" t="str">
        <f>VLOOKUP(J337,[1]TimeSeriesIDs!$A:$E,5,FALSE)</f>
        <v>ae26c7fe89be4718a3ef7d6d26cdecb4</v>
      </c>
      <c r="L337" s="10">
        <v>0</v>
      </c>
    </row>
    <row r="338" spans="1:12" x14ac:dyDescent="0.25">
      <c r="A338" s="91">
        <v>70077</v>
      </c>
      <c r="B338" s="287" t="s">
        <v>2030</v>
      </c>
      <c r="C338" s="56" t="s">
        <v>3540</v>
      </c>
      <c r="D338" s="10" t="s">
        <v>2649</v>
      </c>
      <c r="E338" s="146" t="s">
        <v>113</v>
      </c>
      <c r="F338" s="7" t="s">
        <v>16</v>
      </c>
      <c r="G338" s="8" t="str">
        <f t="shared" ref="G338:G354" si="14">IF(ISBLANK(B338),"-","PT60M")</f>
        <v>PT60M</v>
      </c>
      <c r="H338" s="222" t="s">
        <v>3443</v>
      </c>
      <c r="I338" s="224" t="s">
        <v>3444</v>
      </c>
      <c r="J338" s="9" t="str">
        <f t="shared" ref="J338:J354" si="15">B338&amp;C338&amp;D338</f>
        <v>Ecosense_BeechTowerCuvette_Beech_Pure_5_26m_sun_left_ch4LightSpectrum</v>
      </c>
      <c r="K338" s="256" t="str">
        <f>VLOOKUP(J338,[1]TimeSeriesIDs!$A:$E,5,FALSE)</f>
        <v>8265296f72b944d6997886c6b5561bfb</v>
      </c>
      <c r="L338" s="10">
        <v>0</v>
      </c>
    </row>
    <row r="339" spans="1:12" x14ac:dyDescent="0.25">
      <c r="A339" s="91">
        <v>70077</v>
      </c>
      <c r="B339" s="287" t="s">
        <v>2030</v>
      </c>
      <c r="C339" s="56" t="s">
        <v>3543</v>
      </c>
      <c r="D339" s="10" t="s">
        <v>2649</v>
      </c>
      <c r="E339" s="146" t="s">
        <v>113</v>
      </c>
      <c r="F339" s="7" t="s">
        <v>16</v>
      </c>
      <c r="G339" s="8" t="str">
        <f t="shared" si="14"/>
        <v>PT60M</v>
      </c>
      <c r="H339" s="222" t="s">
        <v>3443</v>
      </c>
      <c r="I339" s="224" t="s">
        <v>3444</v>
      </c>
      <c r="J339" s="9" t="str">
        <f t="shared" si="15"/>
        <v>Ecosense_BeechTowerCuvette_Beech_Pure_5_26m_sun_left_ch7LightSpectrum</v>
      </c>
      <c r="K339" s="256" t="str">
        <f>VLOOKUP(J339,[1]TimeSeriesIDs!$A:$E,5,FALSE)</f>
        <v>73bf80f26b034fb1ab3c35c8384300d3</v>
      </c>
      <c r="L339" s="10">
        <v>0</v>
      </c>
    </row>
    <row r="340" spans="1:12" x14ac:dyDescent="0.25">
      <c r="A340" s="91">
        <v>70077</v>
      </c>
      <c r="B340" s="287" t="s">
        <v>2030</v>
      </c>
      <c r="C340" s="56" t="s">
        <v>3437</v>
      </c>
      <c r="D340" s="174" t="s">
        <v>2452</v>
      </c>
      <c r="E340" s="184" t="s">
        <v>70</v>
      </c>
      <c r="F340" s="7" t="s">
        <v>16</v>
      </c>
      <c r="G340" s="8" t="str">
        <f t="shared" si="14"/>
        <v>PT60M</v>
      </c>
      <c r="H340" s="222" t="s">
        <v>3443</v>
      </c>
      <c r="I340" s="224" t="s">
        <v>3444</v>
      </c>
      <c r="J340" s="9" t="str">
        <f t="shared" si="15"/>
        <v>Ecosense_BeechTowerCuvette_Beech_Pure_5_26m_sun_leftInternalRelHumidity</v>
      </c>
      <c r="K340" s="256" t="str">
        <f>VLOOKUP(J340,[1]TimeSeriesIDs!$A:$E,5,FALSE)</f>
        <v>b661cc9351bc4d7aa740658487004a9f</v>
      </c>
      <c r="L340" s="10">
        <v>0</v>
      </c>
    </row>
    <row r="341" spans="1:12" x14ac:dyDescent="0.25">
      <c r="A341" s="91">
        <v>70077</v>
      </c>
      <c r="B341" s="287" t="s">
        <v>2030</v>
      </c>
      <c r="C341" s="56" t="s">
        <v>3537</v>
      </c>
      <c r="D341" s="10" t="s">
        <v>2649</v>
      </c>
      <c r="E341" s="146" t="s">
        <v>113</v>
      </c>
      <c r="F341" s="7" t="s">
        <v>16</v>
      </c>
      <c r="G341" s="8" t="str">
        <f t="shared" si="14"/>
        <v>PT60M</v>
      </c>
      <c r="H341" s="222" t="s">
        <v>3443</v>
      </c>
      <c r="I341" s="224" t="s">
        <v>3444</v>
      </c>
      <c r="J341" s="9" t="str">
        <f t="shared" si="15"/>
        <v>Ecosense_BeechTowerCuvette_Beech_Pure_5_26m_sun_left_ch1LightSpectrum</v>
      </c>
      <c r="K341" s="256" t="str">
        <f>VLOOKUP(J341,[1]TimeSeriesIDs!$A:$E,5,FALSE)</f>
        <v>48e8837b69cb46578399d312d5f1660f</v>
      </c>
      <c r="L341" s="10">
        <v>0</v>
      </c>
    </row>
    <row r="342" spans="1:12" x14ac:dyDescent="0.25">
      <c r="A342" s="91">
        <v>70077</v>
      </c>
      <c r="B342" s="287" t="s">
        <v>2030</v>
      </c>
      <c r="C342" s="56" t="s">
        <v>3437</v>
      </c>
      <c r="D342" s="233" t="s">
        <v>3455</v>
      </c>
      <c r="E342" s="184" t="s">
        <v>70</v>
      </c>
      <c r="F342" s="7" t="s">
        <v>16</v>
      </c>
      <c r="G342" s="8" t="str">
        <f t="shared" si="14"/>
        <v>PT60M</v>
      </c>
      <c r="H342" s="222" t="s">
        <v>3443</v>
      </c>
      <c r="I342" s="224" t="s">
        <v>3444</v>
      </c>
      <c r="J342" s="9" t="str">
        <f t="shared" si="15"/>
        <v>Ecosense_BeechTowerCuvette_Beech_Pure_5_26m_sun_leftLeafRelHumidity</v>
      </c>
      <c r="K342" s="256" t="str">
        <f>VLOOKUP(J342,[1]TimeSeriesIDs!$A:$E,5,FALSE)</f>
        <v>838b0f11406b4c00a5bf27c30dbbacec</v>
      </c>
      <c r="L342" s="10">
        <v>0</v>
      </c>
    </row>
    <row r="343" spans="1:12" x14ac:dyDescent="0.25">
      <c r="A343" s="91">
        <v>70077</v>
      </c>
      <c r="B343" s="287" t="s">
        <v>2030</v>
      </c>
      <c r="C343" s="56" t="s">
        <v>3541</v>
      </c>
      <c r="D343" s="10" t="s">
        <v>2649</v>
      </c>
      <c r="E343" s="146" t="s">
        <v>113</v>
      </c>
      <c r="F343" s="7" t="s">
        <v>16</v>
      </c>
      <c r="G343" s="8" t="str">
        <f t="shared" si="14"/>
        <v>PT60M</v>
      </c>
      <c r="H343" s="222" t="s">
        <v>3443</v>
      </c>
      <c r="I343" s="224" t="s">
        <v>3444</v>
      </c>
      <c r="J343" s="9" t="str">
        <f t="shared" si="15"/>
        <v>Ecosense_BeechTowerCuvette_Beech_Pure_5_26m_sun_left_ch5LightSpectrum</v>
      </c>
      <c r="K343" s="256" t="str">
        <f>VLOOKUP(J343,[1]TimeSeriesIDs!$A:$E,5,FALSE)</f>
        <v>206005e73ce54fa5951fdbc6838885bb</v>
      </c>
      <c r="L343" s="10">
        <v>0</v>
      </c>
    </row>
    <row r="344" spans="1:12" x14ac:dyDescent="0.25">
      <c r="A344" s="91">
        <v>70077</v>
      </c>
      <c r="B344" s="287" t="s">
        <v>2030</v>
      </c>
      <c r="C344" s="56" t="s">
        <v>3536</v>
      </c>
      <c r="D344" s="10" t="s">
        <v>2649</v>
      </c>
      <c r="E344" s="146" t="s">
        <v>113</v>
      </c>
      <c r="F344" s="7" t="s">
        <v>16</v>
      </c>
      <c r="G344" s="8" t="str">
        <f t="shared" si="14"/>
        <v>PT60M</v>
      </c>
      <c r="H344" s="222" t="s">
        <v>3443</v>
      </c>
      <c r="I344" s="224" t="s">
        <v>3444</v>
      </c>
      <c r="J344" s="9" t="str">
        <f t="shared" si="15"/>
        <v>Ecosense_BeechTowerCuvette_Beech_Pure_5_26m_sun_left_ch0LightSpectrum</v>
      </c>
      <c r="K344" s="256" t="str">
        <f>VLOOKUP(J344,[1]TimeSeriesIDs!$A:$E,5,FALSE)</f>
        <v>0ded86c631424873b6c9ff307dbbbbe1</v>
      </c>
      <c r="L344" s="10">
        <v>0</v>
      </c>
    </row>
    <row r="345" spans="1:12" x14ac:dyDescent="0.25">
      <c r="A345" s="91">
        <v>70077</v>
      </c>
      <c r="B345" s="287" t="s">
        <v>2030</v>
      </c>
      <c r="C345" s="56" t="s">
        <v>3437</v>
      </c>
      <c r="D345" s="233" t="s">
        <v>26</v>
      </c>
      <c r="E345" s="184" t="s">
        <v>68</v>
      </c>
      <c r="F345" s="7" t="s">
        <v>16</v>
      </c>
      <c r="G345" s="8" t="str">
        <f t="shared" si="14"/>
        <v>PT60M</v>
      </c>
      <c r="H345" s="222" t="s">
        <v>3443</v>
      </c>
      <c r="I345" s="224" t="s">
        <v>3444</v>
      </c>
      <c r="J345" s="9" t="str">
        <f t="shared" si="15"/>
        <v>Ecosense_BeechTowerCuvette_Beech_Pure_5_26m_sun_leftInternalTemp</v>
      </c>
      <c r="K345" s="256" t="str">
        <f>VLOOKUP(J345,[1]TimeSeriesIDs!$A:$E,5,FALSE)</f>
        <v>3e8586b13d3c40b0a402e379958b320a</v>
      </c>
      <c r="L345" s="10">
        <v>0</v>
      </c>
    </row>
    <row r="346" spans="1:12" x14ac:dyDescent="0.25">
      <c r="A346" s="91">
        <v>70077</v>
      </c>
      <c r="B346" s="287" t="s">
        <v>2030</v>
      </c>
      <c r="C346" s="56" t="s">
        <v>3437</v>
      </c>
      <c r="D346" s="174" t="s">
        <v>1065</v>
      </c>
      <c r="E346" s="184" t="s">
        <v>68</v>
      </c>
      <c r="F346" s="7" t="s">
        <v>16</v>
      </c>
      <c r="G346" s="8" t="str">
        <f t="shared" si="14"/>
        <v>PT60M</v>
      </c>
      <c r="H346" s="222" t="s">
        <v>3443</v>
      </c>
      <c r="I346" s="224" t="s">
        <v>3444</v>
      </c>
      <c r="J346" s="9" t="str">
        <f t="shared" si="15"/>
        <v>Ecosense_BeechTowerCuvette_Beech_Pure_5_26m_sun_leftTemperature</v>
      </c>
      <c r="K346" s="231" t="str">
        <f>VLOOKUP(J346,[1]TimeSeriesIDs!$A:$E,5,FALSE)</f>
        <v>e23a08312aab4a0f8abb4206751b76e9</v>
      </c>
      <c r="L346" s="10">
        <v>0</v>
      </c>
    </row>
    <row r="347" spans="1:12" x14ac:dyDescent="0.25">
      <c r="A347" s="91">
        <v>70077</v>
      </c>
      <c r="B347" s="287" t="s">
        <v>2030</v>
      </c>
      <c r="C347" s="56" t="s">
        <v>3703</v>
      </c>
      <c r="D347" s="10" t="s">
        <v>2649</v>
      </c>
      <c r="E347" s="146" t="s">
        <v>113</v>
      </c>
      <c r="F347" s="7" t="s">
        <v>16</v>
      </c>
      <c r="G347" s="8" t="str">
        <f t="shared" si="14"/>
        <v>PT60M</v>
      </c>
      <c r="H347" s="222" t="s">
        <v>3443</v>
      </c>
      <c r="I347" s="224" t="s">
        <v>3444</v>
      </c>
      <c r="J347" s="9" t="str">
        <f t="shared" si="15"/>
        <v>Ecosense_BeechTowerCuvette_Beech_Pure_5_26m_sun_left_nearInfraredSpectrumLightSpectrum</v>
      </c>
      <c r="K347" s="231" t="str">
        <f>VLOOKUP(J347,[1]TimeSeriesIDs!$A:$E,5,FALSE)</f>
        <v>5cf309b306d44c3c8416eea0226ddc99</v>
      </c>
      <c r="L347" s="10">
        <v>0</v>
      </c>
    </row>
    <row r="348" spans="1:12" x14ac:dyDescent="0.25">
      <c r="A348" s="91">
        <v>70077</v>
      </c>
      <c r="B348" s="287" t="s">
        <v>2030</v>
      </c>
      <c r="C348" s="56" t="s">
        <v>3545</v>
      </c>
      <c r="D348" s="10" t="s">
        <v>154</v>
      </c>
      <c r="E348" s="188" t="s">
        <v>2641</v>
      </c>
      <c r="F348" s="7" t="s">
        <v>16</v>
      </c>
      <c r="G348" s="8" t="str">
        <f t="shared" si="14"/>
        <v>PT60M</v>
      </c>
      <c r="H348" s="222" t="s">
        <v>3443</v>
      </c>
      <c r="I348" s="224" t="s">
        <v>3444</v>
      </c>
      <c r="J348" s="9" t="str">
        <f t="shared" si="15"/>
        <v>Ecosense_BeechTowerCuvette_Beech_Pure_5_26m_sun_left_tintDuration</v>
      </c>
      <c r="K348" s="231" t="str">
        <f>VLOOKUP(J348,[1]TimeSeriesIDs!$A:$E,5,FALSE)</f>
        <v>66f2196c57f24538aa0dbaf7a150598b</v>
      </c>
      <c r="L348" s="10">
        <v>0</v>
      </c>
    </row>
    <row r="349" spans="1:12" x14ac:dyDescent="0.25">
      <c r="A349" s="91">
        <v>70077</v>
      </c>
      <c r="B349" s="287" t="s">
        <v>2030</v>
      </c>
      <c r="C349" s="56" t="s">
        <v>3539</v>
      </c>
      <c r="D349" s="10" t="s">
        <v>2649</v>
      </c>
      <c r="E349" s="146" t="s">
        <v>113</v>
      </c>
      <c r="F349" s="7" t="s">
        <v>16</v>
      </c>
      <c r="G349" s="8" t="str">
        <f t="shared" si="14"/>
        <v>PT60M</v>
      </c>
      <c r="H349" s="222" t="s">
        <v>3443</v>
      </c>
      <c r="I349" s="224" t="s">
        <v>3444</v>
      </c>
      <c r="J349" s="9" t="str">
        <f t="shared" si="15"/>
        <v>Ecosense_BeechTowerCuvette_Beech_Pure_5_26m_sun_left_ch3LightSpectrum</v>
      </c>
      <c r="K349" s="231" t="str">
        <f>VLOOKUP(J349,[1]TimeSeriesIDs!$A:$E,5,FALSE)</f>
        <v>02aa65ef7e014339b48f5c5fe8d4d6e8</v>
      </c>
      <c r="L349" s="10">
        <v>0</v>
      </c>
    </row>
    <row r="350" spans="1:12" x14ac:dyDescent="0.25">
      <c r="A350" s="91">
        <v>70077</v>
      </c>
      <c r="B350" s="287" t="s">
        <v>2030</v>
      </c>
      <c r="C350" s="56" t="s">
        <v>3542</v>
      </c>
      <c r="D350" s="10" t="s">
        <v>2649</v>
      </c>
      <c r="E350" s="146" t="s">
        <v>113</v>
      </c>
      <c r="F350" s="7" t="s">
        <v>16</v>
      </c>
      <c r="G350" s="8" t="str">
        <f t="shared" si="14"/>
        <v>PT60M</v>
      </c>
      <c r="H350" s="222" t="s">
        <v>3443</v>
      </c>
      <c r="I350" s="224" t="s">
        <v>3444</v>
      </c>
      <c r="J350" s="9" t="str">
        <f t="shared" si="15"/>
        <v>Ecosense_BeechTowerCuvette_Beech_Pure_5_26m_sun_left_ch6LightSpectrum</v>
      </c>
      <c r="K350" s="231" t="str">
        <f>VLOOKUP(J350,[1]TimeSeriesIDs!$A:$E,5,FALSE)</f>
        <v>3e9efc6d82a346daab1be9ee3ddc8d1b</v>
      </c>
      <c r="L350" s="10">
        <v>0</v>
      </c>
    </row>
    <row r="351" spans="1:12" x14ac:dyDescent="0.25">
      <c r="A351" s="91">
        <v>70077</v>
      </c>
      <c r="B351" s="287" t="s">
        <v>2030</v>
      </c>
      <c r="C351" s="56" t="s">
        <v>3538</v>
      </c>
      <c r="D351" s="10" t="s">
        <v>2649</v>
      </c>
      <c r="E351" s="146" t="s">
        <v>113</v>
      </c>
      <c r="F351" s="7" t="s">
        <v>16</v>
      </c>
      <c r="G351" s="8" t="str">
        <f t="shared" si="14"/>
        <v>PT60M</v>
      </c>
      <c r="H351" s="222" t="s">
        <v>3443</v>
      </c>
      <c r="I351" s="224" t="s">
        <v>3444</v>
      </c>
      <c r="J351" s="9" t="str">
        <f t="shared" si="15"/>
        <v>Ecosense_BeechTowerCuvette_Beech_Pure_5_26m_sun_left_ch2LightSpectrum</v>
      </c>
      <c r="K351" s="231" t="str">
        <f>VLOOKUP(J351,[1]TimeSeriesIDs!$A:$E,5,FALSE)</f>
        <v>52873ccb96ac4223b130e58f84a1bdcd</v>
      </c>
      <c r="L351" s="10">
        <v>0</v>
      </c>
    </row>
    <row r="352" spans="1:12" x14ac:dyDescent="0.25">
      <c r="A352" s="91">
        <v>70077</v>
      </c>
      <c r="B352" s="287" t="s">
        <v>2030</v>
      </c>
      <c r="C352" s="56" t="s">
        <v>3437</v>
      </c>
      <c r="D352" s="174" t="s">
        <v>18</v>
      </c>
      <c r="E352" s="184" t="s">
        <v>70</v>
      </c>
      <c r="F352" s="7" t="s">
        <v>16</v>
      </c>
      <c r="G352" s="8" t="str">
        <f t="shared" si="14"/>
        <v>PT60M</v>
      </c>
      <c r="H352" s="222" t="s">
        <v>3443</v>
      </c>
      <c r="I352" s="224" t="s">
        <v>3444</v>
      </c>
      <c r="J352" s="9" t="str">
        <f t="shared" si="15"/>
        <v>Ecosense_BeechTowerCuvette_Beech_Pure_5_26m_sun_leftRelHumidity</v>
      </c>
      <c r="K352" s="231" t="str">
        <f>VLOOKUP(J352,[1]TimeSeriesIDs!$A:$E,5,FALSE)</f>
        <v>7f361590ba92455db4c159df67732696</v>
      </c>
      <c r="L352" s="10">
        <v>0</v>
      </c>
    </row>
    <row r="353" spans="1:12" x14ac:dyDescent="0.25">
      <c r="A353" s="91">
        <v>70077</v>
      </c>
      <c r="B353" s="287" t="s">
        <v>2030</v>
      </c>
      <c r="C353" s="56" t="s">
        <v>3544</v>
      </c>
      <c r="D353" s="10" t="s">
        <v>140</v>
      </c>
      <c r="E353" s="146" t="s">
        <v>113</v>
      </c>
      <c r="F353" s="7" t="s">
        <v>16</v>
      </c>
      <c r="G353" s="8" t="str">
        <f t="shared" si="14"/>
        <v>PT60M</v>
      </c>
      <c r="H353" s="222" t="s">
        <v>3443</v>
      </c>
      <c r="I353" s="224" t="s">
        <v>3444</v>
      </c>
      <c r="J353" s="9" t="str">
        <f t="shared" si="15"/>
        <v>Ecosense_BeechTowerCuvette_Beech_Pure_5_26m_sun_left_gainDigitalRawSignal</v>
      </c>
      <c r="K353" s="231" t="str">
        <f>VLOOKUP(J353,[1]TimeSeriesIDs!$A:$E,5,FALSE)</f>
        <v>4227eb8211a541c3bdfc15d849842783</v>
      </c>
      <c r="L353" s="10">
        <v>0</v>
      </c>
    </row>
    <row r="354" spans="1:12" x14ac:dyDescent="0.25">
      <c r="A354" s="91">
        <v>70077</v>
      </c>
      <c r="B354" s="287" t="s">
        <v>2030</v>
      </c>
      <c r="C354" s="56" t="s">
        <v>3437</v>
      </c>
      <c r="D354" s="174" t="s">
        <v>2450</v>
      </c>
      <c r="E354" s="184" t="s">
        <v>68</v>
      </c>
      <c r="F354" s="7" t="s">
        <v>16</v>
      </c>
      <c r="G354" s="8" t="str">
        <f t="shared" si="14"/>
        <v>PT60M</v>
      </c>
      <c r="H354" s="222" t="s">
        <v>3443</v>
      </c>
      <c r="I354" s="224" t="s">
        <v>3444</v>
      </c>
      <c r="J354" s="9" t="str">
        <f t="shared" si="15"/>
        <v>Ecosense_BeechTowerCuvette_Beech_Pure_5_26m_sun_leftLeafTemp</v>
      </c>
      <c r="K354" s="231" t="str">
        <f>VLOOKUP(J354,[1]TimeSeriesIDs!$A:$E,5,FALSE)</f>
        <v>5288db1046644397909ec492e2c7f60d</v>
      </c>
      <c r="L354" s="10">
        <v>0</v>
      </c>
    </row>
    <row r="355" spans="1:12" x14ac:dyDescent="0.25">
      <c r="A355" s="267">
        <v>70084</v>
      </c>
      <c r="B355" s="269" t="s">
        <v>3724</v>
      </c>
      <c r="C355" s="52"/>
      <c r="D355" s="10"/>
      <c r="E355" s="6"/>
      <c r="F355" s="6"/>
      <c r="G355" s="10"/>
      <c r="H355" s="10"/>
      <c r="I355" s="9"/>
      <c r="J355" s="9"/>
      <c r="L355" s="10">
        <v>0</v>
      </c>
    </row>
    <row r="356" spans="1:12" x14ac:dyDescent="0.25">
      <c r="A356" s="91">
        <v>70087</v>
      </c>
      <c r="B356" s="282" t="s">
        <v>2030</v>
      </c>
      <c r="C356" s="56" t="s">
        <v>3510</v>
      </c>
      <c r="D356" s="10" t="s">
        <v>2649</v>
      </c>
      <c r="E356" s="146" t="s">
        <v>113</v>
      </c>
      <c r="F356" s="7" t="s">
        <v>16</v>
      </c>
      <c r="G356" s="8" t="str">
        <f t="shared" ref="G356:G419" si="16">IF(ISBLANK(B356),"-","PT60M")</f>
        <v>PT60M</v>
      </c>
      <c r="H356" s="222" t="s">
        <v>3443</v>
      </c>
      <c r="I356" s="224" t="s">
        <v>3444</v>
      </c>
      <c r="J356" s="9" t="str">
        <f t="shared" ref="J356:J419" si="17">B356&amp;C356&amp;D356</f>
        <v>Ecosense_BeechTowerCuvette_Beech_Pure_1_26m_sun_left_ch4LightSpectrum</v>
      </c>
      <c r="K356" s="231" t="str">
        <f>VLOOKUP(J356,[1]TimeSeriesIDs!$A:$E,5,FALSE)</f>
        <v>a30dde4302de4ca68d91de8f9f1c2a3b</v>
      </c>
      <c r="L356" s="10">
        <v>0</v>
      </c>
    </row>
    <row r="357" spans="1:12" x14ac:dyDescent="0.25">
      <c r="A357" s="91">
        <v>70087</v>
      </c>
      <c r="B357" s="282" t="s">
        <v>2030</v>
      </c>
      <c r="C357" s="56" t="s">
        <v>3515</v>
      </c>
      <c r="D357" s="10" t="s">
        <v>154</v>
      </c>
      <c r="E357" s="188" t="s">
        <v>2641</v>
      </c>
      <c r="F357" s="7" t="s">
        <v>16</v>
      </c>
      <c r="G357" s="8" t="str">
        <f t="shared" si="16"/>
        <v>PT60M</v>
      </c>
      <c r="H357" s="222" t="s">
        <v>3443</v>
      </c>
      <c r="I357" s="224" t="s">
        <v>3444</v>
      </c>
      <c r="J357" s="9" t="str">
        <f t="shared" si="17"/>
        <v>Ecosense_BeechTowerCuvette_Beech_Pure_1_26m_sun_left_tintDuration</v>
      </c>
      <c r="K357" s="231" t="str">
        <f>VLOOKUP(J357,[1]TimeSeriesIDs!$A:$E,5,FALSE)</f>
        <v>e04551e2368745ebb7c4315032a7cf60</v>
      </c>
      <c r="L357" s="10">
        <v>0</v>
      </c>
    </row>
    <row r="358" spans="1:12" x14ac:dyDescent="0.25">
      <c r="A358" s="91">
        <v>70087</v>
      </c>
      <c r="B358" s="282" t="s">
        <v>2030</v>
      </c>
      <c r="C358" s="56" t="s">
        <v>3700</v>
      </c>
      <c r="D358" s="10" t="s">
        <v>2649</v>
      </c>
      <c r="E358" s="146" t="s">
        <v>113</v>
      </c>
      <c r="F358" s="7" t="s">
        <v>16</v>
      </c>
      <c r="G358" s="8" t="str">
        <f t="shared" si="16"/>
        <v>PT60M</v>
      </c>
      <c r="H358" s="222" t="s">
        <v>3443</v>
      </c>
      <c r="I358" s="224" t="s">
        <v>3444</v>
      </c>
      <c r="J358" s="9" t="str">
        <f t="shared" si="17"/>
        <v>Ecosense_BeechTowerCuvette_Beech_Pure_1_26m_sun_left_nearInfraredSpectrumLightSpectrum</v>
      </c>
      <c r="K358" s="231" t="str">
        <f>VLOOKUP(J358,[1]TimeSeriesIDs!$A:$E,5,FALSE)</f>
        <v>694f84eccae54484ab2d5ae804e7a630</v>
      </c>
      <c r="L358" s="10">
        <v>0</v>
      </c>
    </row>
    <row r="359" spans="1:12" x14ac:dyDescent="0.25">
      <c r="A359" s="91">
        <v>70087</v>
      </c>
      <c r="B359" s="282" t="s">
        <v>2030</v>
      </c>
      <c r="C359" s="56" t="s">
        <v>3509</v>
      </c>
      <c r="D359" s="10" t="s">
        <v>2649</v>
      </c>
      <c r="E359" s="146" t="s">
        <v>113</v>
      </c>
      <c r="F359" s="7" t="s">
        <v>16</v>
      </c>
      <c r="G359" s="8" t="str">
        <f t="shared" si="16"/>
        <v>PT60M</v>
      </c>
      <c r="H359" s="222" t="s">
        <v>3443</v>
      </c>
      <c r="I359" s="224" t="s">
        <v>3444</v>
      </c>
      <c r="J359" s="9" t="str">
        <f t="shared" si="17"/>
        <v>Ecosense_BeechTowerCuvette_Beech_Pure_1_26m_sun_left_ch3LightSpectrum</v>
      </c>
      <c r="K359" s="231" t="str">
        <f>VLOOKUP(J359,[1]TimeSeriesIDs!$A:$E,5,FALSE)</f>
        <v>6eb77bfbdf954c4dadf28f8609ba02c4</v>
      </c>
      <c r="L359" s="10">
        <v>0</v>
      </c>
    </row>
    <row r="360" spans="1:12" x14ac:dyDescent="0.25">
      <c r="A360" s="91">
        <v>70087</v>
      </c>
      <c r="B360" s="282" t="s">
        <v>2030</v>
      </c>
      <c r="C360" s="56" t="s">
        <v>3506</v>
      </c>
      <c r="D360" s="10" t="s">
        <v>2649</v>
      </c>
      <c r="E360" s="146" t="s">
        <v>113</v>
      </c>
      <c r="F360" s="7" t="s">
        <v>16</v>
      </c>
      <c r="G360" s="8" t="str">
        <f t="shared" si="16"/>
        <v>PT60M</v>
      </c>
      <c r="H360" s="222" t="s">
        <v>3443</v>
      </c>
      <c r="I360" s="224" t="s">
        <v>3444</v>
      </c>
      <c r="J360" s="9" t="str">
        <f t="shared" si="17"/>
        <v>Ecosense_BeechTowerCuvette_Beech_Pure_1_26m_sun_left_ch0LightSpectrum</v>
      </c>
      <c r="K360" s="231" t="str">
        <f>VLOOKUP(J360,[1]TimeSeriesIDs!$A:$E,5,FALSE)</f>
        <v>cb873457bea842db88e9a485c7d0cf92</v>
      </c>
      <c r="L360" s="10">
        <v>0</v>
      </c>
    </row>
    <row r="361" spans="1:12" x14ac:dyDescent="0.25">
      <c r="A361" s="91">
        <v>70087</v>
      </c>
      <c r="B361" s="282" t="s">
        <v>2030</v>
      </c>
      <c r="C361" s="56" t="s">
        <v>3514</v>
      </c>
      <c r="D361" s="10" t="s">
        <v>140</v>
      </c>
      <c r="E361" s="146" t="s">
        <v>113</v>
      </c>
      <c r="F361" s="7" t="s">
        <v>16</v>
      </c>
      <c r="G361" s="8" t="str">
        <f t="shared" si="16"/>
        <v>PT60M</v>
      </c>
      <c r="H361" s="222" t="s">
        <v>3443</v>
      </c>
      <c r="I361" s="224" t="s">
        <v>3444</v>
      </c>
      <c r="J361" s="9" t="str">
        <f t="shared" si="17"/>
        <v>Ecosense_BeechTowerCuvette_Beech_Pure_1_26m_sun_left_gainDigitalRawSignal</v>
      </c>
      <c r="K361" s="231" t="str">
        <f>VLOOKUP(J361,[1]TimeSeriesIDs!$A:$E,5,FALSE)</f>
        <v>f68965036b1f49b78b6162d8a8bdfaa7</v>
      </c>
      <c r="L361" s="10">
        <v>0</v>
      </c>
    </row>
    <row r="362" spans="1:12" x14ac:dyDescent="0.25">
      <c r="A362" s="91">
        <v>70087</v>
      </c>
      <c r="B362" s="282" t="s">
        <v>2030</v>
      </c>
      <c r="C362" s="56" t="s">
        <v>3511</v>
      </c>
      <c r="D362" s="10" t="s">
        <v>2649</v>
      </c>
      <c r="E362" s="146" t="s">
        <v>113</v>
      </c>
      <c r="F362" s="7" t="s">
        <v>16</v>
      </c>
      <c r="G362" s="8" t="str">
        <f t="shared" si="16"/>
        <v>PT60M</v>
      </c>
      <c r="H362" s="222" t="s">
        <v>3443</v>
      </c>
      <c r="I362" s="224" t="s">
        <v>3444</v>
      </c>
      <c r="J362" s="9" t="str">
        <f t="shared" si="17"/>
        <v>Ecosense_BeechTowerCuvette_Beech_Pure_1_26m_sun_left_ch5LightSpectrum</v>
      </c>
      <c r="K362" s="231" t="str">
        <f>VLOOKUP(J362,[1]TimeSeriesIDs!$A:$E,5,FALSE)</f>
        <v>b8031dd663644175bc481cda488d92c6</v>
      </c>
      <c r="L362" s="10">
        <v>0</v>
      </c>
    </row>
    <row r="363" spans="1:12" x14ac:dyDescent="0.25">
      <c r="A363" s="91">
        <v>70087</v>
      </c>
      <c r="B363" s="282" t="s">
        <v>2030</v>
      </c>
      <c r="C363" s="56" t="s">
        <v>3508</v>
      </c>
      <c r="D363" s="10" t="s">
        <v>2649</v>
      </c>
      <c r="E363" s="146" t="s">
        <v>113</v>
      </c>
      <c r="F363" s="7" t="s">
        <v>16</v>
      </c>
      <c r="G363" s="8" t="str">
        <f t="shared" si="16"/>
        <v>PT60M</v>
      </c>
      <c r="H363" s="222" t="s">
        <v>3443</v>
      </c>
      <c r="I363" s="224" t="s">
        <v>3444</v>
      </c>
      <c r="J363" s="9" t="str">
        <f t="shared" si="17"/>
        <v>Ecosense_BeechTowerCuvette_Beech_Pure_1_26m_sun_left_ch2LightSpectrum</v>
      </c>
      <c r="K363" s="231" t="str">
        <f>VLOOKUP(J363,[1]TimeSeriesIDs!$A:$E,5,FALSE)</f>
        <v>c7a4110f676c48188ed69c8cca0d100e</v>
      </c>
      <c r="L363" s="10">
        <v>0</v>
      </c>
    </row>
    <row r="364" spans="1:12" x14ac:dyDescent="0.25">
      <c r="A364" s="91">
        <v>70087</v>
      </c>
      <c r="B364" s="282" t="s">
        <v>2030</v>
      </c>
      <c r="C364" s="56" t="s">
        <v>3715</v>
      </c>
      <c r="D364" s="10" t="s">
        <v>2649</v>
      </c>
      <c r="E364" s="146" t="s">
        <v>113</v>
      </c>
      <c r="F364" s="7" t="s">
        <v>16</v>
      </c>
      <c r="G364" s="8" t="str">
        <f t="shared" si="16"/>
        <v>PT60M</v>
      </c>
      <c r="H364" s="222" t="s">
        <v>3443</v>
      </c>
      <c r="I364" s="224" t="s">
        <v>3444</v>
      </c>
      <c r="J364" s="9" t="str">
        <f t="shared" si="17"/>
        <v>Ecosense_BeechTowerCuvette_Beech_Pure_1_26m_sun_left_wholeSpectrumLightSpectrum</v>
      </c>
      <c r="K364" s="231" t="str">
        <f>VLOOKUP(J364,[1]TimeSeriesIDs!$A:$E,5,FALSE)</f>
        <v>6f5cdd0e0ffc46498e51ff6ec167895b</v>
      </c>
      <c r="L364" s="10">
        <v>0</v>
      </c>
    </row>
    <row r="365" spans="1:12" x14ac:dyDescent="0.25">
      <c r="A365" s="91">
        <v>70087</v>
      </c>
      <c r="B365" s="282" t="s">
        <v>2030</v>
      </c>
      <c r="C365" s="56" t="s">
        <v>3507</v>
      </c>
      <c r="D365" s="10" t="s">
        <v>2649</v>
      </c>
      <c r="E365" s="146" t="s">
        <v>113</v>
      </c>
      <c r="F365" s="7" t="s">
        <v>16</v>
      </c>
      <c r="G365" s="8" t="str">
        <f t="shared" si="16"/>
        <v>PT60M</v>
      </c>
      <c r="H365" s="222" t="s">
        <v>3443</v>
      </c>
      <c r="I365" s="224" t="s">
        <v>3444</v>
      </c>
      <c r="J365" s="9" t="str">
        <f t="shared" si="17"/>
        <v>Ecosense_BeechTowerCuvette_Beech_Pure_1_26m_sun_left_ch1LightSpectrum</v>
      </c>
      <c r="K365" s="231" t="str">
        <f>VLOOKUP(J365,[1]TimeSeriesIDs!$A:$E,5,FALSE)</f>
        <v>2aa0872582f645659968914bcf71dd21</v>
      </c>
      <c r="L365" s="10">
        <v>0</v>
      </c>
    </row>
    <row r="366" spans="1:12" x14ac:dyDescent="0.25">
      <c r="A366" s="91">
        <v>70087</v>
      </c>
      <c r="B366" s="282" t="s">
        <v>2030</v>
      </c>
      <c r="C366" s="56" t="s">
        <v>3513</v>
      </c>
      <c r="D366" s="10" t="s">
        <v>2649</v>
      </c>
      <c r="E366" s="146" t="s">
        <v>113</v>
      </c>
      <c r="F366" s="7" t="s">
        <v>16</v>
      </c>
      <c r="G366" s="8" t="str">
        <f t="shared" si="16"/>
        <v>PT60M</v>
      </c>
      <c r="H366" s="222" t="s">
        <v>3443</v>
      </c>
      <c r="I366" s="224" t="s">
        <v>3444</v>
      </c>
      <c r="J366" s="9" t="str">
        <f t="shared" si="17"/>
        <v>Ecosense_BeechTowerCuvette_Beech_Pure_1_26m_sun_left_ch7LightSpectrum</v>
      </c>
      <c r="K366" s="231" t="str">
        <f>VLOOKUP(J366,[1]TimeSeriesIDs!$A:$E,5,FALSE)</f>
        <v>40f46bbebe71475e95c4e4347fdf767e</v>
      </c>
      <c r="L366" s="10">
        <v>0</v>
      </c>
    </row>
    <row r="367" spans="1:12" x14ac:dyDescent="0.25">
      <c r="A367" s="91">
        <v>70087</v>
      </c>
      <c r="B367" s="282" t="s">
        <v>2030</v>
      </c>
      <c r="C367" s="56" t="s">
        <v>3434</v>
      </c>
      <c r="D367" s="174" t="s">
        <v>2452</v>
      </c>
      <c r="E367" s="184" t="s">
        <v>70</v>
      </c>
      <c r="F367" s="7" t="s">
        <v>16</v>
      </c>
      <c r="G367" s="8" t="str">
        <f t="shared" si="16"/>
        <v>PT60M</v>
      </c>
      <c r="H367" s="222" t="s">
        <v>3443</v>
      </c>
      <c r="I367" s="224" t="s">
        <v>3444</v>
      </c>
      <c r="J367" s="9" t="str">
        <f t="shared" si="17"/>
        <v>Ecosense_BeechTowerCuvette_Beech_Pure_1_26m_sun_leftInternalRelHumidity</v>
      </c>
      <c r="K367" s="231" t="str">
        <f>VLOOKUP(J367,[1]TimeSeriesIDs!$A:$E,5,FALSE)</f>
        <v>4afea0bba258463fb1b12c64813b01c7</v>
      </c>
      <c r="L367" s="10">
        <v>0</v>
      </c>
    </row>
    <row r="368" spans="1:12" x14ac:dyDescent="0.25">
      <c r="A368" s="91">
        <v>70087</v>
      </c>
      <c r="B368" s="282" t="s">
        <v>2030</v>
      </c>
      <c r="C368" s="56" t="s">
        <v>3434</v>
      </c>
      <c r="D368" s="233" t="s">
        <v>26</v>
      </c>
      <c r="E368" s="184" t="s">
        <v>68</v>
      </c>
      <c r="F368" s="7" t="s">
        <v>16</v>
      </c>
      <c r="G368" s="8" t="str">
        <f t="shared" si="16"/>
        <v>PT60M</v>
      </c>
      <c r="H368" s="222" t="s">
        <v>3443</v>
      </c>
      <c r="I368" s="224" t="s">
        <v>3444</v>
      </c>
      <c r="J368" s="9" t="str">
        <f t="shared" si="17"/>
        <v>Ecosense_BeechTowerCuvette_Beech_Pure_1_26m_sun_leftInternalTemp</v>
      </c>
      <c r="K368" s="231" t="str">
        <f>VLOOKUP(J368,[1]TimeSeriesIDs!$A:$E,5,FALSE)</f>
        <v>052c3e708f86481db8e5a4543cfccb1e</v>
      </c>
      <c r="L368" s="10">
        <v>0</v>
      </c>
    </row>
    <row r="369" spans="1:12" x14ac:dyDescent="0.25">
      <c r="A369" s="91">
        <v>70087</v>
      </c>
      <c r="B369" s="282" t="s">
        <v>2030</v>
      </c>
      <c r="C369" s="56" t="s">
        <v>3434</v>
      </c>
      <c r="D369" s="174" t="s">
        <v>1065</v>
      </c>
      <c r="E369" s="184" t="s">
        <v>68</v>
      </c>
      <c r="F369" s="7" t="s">
        <v>16</v>
      </c>
      <c r="G369" s="8" t="str">
        <f t="shared" si="16"/>
        <v>PT60M</v>
      </c>
      <c r="H369" s="222" t="s">
        <v>3443</v>
      </c>
      <c r="I369" s="224" t="s">
        <v>3444</v>
      </c>
      <c r="J369" s="9" t="str">
        <f t="shared" si="17"/>
        <v>Ecosense_BeechTowerCuvette_Beech_Pure_1_26m_sun_leftTemperature</v>
      </c>
      <c r="K369" s="231" t="str">
        <f>VLOOKUP(J369,[1]TimeSeriesIDs!$A:$E,5,FALSE)</f>
        <v>0b4c2091941c4f4982477f31a3f61c1a</v>
      </c>
      <c r="L369" s="10">
        <v>0</v>
      </c>
    </row>
    <row r="370" spans="1:12" x14ac:dyDescent="0.25">
      <c r="A370" s="91">
        <v>70087</v>
      </c>
      <c r="B370" s="282" t="s">
        <v>2030</v>
      </c>
      <c r="C370" s="56" t="s">
        <v>3512</v>
      </c>
      <c r="D370" s="10" t="s">
        <v>2649</v>
      </c>
      <c r="E370" s="146" t="s">
        <v>113</v>
      </c>
      <c r="F370" s="7" t="s">
        <v>16</v>
      </c>
      <c r="G370" s="8" t="str">
        <f t="shared" si="16"/>
        <v>PT60M</v>
      </c>
      <c r="H370" s="222" t="s">
        <v>3443</v>
      </c>
      <c r="I370" s="224" t="s">
        <v>3444</v>
      </c>
      <c r="J370" s="9" t="str">
        <f t="shared" si="17"/>
        <v>Ecosense_BeechTowerCuvette_Beech_Pure_1_26m_sun_left_ch6LightSpectrum</v>
      </c>
      <c r="K370" s="231" t="str">
        <f>VLOOKUP(J370,[1]TimeSeriesIDs!$A:$E,5,FALSE)</f>
        <v>5f7535c85c594a2ab5172827211e7049</v>
      </c>
      <c r="L370" s="10">
        <v>0</v>
      </c>
    </row>
    <row r="371" spans="1:12" x14ac:dyDescent="0.25">
      <c r="A371" s="91">
        <v>70087</v>
      </c>
      <c r="B371" s="282" t="s">
        <v>2030</v>
      </c>
      <c r="C371" s="56" t="s">
        <v>3434</v>
      </c>
      <c r="D371" s="174" t="s">
        <v>2450</v>
      </c>
      <c r="E371" s="184" t="s">
        <v>68</v>
      </c>
      <c r="F371" s="7" t="s">
        <v>16</v>
      </c>
      <c r="G371" s="8" t="str">
        <f t="shared" si="16"/>
        <v>PT60M</v>
      </c>
      <c r="H371" s="222" t="s">
        <v>3443</v>
      </c>
      <c r="I371" s="224" t="s">
        <v>3444</v>
      </c>
      <c r="J371" s="9" t="str">
        <f t="shared" si="17"/>
        <v>Ecosense_BeechTowerCuvette_Beech_Pure_1_26m_sun_leftLeafTemp</v>
      </c>
      <c r="K371" s="231" t="str">
        <f>VLOOKUP(J371,[1]TimeSeriesIDs!$A:$E,5,FALSE)</f>
        <v>904e78e45409459b8694f05c28ab015e</v>
      </c>
      <c r="L371" s="10">
        <v>0</v>
      </c>
    </row>
    <row r="372" spans="1:12" x14ac:dyDescent="0.25">
      <c r="A372" s="91">
        <v>70087</v>
      </c>
      <c r="B372" s="282" t="s">
        <v>2030</v>
      </c>
      <c r="C372" s="56" t="s">
        <v>3434</v>
      </c>
      <c r="D372" s="233" t="s">
        <v>3455</v>
      </c>
      <c r="E372" s="184" t="s">
        <v>70</v>
      </c>
      <c r="F372" s="7" t="s">
        <v>16</v>
      </c>
      <c r="G372" s="8" t="str">
        <f t="shared" si="16"/>
        <v>PT60M</v>
      </c>
      <c r="H372" s="222" t="s">
        <v>3443</v>
      </c>
      <c r="I372" s="224" t="s">
        <v>3444</v>
      </c>
      <c r="J372" s="9" t="str">
        <f t="shared" si="17"/>
        <v>Ecosense_BeechTowerCuvette_Beech_Pure_1_26m_sun_leftLeafRelHumidity</v>
      </c>
      <c r="K372" s="231" t="str">
        <f>VLOOKUP(J372,[1]TimeSeriesIDs!$A:$E,5,FALSE)</f>
        <v>dc4a3ecde3a544f98cc8af240a427156</v>
      </c>
      <c r="L372" s="10">
        <v>0</v>
      </c>
    </row>
    <row r="373" spans="1:12" x14ac:dyDescent="0.25">
      <c r="A373" s="91">
        <v>70087</v>
      </c>
      <c r="B373" s="282" t="s">
        <v>2030</v>
      </c>
      <c r="C373" s="56" t="s">
        <v>3434</v>
      </c>
      <c r="D373" s="174" t="s">
        <v>18</v>
      </c>
      <c r="E373" s="184" t="s">
        <v>70</v>
      </c>
      <c r="F373" s="7" t="s">
        <v>16</v>
      </c>
      <c r="G373" s="8" t="str">
        <f t="shared" si="16"/>
        <v>PT60M</v>
      </c>
      <c r="H373" s="222" t="s">
        <v>3443</v>
      </c>
      <c r="I373" s="224" t="s">
        <v>3444</v>
      </c>
      <c r="J373" s="9" t="str">
        <f t="shared" si="17"/>
        <v>Ecosense_BeechTowerCuvette_Beech_Pure_1_26m_sun_leftRelHumidity</v>
      </c>
      <c r="K373" s="231" t="str">
        <f>VLOOKUP(J373,[1]TimeSeriesIDs!$A:$E,5,FALSE)</f>
        <v>4cdc0ee84fd74b80a34a570e72ee8234</v>
      </c>
      <c r="L373" s="10">
        <v>0</v>
      </c>
    </row>
    <row r="374" spans="1:12" x14ac:dyDescent="0.25">
      <c r="A374" s="91">
        <v>70088</v>
      </c>
      <c r="B374" s="246" t="s">
        <v>1988</v>
      </c>
      <c r="C374" s="56" t="s">
        <v>4084</v>
      </c>
      <c r="D374" s="10" t="s">
        <v>2649</v>
      </c>
      <c r="E374" s="146" t="s">
        <v>113</v>
      </c>
      <c r="F374" s="7" t="s">
        <v>16</v>
      </c>
      <c r="G374" s="8" t="str">
        <f t="shared" si="16"/>
        <v>PT60M</v>
      </c>
      <c r="H374" s="222" t="s">
        <v>3443</v>
      </c>
      <c r="I374" s="224" t="s">
        <v>3444</v>
      </c>
      <c r="J374" s="9" t="str">
        <f t="shared" si="17"/>
        <v>Ecosense_MainTowerCuvette_Beech_Mixed_4_23m_shade_left_ch4LightSpectrum</v>
      </c>
      <c r="K374" s="231" t="str">
        <f>VLOOKUP(J374,[1]TimeSeriesIDs!$A:$E,5,FALSE)</f>
        <v>0191d92241184281984286ede343b46e</v>
      </c>
      <c r="L374" s="10">
        <v>0</v>
      </c>
    </row>
    <row r="375" spans="1:12" x14ac:dyDescent="0.25">
      <c r="A375" s="91">
        <v>70088</v>
      </c>
      <c r="B375" s="246" t="s">
        <v>1988</v>
      </c>
      <c r="C375" s="56" t="s">
        <v>3916</v>
      </c>
      <c r="D375" s="10" t="s">
        <v>154</v>
      </c>
      <c r="E375" s="188" t="s">
        <v>2641</v>
      </c>
      <c r="F375" s="7" t="s">
        <v>16</v>
      </c>
      <c r="G375" s="8" t="str">
        <f t="shared" si="16"/>
        <v>PT60M</v>
      </c>
      <c r="H375" s="222" t="s">
        <v>3443</v>
      </c>
      <c r="I375" s="224" t="s">
        <v>3444</v>
      </c>
      <c r="J375" s="9" t="str">
        <f t="shared" si="17"/>
        <v>Ecosense_MainTowerCuvette_Beech_Mixed_4_23m_shade_left_tintDuration</v>
      </c>
      <c r="K375" s="231" t="str">
        <f>VLOOKUP(J375,[1]TimeSeriesIDs!$A:$E,5,FALSE)</f>
        <v>0b2ee27706d24f669c5e021a914ba98c</v>
      </c>
      <c r="L375" s="10">
        <v>0</v>
      </c>
    </row>
    <row r="376" spans="1:12" x14ac:dyDescent="0.25">
      <c r="A376" s="91">
        <v>70088</v>
      </c>
      <c r="B376" s="246" t="s">
        <v>1988</v>
      </c>
      <c r="C376" s="56" t="s">
        <v>3940</v>
      </c>
      <c r="D376" s="10" t="s">
        <v>2649</v>
      </c>
      <c r="E376" s="146" t="s">
        <v>113</v>
      </c>
      <c r="F376" s="7" t="s">
        <v>16</v>
      </c>
      <c r="G376" s="8" t="str">
        <f t="shared" si="16"/>
        <v>PT60M</v>
      </c>
      <c r="H376" s="222" t="s">
        <v>3443</v>
      </c>
      <c r="I376" s="224" t="s">
        <v>3444</v>
      </c>
      <c r="J376" s="9" t="str">
        <f t="shared" si="17"/>
        <v>Ecosense_MainTowerCuvette_Beech_Mixed_4_23m_shade_left_nearInfraredSpectrumLightSpectrum</v>
      </c>
      <c r="K376" s="231" t="str">
        <f>VLOOKUP(J376,[1]TimeSeriesIDs!$A:$E,5,FALSE)</f>
        <v>2226a6d48c2f4504aa38092a32cbb7e7</v>
      </c>
      <c r="L376" s="10">
        <v>0</v>
      </c>
    </row>
    <row r="377" spans="1:12" x14ac:dyDescent="0.25">
      <c r="A377" s="91">
        <v>70088</v>
      </c>
      <c r="B377" s="246" t="s">
        <v>1988</v>
      </c>
      <c r="C377" s="56" t="s">
        <v>4108</v>
      </c>
      <c r="D377" s="10" t="s">
        <v>2649</v>
      </c>
      <c r="E377" s="146" t="s">
        <v>113</v>
      </c>
      <c r="F377" s="7" t="s">
        <v>16</v>
      </c>
      <c r="G377" s="8" t="str">
        <f t="shared" si="16"/>
        <v>PT60M</v>
      </c>
      <c r="H377" s="222" t="s">
        <v>3443</v>
      </c>
      <c r="I377" s="224" t="s">
        <v>3444</v>
      </c>
      <c r="J377" s="9" t="str">
        <f t="shared" si="17"/>
        <v>Ecosense_MainTowerCuvette_Beech_Mixed_4_23m_shade_left_ch3LightSpectrum</v>
      </c>
      <c r="K377" s="231" t="str">
        <f>VLOOKUP(J377,[1]TimeSeriesIDs!$A:$E,5,FALSE)</f>
        <v>2588d1d08a3143019f8b4b5cf4e83a60</v>
      </c>
      <c r="L377" s="10">
        <v>0</v>
      </c>
    </row>
    <row r="378" spans="1:12" x14ac:dyDescent="0.25">
      <c r="A378" s="91">
        <v>70088</v>
      </c>
      <c r="B378" s="246" t="s">
        <v>1988</v>
      </c>
      <c r="C378" s="56" t="s">
        <v>4180</v>
      </c>
      <c r="D378" s="10" t="s">
        <v>2649</v>
      </c>
      <c r="E378" s="146" t="s">
        <v>113</v>
      </c>
      <c r="F378" s="7" t="s">
        <v>16</v>
      </c>
      <c r="G378" s="8" t="str">
        <f t="shared" si="16"/>
        <v>PT60M</v>
      </c>
      <c r="H378" s="222" t="s">
        <v>3443</v>
      </c>
      <c r="I378" s="224" t="s">
        <v>3444</v>
      </c>
      <c r="J378" s="9" t="str">
        <f t="shared" si="17"/>
        <v>Ecosense_MainTowerCuvette_Beech_Mixed_4_23m_shade_left_ch0LightSpectrum</v>
      </c>
      <c r="K378" s="231" t="str">
        <f>VLOOKUP(J378,[1]TimeSeriesIDs!$A:$E,5,FALSE)</f>
        <v>25bc95f933594da795b8b5593237fbed</v>
      </c>
      <c r="L378" s="10">
        <v>0</v>
      </c>
    </row>
    <row r="379" spans="1:12" x14ac:dyDescent="0.25">
      <c r="A379" s="91">
        <v>70088</v>
      </c>
      <c r="B379" s="246" t="s">
        <v>1988</v>
      </c>
      <c r="C379" s="56" t="s">
        <v>3964</v>
      </c>
      <c r="D379" s="10" t="s">
        <v>140</v>
      </c>
      <c r="E379" s="146" t="s">
        <v>113</v>
      </c>
      <c r="F379" s="7" t="s">
        <v>16</v>
      </c>
      <c r="G379" s="8" t="str">
        <f t="shared" si="16"/>
        <v>PT60M</v>
      </c>
      <c r="H379" s="222" t="s">
        <v>3443</v>
      </c>
      <c r="I379" s="224" t="s">
        <v>3444</v>
      </c>
      <c r="J379" s="9" t="str">
        <f t="shared" si="17"/>
        <v>Ecosense_MainTowerCuvette_Beech_Mixed_4_23m_shade_left_gainDigitalRawSignal</v>
      </c>
      <c r="K379" s="231" t="str">
        <f>VLOOKUP(J379,[1]TimeSeriesIDs!$A:$E,5,FALSE)</f>
        <v>63bbaba9a06849f69b5c6cbef6bbd6c3</v>
      </c>
      <c r="L379" s="10">
        <v>0</v>
      </c>
    </row>
    <row r="380" spans="1:12" x14ac:dyDescent="0.25">
      <c r="A380" s="91">
        <v>70088</v>
      </c>
      <c r="B380" s="246" t="s">
        <v>1988</v>
      </c>
      <c r="C380" s="56" t="s">
        <v>4060</v>
      </c>
      <c r="D380" s="10" t="s">
        <v>2649</v>
      </c>
      <c r="E380" s="146" t="s">
        <v>113</v>
      </c>
      <c r="F380" s="7" t="s">
        <v>16</v>
      </c>
      <c r="G380" s="8" t="str">
        <f t="shared" si="16"/>
        <v>PT60M</v>
      </c>
      <c r="H380" s="222" t="s">
        <v>3443</v>
      </c>
      <c r="I380" s="224" t="s">
        <v>3444</v>
      </c>
      <c r="J380" s="9" t="str">
        <f t="shared" si="17"/>
        <v>Ecosense_MainTowerCuvette_Beech_Mixed_4_23m_shade_left_ch5LightSpectrum</v>
      </c>
      <c r="K380" s="231" t="str">
        <f>VLOOKUP(J380,[1]TimeSeriesIDs!$A:$E,5,FALSE)</f>
        <v>6b9179eb74274929a6f4e5211fee1740</v>
      </c>
      <c r="L380" s="10">
        <v>0</v>
      </c>
    </row>
    <row r="381" spans="1:12" x14ac:dyDescent="0.25">
      <c r="A381" s="91">
        <v>70088</v>
      </c>
      <c r="B381" s="246" t="s">
        <v>1988</v>
      </c>
      <c r="C381" s="56" t="s">
        <v>4132</v>
      </c>
      <c r="D381" s="10" t="s">
        <v>2649</v>
      </c>
      <c r="E381" s="146" t="s">
        <v>113</v>
      </c>
      <c r="F381" s="7" t="s">
        <v>16</v>
      </c>
      <c r="G381" s="8" t="str">
        <f t="shared" si="16"/>
        <v>PT60M</v>
      </c>
      <c r="H381" s="222" t="s">
        <v>3443</v>
      </c>
      <c r="I381" s="224" t="s">
        <v>3444</v>
      </c>
      <c r="J381" s="9" t="str">
        <f t="shared" si="17"/>
        <v>Ecosense_MainTowerCuvette_Beech_Mixed_4_23m_shade_left_ch2LightSpectrum</v>
      </c>
      <c r="K381" s="231" t="str">
        <f>VLOOKUP(J381,[1]TimeSeriesIDs!$A:$E,5,FALSE)</f>
        <v>7e9fa4cb9b1e4ef88925caee97819aeb</v>
      </c>
      <c r="L381" s="10">
        <v>0</v>
      </c>
    </row>
    <row r="382" spans="1:12" x14ac:dyDescent="0.25">
      <c r="A382" s="91">
        <v>70088</v>
      </c>
      <c r="B382" s="246" t="s">
        <v>1988</v>
      </c>
      <c r="C382" s="56" t="s">
        <v>3988</v>
      </c>
      <c r="D382" s="10" t="s">
        <v>2649</v>
      </c>
      <c r="E382" s="146" t="s">
        <v>113</v>
      </c>
      <c r="F382" s="7" t="s">
        <v>16</v>
      </c>
      <c r="G382" s="8" t="str">
        <f t="shared" si="16"/>
        <v>PT60M</v>
      </c>
      <c r="H382" s="222" t="s">
        <v>3443</v>
      </c>
      <c r="I382" s="224" t="s">
        <v>3444</v>
      </c>
      <c r="J382" s="9" t="str">
        <f t="shared" si="17"/>
        <v>Ecosense_MainTowerCuvette_Beech_Mixed_4_23m_shade_left_wholeSpectrumLightSpectrum</v>
      </c>
      <c r="K382" s="231" t="str">
        <f>VLOOKUP(J382,[1]TimeSeriesIDs!$A:$E,5,FALSE)</f>
        <v>8cc3fbf627b845a2bfb27b58ebcc43b2</v>
      </c>
      <c r="L382" s="10">
        <v>0</v>
      </c>
    </row>
    <row r="383" spans="1:12" x14ac:dyDescent="0.25">
      <c r="A383" s="91">
        <v>70088</v>
      </c>
      <c r="B383" s="246" t="s">
        <v>1988</v>
      </c>
      <c r="C383" s="56" t="s">
        <v>4156</v>
      </c>
      <c r="D383" s="10" t="s">
        <v>2649</v>
      </c>
      <c r="E383" s="146" t="s">
        <v>113</v>
      </c>
      <c r="F383" s="7" t="s">
        <v>16</v>
      </c>
      <c r="G383" s="8" t="str">
        <f t="shared" si="16"/>
        <v>PT60M</v>
      </c>
      <c r="H383" s="222" t="s">
        <v>3443</v>
      </c>
      <c r="I383" s="224" t="s">
        <v>3444</v>
      </c>
      <c r="J383" s="9" t="str">
        <f t="shared" si="17"/>
        <v>Ecosense_MainTowerCuvette_Beech_Mixed_4_23m_shade_left_ch1LightSpectrum</v>
      </c>
      <c r="K383" s="231" t="str">
        <f>VLOOKUP(J383,[1]TimeSeriesIDs!$A:$E,5,FALSE)</f>
        <v>95c839134661487aac60a6b090530759</v>
      </c>
      <c r="L383" s="10">
        <v>0</v>
      </c>
    </row>
    <row r="384" spans="1:12" x14ac:dyDescent="0.25">
      <c r="A384" s="91">
        <v>70088</v>
      </c>
      <c r="B384" s="246" t="s">
        <v>1988</v>
      </c>
      <c r="C384" s="56" t="s">
        <v>4012</v>
      </c>
      <c r="D384" s="10" t="s">
        <v>2649</v>
      </c>
      <c r="E384" s="146" t="s">
        <v>113</v>
      </c>
      <c r="F384" s="7" t="s">
        <v>16</v>
      </c>
      <c r="G384" s="8" t="str">
        <f t="shared" si="16"/>
        <v>PT60M</v>
      </c>
      <c r="H384" s="222" t="s">
        <v>3443</v>
      </c>
      <c r="I384" s="224" t="s">
        <v>3444</v>
      </c>
      <c r="J384" s="9" t="str">
        <f t="shared" si="17"/>
        <v>Ecosense_MainTowerCuvette_Beech_Mixed_4_23m_shade_left_ch7LightSpectrum</v>
      </c>
      <c r="K384" s="231" t="str">
        <f>VLOOKUP(J384,[1]TimeSeriesIDs!$A:$E,5,FALSE)</f>
        <v>b08fea8f116e4e9faeb781b6b723c254</v>
      </c>
      <c r="L384" s="10">
        <v>0</v>
      </c>
    </row>
    <row r="385" spans="1:12" x14ac:dyDescent="0.25">
      <c r="A385" s="91">
        <v>70088</v>
      </c>
      <c r="B385" s="246" t="s">
        <v>1988</v>
      </c>
      <c r="C385" s="56" t="s">
        <v>3893</v>
      </c>
      <c r="D385" s="174" t="s">
        <v>2452</v>
      </c>
      <c r="E385" s="184" t="s">
        <v>70</v>
      </c>
      <c r="F385" s="7" t="s">
        <v>16</v>
      </c>
      <c r="G385" s="8" t="str">
        <f t="shared" si="16"/>
        <v>PT60M</v>
      </c>
      <c r="H385" s="222" t="s">
        <v>3443</v>
      </c>
      <c r="I385" s="224" t="s">
        <v>3444</v>
      </c>
      <c r="J385" s="9" t="str">
        <f t="shared" si="17"/>
        <v>Ecosense_MainTowerCuvette_Beech_Mixed_4_23m_shade_leftInternalRelHumidity</v>
      </c>
      <c r="K385" s="231" t="str">
        <f>VLOOKUP(J385,[1]TimeSeriesIDs!$A:$E,5,FALSE)</f>
        <v>b0d3c95a002643dfb644d4fc65fa59b8</v>
      </c>
      <c r="L385" s="10">
        <v>0</v>
      </c>
    </row>
    <row r="386" spans="1:12" x14ac:dyDescent="0.25">
      <c r="A386" s="91">
        <v>70088</v>
      </c>
      <c r="B386" s="246" t="s">
        <v>1988</v>
      </c>
      <c r="C386" s="56" t="s">
        <v>3893</v>
      </c>
      <c r="D386" s="233" t="s">
        <v>26</v>
      </c>
      <c r="E386" s="184" t="s">
        <v>68</v>
      </c>
      <c r="F386" s="7" t="s">
        <v>16</v>
      </c>
      <c r="G386" s="8" t="str">
        <f t="shared" si="16"/>
        <v>PT60M</v>
      </c>
      <c r="H386" s="222" t="s">
        <v>3443</v>
      </c>
      <c r="I386" s="224" t="s">
        <v>3444</v>
      </c>
      <c r="J386" s="9" t="str">
        <f t="shared" si="17"/>
        <v>Ecosense_MainTowerCuvette_Beech_Mixed_4_23m_shade_leftInternalTemp</v>
      </c>
      <c r="K386" s="231" t="str">
        <f>VLOOKUP(J386,[1]TimeSeriesIDs!$A:$E,5,FALSE)</f>
        <v>c78be7a46f5544c2987c4e27db19e54d</v>
      </c>
      <c r="L386" s="10">
        <v>0</v>
      </c>
    </row>
    <row r="387" spans="1:12" x14ac:dyDescent="0.25">
      <c r="A387" s="91">
        <v>70088</v>
      </c>
      <c r="B387" s="246" t="s">
        <v>1988</v>
      </c>
      <c r="C387" s="56" t="s">
        <v>3893</v>
      </c>
      <c r="D387" s="174" t="s">
        <v>1065</v>
      </c>
      <c r="E387" s="184" t="s">
        <v>68</v>
      </c>
      <c r="F387" s="7" t="s">
        <v>16</v>
      </c>
      <c r="G387" s="8" t="str">
        <f t="shared" si="16"/>
        <v>PT60M</v>
      </c>
      <c r="H387" s="222" t="s">
        <v>3443</v>
      </c>
      <c r="I387" s="224" t="s">
        <v>3444</v>
      </c>
      <c r="J387" s="9" t="str">
        <f t="shared" si="17"/>
        <v>Ecosense_MainTowerCuvette_Beech_Mixed_4_23m_shade_leftTemperature</v>
      </c>
      <c r="K387" s="231" t="str">
        <f>VLOOKUP(J387,[1]TimeSeriesIDs!$A:$E,5,FALSE)</f>
        <v>ce4fca56995b461a90644268d57d1842</v>
      </c>
      <c r="L387" s="10">
        <v>0</v>
      </c>
    </row>
    <row r="388" spans="1:12" x14ac:dyDescent="0.25">
      <c r="A388" s="91">
        <v>70088</v>
      </c>
      <c r="B388" s="246" t="s">
        <v>1988</v>
      </c>
      <c r="C388" s="56" t="s">
        <v>4036</v>
      </c>
      <c r="D388" s="10" t="s">
        <v>2649</v>
      </c>
      <c r="E388" s="146" t="s">
        <v>113</v>
      </c>
      <c r="F388" s="7" t="s">
        <v>16</v>
      </c>
      <c r="G388" s="8" t="str">
        <f t="shared" si="16"/>
        <v>PT60M</v>
      </c>
      <c r="H388" s="222" t="s">
        <v>3443</v>
      </c>
      <c r="I388" s="224" t="s">
        <v>3444</v>
      </c>
      <c r="J388" s="9" t="str">
        <f t="shared" si="17"/>
        <v>Ecosense_MainTowerCuvette_Beech_Mixed_4_23m_shade_left_ch6LightSpectrum</v>
      </c>
      <c r="K388" s="231" t="str">
        <f>VLOOKUP(J388,[1]TimeSeriesIDs!$A:$E,5,FALSE)</f>
        <v>e0135002cbec44a592c8463747fb65c3</v>
      </c>
      <c r="L388" s="10">
        <v>0</v>
      </c>
    </row>
    <row r="389" spans="1:12" x14ac:dyDescent="0.25">
      <c r="A389" s="91">
        <v>70088</v>
      </c>
      <c r="B389" s="246" t="s">
        <v>1988</v>
      </c>
      <c r="C389" s="56" t="s">
        <v>3893</v>
      </c>
      <c r="D389" s="174" t="s">
        <v>2450</v>
      </c>
      <c r="E389" s="184" t="s">
        <v>68</v>
      </c>
      <c r="F389" s="7" t="s">
        <v>16</v>
      </c>
      <c r="G389" s="8" t="str">
        <f t="shared" si="16"/>
        <v>PT60M</v>
      </c>
      <c r="H389" s="222" t="s">
        <v>3443</v>
      </c>
      <c r="I389" s="224" t="s">
        <v>3444</v>
      </c>
      <c r="J389" s="9" t="str">
        <f t="shared" si="17"/>
        <v>Ecosense_MainTowerCuvette_Beech_Mixed_4_23m_shade_leftLeafTemp</v>
      </c>
      <c r="K389" s="231" t="str">
        <f>VLOOKUP(J389,[1]TimeSeriesIDs!$A:$E,5,FALSE)</f>
        <v>e3a0cd1507124f4ca8eeb6058396db46</v>
      </c>
      <c r="L389" s="10">
        <v>0</v>
      </c>
    </row>
    <row r="390" spans="1:12" x14ac:dyDescent="0.25">
      <c r="A390" s="91">
        <v>70088</v>
      </c>
      <c r="B390" s="246" t="s">
        <v>1988</v>
      </c>
      <c r="C390" s="56" t="s">
        <v>3893</v>
      </c>
      <c r="D390" s="233" t="s">
        <v>3455</v>
      </c>
      <c r="E390" s="184" t="s">
        <v>70</v>
      </c>
      <c r="F390" s="7" t="s">
        <v>16</v>
      </c>
      <c r="G390" s="8" t="str">
        <f t="shared" si="16"/>
        <v>PT60M</v>
      </c>
      <c r="H390" s="222" t="s">
        <v>3443</v>
      </c>
      <c r="I390" s="224" t="s">
        <v>3444</v>
      </c>
      <c r="J390" s="9" t="str">
        <f t="shared" si="17"/>
        <v>Ecosense_MainTowerCuvette_Beech_Mixed_4_23m_shade_leftLeafRelHumidity</v>
      </c>
      <c r="K390" s="231" t="str">
        <f>VLOOKUP(J390,[1]TimeSeriesIDs!$A:$E,5,FALSE)</f>
        <v>f1a39db6d6cf42c98bd6f77a8f5a97a2</v>
      </c>
      <c r="L390" s="10">
        <v>0</v>
      </c>
    </row>
    <row r="391" spans="1:12" x14ac:dyDescent="0.25">
      <c r="A391" s="91">
        <v>70088</v>
      </c>
      <c r="B391" s="246" t="s">
        <v>1988</v>
      </c>
      <c r="C391" s="56" t="s">
        <v>3893</v>
      </c>
      <c r="D391" s="174" t="s">
        <v>18</v>
      </c>
      <c r="E391" s="184" t="s">
        <v>70</v>
      </c>
      <c r="F391" s="7" t="s">
        <v>16</v>
      </c>
      <c r="G391" s="8" t="str">
        <f t="shared" si="16"/>
        <v>PT60M</v>
      </c>
      <c r="H391" s="222" t="s">
        <v>3443</v>
      </c>
      <c r="I391" s="224" t="s">
        <v>3444</v>
      </c>
      <c r="J391" s="9" t="str">
        <f t="shared" si="17"/>
        <v>Ecosense_MainTowerCuvette_Beech_Mixed_4_23m_shade_leftRelHumidity</v>
      </c>
      <c r="K391" s="231" t="str">
        <f>VLOOKUP(J391,[1]TimeSeriesIDs!$A:$E,5,FALSE)</f>
        <v>fb72f16ca6cc4aa8bddc3062c336e7ff</v>
      </c>
      <c r="L391" s="10">
        <v>0</v>
      </c>
    </row>
    <row r="392" spans="1:12" x14ac:dyDescent="0.25">
      <c r="A392" s="94">
        <v>70089</v>
      </c>
      <c r="B392" s="172" t="s">
        <v>2030</v>
      </c>
      <c r="C392" s="56" t="s">
        <v>3458</v>
      </c>
      <c r="D392" s="10" t="s">
        <v>2649</v>
      </c>
      <c r="E392" s="146" t="s">
        <v>113</v>
      </c>
      <c r="F392" s="7" t="s">
        <v>16</v>
      </c>
      <c r="G392" s="8" t="str">
        <f t="shared" si="16"/>
        <v>PT60M</v>
      </c>
      <c r="H392" s="174" t="s">
        <v>3443</v>
      </c>
      <c r="I392" s="232" t="s">
        <v>3444</v>
      </c>
      <c r="J392" s="9" t="str">
        <f t="shared" si="17"/>
        <v>Ecosense_BeechTowerCuvette_Beech_Pure_5_20m_shade_left_ch2LightSpectrum</v>
      </c>
      <c r="K392" s="231" t="str">
        <f>VLOOKUP(J392,[1]TimeSeriesIDs!$A:$E,5,FALSE)</f>
        <v>0807f441ad9e41b0a6c03433da18fffd</v>
      </c>
      <c r="L392" s="10">
        <v>0</v>
      </c>
    </row>
    <row r="393" spans="1:12" x14ac:dyDescent="0.25">
      <c r="A393" s="94">
        <v>70089</v>
      </c>
      <c r="B393" s="172" t="s">
        <v>2030</v>
      </c>
      <c r="C393" s="56" t="s">
        <v>3430</v>
      </c>
      <c r="D393" s="233" t="s">
        <v>3455</v>
      </c>
      <c r="E393" s="184" t="s">
        <v>70</v>
      </c>
      <c r="F393" s="7" t="s">
        <v>16</v>
      </c>
      <c r="G393" s="8" t="str">
        <f t="shared" si="16"/>
        <v>PT60M</v>
      </c>
      <c r="H393" s="174" t="s">
        <v>3443</v>
      </c>
      <c r="I393" s="232" t="s">
        <v>3444</v>
      </c>
      <c r="J393" s="9" t="str">
        <f t="shared" si="17"/>
        <v>Ecosense_BeechTowerCuvette_Beech_Pure_5_20m_shade_leftLeafRelHumidity</v>
      </c>
      <c r="K393" s="231" t="str">
        <f>VLOOKUP(J393,[1]TimeSeriesIDs!$A:$E,5,FALSE)</f>
        <v>2a3ad0e76da84cba844034dede9fa0f7</v>
      </c>
      <c r="L393" s="10">
        <v>0</v>
      </c>
    </row>
    <row r="394" spans="1:12" x14ac:dyDescent="0.25">
      <c r="A394" s="94">
        <v>70089</v>
      </c>
      <c r="B394" s="172" t="s">
        <v>2030</v>
      </c>
      <c r="C394" s="56" t="s">
        <v>3430</v>
      </c>
      <c r="D394" s="174" t="s">
        <v>18</v>
      </c>
      <c r="E394" s="184" t="s">
        <v>70</v>
      </c>
      <c r="F394" s="7" t="s">
        <v>16</v>
      </c>
      <c r="G394" s="8" t="str">
        <f t="shared" si="16"/>
        <v>PT60M</v>
      </c>
      <c r="H394" s="174" t="s">
        <v>3443</v>
      </c>
      <c r="I394" s="232" t="s">
        <v>3444</v>
      </c>
      <c r="J394" s="9" t="str">
        <f t="shared" si="17"/>
        <v>Ecosense_BeechTowerCuvette_Beech_Pure_5_20m_shade_leftRelHumidity</v>
      </c>
      <c r="K394" s="231" t="str">
        <f>VLOOKUP(J394,[1]TimeSeriesIDs!$A:$E,5,FALSE)</f>
        <v>2fb653a3f3084e62bcf50a9c632d10c9</v>
      </c>
      <c r="L394" s="10">
        <v>0</v>
      </c>
    </row>
    <row r="395" spans="1:12" x14ac:dyDescent="0.25">
      <c r="A395" s="94">
        <v>70089</v>
      </c>
      <c r="B395" s="172" t="s">
        <v>2030</v>
      </c>
      <c r="C395" s="56" t="s">
        <v>3464</v>
      </c>
      <c r="D395" s="10" t="s">
        <v>140</v>
      </c>
      <c r="E395" s="146" t="s">
        <v>113</v>
      </c>
      <c r="F395" s="7" t="s">
        <v>16</v>
      </c>
      <c r="G395" s="8" t="str">
        <f t="shared" si="16"/>
        <v>PT60M</v>
      </c>
      <c r="H395" s="174" t="s">
        <v>3443</v>
      </c>
      <c r="I395" s="232" t="s">
        <v>3444</v>
      </c>
      <c r="J395" s="9" t="str">
        <f t="shared" si="17"/>
        <v>Ecosense_BeechTowerCuvette_Beech_Pure_5_20m_shade_left_gainDigitalRawSignal</v>
      </c>
      <c r="K395" s="231" t="str">
        <f>VLOOKUP(J395,[1]TimeSeriesIDs!$A:$E,5,FALSE)</f>
        <v>4fcef2c37bcd4ba598aef147ccb98d00</v>
      </c>
      <c r="L395" s="10">
        <v>0</v>
      </c>
    </row>
    <row r="396" spans="1:12" x14ac:dyDescent="0.25">
      <c r="A396" s="94">
        <v>70089</v>
      </c>
      <c r="B396" s="172" t="s">
        <v>2030</v>
      </c>
      <c r="C396" s="56" t="s">
        <v>3430</v>
      </c>
      <c r="D396" s="233" t="s">
        <v>26</v>
      </c>
      <c r="E396" s="184" t="s">
        <v>68</v>
      </c>
      <c r="F396" s="7" t="s">
        <v>16</v>
      </c>
      <c r="G396" s="8" t="str">
        <f t="shared" si="16"/>
        <v>PT60M</v>
      </c>
      <c r="H396" s="174" t="s">
        <v>3443</v>
      </c>
      <c r="I396" s="232" t="s">
        <v>3444</v>
      </c>
      <c r="J396" s="9" t="str">
        <f t="shared" si="17"/>
        <v>Ecosense_BeechTowerCuvette_Beech_Pure_5_20m_shade_leftInternalTemp</v>
      </c>
      <c r="K396" s="231" t="str">
        <f>VLOOKUP(J396,[1]TimeSeriesIDs!$A:$E,5,FALSE)</f>
        <v>50a5694316b64da7b19ec6c2c7d7aa4d</v>
      </c>
      <c r="L396" s="10">
        <v>0</v>
      </c>
    </row>
    <row r="397" spans="1:12" x14ac:dyDescent="0.25">
      <c r="A397" s="94">
        <v>70089</v>
      </c>
      <c r="B397" s="172" t="s">
        <v>2030</v>
      </c>
      <c r="C397" s="56" t="s">
        <v>3710</v>
      </c>
      <c r="D397" s="10" t="s">
        <v>2649</v>
      </c>
      <c r="E397" s="146" t="s">
        <v>113</v>
      </c>
      <c r="F397" s="7" t="s">
        <v>16</v>
      </c>
      <c r="G397" s="8" t="str">
        <f t="shared" si="16"/>
        <v>PT60M</v>
      </c>
      <c r="H397" s="174" t="s">
        <v>3443</v>
      </c>
      <c r="I397" s="232" t="s">
        <v>3444</v>
      </c>
      <c r="J397" s="9" t="str">
        <f t="shared" si="17"/>
        <v>Ecosense_BeechTowerCuvette_Beech_Pure_5_20m_shade_left_wholeSpectrumLightSpectrum</v>
      </c>
      <c r="K397" s="231" t="str">
        <f>VLOOKUP(J397,[1]TimeSeriesIDs!$A:$E,5,FALSE)</f>
        <v>7680103f5ab64fa5bf9127fe3f5802dc</v>
      </c>
      <c r="L397" s="10">
        <v>0</v>
      </c>
    </row>
    <row r="398" spans="1:12" x14ac:dyDescent="0.25">
      <c r="A398" s="94">
        <v>70089</v>
      </c>
      <c r="B398" s="172" t="s">
        <v>2030</v>
      </c>
      <c r="C398" s="56" t="s">
        <v>3430</v>
      </c>
      <c r="D398" s="174" t="s">
        <v>2452</v>
      </c>
      <c r="E398" s="184" t="s">
        <v>70</v>
      </c>
      <c r="F398" s="7" t="s">
        <v>16</v>
      </c>
      <c r="G398" s="8" t="str">
        <f t="shared" si="16"/>
        <v>PT60M</v>
      </c>
      <c r="H398" s="174" t="s">
        <v>3443</v>
      </c>
      <c r="I398" s="232" t="s">
        <v>3444</v>
      </c>
      <c r="J398" s="9" t="str">
        <f t="shared" si="17"/>
        <v>Ecosense_BeechTowerCuvette_Beech_Pure_5_20m_shade_leftInternalRelHumidity</v>
      </c>
      <c r="K398" s="231" t="str">
        <f>VLOOKUP(J398,[1]TimeSeriesIDs!$A:$E,5,FALSE)</f>
        <v>7ea16d23b9834e03beb856e76883416c</v>
      </c>
      <c r="L398" s="10">
        <v>0</v>
      </c>
    </row>
    <row r="399" spans="1:12" x14ac:dyDescent="0.25">
      <c r="A399" s="94">
        <v>70089</v>
      </c>
      <c r="B399" s="172" t="s">
        <v>2030</v>
      </c>
      <c r="C399" s="56" t="s">
        <v>3463</v>
      </c>
      <c r="D399" s="10" t="s">
        <v>2649</v>
      </c>
      <c r="E399" s="146" t="s">
        <v>113</v>
      </c>
      <c r="F399" s="7" t="s">
        <v>16</v>
      </c>
      <c r="G399" s="8" t="str">
        <f t="shared" si="16"/>
        <v>PT60M</v>
      </c>
      <c r="H399" s="174" t="s">
        <v>3443</v>
      </c>
      <c r="I399" s="232" t="s">
        <v>3444</v>
      </c>
      <c r="J399" s="9" t="str">
        <f t="shared" si="17"/>
        <v>Ecosense_BeechTowerCuvette_Beech_Pure_5_20m_shade_left_ch7LightSpectrum</v>
      </c>
      <c r="K399" s="231" t="str">
        <f>VLOOKUP(J399,[1]TimeSeriesIDs!$A:$E,5,FALSE)</f>
        <v>89722f8c4f1e4d0b87523425a07d9d5a</v>
      </c>
      <c r="L399" s="10">
        <v>0</v>
      </c>
    </row>
    <row r="400" spans="1:12" x14ac:dyDescent="0.25">
      <c r="A400" s="94">
        <v>70089</v>
      </c>
      <c r="B400" s="172" t="s">
        <v>2030</v>
      </c>
      <c r="C400" s="56" t="s">
        <v>3462</v>
      </c>
      <c r="D400" s="10" t="s">
        <v>2649</v>
      </c>
      <c r="E400" s="146" t="s">
        <v>113</v>
      </c>
      <c r="F400" s="7" t="s">
        <v>16</v>
      </c>
      <c r="G400" s="8" t="str">
        <f t="shared" si="16"/>
        <v>PT60M</v>
      </c>
      <c r="H400" s="174" t="s">
        <v>3443</v>
      </c>
      <c r="I400" s="232" t="s">
        <v>3444</v>
      </c>
      <c r="J400" s="9" t="str">
        <f t="shared" si="17"/>
        <v>Ecosense_BeechTowerCuvette_Beech_Pure_5_20m_shade_left_ch6LightSpectrum</v>
      </c>
      <c r="K400" s="231" t="str">
        <f>VLOOKUP(J400,[1]TimeSeriesIDs!$A:$E,5,FALSE)</f>
        <v>8c68caef674e4bdd8402fd47df887992</v>
      </c>
      <c r="L400" s="10">
        <v>0</v>
      </c>
    </row>
    <row r="401" spans="1:12" x14ac:dyDescent="0.25">
      <c r="A401" s="94">
        <v>70089</v>
      </c>
      <c r="B401" s="172" t="s">
        <v>2030</v>
      </c>
      <c r="C401" s="56" t="s">
        <v>3695</v>
      </c>
      <c r="D401" s="10" t="s">
        <v>2649</v>
      </c>
      <c r="E401" s="146" t="s">
        <v>113</v>
      </c>
      <c r="F401" s="7" t="s">
        <v>16</v>
      </c>
      <c r="G401" s="8" t="str">
        <f t="shared" si="16"/>
        <v>PT60M</v>
      </c>
      <c r="H401" s="174" t="s">
        <v>3443</v>
      </c>
      <c r="I401" s="232" t="s">
        <v>3444</v>
      </c>
      <c r="J401" s="9" t="str">
        <f t="shared" si="17"/>
        <v>Ecosense_BeechTowerCuvette_Beech_Pure_5_20m_shade_left_nearInfraredSpectrumLightSpectrum</v>
      </c>
      <c r="K401" s="231" t="str">
        <f>VLOOKUP(J401,[1]TimeSeriesIDs!$A:$E,5,FALSE)</f>
        <v>922f327050f141699eca80465bb9712b</v>
      </c>
      <c r="L401" s="10">
        <v>0</v>
      </c>
    </row>
    <row r="402" spans="1:12" x14ac:dyDescent="0.25">
      <c r="A402" s="94">
        <v>70089</v>
      </c>
      <c r="B402" s="172" t="s">
        <v>2030</v>
      </c>
      <c r="C402" s="56" t="s">
        <v>3459</v>
      </c>
      <c r="D402" s="10" t="s">
        <v>2649</v>
      </c>
      <c r="E402" s="146" t="s">
        <v>113</v>
      </c>
      <c r="F402" s="7" t="s">
        <v>16</v>
      </c>
      <c r="G402" s="8" t="str">
        <f t="shared" si="16"/>
        <v>PT60M</v>
      </c>
      <c r="H402" s="174" t="s">
        <v>3443</v>
      </c>
      <c r="I402" s="232" t="s">
        <v>3444</v>
      </c>
      <c r="J402" s="9" t="str">
        <f t="shared" si="17"/>
        <v>Ecosense_BeechTowerCuvette_Beech_Pure_5_20m_shade_left_ch3LightSpectrum</v>
      </c>
      <c r="K402" s="231" t="str">
        <f>VLOOKUP(J402,[1]TimeSeriesIDs!$A:$E,5,FALSE)</f>
        <v>982efb0aecb34a0382f656601950758e</v>
      </c>
      <c r="L402" s="10">
        <v>0</v>
      </c>
    </row>
    <row r="403" spans="1:12" x14ac:dyDescent="0.25">
      <c r="A403" s="94">
        <v>70089</v>
      </c>
      <c r="B403" s="172" t="s">
        <v>2030</v>
      </c>
      <c r="C403" s="56" t="s">
        <v>3457</v>
      </c>
      <c r="D403" s="10" t="s">
        <v>2649</v>
      </c>
      <c r="E403" s="146" t="s">
        <v>113</v>
      </c>
      <c r="F403" s="7" t="s">
        <v>16</v>
      </c>
      <c r="G403" s="8" t="str">
        <f t="shared" si="16"/>
        <v>PT60M</v>
      </c>
      <c r="H403" s="174" t="s">
        <v>3443</v>
      </c>
      <c r="I403" s="232" t="s">
        <v>3444</v>
      </c>
      <c r="J403" s="9" t="str">
        <f t="shared" si="17"/>
        <v>Ecosense_BeechTowerCuvette_Beech_Pure_5_20m_shade_left_ch1LightSpectrum</v>
      </c>
      <c r="K403" s="231" t="str">
        <f>VLOOKUP(J403,[1]TimeSeriesIDs!$A:$E,5,FALSE)</f>
        <v>a4d616c63f8b4b77a1207fdb17370ed2</v>
      </c>
      <c r="L403" s="10">
        <v>0</v>
      </c>
    </row>
    <row r="404" spans="1:12" x14ac:dyDescent="0.25">
      <c r="A404" s="94">
        <v>70089</v>
      </c>
      <c r="B404" s="172" t="s">
        <v>2030</v>
      </c>
      <c r="C404" s="56" t="s">
        <v>3430</v>
      </c>
      <c r="D404" s="174" t="s">
        <v>2450</v>
      </c>
      <c r="E404" s="184" t="s">
        <v>68</v>
      </c>
      <c r="F404" s="7" t="s">
        <v>16</v>
      </c>
      <c r="G404" s="8" t="str">
        <f t="shared" si="16"/>
        <v>PT60M</v>
      </c>
      <c r="H404" s="174" t="s">
        <v>3443</v>
      </c>
      <c r="I404" s="232" t="s">
        <v>3444</v>
      </c>
      <c r="J404" s="9" t="str">
        <f t="shared" si="17"/>
        <v>Ecosense_BeechTowerCuvette_Beech_Pure_5_20m_shade_leftLeafTemp</v>
      </c>
      <c r="K404" s="231" t="str">
        <f>VLOOKUP(J404,[1]TimeSeriesIDs!$A:$E,5,FALSE)</f>
        <v>ac4b6fd5db3040ce881ddd12d6cc0619</v>
      </c>
      <c r="L404" s="10">
        <v>0</v>
      </c>
    </row>
    <row r="405" spans="1:12" x14ac:dyDescent="0.25">
      <c r="A405" s="94">
        <v>70089</v>
      </c>
      <c r="B405" s="172" t="s">
        <v>2030</v>
      </c>
      <c r="C405" s="56" t="s">
        <v>3460</v>
      </c>
      <c r="D405" s="10" t="s">
        <v>2649</v>
      </c>
      <c r="E405" s="146" t="s">
        <v>113</v>
      </c>
      <c r="F405" s="7" t="s">
        <v>16</v>
      </c>
      <c r="G405" s="8" t="str">
        <f t="shared" si="16"/>
        <v>PT60M</v>
      </c>
      <c r="H405" s="174" t="s">
        <v>3443</v>
      </c>
      <c r="I405" s="232" t="s">
        <v>3444</v>
      </c>
      <c r="J405" s="9" t="str">
        <f t="shared" si="17"/>
        <v>Ecosense_BeechTowerCuvette_Beech_Pure_5_20m_shade_left_ch4LightSpectrum</v>
      </c>
      <c r="K405" s="231" t="str">
        <f>VLOOKUP(J405,[1]TimeSeriesIDs!$A:$E,5,FALSE)</f>
        <v>c5302ed392b34eabae4295b3b05b3105</v>
      </c>
      <c r="L405" s="10">
        <v>0</v>
      </c>
    </row>
    <row r="406" spans="1:12" x14ac:dyDescent="0.25">
      <c r="A406" s="94">
        <v>70089</v>
      </c>
      <c r="B406" s="172" t="s">
        <v>2030</v>
      </c>
      <c r="C406" s="56" t="s">
        <v>3456</v>
      </c>
      <c r="D406" s="190" t="s">
        <v>2649</v>
      </c>
      <c r="E406" s="146" t="s">
        <v>113</v>
      </c>
      <c r="F406" s="7" t="s">
        <v>16</v>
      </c>
      <c r="G406" s="8" t="str">
        <f t="shared" si="16"/>
        <v>PT60M</v>
      </c>
      <c r="H406" s="174" t="s">
        <v>3443</v>
      </c>
      <c r="I406" s="232" t="s">
        <v>3444</v>
      </c>
      <c r="J406" s="9" t="str">
        <f t="shared" si="17"/>
        <v>Ecosense_BeechTowerCuvette_Beech_Pure_5_20m_shade_left_ch0LightSpectrum</v>
      </c>
      <c r="K406" s="231" t="str">
        <f>VLOOKUP(J406,[1]TimeSeriesIDs!$A:$E,5,FALSE)</f>
        <v>cb2e9040b2374cb88fc9a6994e59e618</v>
      </c>
      <c r="L406" s="10">
        <v>0</v>
      </c>
    </row>
    <row r="407" spans="1:12" x14ac:dyDescent="0.25">
      <c r="A407" s="94">
        <v>70089</v>
      </c>
      <c r="B407" s="172" t="s">
        <v>2030</v>
      </c>
      <c r="C407" s="56" t="s">
        <v>3465</v>
      </c>
      <c r="D407" s="10" t="s">
        <v>154</v>
      </c>
      <c r="E407" s="188" t="s">
        <v>2641</v>
      </c>
      <c r="F407" s="7" t="s">
        <v>16</v>
      </c>
      <c r="G407" s="8" t="str">
        <f t="shared" si="16"/>
        <v>PT60M</v>
      </c>
      <c r="H407" s="174" t="s">
        <v>3443</v>
      </c>
      <c r="I407" s="232" t="s">
        <v>3444</v>
      </c>
      <c r="J407" s="9" t="str">
        <f t="shared" si="17"/>
        <v>Ecosense_BeechTowerCuvette_Beech_Pure_5_20m_shade_left_tintDuration</v>
      </c>
      <c r="K407" s="231" t="str">
        <f>VLOOKUP(J407,[1]TimeSeriesIDs!$A:$E,5,FALSE)</f>
        <v>d95e81d740764037ab2217d598a3554d</v>
      </c>
      <c r="L407" s="10">
        <v>0</v>
      </c>
    </row>
    <row r="408" spans="1:12" x14ac:dyDescent="0.25">
      <c r="A408" s="94">
        <v>70089</v>
      </c>
      <c r="B408" s="172" t="s">
        <v>2030</v>
      </c>
      <c r="C408" s="56" t="s">
        <v>3461</v>
      </c>
      <c r="D408" s="10" t="s">
        <v>2649</v>
      </c>
      <c r="E408" s="146" t="s">
        <v>113</v>
      </c>
      <c r="F408" s="7" t="s">
        <v>16</v>
      </c>
      <c r="G408" s="8" t="str">
        <f t="shared" si="16"/>
        <v>PT60M</v>
      </c>
      <c r="H408" s="174" t="s">
        <v>3443</v>
      </c>
      <c r="I408" s="232" t="s">
        <v>3444</v>
      </c>
      <c r="J408" s="9" t="str">
        <f t="shared" si="17"/>
        <v>Ecosense_BeechTowerCuvette_Beech_Pure_5_20m_shade_left_ch5LightSpectrum</v>
      </c>
      <c r="K408" s="231" t="str">
        <f>VLOOKUP(J408,[1]TimeSeriesIDs!$A:$E,5,FALSE)</f>
        <v>ef59810a34c34941bde7522bdbc69964</v>
      </c>
      <c r="L408" s="10">
        <v>0</v>
      </c>
    </row>
    <row r="409" spans="1:12" x14ac:dyDescent="0.25">
      <c r="A409" s="94">
        <v>70089</v>
      </c>
      <c r="B409" s="172" t="s">
        <v>2030</v>
      </c>
      <c r="C409" s="56" t="s">
        <v>3430</v>
      </c>
      <c r="D409" s="174" t="s">
        <v>1065</v>
      </c>
      <c r="E409" s="184" t="s">
        <v>68</v>
      </c>
      <c r="F409" s="7" t="s">
        <v>16</v>
      </c>
      <c r="G409" s="8" t="str">
        <f t="shared" si="16"/>
        <v>PT60M</v>
      </c>
      <c r="H409" s="174" t="s">
        <v>3443</v>
      </c>
      <c r="I409" s="232" t="s">
        <v>3444</v>
      </c>
      <c r="J409" s="9" t="str">
        <f t="shared" si="17"/>
        <v>Ecosense_BeechTowerCuvette_Beech_Pure_5_20m_shade_leftTemperature</v>
      </c>
      <c r="K409" s="231" t="str">
        <f>VLOOKUP(J409,[1]TimeSeriesIDs!$A:$E,5,FALSE)</f>
        <v>f609f086523f4754bbf6cc92db17521c</v>
      </c>
      <c r="L409" s="10">
        <v>0</v>
      </c>
    </row>
    <row r="410" spans="1:12" x14ac:dyDescent="0.25">
      <c r="A410" s="94">
        <v>70091</v>
      </c>
      <c r="B410" s="172" t="s">
        <v>2030</v>
      </c>
      <c r="C410" s="56" t="s">
        <v>3491</v>
      </c>
      <c r="D410" s="10" t="s">
        <v>2649</v>
      </c>
      <c r="E410" s="146" t="s">
        <v>113</v>
      </c>
      <c r="F410" s="7" t="s">
        <v>16</v>
      </c>
      <c r="G410" s="8" t="str">
        <f t="shared" si="16"/>
        <v>PT60M</v>
      </c>
      <c r="H410" s="174" t="s">
        <v>3443</v>
      </c>
      <c r="I410" s="232" t="s">
        <v>3444</v>
      </c>
      <c r="J410" s="9" t="str">
        <f t="shared" si="17"/>
        <v>Ecosense_BeechTowerCuvette_Beech_Pure_3_24m_sun_left_ch5LightSpectrum</v>
      </c>
      <c r="K410" s="256" t="str">
        <f>VLOOKUP(J410,[1]TimeSeriesIDs!$A:$E,5,FALSE)</f>
        <v>3c66bb861ed24e1690ac9f070621bddc</v>
      </c>
      <c r="L410" s="10">
        <v>0</v>
      </c>
    </row>
    <row r="411" spans="1:12" x14ac:dyDescent="0.25">
      <c r="A411" s="94">
        <v>70091</v>
      </c>
      <c r="B411" s="172" t="s">
        <v>2030</v>
      </c>
      <c r="C411" s="56" t="s">
        <v>3713</v>
      </c>
      <c r="D411" s="10" t="s">
        <v>2649</v>
      </c>
      <c r="E411" s="146" t="s">
        <v>113</v>
      </c>
      <c r="F411" s="7" t="s">
        <v>16</v>
      </c>
      <c r="G411" s="8" t="str">
        <f t="shared" si="16"/>
        <v>PT60M</v>
      </c>
      <c r="H411" s="174" t="s">
        <v>3443</v>
      </c>
      <c r="I411" s="232" t="s">
        <v>3444</v>
      </c>
      <c r="J411" s="9" t="str">
        <f t="shared" si="17"/>
        <v>Ecosense_BeechTowerCuvette_Beech_Pure_3_24m_sun_left_wholeSpectrumLightSpectrum</v>
      </c>
      <c r="K411" s="256" t="str">
        <f>VLOOKUP(J411,[1]TimeSeriesIDs!$A:$E,5,FALSE)</f>
        <v>dfd34afaaae346c8b37c3bd457e8c461</v>
      </c>
      <c r="L411" s="10">
        <v>0</v>
      </c>
    </row>
    <row r="412" spans="1:12" x14ac:dyDescent="0.25">
      <c r="A412" s="94">
        <v>70091</v>
      </c>
      <c r="B412" s="172" t="s">
        <v>2030</v>
      </c>
      <c r="C412" s="56" t="s">
        <v>2479</v>
      </c>
      <c r="D412" s="174" t="s">
        <v>1065</v>
      </c>
      <c r="E412" s="184" t="s">
        <v>68</v>
      </c>
      <c r="F412" s="7" t="s">
        <v>16</v>
      </c>
      <c r="G412" s="8" t="str">
        <f t="shared" si="16"/>
        <v>PT60M</v>
      </c>
      <c r="H412" s="174" t="s">
        <v>3443</v>
      </c>
      <c r="I412" s="232" t="s">
        <v>3444</v>
      </c>
      <c r="J412" s="9" t="str">
        <f t="shared" si="17"/>
        <v>Ecosense_BeechTowerCuvette_Beech_Pure_3_24m_sun_leftTemperature</v>
      </c>
      <c r="K412" s="256" t="str">
        <f>VLOOKUP(J412,[1]TimeSeriesIDs!$A:$E,5,FALSE)</f>
        <v>c19e47e839a24051bb39a8a96c9a04d9</v>
      </c>
      <c r="L412" s="10">
        <v>0</v>
      </c>
    </row>
    <row r="413" spans="1:12" x14ac:dyDescent="0.25">
      <c r="A413" s="94">
        <v>70091</v>
      </c>
      <c r="B413" s="172" t="s">
        <v>2030</v>
      </c>
      <c r="C413" s="56" t="s">
        <v>3490</v>
      </c>
      <c r="D413" s="10" t="s">
        <v>2649</v>
      </c>
      <c r="E413" s="146" t="s">
        <v>113</v>
      </c>
      <c r="F413" s="7" t="s">
        <v>16</v>
      </c>
      <c r="G413" s="8" t="str">
        <f t="shared" si="16"/>
        <v>PT60M</v>
      </c>
      <c r="H413" s="174" t="s">
        <v>3443</v>
      </c>
      <c r="I413" s="232" t="s">
        <v>3444</v>
      </c>
      <c r="J413" s="9" t="str">
        <f t="shared" si="17"/>
        <v>Ecosense_BeechTowerCuvette_Beech_Pure_3_24m_sun_left_ch4LightSpectrum</v>
      </c>
      <c r="K413" s="256" t="str">
        <f>VLOOKUP(J413,[1]TimeSeriesIDs!$A:$E,5,FALSE)</f>
        <v>928a863073b44d6e8a17a87e73f8a3b1</v>
      </c>
      <c r="L413" s="10">
        <v>0</v>
      </c>
    </row>
    <row r="414" spans="1:12" x14ac:dyDescent="0.25">
      <c r="A414" s="94">
        <v>70091</v>
      </c>
      <c r="B414" s="172" t="s">
        <v>2030</v>
      </c>
      <c r="C414" s="56" t="s">
        <v>3487</v>
      </c>
      <c r="D414" s="10" t="s">
        <v>2649</v>
      </c>
      <c r="E414" s="146" t="s">
        <v>113</v>
      </c>
      <c r="F414" s="7" t="s">
        <v>16</v>
      </c>
      <c r="G414" s="8" t="str">
        <f t="shared" si="16"/>
        <v>PT60M</v>
      </c>
      <c r="H414" s="174" t="s">
        <v>3443</v>
      </c>
      <c r="I414" s="232" t="s">
        <v>3444</v>
      </c>
      <c r="J414" s="9" t="str">
        <f t="shared" si="17"/>
        <v>Ecosense_BeechTowerCuvette_Beech_Pure_3_24m_sun_left_ch1LightSpectrum</v>
      </c>
      <c r="K414" s="256" t="str">
        <f>VLOOKUP(J414,[1]TimeSeriesIDs!$A:$E,5,FALSE)</f>
        <v>db69f38a374242c98c24eebbe3d51f7e</v>
      </c>
      <c r="L414" s="10">
        <v>0</v>
      </c>
    </row>
    <row r="415" spans="1:12" x14ac:dyDescent="0.25">
      <c r="A415" s="94">
        <v>70091</v>
      </c>
      <c r="B415" s="172" t="s">
        <v>2030</v>
      </c>
      <c r="C415" s="56" t="s">
        <v>3494</v>
      </c>
      <c r="D415" s="10" t="s">
        <v>140</v>
      </c>
      <c r="E415" s="146" t="s">
        <v>113</v>
      </c>
      <c r="F415" s="7" t="s">
        <v>16</v>
      </c>
      <c r="G415" s="8" t="str">
        <f t="shared" si="16"/>
        <v>PT60M</v>
      </c>
      <c r="H415" s="174" t="s">
        <v>3443</v>
      </c>
      <c r="I415" s="232" t="s">
        <v>3444</v>
      </c>
      <c r="J415" s="9" t="str">
        <f t="shared" si="17"/>
        <v>Ecosense_BeechTowerCuvette_Beech_Pure_3_24m_sun_left_gainDigitalRawSignal</v>
      </c>
      <c r="K415" s="256" t="str">
        <f>VLOOKUP(J415,[1]TimeSeriesIDs!$A:$E,5,FALSE)</f>
        <v>e98317cc5b234734ba471246b1951aed</v>
      </c>
      <c r="L415" s="10">
        <v>0</v>
      </c>
    </row>
    <row r="416" spans="1:12" x14ac:dyDescent="0.25">
      <c r="A416" s="94">
        <v>70091</v>
      </c>
      <c r="B416" s="172" t="s">
        <v>2030</v>
      </c>
      <c r="C416" s="56" t="s">
        <v>2479</v>
      </c>
      <c r="D416" s="233" t="s">
        <v>3455</v>
      </c>
      <c r="E416" s="184" t="s">
        <v>70</v>
      </c>
      <c r="F416" s="7" t="s">
        <v>16</v>
      </c>
      <c r="G416" s="8" t="str">
        <f t="shared" si="16"/>
        <v>PT60M</v>
      </c>
      <c r="H416" s="174" t="s">
        <v>3443</v>
      </c>
      <c r="I416" s="232" t="s">
        <v>3444</v>
      </c>
      <c r="J416" s="9" t="str">
        <f t="shared" si="17"/>
        <v>Ecosense_BeechTowerCuvette_Beech_Pure_3_24m_sun_leftLeafRelHumidity</v>
      </c>
      <c r="K416" s="256" t="str">
        <f>VLOOKUP(J416,[1]TimeSeriesIDs!$A:$E,5,FALSE)</f>
        <v>d0c8af5b2b87402382691226e23e779b</v>
      </c>
      <c r="L416" s="10">
        <v>0</v>
      </c>
    </row>
    <row r="417" spans="1:12" x14ac:dyDescent="0.25">
      <c r="A417" s="94">
        <v>70091</v>
      </c>
      <c r="B417" s="172" t="s">
        <v>2030</v>
      </c>
      <c r="C417" s="56" t="s">
        <v>3698</v>
      </c>
      <c r="D417" s="10" t="s">
        <v>2649</v>
      </c>
      <c r="E417" s="146" t="s">
        <v>113</v>
      </c>
      <c r="F417" s="7" t="s">
        <v>16</v>
      </c>
      <c r="G417" s="8" t="str">
        <f t="shared" si="16"/>
        <v>PT60M</v>
      </c>
      <c r="H417" s="174" t="s">
        <v>3443</v>
      </c>
      <c r="I417" s="232" t="s">
        <v>3444</v>
      </c>
      <c r="J417" s="9" t="str">
        <f t="shared" si="17"/>
        <v>Ecosense_BeechTowerCuvette_Beech_Pure_3_24m_sun_left_nearInfraredSpectrumLightSpectrum</v>
      </c>
      <c r="K417" s="256" t="str">
        <f>VLOOKUP(J417,[1]TimeSeriesIDs!$A:$E,5,FALSE)</f>
        <v>5d9353b889944cb2bf5d30b5cf3a8cb7</v>
      </c>
      <c r="L417" s="10">
        <v>0</v>
      </c>
    </row>
    <row r="418" spans="1:12" x14ac:dyDescent="0.25">
      <c r="A418" s="94">
        <v>70091</v>
      </c>
      <c r="B418" s="172" t="s">
        <v>2030</v>
      </c>
      <c r="C418" s="56" t="s">
        <v>3489</v>
      </c>
      <c r="D418" s="10" t="s">
        <v>2649</v>
      </c>
      <c r="E418" s="146" t="s">
        <v>113</v>
      </c>
      <c r="F418" s="7" t="s">
        <v>16</v>
      </c>
      <c r="G418" s="8" t="str">
        <f t="shared" si="16"/>
        <v>PT60M</v>
      </c>
      <c r="H418" s="174" t="s">
        <v>3443</v>
      </c>
      <c r="I418" s="232" t="s">
        <v>3444</v>
      </c>
      <c r="J418" s="9" t="str">
        <f t="shared" si="17"/>
        <v>Ecosense_BeechTowerCuvette_Beech_Pure_3_24m_sun_left_ch3LightSpectrum</v>
      </c>
      <c r="K418" s="256" t="str">
        <f>VLOOKUP(J418,[1]TimeSeriesIDs!$A:$E,5,FALSE)</f>
        <v>3114af30b96b452aa618ea5506f242bf</v>
      </c>
      <c r="L418" s="10">
        <v>0</v>
      </c>
    </row>
    <row r="419" spans="1:12" x14ac:dyDescent="0.25">
      <c r="A419" s="94">
        <v>70091</v>
      </c>
      <c r="B419" s="172" t="s">
        <v>2030</v>
      </c>
      <c r="C419" s="56" t="s">
        <v>2479</v>
      </c>
      <c r="D419" s="174" t="s">
        <v>2450</v>
      </c>
      <c r="E419" s="184" t="s">
        <v>68</v>
      </c>
      <c r="F419" s="7" t="s">
        <v>16</v>
      </c>
      <c r="G419" s="8" t="str">
        <f t="shared" si="16"/>
        <v>PT60M</v>
      </c>
      <c r="H419" s="174" t="s">
        <v>3443</v>
      </c>
      <c r="I419" s="232" t="s">
        <v>3444</v>
      </c>
      <c r="J419" s="9" t="str">
        <f t="shared" si="17"/>
        <v>Ecosense_BeechTowerCuvette_Beech_Pure_3_24m_sun_leftLeafTemp</v>
      </c>
      <c r="K419" s="256" t="str">
        <f>VLOOKUP(J419,[1]TimeSeriesIDs!$A:$E,5,FALSE)</f>
        <v>10f3d7b608d0496a8fa68c6a0cdfca3a</v>
      </c>
      <c r="L419" s="10">
        <v>0</v>
      </c>
    </row>
    <row r="420" spans="1:12" x14ac:dyDescent="0.25">
      <c r="A420" s="94">
        <v>70091</v>
      </c>
      <c r="B420" s="172" t="s">
        <v>2030</v>
      </c>
      <c r="C420" s="56" t="s">
        <v>3495</v>
      </c>
      <c r="D420" s="10" t="s">
        <v>154</v>
      </c>
      <c r="E420" s="188" t="s">
        <v>2641</v>
      </c>
      <c r="F420" s="7" t="s">
        <v>16</v>
      </c>
      <c r="G420" s="8" t="str">
        <f t="shared" ref="G420:G483" si="18">IF(ISBLANK(B420),"-","PT60M")</f>
        <v>PT60M</v>
      </c>
      <c r="H420" s="174" t="s">
        <v>3443</v>
      </c>
      <c r="I420" s="232" t="s">
        <v>3444</v>
      </c>
      <c r="J420" s="9" t="str">
        <f t="shared" ref="J420:J483" si="19">B420&amp;C420&amp;D420</f>
        <v>Ecosense_BeechTowerCuvette_Beech_Pure_3_24m_sun_left_tintDuration</v>
      </c>
      <c r="K420" s="256" t="str">
        <f>VLOOKUP(J420,[1]TimeSeriesIDs!$A:$E,5,FALSE)</f>
        <v>2aecc8211dc043b0acd05c367685b47b</v>
      </c>
      <c r="L420" s="10">
        <v>0</v>
      </c>
    </row>
    <row r="421" spans="1:12" x14ac:dyDescent="0.25">
      <c r="A421" s="94">
        <v>70091</v>
      </c>
      <c r="B421" s="172" t="s">
        <v>2030</v>
      </c>
      <c r="C421" s="56" t="s">
        <v>2479</v>
      </c>
      <c r="D421" s="174" t="s">
        <v>2452</v>
      </c>
      <c r="E421" s="184" t="s">
        <v>70</v>
      </c>
      <c r="F421" s="7" t="s">
        <v>16</v>
      </c>
      <c r="G421" s="8" t="str">
        <f t="shared" si="18"/>
        <v>PT60M</v>
      </c>
      <c r="H421" s="174" t="s">
        <v>3443</v>
      </c>
      <c r="I421" s="232" t="s">
        <v>3444</v>
      </c>
      <c r="J421" s="9" t="str">
        <f t="shared" si="19"/>
        <v>Ecosense_BeechTowerCuvette_Beech_Pure_3_24m_sun_leftInternalRelHumidity</v>
      </c>
      <c r="K421" s="256" t="str">
        <f>VLOOKUP(J421,[1]TimeSeriesIDs!$A:$E,5,FALSE)</f>
        <v>01e90aeb68a64cecbc91363f94736303</v>
      </c>
      <c r="L421" s="10">
        <v>0</v>
      </c>
    </row>
    <row r="422" spans="1:12" x14ac:dyDescent="0.25">
      <c r="A422" s="94">
        <v>70091</v>
      </c>
      <c r="B422" s="172" t="s">
        <v>2030</v>
      </c>
      <c r="C422" s="56" t="s">
        <v>3492</v>
      </c>
      <c r="D422" s="10" t="s">
        <v>2649</v>
      </c>
      <c r="E422" s="146" t="s">
        <v>113</v>
      </c>
      <c r="F422" s="7" t="s">
        <v>16</v>
      </c>
      <c r="G422" s="8" t="str">
        <f t="shared" si="18"/>
        <v>PT60M</v>
      </c>
      <c r="H422" s="174" t="s">
        <v>3443</v>
      </c>
      <c r="I422" s="232" t="s">
        <v>3444</v>
      </c>
      <c r="J422" s="9" t="str">
        <f t="shared" si="19"/>
        <v>Ecosense_BeechTowerCuvette_Beech_Pure_3_24m_sun_left_ch6LightSpectrum</v>
      </c>
      <c r="K422" s="256" t="str">
        <f>VLOOKUP(J422,[1]TimeSeriesIDs!$A:$E,5,FALSE)</f>
        <v>eebaff5fd7844dce93f2c85add1aa176</v>
      </c>
      <c r="L422" s="10">
        <v>0</v>
      </c>
    </row>
    <row r="423" spans="1:12" x14ac:dyDescent="0.25">
      <c r="A423" s="94">
        <v>70091</v>
      </c>
      <c r="B423" s="172" t="s">
        <v>2030</v>
      </c>
      <c r="C423" s="56" t="s">
        <v>3493</v>
      </c>
      <c r="D423" s="10" t="s">
        <v>2649</v>
      </c>
      <c r="E423" s="146" t="s">
        <v>113</v>
      </c>
      <c r="F423" s="7" t="s">
        <v>16</v>
      </c>
      <c r="G423" s="8" t="str">
        <f t="shared" si="18"/>
        <v>PT60M</v>
      </c>
      <c r="H423" s="174" t="s">
        <v>3443</v>
      </c>
      <c r="I423" s="232" t="s">
        <v>3444</v>
      </c>
      <c r="J423" s="9" t="str">
        <f t="shared" si="19"/>
        <v>Ecosense_BeechTowerCuvette_Beech_Pure_3_24m_sun_left_ch7LightSpectrum</v>
      </c>
      <c r="K423" s="256" t="str">
        <f>VLOOKUP(J423,[1]TimeSeriesIDs!$A:$E,5,FALSE)</f>
        <v>8cb246ad7f9145a1996491191a356435</v>
      </c>
      <c r="L423" s="10">
        <v>0</v>
      </c>
    </row>
    <row r="424" spans="1:12" x14ac:dyDescent="0.25">
      <c r="A424" s="94">
        <v>70091</v>
      </c>
      <c r="B424" s="172" t="s">
        <v>2030</v>
      </c>
      <c r="C424" s="56" t="s">
        <v>3488</v>
      </c>
      <c r="D424" s="10" t="s">
        <v>2649</v>
      </c>
      <c r="E424" s="146" t="s">
        <v>113</v>
      </c>
      <c r="F424" s="7" t="s">
        <v>16</v>
      </c>
      <c r="G424" s="8" t="str">
        <f t="shared" si="18"/>
        <v>PT60M</v>
      </c>
      <c r="H424" s="174" t="s">
        <v>3443</v>
      </c>
      <c r="I424" s="232" t="s">
        <v>3444</v>
      </c>
      <c r="J424" s="9" t="str">
        <f t="shared" si="19"/>
        <v>Ecosense_BeechTowerCuvette_Beech_Pure_3_24m_sun_left_ch2LightSpectrum</v>
      </c>
      <c r="K424" s="256" t="str">
        <f>VLOOKUP(J424,[1]TimeSeriesIDs!$A:$E,5,FALSE)</f>
        <v>94b0a78c88a24fbeadf41f8d29fde85f</v>
      </c>
      <c r="L424" s="10">
        <v>0</v>
      </c>
    </row>
    <row r="425" spans="1:12" x14ac:dyDescent="0.25">
      <c r="A425" s="94">
        <v>70091</v>
      </c>
      <c r="B425" s="172" t="s">
        <v>2030</v>
      </c>
      <c r="C425" s="56" t="s">
        <v>2479</v>
      </c>
      <c r="D425" s="233" t="s">
        <v>26</v>
      </c>
      <c r="E425" s="184" t="s">
        <v>68</v>
      </c>
      <c r="F425" s="7" t="s">
        <v>16</v>
      </c>
      <c r="G425" s="8" t="str">
        <f t="shared" si="18"/>
        <v>PT60M</v>
      </c>
      <c r="H425" s="174" t="s">
        <v>3443</v>
      </c>
      <c r="I425" s="232" t="s">
        <v>3444</v>
      </c>
      <c r="J425" s="9" t="str">
        <f t="shared" si="19"/>
        <v>Ecosense_BeechTowerCuvette_Beech_Pure_3_24m_sun_leftInternalTemp</v>
      </c>
      <c r="K425" s="256" t="str">
        <f>VLOOKUP(J425,[1]TimeSeriesIDs!$A:$E,5,FALSE)</f>
        <v>9530a598babb4a3093fd73c244c0b941</v>
      </c>
      <c r="L425" s="10">
        <v>0</v>
      </c>
    </row>
    <row r="426" spans="1:12" x14ac:dyDescent="0.25">
      <c r="A426" s="94">
        <v>70091</v>
      </c>
      <c r="B426" s="172" t="s">
        <v>2030</v>
      </c>
      <c r="C426" s="56" t="s">
        <v>3486</v>
      </c>
      <c r="D426" s="190" t="s">
        <v>2649</v>
      </c>
      <c r="E426" s="240" t="s">
        <v>113</v>
      </c>
      <c r="F426" s="7" t="s">
        <v>16</v>
      </c>
      <c r="G426" s="8" t="str">
        <f t="shared" si="18"/>
        <v>PT60M</v>
      </c>
      <c r="H426" s="174" t="s">
        <v>3443</v>
      </c>
      <c r="I426" s="232" t="s">
        <v>3444</v>
      </c>
      <c r="J426" s="9" t="str">
        <f t="shared" si="19"/>
        <v>Ecosense_BeechTowerCuvette_Beech_Pure_3_24m_sun_left_ch0LightSpectrum</v>
      </c>
      <c r="K426" s="231" t="str">
        <f>VLOOKUP(J426,[1]TimeSeriesIDs!$A:$E,5,FALSE)</f>
        <v>01cb78fbf0564d6fb79e3022eda3ac6b</v>
      </c>
      <c r="L426" s="10">
        <v>0</v>
      </c>
    </row>
    <row r="427" spans="1:12" x14ac:dyDescent="0.25">
      <c r="A427" s="94">
        <v>70091</v>
      </c>
      <c r="B427" s="172" t="s">
        <v>2030</v>
      </c>
      <c r="C427" s="56" t="s">
        <v>2479</v>
      </c>
      <c r="D427" s="174" t="s">
        <v>18</v>
      </c>
      <c r="E427" s="183" t="s">
        <v>70</v>
      </c>
      <c r="F427" s="7" t="s">
        <v>16</v>
      </c>
      <c r="G427" s="8" t="str">
        <f t="shared" si="18"/>
        <v>PT60M</v>
      </c>
      <c r="H427" s="174" t="s">
        <v>3443</v>
      </c>
      <c r="I427" s="232" t="s">
        <v>3444</v>
      </c>
      <c r="J427" s="9" t="str">
        <f t="shared" si="19"/>
        <v>Ecosense_BeechTowerCuvette_Beech_Pure_3_24m_sun_leftRelHumidity</v>
      </c>
      <c r="K427" s="231" t="str">
        <f>VLOOKUP(J427,[1]TimeSeriesIDs!$A:$E,5,FALSE)</f>
        <v>aa334a2e8b764bcc8748b8b1c8fbe143</v>
      </c>
      <c r="L427" s="10">
        <v>0</v>
      </c>
    </row>
    <row r="428" spans="1:12" x14ac:dyDescent="0.25">
      <c r="A428" s="91">
        <v>70095</v>
      </c>
      <c r="B428" s="246" t="s">
        <v>2030</v>
      </c>
      <c r="C428" s="56" t="s">
        <v>3434</v>
      </c>
      <c r="D428" s="233" t="s">
        <v>26</v>
      </c>
      <c r="E428" s="183" t="s">
        <v>68</v>
      </c>
      <c r="F428" s="7" t="s">
        <v>16</v>
      </c>
      <c r="G428" s="8" t="str">
        <f t="shared" si="18"/>
        <v>PT60M</v>
      </c>
      <c r="H428" s="222" t="s">
        <v>3443</v>
      </c>
      <c r="I428" s="224" t="s">
        <v>3444</v>
      </c>
      <c r="J428" s="9" t="str">
        <f t="shared" si="19"/>
        <v>Ecosense_BeechTowerCuvette_Beech_Pure_1_26m_sun_leftInternalTemp</v>
      </c>
      <c r="K428" s="231" t="str">
        <f>VLOOKUP(J428,[1]TimeSeriesIDs!$A:$E,5,FALSE)</f>
        <v>052c3e708f86481db8e5a4543cfccb1e</v>
      </c>
      <c r="L428" s="10">
        <v>0</v>
      </c>
    </row>
    <row r="429" spans="1:12" x14ac:dyDescent="0.25">
      <c r="A429" s="91">
        <v>70095</v>
      </c>
      <c r="B429" s="246" t="s">
        <v>2030</v>
      </c>
      <c r="C429" s="56" t="s">
        <v>3434</v>
      </c>
      <c r="D429" s="174" t="s">
        <v>1065</v>
      </c>
      <c r="E429" s="183" t="s">
        <v>68</v>
      </c>
      <c r="F429" s="7" t="s">
        <v>16</v>
      </c>
      <c r="G429" s="8" t="str">
        <f t="shared" si="18"/>
        <v>PT60M</v>
      </c>
      <c r="H429" s="222" t="s">
        <v>3443</v>
      </c>
      <c r="I429" s="224" t="s">
        <v>3444</v>
      </c>
      <c r="J429" s="9" t="str">
        <f t="shared" si="19"/>
        <v>Ecosense_BeechTowerCuvette_Beech_Pure_1_26m_sun_leftTemperature</v>
      </c>
      <c r="K429" s="231" t="str">
        <f>VLOOKUP(J429,[1]TimeSeriesIDs!$A:$E,5,FALSE)</f>
        <v>0b4c2091941c4f4982477f31a3f61c1a</v>
      </c>
      <c r="L429" s="10">
        <v>0</v>
      </c>
    </row>
    <row r="430" spans="1:12" x14ac:dyDescent="0.25">
      <c r="A430" s="91">
        <v>70095</v>
      </c>
      <c r="B430" s="246" t="s">
        <v>2030</v>
      </c>
      <c r="C430" s="56" t="s">
        <v>3507</v>
      </c>
      <c r="D430" s="10" t="s">
        <v>2649</v>
      </c>
      <c r="E430" s="240" t="s">
        <v>113</v>
      </c>
      <c r="F430" s="7" t="s">
        <v>16</v>
      </c>
      <c r="G430" s="8" t="str">
        <f t="shared" si="18"/>
        <v>PT60M</v>
      </c>
      <c r="H430" s="222" t="s">
        <v>3443</v>
      </c>
      <c r="I430" s="224" t="s">
        <v>3444</v>
      </c>
      <c r="J430" s="9" t="str">
        <f t="shared" si="19"/>
        <v>Ecosense_BeechTowerCuvette_Beech_Pure_1_26m_sun_left_ch1LightSpectrum</v>
      </c>
      <c r="K430" s="231" t="str">
        <f>VLOOKUP(J430,[1]TimeSeriesIDs!$A:$E,5,FALSE)</f>
        <v>2aa0872582f645659968914bcf71dd21</v>
      </c>
      <c r="L430" s="10">
        <v>0</v>
      </c>
    </row>
    <row r="431" spans="1:12" x14ac:dyDescent="0.25">
      <c r="A431" s="91">
        <v>70095</v>
      </c>
      <c r="B431" s="246" t="s">
        <v>2030</v>
      </c>
      <c r="C431" s="56" t="s">
        <v>3513</v>
      </c>
      <c r="D431" s="10" t="s">
        <v>2649</v>
      </c>
      <c r="E431" s="240" t="s">
        <v>113</v>
      </c>
      <c r="F431" s="7" t="s">
        <v>16</v>
      </c>
      <c r="G431" s="8" t="str">
        <f t="shared" si="18"/>
        <v>PT60M</v>
      </c>
      <c r="H431" s="222" t="s">
        <v>3443</v>
      </c>
      <c r="I431" s="224" t="s">
        <v>3444</v>
      </c>
      <c r="J431" s="9" t="str">
        <f t="shared" si="19"/>
        <v>Ecosense_BeechTowerCuvette_Beech_Pure_1_26m_sun_left_ch7LightSpectrum</v>
      </c>
      <c r="K431" s="231" t="str">
        <f>VLOOKUP(J431,[1]TimeSeriesIDs!$A:$E,5,FALSE)</f>
        <v>40f46bbebe71475e95c4e4347fdf767e</v>
      </c>
      <c r="L431" s="10">
        <v>0</v>
      </c>
    </row>
    <row r="432" spans="1:12" x14ac:dyDescent="0.25">
      <c r="A432" s="91">
        <v>70095</v>
      </c>
      <c r="B432" s="246" t="s">
        <v>2030</v>
      </c>
      <c r="C432" s="56" t="s">
        <v>3434</v>
      </c>
      <c r="D432" s="174" t="s">
        <v>2452</v>
      </c>
      <c r="E432" s="183" t="s">
        <v>70</v>
      </c>
      <c r="F432" s="7" t="s">
        <v>16</v>
      </c>
      <c r="G432" s="8" t="str">
        <f t="shared" si="18"/>
        <v>PT60M</v>
      </c>
      <c r="H432" s="222" t="s">
        <v>3443</v>
      </c>
      <c r="I432" s="224" t="s">
        <v>3444</v>
      </c>
      <c r="J432" s="9" t="str">
        <f t="shared" si="19"/>
        <v>Ecosense_BeechTowerCuvette_Beech_Pure_1_26m_sun_leftInternalRelHumidity</v>
      </c>
      <c r="K432" s="231" t="str">
        <f>VLOOKUP(J432,[1]TimeSeriesIDs!$A:$E,5,FALSE)</f>
        <v>4afea0bba258463fb1b12c64813b01c7</v>
      </c>
      <c r="L432" s="10">
        <v>0</v>
      </c>
    </row>
    <row r="433" spans="1:12" x14ac:dyDescent="0.25">
      <c r="A433" s="91">
        <v>70095</v>
      </c>
      <c r="B433" s="246" t="s">
        <v>2030</v>
      </c>
      <c r="C433" s="56" t="s">
        <v>3434</v>
      </c>
      <c r="D433" s="174" t="s">
        <v>18</v>
      </c>
      <c r="E433" s="183" t="s">
        <v>70</v>
      </c>
      <c r="F433" s="7" t="s">
        <v>16</v>
      </c>
      <c r="G433" s="8" t="str">
        <f t="shared" si="18"/>
        <v>PT60M</v>
      </c>
      <c r="H433" s="222" t="s">
        <v>3443</v>
      </c>
      <c r="I433" s="224" t="s">
        <v>3444</v>
      </c>
      <c r="J433" s="9" t="str">
        <f t="shared" si="19"/>
        <v>Ecosense_BeechTowerCuvette_Beech_Pure_1_26m_sun_leftRelHumidity</v>
      </c>
      <c r="K433" s="231" t="str">
        <f>VLOOKUP(J433,[1]TimeSeriesIDs!$A:$E,5,FALSE)</f>
        <v>4cdc0ee84fd74b80a34a570e72ee8234</v>
      </c>
      <c r="L433" s="10">
        <v>0</v>
      </c>
    </row>
    <row r="434" spans="1:12" x14ac:dyDescent="0.25">
      <c r="A434" s="91">
        <v>70095</v>
      </c>
      <c r="B434" s="246" t="s">
        <v>2030</v>
      </c>
      <c r="C434" s="56" t="s">
        <v>3512</v>
      </c>
      <c r="D434" s="10" t="s">
        <v>2649</v>
      </c>
      <c r="E434" s="240" t="s">
        <v>113</v>
      </c>
      <c r="F434" s="7" t="s">
        <v>16</v>
      </c>
      <c r="G434" s="8" t="str">
        <f t="shared" si="18"/>
        <v>PT60M</v>
      </c>
      <c r="H434" s="222" t="s">
        <v>3443</v>
      </c>
      <c r="I434" s="224" t="s">
        <v>3444</v>
      </c>
      <c r="J434" s="9" t="str">
        <f t="shared" si="19"/>
        <v>Ecosense_BeechTowerCuvette_Beech_Pure_1_26m_sun_left_ch6LightSpectrum</v>
      </c>
      <c r="K434" s="231" t="str">
        <f>VLOOKUP(J434,[1]TimeSeriesIDs!$A:$E,5,FALSE)</f>
        <v>5f7535c85c594a2ab5172827211e7049</v>
      </c>
      <c r="L434" s="10">
        <v>0</v>
      </c>
    </row>
    <row r="435" spans="1:12" x14ac:dyDescent="0.25">
      <c r="A435" s="91">
        <v>70095</v>
      </c>
      <c r="B435" s="246" t="s">
        <v>2030</v>
      </c>
      <c r="C435" s="56" t="s">
        <v>3700</v>
      </c>
      <c r="D435" s="10" t="s">
        <v>2649</v>
      </c>
      <c r="E435" s="240" t="s">
        <v>113</v>
      </c>
      <c r="F435" s="7" t="s">
        <v>16</v>
      </c>
      <c r="G435" s="8" t="str">
        <f t="shared" si="18"/>
        <v>PT60M</v>
      </c>
      <c r="H435" s="222" t="s">
        <v>3443</v>
      </c>
      <c r="I435" s="224" t="s">
        <v>3444</v>
      </c>
      <c r="J435" s="9" t="str">
        <f t="shared" si="19"/>
        <v>Ecosense_BeechTowerCuvette_Beech_Pure_1_26m_sun_left_nearInfraredSpectrumLightSpectrum</v>
      </c>
      <c r="K435" s="231" t="str">
        <f>VLOOKUP(J435,[1]TimeSeriesIDs!$A:$E,5,FALSE)</f>
        <v>694f84eccae54484ab2d5ae804e7a630</v>
      </c>
      <c r="L435" s="10">
        <v>0</v>
      </c>
    </row>
    <row r="436" spans="1:12" x14ac:dyDescent="0.25">
      <c r="A436" s="91">
        <v>70095</v>
      </c>
      <c r="B436" s="246" t="s">
        <v>2030</v>
      </c>
      <c r="C436" s="56" t="s">
        <v>3509</v>
      </c>
      <c r="D436" s="10" t="s">
        <v>2649</v>
      </c>
      <c r="E436" s="240" t="s">
        <v>113</v>
      </c>
      <c r="F436" s="7" t="s">
        <v>16</v>
      </c>
      <c r="G436" s="8" t="str">
        <f t="shared" si="18"/>
        <v>PT60M</v>
      </c>
      <c r="H436" s="222" t="s">
        <v>3443</v>
      </c>
      <c r="I436" s="224" t="s">
        <v>3444</v>
      </c>
      <c r="J436" s="9" t="str">
        <f t="shared" si="19"/>
        <v>Ecosense_BeechTowerCuvette_Beech_Pure_1_26m_sun_left_ch3LightSpectrum</v>
      </c>
      <c r="K436" s="231" t="str">
        <f>VLOOKUP(J436,[1]TimeSeriesIDs!$A:$E,5,FALSE)</f>
        <v>6eb77bfbdf954c4dadf28f8609ba02c4</v>
      </c>
      <c r="L436" s="10">
        <v>0</v>
      </c>
    </row>
    <row r="437" spans="1:12" x14ac:dyDescent="0.25">
      <c r="A437" s="91">
        <v>70095</v>
      </c>
      <c r="B437" s="246" t="s">
        <v>2030</v>
      </c>
      <c r="C437" s="56" t="s">
        <v>3715</v>
      </c>
      <c r="D437" s="10" t="s">
        <v>2649</v>
      </c>
      <c r="E437" s="240" t="s">
        <v>113</v>
      </c>
      <c r="F437" s="7" t="s">
        <v>16</v>
      </c>
      <c r="G437" s="8" t="str">
        <f t="shared" si="18"/>
        <v>PT60M</v>
      </c>
      <c r="H437" s="222" t="s">
        <v>3443</v>
      </c>
      <c r="I437" s="224" t="s">
        <v>3444</v>
      </c>
      <c r="J437" s="9" t="str">
        <f t="shared" si="19"/>
        <v>Ecosense_BeechTowerCuvette_Beech_Pure_1_26m_sun_left_wholeSpectrumLightSpectrum</v>
      </c>
      <c r="K437" s="231" t="str">
        <f>VLOOKUP(J437,[1]TimeSeriesIDs!$A:$E,5,FALSE)</f>
        <v>6f5cdd0e0ffc46498e51ff6ec167895b</v>
      </c>
      <c r="L437" s="10">
        <v>0</v>
      </c>
    </row>
    <row r="438" spans="1:12" x14ac:dyDescent="0.25">
      <c r="A438" s="91">
        <v>70095</v>
      </c>
      <c r="B438" s="246" t="s">
        <v>2030</v>
      </c>
      <c r="C438" s="56" t="s">
        <v>3434</v>
      </c>
      <c r="D438" s="174" t="s">
        <v>2450</v>
      </c>
      <c r="E438" s="183" t="s">
        <v>68</v>
      </c>
      <c r="F438" s="7" t="s">
        <v>16</v>
      </c>
      <c r="G438" s="8" t="str">
        <f t="shared" si="18"/>
        <v>PT60M</v>
      </c>
      <c r="H438" s="222" t="s">
        <v>3443</v>
      </c>
      <c r="I438" s="224" t="s">
        <v>3444</v>
      </c>
      <c r="J438" s="9" t="str">
        <f t="shared" si="19"/>
        <v>Ecosense_BeechTowerCuvette_Beech_Pure_1_26m_sun_leftLeafTemp</v>
      </c>
      <c r="K438" s="231" t="str">
        <f>VLOOKUP(J438,[1]TimeSeriesIDs!$A:$E,5,FALSE)</f>
        <v>904e78e45409459b8694f05c28ab015e</v>
      </c>
      <c r="L438" s="10">
        <v>0</v>
      </c>
    </row>
    <row r="439" spans="1:12" x14ac:dyDescent="0.25">
      <c r="A439" s="91">
        <v>70095</v>
      </c>
      <c r="B439" s="246" t="s">
        <v>2030</v>
      </c>
      <c r="C439" s="56" t="s">
        <v>3510</v>
      </c>
      <c r="D439" s="10" t="s">
        <v>2649</v>
      </c>
      <c r="E439" s="240" t="s">
        <v>113</v>
      </c>
      <c r="F439" s="7" t="s">
        <v>16</v>
      </c>
      <c r="G439" s="8" t="str">
        <f t="shared" si="18"/>
        <v>PT60M</v>
      </c>
      <c r="H439" s="222" t="s">
        <v>3443</v>
      </c>
      <c r="I439" s="224" t="s">
        <v>3444</v>
      </c>
      <c r="J439" s="9" t="str">
        <f t="shared" si="19"/>
        <v>Ecosense_BeechTowerCuvette_Beech_Pure_1_26m_sun_left_ch4LightSpectrum</v>
      </c>
      <c r="K439" s="231" t="str">
        <f>VLOOKUP(J439,[1]TimeSeriesIDs!$A:$E,5,FALSE)</f>
        <v>a30dde4302de4ca68d91de8f9f1c2a3b</v>
      </c>
      <c r="L439" s="10">
        <v>0</v>
      </c>
    </row>
    <row r="440" spans="1:12" x14ac:dyDescent="0.25">
      <c r="A440" s="91">
        <v>70095</v>
      </c>
      <c r="B440" s="246" t="s">
        <v>2030</v>
      </c>
      <c r="C440" s="56" t="s">
        <v>3511</v>
      </c>
      <c r="D440" s="10" t="s">
        <v>2649</v>
      </c>
      <c r="E440" s="240" t="s">
        <v>113</v>
      </c>
      <c r="F440" s="7" t="s">
        <v>16</v>
      </c>
      <c r="G440" s="8" t="str">
        <f t="shared" si="18"/>
        <v>PT60M</v>
      </c>
      <c r="H440" s="222" t="s">
        <v>3443</v>
      </c>
      <c r="I440" s="224" t="s">
        <v>3444</v>
      </c>
      <c r="J440" s="9" t="str">
        <f t="shared" si="19"/>
        <v>Ecosense_BeechTowerCuvette_Beech_Pure_1_26m_sun_left_ch5LightSpectrum</v>
      </c>
      <c r="K440" s="231" t="str">
        <f>VLOOKUP(J440,[1]TimeSeriesIDs!$A:$E,5,FALSE)</f>
        <v>b8031dd663644175bc481cda488d92c6</v>
      </c>
      <c r="L440" s="10">
        <v>0</v>
      </c>
    </row>
    <row r="441" spans="1:12" x14ac:dyDescent="0.25">
      <c r="A441" s="91">
        <v>70095</v>
      </c>
      <c r="B441" s="246" t="s">
        <v>2030</v>
      </c>
      <c r="C441" s="56" t="s">
        <v>3508</v>
      </c>
      <c r="D441" s="10" t="s">
        <v>2649</v>
      </c>
      <c r="E441" s="240" t="s">
        <v>113</v>
      </c>
      <c r="F441" s="7" t="s">
        <v>16</v>
      </c>
      <c r="G441" s="8" t="str">
        <f t="shared" si="18"/>
        <v>PT60M</v>
      </c>
      <c r="H441" s="222" t="s">
        <v>3443</v>
      </c>
      <c r="I441" s="224" t="s">
        <v>3444</v>
      </c>
      <c r="J441" s="9" t="str">
        <f t="shared" si="19"/>
        <v>Ecosense_BeechTowerCuvette_Beech_Pure_1_26m_sun_left_ch2LightSpectrum</v>
      </c>
      <c r="K441" s="231" t="str">
        <f>VLOOKUP(J441,[1]TimeSeriesIDs!$A:$E,5,FALSE)</f>
        <v>c7a4110f676c48188ed69c8cca0d100e</v>
      </c>
      <c r="L441" s="10">
        <v>0</v>
      </c>
    </row>
    <row r="442" spans="1:12" x14ac:dyDescent="0.25">
      <c r="A442" s="91">
        <v>70095</v>
      </c>
      <c r="B442" s="246" t="s">
        <v>2030</v>
      </c>
      <c r="C442" s="56" t="s">
        <v>3506</v>
      </c>
      <c r="D442" s="10" t="s">
        <v>2649</v>
      </c>
      <c r="E442" s="146" t="s">
        <v>113</v>
      </c>
      <c r="F442" s="7" t="s">
        <v>16</v>
      </c>
      <c r="G442" s="8" t="str">
        <f t="shared" si="18"/>
        <v>PT60M</v>
      </c>
      <c r="H442" s="222" t="s">
        <v>3443</v>
      </c>
      <c r="I442" s="224" t="s">
        <v>3444</v>
      </c>
      <c r="J442" s="9" t="str">
        <f t="shared" si="19"/>
        <v>Ecosense_BeechTowerCuvette_Beech_Pure_1_26m_sun_left_ch0LightSpectrum</v>
      </c>
      <c r="K442" s="231" t="str">
        <f>VLOOKUP(J442,[1]TimeSeriesIDs!$A:$E,5,FALSE)</f>
        <v>cb873457bea842db88e9a485c7d0cf92</v>
      </c>
      <c r="L442" s="10">
        <v>0</v>
      </c>
    </row>
    <row r="443" spans="1:12" x14ac:dyDescent="0.25">
      <c r="A443" s="91">
        <v>70095</v>
      </c>
      <c r="B443" s="246" t="s">
        <v>2030</v>
      </c>
      <c r="C443" s="56" t="s">
        <v>3434</v>
      </c>
      <c r="D443" s="233" t="s">
        <v>3455</v>
      </c>
      <c r="E443" s="184" t="s">
        <v>70</v>
      </c>
      <c r="F443" s="7" t="s">
        <v>16</v>
      </c>
      <c r="G443" s="8" t="str">
        <f t="shared" si="18"/>
        <v>PT60M</v>
      </c>
      <c r="H443" s="222" t="s">
        <v>3443</v>
      </c>
      <c r="I443" s="224" t="s">
        <v>3444</v>
      </c>
      <c r="J443" s="9" t="str">
        <f t="shared" si="19"/>
        <v>Ecosense_BeechTowerCuvette_Beech_Pure_1_26m_sun_leftLeafRelHumidity</v>
      </c>
      <c r="K443" s="231" t="str">
        <f>VLOOKUP(J443,[1]TimeSeriesIDs!$A:$E,5,FALSE)</f>
        <v>dc4a3ecde3a544f98cc8af240a427156</v>
      </c>
      <c r="L443" s="10">
        <v>0</v>
      </c>
    </row>
    <row r="444" spans="1:12" x14ac:dyDescent="0.25">
      <c r="A444" s="91">
        <v>70095</v>
      </c>
      <c r="B444" s="246" t="s">
        <v>2030</v>
      </c>
      <c r="C444" s="56" t="s">
        <v>3515</v>
      </c>
      <c r="D444" s="10" t="s">
        <v>154</v>
      </c>
      <c r="E444" s="188" t="s">
        <v>2641</v>
      </c>
      <c r="F444" s="7" t="s">
        <v>16</v>
      </c>
      <c r="G444" s="8" t="str">
        <f t="shared" si="18"/>
        <v>PT60M</v>
      </c>
      <c r="H444" s="222" t="s">
        <v>3443</v>
      </c>
      <c r="I444" s="224" t="s">
        <v>3444</v>
      </c>
      <c r="J444" s="9" t="str">
        <f t="shared" si="19"/>
        <v>Ecosense_BeechTowerCuvette_Beech_Pure_1_26m_sun_left_tintDuration</v>
      </c>
      <c r="K444" s="231" t="str">
        <f>VLOOKUP(J444,[1]TimeSeriesIDs!$A:$E,5,FALSE)</f>
        <v>e04551e2368745ebb7c4315032a7cf60</v>
      </c>
      <c r="L444" s="10">
        <v>0</v>
      </c>
    </row>
    <row r="445" spans="1:12" x14ac:dyDescent="0.25">
      <c r="A445" s="91">
        <v>70095</v>
      </c>
      <c r="B445" s="246" t="s">
        <v>2030</v>
      </c>
      <c r="C445" s="56" t="s">
        <v>3514</v>
      </c>
      <c r="D445" s="10" t="s">
        <v>140</v>
      </c>
      <c r="E445" s="146" t="s">
        <v>113</v>
      </c>
      <c r="F445" s="7" t="s">
        <v>16</v>
      </c>
      <c r="G445" s="8" t="str">
        <f t="shared" si="18"/>
        <v>PT60M</v>
      </c>
      <c r="H445" s="222" t="s">
        <v>3443</v>
      </c>
      <c r="I445" s="224" t="s">
        <v>3444</v>
      </c>
      <c r="J445" s="9" t="str">
        <f t="shared" si="19"/>
        <v>Ecosense_BeechTowerCuvette_Beech_Pure_1_26m_sun_left_gainDigitalRawSignal</v>
      </c>
      <c r="K445" s="231" t="str">
        <f>VLOOKUP(J445,[1]TimeSeriesIDs!$A:$E,5,FALSE)</f>
        <v>f68965036b1f49b78b6162d8a8bdfaa7</v>
      </c>
      <c r="L445" s="10">
        <v>0</v>
      </c>
    </row>
    <row r="446" spans="1:12" x14ac:dyDescent="0.25">
      <c r="A446" s="94">
        <v>70096</v>
      </c>
      <c r="B446" s="172" t="s">
        <v>2030</v>
      </c>
      <c r="C446" s="56" t="s">
        <v>3485</v>
      </c>
      <c r="D446" s="10" t="s">
        <v>154</v>
      </c>
      <c r="E446" s="188" t="s">
        <v>2641</v>
      </c>
      <c r="F446" s="7" t="s">
        <v>16</v>
      </c>
      <c r="G446" s="8" t="str">
        <f t="shared" si="18"/>
        <v>PT60M</v>
      </c>
      <c r="H446" s="174" t="s">
        <v>3443</v>
      </c>
      <c r="I446" s="232" t="s">
        <v>3444</v>
      </c>
      <c r="J446" s="9" t="str">
        <f t="shared" si="19"/>
        <v>Ecosense_BeechTowerCuvette_Beech_Pure_1_26m_sun_right_tintDuration</v>
      </c>
      <c r="K446" s="231" t="str">
        <f>VLOOKUP(J446,[1]TimeSeriesIDs!$A:$E,5,FALSE)</f>
        <v>479fa3b4da0b4dddbc768df53aead1ec</v>
      </c>
      <c r="L446" s="10">
        <v>0</v>
      </c>
    </row>
    <row r="447" spans="1:12" x14ac:dyDescent="0.25">
      <c r="A447" s="94">
        <v>70096</v>
      </c>
      <c r="B447" s="172" t="s">
        <v>2030</v>
      </c>
      <c r="C447" s="56" t="s">
        <v>3484</v>
      </c>
      <c r="D447" s="10" t="s">
        <v>140</v>
      </c>
      <c r="E447" s="146" t="s">
        <v>113</v>
      </c>
      <c r="F447" s="7" t="s">
        <v>16</v>
      </c>
      <c r="G447" s="8" t="str">
        <f t="shared" si="18"/>
        <v>PT60M</v>
      </c>
      <c r="H447" s="174" t="s">
        <v>3443</v>
      </c>
      <c r="I447" s="232" t="s">
        <v>3444</v>
      </c>
      <c r="J447" s="9" t="str">
        <f t="shared" si="19"/>
        <v>Ecosense_BeechTowerCuvette_Beech_Pure_1_26m_sun_right_gainDigitalRawSignal</v>
      </c>
      <c r="K447" s="231" t="str">
        <f>VLOOKUP(J447,[1]TimeSeriesIDs!$A:$E,5,FALSE)</f>
        <v>bc242780228746758e95c5ea0097ab4e</v>
      </c>
      <c r="L447" s="10">
        <v>0</v>
      </c>
    </row>
    <row r="448" spans="1:12" x14ac:dyDescent="0.25">
      <c r="A448" s="94">
        <v>70096</v>
      </c>
      <c r="B448" s="172" t="s">
        <v>2030</v>
      </c>
      <c r="C448" s="56" t="s">
        <v>3432</v>
      </c>
      <c r="D448" s="174" t="s">
        <v>18</v>
      </c>
      <c r="E448" s="184" t="s">
        <v>70</v>
      </c>
      <c r="F448" s="7" t="s">
        <v>16</v>
      </c>
      <c r="G448" s="8" t="str">
        <f t="shared" si="18"/>
        <v>PT60M</v>
      </c>
      <c r="H448" s="174" t="s">
        <v>3443</v>
      </c>
      <c r="I448" s="232" t="s">
        <v>3444</v>
      </c>
      <c r="J448" s="9" t="str">
        <f t="shared" si="19"/>
        <v>Ecosense_BeechTowerCuvette_Beech_Pure_1_26m_sun_rightRelHumidity</v>
      </c>
      <c r="K448" s="231" t="str">
        <f>VLOOKUP(J448,[1]TimeSeriesIDs!$A:$E,5,FALSE)</f>
        <v>e3cd924baa99464191bdde2d229ce080</v>
      </c>
      <c r="L448" s="10">
        <v>0</v>
      </c>
    </row>
    <row r="449" spans="1:12" x14ac:dyDescent="0.25">
      <c r="A449" s="94">
        <v>70096</v>
      </c>
      <c r="B449" s="172" t="s">
        <v>2030</v>
      </c>
      <c r="C449" s="56" t="s">
        <v>3432</v>
      </c>
      <c r="D449" s="233" t="s">
        <v>3455</v>
      </c>
      <c r="E449" s="184" t="s">
        <v>70</v>
      </c>
      <c r="F449" s="7" t="s">
        <v>16</v>
      </c>
      <c r="G449" s="8" t="str">
        <f t="shared" si="18"/>
        <v>PT60M</v>
      </c>
      <c r="H449" s="174" t="s">
        <v>3443</v>
      </c>
      <c r="I449" s="232" t="s">
        <v>3444</v>
      </c>
      <c r="J449" s="9" t="str">
        <f t="shared" si="19"/>
        <v>Ecosense_BeechTowerCuvette_Beech_Pure_1_26m_sun_rightLeafRelHumidity</v>
      </c>
      <c r="K449" s="231" t="str">
        <f>VLOOKUP(J449,[1]TimeSeriesIDs!$A:$E,5,FALSE)</f>
        <v>b0976f1db8c145ada665f739f67b1647</v>
      </c>
      <c r="L449" s="10">
        <v>0</v>
      </c>
    </row>
    <row r="450" spans="1:12" x14ac:dyDescent="0.25">
      <c r="A450" s="94">
        <v>70096</v>
      </c>
      <c r="B450" s="172" t="s">
        <v>2030</v>
      </c>
      <c r="C450" s="56" t="s">
        <v>3432</v>
      </c>
      <c r="D450" s="174" t="s">
        <v>2452</v>
      </c>
      <c r="E450" s="184" t="s">
        <v>70</v>
      </c>
      <c r="F450" s="7" t="s">
        <v>16</v>
      </c>
      <c r="G450" s="8" t="str">
        <f t="shared" si="18"/>
        <v>PT60M</v>
      </c>
      <c r="H450" s="174" t="s">
        <v>3443</v>
      </c>
      <c r="I450" s="232" t="s">
        <v>3444</v>
      </c>
      <c r="J450" s="9" t="str">
        <f t="shared" si="19"/>
        <v>Ecosense_BeechTowerCuvette_Beech_Pure_1_26m_sun_rightInternalRelHumidity</v>
      </c>
      <c r="K450" s="231" t="str">
        <f>VLOOKUP(J450,[1]TimeSeriesIDs!$A:$E,5,FALSE)</f>
        <v>8100de6cf38b4e7e824e34c611c446fc</v>
      </c>
      <c r="L450" s="10">
        <v>0</v>
      </c>
    </row>
    <row r="451" spans="1:12" x14ac:dyDescent="0.25">
      <c r="A451" s="94">
        <v>70096</v>
      </c>
      <c r="B451" s="172" t="s">
        <v>2030</v>
      </c>
      <c r="C451" s="56" t="s">
        <v>3432</v>
      </c>
      <c r="D451" s="233" t="s">
        <v>26</v>
      </c>
      <c r="E451" s="184" t="s">
        <v>68</v>
      </c>
      <c r="F451" s="7" t="s">
        <v>16</v>
      </c>
      <c r="G451" s="8" t="str">
        <f t="shared" si="18"/>
        <v>PT60M</v>
      </c>
      <c r="H451" s="174" t="s">
        <v>3443</v>
      </c>
      <c r="I451" s="232" t="s">
        <v>3444</v>
      </c>
      <c r="J451" s="9" t="str">
        <f t="shared" si="19"/>
        <v>Ecosense_BeechTowerCuvette_Beech_Pure_1_26m_sun_rightInternalTemp</v>
      </c>
      <c r="K451" s="231" t="str">
        <f>VLOOKUP(J451,[1]TimeSeriesIDs!$A:$E,5,FALSE)</f>
        <v>449de689a7d34c69af400e7b1c1b0439</v>
      </c>
      <c r="L451" s="10">
        <v>0</v>
      </c>
    </row>
    <row r="452" spans="1:12" x14ac:dyDescent="0.25">
      <c r="A452" s="94">
        <v>70096</v>
      </c>
      <c r="B452" s="172" t="s">
        <v>2030</v>
      </c>
      <c r="C452" s="56" t="s">
        <v>3432</v>
      </c>
      <c r="D452" s="174" t="s">
        <v>1065</v>
      </c>
      <c r="E452" s="184" t="s">
        <v>68</v>
      </c>
      <c r="F452" s="7" t="s">
        <v>16</v>
      </c>
      <c r="G452" s="8" t="str">
        <f t="shared" si="18"/>
        <v>PT60M</v>
      </c>
      <c r="H452" s="174" t="s">
        <v>3443</v>
      </c>
      <c r="I452" s="232" t="s">
        <v>3444</v>
      </c>
      <c r="J452" s="9" t="str">
        <f t="shared" si="19"/>
        <v>Ecosense_BeechTowerCuvette_Beech_Pure_1_26m_sun_rightTemperature</v>
      </c>
      <c r="K452" s="231" t="str">
        <f>VLOOKUP(J452,[1]TimeSeriesIDs!$A:$E,5,FALSE)</f>
        <v>37a1c48179f44056b52f381854e61279</v>
      </c>
      <c r="L452" s="10">
        <v>0</v>
      </c>
    </row>
    <row r="453" spans="1:12" x14ac:dyDescent="0.25">
      <c r="A453" s="94">
        <v>70096</v>
      </c>
      <c r="B453" s="172" t="s">
        <v>2030</v>
      </c>
      <c r="C453" s="56" t="s">
        <v>3432</v>
      </c>
      <c r="D453" s="174" t="s">
        <v>2450</v>
      </c>
      <c r="E453" s="184" t="s">
        <v>68</v>
      </c>
      <c r="F453" s="7" t="s">
        <v>16</v>
      </c>
      <c r="G453" s="8" t="str">
        <f t="shared" si="18"/>
        <v>PT60M</v>
      </c>
      <c r="H453" s="174" t="s">
        <v>3443</v>
      </c>
      <c r="I453" s="232" t="s">
        <v>3444</v>
      </c>
      <c r="J453" s="9" t="str">
        <f t="shared" si="19"/>
        <v>Ecosense_BeechTowerCuvette_Beech_Pure_1_26m_sun_rightLeafTemp</v>
      </c>
      <c r="K453" s="231" t="str">
        <f>VLOOKUP(J453,[1]TimeSeriesIDs!$A:$E,5,FALSE)</f>
        <v>0b0b59e0461b44bfad71e9a888d3f644</v>
      </c>
      <c r="L453" s="10">
        <v>0</v>
      </c>
    </row>
    <row r="454" spans="1:12" x14ac:dyDescent="0.25">
      <c r="A454" s="94">
        <v>70096</v>
      </c>
      <c r="B454" s="172" t="s">
        <v>2030</v>
      </c>
      <c r="C454" s="56" t="s">
        <v>3712</v>
      </c>
      <c r="D454" s="10" t="s">
        <v>2649</v>
      </c>
      <c r="E454" s="146" t="s">
        <v>113</v>
      </c>
      <c r="F454" s="7" t="s">
        <v>16</v>
      </c>
      <c r="G454" s="8" t="str">
        <f t="shared" si="18"/>
        <v>PT60M</v>
      </c>
      <c r="H454" s="174" t="s">
        <v>3443</v>
      </c>
      <c r="I454" s="232" t="s">
        <v>3444</v>
      </c>
      <c r="J454" s="9" t="str">
        <f t="shared" si="19"/>
        <v>Ecosense_BeechTowerCuvette_Beech_Pure_1_26m_sun_right_wholeSpectrumLightSpectrum</v>
      </c>
      <c r="K454" s="231" t="str">
        <f>VLOOKUP(J454,[1]TimeSeriesIDs!$A:$E,5,FALSE)</f>
        <v>451b72f3893a432f8b0e10957f6ec6b0</v>
      </c>
      <c r="L454" s="10">
        <v>0</v>
      </c>
    </row>
    <row r="455" spans="1:12" x14ac:dyDescent="0.25">
      <c r="A455" s="94">
        <v>70096</v>
      </c>
      <c r="B455" s="172" t="s">
        <v>2030</v>
      </c>
      <c r="C455" s="56" t="s">
        <v>3697</v>
      </c>
      <c r="D455" s="10" t="s">
        <v>2649</v>
      </c>
      <c r="E455" s="146" t="s">
        <v>113</v>
      </c>
      <c r="F455" s="7" t="s">
        <v>16</v>
      </c>
      <c r="G455" s="8" t="str">
        <f t="shared" si="18"/>
        <v>PT60M</v>
      </c>
      <c r="H455" s="174" t="s">
        <v>3443</v>
      </c>
      <c r="I455" s="232" t="s">
        <v>3444</v>
      </c>
      <c r="J455" s="9" t="str">
        <f t="shared" si="19"/>
        <v>Ecosense_BeechTowerCuvette_Beech_Pure_1_26m_sun_right_nearInfraredSpectrumLightSpectrum</v>
      </c>
      <c r="K455" s="231" t="str">
        <f>VLOOKUP(J455,[1]TimeSeriesIDs!$A:$E,5,FALSE)</f>
        <v>753f525e04764edca45dc2b3269beed5</v>
      </c>
      <c r="L455" s="10">
        <v>0</v>
      </c>
    </row>
    <row r="456" spans="1:12" x14ac:dyDescent="0.25">
      <c r="A456" s="94">
        <v>70096</v>
      </c>
      <c r="B456" s="172" t="s">
        <v>2030</v>
      </c>
      <c r="C456" s="56" t="s">
        <v>3483</v>
      </c>
      <c r="D456" s="10" t="s">
        <v>2649</v>
      </c>
      <c r="E456" s="146" t="s">
        <v>113</v>
      </c>
      <c r="F456" s="7" t="s">
        <v>16</v>
      </c>
      <c r="G456" s="8" t="str">
        <f t="shared" si="18"/>
        <v>PT60M</v>
      </c>
      <c r="H456" s="174" t="s">
        <v>3443</v>
      </c>
      <c r="I456" s="232" t="s">
        <v>3444</v>
      </c>
      <c r="J456" s="9" t="str">
        <f t="shared" si="19"/>
        <v>Ecosense_BeechTowerCuvette_Beech_Pure_1_26m_sun_right_ch7LightSpectrum</v>
      </c>
      <c r="K456" s="231" t="str">
        <f>VLOOKUP(J456,[1]TimeSeriesIDs!$A:$E,5,FALSE)</f>
        <v>73ea724ad54d4f1e907d42627ca8fdcf</v>
      </c>
      <c r="L456" s="10">
        <v>0</v>
      </c>
    </row>
    <row r="457" spans="1:12" x14ac:dyDescent="0.25">
      <c r="A457" s="94">
        <v>70096</v>
      </c>
      <c r="B457" s="172" t="s">
        <v>2030</v>
      </c>
      <c r="C457" s="56" t="s">
        <v>3482</v>
      </c>
      <c r="D457" s="10" t="s">
        <v>2649</v>
      </c>
      <c r="E457" s="146" t="s">
        <v>113</v>
      </c>
      <c r="F457" s="7" t="s">
        <v>16</v>
      </c>
      <c r="G457" s="8" t="str">
        <f t="shared" si="18"/>
        <v>PT60M</v>
      </c>
      <c r="H457" s="174" t="s">
        <v>3443</v>
      </c>
      <c r="I457" s="232" t="s">
        <v>3444</v>
      </c>
      <c r="J457" s="9" t="str">
        <f t="shared" si="19"/>
        <v>Ecosense_BeechTowerCuvette_Beech_Pure_1_26m_sun_right_ch6LightSpectrum</v>
      </c>
      <c r="K457" s="231" t="str">
        <f>VLOOKUP(J457,[1]TimeSeriesIDs!$A:$E,5,FALSE)</f>
        <v>a25d23bf6c034338b4011654e84e5ca4</v>
      </c>
      <c r="L457" s="10">
        <v>0</v>
      </c>
    </row>
    <row r="458" spans="1:12" x14ac:dyDescent="0.25">
      <c r="A458" s="94">
        <v>70096</v>
      </c>
      <c r="B458" s="172" t="s">
        <v>2030</v>
      </c>
      <c r="C458" s="56" t="s">
        <v>3481</v>
      </c>
      <c r="D458" s="10" t="s">
        <v>2649</v>
      </c>
      <c r="E458" s="146" t="s">
        <v>113</v>
      </c>
      <c r="F458" s="7" t="s">
        <v>16</v>
      </c>
      <c r="G458" s="8" t="str">
        <f t="shared" si="18"/>
        <v>PT60M</v>
      </c>
      <c r="H458" s="174" t="s">
        <v>3443</v>
      </c>
      <c r="I458" s="232" t="s">
        <v>3444</v>
      </c>
      <c r="J458" s="9" t="str">
        <f t="shared" si="19"/>
        <v>Ecosense_BeechTowerCuvette_Beech_Pure_1_26m_sun_right_ch5LightSpectrum</v>
      </c>
      <c r="K458" s="231" t="str">
        <f>VLOOKUP(J458,[1]TimeSeriesIDs!$A:$E,5,FALSE)</f>
        <v>66edfaa2643841b091f9229b21c1ef3c</v>
      </c>
      <c r="L458" s="10">
        <v>0</v>
      </c>
    </row>
    <row r="459" spans="1:12" x14ac:dyDescent="0.25">
      <c r="A459" s="94">
        <v>70096</v>
      </c>
      <c r="B459" s="172" t="s">
        <v>2030</v>
      </c>
      <c r="C459" s="56" t="s">
        <v>3480</v>
      </c>
      <c r="D459" s="10" t="s">
        <v>2649</v>
      </c>
      <c r="E459" s="146" t="s">
        <v>113</v>
      </c>
      <c r="F459" s="7" t="s">
        <v>16</v>
      </c>
      <c r="G459" s="8" t="str">
        <f t="shared" si="18"/>
        <v>PT60M</v>
      </c>
      <c r="H459" s="174" t="s">
        <v>3443</v>
      </c>
      <c r="I459" s="232" t="s">
        <v>3444</v>
      </c>
      <c r="J459" s="9" t="str">
        <f t="shared" si="19"/>
        <v>Ecosense_BeechTowerCuvette_Beech_Pure_1_26m_sun_right_ch4LightSpectrum</v>
      </c>
      <c r="K459" s="231" t="str">
        <f>VLOOKUP(J459,[1]TimeSeriesIDs!$A:$E,5,FALSE)</f>
        <v>ef5058a06f844ed19972b62aa6af7498</v>
      </c>
      <c r="L459" s="10">
        <v>0</v>
      </c>
    </row>
    <row r="460" spans="1:12" x14ac:dyDescent="0.25">
      <c r="A460" s="94">
        <v>70096</v>
      </c>
      <c r="B460" s="172" t="s">
        <v>2030</v>
      </c>
      <c r="C460" s="56" t="s">
        <v>3479</v>
      </c>
      <c r="D460" s="10" t="s">
        <v>2649</v>
      </c>
      <c r="E460" s="146" t="s">
        <v>113</v>
      </c>
      <c r="F460" s="7" t="s">
        <v>16</v>
      </c>
      <c r="G460" s="8" t="str">
        <f t="shared" si="18"/>
        <v>PT60M</v>
      </c>
      <c r="H460" s="174" t="s">
        <v>3443</v>
      </c>
      <c r="I460" s="232" t="s">
        <v>3444</v>
      </c>
      <c r="J460" s="9" t="str">
        <f t="shared" si="19"/>
        <v>Ecosense_BeechTowerCuvette_Beech_Pure_1_26m_sun_right_ch3LightSpectrum</v>
      </c>
      <c r="K460" s="231" t="str">
        <f>VLOOKUP(J460,[1]TimeSeriesIDs!$A:$E,5,FALSE)</f>
        <v>b708bedee1e64a01824ec4cc790b3740</v>
      </c>
      <c r="L460" s="10">
        <v>0</v>
      </c>
    </row>
    <row r="461" spans="1:12" x14ac:dyDescent="0.25">
      <c r="A461" s="94">
        <v>70096</v>
      </c>
      <c r="B461" s="172" t="s">
        <v>2030</v>
      </c>
      <c r="C461" s="56" t="s">
        <v>3478</v>
      </c>
      <c r="D461" s="10" t="s">
        <v>2649</v>
      </c>
      <c r="E461" s="146" t="s">
        <v>113</v>
      </c>
      <c r="F461" s="7" t="s">
        <v>16</v>
      </c>
      <c r="G461" s="8" t="str">
        <f t="shared" si="18"/>
        <v>PT60M</v>
      </c>
      <c r="H461" s="174" t="s">
        <v>3443</v>
      </c>
      <c r="I461" s="232" t="s">
        <v>3444</v>
      </c>
      <c r="J461" s="9" t="str">
        <f t="shared" si="19"/>
        <v>Ecosense_BeechTowerCuvette_Beech_Pure_1_26m_sun_right_ch2LightSpectrum</v>
      </c>
      <c r="K461" s="231" t="str">
        <f>VLOOKUP(J461,[1]TimeSeriesIDs!$A:$E,5,FALSE)</f>
        <v>c6383f3ff15a46399c39deaf21f37176</v>
      </c>
      <c r="L461" s="10">
        <v>0</v>
      </c>
    </row>
    <row r="462" spans="1:12" x14ac:dyDescent="0.25">
      <c r="A462" s="94">
        <v>70096</v>
      </c>
      <c r="B462" s="172" t="s">
        <v>2030</v>
      </c>
      <c r="C462" s="56" t="s">
        <v>3477</v>
      </c>
      <c r="D462" s="10" t="s">
        <v>2649</v>
      </c>
      <c r="E462" s="146" t="s">
        <v>113</v>
      </c>
      <c r="F462" s="7" t="s">
        <v>16</v>
      </c>
      <c r="G462" s="8" t="str">
        <f t="shared" si="18"/>
        <v>PT60M</v>
      </c>
      <c r="H462" s="174" t="s">
        <v>3443</v>
      </c>
      <c r="I462" s="232" t="s">
        <v>3444</v>
      </c>
      <c r="J462" s="9" t="str">
        <f t="shared" si="19"/>
        <v>Ecosense_BeechTowerCuvette_Beech_Pure_1_26m_sun_right_ch1LightSpectrum</v>
      </c>
      <c r="K462" s="231" t="str">
        <f>VLOOKUP(J462,[1]TimeSeriesIDs!$A:$E,5,FALSE)</f>
        <v>e040075891a74c1d877794155345b013</v>
      </c>
      <c r="L462" s="10">
        <v>0</v>
      </c>
    </row>
    <row r="463" spans="1:12" x14ac:dyDescent="0.25">
      <c r="A463" s="94">
        <v>70096</v>
      </c>
      <c r="B463" s="172" t="s">
        <v>2030</v>
      </c>
      <c r="C463" s="56" t="s">
        <v>3476</v>
      </c>
      <c r="D463" s="190" t="s">
        <v>2649</v>
      </c>
      <c r="E463" s="146" t="s">
        <v>113</v>
      </c>
      <c r="F463" s="7" t="s">
        <v>16</v>
      </c>
      <c r="G463" s="8" t="str">
        <f t="shared" si="18"/>
        <v>PT60M</v>
      </c>
      <c r="H463" s="174" t="s">
        <v>3443</v>
      </c>
      <c r="I463" s="232" t="s">
        <v>3444</v>
      </c>
      <c r="J463" s="9" t="str">
        <f t="shared" si="19"/>
        <v>Ecosense_BeechTowerCuvette_Beech_Pure_1_26m_sun_right_ch0LightSpectrum</v>
      </c>
      <c r="K463" s="231" t="str">
        <f>VLOOKUP(J463,[1]TimeSeriesIDs!$A:$E,5,FALSE)</f>
        <v>02783f34e6cd40218f38517636acb141</v>
      </c>
      <c r="L463" s="10">
        <v>0</v>
      </c>
    </row>
    <row r="464" spans="1:12" x14ac:dyDescent="0.25">
      <c r="A464" s="94">
        <v>70097</v>
      </c>
      <c r="B464" s="172" t="s">
        <v>2030</v>
      </c>
      <c r="C464" s="56" t="s">
        <v>3486</v>
      </c>
      <c r="D464" s="190" t="s">
        <v>2649</v>
      </c>
      <c r="E464" s="146" t="s">
        <v>113</v>
      </c>
      <c r="F464" s="7" t="s">
        <v>16</v>
      </c>
      <c r="G464" s="8" t="str">
        <f t="shared" si="18"/>
        <v>PT60M</v>
      </c>
      <c r="H464" s="174" t="s">
        <v>3443</v>
      </c>
      <c r="I464" s="232" t="s">
        <v>3444</v>
      </c>
      <c r="J464" s="9" t="str">
        <f t="shared" si="19"/>
        <v>Ecosense_BeechTowerCuvette_Beech_Pure_3_24m_sun_left_ch0LightSpectrum</v>
      </c>
      <c r="K464" s="231" t="str">
        <f>VLOOKUP(J464,[1]TimeSeriesIDs!$A:$E,5,FALSE)</f>
        <v>01cb78fbf0564d6fb79e3022eda3ac6b</v>
      </c>
      <c r="L464" s="10">
        <v>0</v>
      </c>
    </row>
    <row r="465" spans="1:12" x14ac:dyDescent="0.25">
      <c r="A465" s="94">
        <v>70097</v>
      </c>
      <c r="B465" s="172" t="s">
        <v>2030</v>
      </c>
      <c r="C465" s="56" t="s">
        <v>2479</v>
      </c>
      <c r="D465" s="174" t="s">
        <v>2452</v>
      </c>
      <c r="E465" s="184" t="s">
        <v>70</v>
      </c>
      <c r="F465" s="7" t="s">
        <v>16</v>
      </c>
      <c r="G465" s="8" t="str">
        <f t="shared" si="18"/>
        <v>PT60M</v>
      </c>
      <c r="H465" s="174" t="s">
        <v>3443</v>
      </c>
      <c r="I465" s="232" t="s">
        <v>3444</v>
      </c>
      <c r="J465" s="9" t="str">
        <f t="shared" si="19"/>
        <v>Ecosense_BeechTowerCuvette_Beech_Pure_3_24m_sun_leftInternalRelHumidity</v>
      </c>
      <c r="K465" s="231" t="str">
        <f>VLOOKUP(J465,[1]TimeSeriesIDs!$A:$E,5,FALSE)</f>
        <v>01e90aeb68a64cecbc91363f94736303</v>
      </c>
      <c r="L465" s="10">
        <v>0</v>
      </c>
    </row>
    <row r="466" spans="1:12" x14ac:dyDescent="0.25">
      <c r="A466" s="94">
        <v>70097</v>
      </c>
      <c r="B466" s="172" t="s">
        <v>2030</v>
      </c>
      <c r="C466" s="56" t="s">
        <v>2479</v>
      </c>
      <c r="D466" s="174" t="s">
        <v>2450</v>
      </c>
      <c r="E466" s="184" t="s">
        <v>68</v>
      </c>
      <c r="F466" s="7" t="s">
        <v>16</v>
      </c>
      <c r="G466" s="8" t="str">
        <f t="shared" si="18"/>
        <v>PT60M</v>
      </c>
      <c r="H466" s="174" t="s">
        <v>3443</v>
      </c>
      <c r="I466" s="232" t="s">
        <v>3444</v>
      </c>
      <c r="J466" s="9" t="str">
        <f t="shared" si="19"/>
        <v>Ecosense_BeechTowerCuvette_Beech_Pure_3_24m_sun_leftLeafTemp</v>
      </c>
      <c r="K466" s="231" t="str">
        <f>VLOOKUP(J466,[1]TimeSeriesIDs!$A:$E,5,FALSE)</f>
        <v>10f3d7b608d0496a8fa68c6a0cdfca3a</v>
      </c>
      <c r="L466" s="10">
        <v>0</v>
      </c>
    </row>
    <row r="467" spans="1:12" x14ac:dyDescent="0.25">
      <c r="A467" s="94">
        <v>70097</v>
      </c>
      <c r="B467" s="172" t="s">
        <v>2030</v>
      </c>
      <c r="C467" s="56" t="s">
        <v>3495</v>
      </c>
      <c r="D467" s="10" t="s">
        <v>154</v>
      </c>
      <c r="E467" s="188" t="s">
        <v>2641</v>
      </c>
      <c r="F467" s="7" t="s">
        <v>16</v>
      </c>
      <c r="G467" s="8" t="str">
        <f t="shared" si="18"/>
        <v>PT60M</v>
      </c>
      <c r="H467" s="174" t="s">
        <v>3443</v>
      </c>
      <c r="I467" s="232" t="s">
        <v>3444</v>
      </c>
      <c r="J467" s="9" t="str">
        <f t="shared" si="19"/>
        <v>Ecosense_BeechTowerCuvette_Beech_Pure_3_24m_sun_left_tintDuration</v>
      </c>
      <c r="K467" s="231" t="str">
        <f>VLOOKUP(J467,[1]TimeSeriesIDs!$A:$E,5,FALSE)</f>
        <v>2aecc8211dc043b0acd05c367685b47b</v>
      </c>
      <c r="L467" s="10">
        <v>0</v>
      </c>
    </row>
    <row r="468" spans="1:12" x14ac:dyDescent="0.25">
      <c r="A468" s="94">
        <v>70097</v>
      </c>
      <c r="B468" s="172" t="s">
        <v>2030</v>
      </c>
      <c r="C468" s="56" t="s">
        <v>3489</v>
      </c>
      <c r="D468" s="10" t="s">
        <v>2649</v>
      </c>
      <c r="E468" s="146" t="s">
        <v>113</v>
      </c>
      <c r="F468" s="7" t="s">
        <v>16</v>
      </c>
      <c r="G468" s="8" t="str">
        <f t="shared" si="18"/>
        <v>PT60M</v>
      </c>
      <c r="H468" s="174" t="s">
        <v>3443</v>
      </c>
      <c r="I468" s="232" t="s">
        <v>3444</v>
      </c>
      <c r="J468" s="9" t="str">
        <f t="shared" si="19"/>
        <v>Ecosense_BeechTowerCuvette_Beech_Pure_3_24m_sun_left_ch3LightSpectrum</v>
      </c>
      <c r="K468" s="231" t="str">
        <f>VLOOKUP(J468,[1]TimeSeriesIDs!$A:$E,5,FALSE)</f>
        <v>3114af30b96b452aa618ea5506f242bf</v>
      </c>
      <c r="L468" s="10">
        <v>0</v>
      </c>
    </row>
    <row r="469" spans="1:12" x14ac:dyDescent="0.25">
      <c r="A469" s="94">
        <v>70097</v>
      </c>
      <c r="B469" s="172" t="s">
        <v>2030</v>
      </c>
      <c r="C469" s="56" t="s">
        <v>3491</v>
      </c>
      <c r="D469" s="10" t="s">
        <v>2649</v>
      </c>
      <c r="E469" s="146" t="s">
        <v>113</v>
      </c>
      <c r="F469" s="7" t="s">
        <v>16</v>
      </c>
      <c r="G469" s="8" t="str">
        <f t="shared" si="18"/>
        <v>PT60M</v>
      </c>
      <c r="H469" s="174" t="s">
        <v>3443</v>
      </c>
      <c r="I469" s="232" t="s">
        <v>3444</v>
      </c>
      <c r="J469" s="9" t="str">
        <f t="shared" si="19"/>
        <v>Ecosense_BeechTowerCuvette_Beech_Pure_3_24m_sun_left_ch5LightSpectrum</v>
      </c>
      <c r="K469" s="231" t="str">
        <f>VLOOKUP(J469,[1]TimeSeriesIDs!$A:$E,5,FALSE)</f>
        <v>3c66bb861ed24e1690ac9f070621bddc</v>
      </c>
      <c r="L469" s="10">
        <v>0</v>
      </c>
    </row>
    <row r="470" spans="1:12" x14ac:dyDescent="0.25">
      <c r="A470" s="94">
        <v>70097</v>
      </c>
      <c r="B470" s="172" t="s">
        <v>2030</v>
      </c>
      <c r="C470" s="56" t="s">
        <v>3698</v>
      </c>
      <c r="D470" s="10" t="s">
        <v>2649</v>
      </c>
      <c r="E470" s="146" t="s">
        <v>113</v>
      </c>
      <c r="F470" s="7" t="s">
        <v>16</v>
      </c>
      <c r="G470" s="8" t="str">
        <f t="shared" si="18"/>
        <v>PT60M</v>
      </c>
      <c r="H470" s="174" t="s">
        <v>3443</v>
      </c>
      <c r="I470" s="232" t="s">
        <v>3444</v>
      </c>
      <c r="J470" s="9" t="str">
        <f t="shared" si="19"/>
        <v>Ecosense_BeechTowerCuvette_Beech_Pure_3_24m_sun_left_nearInfraredSpectrumLightSpectrum</v>
      </c>
      <c r="K470" s="231" t="str">
        <f>VLOOKUP(J470,[1]TimeSeriesIDs!$A:$E,5,FALSE)</f>
        <v>5d9353b889944cb2bf5d30b5cf3a8cb7</v>
      </c>
      <c r="L470" s="10">
        <v>0</v>
      </c>
    </row>
    <row r="471" spans="1:12" x14ac:dyDescent="0.25">
      <c r="A471" s="94">
        <v>70097</v>
      </c>
      <c r="B471" s="172" t="s">
        <v>2030</v>
      </c>
      <c r="C471" s="56" t="s">
        <v>3493</v>
      </c>
      <c r="D471" s="10" t="s">
        <v>2649</v>
      </c>
      <c r="E471" s="146" t="s">
        <v>113</v>
      </c>
      <c r="F471" s="7" t="s">
        <v>16</v>
      </c>
      <c r="G471" s="8" t="str">
        <f t="shared" si="18"/>
        <v>PT60M</v>
      </c>
      <c r="H471" s="174" t="s">
        <v>3443</v>
      </c>
      <c r="I471" s="232" t="s">
        <v>3444</v>
      </c>
      <c r="J471" s="9" t="str">
        <f t="shared" si="19"/>
        <v>Ecosense_BeechTowerCuvette_Beech_Pure_3_24m_sun_left_ch7LightSpectrum</v>
      </c>
      <c r="K471" s="231" t="str">
        <f>VLOOKUP(J471,[1]TimeSeriesIDs!$A:$E,5,FALSE)</f>
        <v>8cb246ad7f9145a1996491191a356435</v>
      </c>
      <c r="L471" s="10">
        <v>0</v>
      </c>
    </row>
    <row r="472" spans="1:12" x14ac:dyDescent="0.25">
      <c r="A472" s="94">
        <v>70097</v>
      </c>
      <c r="B472" s="172" t="s">
        <v>2030</v>
      </c>
      <c r="C472" s="56" t="s">
        <v>3490</v>
      </c>
      <c r="D472" s="10" t="s">
        <v>2649</v>
      </c>
      <c r="E472" s="146" t="s">
        <v>113</v>
      </c>
      <c r="F472" s="7" t="s">
        <v>16</v>
      </c>
      <c r="G472" s="8" t="str">
        <f t="shared" si="18"/>
        <v>PT60M</v>
      </c>
      <c r="H472" s="174" t="s">
        <v>3443</v>
      </c>
      <c r="I472" s="232" t="s">
        <v>3444</v>
      </c>
      <c r="J472" s="9" t="str">
        <f t="shared" si="19"/>
        <v>Ecosense_BeechTowerCuvette_Beech_Pure_3_24m_sun_left_ch4LightSpectrum</v>
      </c>
      <c r="K472" s="231" t="str">
        <f>VLOOKUP(J472,[1]TimeSeriesIDs!$A:$E,5,FALSE)</f>
        <v>928a863073b44d6e8a17a87e73f8a3b1</v>
      </c>
      <c r="L472" s="10">
        <v>0</v>
      </c>
    </row>
    <row r="473" spans="1:12" x14ac:dyDescent="0.25">
      <c r="A473" s="94">
        <v>70097</v>
      </c>
      <c r="B473" s="172" t="s">
        <v>2030</v>
      </c>
      <c r="C473" s="56" t="s">
        <v>3488</v>
      </c>
      <c r="D473" s="10" t="s">
        <v>2649</v>
      </c>
      <c r="E473" s="146" t="s">
        <v>113</v>
      </c>
      <c r="F473" s="7" t="s">
        <v>16</v>
      </c>
      <c r="G473" s="8" t="str">
        <f t="shared" si="18"/>
        <v>PT60M</v>
      </c>
      <c r="H473" s="174" t="s">
        <v>3443</v>
      </c>
      <c r="I473" s="232" t="s">
        <v>3444</v>
      </c>
      <c r="J473" s="9" t="str">
        <f t="shared" si="19"/>
        <v>Ecosense_BeechTowerCuvette_Beech_Pure_3_24m_sun_left_ch2LightSpectrum</v>
      </c>
      <c r="K473" s="231" t="str">
        <f>VLOOKUP(J473,[1]TimeSeriesIDs!$A:$E,5,FALSE)</f>
        <v>94b0a78c88a24fbeadf41f8d29fde85f</v>
      </c>
      <c r="L473" s="10">
        <v>0</v>
      </c>
    </row>
    <row r="474" spans="1:12" x14ac:dyDescent="0.25">
      <c r="A474" s="94">
        <v>70097</v>
      </c>
      <c r="B474" s="172" t="s">
        <v>2030</v>
      </c>
      <c r="C474" s="56" t="s">
        <v>2479</v>
      </c>
      <c r="D474" s="233" t="s">
        <v>26</v>
      </c>
      <c r="E474" s="184" t="s">
        <v>68</v>
      </c>
      <c r="F474" s="7" t="s">
        <v>16</v>
      </c>
      <c r="G474" s="8" t="str">
        <f t="shared" si="18"/>
        <v>PT60M</v>
      </c>
      <c r="H474" s="174" t="s">
        <v>3443</v>
      </c>
      <c r="I474" s="232" t="s">
        <v>3444</v>
      </c>
      <c r="J474" s="9" t="str">
        <f t="shared" si="19"/>
        <v>Ecosense_BeechTowerCuvette_Beech_Pure_3_24m_sun_leftInternalTemp</v>
      </c>
      <c r="K474" s="231" t="str">
        <f>VLOOKUP(J474,[1]TimeSeriesIDs!$A:$E,5,FALSE)</f>
        <v>9530a598babb4a3093fd73c244c0b941</v>
      </c>
      <c r="L474" s="10">
        <v>0</v>
      </c>
    </row>
    <row r="475" spans="1:12" x14ac:dyDescent="0.25">
      <c r="A475" s="94">
        <v>70097</v>
      </c>
      <c r="B475" s="172" t="s">
        <v>2030</v>
      </c>
      <c r="C475" s="56" t="s">
        <v>2479</v>
      </c>
      <c r="D475" s="174" t="s">
        <v>18</v>
      </c>
      <c r="E475" s="184" t="s">
        <v>70</v>
      </c>
      <c r="F475" s="7" t="s">
        <v>16</v>
      </c>
      <c r="G475" s="8" t="str">
        <f t="shared" si="18"/>
        <v>PT60M</v>
      </c>
      <c r="H475" s="174" t="s">
        <v>3443</v>
      </c>
      <c r="I475" s="232" t="s">
        <v>3444</v>
      </c>
      <c r="J475" s="9" t="str">
        <f t="shared" si="19"/>
        <v>Ecosense_BeechTowerCuvette_Beech_Pure_3_24m_sun_leftRelHumidity</v>
      </c>
      <c r="K475" s="231" t="str">
        <f>VLOOKUP(J475,[1]TimeSeriesIDs!$A:$E,5,FALSE)</f>
        <v>aa334a2e8b764bcc8748b8b1c8fbe143</v>
      </c>
      <c r="L475" s="10">
        <v>0</v>
      </c>
    </row>
    <row r="476" spans="1:12" x14ac:dyDescent="0.25">
      <c r="A476" s="94">
        <v>70097</v>
      </c>
      <c r="B476" s="172" t="s">
        <v>2030</v>
      </c>
      <c r="C476" s="56" t="s">
        <v>2479</v>
      </c>
      <c r="D476" s="174" t="s">
        <v>1065</v>
      </c>
      <c r="E476" s="184" t="s">
        <v>68</v>
      </c>
      <c r="F476" s="7" t="s">
        <v>16</v>
      </c>
      <c r="G476" s="8" t="str">
        <f t="shared" si="18"/>
        <v>PT60M</v>
      </c>
      <c r="H476" s="174" t="s">
        <v>3443</v>
      </c>
      <c r="I476" s="232" t="s">
        <v>3444</v>
      </c>
      <c r="J476" s="9" t="str">
        <f t="shared" si="19"/>
        <v>Ecosense_BeechTowerCuvette_Beech_Pure_3_24m_sun_leftTemperature</v>
      </c>
      <c r="K476" s="231" t="str">
        <f>VLOOKUP(J476,[1]TimeSeriesIDs!$A:$E,5,FALSE)</f>
        <v>c19e47e839a24051bb39a8a96c9a04d9</v>
      </c>
      <c r="L476" s="10">
        <v>0</v>
      </c>
    </row>
    <row r="477" spans="1:12" x14ac:dyDescent="0.25">
      <c r="A477" s="94">
        <v>70097</v>
      </c>
      <c r="B477" s="172" t="s">
        <v>2030</v>
      </c>
      <c r="C477" s="56" t="s">
        <v>2479</v>
      </c>
      <c r="D477" s="233" t="s">
        <v>3455</v>
      </c>
      <c r="E477" s="184" t="s">
        <v>70</v>
      </c>
      <c r="F477" s="7" t="s">
        <v>16</v>
      </c>
      <c r="G477" s="8" t="str">
        <f t="shared" si="18"/>
        <v>PT60M</v>
      </c>
      <c r="H477" s="174" t="s">
        <v>3443</v>
      </c>
      <c r="I477" s="232" t="s">
        <v>3444</v>
      </c>
      <c r="J477" s="9" t="str">
        <f t="shared" si="19"/>
        <v>Ecosense_BeechTowerCuvette_Beech_Pure_3_24m_sun_leftLeafRelHumidity</v>
      </c>
      <c r="K477" s="231" t="str">
        <f>VLOOKUP(J477,[1]TimeSeriesIDs!$A:$E,5,FALSE)</f>
        <v>d0c8af5b2b87402382691226e23e779b</v>
      </c>
      <c r="L477" s="10">
        <v>0</v>
      </c>
    </row>
    <row r="478" spans="1:12" x14ac:dyDescent="0.25">
      <c r="A478" s="94">
        <v>70097</v>
      </c>
      <c r="B478" s="172" t="s">
        <v>2030</v>
      </c>
      <c r="C478" s="56" t="s">
        <v>3487</v>
      </c>
      <c r="D478" s="10" t="s">
        <v>2649</v>
      </c>
      <c r="E478" s="146" t="s">
        <v>113</v>
      </c>
      <c r="F478" s="7" t="s">
        <v>16</v>
      </c>
      <c r="G478" s="8" t="str">
        <f t="shared" si="18"/>
        <v>PT60M</v>
      </c>
      <c r="H478" s="174" t="s">
        <v>3443</v>
      </c>
      <c r="I478" s="232" t="s">
        <v>3444</v>
      </c>
      <c r="J478" s="9" t="str">
        <f t="shared" si="19"/>
        <v>Ecosense_BeechTowerCuvette_Beech_Pure_3_24m_sun_left_ch1LightSpectrum</v>
      </c>
      <c r="K478" s="231" t="str">
        <f>VLOOKUP(J478,[1]TimeSeriesIDs!$A:$E,5,FALSE)</f>
        <v>db69f38a374242c98c24eebbe3d51f7e</v>
      </c>
      <c r="L478" s="10">
        <v>0</v>
      </c>
    </row>
    <row r="479" spans="1:12" x14ac:dyDescent="0.25">
      <c r="A479" s="94">
        <v>70097</v>
      </c>
      <c r="B479" s="172" t="s">
        <v>2030</v>
      </c>
      <c r="C479" s="56" t="s">
        <v>3713</v>
      </c>
      <c r="D479" s="10" t="s">
        <v>2649</v>
      </c>
      <c r="E479" s="146" t="s">
        <v>113</v>
      </c>
      <c r="F479" s="7" t="s">
        <v>16</v>
      </c>
      <c r="G479" s="8" t="str">
        <f t="shared" si="18"/>
        <v>PT60M</v>
      </c>
      <c r="H479" s="174" t="s">
        <v>3443</v>
      </c>
      <c r="I479" s="232" t="s">
        <v>3444</v>
      </c>
      <c r="J479" s="9" t="str">
        <f t="shared" si="19"/>
        <v>Ecosense_BeechTowerCuvette_Beech_Pure_3_24m_sun_left_wholeSpectrumLightSpectrum</v>
      </c>
      <c r="K479" s="231" t="str">
        <f>VLOOKUP(J479,[1]TimeSeriesIDs!$A:$E,5,FALSE)</f>
        <v>dfd34afaaae346c8b37c3bd457e8c461</v>
      </c>
      <c r="L479" s="10">
        <v>0</v>
      </c>
    </row>
    <row r="480" spans="1:12" x14ac:dyDescent="0.25">
      <c r="A480" s="94">
        <v>70097</v>
      </c>
      <c r="B480" s="172" t="s">
        <v>2030</v>
      </c>
      <c r="C480" s="56" t="s">
        <v>3494</v>
      </c>
      <c r="D480" s="10" t="s">
        <v>140</v>
      </c>
      <c r="E480" s="146" t="s">
        <v>113</v>
      </c>
      <c r="F480" s="7" t="s">
        <v>16</v>
      </c>
      <c r="G480" s="8" t="str">
        <f t="shared" si="18"/>
        <v>PT60M</v>
      </c>
      <c r="H480" s="174" t="s">
        <v>3443</v>
      </c>
      <c r="I480" s="232" t="s">
        <v>3444</v>
      </c>
      <c r="J480" s="9" t="str">
        <f t="shared" si="19"/>
        <v>Ecosense_BeechTowerCuvette_Beech_Pure_3_24m_sun_left_gainDigitalRawSignal</v>
      </c>
      <c r="K480" s="231" t="str">
        <f>VLOOKUP(J480,[1]TimeSeriesIDs!$A:$E,5,FALSE)</f>
        <v>e98317cc5b234734ba471246b1951aed</v>
      </c>
      <c r="L480" s="10">
        <v>0</v>
      </c>
    </row>
    <row r="481" spans="1:12" x14ac:dyDescent="0.25">
      <c r="A481" s="94">
        <v>70097</v>
      </c>
      <c r="B481" s="172" t="s">
        <v>2030</v>
      </c>
      <c r="C481" s="56" t="s">
        <v>3492</v>
      </c>
      <c r="D481" s="10" t="s">
        <v>2649</v>
      </c>
      <c r="E481" s="146" t="s">
        <v>113</v>
      </c>
      <c r="F481" s="7" t="s">
        <v>16</v>
      </c>
      <c r="G481" s="8" t="str">
        <f t="shared" si="18"/>
        <v>PT60M</v>
      </c>
      <c r="H481" s="174" t="s">
        <v>3443</v>
      </c>
      <c r="I481" s="232" t="s">
        <v>3444</v>
      </c>
      <c r="J481" s="9" t="str">
        <f t="shared" si="19"/>
        <v>Ecosense_BeechTowerCuvette_Beech_Pure_3_24m_sun_left_ch6LightSpectrum</v>
      </c>
      <c r="K481" s="231" t="str">
        <f>VLOOKUP(J481,[1]TimeSeriesIDs!$A:$E,5,FALSE)</f>
        <v>eebaff5fd7844dce93f2c85add1aa176</v>
      </c>
      <c r="L481" s="10">
        <v>0</v>
      </c>
    </row>
    <row r="482" spans="1:12" x14ac:dyDescent="0.25">
      <c r="A482" s="91">
        <v>70105</v>
      </c>
      <c r="B482" s="264" t="s">
        <v>2028</v>
      </c>
      <c r="C482" s="56" t="s">
        <v>4332</v>
      </c>
      <c r="D482" s="10" t="s">
        <v>2649</v>
      </c>
      <c r="E482" s="146" t="s">
        <v>113</v>
      </c>
      <c r="F482" s="7" t="s">
        <v>16</v>
      </c>
      <c r="G482" s="8" t="str">
        <f t="shared" si="18"/>
        <v>PT60M</v>
      </c>
      <c r="H482" s="222" t="s">
        <v>3443</v>
      </c>
      <c r="I482" s="247" t="s">
        <v>3444</v>
      </c>
      <c r="J482" s="9" t="str">
        <f t="shared" si="19"/>
        <v>Ecosense_DouglasFirTowerCuvette_DouglasFir_Pure_4_25m_sun_left_ch4LightSpectrum</v>
      </c>
      <c r="K482" s="231" t="str">
        <f>VLOOKUP(J482,[1]TimeSeriesIDs!$A:$E,5,FALSE)</f>
        <v>a110bd5f059e4d26ae9d63eb715eebb3</v>
      </c>
      <c r="L482" s="10">
        <v>0</v>
      </c>
    </row>
    <row r="483" spans="1:12" x14ac:dyDescent="0.25">
      <c r="A483" s="91">
        <v>70105</v>
      </c>
      <c r="B483" s="264" t="s">
        <v>2028</v>
      </c>
      <c r="C483" s="56" t="s">
        <v>4333</v>
      </c>
      <c r="D483" s="174" t="s">
        <v>2452</v>
      </c>
      <c r="E483" s="184" t="s">
        <v>70</v>
      </c>
      <c r="F483" s="7" t="s">
        <v>16</v>
      </c>
      <c r="G483" s="8" t="str">
        <f t="shared" si="18"/>
        <v>PT60M</v>
      </c>
      <c r="H483" s="222" t="s">
        <v>3443</v>
      </c>
      <c r="I483" s="247" t="s">
        <v>3444</v>
      </c>
      <c r="J483" s="9" t="str">
        <f t="shared" si="19"/>
        <v>Ecosense_DouglasFirTowerCuvette_DouglasFir_Pure_4_25m_sun_leftInternalRelHumidity</v>
      </c>
      <c r="K483" s="231" t="str">
        <f>VLOOKUP(J483,[1]TimeSeriesIDs!$A:$E,5,FALSE)</f>
        <v>b7d3a5871192462e9c7262e605bcd963</v>
      </c>
      <c r="L483" s="10">
        <v>0</v>
      </c>
    </row>
    <row r="484" spans="1:12" x14ac:dyDescent="0.25">
      <c r="A484" s="91">
        <v>70105</v>
      </c>
      <c r="B484" s="264" t="s">
        <v>2028</v>
      </c>
      <c r="C484" s="56" t="s">
        <v>4333</v>
      </c>
      <c r="D484" s="174" t="s">
        <v>1065</v>
      </c>
      <c r="E484" s="184" t="s">
        <v>68</v>
      </c>
      <c r="F484" s="7" t="s">
        <v>16</v>
      </c>
      <c r="G484" s="8" t="str">
        <f t="shared" ref="G484:G547" si="20">IF(ISBLANK(B484),"-","PT60M")</f>
        <v>PT60M</v>
      </c>
      <c r="H484" s="222" t="s">
        <v>3443</v>
      </c>
      <c r="I484" s="247" t="s">
        <v>3444</v>
      </c>
      <c r="J484" s="9" t="str">
        <f t="shared" ref="J484:J547" si="21">B484&amp;C484&amp;D484</f>
        <v>Ecosense_DouglasFirTowerCuvette_DouglasFir_Pure_4_25m_sun_leftTemperature</v>
      </c>
      <c r="K484" s="231" t="str">
        <f>VLOOKUP(J484,[1]TimeSeriesIDs!$A:$E,5,FALSE)</f>
        <v>40bbab7d58d646269ef9b5c4f13a222f</v>
      </c>
      <c r="L484" s="10">
        <v>0</v>
      </c>
    </row>
    <row r="485" spans="1:12" x14ac:dyDescent="0.25">
      <c r="A485" s="91">
        <v>70105</v>
      </c>
      <c r="B485" s="264" t="s">
        <v>2028</v>
      </c>
      <c r="C485" s="56" t="s">
        <v>4334</v>
      </c>
      <c r="D485" s="10" t="s">
        <v>140</v>
      </c>
      <c r="E485" s="146" t="s">
        <v>113</v>
      </c>
      <c r="F485" s="7" t="s">
        <v>16</v>
      </c>
      <c r="G485" s="8" t="str">
        <f t="shared" si="20"/>
        <v>PT60M</v>
      </c>
      <c r="H485" s="222" t="s">
        <v>3443</v>
      </c>
      <c r="I485" s="247" t="s">
        <v>3444</v>
      </c>
      <c r="J485" s="9" t="str">
        <f t="shared" si="21"/>
        <v>Ecosense_DouglasFirTowerCuvette_DouglasFir_Pure_4_25m_sun_left_gainDigitalRawSignal</v>
      </c>
      <c r="K485" s="231" t="str">
        <f>VLOOKUP(J485,[1]TimeSeriesIDs!$A:$E,5,FALSE)</f>
        <v>8e1a6f012b6046e3a2b835ee9e77705b</v>
      </c>
      <c r="L485" s="10">
        <v>0</v>
      </c>
    </row>
    <row r="486" spans="1:12" x14ac:dyDescent="0.25">
      <c r="A486" s="91">
        <v>70105</v>
      </c>
      <c r="B486" s="264" t="s">
        <v>2028</v>
      </c>
      <c r="C486" s="56" t="s">
        <v>4335</v>
      </c>
      <c r="D486" s="10" t="s">
        <v>2649</v>
      </c>
      <c r="E486" s="146" t="s">
        <v>113</v>
      </c>
      <c r="F486" s="7" t="s">
        <v>16</v>
      </c>
      <c r="G486" s="8" t="str">
        <f t="shared" si="20"/>
        <v>PT60M</v>
      </c>
      <c r="H486" s="222" t="s">
        <v>3443</v>
      </c>
      <c r="I486" s="247" t="s">
        <v>3444</v>
      </c>
      <c r="J486" s="9" t="str">
        <f t="shared" si="21"/>
        <v>Ecosense_DouglasFirTowerCuvette_DouglasFir_Pure_4_25m_sun_left_ch7LightSpectrum</v>
      </c>
      <c r="K486" s="231" t="str">
        <f>VLOOKUP(J486,[1]TimeSeriesIDs!$A:$E,5,FALSE)</f>
        <v>cdcdc6f143d64d5bba7566fa63befdf6</v>
      </c>
      <c r="L486" s="10">
        <v>0</v>
      </c>
    </row>
    <row r="487" spans="1:12" x14ac:dyDescent="0.25">
      <c r="A487" s="91">
        <v>70105</v>
      </c>
      <c r="B487" s="264" t="s">
        <v>2028</v>
      </c>
      <c r="C487" s="56" t="s">
        <v>4336</v>
      </c>
      <c r="D487" s="10" t="s">
        <v>2649</v>
      </c>
      <c r="E487" s="146" t="s">
        <v>113</v>
      </c>
      <c r="F487" s="7" t="s">
        <v>16</v>
      </c>
      <c r="G487" s="8" t="str">
        <f t="shared" si="20"/>
        <v>PT60M</v>
      </c>
      <c r="H487" s="222" t="s">
        <v>3443</v>
      </c>
      <c r="I487" s="247" t="s">
        <v>3444</v>
      </c>
      <c r="J487" s="9" t="str">
        <f t="shared" si="21"/>
        <v>Ecosense_DouglasFirTowerCuvette_DouglasFir_Pure_4_25m_sun_left_ch1LightSpectrum</v>
      </c>
      <c r="K487" s="231" t="str">
        <f>VLOOKUP(J487,[1]TimeSeriesIDs!$A:$E,5,FALSE)</f>
        <v>196c533a6fdf486cb4459a1690b1483f</v>
      </c>
      <c r="L487" s="10">
        <v>0</v>
      </c>
    </row>
    <row r="488" spans="1:12" x14ac:dyDescent="0.25">
      <c r="A488" s="91">
        <v>70105</v>
      </c>
      <c r="B488" s="264" t="s">
        <v>2028</v>
      </c>
      <c r="C488" s="56" t="s">
        <v>4337</v>
      </c>
      <c r="D488" s="10" t="s">
        <v>154</v>
      </c>
      <c r="E488" s="188" t="s">
        <v>2641</v>
      </c>
      <c r="F488" s="7" t="s">
        <v>16</v>
      </c>
      <c r="G488" s="8" t="str">
        <f t="shared" si="20"/>
        <v>PT60M</v>
      </c>
      <c r="H488" s="222" t="s">
        <v>3443</v>
      </c>
      <c r="I488" s="247" t="s">
        <v>3444</v>
      </c>
      <c r="J488" s="9" t="str">
        <f t="shared" si="21"/>
        <v>Ecosense_DouglasFirTowerCuvette_DouglasFir_Pure_4_25m_sun_left_tintDuration</v>
      </c>
      <c r="K488" s="231" t="str">
        <f>VLOOKUP(J488,[1]TimeSeriesIDs!$A:$E,5,FALSE)</f>
        <v>aa0cc6e793c04da4a9a506fbe0ba2318</v>
      </c>
      <c r="L488" s="10">
        <v>0</v>
      </c>
    </row>
    <row r="489" spans="1:12" x14ac:dyDescent="0.25">
      <c r="A489" s="91">
        <v>70105</v>
      </c>
      <c r="B489" s="264" t="s">
        <v>2028</v>
      </c>
      <c r="C489" s="56" t="s">
        <v>4333</v>
      </c>
      <c r="D489" s="233" t="s">
        <v>26</v>
      </c>
      <c r="E489" s="184" t="s">
        <v>68</v>
      </c>
      <c r="F489" s="7" t="s">
        <v>16</v>
      </c>
      <c r="G489" s="8" t="str">
        <f t="shared" si="20"/>
        <v>PT60M</v>
      </c>
      <c r="H489" s="222" t="s">
        <v>3443</v>
      </c>
      <c r="I489" s="247" t="s">
        <v>3444</v>
      </c>
      <c r="J489" s="9" t="str">
        <f t="shared" si="21"/>
        <v>Ecosense_DouglasFirTowerCuvette_DouglasFir_Pure_4_25m_sun_leftInternalTemp</v>
      </c>
      <c r="K489" s="231" t="str">
        <f>VLOOKUP(J489,[1]TimeSeriesIDs!$A:$E,5,FALSE)</f>
        <v>8c07a05b259b4564b5fbd8bd963186f7</v>
      </c>
      <c r="L489" s="10">
        <v>0</v>
      </c>
    </row>
    <row r="490" spans="1:12" x14ac:dyDescent="0.25">
      <c r="A490" s="91">
        <v>70105</v>
      </c>
      <c r="B490" s="264" t="s">
        <v>2028</v>
      </c>
      <c r="C490" s="56" t="s">
        <v>4338</v>
      </c>
      <c r="D490" s="10" t="s">
        <v>2649</v>
      </c>
      <c r="E490" s="146" t="s">
        <v>113</v>
      </c>
      <c r="F490" s="7" t="s">
        <v>16</v>
      </c>
      <c r="G490" s="8" t="str">
        <f t="shared" si="20"/>
        <v>PT60M</v>
      </c>
      <c r="H490" s="222" t="s">
        <v>3443</v>
      </c>
      <c r="I490" s="247" t="s">
        <v>3444</v>
      </c>
      <c r="J490" s="9" t="str">
        <f t="shared" si="21"/>
        <v>Ecosense_DouglasFirTowerCuvette_DouglasFir_Pure_4_25m_sun_left_ch3LightSpectrum</v>
      </c>
      <c r="K490" s="231" t="str">
        <f>VLOOKUP(J490,[1]TimeSeriesIDs!$A:$E,5,FALSE)</f>
        <v>b04a9fbe35ac4dbfae73ce2fc6972bd3</v>
      </c>
      <c r="L490" s="10">
        <v>0</v>
      </c>
    </row>
    <row r="491" spans="1:12" x14ac:dyDescent="0.25">
      <c r="A491" s="91">
        <v>70105</v>
      </c>
      <c r="B491" s="264" t="s">
        <v>2028</v>
      </c>
      <c r="C491" s="56" t="s">
        <v>4339</v>
      </c>
      <c r="D491" s="10" t="s">
        <v>2649</v>
      </c>
      <c r="E491" s="146" t="s">
        <v>113</v>
      </c>
      <c r="F491" s="7" t="s">
        <v>16</v>
      </c>
      <c r="G491" s="8" t="str">
        <f t="shared" si="20"/>
        <v>PT60M</v>
      </c>
      <c r="H491" s="222" t="s">
        <v>3443</v>
      </c>
      <c r="I491" s="247" t="s">
        <v>3444</v>
      </c>
      <c r="J491" s="9" t="str">
        <f t="shared" si="21"/>
        <v>Ecosense_DouglasFirTowerCuvette_DouglasFir_Pure_4_25m_sun_left_nearInfraredSpectrumLightSpectrum</v>
      </c>
      <c r="K491" s="231" t="str">
        <f>VLOOKUP(J491,[1]TimeSeriesIDs!$A:$E,5,FALSE)</f>
        <v>b9fc0289153f42ee83fe03072fb54adc</v>
      </c>
      <c r="L491" s="10">
        <v>0</v>
      </c>
    </row>
    <row r="492" spans="1:12" x14ac:dyDescent="0.25">
      <c r="A492" s="91">
        <v>70105</v>
      </c>
      <c r="B492" s="264" t="s">
        <v>2028</v>
      </c>
      <c r="C492" s="56" t="s">
        <v>4340</v>
      </c>
      <c r="D492" s="10" t="s">
        <v>2649</v>
      </c>
      <c r="E492" s="146" t="s">
        <v>113</v>
      </c>
      <c r="F492" s="7" t="s">
        <v>16</v>
      </c>
      <c r="G492" s="8" t="str">
        <f t="shared" si="20"/>
        <v>PT60M</v>
      </c>
      <c r="H492" s="222" t="s">
        <v>3443</v>
      </c>
      <c r="I492" s="247" t="s">
        <v>3444</v>
      </c>
      <c r="J492" s="9" t="str">
        <f t="shared" si="21"/>
        <v>Ecosense_DouglasFirTowerCuvette_DouglasFir_Pure_4_25m_sun_left_ch2LightSpectrum</v>
      </c>
      <c r="K492" s="231" t="str">
        <f>VLOOKUP(J492,[1]TimeSeriesIDs!$A:$E,5,FALSE)</f>
        <v>b5cc6093de154100b4f932c13a76023b</v>
      </c>
      <c r="L492" s="10">
        <v>0</v>
      </c>
    </row>
    <row r="493" spans="1:12" x14ac:dyDescent="0.25">
      <c r="A493" s="91">
        <v>70105</v>
      </c>
      <c r="B493" s="264" t="s">
        <v>2028</v>
      </c>
      <c r="C493" s="56" t="s">
        <v>4341</v>
      </c>
      <c r="D493" s="10" t="s">
        <v>2649</v>
      </c>
      <c r="E493" s="146" t="s">
        <v>113</v>
      </c>
      <c r="F493" s="7" t="s">
        <v>16</v>
      </c>
      <c r="G493" s="8" t="str">
        <f t="shared" si="20"/>
        <v>PT60M</v>
      </c>
      <c r="H493" s="222" t="s">
        <v>3443</v>
      </c>
      <c r="I493" s="247" t="s">
        <v>3444</v>
      </c>
      <c r="J493" s="9" t="str">
        <f t="shared" si="21"/>
        <v>Ecosense_DouglasFirTowerCuvette_DouglasFir_Pure_4_25m_sun_left_wholeSpectrumLightSpectrum</v>
      </c>
      <c r="K493" s="231" t="str">
        <f>VLOOKUP(J493,[1]TimeSeriesIDs!$A:$E,5,FALSE)</f>
        <v>467338f4f86b4dee9d81a9e86a8f1400</v>
      </c>
      <c r="L493" s="10">
        <v>0</v>
      </c>
    </row>
    <row r="494" spans="1:12" x14ac:dyDescent="0.25">
      <c r="A494" s="91">
        <v>70105</v>
      </c>
      <c r="B494" s="264" t="s">
        <v>2028</v>
      </c>
      <c r="C494" s="56" t="s">
        <v>4342</v>
      </c>
      <c r="D494" s="10" t="s">
        <v>2649</v>
      </c>
      <c r="E494" s="146" t="s">
        <v>113</v>
      </c>
      <c r="F494" s="7" t="s">
        <v>16</v>
      </c>
      <c r="G494" s="8" t="str">
        <f t="shared" si="20"/>
        <v>PT60M</v>
      </c>
      <c r="H494" s="222" t="s">
        <v>3443</v>
      </c>
      <c r="I494" s="247" t="s">
        <v>3444</v>
      </c>
      <c r="J494" s="9" t="str">
        <f t="shared" si="21"/>
        <v>Ecosense_DouglasFirTowerCuvette_DouglasFir_Pure_4_25m_sun_left_ch6LightSpectrum</v>
      </c>
      <c r="K494" s="231" t="str">
        <f>VLOOKUP(J494,[1]TimeSeriesIDs!$A:$E,5,FALSE)</f>
        <v>c8370ef40803420ca0a4f6425cc5c6eb</v>
      </c>
      <c r="L494" s="10">
        <v>0</v>
      </c>
    </row>
    <row r="495" spans="1:12" x14ac:dyDescent="0.25">
      <c r="A495" s="91">
        <v>70105</v>
      </c>
      <c r="B495" s="264" t="s">
        <v>2028</v>
      </c>
      <c r="C495" s="56" t="s">
        <v>4343</v>
      </c>
      <c r="D495" s="10" t="s">
        <v>2649</v>
      </c>
      <c r="E495" s="146" t="s">
        <v>113</v>
      </c>
      <c r="F495" s="7" t="s">
        <v>16</v>
      </c>
      <c r="G495" s="8" t="str">
        <f t="shared" si="20"/>
        <v>PT60M</v>
      </c>
      <c r="H495" s="222" t="s">
        <v>3443</v>
      </c>
      <c r="I495" s="247" t="s">
        <v>3444</v>
      </c>
      <c r="J495" s="9" t="str">
        <f t="shared" si="21"/>
        <v>Ecosense_DouglasFirTowerCuvette_DouglasFir_Pure_4_25m_sun_left_ch5LightSpectrum</v>
      </c>
      <c r="K495" s="231" t="str">
        <f>VLOOKUP(J495,[1]TimeSeriesIDs!$A:$E,5,FALSE)</f>
        <v>5e850e834a41455f976866e866a3d779</v>
      </c>
      <c r="L495" s="10">
        <v>0</v>
      </c>
    </row>
    <row r="496" spans="1:12" x14ac:dyDescent="0.25">
      <c r="A496" s="91">
        <v>70105</v>
      </c>
      <c r="B496" s="264" t="s">
        <v>2028</v>
      </c>
      <c r="C496" s="56" t="s">
        <v>4333</v>
      </c>
      <c r="D496" s="174" t="s">
        <v>2450</v>
      </c>
      <c r="E496" s="184" t="s">
        <v>68</v>
      </c>
      <c r="F496" s="7" t="s">
        <v>16</v>
      </c>
      <c r="G496" s="8" t="str">
        <f t="shared" si="20"/>
        <v>PT60M</v>
      </c>
      <c r="H496" s="222" t="s">
        <v>3443</v>
      </c>
      <c r="I496" s="247" t="s">
        <v>3444</v>
      </c>
      <c r="J496" s="9" t="str">
        <f t="shared" si="21"/>
        <v>Ecosense_DouglasFirTowerCuvette_DouglasFir_Pure_4_25m_sun_leftLeafTemp</v>
      </c>
      <c r="K496" s="231" t="str">
        <f>VLOOKUP(J496,[1]TimeSeriesIDs!$A:$E,5,FALSE)</f>
        <v>7a43c73bc48b41a5a6331466ab0e8290</v>
      </c>
      <c r="L496" s="10">
        <v>0</v>
      </c>
    </row>
    <row r="497" spans="1:12" x14ac:dyDescent="0.25">
      <c r="A497" s="91">
        <v>70105</v>
      </c>
      <c r="B497" s="264" t="s">
        <v>2028</v>
      </c>
      <c r="C497" s="56" t="s">
        <v>4333</v>
      </c>
      <c r="D497" s="233" t="s">
        <v>3455</v>
      </c>
      <c r="E497" s="184" t="s">
        <v>70</v>
      </c>
      <c r="F497" s="7" t="s">
        <v>16</v>
      </c>
      <c r="G497" s="8" t="str">
        <f t="shared" si="20"/>
        <v>PT60M</v>
      </c>
      <c r="H497" s="222" t="s">
        <v>3443</v>
      </c>
      <c r="I497" s="247" t="s">
        <v>3444</v>
      </c>
      <c r="J497" s="9" t="str">
        <f t="shared" si="21"/>
        <v>Ecosense_DouglasFirTowerCuvette_DouglasFir_Pure_4_25m_sun_leftLeafRelHumidity</v>
      </c>
      <c r="K497" s="231" t="str">
        <f>VLOOKUP(J497,[1]TimeSeriesIDs!$A:$E,5,FALSE)</f>
        <v>91d8673feda246318adaf604d7fa9c3e</v>
      </c>
      <c r="L497" s="10">
        <v>0</v>
      </c>
    </row>
    <row r="498" spans="1:12" x14ac:dyDescent="0.25">
      <c r="A498" s="91">
        <v>70105</v>
      </c>
      <c r="B498" s="264" t="s">
        <v>2028</v>
      </c>
      <c r="C498" s="56" t="s">
        <v>4344</v>
      </c>
      <c r="D498" s="10" t="s">
        <v>2649</v>
      </c>
      <c r="E498" s="146" t="s">
        <v>113</v>
      </c>
      <c r="F498" s="7" t="s">
        <v>16</v>
      </c>
      <c r="G498" s="8" t="str">
        <f t="shared" si="20"/>
        <v>PT60M</v>
      </c>
      <c r="H498" s="222" t="s">
        <v>3443</v>
      </c>
      <c r="I498" s="247" t="s">
        <v>3444</v>
      </c>
      <c r="J498" s="9" t="str">
        <f t="shared" si="21"/>
        <v>Ecosense_DouglasFirTowerCuvette_DouglasFir_Pure_4_25m_sun_left_ch0LightSpectrum</v>
      </c>
      <c r="K498" s="231" t="str">
        <f>VLOOKUP(J498,[1]TimeSeriesIDs!$A:$E,5,FALSE)</f>
        <v>ee03ef3c5fad4f5bb9f4a7afc2783d1e</v>
      </c>
      <c r="L498" s="10">
        <v>0</v>
      </c>
    </row>
    <row r="499" spans="1:12" x14ac:dyDescent="0.25">
      <c r="A499" s="91">
        <v>70105</v>
      </c>
      <c r="B499" s="264" t="s">
        <v>2028</v>
      </c>
      <c r="C499" s="56" t="s">
        <v>4333</v>
      </c>
      <c r="D499" s="174" t="s">
        <v>18</v>
      </c>
      <c r="E499" s="184" t="s">
        <v>70</v>
      </c>
      <c r="F499" s="7" t="s">
        <v>16</v>
      </c>
      <c r="G499" s="8" t="str">
        <f t="shared" si="20"/>
        <v>PT60M</v>
      </c>
      <c r="H499" s="222" t="s">
        <v>3443</v>
      </c>
      <c r="I499" s="247" t="s">
        <v>3444</v>
      </c>
      <c r="J499" s="9" t="str">
        <f t="shared" si="21"/>
        <v>Ecosense_DouglasFirTowerCuvette_DouglasFir_Pure_4_25m_sun_leftRelHumidity</v>
      </c>
      <c r="K499" s="231" t="str">
        <f>VLOOKUP(J499,[1]TimeSeriesIDs!$A:$E,5,FALSE)</f>
        <v>2e44f0c241c24237a83d56e6bf1a8270</v>
      </c>
      <c r="L499" s="10">
        <v>0</v>
      </c>
    </row>
    <row r="500" spans="1:12" x14ac:dyDescent="0.25">
      <c r="A500" s="94">
        <v>70108</v>
      </c>
      <c r="B500" s="172" t="s">
        <v>2030</v>
      </c>
      <c r="C500" s="56" t="s">
        <v>3434</v>
      </c>
      <c r="D500" s="233" t="s">
        <v>3455</v>
      </c>
      <c r="E500" s="184" t="s">
        <v>70</v>
      </c>
      <c r="F500" s="7" t="s">
        <v>16</v>
      </c>
      <c r="G500" s="8" t="str">
        <f t="shared" si="20"/>
        <v>PT60M</v>
      </c>
      <c r="H500" s="174" t="s">
        <v>3443</v>
      </c>
      <c r="I500" s="232" t="s">
        <v>3444</v>
      </c>
      <c r="J500" s="9" t="str">
        <f t="shared" si="21"/>
        <v>Ecosense_BeechTowerCuvette_Beech_Pure_1_26m_sun_leftLeafRelHumidity</v>
      </c>
      <c r="K500" s="231" t="str">
        <f>VLOOKUP(J500,[1]TimeSeriesIDs!$A:$E,5,FALSE)</f>
        <v>dc4a3ecde3a544f98cc8af240a427156</v>
      </c>
      <c r="L500" s="10">
        <v>0</v>
      </c>
    </row>
    <row r="501" spans="1:12" x14ac:dyDescent="0.25">
      <c r="A501" s="94">
        <v>70108</v>
      </c>
      <c r="B501" s="172" t="s">
        <v>2030</v>
      </c>
      <c r="C501" s="56" t="s">
        <v>3434</v>
      </c>
      <c r="D501" s="174" t="s">
        <v>2450</v>
      </c>
      <c r="E501" s="184" t="s">
        <v>68</v>
      </c>
      <c r="F501" s="7" t="s">
        <v>16</v>
      </c>
      <c r="G501" s="8" t="str">
        <f t="shared" si="20"/>
        <v>PT60M</v>
      </c>
      <c r="H501" s="174" t="s">
        <v>3443</v>
      </c>
      <c r="I501" s="232" t="s">
        <v>3444</v>
      </c>
      <c r="J501" s="9" t="str">
        <f t="shared" si="21"/>
        <v>Ecosense_BeechTowerCuvette_Beech_Pure_1_26m_sun_leftLeafTemp</v>
      </c>
      <c r="K501" s="231" t="str">
        <f>VLOOKUP(J501,[1]TimeSeriesIDs!$A:$E,5,FALSE)</f>
        <v>904e78e45409459b8694f05c28ab015e</v>
      </c>
      <c r="L501" s="10">
        <v>0</v>
      </c>
    </row>
    <row r="502" spans="1:12" x14ac:dyDescent="0.25">
      <c r="A502" s="94">
        <v>70108</v>
      </c>
      <c r="B502" s="172" t="s">
        <v>2030</v>
      </c>
      <c r="C502" s="56" t="s">
        <v>3434</v>
      </c>
      <c r="D502" s="174" t="s">
        <v>18</v>
      </c>
      <c r="E502" s="184" t="s">
        <v>70</v>
      </c>
      <c r="F502" s="7" t="s">
        <v>16</v>
      </c>
      <c r="G502" s="8" t="str">
        <f t="shared" si="20"/>
        <v>PT60M</v>
      </c>
      <c r="H502" s="174" t="s">
        <v>3443</v>
      </c>
      <c r="I502" s="232" t="s">
        <v>3444</v>
      </c>
      <c r="J502" s="9" t="str">
        <f t="shared" si="21"/>
        <v>Ecosense_BeechTowerCuvette_Beech_Pure_1_26m_sun_leftRelHumidity</v>
      </c>
      <c r="K502" s="231" t="str">
        <f>VLOOKUP(J502,[1]TimeSeriesIDs!$A:$E,5,FALSE)</f>
        <v>4cdc0ee84fd74b80a34a570e72ee8234</v>
      </c>
      <c r="L502" s="10">
        <v>0</v>
      </c>
    </row>
    <row r="503" spans="1:12" x14ac:dyDescent="0.25">
      <c r="A503" s="94">
        <v>70108</v>
      </c>
      <c r="B503" s="172" t="s">
        <v>2030</v>
      </c>
      <c r="C503" s="56" t="s">
        <v>3434</v>
      </c>
      <c r="D503" s="174" t="s">
        <v>2452</v>
      </c>
      <c r="E503" s="184" t="s">
        <v>70</v>
      </c>
      <c r="F503" s="7" t="s">
        <v>16</v>
      </c>
      <c r="G503" s="8" t="str">
        <f t="shared" si="20"/>
        <v>PT60M</v>
      </c>
      <c r="H503" s="174" t="s">
        <v>3443</v>
      </c>
      <c r="I503" s="232" t="s">
        <v>3444</v>
      </c>
      <c r="J503" s="9" t="str">
        <f t="shared" si="21"/>
        <v>Ecosense_BeechTowerCuvette_Beech_Pure_1_26m_sun_leftInternalRelHumidity</v>
      </c>
      <c r="K503" s="231" t="str">
        <f>VLOOKUP(J503,[1]TimeSeriesIDs!$A:$E,5,FALSE)</f>
        <v>4afea0bba258463fb1b12c64813b01c7</v>
      </c>
      <c r="L503" s="10">
        <v>0</v>
      </c>
    </row>
    <row r="504" spans="1:12" x14ac:dyDescent="0.25">
      <c r="A504" s="94">
        <v>70108</v>
      </c>
      <c r="B504" s="172" t="s">
        <v>2030</v>
      </c>
      <c r="C504" s="56" t="s">
        <v>3434</v>
      </c>
      <c r="D504" s="174" t="s">
        <v>1065</v>
      </c>
      <c r="E504" s="184" t="s">
        <v>68</v>
      </c>
      <c r="F504" s="7" t="s">
        <v>16</v>
      </c>
      <c r="G504" s="8" t="str">
        <f t="shared" si="20"/>
        <v>PT60M</v>
      </c>
      <c r="H504" s="174" t="s">
        <v>3443</v>
      </c>
      <c r="I504" s="232" t="s">
        <v>3444</v>
      </c>
      <c r="J504" s="9" t="str">
        <f t="shared" si="21"/>
        <v>Ecosense_BeechTowerCuvette_Beech_Pure_1_26m_sun_leftTemperature</v>
      </c>
      <c r="K504" s="231" t="str">
        <f>VLOOKUP(J504,[1]TimeSeriesIDs!$A:$E,5,FALSE)</f>
        <v>0b4c2091941c4f4982477f31a3f61c1a</v>
      </c>
      <c r="L504" s="10">
        <v>0</v>
      </c>
    </row>
    <row r="505" spans="1:12" x14ac:dyDescent="0.25">
      <c r="A505" s="94">
        <v>70108</v>
      </c>
      <c r="B505" s="172" t="s">
        <v>2030</v>
      </c>
      <c r="C505" s="56" t="s">
        <v>3434</v>
      </c>
      <c r="D505" s="233" t="s">
        <v>26</v>
      </c>
      <c r="E505" s="184" t="s">
        <v>68</v>
      </c>
      <c r="F505" s="7" t="s">
        <v>16</v>
      </c>
      <c r="G505" s="8" t="str">
        <f t="shared" si="20"/>
        <v>PT60M</v>
      </c>
      <c r="H505" s="174" t="s">
        <v>3443</v>
      </c>
      <c r="I505" s="232" t="s">
        <v>3444</v>
      </c>
      <c r="J505" s="9" t="str">
        <f t="shared" si="21"/>
        <v>Ecosense_BeechTowerCuvette_Beech_Pure_1_26m_sun_leftInternalTemp</v>
      </c>
      <c r="K505" s="231" t="str">
        <f>VLOOKUP(J505,[1]TimeSeriesIDs!$A:$E,5,FALSE)</f>
        <v>052c3e708f86481db8e5a4543cfccb1e</v>
      </c>
      <c r="L505" s="10">
        <v>0</v>
      </c>
    </row>
    <row r="506" spans="1:12" x14ac:dyDescent="0.25">
      <c r="A506" s="94">
        <v>70108</v>
      </c>
      <c r="B506" s="172" t="s">
        <v>2030</v>
      </c>
      <c r="C506" s="56" t="s">
        <v>3506</v>
      </c>
      <c r="D506" s="190" t="s">
        <v>2649</v>
      </c>
      <c r="E506" s="146" t="s">
        <v>113</v>
      </c>
      <c r="F506" s="7" t="s">
        <v>16</v>
      </c>
      <c r="G506" s="8" t="str">
        <f t="shared" si="20"/>
        <v>PT60M</v>
      </c>
      <c r="H506" s="174" t="s">
        <v>3443</v>
      </c>
      <c r="I506" s="232" t="s">
        <v>3444</v>
      </c>
      <c r="J506" s="9" t="str">
        <f t="shared" si="21"/>
        <v>Ecosense_BeechTowerCuvette_Beech_Pure_1_26m_sun_left_ch0LightSpectrum</v>
      </c>
      <c r="K506" s="231" t="str">
        <f>VLOOKUP(J506,[1]TimeSeriesIDs!$A:$E,5,FALSE)</f>
        <v>cb873457bea842db88e9a485c7d0cf92</v>
      </c>
      <c r="L506" s="10">
        <v>0</v>
      </c>
    </row>
    <row r="507" spans="1:12" x14ac:dyDescent="0.25">
      <c r="A507" s="94">
        <v>70108</v>
      </c>
      <c r="B507" s="172" t="s">
        <v>2030</v>
      </c>
      <c r="C507" s="56" t="s">
        <v>3507</v>
      </c>
      <c r="D507" s="10" t="s">
        <v>2649</v>
      </c>
      <c r="E507" s="146" t="s">
        <v>113</v>
      </c>
      <c r="F507" s="7" t="s">
        <v>16</v>
      </c>
      <c r="G507" s="8" t="str">
        <f t="shared" si="20"/>
        <v>PT60M</v>
      </c>
      <c r="H507" s="174" t="s">
        <v>3443</v>
      </c>
      <c r="I507" s="232" t="s">
        <v>3444</v>
      </c>
      <c r="J507" s="9" t="str">
        <f t="shared" si="21"/>
        <v>Ecosense_BeechTowerCuvette_Beech_Pure_1_26m_sun_left_ch1LightSpectrum</v>
      </c>
      <c r="K507" s="231" t="str">
        <f>VLOOKUP(J507,[1]TimeSeriesIDs!$A:$E,5,FALSE)</f>
        <v>2aa0872582f645659968914bcf71dd21</v>
      </c>
      <c r="L507" s="10">
        <v>0</v>
      </c>
    </row>
    <row r="508" spans="1:12" x14ac:dyDescent="0.25">
      <c r="A508" s="94">
        <v>70108</v>
      </c>
      <c r="B508" s="172" t="s">
        <v>2030</v>
      </c>
      <c r="C508" s="56" t="s">
        <v>3508</v>
      </c>
      <c r="D508" s="10" t="s">
        <v>2649</v>
      </c>
      <c r="E508" s="146" t="s">
        <v>113</v>
      </c>
      <c r="F508" s="7" t="s">
        <v>16</v>
      </c>
      <c r="G508" s="8" t="str">
        <f t="shared" si="20"/>
        <v>PT60M</v>
      </c>
      <c r="H508" s="174" t="s">
        <v>3443</v>
      </c>
      <c r="I508" s="232" t="s">
        <v>3444</v>
      </c>
      <c r="J508" s="9" t="str">
        <f t="shared" si="21"/>
        <v>Ecosense_BeechTowerCuvette_Beech_Pure_1_26m_sun_left_ch2LightSpectrum</v>
      </c>
      <c r="K508" s="231" t="str">
        <f>VLOOKUP(J508,[1]TimeSeriesIDs!$A:$E,5,FALSE)</f>
        <v>c7a4110f676c48188ed69c8cca0d100e</v>
      </c>
      <c r="L508" s="10">
        <v>0</v>
      </c>
    </row>
    <row r="509" spans="1:12" x14ac:dyDescent="0.25">
      <c r="A509" s="94">
        <v>70108</v>
      </c>
      <c r="B509" s="172" t="s">
        <v>2030</v>
      </c>
      <c r="C509" s="56" t="s">
        <v>3509</v>
      </c>
      <c r="D509" s="10" t="s">
        <v>2649</v>
      </c>
      <c r="E509" s="146" t="s">
        <v>113</v>
      </c>
      <c r="F509" s="7" t="s">
        <v>16</v>
      </c>
      <c r="G509" s="8" t="str">
        <f t="shared" si="20"/>
        <v>PT60M</v>
      </c>
      <c r="H509" s="174" t="s">
        <v>3443</v>
      </c>
      <c r="I509" s="232" t="s">
        <v>3444</v>
      </c>
      <c r="J509" s="9" t="str">
        <f t="shared" si="21"/>
        <v>Ecosense_BeechTowerCuvette_Beech_Pure_1_26m_sun_left_ch3LightSpectrum</v>
      </c>
      <c r="K509" s="231" t="str">
        <f>VLOOKUP(J509,[1]TimeSeriesIDs!$A:$E,5,FALSE)</f>
        <v>6eb77bfbdf954c4dadf28f8609ba02c4</v>
      </c>
      <c r="L509" s="10">
        <v>0</v>
      </c>
    </row>
    <row r="510" spans="1:12" x14ac:dyDescent="0.25">
      <c r="A510" s="94">
        <v>70108</v>
      </c>
      <c r="B510" s="172" t="s">
        <v>2030</v>
      </c>
      <c r="C510" s="56" t="s">
        <v>3510</v>
      </c>
      <c r="D510" s="10" t="s">
        <v>2649</v>
      </c>
      <c r="E510" s="146" t="s">
        <v>113</v>
      </c>
      <c r="F510" s="7" t="s">
        <v>16</v>
      </c>
      <c r="G510" s="8" t="str">
        <f t="shared" si="20"/>
        <v>PT60M</v>
      </c>
      <c r="H510" s="174" t="s">
        <v>3443</v>
      </c>
      <c r="I510" s="232" t="s">
        <v>3444</v>
      </c>
      <c r="J510" s="9" t="str">
        <f t="shared" si="21"/>
        <v>Ecosense_BeechTowerCuvette_Beech_Pure_1_26m_sun_left_ch4LightSpectrum</v>
      </c>
      <c r="K510" s="231" t="str">
        <f>VLOOKUP(J510,[1]TimeSeriesIDs!$A:$E,5,FALSE)</f>
        <v>a30dde4302de4ca68d91de8f9f1c2a3b</v>
      </c>
      <c r="L510" s="10">
        <v>0</v>
      </c>
    </row>
    <row r="511" spans="1:12" x14ac:dyDescent="0.25">
      <c r="A511" s="94">
        <v>70108</v>
      </c>
      <c r="B511" s="172" t="s">
        <v>2030</v>
      </c>
      <c r="C511" s="56" t="s">
        <v>3511</v>
      </c>
      <c r="D511" s="10" t="s">
        <v>2649</v>
      </c>
      <c r="E511" s="146" t="s">
        <v>113</v>
      </c>
      <c r="F511" s="7" t="s">
        <v>16</v>
      </c>
      <c r="G511" s="8" t="str">
        <f t="shared" si="20"/>
        <v>PT60M</v>
      </c>
      <c r="H511" s="174" t="s">
        <v>3443</v>
      </c>
      <c r="I511" s="232" t="s">
        <v>3444</v>
      </c>
      <c r="J511" s="9" t="str">
        <f t="shared" si="21"/>
        <v>Ecosense_BeechTowerCuvette_Beech_Pure_1_26m_sun_left_ch5LightSpectrum</v>
      </c>
      <c r="K511" s="231" t="str">
        <f>VLOOKUP(J511,[1]TimeSeriesIDs!$A:$E,5,FALSE)</f>
        <v>b8031dd663644175bc481cda488d92c6</v>
      </c>
      <c r="L511" s="10">
        <v>0</v>
      </c>
    </row>
    <row r="512" spans="1:12" x14ac:dyDescent="0.25">
      <c r="A512" s="94">
        <v>70108</v>
      </c>
      <c r="B512" s="172" t="s">
        <v>2030</v>
      </c>
      <c r="C512" s="56" t="s">
        <v>3512</v>
      </c>
      <c r="D512" s="10" t="s">
        <v>2649</v>
      </c>
      <c r="E512" s="146" t="s">
        <v>113</v>
      </c>
      <c r="F512" s="7" t="s">
        <v>16</v>
      </c>
      <c r="G512" s="8" t="str">
        <f t="shared" si="20"/>
        <v>PT60M</v>
      </c>
      <c r="H512" s="174" t="s">
        <v>3443</v>
      </c>
      <c r="I512" s="232" t="s">
        <v>3444</v>
      </c>
      <c r="J512" s="9" t="str">
        <f t="shared" si="21"/>
        <v>Ecosense_BeechTowerCuvette_Beech_Pure_1_26m_sun_left_ch6LightSpectrum</v>
      </c>
      <c r="K512" s="231" t="str">
        <f>VLOOKUP(J512,[1]TimeSeriesIDs!$A:$E,5,FALSE)</f>
        <v>5f7535c85c594a2ab5172827211e7049</v>
      </c>
      <c r="L512" s="10">
        <v>0</v>
      </c>
    </row>
    <row r="513" spans="1:12" x14ac:dyDescent="0.25">
      <c r="A513" s="94">
        <v>70108</v>
      </c>
      <c r="B513" s="172" t="s">
        <v>2030</v>
      </c>
      <c r="C513" s="56" t="s">
        <v>3513</v>
      </c>
      <c r="D513" s="10" t="s">
        <v>2649</v>
      </c>
      <c r="E513" s="146" t="s">
        <v>113</v>
      </c>
      <c r="F513" s="7" t="s">
        <v>16</v>
      </c>
      <c r="G513" s="8" t="str">
        <f t="shared" si="20"/>
        <v>PT60M</v>
      </c>
      <c r="H513" s="174" t="s">
        <v>3443</v>
      </c>
      <c r="I513" s="232" t="s">
        <v>3444</v>
      </c>
      <c r="J513" s="9" t="str">
        <f t="shared" si="21"/>
        <v>Ecosense_BeechTowerCuvette_Beech_Pure_1_26m_sun_left_ch7LightSpectrum</v>
      </c>
      <c r="K513" s="231" t="str">
        <f>VLOOKUP(J513,[1]TimeSeriesIDs!$A:$E,5,FALSE)</f>
        <v>40f46bbebe71475e95c4e4347fdf767e</v>
      </c>
      <c r="L513" s="10">
        <v>0</v>
      </c>
    </row>
    <row r="514" spans="1:12" x14ac:dyDescent="0.25">
      <c r="A514" s="94">
        <v>70108</v>
      </c>
      <c r="B514" s="172" t="s">
        <v>2030</v>
      </c>
      <c r="C514" s="56" t="s">
        <v>3514</v>
      </c>
      <c r="D514" s="10" t="s">
        <v>140</v>
      </c>
      <c r="E514" s="146" t="s">
        <v>113</v>
      </c>
      <c r="F514" s="7" t="s">
        <v>16</v>
      </c>
      <c r="G514" s="8" t="str">
        <f t="shared" si="20"/>
        <v>PT60M</v>
      </c>
      <c r="H514" s="174" t="s">
        <v>3443</v>
      </c>
      <c r="I514" s="232" t="s">
        <v>3444</v>
      </c>
      <c r="J514" s="9" t="str">
        <f t="shared" si="21"/>
        <v>Ecosense_BeechTowerCuvette_Beech_Pure_1_26m_sun_left_gainDigitalRawSignal</v>
      </c>
      <c r="K514" s="231" t="str">
        <f>VLOOKUP(J514,[1]TimeSeriesIDs!$A:$E,5,FALSE)</f>
        <v>f68965036b1f49b78b6162d8a8bdfaa7</v>
      </c>
      <c r="L514" s="10">
        <v>0</v>
      </c>
    </row>
    <row r="515" spans="1:12" x14ac:dyDescent="0.25">
      <c r="A515" s="94">
        <v>70108</v>
      </c>
      <c r="B515" s="172" t="s">
        <v>2030</v>
      </c>
      <c r="C515" s="56" t="s">
        <v>3700</v>
      </c>
      <c r="D515" s="10" t="s">
        <v>2649</v>
      </c>
      <c r="E515" s="146" t="s">
        <v>113</v>
      </c>
      <c r="F515" s="7" t="s">
        <v>16</v>
      </c>
      <c r="G515" s="8" t="str">
        <f t="shared" si="20"/>
        <v>PT60M</v>
      </c>
      <c r="H515" s="174" t="s">
        <v>3443</v>
      </c>
      <c r="I515" s="254" t="s">
        <v>3444</v>
      </c>
      <c r="J515" s="9" t="str">
        <f t="shared" si="21"/>
        <v>Ecosense_BeechTowerCuvette_Beech_Pure_1_26m_sun_left_nearInfraredSpectrumLightSpectrum</v>
      </c>
      <c r="K515" s="231" t="str">
        <f>VLOOKUP(J515,[1]TimeSeriesIDs!$A:$E,5,FALSE)</f>
        <v>694f84eccae54484ab2d5ae804e7a630</v>
      </c>
      <c r="L515" s="10">
        <v>0</v>
      </c>
    </row>
    <row r="516" spans="1:12" x14ac:dyDescent="0.25">
      <c r="A516" s="94">
        <v>70108</v>
      </c>
      <c r="B516" s="172" t="s">
        <v>2030</v>
      </c>
      <c r="C516" s="56" t="s">
        <v>3515</v>
      </c>
      <c r="D516" s="10" t="s">
        <v>154</v>
      </c>
      <c r="E516" s="188" t="s">
        <v>2641</v>
      </c>
      <c r="F516" s="7" t="s">
        <v>16</v>
      </c>
      <c r="G516" s="8" t="str">
        <f t="shared" si="20"/>
        <v>PT60M</v>
      </c>
      <c r="H516" s="174" t="s">
        <v>3443</v>
      </c>
      <c r="I516" s="232" t="s">
        <v>3444</v>
      </c>
      <c r="J516" s="9" t="str">
        <f t="shared" si="21"/>
        <v>Ecosense_BeechTowerCuvette_Beech_Pure_1_26m_sun_left_tintDuration</v>
      </c>
      <c r="K516" s="231" t="str">
        <f>VLOOKUP(J516,[1]TimeSeriesIDs!$A:$E,5,FALSE)</f>
        <v>e04551e2368745ebb7c4315032a7cf60</v>
      </c>
      <c r="L516" s="10">
        <v>0</v>
      </c>
    </row>
    <row r="517" spans="1:12" x14ac:dyDescent="0.25">
      <c r="A517" s="94">
        <v>70108</v>
      </c>
      <c r="B517" s="172" t="s">
        <v>2030</v>
      </c>
      <c r="C517" s="56" t="s">
        <v>3715</v>
      </c>
      <c r="D517" s="10" t="s">
        <v>2649</v>
      </c>
      <c r="E517" s="146" t="s">
        <v>113</v>
      </c>
      <c r="F517" s="7" t="s">
        <v>16</v>
      </c>
      <c r="G517" s="8" t="str">
        <f t="shared" si="20"/>
        <v>PT60M</v>
      </c>
      <c r="H517" s="174" t="s">
        <v>3443</v>
      </c>
      <c r="I517" s="232" t="s">
        <v>3444</v>
      </c>
      <c r="J517" s="9" t="str">
        <f t="shared" si="21"/>
        <v>Ecosense_BeechTowerCuvette_Beech_Pure_1_26m_sun_left_wholeSpectrumLightSpectrum</v>
      </c>
      <c r="K517" s="231" t="str">
        <f>VLOOKUP(J517,[1]TimeSeriesIDs!$A:$E,5,FALSE)</f>
        <v>6f5cdd0e0ffc46498e51ff6ec167895b</v>
      </c>
      <c r="L517" s="10">
        <v>0</v>
      </c>
    </row>
    <row r="518" spans="1:12" x14ac:dyDescent="0.25">
      <c r="A518" s="94">
        <v>70118</v>
      </c>
      <c r="B518" s="172" t="s">
        <v>2030</v>
      </c>
      <c r="C518" s="56" t="s">
        <v>3539</v>
      </c>
      <c r="D518" s="10" t="s">
        <v>2649</v>
      </c>
      <c r="E518" s="146" t="s">
        <v>113</v>
      </c>
      <c r="F518" s="7" t="s">
        <v>16</v>
      </c>
      <c r="G518" s="8" t="str">
        <f t="shared" si="20"/>
        <v>PT60M</v>
      </c>
      <c r="H518" s="174" t="s">
        <v>3443</v>
      </c>
      <c r="I518" s="232" t="s">
        <v>3444</v>
      </c>
      <c r="J518" s="9" t="str">
        <f t="shared" si="21"/>
        <v>Ecosense_BeechTowerCuvette_Beech_Pure_5_26m_sun_left_ch3LightSpectrum</v>
      </c>
      <c r="K518" s="231" t="str">
        <f>VLOOKUP(J518,[1]TimeSeriesIDs!$A:$E,5,FALSE)</f>
        <v>02aa65ef7e014339b48f5c5fe8d4d6e8</v>
      </c>
      <c r="L518" s="10">
        <v>0</v>
      </c>
    </row>
    <row r="519" spans="1:12" x14ac:dyDescent="0.25">
      <c r="A519" s="94">
        <v>70118</v>
      </c>
      <c r="B519" s="172" t="s">
        <v>2030</v>
      </c>
      <c r="C519" s="56" t="s">
        <v>3536</v>
      </c>
      <c r="D519" s="190" t="s">
        <v>2649</v>
      </c>
      <c r="E519" s="146" t="s">
        <v>113</v>
      </c>
      <c r="F519" s="7" t="s">
        <v>16</v>
      </c>
      <c r="G519" s="8" t="str">
        <f t="shared" si="20"/>
        <v>PT60M</v>
      </c>
      <c r="H519" s="174" t="s">
        <v>3443</v>
      </c>
      <c r="I519" s="232" t="s">
        <v>3444</v>
      </c>
      <c r="J519" s="9" t="str">
        <f t="shared" si="21"/>
        <v>Ecosense_BeechTowerCuvette_Beech_Pure_5_26m_sun_left_ch0LightSpectrum</v>
      </c>
      <c r="K519" s="231" t="str">
        <f>VLOOKUP(J519,[1]TimeSeriesIDs!$A:$E,5,FALSE)</f>
        <v>0ded86c631424873b6c9ff307dbbbbe1</v>
      </c>
      <c r="L519" s="10">
        <v>0</v>
      </c>
    </row>
    <row r="520" spans="1:12" x14ac:dyDescent="0.25">
      <c r="A520" s="94">
        <v>70118</v>
      </c>
      <c r="B520" s="172" t="s">
        <v>2030</v>
      </c>
      <c r="C520" s="56" t="s">
        <v>3541</v>
      </c>
      <c r="D520" s="10" t="s">
        <v>2649</v>
      </c>
      <c r="E520" s="146" t="s">
        <v>113</v>
      </c>
      <c r="F520" s="7" t="s">
        <v>16</v>
      </c>
      <c r="G520" s="8" t="str">
        <f t="shared" si="20"/>
        <v>PT60M</v>
      </c>
      <c r="H520" s="174" t="s">
        <v>3443</v>
      </c>
      <c r="I520" s="232" t="s">
        <v>3444</v>
      </c>
      <c r="J520" s="9" t="str">
        <f t="shared" si="21"/>
        <v>Ecosense_BeechTowerCuvette_Beech_Pure_5_26m_sun_left_ch5LightSpectrum</v>
      </c>
      <c r="K520" s="231" t="str">
        <f>VLOOKUP(J520,[1]TimeSeriesIDs!$A:$E,5,FALSE)</f>
        <v>206005e73ce54fa5951fdbc6838885bb</v>
      </c>
      <c r="L520" s="10">
        <v>0</v>
      </c>
    </row>
    <row r="521" spans="1:12" x14ac:dyDescent="0.25">
      <c r="A521" s="94">
        <v>70118</v>
      </c>
      <c r="B521" s="172" t="s">
        <v>2030</v>
      </c>
      <c r="C521" s="56" t="s">
        <v>3437</v>
      </c>
      <c r="D521" s="233" t="s">
        <v>26</v>
      </c>
      <c r="E521" s="184" t="s">
        <v>68</v>
      </c>
      <c r="F521" s="7" t="s">
        <v>16</v>
      </c>
      <c r="G521" s="8" t="str">
        <f t="shared" si="20"/>
        <v>PT60M</v>
      </c>
      <c r="H521" s="174" t="s">
        <v>3443</v>
      </c>
      <c r="I521" s="232" t="s">
        <v>3444</v>
      </c>
      <c r="J521" s="9" t="str">
        <f t="shared" si="21"/>
        <v>Ecosense_BeechTowerCuvette_Beech_Pure_5_26m_sun_leftInternalTemp</v>
      </c>
      <c r="K521" s="231" t="str">
        <f>VLOOKUP(J521,[1]TimeSeriesIDs!$A:$E,5,FALSE)</f>
        <v>3e8586b13d3c40b0a402e379958b320a</v>
      </c>
      <c r="L521" s="10">
        <v>0</v>
      </c>
    </row>
    <row r="522" spans="1:12" x14ac:dyDescent="0.25">
      <c r="A522" s="94">
        <v>70118</v>
      </c>
      <c r="B522" s="172" t="s">
        <v>2030</v>
      </c>
      <c r="C522" s="56" t="s">
        <v>3542</v>
      </c>
      <c r="D522" s="10" t="s">
        <v>2649</v>
      </c>
      <c r="E522" s="146" t="s">
        <v>113</v>
      </c>
      <c r="F522" s="7" t="s">
        <v>16</v>
      </c>
      <c r="G522" s="8" t="str">
        <f t="shared" si="20"/>
        <v>PT60M</v>
      </c>
      <c r="H522" s="174" t="s">
        <v>3443</v>
      </c>
      <c r="I522" s="232" t="s">
        <v>3444</v>
      </c>
      <c r="J522" s="9" t="str">
        <f t="shared" si="21"/>
        <v>Ecosense_BeechTowerCuvette_Beech_Pure_5_26m_sun_left_ch6LightSpectrum</v>
      </c>
      <c r="K522" s="231" t="str">
        <f>VLOOKUP(J522,[1]TimeSeriesIDs!$A:$E,5,FALSE)</f>
        <v>3e9efc6d82a346daab1be9ee3ddc8d1b</v>
      </c>
      <c r="L522" s="10">
        <v>0</v>
      </c>
    </row>
    <row r="523" spans="1:12" x14ac:dyDescent="0.25">
      <c r="A523" s="94">
        <v>70118</v>
      </c>
      <c r="B523" s="172" t="s">
        <v>2030</v>
      </c>
      <c r="C523" s="56" t="s">
        <v>3544</v>
      </c>
      <c r="D523" s="10" t="s">
        <v>140</v>
      </c>
      <c r="E523" s="146" t="s">
        <v>113</v>
      </c>
      <c r="F523" s="7" t="s">
        <v>16</v>
      </c>
      <c r="G523" s="8" t="str">
        <f t="shared" si="20"/>
        <v>PT60M</v>
      </c>
      <c r="H523" s="174" t="s">
        <v>3443</v>
      </c>
      <c r="I523" s="232" t="s">
        <v>3444</v>
      </c>
      <c r="J523" s="9" t="str">
        <f t="shared" si="21"/>
        <v>Ecosense_BeechTowerCuvette_Beech_Pure_5_26m_sun_left_gainDigitalRawSignal</v>
      </c>
      <c r="K523" s="231" t="str">
        <f>VLOOKUP(J523,[1]TimeSeriesIDs!$A:$E,5,FALSE)</f>
        <v>4227eb8211a541c3bdfc15d849842783</v>
      </c>
      <c r="L523" s="10">
        <v>0</v>
      </c>
    </row>
    <row r="524" spans="1:12" x14ac:dyDescent="0.25">
      <c r="A524" s="94">
        <v>70118</v>
      </c>
      <c r="B524" s="172" t="s">
        <v>2030</v>
      </c>
      <c r="C524" s="56" t="s">
        <v>3537</v>
      </c>
      <c r="D524" s="10" t="s">
        <v>2649</v>
      </c>
      <c r="E524" s="146" t="s">
        <v>113</v>
      </c>
      <c r="F524" s="7" t="s">
        <v>16</v>
      </c>
      <c r="G524" s="8" t="str">
        <f t="shared" si="20"/>
        <v>PT60M</v>
      </c>
      <c r="H524" s="174" t="s">
        <v>3443</v>
      </c>
      <c r="I524" s="232" t="s">
        <v>3444</v>
      </c>
      <c r="J524" s="9" t="str">
        <f t="shared" si="21"/>
        <v>Ecosense_BeechTowerCuvette_Beech_Pure_5_26m_sun_left_ch1LightSpectrum</v>
      </c>
      <c r="K524" s="231" t="str">
        <f>VLOOKUP(J524,[1]TimeSeriesIDs!$A:$E,5,FALSE)</f>
        <v>48e8837b69cb46578399d312d5f1660f</v>
      </c>
      <c r="L524" s="10">
        <v>0</v>
      </c>
    </row>
    <row r="525" spans="1:12" x14ac:dyDescent="0.25">
      <c r="A525" s="94">
        <v>70118</v>
      </c>
      <c r="B525" s="172" t="s">
        <v>2030</v>
      </c>
      <c r="C525" s="56" t="s">
        <v>3538</v>
      </c>
      <c r="D525" s="10" t="s">
        <v>2649</v>
      </c>
      <c r="E525" s="146" t="s">
        <v>113</v>
      </c>
      <c r="F525" s="7" t="s">
        <v>16</v>
      </c>
      <c r="G525" s="8" t="str">
        <f t="shared" si="20"/>
        <v>PT60M</v>
      </c>
      <c r="H525" s="174" t="s">
        <v>3443</v>
      </c>
      <c r="I525" s="232" t="s">
        <v>3444</v>
      </c>
      <c r="J525" s="9" t="str">
        <f t="shared" si="21"/>
        <v>Ecosense_BeechTowerCuvette_Beech_Pure_5_26m_sun_left_ch2LightSpectrum</v>
      </c>
      <c r="K525" s="231" t="str">
        <f>VLOOKUP(J525,[1]TimeSeriesIDs!$A:$E,5,FALSE)</f>
        <v>52873ccb96ac4223b130e58f84a1bdcd</v>
      </c>
      <c r="L525" s="10">
        <v>0</v>
      </c>
    </row>
    <row r="526" spans="1:12" x14ac:dyDescent="0.25">
      <c r="A526" s="94">
        <v>70118</v>
      </c>
      <c r="B526" s="172" t="s">
        <v>2030</v>
      </c>
      <c r="C526" s="56" t="s">
        <v>3437</v>
      </c>
      <c r="D526" s="174" t="s">
        <v>2450</v>
      </c>
      <c r="E526" s="184" t="s">
        <v>68</v>
      </c>
      <c r="F526" s="7" t="s">
        <v>16</v>
      </c>
      <c r="G526" s="8" t="str">
        <f t="shared" si="20"/>
        <v>PT60M</v>
      </c>
      <c r="H526" s="174" t="s">
        <v>3443</v>
      </c>
      <c r="I526" s="232" t="s">
        <v>3444</v>
      </c>
      <c r="J526" s="9" t="str">
        <f t="shared" si="21"/>
        <v>Ecosense_BeechTowerCuvette_Beech_Pure_5_26m_sun_leftLeafTemp</v>
      </c>
      <c r="K526" s="231" t="str">
        <f>VLOOKUP(J526,[1]TimeSeriesIDs!$A:$E,5,FALSE)</f>
        <v>5288db1046644397909ec492e2c7f60d</v>
      </c>
      <c r="L526" s="10">
        <v>0</v>
      </c>
    </row>
    <row r="527" spans="1:12" x14ac:dyDescent="0.25">
      <c r="A527" s="94">
        <v>70118</v>
      </c>
      <c r="B527" s="172" t="s">
        <v>2030</v>
      </c>
      <c r="C527" s="56" t="s">
        <v>3703</v>
      </c>
      <c r="D527" s="10" t="s">
        <v>2649</v>
      </c>
      <c r="E527" s="146" t="s">
        <v>113</v>
      </c>
      <c r="F527" s="7" t="s">
        <v>16</v>
      </c>
      <c r="G527" s="8" t="str">
        <f t="shared" si="20"/>
        <v>PT60M</v>
      </c>
      <c r="H527" s="174" t="s">
        <v>3443</v>
      </c>
      <c r="I527" s="232" t="s">
        <v>3444</v>
      </c>
      <c r="J527" s="9" t="str">
        <f t="shared" si="21"/>
        <v>Ecosense_BeechTowerCuvette_Beech_Pure_5_26m_sun_left_nearInfraredSpectrumLightSpectrum</v>
      </c>
      <c r="K527" s="231" t="str">
        <f>VLOOKUP(J527,[1]TimeSeriesIDs!$A:$E,5,FALSE)</f>
        <v>5cf309b306d44c3c8416eea0226ddc99</v>
      </c>
      <c r="L527" s="10">
        <v>0</v>
      </c>
    </row>
    <row r="528" spans="1:12" x14ac:dyDescent="0.25">
      <c r="A528" s="94">
        <v>70118</v>
      </c>
      <c r="B528" s="172" t="s">
        <v>2030</v>
      </c>
      <c r="C528" s="56" t="s">
        <v>3545</v>
      </c>
      <c r="D528" s="10" t="s">
        <v>154</v>
      </c>
      <c r="E528" s="188" t="s">
        <v>2641</v>
      </c>
      <c r="F528" s="7" t="s">
        <v>16</v>
      </c>
      <c r="G528" s="8" t="str">
        <f t="shared" si="20"/>
        <v>PT60M</v>
      </c>
      <c r="H528" s="174" t="s">
        <v>3443</v>
      </c>
      <c r="I528" s="232" t="s">
        <v>3444</v>
      </c>
      <c r="J528" s="9" t="str">
        <f t="shared" si="21"/>
        <v>Ecosense_BeechTowerCuvette_Beech_Pure_5_26m_sun_left_tintDuration</v>
      </c>
      <c r="K528" s="231" t="str">
        <f>VLOOKUP(J528,[1]TimeSeriesIDs!$A:$E,5,FALSE)</f>
        <v>66f2196c57f24538aa0dbaf7a150598b</v>
      </c>
      <c r="L528" s="10">
        <v>0</v>
      </c>
    </row>
    <row r="529" spans="1:12" x14ac:dyDescent="0.25">
      <c r="A529" s="94">
        <v>70118</v>
      </c>
      <c r="B529" s="172" t="s">
        <v>2030</v>
      </c>
      <c r="C529" s="56" t="s">
        <v>3543</v>
      </c>
      <c r="D529" s="10" t="s">
        <v>2649</v>
      </c>
      <c r="E529" s="146" t="s">
        <v>113</v>
      </c>
      <c r="F529" s="7" t="s">
        <v>16</v>
      </c>
      <c r="G529" s="8" t="str">
        <f t="shared" si="20"/>
        <v>PT60M</v>
      </c>
      <c r="H529" s="174" t="s">
        <v>3443</v>
      </c>
      <c r="I529" s="232" t="s">
        <v>3444</v>
      </c>
      <c r="J529" s="9" t="str">
        <f t="shared" si="21"/>
        <v>Ecosense_BeechTowerCuvette_Beech_Pure_5_26m_sun_left_ch7LightSpectrum</v>
      </c>
      <c r="K529" s="231" t="str">
        <f>VLOOKUP(J529,[1]TimeSeriesIDs!$A:$E,5,FALSE)</f>
        <v>73bf80f26b034fb1ab3c35c8384300d3</v>
      </c>
      <c r="L529" s="10">
        <v>0</v>
      </c>
    </row>
    <row r="530" spans="1:12" x14ac:dyDescent="0.25">
      <c r="A530" s="94">
        <v>70118</v>
      </c>
      <c r="B530" s="172" t="s">
        <v>2030</v>
      </c>
      <c r="C530" s="56" t="s">
        <v>3437</v>
      </c>
      <c r="D530" s="174" t="s">
        <v>18</v>
      </c>
      <c r="E530" s="184" t="s">
        <v>70</v>
      </c>
      <c r="F530" s="7" t="s">
        <v>16</v>
      </c>
      <c r="G530" s="8" t="str">
        <f t="shared" si="20"/>
        <v>PT60M</v>
      </c>
      <c r="H530" s="174" t="s">
        <v>3443</v>
      </c>
      <c r="I530" s="232" t="s">
        <v>3444</v>
      </c>
      <c r="J530" s="9" t="str">
        <f t="shared" si="21"/>
        <v>Ecosense_BeechTowerCuvette_Beech_Pure_5_26m_sun_leftRelHumidity</v>
      </c>
      <c r="K530" s="231" t="str">
        <f>VLOOKUP(J530,[1]TimeSeriesIDs!$A:$E,5,FALSE)</f>
        <v>7f361590ba92455db4c159df67732696</v>
      </c>
      <c r="L530" s="10">
        <v>0</v>
      </c>
    </row>
    <row r="531" spans="1:12" x14ac:dyDescent="0.25">
      <c r="A531" s="94">
        <v>70118</v>
      </c>
      <c r="B531" s="172" t="s">
        <v>2030</v>
      </c>
      <c r="C531" s="56" t="s">
        <v>3540</v>
      </c>
      <c r="D531" s="10" t="s">
        <v>2649</v>
      </c>
      <c r="E531" s="146" t="s">
        <v>113</v>
      </c>
      <c r="F531" s="7" t="s">
        <v>16</v>
      </c>
      <c r="G531" s="8" t="str">
        <f t="shared" si="20"/>
        <v>PT60M</v>
      </c>
      <c r="H531" s="174" t="s">
        <v>3443</v>
      </c>
      <c r="I531" s="232" t="s">
        <v>3444</v>
      </c>
      <c r="J531" s="9" t="str">
        <f t="shared" si="21"/>
        <v>Ecosense_BeechTowerCuvette_Beech_Pure_5_26m_sun_left_ch4LightSpectrum</v>
      </c>
      <c r="K531" s="231" t="str">
        <f>VLOOKUP(J531,[1]TimeSeriesIDs!$A:$E,5,FALSE)</f>
        <v>8265296f72b944d6997886c6b5561bfb</v>
      </c>
      <c r="L531" s="10">
        <v>0</v>
      </c>
    </row>
    <row r="532" spans="1:12" x14ac:dyDescent="0.25">
      <c r="A532" s="94">
        <v>70118</v>
      </c>
      <c r="B532" s="172" t="s">
        <v>2030</v>
      </c>
      <c r="C532" s="56" t="s">
        <v>3437</v>
      </c>
      <c r="D532" s="233" t="s">
        <v>3455</v>
      </c>
      <c r="E532" s="184" t="s">
        <v>70</v>
      </c>
      <c r="F532" s="7" t="s">
        <v>16</v>
      </c>
      <c r="G532" s="8" t="str">
        <f t="shared" si="20"/>
        <v>PT60M</v>
      </c>
      <c r="H532" s="174" t="s">
        <v>3443</v>
      </c>
      <c r="I532" s="232" t="s">
        <v>3444</v>
      </c>
      <c r="J532" s="9" t="str">
        <f t="shared" si="21"/>
        <v>Ecosense_BeechTowerCuvette_Beech_Pure_5_26m_sun_leftLeafRelHumidity</v>
      </c>
      <c r="K532" s="231" t="str">
        <f>VLOOKUP(J532,[1]TimeSeriesIDs!$A:$E,5,FALSE)</f>
        <v>838b0f11406b4c00a5bf27c30dbbacec</v>
      </c>
      <c r="L532" s="10">
        <v>0</v>
      </c>
    </row>
    <row r="533" spans="1:12" x14ac:dyDescent="0.25">
      <c r="A533" s="94">
        <v>70118</v>
      </c>
      <c r="B533" s="172" t="s">
        <v>2030</v>
      </c>
      <c r="C533" s="56" t="s">
        <v>3718</v>
      </c>
      <c r="D533" s="10" t="s">
        <v>2649</v>
      </c>
      <c r="E533" s="146" t="s">
        <v>113</v>
      </c>
      <c r="F533" s="7" t="s">
        <v>16</v>
      </c>
      <c r="G533" s="8" t="str">
        <f t="shared" si="20"/>
        <v>PT60M</v>
      </c>
      <c r="H533" s="174" t="s">
        <v>3443</v>
      </c>
      <c r="I533" s="232" t="s">
        <v>3444</v>
      </c>
      <c r="J533" s="9" t="str">
        <f t="shared" si="21"/>
        <v>Ecosense_BeechTowerCuvette_Beech_Pure_5_26m_sun_left_wholeSpectrumLightSpectrum</v>
      </c>
      <c r="K533" s="231" t="str">
        <f>VLOOKUP(J533,[1]TimeSeriesIDs!$A:$E,5,FALSE)</f>
        <v>ae26c7fe89be4718a3ef7d6d26cdecb4</v>
      </c>
      <c r="L533" s="10">
        <v>0</v>
      </c>
    </row>
    <row r="534" spans="1:12" x14ac:dyDescent="0.25">
      <c r="A534" s="94">
        <v>70118</v>
      </c>
      <c r="B534" s="172" t="s">
        <v>2030</v>
      </c>
      <c r="C534" s="56" t="s">
        <v>3437</v>
      </c>
      <c r="D534" s="174" t="s">
        <v>2452</v>
      </c>
      <c r="E534" s="184" t="s">
        <v>70</v>
      </c>
      <c r="F534" s="7" t="s">
        <v>16</v>
      </c>
      <c r="G534" s="8" t="str">
        <f t="shared" si="20"/>
        <v>PT60M</v>
      </c>
      <c r="H534" s="174" t="s">
        <v>3443</v>
      </c>
      <c r="I534" s="232" t="s">
        <v>3444</v>
      </c>
      <c r="J534" s="9" t="str">
        <f t="shared" si="21"/>
        <v>Ecosense_BeechTowerCuvette_Beech_Pure_5_26m_sun_leftInternalRelHumidity</v>
      </c>
      <c r="K534" s="231" t="str">
        <f>VLOOKUP(J534,[1]TimeSeriesIDs!$A:$E,5,FALSE)</f>
        <v>b661cc9351bc4d7aa740658487004a9f</v>
      </c>
      <c r="L534" s="10">
        <v>0</v>
      </c>
    </row>
    <row r="535" spans="1:12" x14ac:dyDescent="0.25">
      <c r="A535" s="94">
        <v>70118</v>
      </c>
      <c r="B535" s="172" t="s">
        <v>2030</v>
      </c>
      <c r="C535" s="56" t="s">
        <v>3437</v>
      </c>
      <c r="D535" s="174" t="s">
        <v>1065</v>
      </c>
      <c r="E535" s="184" t="s">
        <v>68</v>
      </c>
      <c r="F535" s="7" t="s">
        <v>16</v>
      </c>
      <c r="G535" s="8" t="str">
        <f t="shared" si="20"/>
        <v>PT60M</v>
      </c>
      <c r="H535" s="174" t="s">
        <v>3443</v>
      </c>
      <c r="I535" s="232" t="s">
        <v>3444</v>
      </c>
      <c r="J535" s="9" t="str">
        <f t="shared" si="21"/>
        <v>Ecosense_BeechTowerCuvette_Beech_Pure_5_26m_sun_leftTemperature</v>
      </c>
      <c r="K535" s="231" t="str">
        <f>VLOOKUP(J535,[1]TimeSeriesIDs!$A:$E,5,FALSE)</f>
        <v>e23a08312aab4a0f8abb4206751b76e9</v>
      </c>
      <c r="L535" s="10">
        <v>0</v>
      </c>
    </row>
    <row r="536" spans="1:12" x14ac:dyDescent="0.25">
      <c r="A536" s="94">
        <v>70120</v>
      </c>
      <c r="B536" s="172" t="s">
        <v>2030</v>
      </c>
      <c r="C536" s="56" t="s">
        <v>3555</v>
      </c>
      <c r="D536" s="10" t="s">
        <v>154</v>
      </c>
      <c r="E536" s="188" t="s">
        <v>2641</v>
      </c>
      <c r="F536" s="7" t="s">
        <v>16</v>
      </c>
      <c r="G536" s="8" t="str">
        <f t="shared" si="20"/>
        <v>PT60M</v>
      </c>
      <c r="H536" s="174" t="s">
        <v>3443</v>
      </c>
      <c r="I536" s="232" t="s">
        <v>3444</v>
      </c>
      <c r="J536" s="9" t="str">
        <f t="shared" si="21"/>
        <v>Ecosense_BeechTowerCuvette_Beech_Pure_3_22m_shade_right_tintDuration</v>
      </c>
      <c r="K536" s="231" t="str">
        <f>VLOOKUP(J536,[1]TimeSeriesIDs!$A:$E,5,FALSE)</f>
        <v>6249012a7c8446f4bf36ac1cc3682b7d</v>
      </c>
      <c r="L536" s="10">
        <v>0</v>
      </c>
    </row>
    <row r="537" spans="1:12" x14ac:dyDescent="0.25">
      <c r="A537" s="94">
        <v>70120</v>
      </c>
      <c r="B537" s="172" t="s">
        <v>2030</v>
      </c>
      <c r="C537" s="56" t="s">
        <v>3554</v>
      </c>
      <c r="D537" s="10" t="s">
        <v>140</v>
      </c>
      <c r="E537" s="146" t="s">
        <v>113</v>
      </c>
      <c r="F537" s="7" t="s">
        <v>16</v>
      </c>
      <c r="G537" s="8" t="str">
        <f t="shared" si="20"/>
        <v>PT60M</v>
      </c>
      <c r="H537" s="174" t="s">
        <v>3443</v>
      </c>
      <c r="I537" s="232" t="s">
        <v>3444</v>
      </c>
      <c r="J537" s="9" t="str">
        <f t="shared" si="21"/>
        <v>Ecosense_BeechTowerCuvette_Beech_Pure_3_22m_shade_right_gainDigitalRawSignal</v>
      </c>
      <c r="K537" s="231" t="str">
        <f>VLOOKUP(J537,[1]TimeSeriesIDs!$A:$E,5,FALSE)</f>
        <v>7c8758362fe84b5bb7773c892cb0b71b</v>
      </c>
      <c r="L537" s="10">
        <v>0</v>
      </c>
    </row>
    <row r="538" spans="1:12" x14ac:dyDescent="0.25">
      <c r="A538" s="94">
        <v>70120</v>
      </c>
      <c r="B538" s="172" t="s">
        <v>2030</v>
      </c>
      <c r="C538" s="56" t="s">
        <v>3438</v>
      </c>
      <c r="D538" s="174" t="s">
        <v>2450</v>
      </c>
      <c r="E538" s="184" t="s">
        <v>68</v>
      </c>
      <c r="F538" s="7" t="s">
        <v>16</v>
      </c>
      <c r="G538" s="8" t="str">
        <f t="shared" si="20"/>
        <v>PT60M</v>
      </c>
      <c r="H538" s="174" t="s">
        <v>3443</v>
      </c>
      <c r="I538" s="232" t="s">
        <v>3444</v>
      </c>
      <c r="J538" s="9" t="str">
        <f t="shared" si="21"/>
        <v>Ecosense_BeechTowerCuvette_Beech_Pure_3_22m_shade_rightLeafTemp</v>
      </c>
      <c r="K538" s="231" t="str">
        <f>VLOOKUP(J538,[1]TimeSeriesIDs!$A:$E,5,FALSE)</f>
        <v>da9316cd62d743509fa62a0cda395435</v>
      </c>
      <c r="L538" s="10">
        <v>0</v>
      </c>
    </row>
    <row r="539" spans="1:12" x14ac:dyDescent="0.25">
      <c r="A539" s="94">
        <v>70120</v>
      </c>
      <c r="B539" s="172" t="s">
        <v>2030</v>
      </c>
      <c r="C539" s="56" t="s">
        <v>3438</v>
      </c>
      <c r="D539" s="233" t="s">
        <v>26</v>
      </c>
      <c r="E539" s="184" t="s">
        <v>68</v>
      </c>
      <c r="F539" s="7" t="s">
        <v>16</v>
      </c>
      <c r="G539" s="8" t="str">
        <f t="shared" si="20"/>
        <v>PT60M</v>
      </c>
      <c r="H539" s="174" t="s">
        <v>3443</v>
      </c>
      <c r="I539" s="232" t="s">
        <v>3444</v>
      </c>
      <c r="J539" s="9" t="str">
        <f t="shared" si="21"/>
        <v>Ecosense_BeechTowerCuvette_Beech_Pure_3_22m_shade_rightInternalTemp</v>
      </c>
      <c r="K539" s="231" t="str">
        <f>VLOOKUP(J539,[1]TimeSeriesIDs!$A:$E,5,FALSE)</f>
        <v>d3f9e62be41b4a05a8d5ddcb061a5d3c</v>
      </c>
      <c r="L539" s="10">
        <v>0</v>
      </c>
    </row>
    <row r="540" spans="1:12" x14ac:dyDescent="0.25">
      <c r="A540" s="94">
        <v>70120</v>
      </c>
      <c r="B540" s="172" t="s">
        <v>2030</v>
      </c>
      <c r="C540" s="56" t="s">
        <v>3438</v>
      </c>
      <c r="D540" s="233" t="s">
        <v>3455</v>
      </c>
      <c r="E540" s="184" t="s">
        <v>70</v>
      </c>
      <c r="F540" s="7" t="s">
        <v>16</v>
      </c>
      <c r="G540" s="8" t="str">
        <f t="shared" si="20"/>
        <v>PT60M</v>
      </c>
      <c r="H540" s="174" t="s">
        <v>3443</v>
      </c>
      <c r="I540" s="232" t="s">
        <v>3444</v>
      </c>
      <c r="J540" s="9" t="str">
        <f t="shared" si="21"/>
        <v>Ecosense_BeechTowerCuvette_Beech_Pure_3_22m_shade_rightLeafRelHumidity</v>
      </c>
      <c r="K540" s="231" t="str">
        <f>VLOOKUP(J540,[1]TimeSeriesIDs!$A:$E,5,FALSE)</f>
        <v>d3c0255ddf76473bb2c972408e444010</v>
      </c>
      <c r="L540" s="10">
        <v>0</v>
      </c>
    </row>
    <row r="541" spans="1:12" x14ac:dyDescent="0.25">
      <c r="A541" s="94">
        <v>70120</v>
      </c>
      <c r="B541" s="172" t="s">
        <v>2030</v>
      </c>
      <c r="C541" s="56" t="s">
        <v>3438</v>
      </c>
      <c r="D541" s="174" t="s">
        <v>18</v>
      </c>
      <c r="E541" s="184" t="s">
        <v>70</v>
      </c>
      <c r="F541" s="7" t="s">
        <v>16</v>
      </c>
      <c r="G541" s="8" t="str">
        <f t="shared" si="20"/>
        <v>PT60M</v>
      </c>
      <c r="H541" s="174" t="s">
        <v>3443</v>
      </c>
      <c r="I541" s="232" t="s">
        <v>3444</v>
      </c>
      <c r="J541" s="9" t="str">
        <f t="shared" si="21"/>
        <v>Ecosense_BeechTowerCuvette_Beech_Pure_3_22m_shade_rightRelHumidity</v>
      </c>
      <c r="K541" s="231" t="str">
        <f>VLOOKUP(J541,[1]TimeSeriesIDs!$A:$E,5,FALSE)</f>
        <v>9d9cf40b5de34d83980ff2076e1e4c59</v>
      </c>
      <c r="L541" s="10">
        <v>0</v>
      </c>
    </row>
    <row r="542" spans="1:12" x14ac:dyDescent="0.25">
      <c r="A542" s="94">
        <v>70120</v>
      </c>
      <c r="B542" s="172" t="s">
        <v>2030</v>
      </c>
      <c r="C542" s="56" t="s">
        <v>3438</v>
      </c>
      <c r="D542" s="174" t="s">
        <v>1065</v>
      </c>
      <c r="E542" s="184" t="s">
        <v>68</v>
      </c>
      <c r="F542" s="7" t="s">
        <v>16</v>
      </c>
      <c r="G542" s="8" t="str">
        <f t="shared" si="20"/>
        <v>PT60M</v>
      </c>
      <c r="H542" s="174" t="s">
        <v>3443</v>
      </c>
      <c r="I542" s="232" t="s">
        <v>3444</v>
      </c>
      <c r="J542" s="9" t="str">
        <f t="shared" si="21"/>
        <v>Ecosense_BeechTowerCuvette_Beech_Pure_3_22m_shade_rightTemperature</v>
      </c>
      <c r="K542" s="231" t="str">
        <f>VLOOKUP(J542,[1]TimeSeriesIDs!$A:$E,5,FALSE)</f>
        <v>14f08aa5727242c88060b64eee18e0e1</v>
      </c>
      <c r="L542" s="10">
        <v>0</v>
      </c>
    </row>
    <row r="543" spans="1:12" x14ac:dyDescent="0.25">
      <c r="A543" s="94">
        <v>70120</v>
      </c>
      <c r="B543" s="172" t="s">
        <v>2030</v>
      </c>
      <c r="C543" s="56" t="s">
        <v>3438</v>
      </c>
      <c r="D543" s="174" t="s">
        <v>2452</v>
      </c>
      <c r="E543" s="184" t="s">
        <v>70</v>
      </c>
      <c r="F543" s="7" t="s">
        <v>16</v>
      </c>
      <c r="G543" s="8" t="str">
        <f t="shared" si="20"/>
        <v>PT60M</v>
      </c>
      <c r="H543" s="174" t="s">
        <v>3443</v>
      </c>
      <c r="I543" s="232" t="s">
        <v>3444</v>
      </c>
      <c r="J543" s="9" t="str">
        <f t="shared" si="21"/>
        <v>Ecosense_BeechTowerCuvette_Beech_Pure_3_22m_shade_rightInternalRelHumidity</v>
      </c>
      <c r="K543" s="231" t="str">
        <f>VLOOKUP(J543,[1]TimeSeriesIDs!$A:$E,5,FALSE)</f>
        <v>13e9c1a2764b4debbda9a9a9ca0a6509</v>
      </c>
      <c r="L543" s="10">
        <v>0</v>
      </c>
    </row>
    <row r="544" spans="1:12" x14ac:dyDescent="0.25">
      <c r="A544" s="94">
        <v>70120</v>
      </c>
      <c r="B544" s="172" t="s">
        <v>2030</v>
      </c>
      <c r="C544" s="56" t="s">
        <v>3719</v>
      </c>
      <c r="D544" s="10" t="s">
        <v>2649</v>
      </c>
      <c r="E544" s="146" t="s">
        <v>113</v>
      </c>
      <c r="F544" s="7" t="s">
        <v>16</v>
      </c>
      <c r="G544" s="8" t="str">
        <f t="shared" si="20"/>
        <v>PT60M</v>
      </c>
      <c r="H544" s="174" t="s">
        <v>3443</v>
      </c>
      <c r="I544" s="232" t="s">
        <v>3444</v>
      </c>
      <c r="J544" s="9" t="str">
        <f t="shared" si="21"/>
        <v>Ecosense_BeechTowerCuvette_Beech_Pure_3_22m_shade_right_wholeSpectrumLightSpectrum</v>
      </c>
      <c r="K544" s="231" t="str">
        <f>VLOOKUP(J544,[1]TimeSeriesIDs!$A:$E,5,FALSE)</f>
        <v>811cbc42e24c46fe96eb40d4cde9989d</v>
      </c>
      <c r="L544" s="10">
        <v>0</v>
      </c>
    </row>
    <row r="545" spans="1:12" x14ac:dyDescent="0.25">
      <c r="A545" s="94">
        <v>70120</v>
      </c>
      <c r="B545" s="172" t="s">
        <v>2030</v>
      </c>
      <c r="C545" s="56" t="s">
        <v>3704</v>
      </c>
      <c r="D545" s="10" t="s">
        <v>2649</v>
      </c>
      <c r="E545" s="146" t="s">
        <v>113</v>
      </c>
      <c r="F545" s="7" t="s">
        <v>16</v>
      </c>
      <c r="G545" s="8" t="str">
        <f t="shared" si="20"/>
        <v>PT60M</v>
      </c>
      <c r="H545" s="174" t="s">
        <v>3443</v>
      </c>
      <c r="I545" s="232" t="s">
        <v>3444</v>
      </c>
      <c r="J545" s="9" t="str">
        <f t="shared" si="21"/>
        <v>Ecosense_BeechTowerCuvette_Beech_Pure_3_22m_shade_right_nearInfraredSpectrumLightSpectrum</v>
      </c>
      <c r="K545" s="231" t="str">
        <f>VLOOKUP(J545,[1]TimeSeriesIDs!$A:$E,5,FALSE)</f>
        <v>ef8a25863eca4e75af91154ffec0ce7f</v>
      </c>
      <c r="L545" s="10">
        <v>0</v>
      </c>
    </row>
    <row r="546" spans="1:12" x14ac:dyDescent="0.25">
      <c r="A546" s="94">
        <v>70120</v>
      </c>
      <c r="B546" s="172" t="s">
        <v>2030</v>
      </c>
      <c r="C546" s="56" t="s">
        <v>3553</v>
      </c>
      <c r="D546" s="10" t="s">
        <v>2649</v>
      </c>
      <c r="E546" s="146" t="s">
        <v>113</v>
      </c>
      <c r="F546" s="7" t="s">
        <v>16</v>
      </c>
      <c r="G546" s="8" t="str">
        <f t="shared" si="20"/>
        <v>PT60M</v>
      </c>
      <c r="H546" s="174" t="s">
        <v>3443</v>
      </c>
      <c r="I546" s="232" t="s">
        <v>3444</v>
      </c>
      <c r="J546" s="9" t="str">
        <f t="shared" si="21"/>
        <v>Ecosense_BeechTowerCuvette_Beech_Pure_3_22m_shade_right_ch7LightSpectrum</v>
      </c>
      <c r="K546" s="231" t="str">
        <f>VLOOKUP(J546,[1]TimeSeriesIDs!$A:$E,5,FALSE)</f>
        <v>faea932a2de3407fb87ccc47f0178ed2</v>
      </c>
      <c r="L546" s="10">
        <v>0</v>
      </c>
    </row>
    <row r="547" spans="1:12" x14ac:dyDescent="0.25">
      <c r="A547" s="94">
        <v>70120</v>
      </c>
      <c r="B547" s="172" t="s">
        <v>2030</v>
      </c>
      <c r="C547" s="56" t="s">
        <v>3552</v>
      </c>
      <c r="D547" s="10" t="s">
        <v>2649</v>
      </c>
      <c r="E547" s="146" t="s">
        <v>113</v>
      </c>
      <c r="F547" s="7" t="s">
        <v>16</v>
      </c>
      <c r="G547" s="8" t="str">
        <f t="shared" si="20"/>
        <v>PT60M</v>
      </c>
      <c r="H547" s="174" t="s">
        <v>3443</v>
      </c>
      <c r="I547" s="232" t="s">
        <v>3444</v>
      </c>
      <c r="J547" s="9" t="str">
        <f t="shared" si="21"/>
        <v>Ecosense_BeechTowerCuvette_Beech_Pure_3_22m_shade_right_ch6LightSpectrum</v>
      </c>
      <c r="K547" s="231" t="str">
        <f>VLOOKUP(J547,[1]TimeSeriesIDs!$A:$E,5,FALSE)</f>
        <v>3e9b86d2e57140f9a5503d85a17ef3bd</v>
      </c>
      <c r="L547" s="10">
        <v>0</v>
      </c>
    </row>
    <row r="548" spans="1:12" x14ac:dyDescent="0.25">
      <c r="A548" s="94">
        <v>70120</v>
      </c>
      <c r="B548" s="172" t="s">
        <v>2030</v>
      </c>
      <c r="C548" s="56" t="s">
        <v>3551</v>
      </c>
      <c r="D548" s="10" t="s">
        <v>2649</v>
      </c>
      <c r="E548" s="146" t="s">
        <v>113</v>
      </c>
      <c r="F548" s="7" t="s">
        <v>16</v>
      </c>
      <c r="G548" s="8" t="str">
        <f t="shared" ref="G548:G613" si="22">IF(ISBLANK(B548),"-","PT60M")</f>
        <v>PT60M</v>
      </c>
      <c r="H548" s="174" t="s">
        <v>3443</v>
      </c>
      <c r="I548" s="232" t="s">
        <v>3444</v>
      </c>
      <c r="J548" s="9" t="str">
        <f t="shared" ref="J548:J611" si="23">B548&amp;C548&amp;D548</f>
        <v>Ecosense_BeechTowerCuvette_Beech_Pure_3_22m_shade_right_ch5LightSpectrum</v>
      </c>
      <c r="K548" s="231" t="str">
        <f>VLOOKUP(J548,[1]TimeSeriesIDs!$A:$E,5,FALSE)</f>
        <v>15c16d18ce8d49aca6b162d07182198d</v>
      </c>
      <c r="L548" s="10">
        <v>0</v>
      </c>
    </row>
    <row r="549" spans="1:12" x14ac:dyDescent="0.25">
      <c r="A549" s="94">
        <v>70120</v>
      </c>
      <c r="B549" s="172" t="s">
        <v>2030</v>
      </c>
      <c r="C549" s="56" t="s">
        <v>3550</v>
      </c>
      <c r="D549" s="10" t="s">
        <v>2649</v>
      </c>
      <c r="E549" s="146" t="s">
        <v>113</v>
      </c>
      <c r="F549" s="7" t="s">
        <v>16</v>
      </c>
      <c r="G549" s="8" t="str">
        <f t="shared" si="22"/>
        <v>PT60M</v>
      </c>
      <c r="H549" s="174" t="s">
        <v>3443</v>
      </c>
      <c r="I549" s="232" t="s">
        <v>3444</v>
      </c>
      <c r="J549" s="9" t="str">
        <f t="shared" si="23"/>
        <v>Ecosense_BeechTowerCuvette_Beech_Pure_3_22m_shade_right_ch4LightSpectrum</v>
      </c>
      <c r="K549" s="231" t="str">
        <f>VLOOKUP(J549,[1]TimeSeriesIDs!$A:$E,5,FALSE)</f>
        <v>36283182dfa546febafea25350d21e15</v>
      </c>
      <c r="L549" s="10">
        <v>0</v>
      </c>
    </row>
    <row r="550" spans="1:12" x14ac:dyDescent="0.25">
      <c r="A550" s="94">
        <v>70120</v>
      </c>
      <c r="B550" s="172" t="s">
        <v>2030</v>
      </c>
      <c r="C550" s="56" t="s">
        <v>3549</v>
      </c>
      <c r="D550" s="10" t="s">
        <v>2649</v>
      </c>
      <c r="E550" s="146" t="s">
        <v>113</v>
      </c>
      <c r="F550" s="7" t="s">
        <v>16</v>
      </c>
      <c r="G550" s="8" t="str">
        <f t="shared" si="22"/>
        <v>PT60M</v>
      </c>
      <c r="H550" s="174" t="s">
        <v>3443</v>
      </c>
      <c r="I550" s="232" t="s">
        <v>3444</v>
      </c>
      <c r="J550" s="9" t="str">
        <f t="shared" si="23"/>
        <v>Ecosense_BeechTowerCuvette_Beech_Pure_3_22m_shade_right_ch3LightSpectrum</v>
      </c>
      <c r="K550" s="231" t="str">
        <f>VLOOKUP(J550,[1]TimeSeriesIDs!$A:$E,5,FALSE)</f>
        <v>b0112d94137c428c85c939e07712103f</v>
      </c>
      <c r="L550" s="10">
        <v>0</v>
      </c>
    </row>
    <row r="551" spans="1:12" x14ac:dyDescent="0.25">
      <c r="A551" s="94">
        <v>70120</v>
      </c>
      <c r="B551" s="172" t="s">
        <v>2030</v>
      </c>
      <c r="C551" s="56" t="s">
        <v>3548</v>
      </c>
      <c r="D551" s="10" t="s">
        <v>2649</v>
      </c>
      <c r="E551" s="146" t="s">
        <v>113</v>
      </c>
      <c r="F551" s="7" t="s">
        <v>16</v>
      </c>
      <c r="G551" s="8" t="str">
        <f t="shared" si="22"/>
        <v>PT60M</v>
      </c>
      <c r="H551" s="174" t="s">
        <v>3443</v>
      </c>
      <c r="I551" s="232" t="s">
        <v>3444</v>
      </c>
      <c r="J551" s="9" t="str">
        <f t="shared" si="23"/>
        <v>Ecosense_BeechTowerCuvette_Beech_Pure_3_22m_shade_right_ch2LightSpectrum</v>
      </c>
      <c r="K551" s="231" t="str">
        <f>VLOOKUP(J551,[1]TimeSeriesIDs!$A:$E,5,FALSE)</f>
        <v>8705b1b8dcc8423f9ab7bb462463b1e8</v>
      </c>
      <c r="L551" s="10">
        <v>0</v>
      </c>
    </row>
    <row r="552" spans="1:12" x14ac:dyDescent="0.25">
      <c r="A552" s="94">
        <v>70120</v>
      </c>
      <c r="B552" s="172" t="s">
        <v>2030</v>
      </c>
      <c r="C552" s="56" t="s">
        <v>3547</v>
      </c>
      <c r="D552" s="10" t="s">
        <v>2649</v>
      </c>
      <c r="E552" s="146" t="s">
        <v>113</v>
      </c>
      <c r="F552" s="7" t="s">
        <v>16</v>
      </c>
      <c r="G552" s="8" t="str">
        <f t="shared" si="22"/>
        <v>PT60M</v>
      </c>
      <c r="H552" s="174" t="s">
        <v>3443</v>
      </c>
      <c r="I552" s="232" t="s">
        <v>3444</v>
      </c>
      <c r="J552" s="9" t="str">
        <f t="shared" si="23"/>
        <v>Ecosense_BeechTowerCuvette_Beech_Pure_3_22m_shade_right_ch1LightSpectrum</v>
      </c>
      <c r="K552" s="231" t="str">
        <f>VLOOKUP(J552,[1]TimeSeriesIDs!$A:$E,5,FALSE)</f>
        <v>a0d5c1a1ff724a0cb420ee71d015719d</v>
      </c>
      <c r="L552" s="10">
        <v>0</v>
      </c>
    </row>
    <row r="553" spans="1:12" x14ac:dyDescent="0.25">
      <c r="A553" s="94">
        <v>70120</v>
      </c>
      <c r="B553" s="172" t="s">
        <v>2030</v>
      </c>
      <c r="C553" s="56" t="s">
        <v>3546</v>
      </c>
      <c r="D553" s="190" t="s">
        <v>2649</v>
      </c>
      <c r="E553" s="146" t="s">
        <v>113</v>
      </c>
      <c r="F553" s="7" t="s">
        <v>16</v>
      </c>
      <c r="G553" s="8" t="str">
        <f t="shared" si="22"/>
        <v>PT60M</v>
      </c>
      <c r="H553" s="174" t="s">
        <v>3443</v>
      </c>
      <c r="I553" s="232" t="s">
        <v>3444</v>
      </c>
      <c r="J553" s="9" t="str">
        <f t="shared" si="23"/>
        <v>Ecosense_BeechTowerCuvette_Beech_Pure_3_22m_shade_right_ch0LightSpectrum</v>
      </c>
      <c r="K553" s="231" t="str">
        <f>VLOOKUP(J553,[1]TimeSeriesIDs!$A:$E,5,FALSE)</f>
        <v>9c3c2ae20182496a93af6d416a9ab0fd</v>
      </c>
      <c r="L553" s="10">
        <v>0</v>
      </c>
    </row>
    <row r="554" spans="1:12" x14ac:dyDescent="0.25">
      <c r="A554" s="94">
        <v>70124</v>
      </c>
      <c r="B554" s="172" t="s">
        <v>2030</v>
      </c>
      <c r="C554" s="56" t="s">
        <v>3567</v>
      </c>
      <c r="D554" s="10" t="s">
        <v>2649</v>
      </c>
      <c r="E554" s="146" t="s">
        <v>113</v>
      </c>
      <c r="F554" s="7" t="s">
        <v>16</v>
      </c>
      <c r="G554" s="8" t="str">
        <f t="shared" si="22"/>
        <v>PT60M</v>
      </c>
      <c r="H554" s="174" t="s">
        <v>3443</v>
      </c>
      <c r="I554" s="232" t="s">
        <v>3444</v>
      </c>
      <c r="J554" s="9" t="str">
        <f t="shared" si="23"/>
        <v>Ecosense_BeechTowerCuvette_Beech_Pure_4_26m_sun_left_ch1LightSpectrum</v>
      </c>
      <c r="K554" s="231" t="str">
        <f>VLOOKUP(J554,[1]TimeSeriesIDs!$A:$E,5,FALSE)</f>
        <v>0c9b58eb7bd445368a443992d165c0dd</v>
      </c>
      <c r="L554" s="10">
        <v>0</v>
      </c>
    </row>
    <row r="555" spans="1:12" x14ac:dyDescent="0.25">
      <c r="A555" s="94">
        <v>70124</v>
      </c>
      <c r="B555" s="172" t="s">
        <v>2030</v>
      </c>
      <c r="C555" s="56" t="s">
        <v>3440</v>
      </c>
      <c r="D555" s="233" t="s">
        <v>3455</v>
      </c>
      <c r="E555" s="184" t="s">
        <v>70</v>
      </c>
      <c r="F555" s="7" t="s">
        <v>16</v>
      </c>
      <c r="G555" s="8" t="str">
        <f t="shared" si="22"/>
        <v>PT60M</v>
      </c>
      <c r="H555" s="174" t="s">
        <v>3443</v>
      </c>
      <c r="I555" s="232" t="s">
        <v>3444</v>
      </c>
      <c r="J555" s="9" t="str">
        <f t="shared" si="23"/>
        <v>Ecosense_BeechTowerCuvette_Beech_Pure_4_26m_sun_leftLeafRelHumidity</v>
      </c>
      <c r="K555" s="231" t="str">
        <f>VLOOKUP(J555,[1]TimeSeriesIDs!$A:$E,5,FALSE)</f>
        <v>2914ffe9147e4922aacdc5429afd0183</v>
      </c>
      <c r="L555" s="10">
        <v>0</v>
      </c>
    </row>
    <row r="556" spans="1:12" x14ac:dyDescent="0.25">
      <c r="A556" s="94">
        <v>70124</v>
      </c>
      <c r="B556" s="172" t="s">
        <v>2030</v>
      </c>
      <c r="C556" s="56" t="s">
        <v>3573</v>
      </c>
      <c r="D556" s="10" t="s">
        <v>2649</v>
      </c>
      <c r="E556" s="146" t="s">
        <v>113</v>
      </c>
      <c r="F556" s="7" t="s">
        <v>16</v>
      </c>
      <c r="G556" s="8" t="str">
        <f t="shared" si="22"/>
        <v>PT60M</v>
      </c>
      <c r="H556" s="174" t="s">
        <v>3443</v>
      </c>
      <c r="I556" s="232" t="s">
        <v>3444</v>
      </c>
      <c r="J556" s="9" t="str">
        <f t="shared" si="23"/>
        <v>Ecosense_BeechTowerCuvette_Beech_Pure_4_26m_sun_left_ch7LightSpectrum</v>
      </c>
      <c r="K556" s="231" t="str">
        <f>VLOOKUP(J556,[1]TimeSeriesIDs!$A:$E,5,FALSE)</f>
        <v>296fd0b3eeba41cd96772c7b1ef0c4ec</v>
      </c>
      <c r="L556" s="10">
        <v>0</v>
      </c>
    </row>
    <row r="557" spans="1:12" x14ac:dyDescent="0.25">
      <c r="A557" s="94">
        <v>70124</v>
      </c>
      <c r="B557" s="172" t="s">
        <v>2030</v>
      </c>
      <c r="C557" s="56" t="s">
        <v>3575</v>
      </c>
      <c r="D557" s="10" t="s">
        <v>154</v>
      </c>
      <c r="E557" s="188" t="s">
        <v>2641</v>
      </c>
      <c r="F557" s="7" t="s">
        <v>16</v>
      </c>
      <c r="G557" s="8" t="str">
        <f t="shared" si="22"/>
        <v>PT60M</v>
      </c>
      <c r="H557" s="174" t="s">
        <v>3443</v>
      </c>
      <c r="I557" s="232" t="s">
        <v>3444</v>
      </c>
      <c r="J557" s="9" t="str">
        <f t="shared" si="23"/>
        <v>Ecosense_BeechTowerCuvette_Beech_Pure_4_26m_sun_left_tintDuration</v>
      </c>
      <c r="K557" s="231" t="str">
        <f>VLOOKUP(J557,[1]TimeSeriesIDs!$A:$E,5,FALSE)</f>
        <v>309c8cd59a4b49259078a8a8c618ceb3</v>
      </c>
      <c r="L557" s="10">
        <v>0</v>
      </c>
    </row>
    <row r="558" spans="1:12" x14ac:dyDescent="0.25">
      <c r="A558" s="94">
        <v>70124</v>
      </c>
      <c r="B558" s="172" t="s">
        <v>2030</v>
      </c>
      <c r="C558" s="56" t="s">
        <v>3721</v>
      </c>
      <c r="D558" s="10" t="s">
        <v>2649</v>
      </c>
      <c r="E558" s="146" t="s">
        <v>113</v>
      </c>
      <c r="F558" s="7" t="s">
        <v>16</v>
      </c>
      <c r="G558" s="8" t="str">
        <f t="shared" si="22"/>
        <v>PT60M</v>
      </c>
      <c r="H558" s="174" t="s">
        <v>3443</v>
      </c>
      <c r="I558" s="232" t="s">
        <v>3444</v>
      </c>
      <c r="J558" s="9" t="str">
        <f t="shared" si="23"/>
        <v>Ecosense_BeechTowerCuvette_Beech_Pure_4_26m_sun_left_wholeSpectrumLightSpectrum</v>
      </c>
      <c r="K558" s="231" t="str">
        <f>VLOOKUP(J558,[1]TimeSeriesIDs!$A:$E,5,FALSE)</f>
        <v>37205936899f46db8a13bb812d0bdc74</v>
      </c>
      <c r="L558" s="10">
        <v>0</v>
      </c>
    </row>
    <row r="559" spans="1:12" x14ac:dyDescent="0.25">
      <c r="A559" s="94">
        <v>70124</v>
      </c>
      <c r="B559" s="275" t="s">
        <v>2030</v>
      </c>
      <c r="C559" s="56" t="s">
        <v>3440</v>
      </c>
      <c r="D559" s="174" t="s">
        <v>18</v>
      </c>
      <c r="E559" s="184" t="s">
        <v>70</v>
      </c>
      <c r="F559" s="7" t="s">
        <v>16</v>
      </c>
      <c r="G559" s="8" t="str">
        <f t="shared" si="22"/>
        <v>PT60M</v>
      </c>
      <c r="H559" s="174" t="s">
        <v>3443</v>
      </c>
      <c r="I559" s="232" t="s">
        <v>3444</v>
      </c>
      <c r="J559" s="9" t="str">
        <f t="shared" si="23"/>
        <v>Ecosense_BeechTowerCuvette_Beech_Pure_4_26m_sun_leftRelHumidity</v>
      </c>
      <c r="K559" s="231" t="str">
        <f>VLOOKUP(J559,[1]TimeSeriesIDs!$A:$E,5,FALSE)</f>
        <v>654e1e65f86f4e5492dc55a6f027fe43</v>
      </c>
      <c r="L559" s="10">
        <v>0</v>
      </c>
    </row>
    <row r="560" spans="1:12" x14ac:dyDescent="0.25">
      <c r="A560" s="94">
        <v>70124</v>
      </c>
      <c r="B560" s="172" t="s">
        <v>2030</v>
      </c>
      <c r="C560" s="56" t="s">
        <v>3571</v>
      </c>
      <c r="D560" s="10" t="s">
        <v>2649</v>
      </c>
      <c r="E560" s="146" t="s">
        <v>113</v>
      </c>
      <c r="F560" s="7" t="s">
        <v>16</v>
      </c>
      <c r="G560" s="8" t="str">
        <f t="shared" si="22"/>
        <v>PT60M</v>
      </c>
      <c r="H560" s="174" t="s">
        <v>3443</v>
      </c>
      <c r="I560" s="232" t="s">
        <v>3444</v>
      </c>
      <c r="J560" s="9" t="str">
        <f t="shared" si="23"/>
        <v>Ecosense_BeechTowerCuvette_Beech_Pure_4_26m_sun_left_ch5LightSpectrum</v>
      </c>
      <c r="K560" s="231" t="str">
        <f>VLOOKUP(J560,[1]TimeSeriesIDs!$A:$E,5,FALSE)</f>
        <v>65bc7a172fec432db2593a3cf3f2bccc</v>
      </c>
      <c r="L560" s="10">
        <v>0</v>
      </c>
    </row>
    <row r="561" spans="1:12" x14ac:dyDescent="0.25">
      <c r="A561" s="94">
        <v>70124</v>
      </c>
      <c r="B561" s="172" t="s">
        <v>2030</v>
      </c>
      <c r="C561" s="56" t="s">
        <v>3569</v>
      </c>
      <c r="D561" s="10" t="s">
        <v>2649</v>
      </c>
      <c r="E561" s="146" t="s">
        <v>113</v>
      </c>
      <c r="F561" s="7" t="s">
        <v>16</v>
      </c>
      <c r="G561" s="8" t="str">
        <f t="shared" si="22"/>
        <v>PT60M</v>
      </c>
      <c r="H561" s="174" t="s">
        <v>3443</v>
      </c>
      <c r="I561" s="232" t="s">
        <v>3444</v>
      </c>
      <c r="J561" s="9" t="str">
        <f t="shared" si="23"/>
        <v>Ecosense_BeechTowerCuvette_Beech_Pure_4_26m_sun_left_ch3LightSpectrum</v>
      </c>
      <c r="K561" s="231" t="str">
        <f>VLOOKUP(J561,[1]TimeSeriesIDs!$A:$E,5,FALSE)</f>
        <v>6dd8ca9448414c219f0dfe35e7e74f53</v>
      </c>
      <c r="L561" s="10">
        <v>0</v>
      </c>
    </row>
    <row r="562" spans="1:12" x14ac:dyDescent="0.25">
      <c r="A562" s="94">
        <v>70124</v>
      </c>
      <c r="B562" s="172" t="s">
        <v>2030</v>
      </c>
      <c r="C562" s="56" t="s">
        <v>3440</v>
      </c>
      <c r="D562" s="174" t="s">
        <v>1065</v>
      </c>
      <c r="E562" s="184" t="s">
        <v>68</v>
      </c>
      <c r="F562" s="7" t="s">
        <v>16</v>
      </c>
      <c r="G562" s="8" t="str">
        <f t="shared" si="22"/>
        <v>PT60M</v>
      </c>
      <c r="H562" s="174" t="s">
        <v>3443</v>
      </c>
      <c r="I562" s="232" t="s">
        <v>3444</v>
      </c>
      <c r="J562" s="9" t="str">
        <f t="shared" si="23"/>
        <v>Ecosense_BeechTowerCuvette_Beech_Pure_4_26m_sun_leftTemperature</v>
      </c>
      <c r="K562" s="231" t="str">
        <f>VLOOKUP(J562,[1]TimeSeriesIDs!$A:$E,5,FALSE)</f>
        <v>71952ec81e134d1ea13ca6ae1dd0ef77</v>
      </c>
      <c r="L562" s="10">
        <v>0</v>
      </c>
    </row>
    <row r="563" spans="1:12" x14ac:dyDescent="0.25">
      <c r="A563" s="94">
        <v>70124</v>
      </c>
      <c r="B563" s="172" t="s">
        <v>2030</v>
      </c>
      <c r="C563" s="56" t="s">
        <v>3574</v>
      </c>
      <c r="D563" s="10" t="s">
        <v>140</v>
      </c>
      <c r="E563" s="146" t="s">
        <v>113</v>
      </c>
      <c r="F563" s="7" t="s">
        <v>16</v>
      </c>
      <c r="G563" s="8" t="str">
        <f t="shared" si="22"/>
        <v>PT60M</v>
      </c>
      <c r="H563" s="174" t="s">
        <v>3443</v>
      </c>
      <c r="I563" s="232" t="s">
        <v>3444</v>
      </c>
      <c r="J563" s="9" t="str">
        <f t="shared" si="23"/>
        <v>Ecosense_BeechTowerCuvette_Beech_Pure_4_26m_sun_left_gainDigitalRawSignal</v>
      </c>
      <c r="K563" s="231" t="str">
        <f>VLOOKUP(J563,[1]TimeSeriesIDs!$A:$E,5,FALSE)</f>
        <v>734a8ccd69e049fcb182e216a30cf0c0</v>
      </c>
      <c r="L563" s="10">
        <v>0</v>
      </c>
    </row>
    <row r="564" spans="1:12" x14ac:dyDescent="0.25">
      <c r="A564" s="94">
        <v>70124</v>
      </c>
      <c r="B564" s="172" t="s">
        <v>2030</v>
      </c>
      <c r="C564" s="56" t="s">
        <v>3440</v>
      </c>
      <c r="D564" s="174" t="s">
        <v>2452</v>
      </c>
      <c r="E564" s="184" t="s">
        <v>70</v>
      </c>
      <c r="F564" s="7" t="s">
        <v>16</v>
      </c>
      <c r="G564" s="8" t="str">
        <f t="shared" si="22"/>
        <v>PT60M</v>
      </c>
      <c r="H564" s="174" t="s">
        <v>3443</v>
      </c>
      <c r="I564" s="232" t="s">
        <v>3444</v>
      </c>
      <c r="J564" s="9" t="str">
        <f t="shared" si="23"/>
        <v>Ecosense_BeechTowerCuvette_Beech_Pure_4_26m_sun_leftInternalRelHumidity</v>
      </c>
      <c r="K564" s="231" t="str">
        <f>VLOOKUP(J564,[1]TimeSeriesIDs!$A:$E,5,FALSE)</f>
        <v>7cf4dad1d8b24ae9b33a88f785febd21</v>
      </c>
      <c r="L564" s="10">
        <v>0</v>
      </c>
    </row>
    <row r="565" spans="1:12" x14ac:dyDescent="0.25">
      <c r="A565" s="94">
        <v>70124</v>
      </c>
      <c r="B565" s="172" t="s">
        <v>2030</v>
      </c>
      <c r="C565" s="56" t="s">
        <v>3440</v>
      </c>
      <c r="D565" s="233" t="s">
        <v>26</v>
      </c>
      <c r="E565" s="184" t="s">
        <v>68</v>
      </c>
      <c r="F565" s="7" t="s">
        <v>16</v>
      </c>
      <c r="G565" s="8" t="str">
        <f t="shared" si="22"/>
        <v>PT60M</v>
      </c>
      <c r="H565" s="174" t="s">
        <v>3443</v>
      </c>
      <c r="I565" s="232" t="s">
        <v>3444</v>
      </c>
      <c r="J565" s="9" t="str">
        <f t="shared" si="23"/>
        <v>Ecosense_BeechTowerCuvette_Beech_Pure_4_26m_sun_leftInternalTemp</v>
      </c>
      <c r="K565" s="231" t="str">
        <f>VLOOKUP(J565,[1]TimeSeriesIDs!$A:$E,5,FALSE)</f>
        <v>7df69bfe47c649c084dd12ae1399a5d1</v>
      </c>
      <c r="L565" s="10">
        <v>0</v>
      </c>
    </row>
    <row r="566" spans="1:12" x14ac:dyDescent="0.25">
      <c r="A566" s="94">
        <v>70124</v>
      </c>
      <c r="B566" s="172" t="s">
        <v>2030</v>
      </c>
      <c r="C566" s="56" t="s">
        <v>3572</v>
      </c>
      <c r="D566" s="10" t="s">
        <v>2649</v>
      </c>
      <c r="E566" s="146" t="s">
        <v>113</v>
      </c>
      <c r="F566" s="7" t="s">
        <v>16</v>
      </c>
      <c r="G566" s="8" t="str">
        <f t="shared" si="22"/>
        <v>PT60M</v>
      </c>
      <c r="H566" s="174" t="s">
        <v>3443</v>
      </c>
      <c r="I566" s="232" t="s">
        <v>3444</v>
      </c>
      <c r="J566" s="9" t="str">
        <f t="shared" si="23"/>
        <v>Ecosense_BeechTowerCuvette_Beech_Pure_4_26m_sun_left_ch6LightSpectrum</v>
      </c>
      <c r="K566" s="231" t="str">
        <f>VLOOKUP(J566,[1]TimeSeriesIDs!$A:$E,5,FALSE)</f>
        <v>908c9c9a0ec94e629af6ebb2c3d0c08a</v>
      </c>
      <c r="L566" s="10">
        <v>0</v>
      </c>
    </row>
    <row r="567" spans="1:12" x14ac:dyDescent="0.25">
      <c r="A567" s="94">
        <v>70124</v>
      </c>
      <c r="B567" s="172" t="s">
        <v>2030</v>
      </c>
      <c r="C567" s="56" t="s">
        <v>3568</v>
      </c>
      <c r="D567" s="10" t="s">
        <v>2649</v>
      </c>
      <c r="E567" s="146" t="s">
        <v>113</v>
      </c>
      <c r="F567" s="7" t="s">
        <v>16</v>
      </c>
      <c r="G567" s="8" t="str">
        <f t="shared" si="22"/>
        <v>PT60M</v>
      </c>
      <c r="H567" s="174" t="s">
        <v>3443</v>
      </c>
      <c r="I567" s="232" t="s">
        <v>3444</v>
      </c>
      <c r="J567" s="9" t="str">
        <f t="shared" si="23"/>
        <v>Ecosense_BeechTowerCuvette_Beech_Pure_4_26m_sun_left_ch2LightSpectrum</v>
      </c>
      <c r="K567" s="231" t="str">
        <f>VLOOKUP(J567,[1]TimeSeriesIDs!$A:$E,5,FALSE)</f>
        <v>91cbe326a5aa47e2851f965e4f421a5c</v>
      </c>
      <c r="L567" s="10">
        <v>0</v>
      </c>
    </row>
    <row r="568" spans="1:12" x14ac:dyDescent="0.25">
      <c r="A568" s="94">
        <v>70124</v>
      </c>
      <c r="B568" s="172" t="s">
        <v>2030</v>
      </c>
      <c r="C568" s="56" t="s">
        <v>3706</v>
      </c>
      <c r="D568" s="10" t="s">
        <v>2649</v>
      </c>
      <c r="E568" s="146" t="s">
        <v>113</v>
      </c>
      <c r="F568" s="7" t="s">
        <v>16</v>
      </c>
      <c r="G568" s="8" t="str">
        <f t="shared" si="22"/>
        <v>PT60M</v>
      </c>
      <c r="H568" s="174" t="s">
        <v>3443</v>
      </c>
      <c r="I568" s="232" t="s">
        <v>3444</v>
      </c>
      <c r="J568" s="9" t="str">
        <f t="shared" si="23"/>
        <v>Ecosense_BeechTowerCuvette_Beech_Pure_4_26m_sun_left_nearInfraredSpectrumLightSpectrum</v>
      </c>
      <c r="K568" s="231" t="str">
        <f>VLOOKUP(J568,[1]TimeSeriesIDs!$A:$E,5,FALSE)</f>
        <v>dd47e13541954448910f8ee1eedae3e2</v>
      </c>
      <c r="L568" s="10">
        <v>0</v>
      </c>
    </row>
    <row r="569" spans="1:12" x14ac:dyDescent="0.25">
      <c r="A569" s="94">
        <v>70124</v>
      </c>
      <c r="B569" s="172" t="s">
        <v>2030</v>
      </c>
      <c r="C569" s="56" t="s">
        <v>3566</v>
      </c>
      <c r="D569" s="190" t="s">
        <v>2649</v>
      </c>
      <c r="E569" s="146" t="s">
        <v>113</v>
      </c>
      <c r="F569" s="7" t="s">
        <v>16</v>
      </c>
      <c r="G569" s="8" t="str">
        <f t="shared" si="22"/>
        <v>PT60M</v>
      </c>
      <c r="H569" s="174" t="s">
        <v>3443</v>
      </c>
      <c r="I569" s="232" t="s">
        <v>3444</v>
      </c>
      <c r="J569" s="9" t="str">
        <f t="shared" si="23"/>
        <v>Ecosense_BeechTowerCuvette_Beech_Pure_4_26m_sun_left_ch0LightSpectrum</v>
      </c>
      <c r="K569" s="231" t="str">
        <f>VLOOKUP(J569,[1]TimeSeriesIDs!$A:$E,5,FALSE)</f>
        <v>e2302d444f4949d5875f4a835feb616f</v>
      </c>
      <c r="L569" s="10">
        <v>0</v>
      </c>
    </row>
    <row r="570" spans="1:12" x14ac:dyDescent="0.25">
      <c r="A570" s="94">
        <v>70124</v>
      </c>
      <c r="B570" s="172" t="s">
        <v>2030</v>
      </c>
      <c r="C570" s="56" t="s">
        <v>3440</v>
      </c>
      <c r="D570" s="174" t="s">
        <v>2450</v>
      </c>
      <c r="E570" s="184" t="s">
        <v>68</v>
      </c>
      <c r="F570" s="7" t="s">
        <v>16</v>
      </c>
      <c r="G570" s="8" t="str">
        <f t="shared" si="22"/>
        <v>PT60M</v>
      </c>
      <c r="H570" s="174" t="s">
        <v>3443</v>
      </c>
      <c r="I570" s="232" t="s">
        <v>3444</v>
      </c>
      <c r="J570" s="9" t="str">
        <f t="shared" si="23"/>
        <v>Ecosense_BeechTowerCuvette_Beech_Pure_4_26m_sun_leftLeafTemp</v>
      </c>
      <c r="K570" s="231" t="str">
        <f>VLOOKUP(J570,[1]TimeSeriesIDs!$A:$E,5,FALSE)</f>
        <v>ed816b16732d4d7cb7eb51cc7f3ba577</v>
      </c>
      <c r="L570" s="10">
        <v>0</v>
      </c>
    </row>
    <row r="571" spans="1:12" x14ac:dyDescent="0.25">
      <c r="A571" s="94">
        <v>70124</v>
      </c>
      <c r="B571" s="172" t="s">
        <v>2030</v>
      </c>
      <c r="C571" s="56" t="s">
        <v>3570</v>
      </c>
      <c r="D571" s="10" t="s">
        <v>2649</v>
      </c>
      <c r="E571" s="146" t="s">
        <v>113</v>
      </c>
      <c r="F571" s="7" t="s">
        <v>16</v>
      </c>
      <c r="G571" s="8" t="str">
        <f t="shared" si="22"/>
        <v>PT60M</v>
      </c>
      <c r="H571" s="174" t="s">
        <v>3443</v>
      </c>
      <c r="I571" s="232" t="s">
        <v>3444</v>
      </c>
      <c r="J571" s="9" t="str">
        <f t="shared" si="23"/>
        <v>Ecosense_BeechTowerCuvette_Beech_Pure_4_26m_sun_left_ch4LightSpectrum</v>
      </c>
      <c r="K571" s="231" t="str">
        <f>VLOOKUP(J571,[1]TimeSeriesIDs!$A:$E,5,FALSE)</f>
        <v>fe3a1cf9dce1418f8cff49ff6e7cb9f2</v>
      </c>
      <c r="L571" s="10">
        <v>0</v>
      </c>
    </row>
    <row r="572" spans="1:12" x14ac:dyDescent="0.25">
      <c r="A572" s="94">
        <v>70126</v>
      </c>
      <c r="B572" s="172" t="s">
        <v>2030</v>
      </c>
      <c r="C572" s="56" t="s">
        <v>3441</v>
      </c>
      <c r="D572" s="174" t="s">
        <v>2450</v>
      </c>
      <c r="E572" s="184" t="s">
        <v>68</v>
      </c>
      <c r="F572" s="7" t="s">
        <v>16</v>
      </c>
      <c r="G572" s="8" t="str">
        <f t="shared" si="22"/>
        <v>PT60M</v>
      </c>
      <c r="H572" s="174" t="s">
        <v>3443</v>
      </c>
      <c r="I572" s="232" t="s">
        <v>3444</v>
      </c>
      <c r="J572" s="9" t="str">
        <f t="shared" si="23"/>
        <v>Ecosense_BeechTowerCuvette_Beech_Pure_6_21m_shade_leftLeafTemp</v>
      </c>
      <c r="K572" s="231" t="str">
        <f>VLOOKUP(J572,[1]TimeSeriesIDs!$A:$E,5,FALSE)</f>
        <v>0cc22f5b0adb46bb91219dd9e87c20f1</v>
      </c>
      <c r="L572" s="10">
        <v>0</v>
      </c>
    </row>
    <row r="573" spans="1:12" x14ac:dyDescent="0.25">
      <c r="A573" s="94">
        <v>70126</v>
      </c>
      <c r="B573" s="172" t="s">
        <v>2030</v>
      </c>
      <c r="C573" s="56" t="s">
        <v>3441</v>
      </c>
      <c r="D573" s="174" t="s">
        <v>2452</v>
      </c>
      <c r="E573" s="184" t="s">
        <v>70</v>
      </c>
      <c r="F573" s="7" t="s">
        <v>16</v>
      </c>
      <c r="G573" s="8" t="str">
        <f t="shared" si="22"/>
        <v>PT60M</v>
      </c>
      <c r="H573" s="174" t="s">
        <v>3443</v>
      </c>
      <c r="I573" s="232" t="s">
        <v>3444</v>
      </c>
      <c r="J573" s="9" t="str">
        <f t="shared" si="23"/>
        <v>Ecosense_BeechTowerCuvette_Beech_Pure_6_21m_shade_leftInternalRelHumidity</v>
      </c>
      <c r="K573" s="231" t="str">
        <f>VLOOKUP(J573,[1]TimeSeriesIDs!$A:$E,5,FALSE)</f>
        <v>595b47aedfd14210b5a91d15f8c29dc9</v>
      </c>
      <c r="L573" s="10">
        <v>0</v>
      </c>
    </row>
    <row r="574" spans="1:12" x14ac:dyDescent="0.25">
      <c r="A574" s="94">
        <v>70126</v>
      </c>
      <c r="B574" s="172" t="s">
        <v>2030</v>
      </c>
      <c r="C574" s="56" t="s">
        <v>3578</v>
      </c>
      <c r="D574" s="10" t="s">
        <v>2649</v>
      </c>
      <c r="E574" s="146" t="s">
        <v>113</v>
      </c>
      <c r="F574" s="7" t="s">
        <v>16</v>
      </c>
      <c r="G574" s="8" t="str">
        <f t="shared" si="22"/>
        <v>PT60M</v>
      </c>
      <c r="H574" s="174" t="s">
        <v>3443</v>
      </c>
      <c r="I574" s="232" t="s">
        <v>3444</v>
      </c>
      <c r="J574" s="9" t="str">
        <f t="shared" si="23"/>
        <v>Ecosense_BeechTowerCuvette_Beech_Pure_6_21m_shade_left_ch2LightSpectrum</v>
      </c>
      <c r="K574" s="231" t="str">
        <f>VLOOKUP(J574,[1]TimeSeriesIDs!$A:$E,5,FALSE)</f>
        <v>5e2b50d60b7f46df98e8fdf634ad012a</v>
      </c>
      <c r="L574" s="10">
        <v>0</v>
      </c>
    </row>
    <row r="575" spans="1:12" x14ac:dyDescent="0.25">
      <c r="A575" s="94">
        <v>70126</v>
      </c>
      <c r="B575" s="172" t="s">
        <v>2030</v>
      </c>
      <c r="C575" s="56" t="s">
        <v>3441</v>
      </c>
      <c r="D575" s="233" t="s">
        <v>3455</v>
      </c>
      <c r="E575" s="184" t="s">
        <v>70</v>
      </c>
      <c r="F575" s="7" t="s">
        <v>16</v>
      </c>
      <c r="G575" s="8" t="str">
        <f t="shared" si="22"/>
        <v>PT60M</v>
      </c>
      <c r="H575" s="174" t="s">
        <v>3443</v>
      </c>
      <c r="I575" s="232" t="s">
        <v>3444</v>
      </c>
      <c r="J575" s="9" t="str">
        <f t="shared" si="23"/>
        <v>Ecosense_BeechTowerCuvette_Beech_Pure_6_21m_shade_leftLeafRelHumidity</v>
      </c>
      <c r="K575" s="231" t="str">
        <f>VLOOKUP(J575,[1]TimeSeriesIDs!$A:$E,5,FALSE)</f>
        <v>79bc07b7fca0485ba22fb5daa6e7ae41</v>
      </c>
      <c r="L575" s="10">
        <v>0</v>
      </c>
    </row>
    <row r="576" spans="1:12" x14ac:dyDescent="0.25">
      <c r="A576" s="94">
        <v>70126</v>
      </c>
      <c r="B576" s="172" t="s">
        <v>2030</v>
      </c>
      <c r="C576" s="56" t="s">
        <v>3441</v>
      </c>
      <c r="D576" s="174" t="s">
        <v>1065</v>
      </c>
      <c r="E576" s="184" t="s">
        <v>68</v>
      </c>
      <c r="F576" s="7" t="s">
        <v>16</v>
      </c>
      <c r="G576" s="8" t="str">
        <f t="shared" si="22"/>
        <v>PT60M</v>
      </c>
      <c r="H576" s="174" t="s">
        <v>3443</v>
      </c>
      <c r="I576" s="232" t="s">
        <v>3444</v>
      </c>
      <c r="J576" s="9" t="str">
        <f t="shared" si="23"/>
        <v>Ecosense_BeechTowerCuvette_Beech_Pure_6_21m_shade_leftTemperature</v>
      </c>
      <c r="K576" s="231" t="str">
        <f>VLOOKUP(J576,[1]TimeSeriesIDs!$A:$E,5,FALSE)</f>
        <v>882bfda04dd64cb6b30abe25cae5d524</v>
      </c>
      <c r="L576" s="10">
        <v>0</v>
      </c>
    </row>
    <row r="577" spans="1:12" x14ac:dyDescent="0.25">
      <c r="A577" s="94">
        <v>70126</v>
      </c>
      <c r="B577" s="172" t="s">
        <v>2030</v>
      </c>
      <c r="C577" s="56" t="s">
        <v>3722</v>
      </c>
      <c r="D577" s="10" t="s">
        <v>2649</v>
      </c>
      <c r="E577" s="146" t="s">
        <v>113</v>
      </c>
      <c r="F577" s="7" t="s">
        <v>16</v>
      </c>
      <c r="G577" s="8" t="str">
        <f t="shared" si="22"/>
        <v>PT60M</v>
      </c>
      <c r="H577" s="174" t="s">
        <v>3443</v>
      </c>
      <c r="I577" s="232" t="s">
        <v>3444</v>
      </c>
      <c r="J577" s="9" t="str">
        <f t="shared" si="23"/>
        <v>Ecosense_BeechTowerCuvette_Beech_Pure_6_21m_shade_left_wholeSpectrumLightSpectrum</v>
      </c>
      <c r="K577" s="231" t="str">
        <f>VLOOKUP(J577,[1]TimeSeriesIDs!$A:$E,5,FALSE)</f>
        <v>88b2da942cee4368ad7c81a93545540d</v>
      </c>
      <c r="L577" s="10">
        <v>0</v>
      </c>
    </row>
    <row r="578" spans="1:12" x14ac:dyDescent="0.25">
      <c r="A578" s="94">
        <v>70126</v>
      </c>
      <c r="B578" s="172" t="s">
        <v>2030</v>
      </c>
      <c r="C578" s="56" t="s">
        <v>3441</v>
      </c>
      <c r="D578" s="233" t="s">
        <v>26</v>
      </c>
      <c r="E578" s="184" t="s">
        <v>68</v>
      </c>
      <c r="F578" s="7" t="s">
        <v>16</v>
      </c>
      <c r="G578" s="8" t="str">
        <f t="shared" si="22"/>
        <v>PT60M</v>
      </c>
      <c r="H578" s="174" t="s">
        <v>3443</v>
      </c>
      <c r="I578" s="232" t="s">
        <v>3444</v>
      </c>
      <c r="J578" s="9" t="str">
        <f t="shared" si="23"/>
        <v>Ecosense_BeechTowerCuvette_Beech_Pure_6_21m_shade_leftInternalTemp</v>
      </c>
      <c r="K578" s="231" t="str">
        <f>VLOOKUP(J578,[1]TimeSeriesIDs!$A:$E,5,FALSE)</f>
        <v>972f3b77f20f45aab72ff1a8374b59f4</v>
      </c>
      <c r="L578" s="10">
        <v>0</v>
      </c>
    </row>
    <row r="579" spans="1:12" x14ac:dyDescent="0.25">
      <c r="A579" s="94">
        <v>70126</v>
      </c>
      <c r="B579" s="172" t="s">
        <v>2030</v>
      </c>
      <c r="C579" s="56" t="s">
        <v>3582</v>
      </c>
      <c r="D579" s="10" t="s">
        <v>2649</v>
      </c>
      <c r="E579" s="146" t="s">
        <v>113</v>
      </c>
      <c r="F579" s="7" t="s">
        <v>16</v>
      </c>
      <c r="G579" s="8" t="str">
        <f t="shared" si="22"/>
        <v>PT60M</v>
      </c>
      <c r="H579" s="174" t="s">
        <v>3443</v>
      </c>
      <c r="I579" s="232" t="s">
        <v>3444</v>
      </c>
      <c r="J579" s="9" t="str">
        <f t="shared" si="23"/>
        <v>Ecosense_BeechTowerCuvette_Beech_Pure_6_21m_shade_left_ch6LightSpectrum</v>
      </c>
      <c r="K579" s="231" t="str">
        <f>VLOOKUP(J579,[1]TimeSeriesIDs!$A:$E,5,FALSE)</f>
        <v>adde6c4681b946c5b9d2ad99bff5c5ed</v>
      </c>
      <c r="L579" s="10">
        <v>0</v>
      </c>
    </row>
    <row r="580" spans="1:12" x14ac:dyDescent="0.25">
      <c r="A580" s="94">
        <v>70126</v>
      </c>
      <c r="B580" s="172" t="s">
        <v>2030</v>
      </c>
      <c r="C580" s="56" t="s">
        <v>3707</v>
      </c>
      <c r="D580" s="10" t="s">
        <v>2649</v>
      </c>
      <c r="E580" s="146" t="s">
        <v>113</v>
      </c>
      <c r="F580" s="7" t="s">
        <v>16</v>
      </c>
      <c r="G580" s="8" t="str">
        <f t="shared" si="22"/>
        <v>PT60M</v>
      </c>
      <c r="H580" s="174" t="s">
        <v>3443</v>
      </c>
      <c r="I580" s="232" t="s">
        <v>3444</v>
      </c>
      <c r="J580" s="9" t="str">
        <f t="shared" si="23"/>
        <v>Ecosense_BeechTowerCuvette_Beech_Pure_6_21m_shade_left_nearInfraredSpectrumLightSpectrum</v>
      </c>
      <c r="K580" s="231" t="str">
        <f>VLOOKUP(J580,[1]TimeSeriesIDs!$A:$E,5,FALSE)</f>
        <v>b3c090e3c7c141afb3caa06f54195682</v>
      </c>
      <c r="L580" s="10">
        <v>0</v>
      </c>
    </row>
    <row r="581" spans="1:12" x14ac:dyDescent="0.25">
      <c r="A581" s="94">
        <v>70126</v>
      </c>
      <c r="B581" s="172" t="s">
        <v>2030</v>
      </c>
      <c r="C581" s="56" t="s">
        <v>3576</v>
      </c>
      <c r="D581" s="190" t="s">
        <v>2649</v>
      </c>
      <c r="E581" s="146" t="s">
        <v>113</v>
      </c>
      <c r="F581" s="7" t="s">
        <v>16</v>
      </c>
      <c r="G581" s="8" t="str">
        <f t="shared" si="22"/>
        <v>PT60M</v>
      </c>
      <c r="H581" s="174" t="s">
        <v>3443</v>
      </c>
      <c r="I581" s="232" t="s">
        <v>3444</v>
      </c>
      <c r="J581" s="9" t="str">
        <f t="shared" si="23"/>
        <v>Ecosense_BeechTowerCuvette_Beech_Pure_6_21m_shade_left_ch0LightSpectrum</v>
      </c>
      <c r="K581" s="231" t="str">
        <f>VLOOKUP(J581,[1]TimeSeriesIDs!$A:$E,5,FALSE)</f>
        <v>be22b10ec46141589d06a9ab46f859c9</v>
      </c>
      <c r="L581" s="10">
        <v>0</v>
      </c>
    </row>
    <row r="582" spans="1:12" x14ac:dyDescent="0.25">
      <c r="A582" s="94">
        <v>70126</v>
      </c>
      <c r="B582" s="172" t="s">
        <v>2030</v>
      </c>
      <c r="C582" s="56" t="s">
        <v>3581</v>
      </c>
      <c r="D582" s="10" t="s">
        <v>2649</v>
      </c>
      <c r="E582" s="146" t="s">
        <v>113</v>
      </c>
      <c r="F582" s="7" t="s">
        <v>16</v>
      </c>
      <c r="G582" s="8" t="str">
        <f t="shared" si="22"/>
        <v>PT60M</v>
      </c>
      <c r="H582" s="174" t="s">
        <v>3443</v>
      </c>
      <c r="I582" s="232" t="s">
        <v>3444</v>
      </c>
      <c r="J582" s="9" t="str">
        <f t="shared" si="23"/>
        <v>Ecosense_BeechTowerCuvette_Beech_Pure_6_21m_shade_left_ch5LightSpectrum</v>
      </c>
      <c r="K582" s="231" t="str">
        <f>VLOOKUP(J582,[1]TimeSeriesIDs!$A:$E,5,FALSE)</f>
        <v>bee366f06f7c483e99e4e799852b3333</v>
      </c>
      <c r="L582" s="10">
        <v>0</v>
      </c>
    </row>
    <row r="583" spans="1:12" x14ac:dyDescent="0.25">
      <c r="A583" s="94">
        <v>70126</v>
      </c>
      <c r="B583" s="172" t="s">
        <v>2030</v>
      </c>
      <c r="C583" s="56" t="s">
        <v>3579</v>
      </c>
      <c r="D583" s="10" t="s">
        <v>2649</v>
      </c>
      <c r="E583" s="146" t="s">
        <v>113</v>
      </c>
      <c r="F583" s="7" t="s">
        <v>16</v>
      </c>
      <c r="G583" s="8" t="str">
        <f t="shared" si="22"/>
        <v>PT60M</v>
      </c>
      <c r="H583" s="174" t="s">
        <v>3443</v>
      </c>
      <c r="I583" s="232" t="s">
        <v>3444</v>
      </c>
      <c r="J583" s="9" t="str">
        <f t="shared" si="23"/>
        <v>Ecosense_BeechTowerCuvette_Beech_Pure_6_21m_shade_left_ch3LightSpectrum</v>
      </c>
      <c r="K583" s="231" t="str">
        <f>VLOOKUP(J583,[1]TimeSeriesIDs!$A:$E,5,FALSE)</f>
        <v>dcad82b91ccf4435be462733e313fcf0</v>
      </c>
      <c r="L583" s="10">
        <v>0</v>
      </c>
    </row>
    <row r="584" spans="1:12" x14ac:dyDescent="0.25">
      <c r="A584" s="94">
        <v>70126</v>
      </c>
      <c r="B584" s="172" t="s">
        <v>2030</v>
      </c>
      <c r="C584" s="56" t="s">
        <v>3585</v>
      </c>
      <c r="D584" s="10" t="s">
        <v>154</v>
      </c>
      <c r="E584" s="188" t="s">
        <v>2641</v>
      </c>
      <c r="F584" s="7" t="s">
        <v>16</v>
      </c>
      <c r="G584" s="8" t="str">
        <f t="shared" si="22"/>
        <v>PT60M</v>
      </c>
      <c r="H584" s="174" t="s">
        <v>3443</v>
      </c>
      <c r="I584" s="232" t="s">
        <v>3444</v>
      </c>
      <c r="J584" s="9" t="str">
        <f t="shared" si="23"/>
        <v>Ecosense_BeechTowerCuvette_Beech_Pure_6_21m_shade_left_tintDuration</v>
      </c>
      <c r="K584" s="231" t="str">
        <f>VLOOKUP(J584,[1]TimeSeriesIDs!$A:$E,5,FALSE)</f>
        <v>e185279127dc47c09f245caea82e73ae</v>
      </c>
      <c r="L584" s="10">
        <v>0</v>
      </c>
    </row>
    <row r="585" spans="1:12" x14ac:dyDescent="0.25">
      <c r="A585" s="94">
        <v>70126</v>
      </c>
      <c r="B585" s="172" t="s">
        <v>2030</v>
      </c>
      <c r="C585" s="56" t="s">
        <v>3580</v>
      </c>
      <c r="D585" s="10" t="s">
        <v>2649</v>
      </c>
      <c r="E585" s="146" t="s">
        <v>113</v>
      </c>
      <c r="F585" s="7" t="s">
        <v>16</v>
      </c>
      <c r="G585" s="8" t="str">
        <f t="shared" si="22"/>
        <v>PT60M</v>
      </c>
      <c r="H585" s="174" t="s">
        <v>3443</v>
      </c>
      <c r="I585" s="232" t="s">
        <v>3444</v>
      </c>
      <c r="J585" s="9" t="str">
        <f t="shared" si="23"/>
        <v>Ecosense_BeechTowerCuvette_Beech_Pure_6_21m_shade_left_ch4LightSpectrum</v>
      </c>
      <c r="K585" s="231" t="str">
        <f>VLOOKUP(J585,[1]TimeSeriesIDs!$A:$E,5,FALSE)</f>
        <v>e2d783910b464206b21192f4d8c866d2</v>
      </c>
      <c r="L585" s="10">
        <v>0</v>
      </c>
    </row>
    <row r="586" spans="1:12" x14ac:dyDescent="0.25">
      <c r="A586" s="94">
        <v>70126</v>
      </c>
      <c r="B586" s="172" t="s">
        <v>2030</v>
      </c>
      <c r="C586" s="56" t="s">
        <v>3441</v>
      </c>
      <c r="D586" s="174" t="s">
        <v>18</v>
      </c>
      <c r="E586" s="184" t="s">
        <v>70</v>
      </c>
      <c r="F586" s="7" t="s">
        <v>16</v>
      </c>
      <c r="G586" s="8" t="str">
        <f t="shared" si="22"/>
        <v>PT60M</v>
      </c>
      <c r="H586" s="174" t="s">
        <v>3443</v>
      </c>
      <c r="I586" s="232" t="s">
        <v>3444</v>
      </c>
      <c r="J586" s="9" t="str">
        <f t="shared" si="23"/>
        <v>Ecosense_BeechTowerCuvette_Beech_Pure_6_21m_shade_leftRelHumidity</v>
      </c>
      <c r="K586" s="231" t="str">
        <f>VLOOKUP(J586,[1]TimeSeriesIDs!$A:$E,5,FALSE)</f>
        <v>ee791f4b499a4858a14f1fb3d9d59e9e</v>
      </c>
      <c r="L586" s="10">
        <v>0</v>
      </c>
    </row>
    <row r="587" spans="1:12" x14ac:dyDescent="0.25">
      <c r="A587" s="94">
        <v>70126</v>
      </c>
      <c r="B587" s="172" t="s">
        <v>2030</v>
      </c>
      <c r="C587" s="56" t="s">
        <v>3583</v>
      </c>
      <c r="D587" s="10" t="s">
        <v>2649</v>
      </c>
      <c r="E587" s="146" t="s">
        <v>113</v>
      </c>
      <c r="F587" s="7" t="s">
        <v>16</v>
      </c>
      <c r="G587" s="8" t="str">
        <f t="shared" si="22"/>
        <v>PT60M</v>
      </c>
      <c r="H587" s="174" t="s">
        <v>3443</v>
      </c>
      <c r="I587" s="232" t="s">
        <v>3444</v>
      </c>
      <c r="J587" s="9" t="str">
        <f t="shared" si="23"/>
        <v>Ecosense_BeechTowerCuvette_Beech_Pure_6_21m_shade_left_ch7LightSpectrum</v>
      </c>
      <c r="K587" s="231" t="str">
        <f>VLOOKUP(J587,[1]TimeSeriesIDs!$A:$E,5,FALSE)</f>
        <v>f317591bfdd4453fa3389e9cb797fb58</v>
      </c>
      <c r="L587" s="10">
        <v>0</v>
      </c>
    </row>
    <row r="588" spans="1:12" x14ac:dyDescent="0.25">
      <c r="A588" s="94">
        <v>70126</v>
      </c>
      <c r="B588" s="172" t="s">
        <v>2030</v>
      </c>
      <c r="C588" s="56" t="s">
        <v>3577</v>
      </c>
      <c r="D588" s="10" t="s">
        <v>2649</v>
      </c>
      <c r="E588" s="146" t="s">
        <v>113</v>
      </c>
      <c r="F588" s="7" t="s">
        <v>16</v>
      </c>
      <c r="G588" s="8" t="str">
        <f t="shared" si="22"/>
        <v>PT60M</v>
      </c>
      <c r="H588" s="174" t="s">
        <v>3443</v>
      </c>
      <c r="I588" s="232" t="s">
        <v>3444</v>
      </c>
      <c r="J588" s="9" t="str">
        <f t="shared" si="23"/>
        <v>Ecosense_BeechTowerCuvette_Beech_Pure_6_21m_shade_left_ch1LightSpectrum</v>
      </c>
      <c r="K588" s="231" t="str">
        <f>VLOOKUP(J588,[1]TimeSeriesIDs!$A:$E,5,FALSE)</f>
        <v>f478dc279ce74cf29f4782ecb75a7279</v>
      </c>
      <c r="L588" s="10">
        <v>0</v>
      </c>
    </row>
    <row r="589" spans="1:12" x14ac:dyDescent="0.25">
      <c r="A589" s="94">
        <v>70126</v>
      </c>
      <c r="B589" s="172" t="s">
        <v>2030</v>
      </c>
      <c r="C589" s="56" t="s">
        <v>3584</v>
      </c>
      <c r="D589" s="10" t="s">
        <v>140</v>
      </c>
      <c r="E589" s="146" t="s">
        <v>113</v>
      </c>
      <c r="F589" s="7" t="s">
        <v>16</v>
      </c>
      <c r="G589" s="8" t="str">
        <f t="shared" si="22"/>
        <v>PT60M</v>
      </c>
      <c r="H589" s="174" t="s">
        <v>3443</v>
      </c>
      <c r="I589" s="232" t="s">
        <v>3444</v>
      </c>
      <c r="J589" s="9" t="str">
        <f t="shared" si="23"/>
        <v>Ecosense_BeechTowerCuvette_Beech_Pure_6_21m_shade_left_gainDigitalRawSignal</v>
      </c>
      <c r="K589" s="231" t="str">
        <f>VLOOKUP(J589,[1]TimeSeriesIDs!$A:$E,5,FALSE)</f>
        <v>ffe9c4a6bce244469741bdcdf654314d</v>
      </c>
      <c r="L589" s="10">
        <v>0</v>
      </c>
    </row>
    <row r="590" spans="1:12" x14ac:dyDescent="0.25">
      <c r="A590" s="94">
        <v>70128</v>
      </c>
      <c r="B590" s="294" t="s">
        <v>2030</v>
      </c>
      <c r="C590" s="56" t="s">
        <v>3437</v>
      </c>
      <c r="D590" s="174" t="s">
        <v>2452</v>
      </c>
      <c r="E590" s="184" t="s">
        <v>70</v>
      </c>
      <c r="F590" s="7" t="s">
        <v>16</v>
      </c>
      <c r="G590" s="8" t="str">
        <f t="shared" si="22"/>
        <v>PT60M</v>
      </c>
      <c r="H590" s="174" t="s">
        <v>3443</v>
      </c>
      <c r="I590" s="232" t="s">
        <v>3444</v>
      </c>
      <c r="J590" s="9" t="str">
        <f t="shared" si="23"/>
        <v>Ecosense_BeechTowerCuvette_Beech_Pure_5_26m_sun_leftInternalRelHumidity</v>
      </c>
      <c r="K590" s="231" t="str">
        <f>VLOOKUP(J590,[1]TimeSeriesIDs!$A:$E,5,FALSE)</f>
        <v>b661cc9351bc4d7aa740658487004a9f</v>
      </c>
      <c r="L590" s="10">
        <v>0</v>
      </c>
    </row>
    <row r="591" spans="1:12" x14ac:dyDescent="0.25">
      <c r="A591" s="94">
        <v>70128</v>
      </c>
      <c r="B591" s="172" t="s">
        <v>2030</v>
      </c>
      <c r="C591" s="56" t="s">
        <v>3540</v>
      </c>
      <c r="D591" s="10" t="s">
        <v>2649</v>
      </c>
      <c r="E591" s="146" t="s">
        <v>113</v>
      </c>
      <c r="F591" s="7" t="s">
        <v>16</v>
      </c>
      <c r="G591" s="8" t="str">
        <f t="shared" si="22"/>
        <v>PT60M</v>
      </c>
      <c r="H591" s="174" t="s">
        <v>3443</v>
      </c>
      <c r="I591" s="232" t="s">
        <v>3444</v>
      </c>
      <c r="J591" s="9" t="str">
        <f t="shared" si="23"/>
        <v>Ecosense_BeechTowerCuvette_Beech_Pure_5_26m_sun_left_ch4LightSpectrum</v>
      </c>
      <c r="K591" s="231" t="str">
        <f>VLOOKUP(J591,[1]TimeSeriesIDs!$A:$E,5,FALSE)</f>
        <v>8265296f72b944d6997886c6b5561bfb</v>
      </c>
      <c r="L591" s="10">
        <v>0</v>
      </c>
    </row>
    <row r="592" spans="1:12" x14ac:dyDescent="0.25">
      <c r="A592" s="94">
        <v>70128</v>
      </c>
      <c r="B592" s="172" t="s">
        <v>2030</v>
      </c>
      <c r="C592" s="56" t="s">
        <v>3537</v>
      </c>
      <c r="D592" s="10" t="s">
        <v>2649</v>
      </c>
      <c r="E592" s="146" t="s">
        <v>113</v>
      </c>
      <c r="F592" s="7" t="s">
        <v>16</v>
      </c>
      <c r="G592" s="8" t="str">
        <f t="shared" si="22"/>
        <v>PT60M</v>
      </c>
      <c r="H592" s="174" t="s">
        <v>3443</v>
      </c>
      <c r="I592" s="232" t="s">
        <v>3444</v>
      </c>
      <c r="J592" s="9" t="str">
        <f t="shared" si="23"/>
        <v>Ecosense_BeechTowerCuvette_Beech_Pure_5_26m_sun_left_ch1LightSpectrum</v>
      </c>
      <c r="K592" s="231" t="str">
        <f>VLOOKUP(J592,[1]TimeSeriesIDs!$A:$E,5,FALSE)</f>
        <v>48e8837b69cb46578399d312d5f1660f</v>
      </c>
      <c r="L592" s="10">
        <v>0</v>
      </c>
    </row>
    <row r="593" spans="1:12" x14ac:dyDescent="0.25">
      <c r="A593" s="94">
        <v>70128</v>
      </c>
      <c r="B593" s="172" t="s">
        <v>2030</v>
      </c>
      <c r="C593" s="56" t="s">
        <v>3437</v>
      </c>
      <c r="D593" s="233" t="s">
        <v>3455</v>
      </c>
      <c r="E593" s="184" t="s">
        <v>70</v>
      </c>
      <c r="F593" s="7" t="s">
        <v>16</v>
      </c>
      <c r="G593" s="8" t="str">
        <f t="shared" si="22"/>
        <v>PT60M</v>
      </c>
      <c r="H593" s="174" t="s">
        <v>3443</v>
      </c>
      <c r="I593" s="232" t="s">
        <v>3444</v>
      </c>
      <c r="J593" s="9" t="str">
        <f t="shared" si="23"/>
        <v>Ecosense_BeechTowerCuvette_Beech_Pure_5_26m_sun_leftLeafRelHumidity</v>
      </c>
      <c r="K593" s="231" t="str">
        <f>VLOOKUP(J593,[1]TimeSeriesIDs!$A:$E,5,FALSE)</f>
        <v>838b0f11406b4c00a5bf27c30dbbacec</v>
      </c>
      <c r="L593" s="10">
        <v>0</v>
      </c>
    </row>
    <row r="594" spans="1:12" x14ac:dyDescent="0.25">
      <c r="A594" s="94">
        <v>70128</v>
      </c>
      <c r="B594" s="172" t="s">
        <v>2030</v>
      </c>
      <c r="C594" s="56" t="s">
        <v>3437</v>
      </c>
      <c r="D594" s="174" t="s">
        <v>1065</v>
      </c>
      <c r="E594" s="184" t="s">
        <v>68</v>
      </c>
      <c r="F594" s="7" t="s">
        <v>16</v>
      </c>
      <c r="G594" s="8" t="str">
        <f t="shared" si="22"/>
        <v>PT60M</v>
      </c>
      <c r="H594" s="174" t="s">
        <v>3443</v>
      </c>
      <c r="I594" s="232" t="s">
        <v>3444</v>
      </c>
      <c r="J594" s="9" t="str">
        <f t="shared" si="23"/>
        <v>Ecosense_BeechTowerCuvette_Beech_Pure_5_26m_sun_leftTemperature</v>
      </c>
      <c r="K594" s="231" t="str">
        <f>VLOOKUP(J594,[1]TimeSeriesIDs!$A:$E,5,FALSE)</f>
        <v>e23a08312aab4a0f8abb4206751b76e9</v>
      </c>
      <c r="L594" s="10">
        <v>0</v>
      </c>
    </row>
    <row r="595" spans="1:12" x14ac:dyDescent="0.25">
      <c r="A595" s="94">
        <v>70128</v>
      </c>
      <c r="B595" s="172" t="s">
        <v>2030</v>
      </c>
      <c r="C595" s="56" t="s">
        <v>3542</v>
      </c>
      <c r="D595" s="10" t="s">
        <v>2649</v>
      </c>
      <c r="E595" s="146" t="s">
        <v>113</v>
      </c>
      <c r="F595" s="7" t="s">
        <v>16</v>
      </c>
      <c r="G595" s="8" t="str">
        <f t="shared" si="22"/>
        <v>PT60M</v>
      </c>
      <c r="H595" s="174" t="s">
        <v>3443</v>
      </c>
      <c r="I595" s="232" t="s">
        <v>3444</v>
      </c>
      <c r="J595" s="9" t="str">
        <f t="shared" si="23"/>
        <v>Ecosense_BeechTowerCuvette_Beech_Pure_5_26m_sun_left_ch6LightSpectrum</v>
      </c>
      <c r="K595" s="231" t="str">
        <f>VLOOKUP(J595,[1]TimeSeriesIDs!$A:$E,5,FALSE)</f>
        <v>3e9efc6d82a346daab1be9ee3ddc8d1b</v>
      </c>
      <c r="L595" s="10">
        <v>0</v>
      </c>
    </row>
    <row r="596" spans="1:12" x14ac:dyDescent="0.25">
      <c r="A596" s="94">
        <v>70128</v>
      </c>
      <c r="B596" s="172" t="s">
        <v>2030</v>
      </c>
      <c r="C596" s="56" t="s">
        <v>3437</v>
      </c>
      <c r="D596" s="233" t="s">
        <v>26</v>
      </c>
      <c r="E596" s="184" t="s">
        <v>68</v>
      </c>
      <c r="F596" s="7" t="s">
        <v>16</v>
      </c>
      <c r="G596" s="8" t="str">
        <f t="shared" si="22"/>
        <v>PT60M</v>
      </c>
      <c r="H596" s="174" t="s">
        <v>3443</v>
      </c>
      <c r="I596" s="232" t="s">
        <v>3444</v>
      </c>
      <c r="J596" s="9" t="str">
        <f t="shared" si="23"/>
        <v>Ecosense_BeechTowerCuvette_Beech_Pure_5_26m_sun_leftInternalTemp</v>
      </c>
      <c r="K596" s="231" t="str">
        <f>VLOOKUP(J596,[1]TimeSeriesIDs!$A:$E,5,FALSE)</f>
        <v>3e8586b13d3c40b0a402e379958b320a</v>
      </c>
      <c r="L596" s="10">
        <v>0</v>
      </c>
    </row>
    <row r="597" spans="1:12" x14ac:dyDescent="0.25">
      <c r="A597" s="309">
        <v>70128</v>
      </c>
      <c r="B597" s="311" t="s">
        <v>2030</v>
      </c>
      <c r="C597" s="250" t="s">
        <v>3538</v>
      </c>
      <c r="D597" s="313" t="s">
        <v>2649</v>
      </c>
      <c r="E597" s="315" t="s">
        <v>113</v>
      </c>
      <c r="F597" s="251" t="s">
        <v>16</v>
      </c>
      <c r="G597" s="252" t="str">
        <f t="shared" si="22"/>
        <v>PT60M</v>
      </c>
      <c r="H597" s="317" t="s">
        <v>3443</v>
      </c>
      <c r="I597" s="318" t="s">
        <v>3444</v>
      </c>
      <c r="J597" s="253" t="str">
        <f t="shared" si="23"/>
        <v>Ecosense_BeechTowerCuvette_Beech_Pure_5_26m_sun_left_ch2LightSpectrum</v>
      </c>
      <c r="K597" s="231" t="str">
        <f>VLOOKUP(J597,[1]TimeSeriesIDs!$A:$E,5,FALSE)</f>
        <v>52873ccb96ac4223b130e58f84a1bdcd</v>
      </c>
      <c r="L597" s="10">
        <v>0</v>
      </c>
    </row>
    <row r="598" spans="1:12" x14ac:dyDescent="0.25">
      <c r="A598" s="94">
        <v>70128</v>
      </c>
      <c r="B598" s="172" t="s">
        <v>2030</v>
      </c>
      <c r="C598" s="56" t="s">
        <v>3437</v>
      </c>
      <c r="D598" s="174" t="s">
        <v>2450</v>
      </c>
      <c r="E598" s="183" t="s">
        <v>68</v>
      </c>
      <c r="F598" s="8" t="s">
        <v>16</v>
      </c>
      <c r="G598" s="8" t="str">
        <f t="shared" si="22"/>
        <v>PT60M</v>
      </c>
      <c r="H598" s="174" t="s">
        <v>3443</v>
      </c>
      <c r="I598" s="233" t="s">
        <v>3444</v>
      </c>
      <c r="J598" s="10" t="str">
        <f t="shared" si="23"/>
        <v>Ecosense_BeechTowerCuvette_Beech_Pure_5_26m_sun_leftLeafTemp</v>
      </c>
      <c r="K598" s="257" t="str">
        <f>VLOOKUP(J598,[1]TimeSeriesIDs!$A:$E,5,FALSE)</f>
        <v>5288db1046644397909ec492e2c7f60d</v>
      </c>
      <c r="L598" s="10">
        <v>0</v>
      </c>
    </row>
    <row r="599" spans="1:12" x14ac:dyDescent="0.25">
      <c r="A599" s="94">
        <v>70128</v>
      </c>
      <c r="B599" s="172" t="s">
        <v>2030</v>
      </c>
      <c r="C599" s="56" t="s">
        <v>3703</v>
      </c>
      <c r="D599" s="10" t="s">
        <v>2649</v>
      </c>
      <c r="E599" s="240" t="s">
        <v>113</v>
      </c>
      <c r="F599" s="8" t="s">
        <v>16</v>
      </c>
      <c r="G599" s="8" t="str">
        <f t="shared" si="22"/>
        <v>PT60M</v>
      </c>
      <c r="H599" s="174" t="s">
        <v>3443</v>
      </c>
      <c r="I599" s="233" t="s">
        <v>3444</v>
      </c>
      <c r="J599" s="10" t="str">
        <f t="shared" si="23"/>
        <v>Ecosense_BeechTowerCuvette_Beech_Pure_5_26m_sun_left_nearInfraredSpectrumLightSpectrum</v>
      </c>
      <c r="K599" s="257" t="str">
        <f>VLOOKUP(J599,[1]TimeSeriesIDs!$A:$E,5,FALSE)</f>
        <v>5cf309b306d44c3c8416eea0226ddc99</v>
      </c>
      <c r="L599" s="10">
        <v>0</v>
      </c>
    </row>
    <row r="600" spans="1:12" x14ac:dyDescent="0.25">
      <c r="A600" s="94">
        <v>70128</v>
      </c>
      <c r="B600" s="172" t="s">
        <v>2030</v>
      </c>
      <c r="C600" s="56" t="s">
        <v>3541</v>
      </c>
      <c r="D600" s="10" t="s">
        <v>2649</v>
      </c>
      <c r="E600" s="240" t="s">
        <v>113</v>
      </c>
      <c r="F600" s="8" t="s">
        <v>16</v>
      </c>
      <c r="G600" s="8" t="str">
        <f t="shared" si="22"/>
        <v>PT60M</v>
      </c>
      <c r="H600" s="174" t="s">
        <v>3443</v>
      </c>
      <c r="I600" s="233" t="s">
        <v>3444</v>
      </c>
      <c r="J600" s="10" t="str">
        <f t="shared" si="23"/>
        <v>Ecosense_BeechTowerCuvette_Beech_Pure_5_26m_sun_left_ch5LightSpectrum</v>
      </c>
      <c r="K600" s="257" t="str">
        <f>VLOOKUP(J600,[1]TimeSeriesIDs!$A:$E,5,FALSE)</f>
        <v>206005e73ce54fa5951fdbc6838885bb</v>
      </c>
      <c r="L600" s="10">
        <v>0</v>
      </c>
    </row>
    <row r="601" spans="1:12" x14ac:dyDescent="0.25">
      <c r="A601" s="94">
        <v>70128</v>
      </c>
      <c r="B601" s="172" t="s">
        <v>2030</v>
      </c>
      <c r="C601" s="56" t="s">
        <v>3718</v>
      </c>
      <c r="D601" s="10" t="s">
        <v>2649</v>
      </c>
      <c r="E601" s="240" t="s">
        <v>113</v>
      </c>
      <c r="F601" s="8" t="s">
        <v>16</v>
      </c>
      <c r="G601" s="8" t="str">
        <f t="shared" si="22"/>
        <v>PT60M</v>
      </c>
      <c r="H601" s="174" t="s">
        <v>3443</v>
      </c>
      <c r="I601" s="233" t="s">
        <v>3444</v>
      </c>
      <c r="J601" s="10" t="str">
        <f t="shared" si="23"/>
        <v>Ecosense_BeechTowerCuvette_Beech_Pure_5_26m_sun_left_wholeSpectrumLightSpectrum</v>
      </c>
      <c r="K601" s="257" t="str">
        <f>VLOOKUP(J601,[1]TimeSeriesIDs!$A:$E,5,FALSE)</f>
        <v>ae26c7fe89be4718a3ef7d6d26cdecb4</v>
      </c>
      <c r="L601" s="10">
        <v>0</v>
      </c>
    </row>
    <row r="602" spans="1:12" x14ac:dyDescent="0.25">
      <c r="A602" s="94">
        <v>70128</v>
      </c>
      <c r="B602" s="172" t="s">
        <v>2030</v>
      </c>
      <c r="C602" s="56" t="s">
        <v>3539</v>
      </c>
      <c r="D602" s="10" t="s">
        <v>2649</v>
      </c>
      <c r="E602" s="240" t="s">
        <v>113</v>
      </c>
      <c r="F602" s="8" t="s">
        <v>16</v>
      </c>
      <c r="G602" s="8" t="str">
        <f t="shared" si="22"/>
        <v>PT60M</v>
      </c>
      <c r="H602" s="174" t="s">
        <v>3443</v>
      </c>
      <c r="I602" s="233" t="s">
        <v>3444</v>
      </c>
      <c r="J602" s="10" t="str">
        <f t="shared" si="23"/>
        <v>Ecosense_BeechTowerCuvette_Beech_Pure_5_26m_sun_left_ch3LightSpectrum</v>
      </c>
      <c r="K602" s="257" t="str">
        <f>VLOOKUP(J602,[1]TimeSeriesIDs!$A:$E,5,FALSE)</f>
        <v>02aa65ef7e014339b48f5c5fe8d4d6e8</v>
      </c>
      <c r="L602" s="10">
        <v>0</v>
      </c>
    </row>
    <row r="603" spans="1:12" x14ac:dyDescent="0.25">
      <c r="A603" s="94">
        <v>70128</v>
      </c>
      <c r="B603" s="172" t="s">
        <v>2030</v>
      </c>
      <c r="C603" s="56" t="s">
        <v>3437</v>
      </c>
      <c r="D603" s="174" t="s">
        <v>18</v>
      </c>
      <c r="E603" s="183" t="s">
        <v>70</v>
      </c>
      <c r="F603" s="8" t="s">
        <v>16</v>
      </c>
      <c r="G603" s="8" t="str">
        <f t="shared" si="22"/>
        <v>PT60M</v>
      </c>
      <c r="H603" s="174" t="s">
        <v>3443</v>
      </c>
      <c r="I603" s="233" t="s">
        <v>3444</v>
      </c>
      <c r="J603" s="10" t="str">
        <f t="shared" si="23"/>
        <v>Ecosense_BeechTowerCuvette_Beech_Pure_5_26m_sun_leftRelHumidity</v>
      </c>
      <c r="K603" s="257" t="str">
        <f>VLOOKUP(J603,[1]TimeSeriesIDs!$A:$E,5,FALSE)</f>
        <v>7f361590ba92455db4c159df67732696</v>
      </c>
      <c r="L603" s="10">
        <v>0</v>
      </c>
    </row>
    <row r="604" spans="1:12" x14ac:dyDescent="0.25">
      <c r="A604" s="94">
        <v>70128</v>
      </c>
      <c r="B604" s="172" t="s">
        <v>2030</v>
      </c>
      <c r="C604" s="56" t="s">
        <v>3543</v>
      </c>
      <c r="D604" s="10" t="s">
        <v>2649</v>
      </c>
      <c r="E604" s="240" t="s">
        <v>113</v>
      </c>
      <c r="F604" s="8" t="s">
        <v>16</v>
      </c>
      <c r="G604" s="8" t="str">
        <f t="shared" si="22"/>
        <v>PT60M</v>
      </c>
      <c r="H604" s="174" t="s">
        <v>3443</v>
      </c>
      <c r="I604" s="233" t="s">
        <v>3444</v>
      </c>
      <c r="J604" s="10" t="str">
        <f t="shared" si="23"/>
        <v>Ecosense_BeechTowerCuvette_Beech_Pure_5_26m_sun_left_ch7LightSpectrum</v>
      </c>
      <c r="K604" s="257" t="str">
        <f>VLOOKUP(J604,[1]TimeSeriesIDs!$A:$E,5,FALSE)</f>
        <v>73bf80f26b034fb1ab3c35c8384300d3</v>
      </c>
      <c r="L604" s="10">
        <v>0</v>
      </c>
    </row>
    <row r="605" spans="1:12" x14ac:dyDescent="0.25">
      <c r="A605" s="94">
        <v>70128</v>
      </c>
      <c r="B605" s="172" t="s">
        <v>2030</v>
      </c>
      <c r="C605" s="56" t="s">
        <v>3544</v>
      </c>
      <c r="D605" s="10" t="s">
        <v>140</v>
      </c>
      <c r="E605" s="240" t="s">
        <v>113</v>
      </c>
      <c r="F605" s="8" t="s">
        <v>16</v>
      </c>
      <c r="G605" s="8" t="str">
        <f t="shared" si="22"/>
        <v>PT60M</v>
      </c>
      <c r="H605" s="174" t="s">
        <v>3443</v>
      </c>
      <c r="I605" s="233" t="s">
        <v>3444</v>
      </c>
      <c r="J605" s="10" t="str">
        <f t="shared" si="23"/>
        <v>Ecosense_BeechTowerCuvette_Beech_Pure_5_26m_sun_left_gainDigitalRawSignal</v>
      </c>
      <c r="K605" s="257" t="str">
        <f>VLOOKUP(J605,[1]TimeSeriesIDs!$A:$E,5,FALSE)</f>
        <v>4227eb8211a541c3bdfc15d849842783</v>
      </c>
      <c r="L605" s="10">
        <v>0</v>
      </c>
    </row>
    <row r="606" spans="1:12" x14ac:dyDescent="0.25">
      <c r="A606" s="94">
        <v>70128</v>
      </c>
      <c r="B606" s="172" t="s">
        <v>2030</v>
      </c>
      <c r="C606" s="56" t="s">
        <v>3545</v>
      </c>
      <c r="D606" s="10" t="s">
        <v>154</v>
      </c>
      <c r="E606" s="190" t="s">
        <v>2641</v>
      </c>
      <c r="F606" s="8" t="s">
        <v>16</v>
      </c>
      <c r="G606" s="8" t="str">
        <f t="shared" si="22"/>
        <v>PT60M</v>
      </c>
      <c r="H606" s="174" t="s">
        <v>3443</v>
      </c>
      <c r="I606" s="233" t="s">
        <v>3444</v>
      </c>
      <c r="J606" s="10" t="str">
        <f t="shared" si="23"/>
        <v>Ecosense_BeechTowerCuvette_Beech_Pure_5_26m_sun_left_tintDuration</v>
      </c>
      <c r="K606" s="257" t="str">
        <f>VLOOKUP(J606,[1]TimeSeriesIDs!$A:$E,5,FALSE)</f>
        <v>66f2196c57f24538aa0dbaf7a150598b</v>
      </c>
      <c r="L606" s="10">
        <v>0</v>
      </c>
    </row>
    <row r="607" spans="1:12" x14ac:dyDescent="0.25">
      <c r="A607" s="94">
        <v>70128</v>
      </c>
      <c r="B607" s="172" t="s">
        <v>2030</v>
      </c>
      <c r="C607" s="56" t="s">
        <v>3536</v>
      </c>
      <c r="D607" s="190" t="s">
        <v>2649</v>
      </c>
      <c r="E607" s="240" t="s">
        <v>113</v>
      </c>
      <c r="F607" s="8" t="s">
        <v>16</v>
      </c>
      <c r="G607" s="8" t="str">
        <f t="shared" si="22"/>
        <v>PT60M</v>
      </c>
      <c r="H607" s="174" t="s">
        <v>3443</v>
      </c>
      <c r="I607" s="233" t="s">
        <v>3444</v>
      </c>
      <c r="J607" s="10" t="str">
        <f t="shared" si="23"/>
        <v>Ecosense_BeechTowerCuvette_Beech_Pure_5_26m_sun_left_ch0LightSpectrum</v>
      </c>
      <c r="K607" s="257" t="str">
        <f>VLOOKUP(J607,[1]TimeSeriesIDs!$A:$E,5,FALSE)</f>
        <v>0ded86c631424873b6c9ff307dbbbbe1</v>
      </c>
      <c r="L607" s="10">
        <v>0</v>
      </c>
    </row>
    <row r="608" spans="1:12" x14ac:dyDescent="0.25">
      <c r="A608" s="91">
        <v>71007</v>
      </c>
      <c r="B608" s="246" t="s">
        <v>2639</v>
      </c>
      <c r="C608" s="56" t="s">
        <v>3810</v>
      </c>
      <c r="D608" s="10" t="s">
        <v>2649</v>
      </c>
      <c r="E608" s="240" t="s">
        <v>113</v>
      </c>
      <c r="F608" s="8" t="s">
        <v>16</v>
      </c>
      <c r="G608" s="8" t="str">
        <f t="shared" si="22"/>
        <v>PT60M</v>
      </c>
      <c r="H608" s="222" t="s">
        <v>3033</v>
      </c>
      <c r="I608" s="222" t="s">
        <v>3047</v>
      </c>
      <c r="J608" s="10" t="str">
        <f t="shared" si="23"/>
        <v>Ecosense_University71007_ch7LightSpectrum</v>
      </c>
      <c r="K608" s="257" t="str">
        <f>VLOOKUP(J608,[1]TimeSeriesIDs!$A:$E,5,FALSE)</f>
        <v>3f1b731f6de248dbb23b321dd44cd7f6</v>
      </c>
      <c r="L608" s="10">
        <v>0</v>
      </c>
    </row>
    <row r="609" spans="1:12" x14ac:dyDescent="0.25">
      <c r="A609" s="91">
        <v>71007</v>
      </c>
      <c r="B609" s="246" t="s">
        <v>2639</v>
      </c>
      <c r="C609" s="56" t="s">
        <v>3809</v>
      </c>
      <c r="D609" s="10" t="s">
        <v>140</v>
      </c>
      <c r="E609" s="240" t="s">
        <v>113</v>
      </c>
      <c r="F609" s="8" t="s">
        <v>16</v>
      </c>
      <c r="G609" s="8" t="str">
        <f t="shared" si="22"/>
        <v>PT60M</v>
      </c>
      <c r="H609" s="222" t="s">
        <v>3033</v>
      </c>
      <c r="I609" s="222" t="s">
        <v>3047</v>
      </c>
      <c r="J609" s="10" t="str">
        <f t="shared" si="23"/>
        <v>Ecosense_University71007_gainDigitalRawSignal</v>
      </c>
      <c r="K609" s="257" t="str">
        <f>VLOOKUP(J609,[1]TimeSeriesIDs!$A:$E,5,FALSE)</f>
        <v>3f5c2cec69694b6faed8fcff6285b37b</v>
      </c>
      <c r="L609" s="10">
        <v>0</v>
      </c>
    </row>
    <row r="610" spans="1:12" x14ac:dyDescent="0.25">
      <c r="A610" s="91">
        <v>71007</v>
      </c>
      <c r="B610" s="246" t="s">
        <v>2639</v>
      </c>
      <c r="C610" s="56" t="s">
        <v>3818</v>
      </c>
      <c r="D610" s="10" t="s">
        <v>2437</v>
      </c>
      <c r="E610" s="240" t="s">
        <v>113</v>
      </c>
      <c r="F610" s="8" t="s">
        <v>16</v>
      </c>
      <c r="G610" s="8" t="str">
        <f t="shared" si="22"/>
        <v>PT60M</v>
      </c>
      <c r="H610" s="222" t="s">
        <v>3033</v>
      </c>
      <c r="I610" s="222" t="s">
        <v>3047</v>
      </c>
      <c r="J610" s="10" t="str">
        <f t="shared" si="23"/>
        <v>Ecosense_University71007_chlf_minChlorophyllFluorescenceMin</v>
      </c>
      <c r="K610" s="257" t="str">
        <f>VLOOKUP(J610,[1]TimeSeriesIDs!$A:$E,5,FALSE)</f>
        <v>4172667691aa4a8892a55ae8c6ab0bd8</v>
      </c>
      <c r="L610" s="10">
        <v>0</v>
      </c>
    </row>
    <row r="611" spans="1:12" x14ac:dyDescent="0.25">
      <c r="A611" s="91">
        <v>71007</v>
      </c>
      <c r="B611" s="246" t="s">
        <v>2639</v>
      </c>
      <c r="C611" s="56" t="s">
        <v>3811</v>
      </c>
      <c r="D611" s="10" t="s">
        <v>2649</v>
      </c>
      <c r="E611" s="190" t="s">
        <v>113</v>
      </c>
      <c r="F611" s="8" t="s">
        <v>16</v>
      </c>
      <c r="G611" s="8" t="str">
        <f t="shared" si="22"/>
        <v>PT60M</v>
      </c>
      <c r="H611" s="222" t="s">
        <v>3033</v>
      </c>
      <c r="I611" s="222" t="s">
        <v>3047</v>
      </c>
      <c r="J611" s="10" t="str">
        <f t="shared" si="23"/>
        <v>Ecosense_University71007_ch6LightSpectrum</v>
      </c>
      <c r="K611" s="257" t="str">
        <f>VLOOKUP(J611,[1]TimeSeriesIDs!$A:$E,5,FALSE)</f>
        <v>561513a9d27d4a9b8cc039162d4fc052</v>
      </c>
      <c r="L611" s="10">
        <v>0</v>
      </c>
    </row>
    <row r="612" spans="1:12" x14ac:dyDescent="0.25">
      <c r="A612" s="91">
        <v>71007</v>
      </c>
      <c r="B612" s="246" t="s">
        <v>2639</v>
      </c>
      <c r="C612" s="56" t="s">
        <v>3806</v>
      </c>
      <c r="D612" s="10" t="s">
        <v>154</v>
      </c>
      <c r="E612" s="190" t="s">
        <v>2641</v>
      </c>
      <c r="F612" s="8" t="s">
        <v>16</v>
      </c>
      <c r="G612" s="8" t="str">
        <f t="shared" si="22"/>
        <v>PT60M</v>
      </c>
      <c r="H612" s="222" t="s">
        <v>3033</v>
      </c>
      <c r="I612" s="222" t="s">
        <v>3047</v>
      </c>
      <c r="J612" s="10" t="str">
        <f t="shared" ref="J612:J675" si="24">B612&amp;C612&amp;D612</f>
        <v>Ecosense_University71007_tintDuration</v>
      </c>
      <c r="K612" s="257" t="str">
        <f>VLOOKUP(J612,[1]TimeSeriesIDs!$A:$E,5,FALSE)</f>
        <v>63ef206e4adc415095100cbfa199dcd7</v>
      </c>
      <c r="L612" s="10">
        <v>0</v>
      </c>
    </row>
    <row r="613" spans="1:12" x14ac:dyDescent="0.25">
      <c r="A613" s="91">
        <v>71007</v>
      </c>
      <c r="B613" s="246" t="s">
        <v>2639</v>
      </c>
      <c r="C613" s="56" t="s">
        <v>3813</v>
      </c>
      <c r="D613" s="10" t="s">
        <v>2649</v>
      </c>
      <c r="E613" s="240" t="s">
        <v>113</v>
      </c>
      <c r="F613" s="8" t="s">
        <v>16</v>
      </c>
      <c r="G613" s="8" t="str">
        <f t="shared" si="22"/>
        <v>PT60M</v>
      </c>
      <c r="H613" s="222" t="s">
        <v>3033</v>
      </c>
      <c r="I613" s="319" t="s">
        <v>3047</v>
      </c>
      <c r="J613" s="10" t="str">
        <f t="shared" si="24"/>
        <v>Ecosense_University71007_ch4LightSpectrum</v>
      </c>
      <c r="K613" s="257" t="str">
        <f>VLOOKUP(J613,[1]TimeSeriesIDs!$A:$E,5,FALSE)</f>
        <v>725a5353227b4a02bb3dcc601b702bad</v>
      </c>
      <c r="L613" s="10">
        <v>0</v>
      </c>
    </row>
    <row r="614" spans="1:12" x14ac:dyDescent="0.25">
      <c r="A614" s="91">
        <v>71007</v>
      </c>
      <c r="B614" s="246" t="s">
        <v>2639</v>
      </c>
      <c r="C614" s="56" t="s">
        <v>3819</v>
      </c>
      <c r="D614" s="10" t="s">
        <v>2443</v>
      </c>
      <c r="E614" s="240" t="s">
        <v>113</v>
      </c>
      <c r="F614" s="8" t="s">
        <v>16</v>
      </c>
      <c r="G614" s="8" t="s">
        <v>1989</v>
      </c>
      <c r="H614" s="222" t="s">
        <v>3033</v>
      </c>
      <c r="I614" s="222" t="s">
        <v>3047</v>
      </c>
      <c r="J614" s="10" t="str">
        <f t="shared" si="24"/>
        <v>Ecosense_University71007_yieldYield</v>
      </c>
      <c r="K614" s="257" t="str">
        <f>VLOOKUP(J614,[1]TimeSeriesIDs!$A:$E,5,FALSE)</f>
        <v>838902c2ada04066bb9fdcfd824b412d</v>
      </c>
      <c r="L614" s="10">
        <v>0</v>
      </c>
    </row>
    <row r="615" spans="1:12" x14ac:dyDescent="0.25">
      <c r="A615" s="91">
        <v>71007</v>
      </c>
      <c r="B615" s="246" t="s">
        <v>2639</v>
      </c>
      <c r="C615" s="56" t="s">
        <v>3815</v>
      </c>
      <c r="D615" s="10" t="s">
        <v>2649</v>
      </c>
      <c r="E615" s="240" t="s">
        <v>113</v>
      </c>
      <c r="F615" s="8" t="s">
        <v>16</v>
      </c>
      <c r="G615" s="8" t="str">
        <f t="shared" ref="G615:G632" si="25">IF(ISBLANK(B615),"-","PT60M")</f>
        <v>PT60M</v>
      </c>
      <c r="H615" s="222" t="s">
        <v>3033</v>
      </c>
      <c r="I615" s="222" t="s">
        <v>3047</v>
      </c>
      <c r="J615" s="10" t="str">
        <f t="shared" si="24"/>
        <v>Ecosense_University71007_ch2LightSpectrum</v>
      </c>
      <c r="K615" s="257" t="str">
        <f>VLOOKUP(J615,[1]TimeSeriesIDs!$A:$E,5,FALSE)</f>
        <v>8905bcb1fab84d7bac603080274774cc</v>
      </c>
      <c r="L615" s="10">
        <v>0</v>
      </c>
    </row>
    <row r="616" spans="1:12" x14ac:dyDescent="0.25">
      <c r="A616" s="91">
        <v>71007</v>
      </c>
      <c r="B616" s="246" t="s">
        <v>2639</v>
      </c>
      <c r="C616" s="56" t="s">
        <v>3817</v>
      </c>
      <c r="D616" s="222" t="s">
        <v>2649</v>
      </c>
      <c r="E616" s="222" t="s">
        <v>113</v>
      </c>
      <c r="F616" s="8" t="s">
        <v>16</v>
      </c>
      <c r="G616" s="8" t="str">
        <f t="shared" si="25"/>
        <v>PT60M</v>
      </c>
      <c r="H616" s="222" t="s">
        <v>3033</v>
      </c>
      <c r="I616" s="222" t="s">
        <v>3047</v>
      </c>
      <c r="J616" s="10" t="str">
        <f t="shared" si="24"/>
        <v>Ecosense_University71007_ch0LightSpectrum</v>
      </c>
      <c r="K616" s="257" t="str">
        <f>VLOOKUP(J616,[1]TimeSeriesIDs!$A:$E,5,FALSE)</f>
        <v>8edf79b012d946698b44f1aa9d1f08ec</v>
      </c>
      <c r="L616" s="10">
        <v>0</v>
      </c>
    </row>
    <row r="617" spans="1:12" x14ac:dyDescent="0.25">
      <c r="A617" s="91">
        <v>71007</v>
      </c>
      <c r="B617" s="246" t="s">
        <v>2639</v>
      </c>
      <c r="C617" s="56" t="s">
        <v>3816</v>
      </c>
      <c r="D617" s="10" t="s">
        <v>2649</v>
      </c>
      <c r="E617" s="190" t="s">
        <v>113</v>
      </c>
      <c r="F617" s="8" t="s">
        <v>16</v>
      </c>
      <c r="G617" s="8" t="str">
        <f t="shared" si="25"/>
        <v>PT60M</v>
      </c>
      <c r="H617" s="222" t="s">
        <v>3033</v>
      </c>
      <c r="I617" s="222" t="s">
        <v>3047</v>
      </c>
      <c r="J617" s="10" t="str">
        <f t="shared" si="24"/>
        <v>Ecosense_University71007_ch1LightSpectrum</v>
      </c>
      <c r="K617" s="257" t="str">
        <f>VLOOKUP(J617,[1]TimeSeriesIDs!$A:$E,5,FALSE)</f>
        <v>8fc4c6c09ca748d3b1030cf7acd5af2a</v>
      </c>
      <c r="L617" s="10">
        <v>0</v>
      </c>
    </row>
    <row r="618" spans="1:12" x14ac:dyDescent="0.25">
      <c r="A618" s="91">
        <v>71007</v>
      </c>
      <c r="B618" s="246" t="s">
        <v>2639</v>
      </c>
      <c r="C618" s="56" t="s">
        <v>3812</v>
      </c>
      <c r="D618" s="222" t="s">
        <v>2649</v>
      </c>
      <c r="E618" s="222" t="s">
        <v>113</v>
      </c>
      <c r="F618" s="8" t="s">
        <v>16</v>
      </c>
      <c r="G618" s="8" t="str">
        <f t="shared" si="25"/>
        <v>PT60M</v>
      </c>
      <c r="H618" s="222" t="s">
        <v>3033</v>
      </c>
      <c r="I618" s="222" t="s">
        <v>3047</v>
      </c>
      <c r="J618" s="10" t="str">
        <f t="shared" si="24"/>
        <v>Ecosense_University71007_ch5LightSpectrum</v>
      </c>
      <c r="K618" s="257" t="str">
        <f>VLOOKUP(J618,[1]TimeSeriesIDs!$A:$E,5,FALSE)</f>
        <v>9b31ecaa5bde4059a9ea1f4ea5101389</v>
      </c>
      <c r="L618" s="10">
        <v>0</v>
      </c>
    </row>
    <row r="619" spans="1:12" x14ac:dyDescent="0.25">
      <c r="A619" s="91">
        <v>71007</v>
      </c>
      <c r="B619" s="246" t="s">
        <v>2639</v>
      </c>
      <c r="C619" s="56" t="s">
        <v>3805</v>
      </c>
      <c r="D619" s="10" t="s">
        <v>2649</v>
      </c>
      <c r="E619" s="240" t="s">
        <v>113</v>
      </c>
      <c r="F619" s="8" t="s">
        <v>16</v>
      </c>
      <c r="G619" s="8" t="str">
        <f t="shared" si="25"/>
        <v>PT60M</v>
      </c>
      <c r="H619" s="222" t="s">
        <v>3033</v>
      </c>
      <c r="I619" s="222" t="s">
        <v>3047</v>
      </c>
      <c r="J619" s="10" t="str">
        <f t="shared" si="24"/>
        <v>Ecosense_University71007_wholeSpectrumLightSpectrum</v>
      </c>
      <c r="K619" s="257" t="str">
        <f>VLOOKUP(J619,[1]TimeSeriesIDs!$A:$E,5,FALSE)</f>
        <v>a791943fd9da4e05b89e45aff0268e97</v>
      </c>
      <c r="L619" s="10">
        <v>0</v>
      </c>
    </row>
    <row r="620" spans="1:12" x14ac:dyDescent="0.25">
      <c r="A620" s="91">
        <v>71007</v>
      </c>
      <c r="B620" s="246" t="s">
        <v>2639</v>
      </c>
      <c r="C620" s="56" t="s">
        <v>3807</v>
      </c>
      <c r="D620" s="222" t="s">
        <v>2450</v>
      </c>
      <c r="E620" s="222" t="s">
        <v>68</v>
      </c>
      <c r="F620" s="8" t="s">
        <v>16</v>
      </c>
      <c r="G620" s="8" t="str">
        <f t="shared" si="25"/>
        <v>PT60M</v>
      </c>
      <c r="H620" s="222" t="s">
        <v>3033</v>
      </c>
      <c r="I620" s="222" t="s">
        <v>3047</v>
      </c>
      <c r="J620" s="10" t="str">
        <f t="shared" si="24"/>
        <v>Ecosense_University71007_tempLeafTemp</v>
      </c>
      <c r="K620" s="257" t="str">
        <f>VLOOKUP(J620,[1]TimeSeriesIDs!$A:$E,5,FALSE)</f>
        <v>a7ce7a9f88b54882b3a5f9b2d55f5ca7</v>
      </c>
      <c r="L620" s="10">
        <v>0</v>
      </c>
    </row>
    <row r="621" spans="1:12" x14ac:dyDescent="0.25">
      <c r="A621" s="91">
        <v>71007</v>
      </c>
      <c r="B621" s="246" t="s">
        <v>2639</v>
      </c>
      <c r="C621" s="56" t="s">
        <v>3808</v>
      </c>
      <c r="D621" s="10" t="s">
        <v>2649</v>
      </c>
      <c r="E621" s="240" t="s">
        <v>113</v>
      </c>
      <c r="F621" s="8" t="s">
        <v>16</v>
      </c>
      <c r="G621" s="8" t="str">
        <f t="shared" si="25"/>
        <v>PT60M</v>
      </c>
      <c r="H621" s="222" t="s">
        <v>3033</v>
      </c>
      <c r="I621" s="222" t="s">
        <v>3047</v>
      </c>
      <c r="J621" s="10" t="str">
        <f t="shared" si="24"/>
        <v>Ecosense_University71007_nearInfraredSpectrumLightSpectrum</v>
      </c>
      <c r="K621" s="257" t="str">
        <f>VLOOKUP(J621,[1]TimeSeriesIDs!$A:$E,5,FALSE)</f>
        <v>b1c74538afa74ac4b501264980373e20</v>
      </c>
      <c r="L621" s="10">
        <v>0</v>
      </c>
    </row>
    <row r="622" spans="1:12" x14ac:dyDescent="0.25">
      <c r="A622" s="91">
        <v>71007</v>
      </c>
      <c r="B622" s="246" t="s">
        <v>2639</v>
      </c>
      <c r="C622" s="56" t="s">
        <v>3814</v>
      </c>
      <c r="D622" s="10" t="s">
        <v>2649</v>
      </c>
      <c r="E622" s="240" t="s">
        <v>113</v>
      </c>
      <c r="F622" s="8" t="s">
        <v>16</v>
      </c>
      <c r="G622" s="8" t="str">
        <f t="shared" si="25"/>
        <v>PT60M</v>
      </c>
      <c r="H622" s="222" t="s">
        <v>3033</v>
      </c>
      <c r="I622" s="222" t="s">
        <v>3047</v>
      </c>
      <c r="J622" s="10" t="str">
        <f t="shared" si="24"/>
        <v>Ecosense_University71007_ch3LightSpectrum</v>
      </c>
      <c r="K622" s="257" t="str">
        <f>VLOOKUP(J622,[1]TimeSeriesIDs!$A:$E,5,FALSE)</f>
        <v>d9f823e62f264fffafa2ad430cf314cb</v>
      </c>
      <c r="L622" s="10">
        <v>0</v>
      </c>
    </row>
    <row r="623" spans="1:12" x14ac:dyDescent="0.25">
      <c r="A623" s="91">
        <v>71007</v>
      </c>
      <c r="B623" s="246" t="s">
        <v>2639</v>
      </c>
      <c r="C623" s="56" t="s">
        <v>3820</v>
      </c>
      <c r="D623" s="10" t="s">
        <v>2436</v>
      </c>
      <c r="E623" s="240" t="s">
        <v>113</v>
      </c>
      <c r="F623" s="8" t="s">
        <v>16</v>
      </c>
      <c r="G623" s="8" t="str">
        <f t="shared" si="25"/>
        <v>PT60M</v>
      </c>
      <c r="H623" s="222" t="s">
        <v>3033</v>
      </c>
      <c r="I623" s="222" t="s">
        <v>3047</v>
      </c>
      <c r="J623" s="10" t="str">
        <f t="shared" si="24"/>
        <v>Ecosense_University71007_chlf_maxChlorophyllFluorescenceMax</v>
      </c>
      <c r="K623" s="257" t="str">
        <f>VLOOKUP(J623,[1]TimeSeriesIDs!$A:$E,5,FALSE)</f>
        <v>f69301e293eb4cf29a413dc438033a2d</v>
      </c>
      <c r="L623" s="10">
        <v>0</v>
      </c>
    </row>
    <row r="624" spans="1:12" x14ac:dyDescent="0.25">
      <c r="A624" s="171">
        <v>71010</v>
      </c>
      <c r="B624" s="141" t="s">
        <v>2030</v>
      </c>
      <c r="C624" s="141" t="s">
        <v>3116</v>
      </c>
      <c r="D624" s="65" t="s">
        <v>2649</v>
      </c>
      <c r="E624" s="65" t="s">
        <v>113</v>
      </c>
      <c r="F624" s="236" t="s">
        <v>16</v>
      </c>
      <c r="G624" s="236" t="str">
        <f t="shared" si="25"/>
        <v>PT60M</v>
      </c>
      <c r="H624" s="65" t="s">
        <v>3033</v>
      </c>
      <c r="I624" s="65" t="s">
        <v>3047</v>
      </c>
      <c r="J624" s="65" t="str">
        <f t="shared" si="24"/>
        <v>Ecosense_BeechTowerBeech3_shade_+24m_chlorophyll_PAR_sensor_ch3LightSpectrum</v>
      </c>
      <c r="K624" s="320" t="str">
        <f>VLOOKUP(J624,[1]TimeSeriesIDs!$A:$E,5,FALSE)</f>
        <v>004eb3053bd24d2c8430f0c708dac5ae</v>
      </c>
      <c r="L624" s="10">
        <v>0</v>
      </c>
    </row>
    <row r="625" spans="1:12" x14ac:dyDescent="0.25">
      <c r="A625" s="171">
        <v>71010</v>
      </c>
      <c r="B625" s="141" t="s">
        <v>2030</v>
      </c>
      <c r="C625" s="141" t="s">
        <v>3120</v>
      </c>
      <c r="D625" s="10" t="s">
        <v>2649</v>
      </c>
      <c r="E625" s="240" t="s">
        <v>113</v>
      </c>
      <c r="F625" s="8" t="s">
        <v>16</v>
      </c>
      <c r="G625" s="8" t="str">
        <f t="shared" si="25"/>
        <v>PT60M</v>
      </c>
      <c r="H625" s="222" t="s">
        <v>3033</v>
      </c>
      <c r="I625" s="222" t="s">
        <v>3047</v>
      </c>
      <c r="J625" s="10" t="str">
        <f t="shared" si="24"/>
        <v>Ecosense_BeechTowerBeech3_shade_+24m_chlorophyll_PAR_sensor_ch7LightSpectrum</v>
      </c>
      <c r="K625" s="257" t="str">
        <f>VLOOKUP(J625,[1]TimeSeriesIDs!$A:$E,5,FALSE)</f>
        <v>0ab8673b33164fdba02253e6f04e693e</v>
      </c>
      <c r="L625" s="10">
        <v>0</v>
      </c>
    </row>
    <row r="626" spans="1:12" x14ac:dyDescent="0.25">
      <c r="A626" s="171">
        <v>71010</v>
      </c>
      <c r="B626" s="141" t="s">
        <v>2030</v>
      </c>
      <c r="C626" s="141" t="s">
        <v>3119</v>
      </c>
      <c r="D626" s="10" t="s">
        <v>2649</v>
      </c>
      <c r="E626" s="240" t="s">
        <v>113</v>
      </c>
      <c r="F626" s="8" t="s">
        <v>16</v>
      </c>
      <c r="G626" s="8" t="str">
        <f t="shared" si="25"/>
        <v>PT60M</v>
      </c>
      <c r="H626" s="222" t="s">
        <v>3033</v>
      </c>
      <c r="I626" s="222" t="s">
        <v>3047</v>
      </c>
      <c r="J626" s="10" t="str">
        <f t="shared" si="24"/>
        <v>Ecosense_BeechTowerBeech3_shade_+24m_chlorophyll_PAR_sensor_ch6LightSpectrum</v>
      </c>
      <c r="K626" s="257" t="str">
        <f>VLOOKUP(J626,[1]TimeSeriesIDs!$A:$E,5,FALSE)</f>
        <v>16c7d676013b48aeb9bb55fa64e1c68d</v>
      </c>
      <c r="L626" s="10">
        <v>0</v>
      </c>
    </row>
    <row r="627" spans="1:12" x14ac:dyDescent="0.25">
      <c r="A627" s="171">
        <v>71010</v>
      </c>
      <c r="B627" s="141" t="s">
        <v>2030</v>
      </c>
      <c r="C627" s="141" t="s">
        <v>3113</v>
      </c>
      <c r="D627" s="10" t="s">
        <v>2437</v>
      </c>
      <c r="E627" s="240" t="s">
        <v>113</v>
      </c>
      <c r="F627" s="8" t="s">
        <v>16</v>
      </c>
      <c r="G627" s="8" t="str">
        <f t="shared" si="25"/>
        <v>PT60M</v>
      </c>
      <c r="H627" s="222" t="s">
        <v>3033</v>
      </c>
      <c r="I627" s="222" t="s">
        <v>3047</v>
      </c>
      <c r="J627" s="10" t="str">
        <f t="shared" si="24"/>
        <v>Ecosense_BeechTowerBeech3_shade_+24m_chlorophyll_PAR_sensorChlorophyllFluorescenceMin</v>
      </c>
      <c r="K627" s="257" t="str">
        <f>VLOOKUP(J627,[1]TimeSeriesIDs!$A:$E,5,FALSE)</f>
        <v>1d12194fef384cbea8be6e707dad7d35</v>
      </c>
      <c r="L627" s="10">
        <v>0</v>
      </c>
    </row>
    <row r="628" spans="1:12" x14ac:dyDescent="0.25">
      <c r="A628" s="171">
        <v>71010</v>
      </c>
      <c r="B628" s="141" t="s">
        <v>2030</v>
      </c>
      <c r="C628" s="141" t="s">
        <v>3114</v>
      </c>
      <c r="D628" s="190" t="s">
        <v>2649</v>
      </c>
      <c r="E628" s="240" t="s">
        <v>113</v>
      </c>
      <c r="F628" s="8" t="s">
        <v>16</v>
      </c>
      <c r="G628" s="8" t="str">
        <f t="shared" si="25"/>
        <v>PT60M</v>
      </c>
      <c r="H628" s="222" t="s">
        <v>3033</v>
      </c>
      <c r="I628" s="222" t="s">
        <v>3047</v>
      </c>
      <c r="J628" s="10" t="str">
        <f t="shared" si="24"/>
        <v>Ecosense_BeechTowerBeech3_shade_+24m_chlorophyll_PAR_sensor_ch1LightSpectrum</v>
      </c>
      <c r="K628" s="257" t="str">
        <f>VLOOKUP(J628,[1]TimeSeriesIDs!$A:$E,5,FALSE)</f>
        <v>3e2ea6682e7c4dcfacfdb23a4162deb4</v>
      </c>
      <c r="L628" s="10">
        <v>0</v>
      </c>
    </row>
    <row r="629" spans="1:12" x14ac:dyDescent="0.25">
      <c r="A629" s="171">
        <v>71010</v>
      </c>
      <c r="B629" s="141" t="s">
        <v>2030</v>
      </c>
      <c r="C629" s="141" t="s">
        <v>3122</v>
      </c>
      <c r="D629" s="10" t="s">
        <v>2649</v>
      </c>
      <c r="E629" s="240" t="s">
        <v>113</v>
      </c>
      <c r="F629" s="8" t="s">
        <v>16</v>
      </c>
      <c r="G629" s="8" t="str">
        <f t="shared" si="25"/>
        <v>PT60M</v>
      </c>
      <c r="H629" s="222" t="s">
        <v>3033</v>
      </c>
      <c r="I629" s="222" t="s">
        <v>3047</v>
      </c>
      <c r="J629" s="10" t="str">
        <f t="shared" si="24"/>
        <v>Ecosense_BeechTowerBeech3_shade_+24m_chlorophyll_PAR_sensor_nearInfraredSpectrumLightSpectrum</v>
      </c>
      <c r="K629" s="257" t="str">
        <f>VLOOKUP(J629,[1]TimeSeriesIDs!$A:$E,5,FALSE)</f>
        <v>40f03dff3d06430bb748f3e2b82ea722</v>
      </c>
      <c r="L629" s="10">
        <v>0</v>
      </c>
    </row>
    <row r="630" spans="1:12" x14ac:dyDescent="0.25">
      <c r="A630" s="171">
        <v>71010</v>
      </c>
      <c r="B630" s="141" t="s">
        <v>2030</v>
      </c>
      <c r="C630" s="141" t="s">
        <v>3121</v>
      </c>
      <c r="D630" s="10" t="s">
        <v>2649</v>
      </c>
      <c r="E630" s="240" t="s">
        <v>113</v>
      </c>
      <c r="F630" s="8" t="s">
        <v>16</v>
      </c>
      <c r="G630" s="8" t="str">
        <f t="shared" si="25"/>
        <v>PT60M</v>
      </c>
      <c r="H630" s="222" t="s">
        <v>3033</v>
      </c>
      <c r="I630" s="222" t="s">
        <v>3047</v>
      </c>
      <c r="J630" s="10" t="str">
        <f t="shared" si="24"/>
        <v>Ecosense_BeechTowerBeech3_shade_+24m_chlorophyll_PAR_sensor_wholeSpectrumLightSpectrum</v>
      </c>
      <c r="K630" s="257" t="str">
        <f>VLOOKUP(J630,[1]TimeSeriesIDs!$A:$E,5,FALSE)</f>
        <v>80065373110944fb9be88b3f55aa9e6d</v>
      </c>
      <c r="L630" s="10">
        <v>0</v>
      </c>
    </row>
    <row r="631" spans="1:12" x14ac:dyDescent="0.25">
      <c r="A631" s="171">
        <v>71010</v>
      </c>
      <c r="B631" s="141" t="s">
        <v>2030</v>
      </c>
      <c r="C631" s="141" t="s">
        <v>3125</v>
      </c>
      <c r="D631" s="222" t="s">
        <v>2450</v>
      </c>
      <c r="E631" s="222" t="s">
        <v>68</v>
      </c>
      <c r="F631" s="8" t="s">
        <v>16</v>
      </c>
      <c r="G631" s="8" t="str">
        <f t="shared" si="25"/>
        <v>PT60M</v>
      </c>
      <c r="H631" s="222" t="s">
        <v>3033</v>
      </c>
      <c r="I631" s="222" t="s">
        <v>3047</v>
      </c>
      <c r="J631" s="10" t="str">
        <f t="shared" si="24"/>
        <v>Ecosense_BeechTowerBeech3_shade_+24m_chlorophyll_PAR_sensor_tempLeafTemp</v>
      </c>
      <c r="K631" s="257" t="str">
        <f>VLOOKUP(J631,[1]TimeSeriesIDs!$A:$E,5,FALSE)</f>
        <v>9432e991119e433793adb53fb0e120ff</v>
      </c>
      <c r="L631" s="10">
        <v>0</v>
      </c>
    </row>
    <row r="632" spans="1:12" x14ac:dyDescent="0.25">
      <c r="A632" s="171">
        <v>71010</v>
      </c>
      <c r="B632" s="141" t="s">
        <v>2030</v>
      </c>
      <c r="C632" s="141" t="s">
        <v>3598</v>
      </c>
      <c r="D632" s="190" t="s">
        <v>2649</v>
      </c>
      <c r="E632" s="240" t="s">
        <v>113</v>
      </c>
      <c r="F632" s="8" t="s">
        <v>16</v>
      </c>
      <c r="G632" s="8" t="str">
        <f t="shared" si="25"/>
        <v>PT60M</v>
      </c>
      <c r="H632" s="222" t="s">
        <v>3033</v>
      </c>
      <c r="I632" s="222" t="s">
        <v>3047</v>
      </c>
      <c r="J632" s="10" t="str">
        <f t="shared" si="24"/>
        <v>Ecosense_BeechTowerBeech3_shade_+24m_chlorophyll_PAR_sensor_ch0LightSpectrum</v>
      </c>
      <c r="K632" s="257" t="str">
        <f>VLOOKUP(J632,[1]TimeSeriesIDs!$A:$E,5,FALSE)</f>
        <v>9e06e4f10e974dacb7a307dfcfd6db83</v>
      </c>
      <c r="L632" s="10">
        <v>0</v>
      </c>
    </row>
    <row r="633" spans="1:12" x14ac:dyDescent="0.25">
      <c r="A633" s="171">
        <v>71010</v>
      </c>
      <c r="B633" s="141" t="s">
        <v>2030</v>
      </c>
      <c r="C633" s="141" t="s">
        <v>3113</v>
      </c>
      <c r="D633" s="10" t="s">
        <v>2443</v>
      </c>
      <c r="E633" s="229" t="s">
        <v>113</v>
      </c>
      <c r="F633" s="8" t="s">
        <v>16</v>
      </c>
      <c r="G633" s="8" t="s">
        <v>1989</v>
      </c>
      <c r="H633" s="229" t="s">
        <v>3033</v>
      </c>
      <c r="I633" s="229" t="s">
        <v>3047</v>
      </c>
      <c r="J633" s="10" t="str">
        <f t="shared" si="24"/>
        <v>Ecosense_BeechTowerBeech3_shade_+24m_chlorophyll_PAR_sensorYield</v>
      </c>
      <c r="K633" s="257" t="str">
        <f>VLOOKUP(J633,[1]TimeSeriesIDs!$A:$E,5,FALSE)</f>
        <v>b9e163ecbe47420cb67cbd41f05228a8</v>
      </c>
      <c r="L633" s="10">
        <v>0</v>
      </c>
    </row>
    <row r="634" spans="1:12" x14ac:dyDescent="0.25">
      <c r="A634" s="171">
        <v>71010</v>
      </c>
      <c r="B634" s="141" t="s">
        <v>2030</v>
      </c>
      <c r="C634" s="141" t="s">
        <v>3123</v>
      </c>
      <c r="D634" s="10" t="s">
        <v>140</v>
      </c>
      <c r="E634" s="146" t="s">
        <v>113</v>
      </c>
      <c r="F634" s="7" t="s">
        <v>16</v>
      </c>
      <c r="G634" s="8" t="str">
        <f t="shared" ref="G634:G654" si="26">IF(ISBLANK(B634),"-","PT60M")</f>
        <v>PT60M</v>
      </c>
      <c r="H634" s="222" t="s">
        <v>3033</v>
      </c>
      <c r="I634" s="224" t="s">
        <v>3047</v>
      </c>
      <c r="J634" s="9" t="str">
        <f t="shared" si="24"/>
        <v>Ecosense_BeechTowerBeech3_shade_+24m_chlorophyll_PAR_sensor_gainDigitalRawSignal</v>
      </c>
      <c r="K634" s="256" t="str">
        <f>VLOOKUP(J634,[1]TimeSeriesIDs!$A:$E,5,FALSE)</f>
        <v>bc869c92bbab47dba908f2f56494b154</v>
      </c>
      <c r="L634" s="10">
        <v>0</v>
      </c>
    </row>
    <row r="635" spans="1:12" x14ac:dyDescent="0.25">
      <c r="A635" s="171">
        <v>71010</v>
      </c>
      <c r="B635" s="141" t="s">
        <v>2030</v>
      </c>
      <c r="C635" s="141" t="s">
        <v>3117</v>
      </c>
      <c r="D635" s="10" t="s">
        <v>2649</v>
      </c>
      <c r="E635" s="146" t="s">
        <v>113</v>
      </c>
      <c r="F635" s="7" t="s">
        <v>16</v>
      </c>
      <c r="G635" s="8" t="str">
        <f t="shared" si="26"/>
        <v>PT60M</v>
      </c>
      <c r="H635" s="222" t="s">
        <v>3033</v>
      </c>
      <c r="I635" s="224" t="s">
        <v>3047</v>
      </c>
      <c r="J635" s="9" t="str">
        <f t="shared" si="24"/>
        <v>Ecosense_BeechTowerBeech3_shade_+24m_chlorophyll_PAR_sensor_ch4LightSpectrum</v>
      </c>
      <c r="K635" s="256" t="str">
        <f>VLOOKUP(J635,[1]TimeSeriesIDs!$A:$E,5,FALSE)</f>
        <v>c501ac50cfb747f298be4ca986bbc6e8</v>
      </c>
      <c r="L635" s="10">
        <v>0</v>
      </c>
    </row>
    <row r="636" spans="1:12" x14ac:dyDescent="0.25">
      <c r="A636" s="171">
        <v>71010</v>
      </c>
      <c r="B636" s="141" t="s">
        <v>2030</v>
      </c>
      <c r="C636" s="141" t="s">
        <v>3124</v>
      </c>
      <c r="D636" s="10" t="s">
        <v>154</v>
      </c>
      <c r="E636" s="188" t="s">
        <v>2641</v>
      </c>
      <c r="F636" s="7" t="s">
        <v>16</v>
      </c>
      <c r="G636" s="8" t="str">
        <f t="shared" si="26"/>
        <v>PT60M</v>
      </c>
      <c r="H636" s="222" t="s">
        <v>3033</v>
      </c>
      <c r="I636" s="224" t="s">
        <v>3047</v>
      </c>
      <c r="J636" s="9" t="str">
        <f t="shared" si="24"/>
        <v>Ecosense_BeechTowerBeech3_shade_+24m_chlorophyll_PAR_sensor_tintDuration</v>
      </c>
      <c r="K636" s="256" t="str">
        <f>VLOOKUP(J636,[1]TimeSeriesIDs!$A:$E,5,FALSE)</f>
        <v>eb46fb504148482eb64e53d8672b7741</v>
      </c>
      <c r="L636" s="10">
        <v>0</v>
      </c>
    </row>
    <row r="637" spans="1:12" x14ac:dyDescent="0.25">
      <c r="A637" s="171">
        <v>71010</v>
      </c>
      <c r="B637" s="141" t="s">
        <v>2030</v>
      </c>
      <c r="C637" s="141" t="s">
        <v>3113</v>
      </c>
      <c r="D637" s="10" t="s">
        <v>2436</v>
      </c>
      <c r="E637" s="146" t="s">
        <v>113</v>
      </c>
      <c r="F637" s="7" t="s">
        <v>16</v>
      </c>
      <c r="G637" s="8" t="str">
        <f t="shared" si="26"/>
        <v>PT60M</v>
      </c>
      <c r="H637" s="222" t="s">
        <v>3033</v>
      </c>
      <c r="I637" s="224" t="s">
        <v>3047</v>
      </c>
      <c r="J637" s="9" t="str">
        <f t="shared" si="24"/>
        <v>Ecosense_BeechTowerBeech3_shade_+24m_chlorophyll_PAR_sensorChlorophyllFluorescenceMax</v>
      </c>
      <c r="K637" s="256" t="str">
        <f>VLOOKUP(J637,[1]TimeSeriesIDs!$A:$E,5,FALSE)</f>
        <v>f2a6f9d27e8c4d96953619e4660c1e2d</v>
      </c>
      <c r="L637" s="10">
        <v>0</v>
      </c>
    </row>
    <row r="638" spans="1:12" x14ac:dyDescent="0.25">
      <c r="A638" s="171">
        <v>71010</v>
      </c>
      <c r="B638" s="141" t="s">
        <v>2030</v>
      </c>
      <c r="C638" s="141" t="s">
        <v>3115</v>
      </c>
      <c r="D638" s="10" t="s">
        <v>2649</v>
      </c>
      <c r="E638" s="146" t="s">
        <v>113</v>
      </c>
      <c r="F638" s="7" t="s">
        <v>16</v>
      </c>
      <c r="G638" s="8" t="str">
        <f t="shared" si="26"/>
        <v>PT60M</v>
      </c>
      <c r="H638" s="222" t="s">
        <v>3033</v>
      </c>
      <c r="I638" s="224" t="s">
        <v>3047</v>
      </c>
      <c r="J638" s="9" t="str">
        <f t="shared" si="24"/>
        <v>Ecosense_BeechTowerBeech3_shade_+24m_chlorophyll_PAR_sensor_ch2LightSpectrum</v>
      </c>
      <c r="K638" s="256" t="str">
        <f>VLOOKUP(J638,[1]TimeSeriesIDs!$A:$E,5,FALSE)</f>
        <v>f5aec9ed8fe34653a3106e77f34fc304</v>
      </c>
      <c r="L638" s="10">
        <v>0</v>
      </c>
    </row>
    <row r="639" spans="1:12" x14ac:dyDescent="0.25">
      <c r="A639" s="171">
        <v>71010</v>
      </c>
      <c r="B639" s="141" t="s">
        <v>2030</v>
      </c>
      <c r="C639" s="141" t="s">
        <v>3118</v>
      </c>
      <c r="D639" s="10" t="s">
        <v>2649</v>
      </c>
      <c r="E639" s="146" t="s">
        <v>113</v>
      </c>
      <c r="F639" s="7" t="s">
        <v>16</v>
      </c>
      <c r="G639" s="8" t="str">
        <f t="shared" si="26"/>
        <v>PT60M</v>
      </c>
      <c r="H639" s="222" t="s">
        <v>3033</v>
      </c>
      <c r="I639" s="224" t="s">
        <v>3047</v>
      </c>
      <c r="J639" s="9" t="str">
        <f t="shared" si="24"/>
        <v>Ecosense_BeechTowerBeech3_shade_+24m_chlorophyll_PAR_sensor_ch5LightSpectrum</v>
      </c>
      <c r="K639" s="256" t="str">
        <f>VLOOKUP(J639,[1]TimeSeriesIDs!$A:$E,5,FALSE)</f>
        <v>f820767949244c28aa218e776d60abda</v>
      </c>
      <c r="L639" s="10">
        <v>0</v>
      </c>
    </row>
    <row r="640" spans="1:12" x14ac:dyDescent="0.25">
      <c r="A640" s="91">
        <v>71011</v>
      </c>
      <c r="B640" s="246" t="s">
        <v>2639</v>
      </c>
      <c r="C640" s="56" t="s">
        <v>4379</v>
      </c>
      <c r="D640" s="222" t="s">
        <v>2649</v>
      </c>
      <c r="E640" s="225" t="s">
        <v>113</v>
      </c>
      <c r="F640" s="7" t="s">
        <v>16</v>
      </c>
      <c r="G640" s="8" t="str">
        <f t="shared" si="26"/>
        <v>PT60M</v>
      </c>
      <c r="H640" s="222" t="s">
        <v>3033</v>
      </c>
      <c r="I640" s="224" t="s">
        <v>3047</v>
      </c>
      <c r="J640" s="9" t="str">
        <f t="shared" si="24"/>
        <v>Ecosense_University71011_ch0LightSpectrum</v>
      </c>
      <c r="K640" s="256" t="str">
        <f>VLOOKUP(J640,[1]TimeSeriesIDs!$A:$E,5,FALSE)</f>
        <v>72225adb9d114c4690a2f251764789c9</v>
      </c>
      <c r="L640" s="10">
        <v>0</v>
      </c>
    </row>
    <row r="641" spans="1:12" x14ac:dyDescent="0.25">
      <c r="A641" s="91">
        <v>71011</v>
      </c>
      <c r="B641" s="246" t="s">
        <v>2639</v>
      </c>
      <c r="C641" s="56" t="s">
        <v>4380</v>
      </c>
      <c r="D641" s="10" t="s">
        <v>2649</v>
      </c>
      <c r="E641" s="188" t="s">
        <v>113</v>
      </c>
      <c r="F641" s="7" t="s">
        <v>16</v>
      </c>
      <c r="G641" s="8" t="str">
        <f t="shared" si="26"/>
        <v>PT60M</v>
      </c>
      <c r="H641" s="222" t="s">
        <v>3033</v>
      </c>
      <c r="I641" s="224" t="s">
        <v>3047</v>
      </c>
      <c r="J641" s="9" t="str">
        <f t="shared" si="24"/>
        <v>Ecosense_University71011_ch1LightSpectrum</v>
      </c>
      <c r="K641" s="256" t="str">
        <f>VLOOKUP(J641,[1]TimeSeriesIDs!$A:$E,5,FALSE)</f>
        <v>ac2729a65cfd4da7b2279b326c9cdc54</v>
      </c>
      <c r="L641" s="10">
        <v>0</v>
      </c>
    </row>
    <row r="642" spans="1:12" x14ac:dyDescent="0.25">
      <c r="A642" s="91">
        <v>71011</v>
      </c>
      <c r="B642" s="246" t="s">
        <v>2639</v>
      </c>
      <c r="C642" s="56" t="s">
        <v>4378</v>
      </c>
      <c r="D642" s="10" t="s">
        <v>2649</v>
      </c>
      <c r="E642" s="146" t="s">
        <v>113</v>
      </c>
      <c r="F642" s="7" t="s">
        <v>16</v>
      </c>
      <c r="G642" s="8" t="str">
        <f t="shared" si="26"/>
        <v>PT60M</v>
      </c>
      <c r="H642" s="222" t="s">
        <v>3033</v>
      </c>
      <c r="I642" s="224" t="s">
        <v>3047</v>
      </c>
      <c r="J642" s="9" t="str">
        <f t="shared" si="24"/>
        <v>Ecosense_University71011_ch2LightSpectrum</v>
      </c>
      <c r="K642" s="256" t="str">
        <f>VLOOKUP(J642,[1]TimeSeriesIDs!$A:$E,5,FALSE)</f>
        <v>c8f7689541e343eda0df26ed53085d85</v>
      </c>
      <c r="L642" s="10">
        <v>0</v>
      </c>
    </row>
    <row r="643" spans="1:12" x14ac:dyDescent="0.25">
      <c r="A643" s="91">
        <v>71011</v>
      </c>
      <c r="B643" s="246" t="s">
        <v>2639</v>
      </c>
      <c r="C643" s="56" t="s">
        <v>4385</v>
      </c>
      <c r="D643" s="10" t="s">
        <v>2649</v>
      </c>
      <c r="E643" s="146" t="s">
        <v>113</v>
      </c>
      <c r="F643" s="7" t="s">
        <v>16</v>
      </c>
      <c r="G643" s="8" t="str">
        <f t="shared" si="26"/>
        <v>PT60M</v>
      </c>
      <c r="H643" s="222" t="s">
        <v>3033</v>
      </c>
      <c r="I643" s="224" t="s">
        <v>3047</v>
      </c>
      <c r="J643" s="9" t="str">
        <f t="shared" si="24"/>
        <v>Ecosense_University71011_ch3LightSpectrum</v>
      </c>
      <c r="K643" s="256" t="str">
        <f>VLOOKUP(J643,[1]TimeSeriesIDs!$A:$E,5,FALSE)</f>
        <v>47b35d2ba7a548eba36c9e26231b0da5</v>
      </c>
      <c r="L643" s="10">
        <v>0</v>
      </c>
    </row>
    <row r="644" spans="1:12" x14ac:dyDescent="0.25">
      <c r="A644" s="91">
        <v>71011</v>
      </c>
      <c r="B644" s="246" t="s">
        <v>2639</v>
      </c>
      <c r="C644" s="56" t="s">
        <v>4376</v>
      </c>
      <c r="D644" s="10" t="s">
        <v>2649</v>
      </c>
      <c r="E644" s="146" t="s">
        <v>113</v>
      </c>
      <c r="F644" s="7" t="s">
        <v>16</v>
      </c>
      <c r="G644" s="8" t="str">
        <f t="shared" si="26"/>
        <v>PT60M</v>
      </c>
      <c r="H644" s="222" t="s">
        <v>3033</v>
      </c>
      <c r="I644" s="254" t="s">
        <v>3047</v>
      </c>
      <c r="J644" s="9" t="str">
        <f t="shared" si="24"/>
        <v>Ecosense_University71011_ch4LightSpectrum</v>
      </c>
      <c r="K644" s="256" t="str">
        <f>VLOOKUP(J644,[1]TimeSeriesIDs!$A:$E,5,FALSE)</f>
        <v>b29e1b3c01ba41939112959953165ddb</v>
      </c>
      <c r="L644" s="10">
        <v>0</v>
      </c>
    </row>
    <row r="645" spans="1:12" x14ac:dyDescent="0.25">
      <c r="A645" s="91">
        <v>71011</v>
      </c>
      <c r="B645" s="246" t="s">
        <v>2639</v>
      </c>
      <c r="C645" s="56" t="s">
        <v>4381</v>
      </c>
      <c r="D645" s="222" t="s">
        <v>2649</v>
      </c>
      <c r="E645" s="225" t="s">
        <v>113</v>
      </c>
      <c r="F645" s="7" t="s">
        <v>16</v>
      </c>
      <c r="G645" s="8" t="str">
        <f t="shared" si="26"/>
        <v>PT60M</v>
      </c>
      <c r="H645" s="222" t="s">
        <v>3033</v>
      </c>
      <c r="I645" s="224" t="s">
        <v>3047</v>
      </c>
      <c r="J645" s="9" t="str">
        <f t="shared" si="24"/>
        <v>Ecosense_University71011_ch5LightSpectrum</v>
      </c>
      <c r="K645" s="256" t="str">
        <f>VLOOKUP(J645,[1]TimeSeriesIDs!$A:$E,5,FALSE)</f>
        <v>58aef057c1dd4729a40cb31b963b4c17</v>
      </c>
      <c r="L645" s="10">
        <v>0</v>
      </c>
    </row>
    <row r="646" spans="1:12" x14ac:dyDescent="0.25">
      <c r="A646" s="91">
        <v>71011</v>
      </c>
      <c r="B646" s="246" t="s">
        <v>2639</v>
      </c>
      <c r="C646" s="56" t="s">
        <v>4374</v>
      </c>
      <c r="D646" s="10" t="s">
        <v>2649</v>
      </c>
      <c r="E646" s="188" t="s">
        <v>113</v>
      </c>
      <c r="F646" s="7" t="s">
        <v>16</v>
      </c>
      <c r="G646" s="8" t="str">
        <f t="shared" si="26"/>
        <v>PT60M</v>
      </c>
      <c r="H646" s="222" t="s">
        <v>3033</v>
      </c>
      <c r="I646" s="224" t="s">
        <v>3047</v>
      </c>
      <c r="J646" s="9" t="str">
        <f t="shared" si="24"/>
        <v>Ecosense_University71011_ch6LightSpectrum</v>
      </c>
      <c r="K646" s="256" t="str">
        <f>VLOOKUP(J646,[1]TimeSeriesIDs!$A:$E,5,FALSE)</f>
        <v>d99be17079d14a799bbbd2cf2a5bf5d4</v>
      </c>
      <c r="L646" s="10">
        <v>0</v>
      </c>
    </row>
    <row r="647" spans="1:12" x14ac:dyDescent="0.25">
      <c r="A647" s="91">
        <v>71011</v>
      </c>
      <c r="B647" s="246" t="s">
        <v>2639</v>
      </c>
      <c r="C647" s="56" t="s">
        <v>4371</v>
      </c>
      <c r="D647" s="10" t="s">
        <v>2649</v>
      </c>
      <c r="E647" s="146" t="s">
        <v>113</v>
      </c>
      <c r="F647" s="7" t="s">
        <v>16</v>
      </c>
      <c r="G647" s="8" t="str">
        <f t="shared" si="26"/>
        <v>PT60M</v>
      </c>
      <c r="H647" s="222" t="s">
        <v>3033</v>
      </c>
      <c r="I647" s="224" t="s">
        <v>3047</v>
      </c>
      <c r="J647" s="9" t="str">
        <f t="shared" si="24"/>
        <v>Ecosense_University71011_ch7LightSpectrum</v>
      </c>
      <c r="K647" s="256" t="str">
        <f>VLOOKUP(J647,[1]TimeSeriesIDs!$A:$E,5,FALSE)</f>
        <v>69066f9f31b64a99b626a17f1426be38</v>
      </c>
      <c r="L647" s="10">
        <v>0</v>
      </c>
    </row>
    <row r="648" spans="1:12" x14ac:dyDescent="0.25">
      <c r="A648" s="91">
        <v>71011</v>
      </c>
      <c r="B648" s="246" t="s">
        <v>2639</v>
      </c>
      <c r="C648" s="56" t="s">
        <v>4386</v>
      </c>
      <c r="D648" s="10" t="s">
        <v>2436</v>
      </c>
      <c r="E648" s="146" t="s">
        <v>113</v>
      </c>
      <c r="F648" s="7" t="s">
        <v>16</v>
      </c>
      <c r="G648" s="8" t="str">
        <f t="shared" si="26"/>
        <v>PT60M</v>
      </c>
      <c r="H648" s="222" t="s">
        <v>3033</v>
      </c>
      <c r="I648" s="224" t="s">
        <v>3047</v>
      </c>
      <c r="J648" s="9" t="str">
        <f t="shared" si="24"/>
        <v>Ecosense_University71011_chlf_maxChlorophyllFluorescenceMax</v>
      </c>
      <c r="K648" s="256" t="str">
        <f>VLOOKUP(J648,[1]TimeSeriesIDs!$A:$E,5,FALSE)</f>
        <v>b909d91e0424420eaf31195f1776cbdc</v>
      </c>
      <c r="L648" s="10">
        <v>0</v>
      </c>
    </row>
    <row r="649" spans="1:12" x14ac:dyDescent="0.25">
      <c r="A649" s="91">
        <v>71011</v>
      </c>
      <c r="B649" s="246" t="s">
        <v>2639</v>
      </c>
      <c r="C649" s="56" t="s">
        <v>4373</v>
      </c>
      <c r="D649" s="10" t="s">
        <v>2437</v>
      </c>
      <c r="E649" s="146" t="s">
        <v>113</v>
      </c>
      <c r="F649" s="7" t="s">
        <v>16</v>
      </c>
      <c r="G649" s="8" t="str">
        <f t="shared" si="26"/>
        <v>PT60M</v>
      </c>
      <c r="H649" s="222" t="s">
        <v>3033</v>
      </c>
      <c r="I649" s="224" t="s">
        <v>3047</v>
      </c>
      <c r="J649" s="9" t="str">
        <f t="shared" si="24"/>
        <v>Ecosense_University71011_chlf_minChlorophyllFluorescenceMin</v>
      </c>
      <c r="K649" s="256" t="str">
        <f>VLOOKUP(J649,[1]TimeSeriesIDs!$A:$E,5,FALSE)</f>
        <v>1c8e97f5494a423283e4fb99abacd7fe</v>
      </c>
      <c r="L649" s="10">
        <v>0</v>
      </c>
    </row>
    <row r="650" spans="1:12" x14ac:dyDescent="0.25">
      <c r="A650" s="91">
        <v>71011</v>
      </c>
      <c r="B650" s="246" t="s">
        <v>2639</v>
      </c>
      <c r="C650" s="56" t="s">
        <v>4372</v>
      </c>
      <c r="D650" s="10" t="s">
        <v>140</v>
      </c>
      <c r="E650" s="146" t="s">
        <v>113</v>
      </c>
      <c r="F650" s="7" t="s">
        <v>16</v>
      </c>
      <c r="G650" s="8" t="str">
        <f t="shared" si="26"/>
        <v>PT60M</v>
      </c>
      <c r="H650" s="222" t="s">
        <v>3033</v>
      </c>
      <c r="I650" s="224" t="s">
        <v>3047</v>
      </c>
      <c r="J650" s="9" t="str">
        <f t="shared" si="24"/>
        <v>Ecosense_University71011_gainDigitalRawSignal</v>
      </c>
      <c r="K650" s="256" t="str">
        <f>VLOOKUP(J650,[1]TimeSeriesIDs!$A:$E,5,FALSE)</f>
        <v>03f3763e2fa14263b0b5f870c7c90616</v>
      </c>
      <c r="L650" s="10">
        <v>0</v>
      </c>
    </row>
    <row r="651" spans="1:12" x14ac:dyDescent="0.25">
      <c r="A651" s="91">
        <v>71011</v>
      </c>
      <c r="B651" s="246" t="s">
        <v>2639</v>
      </c>
      <c r="C651" s="56" t="s">
        <v>4384</v>
      </c>
      <c r="D651" s="10" t="s">
        <v>2649</v>
      </c>
      <c r="E651" s="146" t="s">
        <v>113</v>
      </c>
      <c r="F651" s="7" t="s">
        <v>16</v>
      </c>
      <c r="G651" s="8" t="str">
        <f t="shared" si="26"/>
        <v>PT60M</v>
      </c>
      <c r="H651" s="222" t="s">
        <v>3033</v>
      </c>
      <c r="I651" s="224" t="s">
        <v>3047</v>
      </c>
      <c r="J651" s="9" t="str">
        <f t="shared" si="24"/>
        <v>Ecosense_University71011_nearInfraredSpectrumLightSpectrum</v>
      </c>
      <c r="K651" s="256" t="str">
        <f>VLOOKUP(J651,[1]TimeSeriesIDs!$A:$E,5,FALSE)</f>
        <v>35b292d5dbf043229c29019f3204edb8</v>
      </c>
      <c r="L651" s="10">
        <v>0</v>
      </c>
    </row>
    <row r="652" spans="1:12" x14ac:dyDescent="0.25">
      <c r="A652" s="91">
        <v>71011</v>
      </c>
      <c r="B652" s="246" t="s">
        <v>2639</v>
      </c>
      <c r="C652" s="56" t="s">
        <v>4383</v>
      </c>
      <c r="D652" s="222" t="s">
        <v>2450</v>
      </c>
      <c r="E652" s="225" t="s">
        <v>68</v>
      </c>
      <c r="F652" s="7" t="s">
        <v>16</v>
      </c>
      <c r="G652" s="8" t="str">
        <f t="shared" si="26"/>
        <v>PT60M</v>
      </c>
      <c r="H652" s="222" t="s">
        <v>3033</v>
      </c>
      <c r="I652" s="224" t="s">
        <v>3047</v>
      </c>
      <c r="J652" s="9" t="str">
        <f t="shared" si="24"/>
        <v>Ecosense_University71011_tempLeafTemp</v>
      </c>
      <c r="K652" s="256" t="str">
        <f>VLOOKUP(J652,[1]TimeSeriesIDs!$A:$E,5,FALSE)</f>
        <v>821298aeda48448dadbfe010267215b1</v>
      </c>
      <c r="L652" s="10">
        <v>0</v>
      </c>
    </row>
    <row r="653" spans="1:12" x14ac:dyDescent="0.25">
      <c r="A653" s="91">
        <v>71011</v>
      </c>
      <c r="B653" s="246" t="s">
        <v>2639</v>
      </c>
      <c r="C653" s="56" t="s">
        <v>4375</v>
      </c>
      <c r="D653" s="10" t="s">
        <v>154</v>
      </c>
      <c r="E653" s="188" t="s">
        <v>2641</v>
      </c>
      <c r="F653" s="7" t="s">
        <v>16</v>
      </c>
      <c r="G653" s="8" t="str">
        <f t="shared" si="26"/>
        <v>PT60M</v>
      </c>
      <c r="H653" s="222" t="s">
        <v>3033</v>
      </c>
      <c r="I653" s="224" t="s">
        <v>3047</v>
      </c>
      <c r="J653" s="9" t="str">
        <f t="shared" si="24"/>
        <v>Ecosense_University71011_tintDuration</v>
      </c>
      <c r="K653" s="256" t="str">
        <f>VLOOKUP(J653,[1]TimeSeriesIDs!$A:$E,5,FALSE)</f>
        <v>bf8ee9d13dd641e092523336b2d9e54e</v>
      </c>
      <c r="L653" s="10">
        <v>0</v>
      </c>
    </row>
    <row r="654" spans="1:12" x14ac:dyDescent="0.25">
      <c r="A654" s="91">
        <v>71011</v>
      </c>
      <c r="B654" s="246" t="s">
        <v>2639</v>
      </c>
      <c r="C654" s="56" t="s">
        <v>4382</v>
      </c>
      <c r="D654" s="10" t="s">
        <v>2649</v>
      </c>
      <c r="E654" s="146" t="s">
        <v>113</v>
      </c>
      <c r="F654" s="7" t="s">
        <v>16</v>
      </c>
      <c r="G654" s="8" t="str">
        <f t="shared" si="26"/>
        <v>PT60M</v>
      </c>
      <c r="H654" s="222" t="s">
        <v>3033</v>
      </c>
      <c r="I654" s="224" t="s">
        <v>3047</v>
      </c>
      <c r="J654" s="9" t="str">
        <f t="shared" si="24"/>
        <v>Ecosense_University71011_wholeSpectrumLightSpectrum</v>
      </c>
      <c r="K654" s="256" t="str">
        <f>VLOOKUP(J654,[1]TimeSeriesIDs!$A:$E,5,FALSE)</f>
        <v>fa6143df53ab4e119e4b524e41517e8f</v>
      </c>
      <c r="L654" s="10">
        <v>0</v>
      </c>
    </row>
    <row r="655" spans="1:12" x14ac:dyDescent="0.25">
      <c r="A655" s="91">
        <v>71011</v>
      </c>
      <c r="B655" s="246" t="s">
        <v>2639</v>
      </c>
      <c r="C655" s="56" t="s">
        <v>4377</v>
      </c>
      <c r="D655" s="10" t="s">
        <v>2443</v>
      </c>
      <c r="E655" s="146" t="s">
        <v>113</v>
      </c>
      <c r="F655" s="7" t="s">
        <v>16</v>
      </c>
      <c r="G655" s="8" t="s">
        <v>1989</v>
      </c>
      <c r="H655" s="222" t="s">
        <v>3033</v>
      </c>
      <c r="I655" s="224" t="s">
        <v>3047</v>
      </c>
      <c r="J655" s="9" t="str">
        <f t="shared" si="24"/>
        <v>Ecosense_University71011_yieldYield</v>
      </c>
      <c r="K655" s="256" t="str">
        <f>VLOOKUP(J655,[1]TimeSeriesIDs!$A:$E,5,FALSE)</f>
        <v>488dd4a09e2149908320953c1711b167</v>
      </c>
      <c r="L655" s="10">
        <v>0</v>
      </c>
    </row>
    <row r="656" spans="1:12" x14ac:dyDescent="0.25">
      <c r="A656" s="171">
        <v>71012</v>
      </c>
      <c r="B656" s="141" t="s">
        <v>2030</v>
      </c>
      <c r="C656" s="141" t="s">
        <v>3131</v>
      </c>
      <c r="D656" s="10" t="s">
        <v>2649</v>
      </c>
      <c r="E656" s="146" t="s">
        <v>113</v>
      </c>
      <c r="F656" s="7" t="s">
        <v>16</v>
      </c>
      <c r="G656" s="8" t="str">
        <f t="shared" ref="G656:G662" si="27">IF(ISBLANK(B656),"-","PT60M")</f>
        <v>PT60M</v>
      </c>
      <c r="H656" s="222" t="s">
        <v>3033</v>
      </c>
      <c r="I656" s="224" t="s">
        <v>3047</v>
      </c>
      <c r="J656" s="9" t="str">
        <f t="shared" si="24"/>
        <v>Ecosense_BeechTowerBeech4_shade_+24m_chlorophyll_PAR_sensor_ch5LightSpectrum</v>
      </c>
      <c r="K656" s="256" t="str">
        <f>VLOOKUP(J656,[1]TimeSeriesIDs!$A:$E,5,FALSE)</f>
        <v>15be29df02b7441cb7274c9bd83289d3</v>
      </c>
      <c r="L656" s="10">
        <v>0</v>
      </c>
    </row>
    <row r="657" spans="1:12" x14ac:dyDescent="0.25">
      <c r="A657" s="171">
        <v>71012</v>
      </c>
      <c r="B657" s="141" t="s">
        <v>2030</v>
      </c>
      <c r="C657" s="141" t="s">
        <v>3129</v>
      </c>
      <c r="D657" s="10" t="s">
        <v>2649</v>
      </c>
      <c r="E657" s="146" t="s">
        <v>113</v>
      </c>
      <c r="F657" s="7" t="s">
        <v>16</v>
      </c>
      <c r="G657" s="8" t="str">
        <f t="shared" si="27"/>
        <v>PT60M</v>
      </c>
      <c r="H657" s="222" t="s">
        <v>3033</v>
      </c>
      <c r="I657" s="224" t="s">
        <v>3047</v>
      </c>
      <c r="J657" s="9" t="str">
        <f t="shared" si="24"/>
        <v>Ecosense_BeechTowerBeech4_shade_+24m_chlorophyll_PAR_sensor_ch3LightSpectrum</v>
      </c>
      <c r="K657" s="256" t="str">
        <f>VLOOKUP(J657,[1]TimeSeriesIDs!$A:$E,5,FALSE)</f>
        <v>26d8e4c4f7404408a5d41d3b8a847c9b</v>
      </c>
      <c r="L657" s="10">
        <v>0</v>
      </c>
    </row>
    <row r="658" spans="1:12" x14ac:dyDescent="0.25">
      <c r="A658" s="171">
        <v>71012</v>
      </c>
      <c r="B658" s="141" t="s">
        <v>2030</v>
      </c>
      <c r="C658" s="141" t="s">
        <v>3130</v>
      </c>
      <c r="D658" s="10" t="s">
        <v>2649</v>
      </c>
      <c r="E658" s="146" t="s">
        <v>113</v>
      </c>
      <c r="F658" s="7" t="s">
        <v>16</v>
      </c>
      <c r="G658" s="8" t="str">
        <f t="shared" si="27"/>
        <v>PT60M</v>
      </c>
      <c r="H658" s="222" t="s">
        <v>3033</v>
      </c>
      <c r="I658" s="224" t="s">
        <v>3047</v>
      </c>
      <c r="J658" s="9" t="str">
        <f t="shared" si="24"/>
        <v>Ecosense_BeechTowerBeech4_shade_+24m_chlorophyll_PAR_sensor_ch4LightSpectrum</v>
      </c>
      <c r="K658" s="256" t="str">
        <f>VLOOKUP(J658,[1]TimeSeriesIDs!$A:$E,5,FALSE)</f>
        <v>68db7b1020a44d829754f631939c097c</v>
      </c>
      <c r="L658" s="10">
        <v>0</v>
      </c>
    </row>
    <row r="659" spans="1:12" x14ac:dyDescent="0.25">
      <c r="A659" s="171">
        <v>71012</v>
      </c>
      <c r="B659" s="141" t="s">
        <v>2030</v>
      </c>
      <c r="C659" s="141" t="s">
        <v>3137</v>
      </c>
      <c r="D659" s="10" t="s">
        <v>154</v>
      </c>
      <c r="E659" s="188" t="s">
        <v>2641</v>
      </c>
      <c r="F659" s="7" t="s">
        <v>16</v>
      </c>
      <c r="G659" s="8" t="str">
        <f t="shared" si="27"/>
        <v>PT60M</v>
      </c>
      <c r="H659" s="222" t="s">
        <v>3033</v>
      </c>
      <c r="I659" s="224" t="s">
        <v>3047</v>
      </c>
      <c r="J659" s="9" t="str">
        <f t="shared" si="24"/>
        <v>Ecosense_BeechTowerBeech4_shade_+24m_chlorophyll_PAR_sensor_tintDuration</v>
      </c>
      <c r="K659" s="256" t="str">
        <f>VLOOKUP(J659,[1]TimeSeriesIDs!$A:$E,5,FALSE)</f>
        <v>7db89bc879f044839dd854a91a0b32d5</v>
      </c>
      <c r="L659" s="10">
        <v>0</v>
      </c>
    </row>
    <row r="660" spans="1:12" x14ac:dyDescent="0.25">
      <c r="A660" s="171">
        <v>71012</v>
      </c>
      <c r="B660" s="141" t="s">
        <v>2030</v>
      </c>
      <c r="C660" s="141" t="s">
        <v>3128</v>
      </c>
      <c r="D660" s="10" t="s">
        <v>2649</v>
      </c>
      <c r="E660" s="146" t="s">
        <v>113</v>
      </c>
      <c r="F660" s="7" t="s">
        <v>16</v>
      </c>
      <c r="G660" s="8" t="str">
        <f t="shared" si="27"/>
        <v>PT60M</v>
      </c>
      <c r="H660" s="222" t="s">
        <v>3033</v>
      </c>
      <c r="I660" s="224" t="s">
        <v>3047</v>
      </c>
      <c r="J660" s="9" t="str">
        <f t="shared" si="24"/>
        <v>Ecosense_BeechTowerBeech4_shade_+24m_chlorophyll_PAR_sensor_ch2LightSpectrum</v>
      </c>
      <c r="K660" s="256" t="str">
        <f>VLOOKUP(J660,[1]TimeSeriesIDs!$A:$E,5,FALSE)</f>
        <v>7ddff698ab6f4886b8d5249fcd79d77d</v>
      </c>
      <c r="L660" s="10">
        <v>0</v>
      </c>
    </row>
    <row r="661" spans="1:12" x14ac:dyDescent="0.25">
      <c r="A661" s="171">
        <v>71012</v>
      </c>
      <c r="B661" s="141" t="s">
        <v>2030</v>
      </c>
      <c r="C661" s="141" t="s">
        <v>3133</v>
      </c>
      <c r="D661" s="10" t="s">
        <v>2649</v>
      </c>
      <c r="E661" s="146" t="s">
        <v>113</v>
      </c>
      <c r="F661" s="7" t="s">
        <v>16</v>
      </c>
      <c r="G661" s="8" t="str">
        <f t="shared" si="27"/>
        <v>PT60M</v>
      </c>
      <c r="H661" s="222" t="s">
        <v>3033</v>
      </c>
      <c r="I661" s="224" t="s">
        <v>3047</v>
      </c>
      <c r="J661" s="9" t="str">
        <f t="shared" si="24"/>
        <v>Ecosense_BeechTowerBeech4_shade_+24m_chlorophyll_PAR_sensor_ch7LightSpectrum</v>
      </c>
      <c r="K661" s="256" t="str">
        <f>VLOOKUP(J661,[1]TimeSeriesIDs!$A:$E,5,FALSE)</f>
        <v>7e40c43e352e4563bc3d49e7929a721f</v>
      </c>
      <c r="L661" s="10">
        <v>0</v>
      </c>
    </row>
    <row r="662" spans="1:12" x14ac:dyDescent="0.25">
      <c r="A662" s="171">
        <v>71012</v>
      </c>
      <c r="B662" s="141" t="s">
        <v>2030</v>
      </c>
      <c r="C662" s="141" t="s">
        <v>3136</v>
      </c>
      <c r="D662" s="10" t="s">
        <v>140</v>
      </c>
      <c r="E662" s="146" t="s">
        <v>113</v>
      </c>
      <c r="F662" s="7" t="s">
        <v>16</v>
      </c>
      <c r="G662" s="8" t="str">
        <f t="shared" si="27"/>
        <v>PT60M</v>
      </c>
      <c r="H662" s="222" t="s">
        <v>3033</v>
      </c>
      <c r="I662" s="224" t="s">
        <v>3047</v>
      </c>
      <c r="J662" s="9" t="str">
        <f t="shared" si="24"/>
        <v>Ecosense_BeechTowerBeech4_shade_+24m_chlorophyll_PAR_sensor_gainDigitalRawSignal</v>
      </c>
      <c r="K662" s="256" t="str">
        <f>VLOOKUP(J662,[1]TimeSeriesIDs!$A:$E,5,FALSE)</f>
        <v>806cec19f86249e8945321af92a5593f</v>
      </c>
      <c r="L662" s="10">
        <v>0</v>
      </c>
    </row>
    <row r="663" spans="1:12" x14ac:dyDescent="0.25">
      <c r="A663" s="171">
        <v>71012</v>
      </c>
      <c r="B663" s="141" t="s">
        <v>2030</v>
      </c>
      <c r="C663" s="141" t="s">
        <v>3126</v>
      </c>
      <c r="D663" s="10" t="s">
        <v>2443</v>
      </c>
      <c r="E663" s="228" t="s">
        <v>113</v>
      </c>
      <c r="F663" s="7" t="s">
        <v>16</v>
      </c>
      <c r="G663" s="8" t="s">
        <v>1989</v>
      </c>
      <c r="H663" s="229" t="s">
        <v>3033</v>
      </c>
      <c r="I663" s="230" t="s">
        <v>3047</v>
      </c>
      <c r="J663" s="9" t="str">
        <f t="shared" si="24"/>
        <v>Ecosense_BeechTowerBeech4_shade_+24m_chlorophyll_PAR_sensorYield</v>
      </c>
      <c r="K663" s="256" t="str">
        <f>VLOOKUP(J663,[1]TimeSeriesIDs!$A:$E,5,FALSE)</f>
        <v>812f4199b5ca42d5aa43ce8820377cc4</v>
      </c>
      <c r="L663" s="10">
        <v>0</v>
      </c>
    </row>
    <row r="664" spans="1:12" x14ac:dyDescent="0.25">
      <c r="A664" s="171">
        <v>71012</v>
      </c>
      <c r="B664" s="141" t="s">
        <v>2030</v>
      </c>
      <c r="C664" s="141" t="s">
        <v>3127</v>
      </c>
      <c r="D664" s="190" t="s">
        <v>2649</v>
      </c>
      <c r="E664" s="146" t="s">
        <v>113</v>
      </c>
      <c r="F664" s="7" t="s">
        <v>16</v>
      </c>
      <c r="G664" s="8" t="str">
        <f t="shared" ref="G664:G675" si="28">IF(ISBLANK(B664),"-","PT60M")</f>
        <v>PT60M</v>
      </c>
      <c r="H664" s="222" t="s">
        <v>3033</v>
      </c>
      <c r="I664" s="224" t="s">
        <v>3047</v>
      </c>
      <c r="J664" s="9" t="str">
        <f t="shared" si="24"/>
        <v>Ecosense_BeechTowerBeech4_shade_+24m_chlorophyll_PAR_sensor_ch1LightSpectrum</v>
      </c>
      <c r="K664" s="256" t="str">
        <f>VLOOKUP(J664,[1]TimeSeriesIDs!$A:$E,5,FALSE)</f>
        <v>8c1d32f5e84c4bc2bfcac0561273cf92</v>
      </c>
      <c r="L664" s="10">
        <v>0</v>
      </c>
    </row>
    <row r="665" spans="1:12" x14ac:dyDescent="0.25">
      <c r="A665" s="171">
        <v>71012</v>
      </c>
      <c r="B665" s="141" t="s">
        <v>2030</v>
      </c>
      <c r="C665" s="141" t="s">
        <v>3135</v>
      </c>
      <c r="D665" s="10" t="s">
        <v>2649</v>
      </c>
      <c r="E665" s="146" t="s">
        <v>113</v>
      </c>
      <c r="F665" s="7" t="s">
        <v>16</v>
      </c>
      <c r="G665" s="8" t="str">
        <f t="shared" si="28"/>
        <v>PT60M</v>
      </c>
      <c r="H665" s="222" t="s">
        <v>3033</v>
      </c>
      <c r="I665" s="224" t="s">
        <v>3047</v>
      </c>
      <c r="J665" s="9" t="str">
        <f t="shared" si="24"/>
        <v>Ecosense_BeechTowerBeech4_shade_+24m_chlorophyll_PAR_sensor_nearInfraredSpectrumLightSpectrum</v>
      </c>
      <c r="K665" s="256" t="str">
        <f>VLOOKUP(J665,[1]TimeSeriesIDs!$A:$E,5,FALSE)</f>
        <v>9484a167671f4c10962de214c964d1af</v>
      </c>
      <c r="L665" s="10">
        <v>0</v>
      </c>
    </row>
    <row r="666" spans="1:12" x14ac:dyDescent="0.25">
      <c r="A666" s="171">
        <v>71012</v>
      </c>
      <c r="B666" s="141" t="s">
        <v>2030</v>
      </c>
      <c r="C666" s="141" t="s">
        <v>3132</v>
      </c>
      <c r="D666" s="10" t="s">
        <v>2649</v>
      </c>
      <c r="E666" s="146" t="s">
        <v>113</v>
      </c>
      <c r="F666" s="7" t="s">
        <v>16</v>
      </c>
      <c r="G666" s="8" t="str">
        <f t="shared" si="28"/>
        <v>PT60M</v>
      </c>
      <c r="H666" s="222" t="s">
        <v>3033</v>
      </c>
      <c r="I666" s="224" t="s">
        <v>3047</v>
      </c>
      <c r="J666" s="9" t="str">
        <f t="shared" si="24"/>
        <v>Ecosense_BeechTowerBeech4_shade_+24m_chlorophyll_PAR_sensor_ch6LightSpectrum</v>
      </c>
      <c r="K666" s="256" t="str">
        <f>VLOOKUP(J666,[1]TimeSeriesIDs!$A:$E,5,FALSE)</f>
        <v>992ecf84eb414d82a7fc076b79fe6efd</v>
      </c>
      <c r="L666" s="10">
        <v>0</v>
      </c>
    </row>
    <row r="667" spans="1:12" x14ac:dyDescent="0.25">
      <c r="A667" s="171">
        <v>71012</v>
      </c>
      <c r="B667" s="141" t="s">
        <v>2030</v>
      </c>
      <c r="C667" s="141" t="s">
        <v>3126</v>
      </c>
      <c r="D667" s="10" t="s">
        <v>2436</v>
      </c>
      <c r="E667" s="146" t="s">
        <v>113</v>
      </c>
      <c r="F667" s="7" t="s">
        <v>16</v>
      </c>
      <c r="G667" s="8" t="str">
        <f t="shared" si="28"/>
        <v>PT60M</v>
      </c>
      <c r="H667" s="222" t="s">
        <v>3033</v>
      </c>
      <c r="I667" s="224" t="s">
        <v>3047</v>
      </c>
      <c r="J667" s="9" t="str">
        <f t="shared" si="24"/>
        <v>Ecosense_BeechTowerBeech4_shade_+24m_chlorophyll_PAR_sensorChlorophyllFluorescenceMax</v>
      </c>
      <c r="K667" s="256" t="str">
        <f>VLOOKUP(J667,[1]TimeSeriesIDs!$A:$E,5,FALSE)</f>
        <v>aecbef578186413cb80bc4d78a189d3b</v>
      </c>
      <c r="L667" s="10">
        <v>0</v>
      </c>
    </row>
    <row r="668" spans="1:12" x14ac:dyDescent="0.25">
      <c r="A668" s="171">
        <v>71012</v>
      </c>
      <c r="B668" s="141" t="s">
        <v>2030</v>
      </c>
      <c r="C668" s="141" t="s">
        <v>3126</v>
      </c>
      <c r="D668" s="10" t="s">
        <v>2437</v>
      </c>
      <c r="E668" s="146" t="s">
        <v>113</v>
      </c>
      <c r="F668" s="7" t="s">
        <v>16</v>
      </c>
      <c r="G668" s="8" t="str">
        <f t="shared" si="28"/>
        <v>PT60M</v>
      </c>
      <c r="H668" s="222" t="s">
        <v>3033</v>
      </c>
      <c r="I668" s="224" t="s">
        <v>3047</v>
      </c>
      <c r="J668" s="9" t="str">
        <f t="shared" si="24"/>
        <v>Ecosense_BeechTowerBeech4_shade_+24m_chlorophyll_PAR_sensorChlorophyllFluorescenceMin</v>
      </c>
      <c r="K668" s="256" t="str">
        <f>VLOOKUP(J668,[1]TimeSeriesIDs!$A:$E,5,FALSE)</f>
        <v>bbb6b3e5d189434e8afece62ace8552c</v>
      </c>
      <c r="L668" s="10">
        <v>0</v>
      </c>
    </row>
    <row r="669" spans="1:12" x14ac:dyDescent="0.25">
      <c r="A669" s="171">
        <v>71012</v>
      </c>
      <c r="B669" s="141" t="s">
        <v>2030</v>
      </c>
      <c r="C669" s="141" t="s">
        <v>3138</v>
      </c>
      <c r="D669" s="222" t="s">
        <v>2450</v>
      </c>
      <c r="E669" s="225" t="s">
        <v>68</v>
      </c>
      <c r="F669" s="7" t="s">
        <v>16</v>
      </c>
      <c r="G669" s="8" t="str">
        <f t="shared" si="28"/>
        <v>PT60M</v>
      </c>
      <c r="H669" s="222" t="s">
        <v>3033</v>
      </c>
      <c r="I669" s="224" t="s">
        <v>3047</v>
      </c>
      <c r="J669" s="9" t="str">
        <f t="shared" si="24"/>
        <v>Ecosense_BeechTowerBeech4_shade_+24m_chlorophyll_PAR_sensor_tempLeafTemp</v>
      </c>
      <c r="K669" s="256" t="str">
        <f>VLOOKUP(J669,[1]TimeSeriesIDs!$A:$E,5,FALSE)</f>
        <v>d6753b8ae6e640e1b2e2f5ee21a743d7</v>
      </c>
      <c r="L669" s="10">
        <v>0</v>
      </c>
    </row>
    <row r="670" spans="1:12" x14ac:dyDescent="0.25">
      <c r="A670" s="171">
        <v>71012</v>
      </c>
      <c r="B670" s="141" t="s">
        <v>2030</v>
      </c>
      <c r="C670" s="141" t="s">
        <v>3134</v>
      </c>
      <c r="D670" s="10" t="s">
        <v>2649</v>
      </c>
      <c r="E670" s="146" t="s">
        <v>113</v>
      </c>
      <c r="F670" s="7" t="s">
        <v>16</v>
      </c>
      <c r="G670" s="8" t="str">
        <f t="shared" si="28"/>
        <v>PT60M</v>
      </c>
      <c r="H670" s="222" t="s">
        <v>3033</v>
      </c>
      <c r="I670" s="224" t="s">
        <v>3047</v>
      </c>
      <c r="J670" s="9" t="str">
        <f t="shared" si="24"/>
        <v>Ecosense_BeechTowerBeech4_shade_+24m_chlorophyll_PAR_sensor_wholeSpectrumLightSpectrum</v>
      </c>
      <c r="K670" s="256" t="str">
        <f>VLOOKUP(J670,[1]TimeSeriesIDs!$A:$E,5,FALSE)</f>
        <v>ddb5e415381f4d38a86be7847ba1270b</v>
      </c>
      <c r="L670" s="10">
        <v>0</v>
      </c>
    </row>
    <row r="671" spans="1:12" x14ac:dyDescent="0.25">
      <c r="A671" s="171">
        <v>71012</v>
      </c>
      <c r="B671" s="141" t="s">
        <v>2030</v>
      </c>
      <c r="C671" s="141" t="s">
        <v>3600</v>
      </c>
      <c r="D671" s="190" t="s">
        <v>2649</v>
      </c>
      <c r="E671" s="146" t="s">
        <v>113</v>
      </c>
      <c r="F671" s="7" t="s">
        <v>16</v>
      </c>
      <c r="G671" s="8" t="str">
        <f t="shared" si="28"/>
        <v>PT60M</v>
      </c>
      <c r="H671" s="222" t="s">
        <v>3033</v>
      </c>
      <c r="I671" s="224" t="s">
        <v>3047</v>
      </c>
      <c r="J671" s="9" t="str">
        <f t="shared" si="24"/>
        <v>Ecosense_BeechTowerBeech4_shade_+24m_chlorophyll_PAR_sensor_ch0LightSpectrum</v>
      </c>
      <c r="K671" s="256" t="str">
        <f>VLOOKUP(J671,[1]TimeSeriesIDs!$A:$E,5,FALSE)</f>
        <v>e39137e2b7db48c4bd65f1023953b175</v>
      </c>
      <c r="L671" s="10">
        <v>0</v>
      </c>
    </row>
    <row r="672" spans="1:12" x14ac:dyDescent="0.25">
      <c r="A672" s="171">
        <v>71013</v>
      </c>
      <c r="B672" s="141" t="s">
        <v>2030</v>
      </c>
      <c r="C672" s="141" t="s">
        <v>3093</v>
      </c>
      <c r="D672" s="10" t="s">
        <v>2649</v>
      </c>
      <c r="E672" s="146" t="s">
        <v>113</v>
      </c>
      <c r="F672" s="7" t="s">
        <v>16</v>
      </c>
      <c r="G672" s="8" t="str">
        <f t="shared" si="28"/>
        <v>PT60M</v>
      </c>
      <c r="H672" s="222" t="s">
        <v>3033</v>
      </c>
      <c r="I672" s="224" t="s">
        <v>3047</v>
      </c>
      <c r="J672" s="9" t="str">
        <f t="shared" si="24"/>
        <v>Ecosense_BeechTowerBeech5_sun_+26m_chlorophyll_PAR_sensor_ch6LightSpectrum</v>
      </c>
      <c r="K672" s="256" t="str">
        <f>VLOOKUP(J672,[1]TimeSeriesIDs!$A:$E,5,FALSE)</f>
        <v>089627f9e35a41418d703270f64bd367</v>
      </c>
      <c r="L672" s="10">
        <v>0</v>
      </c>
    </row>
    <row r="673" spans="1:12" x14ac:dyDescent="0.25">
      <c r="A673" s="171">
        <v>71013</v>
      </c>
      <c r="B673" s="141" t="s">
        <v>2030</v>
      </c>
      <c r="C673" s="141" t="s">
        <v>3097</v>
      </c>
      <c r="D673" s="10" t="s">
        <v>140</v>
      </c>
      <c r="E673" s="146" t="s">
        <v>113</v>
      </c>
      <c r="F673" s="7" t="s">
        <v>16</v>
      </c>
      <c r="G673" s="8" t="str">
        <f t="shared" si="28"/>
        <v>PT60M</v>
      </c>
      <c r="H673" s="222" t="s">
        <v>3033</v>
      </c>
      <c r="I673" s="224" t="s">
        <v>3047</v>
      </c>
      <c r="J673" s="9" t="str">
        <f t="shared" si="24"/>
        <v>Ecosense_BeechTowerBeech5_sun_+26m_chlorophyll_PAR_sensor_gainDigitalRawSignal</v>
      </c>
      <c r="K673" s="256" t="str">
        <f>VLOOKUP(J673,[1]TimeSeriesIDs!$A:$E,5,FALSE)</f>
        <v>10b9a2aea9834bb0b0b376119cf48143</v>
      </c>
      <c r="L673" s="10">
        <v>0</v>
      </c>
    </row>
    <row r="674" spans="1:12" x14ac:dyDescent="0.25">
      <c r="A674" s="171">
        <v>71013</v>
      </c>
      <c r="B674" s="141" t="s">
        <v>2030</v>
      </c>
      <c r="C674" s="141" t="s">
        <v>3601</v>
      </c>
      <c r="D674" s="190" t="s">
        <v>2649</v>
      </c>
      <c r="E674" s="146" t="s">
        <v>113</v>
      </c>
      <c r="F674" s="7" t="s">
        <v>16</v>
      </c>
      <c r="G674" s="8" t="str">
        <f t="shared" si="28"/>
        <v>PT60M</v>
      </c>
      <c r="H674" s="222" t="s">
        <v>3033</v>
      </c>
      <c r="I674" s="224" t="s">
        <v>3047</v>
      </c>
      <c r="J674" s="9" t="str">
        <f t="shared" si="24"/>
        <v>Ecosense_BeechTowerBeech5_sun_+26m_chlorophyll_PAR_sensor_ch0LightSpectrum</v>
      </c>
      <c r="K674" s="256" t="str">
        <f>VLOOKUP(J674,[1]TimeSeriesIDs!$A:$E,5,FALSE)</f>
        <v>215a882b24204fd09b1ffe387ba9256f</v>
      </c>
      <c r="L674" s="10">
        <v>0</v>
      </c>
    </row>
    <row r="675" spans="1:12" x14ac:dyDescent="0.25">
      <c r="A675" s="171">
        <v>71013</v>
      </c>
      <c r="B675" s="141" t="s">
        <v>2030</v>
      </c>
      <c r="C675" s="141" t="s">
        <v>3094</v>
      </c>
      <c r="D675" s="10" t="s">
        <v>2649</v>
      </c>
      <c r="E675" s="146" t="s">
        <v>113</v>
      </c>
      <c r="F675" s="7" t="s">
        <v>16</v>
      </c>
      <c r="G675" s="8" t="str">
        <f t="shared" si="28"/>
        <v>PT60M</v>
      </c>
      <c r="H675" s="222" t="s">
        <v>3033</v>
      </c>
      <c r="I675" s="224" t="s">
        <v>3047</v>
      </c>
      <c r="J675" s="9" t="str">
        <f t="shared" si="24"/>
        <v>Ecosense_BeechTowerBeech5_sun_+26m_chlorophyll_PAR_sensor_ch7LightSpectrum</v>
      </c>
      <c r="K675" s="256" t="str">
        <f>VLOOKUP(J675,[1]TimeSeriesIDs!$A:$E,5,FALSE)</f>
        <v>47bf4515913041039edc03c849afe7b9</v>
      </c>
      <c r="L675" s="10">
        <v>0</v>
      </c>
    </row>
    <row r="676" spans="1:12" x14ac:dyDescent="0.25">
      <c r="A676" s="171">
        <v>71013</v>
      </c>
      <c r="B676" s="141" t="s">
        <v>2030</v>
      </c>
      <c r="C676" s="141" t="s">
        <v>3087</v>
      </c>
      <c r="D676" s="10" t="s">
        <v>2443</v>
      </c>
      <c r="E676" s="228" t="s">
        <v>113</v>
      </c>
      <c r="F676" s="7" t="s">
        <v>16</v>
      </c>
      <c r="G676" s="8" t="s">
        <v>1989</v>
      </c>
      <c r="H676" s="229" t="s">
        <v>3033</v>
      </c>
      <c r="I676" s="230" t="s">
        <v>3047</v>
      </c>
      <c r="J676" s="9" t="str">
        <f t="shared" ref="J676:J739" si="29">B676&amp;C676&amp;D676</f>
        <v>Ecosense_BeechTowerBeech5_sun_+26m_chlorophyll_PAR_sensorYield</v>
      </c>
      <c r="K676" s="256" t="str">
        <f>VLOOKUP(J676,[1]TimeSeriesIDs!$A:$E,5,FALSE)</f>
        <v>49148c4a559e4514a751e4cb169224a5</v>
      </c>
      <c r="L676" s="10">
        <v>0</v>
      </c>
    </row>
    <row r="677" spans="1:12" x14ac:dyDescent="0.25">
      <c r="A677" s="171">
        <v>71013</v>
      </c>
      <c r="B677" s="141" t="s">
        <v>2030</v>
      </c>
      <c r="C677" s="141" t="s">
        <v>3096</v>
      </c>
      <c r="D677" s="10" t="s">
        <v>2649</v>
      </c>
      <c r="E677" s="146" t="s">
        <v>113</v>
      </c>
      <c r="F677" s="7" t="s">
        <v>16</v>
      </c>
      <c r="G677" s="8" t="str">
        <f t="shared" ref="G677:G702" si="30">IF(ISBLANK(B677),"-","PT60M")</f>
        <v>PT60M</v>
      </c>
      <c r="H677" s="222" t="s">
        <v>3033</v>
      </c>
      <c r="I677" s="224" t="s">
        <v>3047</v>
      </c>
      <c r="J677" s="9" t="str">
        <f t="shared" si="29"/>
        <v>Ecosense_BeechTowerBeech5_sun_+26m_chlorophyll_PAR_sensor_nearInfraredSpectrumLightSpectrum</v>
      </c>
      <c r="K677" s="256" t="str">
        <f>VLOOKUP(J677,[1]TimeSeriesIDs!$A:$E,5,FALSE)</f>
        <v>5348d5b5c51d4fb0bb97fbb542b1fdfe</v>
      </c>
      <c r="L677" s="10">
        <v>0</v>
      </c>
    </row>
    <row r="678" spans="1:12" x14ac:dyDescent="0.25">
      <c r="A678" s="171">
        <v>71013</v>
      </c>
      <c r="B678" s="141" t="s">
        <v>2030</v>
      </c>
      <c r="C678" s="141" t="s">
        <v>3087</v>
      </c>
      <c r="D678" s="10" t="s">
        <v>2437</v>
      </c>
      <c r="E678" s="146" t="s">
        <v>113</v>
      </c>
      <c r="F678" s="7" t="s">
        <v>16</v>
      </c>
      <c r="G678" s="8" t="str">
        <f t="shared" si="30"/>
        <v>PT60M</v>
      </c>
      <c r="H678" s="222" t="s">
        <v>3033</v>
      </c>
      <c r="I678" s="224" t="s">
        <v>3047</v>
      </c>
      <c r="J678" s="9" t="str">
        <f t="shared" si="29"/>
        <v>Ecosense_BeechTowerBeech5_sun_+26m_chlorophyll_PAR_sensorChlorophyllFluorescenceMin</v>
      </c>
      <c r="K678" s="256" t="str">
        <f>VLOOKUP(J678,[1]TimeSeriesIDs!$A:$E,5,FALSE)</f>
        <v>5710ed9e47af4b1ab9c042ea9393f376</v>
      </c>
      <c r="L678" s="10">
        <v>0</v>
      </c>
    </row>
    <row r="679" spans="1:12" x14ac:dyDescent="0.25">
      <c r="A679" s="171">
        <v>71013</v>
      </c>
      <c r="B679" s="141" t="s">
        <v>2030</v>
      </c>
      <c r="C679" s="141" t="s">
        <v>3098</v>
      </c>
      <c r="D679" s="10" t="s">
        <v>154</v>
      </c>
      <c r="E679" s="188" t="s">
        <v>2641</v>
      </c>
      <c r="F679" s="7" t="s">
        <v>16</v>
      </c>
      <c r="G679" s="8" t="str">
        <f t="shared" si="30"/>
        <v>PT60M</v>
      </c>
      <c r="H679" s="222" t="s">
        <v>3033</v>
      </c>
      <c r="I679" s="224" t="s">
        <v>3047</v>
      </c>
      <c r="J679" s="9" t="str">
        <f t="shared" si="29"/>
        <v>Ecosense_BeechTowerBeech5_sun_+26m_chlorophyll_PAR_sensor_tintDuration</v>
      </c>
      <c r="K679" s="256" t="str">
        <f>VLOOKUP(J679,[1]TimeSeriesIDs!$A:$E,5,FALSE)</f>
        <v>5df931ecd26c4fa5b423abdbbf4cab51</v>
      </c>
      <c r="L679" s="10">
        <v>0</v>
      </c>
    </row>
    <row r="680" spans="1:12" x14ac:dyDescent="0.25">
      <c r="A680" s="171">
        <v>71013</v>
      </c>
      <c r="B680" s="141" t="s">
        <v>2030</v>
      </c>
      <c r="C680" s="141" t="s">
        <v>3095</v>
      </c>
      <c r="D680" s="10" t="s">
        <v>2649</v>
      </c>
      <c r="E680" s="146" t="s">
        <v>113</v>
      </c>
      <c r="F680" s="7" t="s">
        <v>16</v>
      </c>
      <c r="G680" s="8" t="str">
        <f t="shared" si="30"/>
        <v>PT60M</v>
      </c>
      <c r="H680" s="222" t="s">
        <v>3033</v>
      </c>
      <c r="I680" s="224" t="s">
        <v>3047</v>
      </c>
      <c r="J680" s="9" t="str">
        <f t="shared" si="29"/>
        <v>Ecosense_BeechTowerBeech5_sun_+26m_chlorophyll_PAR_sensor_wholeSpectrumLightSpectrum</v>
      </c>
      <c r="K680" s="256" t="str">
        <f>VLOOKUP(J680,[1]TimeSeriesIDs!$A:$E,5,FALSE)</f>
        <v>6227495a705f4e319e2cd312a6ce85cf</v>
      </c>
      <c r="L680" s="10">
        <v>0</v>
      </c>
    </row>
    <row r="681" spans="1:12" x14ac:dyDescent="0.25">
      <c r="A681" s="171">
        <v>71013</v>
      </c>
      <c r="B681" s="141" t="s">
        <v>2030</v>
      </c>
      <c r="C681" s="141" t="s">
        <v>3090</v>
      </c>
      <c r="D681" s="10" t="s">
        <v>2649</v>
      </c>
      <c r="E681" s="146" t="s">
        <v>113</v>
      </c>
      <c r="F681" s="7" t="s">
        <v>16</v>
      </c>
      <c r="G681" s="8" t="str">
        <f t="shared" si="30"/>
        <v>PT60M</v>
      </c>
      <c r="H681" s="222" t="s">
        <v>3033</v>
      </c>
      <c r="I681" s="224" t="s">
        <v>3047</v>
      </c>
      <c r="J681" s="9" t="str">
        <f t="shared" si="29"/>
        <v>Ecosense_BeechTowerBeech5_sun_+26m_chlorophyll_PAR_sensor_ch3LightSpectrum</v>
      </c>
      <c r="K681" s="256" t="str">
        <f>VLOOKUP(J681,[1]TimeSeriesIDs!$A:$E,5,FALSE)</f>
        <v>7994b85395d4424cbc7fc54977e35eb3</v>
      </c>
      <c r="L681" s="10">
        <v>0</v>
      </c>
    </row>
    <row r="682" spans="1:12" s="72" customFormat="1" x14ac:dyDescent="0.25">
      <c r="A682" s="171">
        <v>71013</v>
      </c>
      <c r="B682" s="141" t="s">
        <v>2030</v>
      </c>
      <c r="C682" s="141" t="s">
        <v>3087</v>
      </c>
      <c r="D682" s="10" t="s">
        <v>2436</v>
      </c>
      <c r="E682" s="146" t="s">
        <v>113</v>
      </c>
      <c r="F682" s="7" t="s">
        <v>16</v>
      </c>
      <c r="G682" s="8" t="str">
        <f t="shared" si="30"/>
        <v>PT60M</v>
      </c>
      <c r="H682" s="222" t="s">
        <v>3033</v>
      </c>
      <c r="I682" s="224" t="s">
        <v>3047</v>
      </c>
      <c r="J682" s="9" t="str">
        <f t="shared" si="29"/>
        <v>Ecosense_BeechTowerBeech5_sun_+26m_chlorophyll_PAR_sensorChlorophyllFluorescenceMax</v>
      </c>
      <c r="K682" s="256" t="str">
        <f>VLOOKUP(J682,[1]TimeSeriesIDs!$A:$E,5,FALSE)</f>
        <v>7dd0aae5776a4f2c8b5c4911019c35a3</v>
      </c>
      <c r="L682" s="65">
        <v>0</v>
      </c>
    </row>
    <row r="683" spans="1:12" x14ac:dyDescent="0.25">
      <c r="A683" s="171">
        <v>71013</v>
      </c>
      <c r="B683" s="141" t="s">
        <v>2030</v>
      </c>
      <c r="C683" s="141" t="s">
        <v>3088</v>
      </c>
      <c r="D683" s="190" t="s">
        <v>2649</v>
      </c>
      <c r="E683" s="146" t="s">
        <v>113</v>
      </c>
      <c r="F683" s="7" t="s">
        <v>16</v>
      </c>
      <c r="G683" s="8" t="str">
        <f t="shared" si="30"/>
        <v>PT60M</v>
      </c>
      <c r="H683" s="222" t="s">
        <v>3033</v>
      </c>
      <c r="I683" s="224" t="s">
        <v>3047</v>
      </c>
      <c r="J683" s="9" t="str">
        <f t="shared" si="29"/>
        <v>Ecosense_BeechTowerBeech5_sun_+26m_chlorophyll_PAR_sensor_ch1LightSpectrum</v>
      </c>
      <c r="K683" s="256" t="str">
        <f>VLOOKUP(J683,[1]TimeSeriesIDs!$A:$E,5,FALSE)</f>
        <v>8d33c0df17934a018692898c44e589bc</v>
      </c>
      <c r="L683" s="10">
        <v>0</v>
      </c>
    </row>
    <row r="684" spans="1:12" x14ac:dyDescent="0.25">
      <c r="A684" s="171">
        <v>71013</v>
      </c>
      <c r="B684" s="141" t="s">
        <v>2030</v>
      </c>
      <c r="C684" s="141" t="s">
        <v>3091</v>
      </c>
      <c r="D684" s="10" t="s">
        <v>2649</v>
      </c>
      <c r="E684" s="146" t="s">
        <v>113</v>
      </c>
      <c r="F684" s="7" t="s">
        <v>16</v>
      </c>
      <c r="G684" s="8" t="str">
        <f t="shared" si="30"/>
        <v>PT60M</v>
      </c>
      <c r="H684" s="222" t="s">
        <v>3033</v>
      </c>
      <c r="I684" s="224" t="s">
        <v>3047</v>
      </c>
      <c r="J684" s="9" t="str">
        <f t="shared" si="29"/>
        <v>Ecosense_BeechTowerBeech5_sun_+26m_chlorophyll_PAR_sensor_ch4LightSpectrum</v>
      </c>
      <c r="K684" s="256" t="str">
        <f>VLOOKUP(J684,[1]TimeSeriesIDs!$A:$E,5,FALSE)</f>
        <v>96ba5258ad20405a90e3a623335b61ee</v>
      </c>
      <c r="L684" s="10">
        <v>0</v>
      </c>
    </row>
    <row r="685" spans="1:12" x14ac:dyDescent="0.25">
      <c r="A685" s="171">
        <v>71013</v>
      </c>
      <c r="B685" s="141" t="s">
        <v>2030</v>
      </c>
      <c r="C685" s="141" t="s">
        <v>3089</v>
      </c>
      <c r="D685" s="10" t="s">
        <v>2649</v>
      </c>
      <c r="E685" s="146" t="s">
        <v>113</v>
      </c>
      <c r="F685" s="7" t="s">
        <v>16</v>
      </c>
      <c r="G685" s="8" t="str">
        <f t="shared" si="30"/>
        <v>PT60M</v>
      </c>
      <c r="H685" s="222" t="s">
        <v>3033</v>
      </c>
      <c r="I685" s="224" t="s">
        <v>3047</v>
      </c>
      <c r="J685" s="9" t="str">
        <f t="shared" si="29"/>
        <v>Ecosense_BeechTowerBeech5_sun_+26m_chlorophyll_PAR_sensor_ch2LightSpectrum</v>
      </c>
      <c r="K685" s="256" t="str">
        <f>VLOOKUP(J685,[1]TimeSeriesIDs!$A:$E,5,FALSE)</f>
        <v>a38f4b891bc747dc937c1631246deb39</v>
      </c>
      <c r="L685" s="10">
        <v>0</v>
      </c>
    </row>
    <row r="686" spans="1:12" x14ac:dyDescent="0.25">
      <c r="A686" s="171">
        <v>71013</v>
      </c>
      <c r="B686" s="141" t="s">
        <v>2030</v>
      </c>
      <c r="C686" s="141" t="s">
        <v>3092</v>
      </c>
      <c r="D686" s="10" t="s">
        <v>2649</v>
      </c>
      <c r="E686" s="146" t="s">
        <v>113</v>
      </c>
      <c r="F686" s="7" t="s">
        <v>16</v>
      </c>
      <c r="G686" s="8" t="str">
        <f t="shared" si="30"/>
        <v>PT60M</v>
      </c>
      <c r="H686" s="222" t="s">
        <v>3033</v>
      </c>
      <c r="I686" s="224" t="s">
        <v>3047</v>
      </c>
      <c r="J686" s="9" t="str">
        <f t="shared" si="29"/>
        <v>Ecosense_BeechTowerBeech5_sun_+26m_chlorophyll_PAR_sensor_ch5LightSpectrum</v>
      </c>
      <c r="K686" s="256" t="str">
        <f>VLOOKUP(J686,[1]TimeSeriesIDs!$A:$E,5,FALSE)</f>
        <v>a44e244ab7cc41f286fa9430db0ca95d</v>
      </c>
      <c r="L686" s="10">
        <v>0</v>
      </c>
    </row>
    <row r="687" spans="1:12" x14ac:dyDescent="0.25">
      <c r="A687" s="171">
        <v>71013</v>
      </c>
      <c r="B687" s="141" t="s">
        <v>2030</v>
      </c>
      <c r="C687" s="141" t="s">
        <v>3099</v>
      </c>
      <c r="D687" s="222" t="s">
        <v>2450</v>
      </c>
      <c r="E687" s="225" t="s">
        <v>68</v>
      </c>
      <c r="F687" s="7" t="s">
        <v>16</v>
      </c>
      <c r="G687" s="8" t="str">
        <f t="shared" si="30"/>
        <v>PT60M</v>
      </c>
      <c r="H687" s="222" t="s">
        <v>3033</v>
      </c>
      <c r="I687" s="224" t="s">
        <v>3047</v>
      </c>
      <c r="J687" s="9" t="str">
        <f t="shared" si="29"/>
        <v>Ecosense_BeechTowerBeech5_sun_+26m_chlorophyll_PAR_sensor_tempLeafTemp</v>
      </c>
      <c r="K687" s="256" t="str">
        <f>VLOOKUP(J687,[1]TimeSeriesIDs!$A:$E,5,FALSE)</f>
        <v>fecd5b29ac344b31802716696b52f730</v>
      </c>
      <c r="L687" s="10">
        <v>0</v>
      </c>
    </row>
    <row r="688" spans="1:12" x14ac:dyDescent="0.25">
      <c r="A688" s="171">
        <v>71014</v>
      </c>
      <c r="B688" s="141" t="s">
        <v>2030</v>
      </c>
      <c r="C688" s="141" t="s">
        <v>3140</v>
      </c>
      <c r="D688" s="190" t="s">
        <v>2649</v>
      </c>
      <c r="E688" s="146" t="s">
        <v>113</v>
      </c>
      <c r="F688" s="7" t="s">
        <v>16</v>
      </c>
      <c r="G688" s="8" t="str">
        <f t="shared" si="30"/>
        <v>PT60M</v>
      </c>
      <c r="H688" s="222" t="s">
        <v>3033</v>
      </c>
      <c r="I688" s="224" t="s">
        <v>3047</v>
      </c>
      <c r="J688" s="9" t="str">
        <f t="shared" si="29"/>
        <v>Ecosense_BeechTowerBeech5_shade_+24m_chlorophyll_PAR_sensor_ch1LightSpectrum</v>
      </c>
      <c r="K688" s="256" t="str">
        <f>VLOOKUP(J688,[1]TimeSeriesIDs!$A:$E,5,FALSE)</f>
        <v>121145484aa547bdb8e7d3660569d6f5</v>
      </c>
      <c r="L688" s="10">
        <v>0</v>
      </c>
    </row>
    <row r="689" spans="1:12" x14ac:dyDescent="0.25">
      <c r="A689" s="171">
        <v>71014</v>
      </c>
      <c r="B689" s="141" t="s">
        <v>2030</v>
      </c>
      <c r="C689" s="141" t="s">
        <v>3150</v>
      </c>
      <c r="D689" s="10" t="s">
        <v>154</v>
      </c>
      <c r="E689" s="188" t="s">
        <v>2641</v>
      </c>
      <c r="F689" s="7" t="s">
        <v>16</v>
      </c>
      <c r="G689" s="8" t="str">
        <f t="shared" si="30"/>
        <v>PT60M</v>
      </c>
      <c r="H689" s="222" t="s">
        <v>3033</v>
      </c>
      <c r="I689" s="224" t="s">
        <v>3047</v>
      </c>
      <c r="J689" s="9" t="str">
        <f t="shared" si="29"/>
        <v>Ecosense_BeechTowerBeech5_shade_+24m_chlorophyll_PAR_sensor_tintDuration</v>
      </c>
      <c r="K689" s="256" t="str">
        <f>VLOOKUP(J689,[1]TimeSeriesIDs!$A:$E,5,FALSE)</f>
        <v>2a667e9d28d946b1ba1c9d2b3bdb8dce</v>
      </c>
      <c r="L689" s="10">
        <v>0</v>
      </c>
    </row>
    <row r="690" spans="1:12" x14ac:dyDescent="0.25">
      <c r="A690" s="171">
        <v>71014</v>
      </c>
      <c r="B690" s="141" t="s">
        <v>2030</v>
      </c>
      <c r="C690" s="141" t="s">
        <v>3602</v>
      </c>
      <c r="D690" s="190" t="s">
        <v>2649</v>
      </c>
      <c r="E690" s="146" t="s">
        <v>113</v>
      </c>
      <c r="F690" s="7" t="s">
        <v>16</v>
      </c>
      <c r="G690" s="8" t="str">
        <f t="shared" si="30"/>
        <v>PT60M</v>
      </c>
      <c r="H690" s="222" t="s">
        <v>3033</v>
      </c>
      <c r="I690" s="224" t="s">
        <v>3047</v>
      </c>
      <c r="J690" s="9" t="str">
        <f t="shared" si="29"/>
        <v>Ecosense_BeechTowerBeech5_shade_+24m_chlorophyll_PAR_sensor_ch0LightSpectrum</v>
      </c>
      <c r="K690" s="256" t="str">
        <f>VLOOKUP(J690,[1]TimeSeriesIDs!$A:$E,5,FALSE)</f>
        <v>4c63479c3bc64a57b5cf6ebac1c0f404</v>
      </c>
      <c r="L690" s="10">
        <v>0</v>
      </c>
    </row>
    <row r="691" spans="1:12" x14ac:dyDescent="0.25">
      <c r="A691" s="171">
        <v>71014</v>
      </c>
      <c r="B691" s="141" t="s">
        <v>2030</v>
      </c>
      <c r="C691" s="141" t="s">
        <v>3148</v>
      </c>
      <c r="D691" s="10" t="s">
        <v>2649</v>
      </c>
      <c r="E691" s="146" t="s">
        <v>113</v>
      </c>
      <c r="F691" s="7" t="s">
        <v>16</v>
      </c>
      <c r="G691" s="8" t="str">
        <f t="shared" si="30"/>
        <v>PT60M</v>
      </c>
      <c r="H691" s="222" t="s">
        <v>3033</v>
      </c>
      <c r="I691" s="224" t="s">
        <v>3047</v>
      </c>
      <c r="J691" s="9" t="str">
        <f t="shared" si="29"/>
        <v>Ecosense_BeechTowerBeech5_shade_+24m_chlorophyll_PAR_sensor_nearInfraredSpectrumLightSpectrum</v>
      </c>
      <c r="K691" s="256" t="str">
        <f>VLOOKUP(J691,[1]TimeSeriesIDs!$A:$E,5,FALSE)</f>
        <v>5578ad0600af47ccbc886101b9eb1246</v>
      </c>
      <c r="L691" s="10">
        <v>0</v>
      </c>
    </row>
    <row r="692" spans="1:12" x14ac:dyDescent="0.25">
      <c r="A692" s="171">
        <v>71014</v>
      </c>
      <c r="B692" s="141" t="s">
        <v>2030</v>
      </c>
      <c r="C692" s="141" t="s">
        <v>3139</v>
      </c>
      <c r="D692" s="10" t="s">
        <v>2436</v>
      </c>
      <c r="E692" s="146" t="s">
        <v>113</v>
      </c>
      <c r="F692" s="7" t="s">
        <v>16</v>
      </c>
      <c r="G692" s="8" t="str">
        <f t="shared" si="30"/>
        <v>PT60M</v>
      </c>
      <c r="H692" s="222" t="s">
        <v>3033</v>
      </c>
      <c r="I692" s="224" t="s">
        <v>3047</v>
      </c>
      <c r="J692" s="9" t="str">
        <f t="shared" si="29"/>
        <v>Ecosense_BeechTowerBeech5_shade_+24m_chlorophyll_PAR_sensorChlorophyllFluorescenceMax</v>
      </c>
      <c r="K692" s="256" t="str">
        <f>VLOOKUP(J692,[1]TimeSeriesIDs!$A:$E,5,FALSE)</f>
        <v>55b8b2701e17489e9adbd97eb84884d5</v>
      </c>
      <c r="L692" s="10">
        <v>0</v>
      </c>
    </row>
    <row r="693" spans="1:12" x14ac:dyDescent="0.25">
      <c r="A693" s="171">
        <v>71014</v>
      </c>
      <c r="B693" s="141" t="s">
        <v>2030</v>
      </c>
      <c r="C693" s="141" t="s">
        <v>3139</v>
      </c>
      <c r="D693" s="10" t="s">
        <v>2437</v>
      </c>
      <c r="E693" s="146" t="s">
        <v>113</v>
      </c>
      <c r="F693" s="7" t="s">
        <v>16</v>
      </c>
      <c r="G693" s="8" t="str">
        <f t="shared" si="30"/>
        <v>PT60M</v>
      </c>
      <c r="H693" s="222" t="s">
        <v>3033</v>
      </c>
      <c r="I693" s="224" t="s">
        <v>3047</v>
      </c>
      <c r="J693" s="9" t="str">
        <f t="shared" si="29"/>
        <v>Ecosense_BeechTowerBeech5_shade_+24m_chlorophyll_PAR_sensorChlorophyllFluorescenceMin</v>
      </c>
      <c r="K693" s="256" t="str">
        <f>VLOOKUP(J693,[1]TimeSeriesIDs!$A:$E,5,FALSE)</f>
        <v>62b0f7ee79824fc587a8c33f33b59759</v>
      </c>
      <c r="L693" s="10">
        <v>0</v>
      </c>
    </row>
    <row r="694" spans="1:12" x14ac:dyDescent="0.25">
      <c r="A694" s="171">
        <v>71014</v>
      </c>
      <c r="B694" s="141" t="s">
        <v>2030</v>
      </c>
      <c r="C694" s="141" t="s">
        <v>3145</v>
      </c>
      <c r="D694" s="10" t="s">
        <v>2649</v>
      </c>
      <c r="E694" s="146" t="s">
        <v>113</v>
      </c>
      <c r="F694" s="7" t="s">
        <v>16</v>
      </c>
      <c r="G694" s="8" t="str">
        <f t="shared" si="30"/>
        <v>PT60M</v>
      </c>
      <c r="H694" s="222" t="s">
        <v>3033</v>
      </c>
      <c r="I694" s="224" t="s">
        <v>3047</v>
      </c>
      <c r="J694" s="9" t="str">
        <f t="shared" si="29"/>
        <v>Ecosense_BeechTowerBeech5_shade_+24m_chlorophyll_PAR_sensor_ch6LightSpectrum</v>
      </c>
      <c r="K694" s="256" t="str">
        <f>VLOOKUP(J694,[1]TimeSeriesIDs!$A:$E,5,FALSE)</f>
        <v>6c66fad755cc440699d23e7e360164f8</v>
      </c>
      <c r="L694" s="10">
        <v>0</v>
      </c>
    </row>
    <row r="695" spans="1:12" x14ac:dyDescent="0.25">
      <c r="A695" s="171">
        <v>71014</v>
      </c>
      <c r="B695" s="141" t="s">
        <v>2030</v>
      </c>
      <c r="C695" s="141" t="s">
        <v>3142</v>
      </c>
      <c r="D695" s="10" t="s">
        <v>2649</v>
      </c>
      <c r="E695" s="146" t="s">
        <v>113</v>
      </c>
      <c r="F695" s="7" t="s">
        <v>16</v>
      </c>
      <c r="G695" s="8" t="str">
        <f t="shared" si="30"/>
        <v>PT60M</v>
      </c>
      <c r="H695" s="222" t="s">
        <v>3033</v>
      </c>
      <c r="I695" s="224" t="s">
        <v>3047</v>
      </c>
      <c r="J695" s="9" t="str">
        <f t="shared" si="29"/>
        <v>Ecosense_BeechTowerBeech5_shade_+24m_chlorophyll_PAR_sensor_ch3LightSpectrum</v>
      </c>
      <c r="K695" s="256" t="str">
        <f>VLOOKUP(J695,[1]TimeSeriesIDs!$A:$E,5,FALSE)</f>
        <v>8512d73e03be469aa6764424dd38948d</v>
      </c>
      <c r="L695" s="10">
        <v>0</v>
      </c>
    </row>
    <row r="696" spans="1:12" x14ac:dyDescent="0.25">
      <c r="A696" s="171">
        <v>71014</v>
      </c>
      <c r="B696" s="141" t="s">
        <v>2030</v>
      </c>
      <c r="C696" s="141" t="s">
        <v>3143</v>
      </c>
      <c r="D696" s="10" t="s">
        <v>2649</v>
      </c>
      <c r="E696" s="146" t="s">
        <v>113</v>
      </c>
      <c r="F696" s="7" t="s">
        <v>16</v>
      </c>
      <c r="G696" s="8" t="str">
        <f t="shared" si="30"/>
        <v>PT60M</v>
      </c>
      <c r="H696" s="222" t="s">
        <v>3033</v>
      </c>
      <c r="I696" s="224" t="s">
        <v>3047</v>
      </c>
      <c r="J696" s="9" t="str">
        <f t="shared" si="29"/>
        <v>Ecosense_BeechTowerBeech5_shade_+24m_chlorophyll_PAR_sensor_ch4LightSpectrum</v>
      </c>
      <c r="K696" s="256" t="str">
        <f>VLOOKUP(J696,[1]TimeSeriesIDs!$A:$E,5,FALSE)</f>
        <v>885dfb950d454a2486d036a373f78254</v>
      </c>
      <c r="L696" s="10">
        <v>0</v>
      </c>
    </row>
    <row r="697" spans="1:12" x14ac:dyDescent="0.25">
      <c r="A697" s="171">
        <v>71014</v>
      </c>
      <c r="B697" s="141" t="s">
        <v>2030</v>
      </c>
      <c r="C697" s="141" t="s">
        <v>3149</v>
      </c>
      <c r="D697" s="10" t="s">
        <v>140</v>
      </c>
      <c r="E697" s="146" t="s">
        <v>113</v>
      </c>
      <c r="F697" s="7" t="s">
        <v>16</v>
      </c>
      <c r="G697" s="8" t="str">
        <f t="shared" si="30"/>
        <v>PT60M</v>
      </c>
      <c r="H697" s="222" t="s">
        <v>3033</v>
      </c>
      <c r="I697" s="224" t="s">
        <v>3047</v>
      </c>
      <c r="J697" s="9" t="str">
        <f t="shared" si="29"/>
        <v>Ecosense_BeechTowerBeech5_shade_+24m_chlorophyll_PAR_sensor_gainDigitalRawSignal</v>
      </c>
      <c r="K697" s="256" t="str">
        <f>VLOOKUP(J697,[1]TimeSeriesIDs!$A:$E,5,FALSE)</f>
        <v>ac0c1d46d9ad4bc5a8db450a46b3dc0b</v>
      </c>
      <c r="L697" s="10">
        <v>0</v>
      </c>
    </row>
    <row r="698" spans="1:12" x14ac:dyDescent="0.25">
      <c r="A698" s="171">
        <v>71014</v>
      </c>
      <c r="B698" s="141" t="s">
        <v>2030</v>
      </c>
      <c r="C698" s="141" t="s">
        <v>3151</v>
      </c>
      <c r="D698" s="222" t="s">
        <v>2450</v>
      </c>
      <c r="E698" s="225" t="s">
        <v>68</v>
      </c>
      <c r="F698" s="7" t="s">
        <v>16</v>
      </c>
      <c r="G698" s="8" t="str">
        <f t="shared" si="30"/>
        <v>PT60M</v>
      </c>
      <c r="H698" s="222" t="s">
        <v>3033</v>
      </c>
      <c r="I698" s="224" t="s">
        <v>3047</v>
      </c>
      <c r="J698" s="9" t="str">
        <f t="shared" si="29"/>
        <v>Ecosense_BeechTowerBeech5_shade_+24m_chlorophyll_PAR_sensor_tempLeafTemp</v>
      </c>
      <c r="K698" s="256" t="str">
        <f>VLOOKUP(J698,[1]TimeSeriesIDs!$A:$E,5,FALSE)</f>
        <v>b35230ba15e24cf6ae8cffbc7f6990e0</v>
      </c>
      <c r="L698" s="10">
        <v>0</v>
      </c>
    </row>
    <row r="699" spans="1:12" x14ac:dyDescent="0.25">
      <c r="A699" s="171">
        <v>71014</v>
      </c>
      <c r="B699" s="141" t="s">
        <v>2030</v>
      </c>
      <c r="C699" s="141" t="s">
        <v>3147</v>
      </c>
      <c r="D699" s="10" t="s">
        <v>2649</v>
      </c>
      <c r="E699" s="146" t="s">
        <v>113</v>
      </c>
      <c r="F699" s="7" t="s">
        <v>16</v>
      </c>
      <c r="G699" s="8" t="str">
        <f t="shared" si="30"/>
        <v>PT60M</v>
      </c>
      <c r="H699" s="222" t="s">
        <v>3033</v>
      </c>
      <c r="I699" s="224" t="s">
        <v>3047</v>
      </c>
      <c r="J699" s="9" t="str">
        <f t="shared" si="29"/>
        <v>Ecosense_BeechTowerBeech5_shade_+24m_chlorophyll_PAR_sensor_wholeSpectrumLightSpectrum</v>
      </c>
      <c r="K699" s="256" t="str">
        <f>VLOOKUP(J699,[1]TimeSeriesIDs!$A:$E,5,FALSE)</f>
        <v>c7722b0db15d4d72a88e61631359151b</v>
      </c>
      <c r="L699" s="10">
        <v>0</v>
      </c>
    </row>
    <row r="700" spans="1:12" x14ac:dyDescent="0.25">
      <c r="A700" s="171">
        <v>71014</v>
      </c>
      <c r="B700" s="141" t="s">
        <v>2030</v>
      </c>
      <c r="C700" s="141" t="s">
        <v>3144</v>
      </c>
      <c r="D700" s="10" t="s">
        <v>2649</v>
      </c>
      <c r="E700" s="146" t="s">
        <v>113</v>
      </c>
      <c r="F700" s="7" t="s">
        <v>16</v>
      </c>
      <c r="G700" s="8" t="str">
        <f t="shared" si="30"/>
        <v>PT60M</v>
      </c>
      <c r="H700" s="222" t="s">
        <v>3033</v>
      </c>
      <c r="I700" s="224" t="s">
        <v>3047</v>
      </c>
      <c r="J700" s="9" t="str">
        <f t="shared" si="29"/>
        <v>Ecosense_BeechTowerBeech5_shade_+24m_chlorophyll_PAR_sensor_ch5LightSpectrum</v>
      </c>
      <c r="K700" s="256" t="str">
        <f>VLOOKUP(J700,[1]TimeSeriesIDs!$A:$E,5,FALSE)</f>
        <v>cab3fa72839744898de1f92c73065c6f</v>
      </c>
      <c r="L700" s="10">
        <v>0</v>
      </c>
    </row>
    <row r="701" spans="1:12" x14ac:dyDescent="0.25">
      <c r="A701" s="171">
        <v>71014</v>
      </c>
      <c r="B701" s="141" t="s">
        <v>2030</v>
      </c>
      <c r="C701" s="141" t="s">
        <v>3141</v>
      </c>
      <c r="D701" s="10" t="s">
        <v>2649</v>
      </c>
      <c r="E701" s="146" t="s">
        <v>113</v>
      </c>
      <c r="F701" s="7" t="s">
        <v>16</v>
      </c>
      <c r="G701" s="8" t="str">
        <f t="shared" si="30"/>
        <v>PT60M</v>
      </c>
      <c r="H701" s="222" t="s">
        <v>3033</v>
      </c>
      <c r="I701" s="224" t="s">
        <v>3047</v>
      </c>
      <c r="J701" s="9" t="str">
        <f t="shared" si="29"/>
        <v>Ecosense_BeechTowerBeech5_shade_+24m_chlorophyll_PAR_sensor_ch2LightSpectrum</v>
      </c>
      <c r="K701" s="256" t="str">
        <f>VLOOKUP(J701,[1]TimeSeriesIDs!$A:$E,5,FALSE)</f>
        <v>cab45d8ebde64889b723016340c33a46</v>
      </c>
      <c r="L701" s="10">
        <v>0</v>
      </c>
    </row>
    <row r="702" spans="1:12" x14ac:dyDescent="0.25">
      <c r="A702" s="171">
        <v>71014</v>
      </c>
      <c r="B702" s="141" t="s">
        <v>2030</v>
      </c>
      <c r="C702" s="141" t="s">
        <v>3146</v>
      </c>
      <c r="D702" s="10" t="s">
        <v>2649</v>
      </c>
      <c r="E702" s="146" t="s">
        <v>113</v>
      </c>
      <c r="F702" s="7" t="s">
        <v>16</v>
      </c>
      <c r="G702" s="8" t="str">
        <f t="shared" si="30"/>
        <v>PT60M</v>
      </c>
      <c r="H702" s="222" t="s">
        <v>3033</v>
      </c>
      <c r="I702" s="224" t="s">
        <v>3047</v>
      </c>
      <c r="J702" s="9" t="str">
        <f t="shared" si="29"/>
        <v>Ecosense_BeechTowerBeech5_shade_+24m_chlorophyll_PAR_sensor_ch7LightSpectrum</v>
      </c>
      <c r="K702" s="256" t="str">
        <f>VLOOKUP(J702,[1]TimeSeriesIDs!$A:$E,5,FALSE)</f>
        <v>e17030d2c37b44deab180ed77f57aa1c</v>
      </c>
      <c r="L702" s="10">
        <v>0</v>
      </c>
    </row>
    <row r="703" spans="1:12" x14ac:dyDescent="0.25">
      <c r="A703" s="171">
        <v>71014</v>
      </c>
      <c r="B703" s="141" t="s">
        <v>2030</v>
      </c>
      <c r="C703" s="141" t="s">
        <v>3139</v>
      </c>
      <c r="D703" s="10" t="s">
        <v>2443</v>
      </c>
      <c r="E703" s="228" t="s">
        <v>113</v>
      </c>
      <c r="F703" s="7" t="s">
        <v>16</v>
      </c>
      <c r="G703" s="8" t="s">
        <v>1989</v>
      </c>
      <c r="H703" s="229" t="s">
        <v>3033</v>
      </c>
      <c r="I703" s="230" t="s">
        <v>3047</v>
      </c>
      <c r="J703" s="9" t="str">
        <f t="shared" si="29"/>
        <v>Ecosense_BeechTowerBeech5_shade_+24m_chlorophyll_PAR_sensorYield</v>
      </c>
      <c r="K703" s="256" t="str">
        <f>VLOOKUP(J703,[1]TimeSeriesIDs!$A:$E,5,FALSE)</f>
        <v>f9190b07db5f4ec687a812c0c3818595</v>
      </c>
      <c r="L703" s="10">
        <v>0</v>
      </c>
    </row>
    <row r="704" spans="1:12" x14ac:dyDescent="0.25">
      <c r="A704" s="91">
        <v>71015</v>
      </c>
      <c r="B704" s="246" t="s">
        <v>2639</v>
      </c>
      <c r="C704" s="56" t="s">
        <v>3825</v>
      </c>
      <c r="D704" s="10" t="s">
        <v>140</v>
      </c>
      <c r="E704" s="146" t="s">
        <v>113</v>
      </c>
      <c r="F704" s="7" t="s">
        <v>16</v>
      </c>
      <c r="G704" s="8" t="str">
        <f t="shared" ref="G704:G714" si="31">IF(ISBLANK(B704),"-","PT60M")</f>
        <v>PT60M</v>
      </c>
      <c r="H704" s="222" t="s">
        <v>3033</v>
      </c>
      <c r="I704" s="224" t="s">
        <v>3047</v>
      </c>
      <c r="J704" s="9" t="str">
        <f t="shared" si="29"/>
        <v>Ecosense_University71015_gainDigitalRawSignal</v>
      </c>
      <c r="K704" s="256" t="str">
        <f>VLOOKUP(J704,[1]TimeSeriesIDs!$A:$E,5,FALSE)</f>
        <v>0ad8aa3705a548818b1e1854c3e356d1</v>
      </c>
      <c r="L704" s="10">
        <v>0</v>
      </c>
    </row>
    <row r="705" spans="1:12" x14ac:dyDescent="0.25">
      <c r="A705" s="91">
        <v>71015</v>
      </c>
      <c r="B705" s="246" t="s">
        <v>2639</v>
      </c>
      <c r="C705" s="56" t="s">
        <v>3832</v>
      </c>
      <c r="D705" s="10" t="s">
        <v>2649</v>
      </c>
      <c r="E705" s="188" t="s">
        <v>113</v>
      </c>
      <c r="F705" s="7" t="s">
        <v>16</v>
      </c>
      <c r="G705" s="8" t="str">
        <f t="shared" si="31"/>
        <v>PT60M</v>
      </c>
      <c r="H705" s="222" t="s">
        <v>3033</v>
      </c>
      <c r="I705" s="224" t="s">
        <v>3047</v>
      </c>
      <c r="J705" s="9" t="str">
        <f t="shared" si="29"/>
        <v>Ecosense_University71015_ch1LightSpectrum</v>
      </c>
      <c r="K705" s="256" t="str">
        <f>VLOOKUP(J705,[1]TimeSeriesIDs!$A:$E,5,FALSE)</f>
        <v>1479a2fcd0c34e3e8e977edadc43f959</v>
      </c>
      <c r="L705" s="10">
        <v>0</v>
      </c>
    </row>
    <row r="706" spans="1:12" x14ac:dyDescent="0.25">
      <c r="A706" s="91">
        <v>71015</v>
      </c>
      <c r="B706" s="246" t="s">
        <v>2639</v>
      </c>
      <c r="C706" s="56" t="s">
        <v>3829</v>
      </c>
      <c r="D706" s="10" t="s">
        <v>2649</v>
      </c>
      <c r="E706" s="146" t="s">
        <v>113</v>
      </c>
      <c r="F706" s="7" t="s">
        <v>16</v>
      </c>
      <c r="G706" s="8" t="str">
        <f t="shared" si="31"/>
        <v>PT60M</v>
      </c>
      <c r="H706" s="222" t="s">
        <v>3033</v>
      </c>
      <c r="I706" s="224" t="s">
        <v>3047</v>
      </c>
      <c r="J706" s="9" t="str">
        <f t="shared" si="29"/>
        <v>Ecosense_University71015_ch4LightSpectrum</v>
      </c>
      <c r="K706" s="256" t="str">
        <f>VLOOKUP(J706,[1]TimeSeriesIDs!$A:$E,5,FALSE)</f>
        <v>31606c46f0654f8381cfad503ff96ae1</v>
      </c>
      <c r="L706" s="10">
        <v>0</v>
      </c>
    </row>
    <row r="707" spans="1:12" x14ac:dyDescent="0.25">
      <c r="A707" s="91">
        <v>71015</v>
      </c>
      <c r="B707" s="246" t="s">
        <v>2639</v>
      </c>
      <c r="C707" s="56" t="s">
        <v>3833</v>
      </c>
      <c r="D707" s="222" t="s">
        <v>2649</v>
      </c>
      <c r="E707" s="225" t="s">
        <v>113</v>
      </c>
      <c r="F707" s="7" t="s">
        <v>16</v>
      </c>
      <c r="G707" s="8" t="str">
        <f t="shared" si="31"/>
        <v>PT60M</v>
      </c>
      <c r="H707" s="222" t="s">
        <v>3033</v>
      </c>
      <c r="I707" s="224" t="s">
        <v>3047</v>
      </c>
      <c r="J707" s="9" t="str">
        <f t="shared" si="29"/>
        <v>Ecosense_University71015_ch0LightSpectrum</v>
      </c>
      <c r="K707" s="256" t="str">
        <f>VLOOKUP(J707,[1]TimeSeriesIDs!$A:$E,5,FALSE)</f>
        <v>31f07f0c778e45fb99e55f907c95ccaa</v>
      </c>
      <c r="L707" s="10">
        <v>0</v>
      </c>
    </row>
    <row r="708" spans="1:12" x14ac:dyDescent="0.25">
      <c r="A708" s="91">
        <v>71015</v>
      </c>
      <c r="B708" s="246" t="s">
        <v>2639</v>
      </c>
      <c r="C708" s="56" t="s">
        <v>3830</v>
      </c>
      <c r="D708" s="10" t="s">
        <v>2649</v>
      </c>
      <c r="E708" s="146" t="s">
        <v>113</v>
      </c>
      <c r="F708" s="7" t="s">
        <v>16</v>
      </c>
      <c r="G708" s="8" t="str">
        <f t="shared" si="31"/>
        <v>PT60M</v>
      </c>
      <c r="H708" s="222" t="s">
        <v>3033</v>
      </c>
      <c r="I708" s="224" t="s">
        <v>3047</v>
      </c>
      <c r="J708" s="9" t="str">
        <f t="shared" si="29"/>
        <v>Ecosense_University71015_ch3LightSpectrum</v>
      </c>
      <c r="K708" s="256" t="str">
        <f>VLOOKUP(J708,[1]TimeSeriesIDs!$A:$E,5,FALSE)</f>
        <v>369f4618963840c6b2d77a62ad950a94</v>
      </c>
      <c r="L708" s="10">
        <v>0</v>
      </c>
    </row>
    <row r="709" spans="1:12" x14ac:dyDescent="0.25">
      <c r="A709" s="91">
        <v>71015</v>
      </c>
      <c r="B709" s="246" t="s">
        <v>2639</v>
      </c>
      <c r="C709" s="56" t="s">
        <v>3823</v>
      </c>
      <c r="D709" s="222" t="s">
        <v>2450</v>
      </c>
      <c r="E709" s="225" t="s">
        <v>68</v>
      </c>
      <c r="F709" s="7" t="s">
        <v>16</v>
      </c>
      <c r="G709" s="8" t="str">
        <f t="shared" si="31"/>
        <v>PT60M</v>
      </c>
      <c r="H709" s="222" t="s">
        <v>3033</v>
      </c>
      <c r="I709" s="224" t="s">
        <v>3047</v>
      </c>
      <c r="J709" s="9" t="str">
        <f t="shared" si="29"/>
        <v>Ecosense_University71015_tempLeafTemp</v>
      </c>
      <c r="K709" s="256" t="str">
        <f>VLOOKUP(J709,[1]TimeSeriesIDs!$A:$E,5,FALSE)</f>
        <v>4655c3fdeb9c4720bcfe882994fdea44</v>
      </c>
      <c r="L709" s="10">
        <v>0</v>
      </c>
    </row>
    <row r="710" spans="1:12" x14ac:dyDescent="0.25">
      <c r="A710" s="91">
        <v>71015</v>
      </c>
      <c r="B710" s="246" t="s">
        <v>2639</v>
      </c>
      <c r="C710" s="56" t="s">
        <v>3836</v>
      </c>
      <c r="D710" s="10" t="s">
        <v>2436</v>
      </c>
      <c r="E710" s="146" t="s">
        <v>113</v>
      </c>
      <c r="F710" s="7" t="s">
        <v>16</v>
      </c>
      <c r="G710" s="8" t="str">
        <f t="shared" si="31"/>
        <v>PT60M</v>
      </c>
      <c r="H710" s="222" t="s">
        <v>3033</v>
      </c>
      <c r="I710" s="224" t="s">
        <v>3047</v>
      </c>
      <c r="J710" s="9" t="str">
        <f t="shared" si="29"/>
        <v>Ecosense_University71015_chlf_maxChlorophyllFluorescenceMax</v>
      </c>
      <c r="K710" s="256" t="str">
        <f>VLOOKUP(J710,[1]TimeSeriesIDs!$A:$E,5,FALSE)</f>
        <v>498ef9f10a61473cb018419d64f89fa8</v>
      </c>
      <c r="L710" s="10">
        <v>0</v>
      </c>
    </row>
    <row r="711" spans="1:12" x14ac:dyDescent="0.25">
      <c r="A711" s="91">
        <v>71015</v>
      </c>
      <c r="B711" s="246" t="s">
        <v>2639</v>
      </c>
      <c r="C711" s="56" t="s">
        <v>3834</v>
      </c>
      <c r="D711" s="10" t="s">
        <v>2437</v>
      </c>
      <c r="E711" s="146" t="s">
        <v>113</v>
      </c>
      <c r="F711" s="7" t="s">
        <v>16</v>
      </c>
      <c r="G711" s="8" t="str">
        <f t="shared" si="31"/>
        <v>PT60M</v>
      </c>
      <c r="H711" s="222" t="s">
        <v>3033</v>
      </c>
      <c r="I711" s="224" t="s">
        <v>3047</v>
      </c>
      <c r="J711" s="9" t="str">
        <f t="shared" si="29"/>
        <v>Ecosense_University71015_chlf_minChlorophyllFluorescenceMin</v>
      </c>
      <c r="K711" s="256" t="str">
        <f>VLOOKUP(J711,[1]TimeSeriesIDs!$A:$E,5,FALSE)</f>
        <v>5369c40fe17d48c0b5dd1b61084c6fda</v>
      </c>
      <c r="L711" s="10">
        <v>0</v>
      </c>
    </row>
    <row r="712" spans="1:12" x14ac:dyDescent="0.25">
      <c r="A712" s="91">
        <v>71015</v>
      </c>
      <c r="B712" s="246" t="s">
        <v>2639</v>
      </c>
      <c r="C712" s="56" t="s">
        <v>3826</v>
      </c>
      <c r="D712" s="10" t="s">
        <v>2649</v>
      </c>
      <c r="E712" s="146" t="s">
        <v>113</v>
      </c>
      <c r="F712" s="7" t="s">
        <v>16</v>
      </c>
      <c r="G712" s="8" t="str">
        <f t="shared" si="31"/>
        <v>PT60M</v>
      </c>
      <c r="H712" s="222" t="s">
        <v>3033</v>
      </c>
      <c r="I712" s="224" t="s">
        <v>3047</v>
      </c>
      <c r="J712" s="9" t="str">
        <f t="shared" si="29"/>
        <v>Ecosense_University71015_ch7LightSpectrum</v>
      </c>
      <c r="K712" s="256" t="str">
        <f>VLOOKUP(J712,[1]TimeSeriesIDs!$A:$E,5,FALSE)</f>
        <v>57ce20f919eb4152ab6af55dcc8eb9e0</v>
      </c>
      <c r="L712" s="10">
        <v>0</v>
      </c>
    </row>
    <row r="713" spans="1:12" x14ac:dyDescent="0.25">
      <c r="A713" s="91">
        <v>71015</v>
      </c>
      <c r="B713" s="246" t="s">
        <v>2639</v>
      </c>
      <c r="C713" s="56" t="s">
        <v>3828</v>
      </c>
      <c r="D713" s="222" t="s">
        <v>2649</v>
      </c>
      <c r="E713" s="225" t="s">
        <v>113</v>
      </c>
      <c r="F713" s="7" t="s">
        <v>16</v>
      </c>
      <c r="G713" s="8" t="str">
        <f t="shared" si="31"/>
        <v>PT60M</v>
      </c>
      <c r="H713" s="222" t="s">
        <v>3033</v>
      </c>
      <c r="I713" s="224" t="s">
        <v>3047</v>
      </c>
      <c r="J713" s="9" t="str">
        <f t="shared" si="29"/>
        <v>Ecosense_University71015_ch5LightSpectrum</v>
      </c>
      <c r="K713" s="256" t="str">
        <f>VLOOKUP(J713,[1]TimeSeriesIDs!$A:$E,5,FALSE)</f>
        <v>64b100e5b7934abeaab07bfb0d56aed7</v>
      </c>
      <c r="L713" s="10">
        <v>0</v>
      </c>
    </row>
    <row r="714" spans="1:12" x14ac:dyDescent="0.25">
      <c r="A714" s="91">
        <v>71015</v>
      </c>
      <c r="B714" s="246" t="s">
        <v>2639</v>
      </c>
      <c r="C714" s="56" t="s">
        <v>3827</v>
      </c>
      <c r="D714" s="10" t="s">
        <v>2649</v>
      </c>
      <c r="E714" s="188" t="s">
        <v>113</v>
      </c>
      <c r="F714" s="7" t="s">
        <v>16</v>
      </c>
      <c r="G714" s="8" t="str">
        <f t="shared" si="31"/>
        <v>PT60M</v>
      </c>
      <c r="H714" s="222" t="s">
        <v>3033</v>
      </c>
      <c r="I714" s="224" t="s">
        <v>3047</v>
      </c>
      <c r="J714" s="9" t="str">
        <f t="shared" si="29"/>
        <v>Ecosense_University71015_ch6LightSpectrum</v>
      </c>
      <c r="K714" s="256" t="str">
        <f>VLOOKUP(J714,[1]TimeSeriesIDs!$A:$E,5,FALSE)</f>
        <v>74e09cec6ac84e46ab40708d3b732086</v>
      </c>
      <c r="L714" s="10">
        <v>0</v>
      </c>
    </row>
    <row r="715" spans="1:12" x14ac:dyDescent="0.25">
      <c r="A715" s="91">
        <v>71015</v>
      </c>
      <c r="B715" s="246" t="s">
        <v>2639</v>
      </c>
      <c r="C715" s="56" t="s">
        <v>3835</v>
      </c>
      <c r="D715" s="10" t="s">
        <v>2443</v>
      </c>
      <c r="E715" s="146" t="s">
        <v>113</v>
      </c>
      <c r="F715" s="7" t="s">
        <v>16</v>
      </c>
      <c r="G715" s="8" t="s">
        <v>1989</v>
      </c>
      <c r="H715" s="222" t="s">
        <v>3033</v>
      </c>
      <c r="I715" s="224" t="s">
        <v>3047</v>
      </c>
      <c r="J715" s="9" t="str">
        <f t="shared" si="29"/>
        <v>Ecosense_University71015_yieldYield</v>
      </c>
      <c r="K715" s="256" t="str">
        <f>VLOOKUP(J715,[1]TimeSeriesIDs!$A:$E,5,FALSE)</f>
        <v>94f4f2ca27694d7d85743f9b8f8266cd</v>
      </c>
      <c r="L715" s="10">
        <v>0</v>
      </c>
    </row>
    <row r="716" spans="1:12" x14ac:dyDescent="0.25">
      <c r="A716" s="91">
        <v>71015</v>
      </c>
      <c r="B716" s="246" t="s">
        <v>2639</v>
      </c>
      <c r="C716" s="56" t="s">
        <v>3824</v>
      </c>
      <c r="D716" s="10" t="s">
        <v>2649</v>
      </c>
      <c r="E716" s="146" t="s">
        <v>113</v>
      </c>
      <c r="F716" s="7" t="s">
        <v>16</v>
      </c>
      <c r="G716" s="8" t="str">
        <f t="shared" ref="G716:G729" si="32">IF(ISBLANK(B716),"-","PT60M")</f>
        <v>PT60M</v>
      </c>
      <c r="H716" s="222" t="s">
        <v>3033</v>
      </c>
      <c r="I716" s="224" t="s">
        <v>3047</v>
      </c>
      <c r="J716" s="9" t="str">
        <f t="shared" si="29"/>
        <v>Ecosense_University71015_nearInfraredSpectrumLightSpectrum</v>
      </c>
      <c r="K716" s="256" t="str">
        <f>VLOOKUP(J716,[1]TimeSeriesIDs!$A:$E,5,FALSE)</f>
        <v>c1a11182bfd44795b2a5a0533b33b437</v>
      </c>
      <c r="L716" s="10">
        <v>0</v>
      </c>
    </row>
    <row r="717" spans="1:12" x14ac:dyDescent="0.25">
      <c r="A717" s="91">
        <v>71015</v>
      </c>
      <c r="B717" s="246" t="s">
        <v>2639</v>
      </c>
      <c r="C717" s="56" t="s">
        <v>3821</v>
      </c>
      <c r="D717" s="10" t="s">
        <v>2649</v>
      </c>
      <c r="E717" s="146" t="s">
        <v>113</v>
      </c>
      <c r="F717" s="7" t="s">
        <v>16</v>
      </c>
      <c r="G717" s="8" t="str">
        <f t="shared" si="32"/>
        <v>PT60M</v>
      </c>
      <c r="H717" s="222" t="s">
        <v>3033</v>
      </c>
      <c r="I717" s="224" t="s">
        <v>3047</v>
      </c>
      <c r="J717" s="9" t="str">
        <f t="shared" si="29"/>
        <v>Ecosense_University71015_wholeSpectrumLightSpectrum</v>
      </c>
      <c r="K717" s="256" t="str">
        <f>VLOOKUP(J717,[1]TimeSeriesIDs!$A:$E,5,FALSE)</f>
        <v>c2285d8a8bec45d4a4a0e3b0abb25c48</v>
      </c>
      <c r="L717" s="10">
        <v>0</v>
      </c>
    </row>
    <row r="718" spans="1:12" x14ac:dyDescent="0.25">
      <c r="A718" s="91">
        <v>71015</v>
      </c>
      <c r="B718" s="246" t="s">
        <v>2639</v>
      </c>
      <c r="C718" s="56" t="s">
        <v>3822</v>
      </c>
      <c r="D718" s="10" t="s">
        <v>154</v>
      </c>
      <c r="E718" s="188" t="s">
        <v>2641</v>
      </c>
      <c r="F718" s="7" t="s">
        <v>16</v>
      </c>
      <c r="G718" s="8" t="str">
        <f t="shared" si="32"/>
        <v>PT60M</v>
      </c>
      <c r="H718" s="222" t="s">
        <v>3033</v>
      </c>
      <c r="I718" s="224" t="s">
        <v>3047</v>
      </c>
      <c r="J718" s="9" t="str">
        <f t="shared" si="29"/>
        <v>Ecosense_University71015_tintDuration</v>
      </c>
      <c r="K718" s="256" t="str">
        <f>VLOOKUP(J718,[1]TimeSeriesIDs!$A:$E,5,FALSE)</f>
        <v>dcd95cd4dd8c4d428edaa65dd7570b8d</v>
      </c>
      <c r="L718" s="10">
        <v>0</v>
      </c>
    </row>
    <row r="719" spans="1:12" x14ac:dyDescent="0.25">
      <c r="A719" s="91">
        <v>71015</v>
      </c>
      <c r="B719" s="246" t="s">
        <v>2639</v>
      </c>
      <c r="C719" s="56" t="s">
        <v>3831</v>
      </c>
      <c r="D719" s="10" t="s">
        <v>2649</v>
      </c>
      <c r="E719" s="146" t="s">
        <v>113</v>
      </c>
      <c r="F719" s="7" t="s">
        <v>16</v>
      </c>
      <c r="G719" s="8" t="str">
        <f t="shared" si="32"/>
        <v>PT60M</v>
      </c>
      <c r="H719" s="222" t="s">
        <v>3033</v>
      </c>
      <c r="I719" s="224" t="s">
        <v>3047</v>
      </c>
      <c r="J719" s="9" t="str">
        <f t="shared" si="29"/>
        <v>Ecosense_University71015_ch2LightSpectrum</v>
      </c>
      <c r="K719" s="256" t="str">
        <f>VLOOKUP(J719,[1]TimeSeriesIDs!$A:$E,5,FALSE)</f>
        <v>fc6b26683f484eb7b313f78eedc39c02</v>
      </c>
      <c r="L719" s="10">
        <v>0</v>
      </c>
    </row>
    <row r="720" spans="1:12" x14ac:dyDescent="0.25">
      <c r="A720" s="91">
        <v>71015</v>
      </c>
      <c r="B720" s="223" t="s">
        <v>2028</v>
      </c>
      <c r="C720" s="56" t="s">
        <v>3612</v>
      </c>
      <c r="D720" s="190" t="s">
        <v>2649</v>
      </c>
      <c r="E720" s="146" t="s">
        <v>113</v>
      </c>
      <c r="F720" s="7" t="s">
        <v>16</v>
      </c>
      <c r="G720" s="8" t="str">
        <f t="shared" si="32"/>
        <v>PT60M</v>
      </c>
      <c r="H720" s="222" t="s">
        <v>3033</v>
      </c>
      <c r="I720" s="224" t="s">
        <v>3047</v>
      </c>
      <c r="J720" s="9" t="str">
        <f t="shared" si="29"/>
        <v>Ecosense_DouglasFirTowerDouglasFir6_sun_+26m_chlorophyll_PAR_sensor_ch0LightSpectrum</v>
      </c>
      <c r="K720" s="256" t="str">
        <f>VLOOKUP(J720,[1]TimeSeriesIDs!$A:$E,5,FALSE)</f>
        <v>03db85fbfc5246a5a766994c33184492</v>
      </c>
      <c r="L720" s="10">
        <v>0</v>
      </c>
    </row>
    <row r="721" spans="1:12" x14ac:dyDescent="0.25">
      <c r="A721" s="91">
        <v>71015</v>
      </c>
      <c r="B721" s="223" t="s">
        <v>2028</v>
      </c>
      <c r="C721" s="56" t="s">
        <v>3272</v>
      </c>
      <c r="D721" s="10" t="s">
        <v>2649</v>
      </c>
      <c r="E721" s="146" t="s">
        <v>113</v>
      </c>
      <c r="F721" s="7" t="s">
        <v>16</v>
      </c>
      <c r="G721" s="8" t="str">
        <f t="shared" si="32"/>
        <v>PT60M</v>
      </c>
      <c r="H721" s="222" t="s">
        <v>3033</v>
      </c>
      <c r="I721" s="224" t="s">
        <v>3047</v>
      </c>
      <c r="J721" s="9" t="str">
        <f t="shared" si="29"/>
        <v>Ecosense_DouglasFirTowerDouglasFir6_sun_+26m_chlorophyll_PAR_sensor_ch3LightSpectrum</v>
      </c>
      <c r="K721" s="256" t="str">
        <f>VLOOKUP(J721,[1]TimeSeriesIDs!$A:$E,5,FALSE)</f>
        <v>207f7a3b7d264031bdee46ee89de04d7</v>
      </c>
      <c r="L721" s="10">
        <v>0</v>
      </c>
    </row>
    <row r="722" spans="1:12" x14ac:dyDescent="0.25">
      <c r="A722" s="91">
        <v>71015</v>
      </c>
      <c r="B722" s="223" t="s">
        <v>2028</v>
      </c>
      <c r="C722" s="56" t="s">
        <v>3275</v>
      </c>
      <c r="D722" s="10" t="s">
        <v>2649</v>
      </c>
      <c r="E722" s="146" t="s">
        <v>113</v>
      </c>
      <c r="F722" s="7" t="s">
        <v>16</v>
      </c>
      <c r="G722" s="8" t="str">
        <f t="shared" si="32"/>
        <v>PT60M</v>
      </c>
      <c r="H722" s="222" t="s">
        <v>3033</v>
      </c>
      <c r="I722" s="224" t="s">
        <v>3047</v>
      </c>
      <c r="J722" s="9" t="str">
        <f t="shared" si="29"/>
        <v>Ecosense_DouglasFirTowerDouglasFir6_sun_+26m_chlorophyll_PAR_sensor_ch6LightSpectrum</v>
      </c>
      <c r="K722" s="256" t="str">
        <f>VLOOKUP(J722,[1]TimeSeriesIDs!$A:$E,5,FALSE)</f>
        <v>2a153f45102147c0925ff236363bbc60</v>
      </c>
      <c r="L722" s="10">
        <v>0</v>
      </c>
    </row>
    <row r="723" spans="1:12" x14ac:dyDescent="0.25">
      <c r="A723" s="91">
        <v>71015</v>
      </c>
      <c r="B723" s="223" t="s">
        <v>2028</v>
      </c>
      <c r="C723" s="56" t="s">
        <v>3269</v>
      </c>
      <c r="D723" s="10" t="s">
        <v>2437</v>
      </c>
      <c r="E723" s="146" t="s">
        <v>113</v>
      </c>
      <c r="F723" s="7" t="s">
        <v>16</v>
      </c>
      <c r="G723" s="8" t="str">
        <f t="shared" si="32"/>
        <v>PT60M</v>
      </c>
      <c r="H723" s="222" t="s">
        <v>3033</v>
      </c>
      <c r="I723" s="224" t="s">
        <v>3047</v>
      </c>
      <c r="J723" s="9" t="str">
        <f t="shared" si="29"/>
        <v>Ecosense_DouglasFirTowerDouglasFir6_sun_+26m_chlorophyll_PAR_sensorChlorophyllFluorescenceMin</v>
      </c>
      <c r="K723" s="256" t="str">
        <f>VLOOKUP(J723,[1]TimeSeriesIDs!$A:$E,5,FALSE)</f>
        <v>3d7839ecb9564454b64f7e77ea062f41</v>
      </c>
      <c r="L723" s="10">
        <v>0</v>
      </c>
    </row>
    <row r="724" spans="1:12" x14ac:dyDescent="0.25">
      <c r="A724" s="91">
        <v>71015</v>
      </c>
      <c r="B724" s="223" t="s">
        <v>2028</v>
      </c>
      <c r="C724" s="56" t="s">
        <v>3279</v>
      </c>
      <c r="D724" s="10" t="s">
        <v>140</v>
      </c>
      <c r="E724" s="146" t="s">
        <v>113</v>
      </c>
      <c r="F724" s="7" t="s">
        <v>16</v>
      </c>
      <c r="G724" s="8" t="str">
        <f t="shared" si="32"/>
        <v>PT60M</v>
      </c>
      <c r="H724" s="222" t="s">
        <v>3033</v>
      </c>
      <c r="I724" s="224" t="s">
        <v>3047</v>
      </c>
      <c r="J724" s="9" t="str">
        <f t="shared" si="29"/>
        <v>Ecosense_DouglasFirTowerDouglasFir6_sun_+26m_chlorophyll_PAR_sensor_gainDigitalRawSignal</v>
      </c>
      <c r="K724" s="256" t="str">
        <f>VLOOKUP(J724,[1]TimeSeriesIDs!$A:$E,5,FALSE)</f>
        <v>47ba4e428ab14a7db968f91d4902b68f</v>
      </c>
      <c r="L724" s="10">
        <v>0</v>
      </c>
    </row>
    <row r="725" spans="1:12" x14ac:dyDescent="0.25">
      <c r="A725" s="91">
        <v>71015</v>
      </c>
      <c r="B725" s="223" t="s">
        <v>2028</v>
      </c>
      <c r="C725" s="56" t="s">
        <v>3281</v>
      </c>
      <c r="D725" s="222" t="s">
        <v>2450</v>
      </c>
      <c r="E725" s="225" t="s">
        <v>68</v>
      </c>
      <c r="F725" s="7" t="s">
        <v>16</v>
      </c>
      <c r="G725" s="8" t="str">
        <f t="shared" si="32"/>
        <v>PT60M</v>
      </c>
      <c r="H725" s="222" t="s">
        <v>3033</v>
      </c>
      <c r="I725" s="224" t="s">
        <v>3047</v>
      </c>
      <c r="J725" s="9" t="str">
        <f t="shared" si="29"/>
        <v>Ecosense_DouglasFirTowerDouglasFir6_sun_+26m_chlorophyll_PAR_sensor_tempLeafTemp</v>
      </c>
      <c r="K725" s="256" t="str">
        <f>VLOOKUP(J725,[1]TimeSeriesIDs!$A:$E,5,FALSE)</f>
        <v>5873f8255cf843e68c0c4a46189b2ee1</v>
      </c>
      <c r="L725" s="10">
        <v>0</v>
      </c>
    </row>
    <row r="726" spans="1:12" x14ac:dyDescent="0.25">
      <c r="A726" s="91">
        <v>71015</v>
      </c>
      <c r="B726" s="223" t="s">
        <v>2028</v>
      </c>
      <c r="C726" s="56" t="s">
        <v>3269</v>
      </c>
      <c r="D726" s="10" t="s">
        <v>2436</v>
      </c>
      <c r="E726" s="146" t="s">
        <v>113</v>
      </c>
      <c r="F726" s="7" t="s">
        <v>16</v>
      </c>
      <c r="G726" s="8" t="str">
        <f t="shared" si="32"/>
        <v>PT60M</v>
      </c>
      <c r="H726" s="222" t="s">
        <v>3033</v>
      </c>
      <c r="I726" s="224" t="s">
        <v>3047</v>
      </c>
      <c r="J726" s="9" t="str">
        <f t="shared" si="29"/>
        <v>Ecosense_DouglasFirTowerDouglasFir6_sun_+26m_chlorophyll_PAR_sensorChlorophyllFluorescenceMax</v>
      </c>
      <c r="K726" s="256" t="str">
        <f>VLOOKUP(J726,[1]TimeSeriesIDs!$A:$E,5,FALSE)</f>
        <v>74c45b40f8db40058eececf72cd2f400</v>
      </c>
      <c r="L726" s="10">
        <v>0</v>
      </c>
    </row>
    <row r="727" spans="1:12" x14ac:dyDescent="0.25">
      <c r="A727" s="91">
        <v>71015</v>
      </c>
      <c r="B727" s="223" t="s">
        <v>2028</v>
      </c>
      <c r="C727" s="56" t="s">
        <v>3277</v>
      </c>
      <c r="D727" s="10" t="s">
        <v>2649</v>
      </c>
      <c r="E727" s="146" t="s">
        <v>113</v>
      </c>
      <c r="F727" s="7" t="s">
        <v>16</v>
      </c>
      <c r="G727" s="8" t="str">
        <f t="shared" si="32"/>
        <v>PT60M</v>
      </c>
      <c r="H727" s="222" t="s">
        <v>3033</v>
      </c>
      <c r="I727" s="224" t="s">
        <v>3047</v>
      </c>
      <c r="J727" s="9" t="str">
        <f t="shared" si="29"/>
        <v>Ecosense_DouglasFirTowerDouglasFir6_sun_+26m_chlorophyll_PAR_sensor_wholeSpectrumLightSpectrum</v>
      </c>
      <c r="K727" s="256" t="str">
        <f>VLOOKUP(J727,[1]TimeSeriesIDs!$A:$E,5,FALSE)</f>
        <v>8e3f122f0a0745cc95a096139c8c1eac</v>
      </c>
      <c r="L727" s="10">
        <v>0</v>
      </c>
    </row>
    <row r="728" spans="1:12" x14ac:dyDescent="0.25">
      <c r="A728" s="91">
        <v>71015</v>
      </c>
      <c r="B728" s="223" t="s">
        <v>2028</v>
      </c>
      <c r="C728" s="56" t="s">
        <v>3274</v>
      </c>
      <c r="D728" s="10" t="s">
        <v>2649</v>
      </c>
      <c r="E728" s="146" t="s">
        <v>113</v>
      </c>
      <c r="F728" s="7" t="s">
        <v>16</v>
      </c>
      <c r="G728" s="8" t="str">
        <f t="shared" si="32"/>
        <v>PT60M</v>
      </c>
      <c r="H728" s="222" t="s">
        <v>3033</v>
      </c>
      <c r="I728" s="224" t="s">
        <v>3047</v>
      </c>
      <c r="J728" s="9" t="str">
        <f t="shared" si="29"/>
        <v>Ecosense_DouglasFirTowerDouglasFir6_sun_+26m_chlorophyll_PAR_sensor_ch5LightSpectrum</v>
      </c>
      <c r="K728" s="256" t="str">
        <f>VLOOKUP(J728,[1]TimeSeriesIDs!$A:$E,5,FALSE)</f>
        <v>8fa9f65d45bb4927bf5be7423c478fde</v>
      </c>
      <c r="L728" s="10">
        <v>0</v>
      </c>
    </row>
    <row r="729" spans="1:12" x14ac:dyDescent="0.25">
      <c r="A729" s="91">
        <v>71015</v>
      </c>
      <c r="B729" s="223" t="s">
        <v>2028</v>
      </c>
      <c r="C729" s="56" t="s">
        <v>3280</v>
      </c>
      <c r="D729" s="10" t="s">
        <v>154</v>
      </c>
      <c r="E729" s="188" t="s">
        <v>2641</v>
      </c>
      <c r="F729" s="7" t="s">
        <v>16</v>
      </c>
      <c r="G729" s="8" t="str">
        <f t="shared" si="32"/>
        <v>PT60M</v>
      </c>
      <c r="H729" s="222" t="s">
        <v>3033</v>
      </c>
      <c r="I729" s="224" t="s">
        <v>3047</v>
      </c>
      <c r="J729" s="9" t="str">
        <f t="shared" si="29"/>
        <v>Ecosense_DouglasFirTowerDouglasFir6_sun_+26m_chlorophyll_PAR_sensor_tintDuration</v>
      </c>
      <c r="K729" s="256" t="str">
        <f>VLOOKUP(J729,[1]TimeSeriesIDs!$A:$E,5,FALSE)</f>
        <v>98157cff848d46c9835e3f827e7e9da7</v>
      </c>
      <c r="L729" s="10">
        <v>0</v>
      </c>
    </row>
    <row r="730" spans="1:12" x14ac:dyDescent="0.25">
      <c r="A730" s="91">
        <v>71015</v>
      </c>
      <c r="B730" s="227" t="s">
        <v>2028</v>
      </c>
      <c r="C730" s="56" t="s">
        <v>3269</v>
      </c>
      <c r="D730" s="10" t="s">
        <v>2443</v>
      </c>
      <c r="E730" s="229" t="s">
        <v>113</v>
      </c>
      <c r="F730" s="7" t="s">
        <v>16</v>
      </c>
      <c r="G730" s="8" t="s">
        <v>1989</v>
      </c>
      <c r="H730" s="229" t="s">
        <v>3033</v>
      </c>
      <c r="I730" s="230" t="s">
        <v>3047</v>
      </c>
      <c r="J730" s="9" t="str">
        <f t="shared" si="29"/>
        <v>Ecosense_DouglasFirTowerDouglasFir6_sun_+26m_chlorophyll_PAR_sensorYield</v>
      </c>
      <c r="K730" s="231" t="str">
        <f>VLOOKUP(J730,[1]TimeSeriesIDs!$A:$E,5,FALSE)</f>
        <v>9916a9adb0344079b5a159ebe87f6644</v>
      </c>
      <c r="L730" s="10">
        <v>0</v>
      </c>
    </row>
    <row r="731" spans="1:12" x14ac:dyDescent="0.25">
      <c r="A731" s="91">
        <v>71015</v>
      </c>
      <c r="B731" s="223" t="s">
        <v>2028</v>
      </c>
      <c r="C731" s="56" t="s">
        <v>3273</v>
      </c>
      <c r="D731" s="10" t="s">
        <v>2649</v>
      </c>
      <c r="E731" s="240" t="s">
        <v>113</v>
      </c>
      <c r="F731" s="7" t="s">
        <v>16</v>
      </c>
      <c r="G731" s="8" t="str">
        <f t="shared" ref="G731:G744" si="33">IF(ISBLANK(B731),"-","PT60M")</f>
        <v>PT60M</v>
      </c>
      <c r="H731" s="222" t="s">
        <v>3033</v>
      </c>
      <c r="I731" s="224" t="s">
        <v>3047</v>
      </c>
      <c r="J731" s="9" t="str">
        <f t="shared" si="29"/>
        <v>Ecosense_DouglasFirTowerDouglasFir6_sun_+26m_chlorophyll_PAR_sensor_ch4LightSpectrum</v>
      </c>
      <c r="K731" s="231" t="str">
        <f>VLOOKUP(J731,[1]TimeSeriesIDs!$A:$E,5,FALSE)</f>
        <v>9d0fab3cca994c88a39ca34d8f7c6b46</v>
      </c>
      <c r="L731" s="10">
        <v>0</v>
      </c>
    </row>
    <row r="732" spans="1:12" x14ac:dyDescent="0.25">
      <c r="A732" s="91">
        <v>71015</v>
      </c>
      <c r="B732" s="223" t="s">
        <v>2028</v>
      </c>
      <c r="C732" s="56" t="s">
        <v>3270</v>
      </c>
      <c r="D732" s="190" t="s">
        <v>2649</v>
      </c>
      <c r="E732" s="240" t="s">
        <v>113</v>
      </c>
      <c r="F732" s="7" t="s">
        <v>16</v>
      </c>
      <c r="G732" s="8" t="str">
        <f t="shared" si="33"/>
        <v>PT60M</v>
      </c>
      <c r="H732" s="222" t="s">
        <v>3033</v>
      </c>
      <c r="I732" s="224" t="s">
        <v>3047</v>
      </c>
      <c r="J732" s="9" t="str">
        <f t="shared" si="29"/>
        <v>Ecosense_DouglasFirTowerDouglasFir6_sun_+26m_chlorophyll_PAR_sensor_ch1LightSpectrum</v>
      </c>
      <c r="K732" s="231" t="str">
        <f>VLOOKUP(J732,[1]TimeSeriesIDs!$A:$E,5,FALSE)</f>
        <v>a5869687b17249618a656cc261fb5766</v>
      </c>
      <c r="L732" s="10">
        <v>0</v>
      </c>
    </row>
    <row r="733" spans="1:12" x14ac:dyDescent="0.25">
      <c r="A733" s="91">
        <v>71015</v>
      </c>
      <c r="B733" s="223" t="s">
        <v>2028</v>
      </c>
      <c r="C733" s="56" t="s">
        <v>3278</v>
      </c>
      <c r="D733" s="10" t="s">
        <v>2649</v>
      </c>
      <c r="E733" s="240" t="s">
        <v>113</v>
      </c>
      <c r="F733" s="7" t="s">
        <v>16</v>
      </c>
      <c r="G733" s="8" t="str">
        <f t="shared" si="33"/>
        <v>PT60M</v>
      </c>
      <c r="H733" s="222" t="s">
        <v>3033</v>
      </c>
      <c r="I733" s="224" t="s">
        <v>3047</v>
      </c>
      <c r="J733" s="9" t="str">
        <f t="shared" si="29"/>
        <v>Ecosense_DouglasFirTowerDouglasFir6_sun_+26m_chlorophyll_PAR_sensor_nearInfraredSpectrumLightSpectrum</v>
      </c>
      <c r="K733" s="231" t="str">
        <f>VLOOKUP(J733,[1]TimeSeriesIDs!$A:$E,5,FALSE)</f>
        <v>ac25a74933f344698a08b68c9635e596</v>
      </c>
      <c r="L733" s="10">
        <v>0</v>
      </c>
    </row>
    <row r="734" spans="1:12" x14ac:dyDescent="0.25">
      <c r="A734" s="91">
        <v>71015</v>
      </c>
      <c r="B734" s="223" t="s">
        <v>2028</v>
      </c>
      <c r="C734" s="56" t="s">
        <v>3271</v>
      </c>
      <c r="D734" s="10" t="s">
        <v>2649</v>
      </c>
      <c r="E734" s="240" t="s">
        <v>113</v>
      </c>
      <c r="F734" s="7" t="s">
        <v>16</v>
      </c>
      <c r="G734" s="8" t="str">
        <f t="shared" si="33"/>
        <v>PT60M</v>
      </c>
      <c r="H734" s="222" t="s">
        <v>3033</v>
      </c>
      <c r="I734" s="224" t="s">
        <v>3047</v>
      </c>
      <c r="J734" s="9" t="str">
        <f t="shared" si="29"/>
        <v>Ecosense_DouglasFirTowerDouglasFir6_sun_+26m_chlorophyll_PAR_sensor_ch2LightSpectrum</v>
      </c>
      <c r="K734" s="231" t="str">
        <f>VLOOKUP(J734,[1]TimeSeriesIDs!$A:$E,5,FALSE)</f>
        <v>d5681050bf8e44649825e84109df3850</v>
      </c>
      <c r="L734" s="10">
        <v>0</v>
      </c>
    </row>
    <row r="735" spans="1:12" x14ac:dyDescent="0.25">
      <c r="A735" s="91">
        <v>71015</v>
      </c>
      <c r="B735" s="223" t="s">
        <v>2028</v>
      </c>
      <c r="C735" s="56" t="s">
        <v>3276</v>
      </c>
      <c r="D735" s="10" t="s">
        <v>2649</v>
      </c>
      <c r="E735" s="240" t="s">
        <v>113</v>
      </c>
      <c r="F735" s="7" t="s">
        <v>16</v>
      </c>
      <c r="G735" s="8" t="str">
        <f t="shared" si="33"/>
        <v>PT60M</v>
      </c>
      <c r="H735" s="222" t="s">
        <v>3033</v>
      </c>
      <c r="I735" s="224" t="s">
        <v>3047</v>
      </c>
      <c r="J735" s="9" t="str">
        <f t="shared" si="29"/>
        <v>Ecosense_DouglasFirTowerDouglasFir6_sun_+26m_chlorophyll_PAR_sensor_ch7LightSpectrum</v>
      </c>
      <c r="K735" s="231" t="str">
        <f>VLOOKUP(J735,[1]TimeSeriesIDs!$A:$E,5,FALSE)</f>
        <v>ed6925bd24984bee9cfbe10fc1952eb2</v>
      </c>
      <c r="L735" s="10">
        <v>0</v>
      </c>
    </row>
    <row r="736" spans="1:12" x14ac:dyDescent="0.25">
      <c r="A736" s="171">
        <v>71016</v>
      </c>
      <c r="B736" s="141" t="s">
        <v>2030</v>
      </c>
      <c r="C736" s="141" t="s">
        <v>3162</v>
      </c>
      <c r="D736" s="10" t="s">
        <v>140</v>
      </c>
      <c r="E736" s="240" t="s">
        <v>113</v>
      </c>
      <c r="F736" s="7" t="s">
        <v>16</v>
      </c>
      <c r="G736" s="8" t="str">
        <f t="shared" si="33"/>
        <v>PT60M</v>
      </c>
      <c r="H736" s="222" t="s">
        <v>3033</v>
      </c>
      <c r="I736" s="224" t="s">
        <v>3047</v>
      </c>
      <c r="J736" s="9" t="str">
        <f t="shared" si="29"/>
        <v>Ecosense_BeechTowerBeech6_shade_+24m_chlorophyll_PAR_sensor_gainDigitalRawSignal</v>
      </c>
      <c r="K736" s="231" t="str">
        <f>VLOOKUP(J736,[1]TimeSeriesIDs!$A:$E,5,FALSE)</f>
        <v>1b2f4a29cf8946299d4f1ccf6c16c8a2</v>
      </c>
      <c r="L736" s="10">
        <v>0</v>
      </c>
    </row>
    <row r="737" spans="1:12" x14ac:dyDescent="0.25">
      <c r="A737" s="171">
        <v>71016</v>
      </c>
      <c r="B737" s="141" t="s">
        <v>2030</v>
      </c>
      <c r="C737" s="141" t="s">
        <v>3159</v>
      </c>
      <c r="D737" s="10" t="s">
        <v>2649</v>
      </c>
      <c r="E737" s="240" t="s">
        <v>113</v>
      </c>
      <c r="F737" s="7" t="s">
        <v>16</v>
      </c>
      <c r="G737" s="8" t="str">
        <f t="shared" si="33"/>
        <v>PT60M</v>
      </c>
      <c r="H737" s="222" t="s">
        <v>3033</v>
      </c>
      <c r="I737" s="224" t="s">
        <v>3047</v>
      </c>
      <c r="J737" s="9" t="str">
        <f t="shared" si="29"/>
        <v>Ecosense_BeechTowerBeech6_shade_+24m_chlorophyll_PAR_sensor_ch7LightSpectrum</v>
      </c>
      <c r="K737" s="231" t="str">
        <f>VLOOKUP(J737,[1]TimeSeriesIDs!$A:$E,5,FALSE)</f>
        <v>4109a31c4bbd4d8aac4fd4d47a7a172a</v>
      </c>
      <c r="L737" s="10">
        <v>0</v>
      </c>
    </row>
    <row r="738" spans="1:12" x14ac:dyDescent="0.25">
      <c r="A738" s="171">
        <v>71016</v>
      </c>
      <c r="B738" s="141" t="s">
        <v>2030</v>
      </c>
      <c r="C738" s="141" t="s">
        <v>3153</v>
      </c>
      <c r="D738" s="190" t="s">
        <v>2649</v>
      </c>
      <c r="E738" s="146" t="s">
        <v>113</v>
      </c>
      <c r="F738" s="7" t="s">
        <v>16</v>
      </c>
      <c r="G738" s="8" t="str">
        <f t="shared" si="33"/>
        <v>PT60M</v>
      </c>
      <c r="H738" s="222" t="s">
        <v>3033</v>
      </c>
      <c r="I738" s="224" t="s">
        <v>3047</v>
      </c>
      <c r="J738" s="9" t="str">
        <f t="shared" si="29"/>
        <v>Ecosense_BeechTowerBeech6_shade_+24m_chlorophyll_PAR_sensor_ch1LightSpectrum</v>
      </c>
      <c r="K738" s="231" t="str">
        <f>VLOOKUP(J738,[1]TimeSeriesIDs!$A:$E,5,FALSE)</f>
        <v>6e34bca619b54ee3889f3922da205626</v>
      </c>
      <c r="L738" s="10">
        <v>0</v>
      </c>
    </row>
    <row r="739" spans="1:12" x14ac:dyDescent="0.25">
      <c r="A739" s="171">
        <v>71016</v>
      </c>
      <c r="B739" s="141" t="s">
        <v>2030</v>
      </c>
      <c r="C739" s="141" t="s">
        <v>3158</v>
      </c>
      <c r="D739" s="10" t="s">
        <v>2649</v>
      </c>
      <c r="E739" s="146" t="s">
        <v>113</v>
      </c>
      <c r="F739" s="7" t="s">
        <v>16</v>
      </c>
      <c r="G739" s="8" t="str">
        <f t="shared" si="33"/>
        <v>PT60M</v>
      </c>
      <c r="H739" s="222" t="s">
        <v>3033</v>
      </c>
      <c r="I739" s="224" t="s">
        <v>3047</v>
      </c>
      <c r="J739" s="9" t="str">
        <f t="shared" si="29"/>
        <v>Ecosense_BeechTowerBeech6_shade_+24m_chlorophyll_PAR_sensor_ch6LightSpectrum</v>
      </c>
      <c r="K739" s="231" t="str">
        <f>VLOOKUP(J739,[1]TimeSeriesIDs!$A:$E,5,FALSE)</f>
        <v>7c8c1ccc03974f929446ef65d0fed95d</v>
      </c>
      <c r="L739" s="10">
        <v>0</v>
      </c>
    </row>
    <row r="740" spans="1:12" x14ac:dyDescent="0.25">
      <c r="A740" s="171">
        <v>71016</v>
      </c>
      <c r="B740" s="141" t="s">
        <v>2030</v>
      </c>
      <c r="C740" s="141" t="s">
        <v>3161</v>
      </c>
      <c r="D740" s="10" t="s">
        <v>2649</v>
      </c>
      <c r="E740" s="146" t="s">
        <v>113</v>
      </c>
      <c r="F740" s="7" t="s">
        <v>16</v>
      </c>
      <c r="G740" s="8" t="str">
        <f t="shared" si="33"/>
        <v>PT60M</v>
      </c>
      <c r="H740" s="222" t="s">
        <v>3033</v>
      </c>
      <c r="I740" s="224" t="s">
        <v>3047</v>
      </c>
      <c r="J740" s="9" t="str">
        <f t="shared" ref="J740:J803" si="34">B740&amp;C740&amp;D740</f>
        <v>Ecosense_BeechTowerBeech6_shade_+24m_chlorophyll_PAR_sensor_nearInfraredSpectrumLightSpectrum</v>
      </c>
      <c r="K740" s="231" t="str">
        <f>VLOOKUP(J740,[1]TimeSeriesIDs!$A:$E,5,FALSE)</f>
        <v>894699f1f2fa4921b6c1c0142be6b945</v>
      </c>
      <c r="L740" s="10">
        <v>0</v>
      </c>
    </row>
    <row r="741" spans="1:12" x14ac:dyDescent="0.25">
      <c r="A741" s="171">
        <v>71016</v>
      </c>
      <c r="B741" s="141" t="s">
        <v>2030</v>
      </c>
      <c r="C741" s="141" t="s">
        <v>3157</v>
      </c>
      <c r="D741" s="10" t="s">
        <v>2649</v>
      </c>
      <c r="E741" s="146" t="s">
        <v>113</v>
      </c>
      <c r="F741" s="7" t="s">
        <v>16</v>
      </c>
      <c r="G741" s="8" t="str">
        <f t="shared" si="33"/>
        <v>PT60M</v>
      </c>
      <c r="H741" s="222" t="s">
        <v>3033</v>
      </c>
      <c r="I741" s="224" t="s">
        <v>3047</v>
      </c>
      <c r="J741" s="9" t="str">
        <f t="shared" si="34"/>
        <v>Ecosense_BeechTowerBeech6_shade_+24m_chlorophyll_PAR_sensor_ch5LightSpectrum</v>
      </c>
      <c r="K741" s="231" t="str">
        <f>VLOOKUP(J741,[1]TimeSeriesIDs!$A:$E,5,FALSE)</f>
        <v>a78569027561436a994a56e8d016b709</v>
      </c>
      <c r="L741" s="10">
        <v>0</v>
      </c>
    </row>
    <row r="742" spans="1:12" x14ac:dyDescent="0.25">
      <c r="A742" s="171">
        <v>71016</v>
      </c>
      <c r="B742" s="141" t="s">
        <v>2030</v>
      </c>
      <c r="C742" s="141" t="s">
        <v>3156</v>
      </c>
      <c r="D742" s="10" t="s">
        <v>2649</v>
      </c>
      <c r="E742" s="146" t="s">
        <v>113</v>
      </c>
      <c r="F742" s="7" t="s">
        <v>16</v>
      </c>
      <c r="G742" s="8" t="str">
        <f t="shared" si="33"/>
        <v>PT60M</v>
      </c>
      <c r="H742" s="222" t="s">
        <v>3033</v>
      </c>
      <c r="I742" s="224" t="s">
        <v>3047</v>
      </c>
      <c r="J742" s="9" t="str">
        <f t="shared" si="34"/>
        <v>Ecosense_BeechTowerBeech6_shade_+24m_chlorophyll_PAR_sensor_ch4LightSpectrum</v>
      </c>
      <c r="K742" s="231" t="str">
        <f>VLOOKUP(J742,[1]TimeSeriesIDs!$A:$E,5,FALSE)</f>
        <v>ba6462bddb8b430e9dabc52e97fd678b</v>
      </c>
      <c r="L742" s="10">
        <v>0</v>
      </c>
    </row>
    <row r="743" spans="1:12" x14ac:dyDescent="0.25">
      <c r="A743" s="171">
        <v>71016</v>
      </c>
      <c r="B743" s="141" t="s">
        <v>2030</v>
      </c>
      <c r="C743" s="141" t="s">
        <v>3160</v>
      </c>
      <c r="D743" s="10" t="s">
        <v>2649</v>
      </c>
      <c r="E743" s="146" t="s">
        <v>113</v>
      </c>
      <c r="F743" s="7" t="s">
        <v>16</v>
      </c>
      <c r="G743" s="8" t="str">
        <f t="shared" si="33"/>
        <v>PT60M</v>
      </c>
      <c r="H743" s="222" t="s">
        <v>3033</v>
      </c>
      <c r="I743" s="224" t="s">
        <v>3047</v>
      </c>
      <c r="J743" s="9" t="str">
        <f t="shared" si="34"/>
        <v>Ecosense_BeechTowerBeech6_shade_+24m_chlorophyll_PAR_sensor_wholeSpectrumLightSpectrum</v>
      </c>
      <c r="K743" s="231" t="str">
        <f>VLOOKUP(J743,[1]TimeSeriesIDs!$A:$E,5,FALSE)</f>
        <v>bff8ecd52d484940b4cef9d01f4d9666</v>
      </c>
      <c r="L743" s="10">
        <v>0</v>
      </c>
    </row>
    <row r="744" spans="1:12" x14ac:dyDescent="0.25">
      <c r="A744" s="171">
        <v>71016</v>
      </c>
      <c r="B744" s="141" t="s">
        <v>2030</v>
      </c>
      <c r="C744" s="141" t="s">
        <v>3152</v>
      </c>
      <c r="D744" s="10" t="s">
        <v>2437</v>
      </c>
      <c r="E744" s="146" t="s">
        <v>113</v>
      </c>
      <c r="F744" s="7" t="s">
        <v>16</v>
      </c>
      <c r="G744" s="8" t="str">
        <f t="shared" si="33"/>
        <v>PT60M</v>
      </c>
      <c r="H744" s="222" t="s">
        <v>3033</v>
      </c>
      <c r="I744" s="224" t="s">
        <v>3047</v>
      </c>
      <c r="J744" s="9" t="str">
        <f t="shared" si="34"/>
        <v>Ecosense_BeechTowerBeech6_shade_+24m_chlorophyll_PAR_sensorChlorophyllFluorescenceMin</v>
      </c>
      <c r="K744" s="231" t="str">
        <f>VLOOKUP(J744,[1]TimeSeriesIDs!$A:$E,5,FALSE)</f>
        <v>c39d23525d0043ae82d8c8bbe63d10f7</v>
      </c>
      <c r="L744" s="10">
        <v>0</v>
      </c>
    </row>
    <row r="745" spans="1:12" x14ac:dyDescent="0.25">
      <c r="A745" s="171">
        <v>71016</v>
      </c>
      <c r="B745" s="141" t="s">
        <v>2030</v>
      </c>
      <c r="C745" s="141" t="s">
        <v>3152</v>
      </c>
      <c r="D745" s="10" t="s">
        <v>2443</v>
      </c>
      <c r="E745" s="228" t="s">
        <v>113</v>
      </c>
      <c r="F745" s="7" t="s">
        <v>16</v>
      </c>
      <c r="G745" s="8" t="s">
        <v>1989</v>
      </c>
      <c r="H745" s="229" t="s">
        <v>3033</v>
      </c>
      <c r="I745" s="230" t="s">
        <v>3047</v>
      </c>
      <c r="J745" s="9" t="str">
        <f t="shared" si="34"/>
        <v>Ecosense_BeechTowerBeech6_shade_+24m_chlorophyll_PAR_sensorYield</v>
      </c>
      <c r="K745" s="231" t="str">
        <f>VLOOKUP(J745,[1]TimeSeriesIDs!$A:$E,5,FALSE)</f>
        <v>ce1c03fe9579404e8ecd1c74b9056977</v>
      </c>
      <c r="L745" s="10">
        <v>0</v>
      </c>
    </row>
    <row r="746" spans="1:12" x14ac:dyDescent="0.25">
      <c r="A746" s="171">
        <v>71016</v>
      </c>
      <c r="B746" s="141" t="s">
        <v>2030</v>
      </c>
      <c r="C746" s="141" t="s">
        <v>3155</v>
      </c>
      <c r="D746" s="10" t="s">
        <v>2649</v>
      </c>
      <c r="E746" s="146" t="s">
        <v>113</v>
      </c>
      <c r="F746" s="7" t="s">
        <v>16</v>
      </c>
      <c r="G746" s="8" t="str">
        <f t="shared" ref="G746:G765" si="35">IF(ISBLANK(B746),"-","PT60M")</f>
        <v>PT60M</v>
      </c>
      <c r="H746" s="222" t="s">
        <v>3033</v>
      </c>
      <c r="I746" s="224" t="s">
        <v>3047</v>
      </c>
      <c r="J746" s="9" t="str">
        <f t="shared" si="34"/>
        <v>Ecosense_BeechTowerBeech6_shade_+24m_chlorophyll_PAR_sensor_ch3LightSpectrum</v>
      </c>
      <c r="K746" s="231" t="str">
        <f>VLOOKUP(J746,[1]TimeSeriesIDs!$A:$E,5,FALSE)</f>
        <v>d312d64e11734090b5c7cbf5e35737d3</v>
      </c>
      <c r="L746" s="10">
        <v>0</v>
      </c>
    </row>
    <row r="747" spans="1:12" x14ac:dyDescent="0.25">
      <c r="A747" s="171">
        <v>71016</v>
      </c>
      <c r="B747" s="141" t="s">
        <v>2030</v>
      </c>
      <c r="C747" s="141" t="s">
        <v>3154</v>
      </c>
      <c r="D747" s="10" t="s">
        <v>2649</v>
      </c>
      <c r="E747" s="146" t="s">
        <v>113</v>
      </c>
      <c r="F747" s="7" t="s">
        <v>16</v>
      </c>
      <c r="G747" s="8" t="str">
        <f t="shared" si="35"/>
        <v>PT60M</v>
      </c>
      <c r="H747" s="222" t="s">
        <v>3033</v>
      </c>
      <c r="I747" s="224" t="s">
        <v>3047</v>
      </c>
      <c r="J747" s="9" t="str">
        <f t="shared" si="34"/>
        <v>Ecosense_BeechTowerBeech6_shade_+24m_chlorophyll_PAR_sensor_ch2LightSpectrum</v>
      </c>
      <c r="K747" s="231" t="str">
        <f>VLOOKUP(J747,[1]TimeSeriesIDs!$A:$E,5,FALSE)</f>
        <v>d9c2cc3005c34866a0aac4aeef48a414</v>
      </c>
      <c r="L747" s="10">
        <v>0</v>
      </c>
    </row>
    <row r="748" spans="1:12" x14ac:dyDescent="0.25">
      <c r="A748" s="171">
        <v>71016</v>
      </c>
      <c r="B748" s="141" t="s">
        <v>2030</v>
      </c>
      <c r="C748" s="141" t="s">
        <v>3603</v>
      </c>
      <c r="D748" s="190" t="s">
        <v>2649</v>
      </c>
      <c r="E748" s="146" t="s">
        <v>113</v>
      </c>
      <c r="F748" s="7" t="s">
        <v>16</v>
      </c>
      <c r="G748" s="8" t="str">
        <f t="shared" si="35"/>
        <v>PT60M</v>
      </c>
      <c r="H748" s="222" t="s">
        <v>3033</v>
      </c>
      <c r="I748" s="224" t="s">
        <v>3047</v>
      </c>
      <c r="J748" s="9" t="str">
        <f t="shared" si="34"/>
        <v>Ecosense_BeechTowerBeech6_shade_+24m_chlorophyll_PAR_sensor_ch0LightSpectrum</v>
      </c>
      <c r="K748" s="231" t="str">
        <f>VLOOKUP(J748,[1]TimeSeriesIDs!$A:$E,5,FALSE)</f>
        <v>e28f433e8dbe492a9d2f367b19345dc5</v>
      </c>
      <c r="L748" s="10">
        <v>0</v>
      </c>
    </row>
    <row r="749" spans="1:12" x14ac:dyDescent="0.25">
      <c r="A749" s="171">
        <v>71016</v>
      </c>
      <c r="B749" s="141" t="s">
        <v>2030</v>
      </c>
      <c r="C749" s="141" t="s">
        <v>3164</v>
      </c>
      <c r="D749" s="222" t="s">
        <v>2450</v>
      </c>
      <c r="E749" s="225" t="s">
        <v>68</v>
      </c>
      <c r="F749" s="7" t="s">
        <v>16</v>
      </c>
      <c r="G749" s="8" t="str">
        <f t="shared" si="35"/>
        <v>PT60M</v>
      </c>
      <c r="H749" s="222" t="s">
        <v>3033</v>
      </c>
      <c r="I749" s="224" t="s">
        <v>3047</v>
      </c>
      <c r="J749" s="9" t="str">
        <f t="shared" si="34"/>
        <v>Ecosense_BeechTowerBeech6_shade_+24m_chlorophyll_PAR_sensor_tempLeafTemp</v>
      </c>
      <c r="K749" s="231" t="str">
        <f>VLOOKUP(J749,[1]TimeSeriesIDs!$A:$E,5,FALSE)</f>
        <v>e6387d07aa6c4d73a8c56c1c3949bbee</v>
      </c>
      <c r="L749" s="10">
        <v>0</v>
      </c>
    </row>
    <row r="750" spans="1:12" x14ac:dyDescent="0.25">
      <c r="A750" s="171">
        <v>71016</v>
      </c>
      <c r="B750" s="141" t="s">
        <v>2030</v>
      </c>
      <c r="C750" s="141" t="s">
        <v>3152</v>
      </c>
      <c r="D750" s="10" t="s">
        <v>2436</v>
      </c>
      <c r="E750" s="146" t="s">
        <v>113</v>
      </c>
      <c r="F750" s="7" t="s">
        <v>16</v>
      </c>
      <c r="G750" s="8" t="str">
        <f t="shared" si="35"/>
        <v>PT60M</v>
      </c>
      <c r="H750" s="222" t="s">
        <v>3033</v>
      </c>
      <c r="I750" s="224" t="s">
        <v>3047</v>
      </c>
      <c r="J750" s="9" t="str">
        <f t="shared" si="34"/>
        <v>Ecosense_BeechTowerBeech6_shade_+24m_chlorophyll_PAR_sensorChlorophyllFluorescenceMax</v>
      </c>
      <c r="K750" s="231" t="str">
        <f>VLOOKUP(J750,[1]TimeSeriesIDs!$A:$E,5,FALSE)</f>
        <v>f6d8789705644e198bf4dffb52468229</v>
      </c>
      <c r="L750" s="10">
        <v>0</v>
      </c>
    </row>
    <row r="751" spans="1:12" x14ac:dyDescent="0.25">
      <c r="A751" s="171">
        <v>71016</v>
      </c>
      <c r="B751" s="141" t="s">
        <v>2030</v>
      </c>
      <c r="C751" s="141" t="s">
        <v>3163</v>
      </c>
      <c r="D751" s="10" t="s">
        <v>154</v>
      </c>
      <c r="E751" s="188" t="s">
        <v>2641</v>
      </c>
      <c r="F751" s="7" t="s">
        <v>16</v>
      </c>
      <c r="G751" s="8" t="str">
        <f t="shared" si="35"/>
        <v>PT60M</v>
      </c>
      <c r="H751" s="222" t="s">
        <v>3033</v>
      </c>
      <c r="I751" s="224" t="s">
        <v>3047</v>
      </c>
      <c r="J751" s="9" t="str">
        <f t="shared" si="34"/>
        <v>Ecosense_BeechTowerBeech6_shade_+24m_chlorophyll_PAR_sensor_tintDuration</v>
      </c>
      <c r="K751" s="231" t="str">
        <f>VLOOKUP(J751,[1]TimeSeriesIDs!$A:$E,5,FALSE)</f>
        <v>fd3eade4b2eb4e8aaec05094491f8030</v>
      </c>
      <c r="L751" s="10">
        <v>0</v>
      </c>
    </row>
    <row r="752" spans="1:12" x14ac:dyDescent="0.25">
      <c r="A752" s="94">
        <v>71016</v>
      </c>
      <c r="B752" s="56" t="s">
        <v>2639</v>
      </c>
      <c r="C752" s="56" t="s">
        <v>4622</v>
      </c>
      <c r="D752" s="52" t="s">
        <v>2649</v>
      </c>
      <c r="E752" s="78" t="s">
        <v>113</v>
      </c>
      <c r="F752" s="79" t="s">
        <v>16</v>
      </c>
      <c r="G752" s="80" t="str">
        <f t="shared" si="35"/>
        <v>PT60M</v>
      </c>
      <c r="H752" s="52" t="s">
        <v>3033</v>
      </c>
      <c r="I752" s="81" t="s">
        <v>3047</v>
      </c>
      <c r="J752" s="9" t="str">
        <f t="shared" si="34"/>
        <v>Ecosense_University71016_ch1LightSpectrum</v>
      </c>
      <c r="K752" s="231" t="str">
        <f>VLOOKUP(J752,[1]TimeSeriesIDs!$A:$E,5,FALSE)</f>
        <v>a65007b595d448eb9c51322533382947</v>
      </c>
      <c r="L752" s="10">
        <v>0</v>
      </c>
    </row>
    <row r="753" spans="1:12" x14ac:dyDescent="0.25">
      <c r="A753" s="94">
        <v>71016</v>
      </c>
      <c r="B753" s="56" t="s">
        <v>2639</v>
      </c>
      <c r="C753" s="56" t="s">
        <v>4623</v>
      </c>
      <c r="D753" s="52" t="s">
        <v>2649</v>
      </c>
      <c r="E753" s="78" t="s">
        <v>113</v>
      </c>
      <c r="F753" s="79" t="s">
        <v>16</v>
      </c>
      <c r="G753" s="80" t="str">
        <f t="shared" si="35"/>
        <v>PT60M</v>
      </c>
      <c r="H753" s="52" t="s">
        <v>3033</v>
      </c>
      <c r="I753" s="81" t="s">
        <v>3047</v>
      </c>
      <c r="J753" s="9" t="str">
        <f t="shared" si="34"/>
        <v>Ecosense_University71016_ch2LightSpectrum</v>
      </c>
      <c r="K753" s="231" t="str">
        <f>VLOOKUP(J753,[1]TimeSeriesIDs!$A:$E,5,FALSE)</f>
        <v>f3c1f1a4bcba4b188172b3c7d19495c3</v>
      </c>
      <c r="L753" s="10">
        <v>0</v>
      </c>
    </row>
    <row r="754" spans="1:12" x14ac:dyDescent="0.25">
      <c r="A754" s="94">
        <v>71016</v>
      </c>
      <c r="B754" s="56" t="s">
        <v>2639</v>
      </c>
      <c r="C754" s="56" t="s">
        <v>4624</v>
      </c>
      <c r="D754" s="52" t="s">
        <v>2649</v>
      </c>
      <c r="E754" s="78" t="s">
        <v>113</v>
      </c>
      <c r="F754" s="79" t="s">
        <v>16</v>
      </c>
      <c r="G754" s="80" t="str">
        <f t="shared" si="35"/>
        <v>PT60M</v>
      </c>
      <c r="H754" s="52" t="s">
        <v>3033</v>
      </c>
      <c r="I754" s="81" t="s">
        <v>3047</v>
      </c>
      <c r="J754" s="9" t="str">
        <f t="shared" si="34"/>
        <v>Ecosense_University71016_ch3LightSpectrum</v>
      </c>
      <c r="K754" s="231" t="str">
        <f>VLOOKUP(J754,[1]TimeSeriesIDs!$A:$E,5,FALSE)</f>
        <v>ce17251729d2499b9250ed1cbb4bad7c</v>
      </c>
      <c r="L754" s="10">
        <v>0</v>
      </c>
    </row>
    <row r="755" spans="1:12" x14ac:dyDescent="0.25">
      <c r="A755" s="94">
        <v>71016</v>
      </c>
      <c r="B755" s="56" t="s">
        <v>2639</v>
      </c>
      <c r="C755" s="56" t="s">
        <v>4625</v>
      </c>
      <c r="D755" s="52" t="s">
        <v>2649</v>
      </c>
      <c r="E755" s="78" t="s">
        <v>113</v>
      </c>
      <c r="F755" s="79" t="s">
        <v>16</v>
      </c>
      <c r="G755" s="80" t="str">
        <f t="shared" si="35"/>
        <v>PT60M</v>
      </c>
      <c r="H755" s="52" t="s">
        <v>3033</v>
      </c>
      <c r="I755" s="81" t="s">
        <v>3047</v>
      </c>
      <c r="J755" s="9" t="str">
        <f t="shared" si="34"/>
        <v>Ecosense_University71016_ch4LightSpectrum</v>
      </c>
      <c r="K755" s="231" t="str">
        <f>VLOOKUP(J755,[1]TimeSeriesIDs!$A:$E,5,FALSE)</f>
        <v>e37c51a4a36a41eb8e5cf7b9c993bb10</v>
      </c>
      <c r="L755" s="10">
        <v>0</v>
      </c>
    </row>
    <row r="756" spans="1:12" x14ac:dyDescent="0.25">
      <c r="A756" s="94">
        <v>71016</v>
      </c>
      <c r="B756" s="56" t="s">
        <v>2639</v>
      </c>
      <c r="C756" s="56" t="s">
        <v>4626</v>
      </c>
      <c r="D756" s="52" t="s">
        <v>2649</v>
      </c>
      <c r="E756" s="78" t="s">
        <v>113</v>
      </c>
      <c r="F756" s="79" t="s">
        <v>16</v>
      </c>
      <c r="G756" s="80" t="str">
        <f t="shared" si="35"/>
        <v>PT60M</v>
      </c>
      <c r="H756" s="52" t="s">
        <v>3033</v>
      </c>
      <c r="I756" s="81" t="s">
        <v>3047</v>
      </c>
      <c r="J756" s="9" t="str">
        <f t="shared" si="34"/>
        <v>Ecosense_University71016_ch5LightSpectrum</v>
      </c>
      <c r="K756" s="231" t="str">
        <f>VLOOKUP(J756,[1]TimeSeriesIDs!$A:$E,5,FALSE)</f>
        <v>931f25357e114868a7d74427bba20145</v>
      </c>
      <c r="L756" s="10">
        <v>0</v>
      </c>
    </row>
    <row r="757" spans="1:12" x14ac:dyDescent="0.25">
      <c r="A757" s="94">
        <v>71016</v>
      </c>
      <c r="B757" s="56" t="s">
        <v>2639</v>
      </c>
      <c r="C757" s="56" t="s">
        <v>4627</v>
      </c>
      <c r="D757" s="52" t="s">
        <v>2649</v>
      </c>
      <c r="E757" s="78" t="s">
        <v>113</v>
      </c>
      <c r="F757" s="79" t="s">
        <v>16</v>
      </c>
      <c r="G757" s="80" t="str">
        <f t="shared" si="35"/>
        <v>PT60M</v>
      </c>
      <c r="H757" s="52" t="s">
        <v>3033</v>
      </c>
      <c r="I757" s="81" t="s">
        <v>3047</v>
      </c>
      <c r="J757" s="9" t="str">
        <f t="shared" si="34"/>
        <v>Ecosense_University71016_ch6LightSpectrum</v>
      </c>
      <c r="K757" s="231" t="str">
        <f>VLOOKUP(J757,[1]TimeSeriesIDs!$A:$E,5,FALSE)</f>
        <v>8ddb9f745cee471caa3baf25e850f38b</v>
      </c>
      <c r="L757" s="10">
        <v>0</v>
      </c>
    </row>
    <row r="758" spans="1:12" x14ac:dyDescent="0.25">
      <c r="A758" s="94">
        <v>71016</v>
      </c>
      <c r="B758" s="56" t="s">
        <v>2639</v>
      </c>
      <c r="C758" s="56" t="s">
        <v>4628</v>
      </c>
      <c r="D758" s="52" t="s">
        <v>2649</v>
      </c>
      <c r="E758" s="78" t="s">
        <v>113</v>
      </c>
      <c r="F758" s="79" t="s">
        <v>16</v>
      </c>
      <c r="G758" s="80" t="str">
        <f t="shared" si="35"/>
        <v>PT60M</v>
      </c>
      <c r="H758" s="52" t="s">
        <v>3033</v>
      </c>
      <c r="I758" s="81" t="s">
        <v>3047</v>
      </c>
      <c r="J758" s="9" t="str">
        <f t="shared" si="34"/>
        <v>Ecosense_University71016_ch7LightSpectrum</v>
      </c>
      <c r="K758" s="231" t="str">
        <f>VLOOKUP(J758,[1]TimeSeriesIDs!$A:$E,5,FALSE)</f>
        <v>c772e8191a7b4c4da1ddffdc5b588113</v>
      </c>
      <c r="L758" s="10">
        <v>0</v>
      </c>
    </row>
    <row r="759" spans="1:12" x14ac:dyDescent="0.25">
      <c r="A759" s="94">
        <v>71016</v>
      </c>
      <c r="B759" s="56" t="s">
        <v>2639</v>
      </c>
      <c r="C759" s="56" t="s">
        <v>4629</v>
      </c>
      <c r="D759" s="52" t="s">
        <v>2436</v>
      </c>
      <c r="E759" s="78" t="s">
        <v>113</v>
      </c>
      <c r="F759" s="79" t="s">
        <v>16</v>
      </c>
      <c r="G759" s="80" t="str">
        <f t="shared" si="35"/>
        <v>PT60M</v>
      </c>
      <c r="H759" s="52" t="s">
        <v>3033</v>
      </c>
      <c r="I759" s="81" t="s">
        <v>3047</v>
      </c>
      <c r="J759" s="9" t="str">
        <f t="shared" si="34"/>
        <v>Ecosense_University71016_chlf_maxChlorophyllFluorescenceMax</v>
      </c>
      <c r="K759" s="231" t="str">
        <f>VLOOKUP(J759,[1]TimeSeriesIDs!$A:$E,5,FALSE)</f>
        <v>e50e053c67a54d089e16a612ff05c47f</v>
      </c>
      <c r="L759" s="10">
        <v>0</v>
      </c>
    </row>
    <row r="760" spans="1:12" x14ac:dyDescent="0.25">
      <c r="A760" s="94">
        <v>71016</v>
      </c>
      <c r="B760" s="56" t="s">
        <v>2639</v>
      </c>
      <c r="C760" s="56" t="s">
        <v>4630</v>
      </c>
      <c r="D760" s="52" t="s">
        <v>2437</v>
      </c>
      <c r="E760" s="78" t="s">
        <v>113</v>
      </c>
      <c r="F760" s="79" t="s">
        <v>16</v>
      </c>
      <c r="G760" s="80" t="str">
        <f t="shared" si="35"/>
        <v>PT60M</v>
      </c>
      <c r="H760" s="52" t="s">
        <v>3033</v>
      </c>
      <c r="I760" s="81" t="s">
        <v>3047</v>
      </c>
      <c r="J760" s="9" t="str">
        <f t="shared" si="34"/>
        <v>Ecosense_University71016_chlf_minChlorophyllFluorescenceMin</v>
      </c>
      <c r="K760" s="231" t="str">
        <f>VLOOKUP(J760,[1]TimeSeriesIDs!$A:$E,5,FALSE)</f>
        <v>ea7987d51f974a138c6564770cc8c82b</v>
      </c>
      <c r="L760" s="10">
        <v>0</v>
      </c>
    </row>
    <row r="761" spans="1:12" x14ac:dyDescent="0.25">
      <c r="A761" s="94">
        <v>71016</v>
      </c>
      <c r="B761" s="56" t="s">
        <v>2639</v>
      </c>
      <c r="C761" s="56" t="s">
        <v>4631</v>
      </c>
      <c r="D761" s="52" t="s">
        <v>140</v>
      </c>
      <c r="E761" s="78" t="s">
        <v>113</v>
      </c>
      <c r="F761" s="79" t="s">
        <v>16</v>
      </c>
      <c r="G761" s="80" t="str">
        <f t="shared" si="35"/>
        <v>PT60M</v>
      </c>
      <c r="H761" s="52" t="s">
        <v>3033</v>
      </c>
      <c r="I761" s="81" t="s">
        <v>3047</v>
      </c>
      <c r="J761" s="9" t="str">
        <f t="shared" si="34"/>
        <v>Ecosense_University71016_gainDigitalRawSignal</v>
      </c>
      <c r="K761" s="231" t="str">
        <f>VLOOKUP(J761,[1]TimeSeriesIDs!$A:$E,5,FALSE)</f>
        <v>118ae3f0a9bf43a996b2336dff07c088</v>
      </c>
      <c r="L761" s="10">
        <v>0</v>
      </c>
    </row>
    <row r="762" spans="1:12" x14ac:dyDescent="0.25">
      <c r="A762" s="94">
        <v>71016</v>
      </c>
      <c r="B762" s="56" t="s">
        <v>2639</v>
      </c>
      <c r="C762" s="56" t="s">
        <v>4632</v>
      </c>
      <c r="D762" s="52" t="s">
        <v>2649</v>
      </c>
      <c r="E762" s="52" t="s">
        <v>113</v>
      </c>
      <c r="F762" s="80" t="s">
        <v>16</v>
      </c>
      <c r="G762" s="80" t="str">
        <f t="shared" si="35"/>
        <v>PT60M</v>
      </c>
      <c r="H762" s="52" t="s">
        <v>3033</v>
      </c>
      <c r="I762" s="52" t="s">
        <v>3047</v>
      </c>
      <c r="J762" s="10" t="str">
        <f t="shared" si="34"/>
        <v>Ecosense_University71016_nearInfraredSpectrumLightSpectrum</v>
      </c>
      <c r="K762" s="257" t="str">
        <f>VLOOKUP(J762,[1]TimeSeriesIDs!$A:$E,5,FALSE)</f>
        <v>f62e96bfd6984228a377b93dcf80e8a2</v>
      </c>
      <c r="L762" s="10">
        <v>0</v>
      </c>
    </row>
    <row r="763" spans="1:12" x14ac:dyDescent="0.25">
      <c r="A763" s="94">
        <v>71016</v>
      </c>
      <c r="B763" s="56" t="s">
        <v>2639</v>
      </c>
      <c r="C763" s="56" t="s">
        <v>4633</v>
      </c>
      <c r="D763" s="52" t="s">
        <v>2450</v>
      </c>
      <c r="E763" s="52" t="s">
        <v>68</v>
      </c>
      <c r="F763" s="80" t="s">
        <v>16</v>
      </c>
      <c r="G763" s="80" t="str">
        <f t="shared" si="35"/>
        <v>PT60M</v>
      </c>
      <c r="H763" s="52" t="s">
        <v>3033</v>
      </c>
      <c r="I763" s="52" t="s">
        <v>3047</v>
      </c>
      <c r="J763" s="10" t="str">
        <f t="shared" si="34"/>
        <v>Ecosense_University71016_tempLeafTemp</v>
      </c>
      <c r="K763" s="257" t="str">
        <f>VLOOKUP(J763,[1]TimeSeriesIDs!$A:$E,5,FALSE)</f>
        <v>8a645ff57f4b499d876f3fa86e761994</v>
      </c>
      <c r="L763" s="10">
        <v>0</v>
      </c>
    </row>
    <row r="764" spans="1:12" x14ac:dyDescent="0.25">
      <c r="A764" s="94">
        <v>71016</v>
      </c>
      <c r="B764" s="56" t="s">
        <v>2639</v>
      </c>
      <c r="C764" s="56" t="s">
        <v>4634</v>
      </c>
      <c r="D764" s="52" t="s">
        <v>154</v>
      </c>
      <c r="E764" s="52" t="s">
        <v>2641</v>
      </c>
      <c r="F764" s="80" t="s">
        <v>16</v>
      </c>
      <c r="G764" s="80" t="str">
        <f t="shared" si="35"/>
        <v>PT60M</v>
      </c>
      <c r="H764" s="52" t="s">
        <v>3033</v>
      </c>
      <c r="I764" s="52" t="s">
        <v>3047</v>
      </c>
      <c r="J764" s="10" t="str">
        <f t="shared" si="34"/>
        <v>Ecosense_University71016_tintDuration</v>
      </c>
      <c r="K764" s="257" t="str">
        <f>VLOOKUP(J764,[1]TimeSeriesIDs!$A:$E,5,FALSE)</f>
        <v>34b5ad730d194f84adf124d6c21bafa1</v>
      </c>
      <c r="L764" s="10">
        <v>0</v>
      </c>
    </row>
    <row r="765" spans="1:12" x14ac:dyDescent="0.25">
      <c r="A765" s="94">
        <v>71016</v>
      </c>
      <c r="B765" s="56" t="s">
        <v>2639</v>
      </c>
      <c r="C765" s="56" t="s">
        <v>4635</v>
      </c>
      <c r="D765" s="52" t="s">
        <v>2649</v>
      </c>
      <c r="E765" s="52" t="s">
        <v>113</v>
      </c>
      <c r="F765" s="80" t="s">
        <v>16</v>
      </c>
      <c r="G765" s="80" t="str">
        <f t="shared" si="35"/>
        <v>PT60M</v>
      </c>
      <c r="H765" s="52" t="s">
        <v>3033</v>
      </c>
      <c r="I765" s="52" t="s">
        <v>3047</v>
      </c>
      <c r="J765" s="10" t="str">
        <f t="shared" si="34"/>
        <v>Ecosense_University71016_wholeSpectrumLightSpectrum</v>
      </c>
      <c r="K765" s="257" t="str">
        <f>VLOOKUP(J765,[1]TimeSeriesIDs!$A:$E,5,FALSE)</f>
        <v>a3551c1a68684e318d97aa10e7e8f856</v>
      </c>
      <c r="L765" s="10">
        <v>0</v>
      </c>
    </row>
    <row r="766" spans="1:12" x14ac:dyDescent="0.25">
      <c r="A766" s="94">
        <v>71016</v>
      </c>
      <c r="B766" s="56" t="s">
        <v>2639</v>
      </c>
      <c r="C766" s="56" t="s">
        <v>4636</v>
      </c>
      <c r="D766" s="52" t="s">
        <v>2443</v>
      </c>
      <c r="E766" s="52" t="s">
        <v>113</v>
      </c>
      <c r="F766" s="80" t="s">
        <v>16</v>
      </c>
      <c r="G766" s="80" t="s">
        <v>1989</v>
      </c>
      <c r="H766" s="52" t="s">
        <v>3033</v>
      </c>
      <c r="I766" s="52" t="s">
        <v>3047</v>
      </c>
      <c r="J766" s="10" t="str">
        <f t="shared" si="34"/>
        <v>Ecosense_University71016_yieldYield</v>
      </c>
      <c r="K766" s="257" t="str">
        <f>VLOOKUP(J766,[1]TimeSeriesIDs!$A:$E,5,FALSE)</f>
        <v>1d7e10213692404f8ab80a449200e2de</v>
      </c>
      <c r="L766" s="10">
        <v>0</v>
      </c>
    </row>
    <row r="767" spans="1:12" x14ac:dyDescent="0.25">
      <c r="A767" s="94">
        <v>71016</v>
      </c>
      <c r="B767" s="56" t="s">
        <v>2639</v>
      </c>
      <c r="C767" s="56" t="s">
        <v>4653</v>
      </c>
      <c r="D767" s="52" t="s">
        <v>2649</v>
      </c>
      <c r="E767" s="52" t="s">
        <v>113</v>
      </c>
      <c r="F767" s="80" t="s">
        <v>16</v>
      </c>
      <c r="G767" s="80" t="str">
        <f t="shared" ref="G767:G781" si="36">IF(ISBLANK(B767),"-","PT60M")</f>
        <v>PT60M</v>
      </c>
      <c r="H767" s="52" t="s">
        <v>3033</v>
      </c>
      <c r="I767" s="52" t="s">
        <v>3047</v>
      </c>
      <c r="J767" s="10" t="str">
        <f t="shared" si="34"/>
        <v>Ecosense_University71016_ch0LightSpectrum</v>
      </c>
      <c r="K767" s="257" t="str">
        <f>VLOOKUP(J767,[1]TimeSeriesIDs!$A:$E,5,FALSE)</f>
        <v>da4f46fb47b0406f9c376862abf40269</v>
      </c>
      <c r="L767" s="10">
        <v>0</v>
      </c>
    </row>
    <row r="768" spans="1:12" x14ac:dyDescent="0.25">
      <c r="A768" s="94">
        <v>71016</v>
      </c>
      <c r="B768" s="56" t="s">
        <v>2030</v>
      </c>
      <c r="C768" s="56" t="s">
        <v>3075</v>
      </c>
      <c r="D768" s="52" t="s">
        <v>2649</v>
      </c>
      <c r="E768" s="52" t="s">
        <v>113</v>
      </c>
      <c r="F768" s="80" t="s">
        <v>16</v>
      </c>
      <c r="G768" s="80" t="str">
        <f t="shared" si="36"/>
        <v>PT60M</v>
      </c>
      <c r="H768" s="52" t="s">
        <v>3033</v>
      </c>
      <c r="I768" s="52" t="s">
        <v>3047</v>
      </c>
      <c r="J768" s="10" t="str">
        <f t="shared" si="34"/>
        <v>Ecosense_BeechTowerBeech4_sun_+26m_chlorophyll_PAR_sensor_ch1LightSpectrum</v>
      </c>
      <c r="K768" s="257" t="str">
        <f>VLOOKUP(J768,[1]TimeSeriesIDs!$A:$E,5,FALSE)</f>
        <v>38ddd1e977404d16b0ac52f6c58a9c3c</v>
      </c>
      <c r="L768" s="10">
        <v>0</v>
      </c>
    </row>
    <row r="769" spans="1:12" x14ac:dyDescent="0.25">
      <c r="A769" s="94">
        <v>71016</v>
      </c>
      <c r="B769" s="56" t="s">
        <v>2030</v>
      </c>
      <c r="C769" s="56" t="s">
        <v>3076</v>
      </c>
      <c r="D769" s="52" t="s">
        <v>2649</v>
      </c>
      <c r="E769" s="52" t="s">
        <v>113</v>
      </c>
      <c r="F769" s="80" t="s">
        <v>16</v>
      </c>
      <c r="G769" s="80" t="str">
        <f t="shared" si="36"/>
        <v>PT60M</v>
      </c>
      <c r="H769" s="52" t="s">
        <v>3033</v>
      </c>
      <c r="I769" s="52" t="s">
        <v>3047</v>
      </c>
      <c r="J769" s="10" t="str">
        <f t="shared" si="34"/>
        <v>Ecosense_BeechTowerBeech4_sun_+26m_chlorophyll_PAR_sensor_ch2LightSpectrum</v>
      </c>
      <c r="K769" s="257" t="str">
        <f>VLOOKUP(J769,[1]TimeSeriesIDs!$A:$E,5,FALSE)</f>
        <v>ebcdeb5e239740bb941a15bd862efb5b</v>
      </c>
      <c r="L769" s="10">
        <v>0</v>
      </c>
    </row>
    <row r="770" spans="1:12" x14ac:dyDescent="0.25">
      <c r="A770" s="94">
        <v>71016</v>
      </c>
      <c r="B770" s="56" t="s">
        <v>2030</v>
      </c>
      <c r="C770" s="56" t="s">
        <v>3077</v>
      </c>
      <c r="D770" s="52" t="s">
        <v>2649</v>
      </c>
      <c r="E770" s="52" t="s">
        <v>113</v>
      </c>
      <c r="F770" s="80" t="s">
        <v>16</v>
      </c>
      <c r="G770" s="80" t="str">
        <f t="shared" si="36"/>
        <v>PT60M</v>
      </c>
      <c r="H770" s="52" t="s">
        <v>3033</v>
      </c>
      <c r="I770" s="52" t="s">
        <v>3047</v>
      </c>
      <c r="J770" s="10" t="str">
        <f t="shared" si="34"/>
        <v>Ecosense_BeechTowerBeech4_sun_+26m_chlorophyll_PAR_sensor_ch3LightSpectrum</v>
      </c>
      <c r="K770" s="257" t="str">
        <f>VLOOKUP(J770,[1]TimeSeriesIDs!$A:$E,5,FALSE)</f>
        <v>a8209ae3129f4957b85f181ad5ce2fc4</v>
      </c>
      <c r="L770" s="10">
        <v>0</v>
      </c>
    </row>
    <row r="771" spans="1:12" x14ac:dyDescent="0.25">
      <c r="A771" s="94">
        <v>71016</v>
      </c>
      <c r="B771" s="56" t="s">
        <v>2030</v>
      </c>
      <c r="C771" s="56" t="s">
        <v>3078</v>
      </c>
      <c r="D771" s="52" t="s">
        <v>2649</v>
      </c>
      <c r="E771" s="52" t="s">
        <v>113</v>
      </c>
      <c r="F771" s="80" t="s">
        <v>16</v>
      </c>
      <c r="G771" s="80" t="str">
        <f t="shared" si="36"/>
        <v>PT60M</v>
      </c>
      <c r="H771" s="52" t="s">
        <v>3033</v>
      </c>
      <c r="I771" s="52" t="s">
        <v>3047</v>
      </c>
      <c r="J771" s="10" t="str">
        <f t="shared" si="34"/>
        <v>Ecosense_BeechTowerBeech4_sun_+26m_chlorophyll_PAR_sensor_ch4LightSpectrum</v>
      </c>
      <c r="K771" s="257" t="str">
        <f>VLOOKUP(J771,[1]TimeSeriesIDs!$A:$E,5,FALSE)</f>
        <v>8e7aa6508a1c41779044d1cc788f6885</v>
      </c>
      <c r="L771" s="10">
        <v>0</v>
      </c>
    </row>
    <row r="772" spans="1:12" x14ac:dyDescent="0.25">
      <c r="A772" s="94">
        <v>71016</v>
      </c>
      <c r="B772" s="56" t="s">
        <v>2030</v>
      </c>
      <c r="C772" s="56" t="s">
        <v>3079</v>
      </c>
      <c r="D772" s="52" t="s">
        <v>2649</v>
      </c>
      <c r="E772" s="52" t="s">
        <v>113</v>
      </c>
      <c r="F772" s="80" t="s">
        <v>16</v>
      </c>
      <c r="G772" s="80" t="str">
        <f t="shared" si="36"/>
        <v>PT60M</v>
      </c>
      <c r="H772" s="52" t="s">
        <v>3033</v>
      </c>
      <c r="I772" s="52" t="s">
        <v>3047</v>
      </c>
      <c r="J772" s="10" t="str">
        <f t="shared" si="34"/>
        <v>Ecosense_BeechTowerBeech4_sun_+26m_chlorophyll_PAR_sensor_ch5LightSpectrum</v>
      </c>
      <c r="K772" s="257" t="str">
        <f>VLOOKUP(J772,[1]TimeSeriesIDs!$A:$E,5,FALSE)</f>
        <v>34bc4205373847198d1ba6e06813d744</v>
      </c>
      <c r="L772" s="10">
        <v>0</v>
      </c>
    </row>
    <row r="773" spans="1:12" x14ac:dyDescent="0.25">
      <c r="A773" s="94">
        <v>71016</v>
      </c>
      <c r="B773" s="56" t="s">
        <v>2030</v>
      </c>
      <c r="C773" s="56" t="s">
        <v>3080</v>
      </c>
      <c r="D773" s="52" t="s">
        <v>2649</v>
      </c>
      <c r="E773" s="52" t="s">
        <v>113</v>
      </c>
      <c r="F773" s="80" t="s">
        <v>16</v>
      </c>
      <c r="G773" s="80" t="str">
        <f t="shared" si="36"/>
        <v>PT60M</v>
      </c>
      <c r="H773" s="52" t="s">
        <v>3033</v>
      </c>
      <c r="I773" s="52" t="s">
        <v>3047</v>
      </c>
      <c r="J773" s="10" t="str">
        <f t="shared" si="34"/>
        <v>Ecosense_BeechTowerBeech4_sun_+26m_chlorophyll_PAR_sensor_ch6LightSpectrum</v>
      </c>
      <c r="K773" s="257" t="str">
        <f>VLOOKUP(J773,[1]TimeSeriesIDs!$A:$E,5,FALSE)</f>
        <v>5eee4e4f9e9849e0805c6e3c3d28c099</v>
      </c>
      <c r="L773" s="10">
        <v>0</v>
      </c>
    </row>
    <row r="774" spans="1:12" x14ac:dyDescent="0.25">
      <c r="A774" s="94">
        <v>71016</v>
      </c>
      <c r="B774" s="56" t="s">
        <v>2030</v>
      </c>
      <c r="C774" s="56" t="s">
        <v>3081</v>
      </c>
      <c r="D774" s="52" t="s">
        <v>2649</v>
      </c>
      <c r="E774" s="52" t="s">
        <v>113</v>
      </c>
      <c r="F774" s="80" t="s">
        <v>16</v>
      </c>
      <c r="G774" s="80" t="str">
        <f t="shared" si="36"/>
        <v>PT60M</v>
      </c>
      <c r="H774" s="52" t="s">
        <v>3033</v>
      </c>
      <c r="I774" s="52" t="s">
        <v>3047</v>
      </c>
      <c r="J774" s="10" t="str">
        <f t="shared" si="34"/>
        <v>Ecosense_BeechTowerBeech4_sun_+26m_chlorophyll_PAR_sensor_ch7LightSpectrum</v>
      </c>
      <c r="K774" s="257" t="str">
        <f>VLOOKUP(J774,[1]TimeSeriesIDs!$A:$E,5,FALSE)</f>
        <v>cda50b9be47140dbbaeb876c149c471b</v>
      </c>
      <c r="L774" s="10">
        <v>0</v>
      </c>
    </row>
    <row r="775" spans="1:12" x14ac:dyDescent="0.25">
      <c r="A775" s="94">
        <v>71016</v>
      </c>
      <c r="B775" s="56" t="s">
        <v>2030</v>
      </c>
      <c r="C775" s="56" t="s">
        <v>4794</v>
      </c>
      <c r="D775" s="52" t="s">
        <v>2436</v>
      </c>
      <c r="E775" s="52" t="s">
        <v>113</v>
      </c>
      <c r="F775" s="80" t="s">
        <v>16</v>
      </c>
      <c r="G775" s="80" t="str">
        <f t="shared" si="36"/>
        <v>PT60M</v>
      </c>
      <c r="H775" s="52" t="s">
        <v>3033</v>
      </c>
      <c r="I775" s="52" t="s">
        <v>3047</v>
      </c>
      <c r="J775" s="10" t="str">
        <f t="shared" si="34"/>
        <v>Ecosense_BeechTowerBeech4_sun_+26m_chlorophyll_PAR_sensor_chlf_maxChlorophyllFluorescenceMax</v>
      </c>
      <c r="K775" s="257" t="str">
        <f>VLOOKUP(J775,[1]TimeSeriesIDs!$A:$E,5,FALSE)</f>
        <v>13881bf4b15f4cf2bab49e1de532a54e</v>
      </c>
      <c r="L775" s="10">
        <v>0</v>
      </c>
    </row>
    <row r="776" spans="1:12" x14ac:dyDescent="0.25">
      <c r="A776" s="94">
        <v>71016</v>
      </c>
      <c r="B776" s="56" t="s">
        <v>2030</v>
      </c>
      <c r="C776" s="56" t="s">
        <v>4795</v>
      </c>
      <c r="D776" s="52" t="s">
        <v>2437</v>
      </c>
      <c r="E776" s="52" t="s">
        <v>113</v>
      </c>
      <c r="F776" s="80" t="s">
        <v>16</v>
      </c>
      <c r="G776" s="80" t="str">
        <f t="shared" si="36"/>
        <v>PT60M</v>
      </c>
      <c r="H776" s="52" t="s">
        <v>3033</v>
      </c>
      <c r="I776" s="52" t="s">
        <v>3047</v>
      </c>
      <c r="J776" s="10" t="str">
        <f t="shared" si="34"/>
        <v>Ecosense_BeechTowerBeech4_sun_+26m_chlorophyll_PAR_sensor_chlf_minChlorophyllFluorescenceMin</v>
      </c>
      <c r="K776" s="257" t="str">
        <f>VLOOKUP(J776,[1]TimeSeriesIDs!$A:$E,5,FALSE)</f>
        <v>1eb91cfa71e440aa9a2954126dc06b33</v>
      </c>
      <c r="L776" s="10">
        <v>0</v>
      </c>
    </row>
    <row r="777" spans="1:12" x14ac:dyDescent="0.25">
      <c r="A777" s="94">
        <v>71016</v>
      </c>
      <c r="B777" s="56" t="s">
        <v>2030</v>
      </c>
      <c r="C777" s="56" t="s">
        <v>3084</v>
      </c>
      <c r="D777" s="52" t="s">
        <v>140</v>
      </c>
      <c r="E777" s="52" t="s">
        <v>113</v>
      </c>
      <c r="F777" s="80" t="s">
        <v>16</v>
      </c>
      <c r="G777" s="80" t="str">
        <f t="shared" si="36"/>
        <v>PT60M</v>
      </c>
      <c r="H777" s="52" t="s">
        <v>3033</v>
      </c>
      <c r="I777" s="52" t="s">
        <v>3047</v>
      </c>
      <c r="J777" s="10" t="str">
        <f t="shared" si="34"/>
        <v>Ecosense_BeechTowerBeech4_sun_+26m_chlorophyll_PAR_sensor_gainDigitalRawSignal</v>
      </c>
      <c r="K777" s="257" t="str">
        <f>VLOOKUP(J777,[1]TimeSeriesIDs!$A:$E,5,FALSE)</f>
        <v>2f10b1748767475d92468b3878b6b752</v>
      </c>
      <c r="L777" s="10">
        <v>0</v>
      </c>
    </row>
    <row r="778" spans="1:12" x14ac:dyDescent="0.25">
      <c r="A778" s="94">
        <v>71016</v>
      </c>
      <c r="B778" s="56" t="s">
        <v>2030</v>
      </c>
      <c r="C778" s="56" t="s">
        <v>3083</v>
      </c>
      <c r="D778" s="52" t="s">
        <v>2649</v>
      </c>
      <c r="E778" s="78" t="s">
        <v>113</v>
      </c>
      <c r="F778" s="79" t="s">
        <v>16</v>
      </c>
      <c r="G778" s="80" t="str">
        <f t="shared" si="36"/>
        <v>PT60M</v>
      </c>
      <c r="H778" s="52" t="s">
        <v>3033</v>
      </c>
      <c r="I778" s="81" t="s">
        <v>3047</v>
      </c>
      <c r="J778" s="9" t="str">
        <f t="shared" si="34"/>
        <v>Ecosense_BeechTowerBeech4_sun_+26m_chlorophyll_PAR_sensor_nearInfraredSpectrumLightSpectrum</v>
      </c>
      <c r="K778" s="256" t="str">
        <f>VLOOKUP(J778,[1]TimeSeriesIDs!$A:$E,5,FALSE)</f>
        <v>655f9c7c571241aabc3cab6d1f461473</v>
      </c>
      <c r="L778" s="10">
        <v>0</v>
      </c>
    </row>
    <row r="779" spans="1:12" x14ac:dyDescent="0.25">
      <c r="A779" s="94">
        <v>71016</v>
      </c>
      <c r="B779" s="56" t="s">
        <v>2030</v>
      </c>
      <c r="C779" s="56" t="s">
        <v>3086</v>
      </c>
      <c r="D779" s="52" t="s">
        <v>2450</v>
      </c>
      <c r="E779" s="78" t="s">
        <v>68</v>
      </c>
      <c r="F779" s="79" t="s">
        <v>16</v>
      </c>
      <c r="G779" s="80" t="str">
        <f t="shared" si="36"/>
        <v>PT60M</v>
      </c>
      <c r="H779" s="52" t="s">
        <v>3033</v>
      </c>
      <c r="I779" s="81" t="s">
        <v>3047</v>
      </c>
      <c r="J779" s="9" t="str">
        <f t="shared" si="34"/>
        <v>Ecosense_BeechTowerBeech4_sun_+26m_chlorophyll_PAR_sensor_tempLeafTemp</v>
      </c>
      <c r="K779" s="256" t="str">
        <f>VLOOKUP(J779,[1]TimeSeriesIDs!$A:$E,5,FALSE)</f>
        <v>96ba0d2fe2094abeb48067b4a3e72e22</v>
      </c>
      <c r="L779" s="10">
        <v>0</v>
      </c>
    </row>
    <row r="780" spans="1:12" x14ac:dyDescent="0.25">
      <c r="A780" s="94">
        <v>71016</v>
      </c>
      <c r="B780" s="56" t="s">
        <v>2030</v>
      </c>
      <c r="C780" s="56" t="s">
        <v>3085</v>
      </c>
      <c r="D780" s="52" t="s">
        <v>154</v>
      </c>
      <c r="E780" s="78" t="s">
        <v>2641</v>
      </c>
      <c r="F780" s="79" t="s">
        <v>16</v>
      </c>
      <c r="G780" s="80" t="str">
        <f t="shared" si="36"/>
        <v>PT60M</v>
      </c>
      <c r="H780" s="52" t="s">
        <v>3033</v>
      </c>
      <c r="I780" s="81" t="s">
        <v>3047</v>
      </c>
      <c r="J780" s="9" t="str">
        <f t="shared" si="34"/>
        <v>Ecosense_BeechTowerBeech4_sun_+26m_chlorophyll_PAR_sensor_tintDuration</v>
      </c>
      <c r="K780" s="256" t="str">
        <f>VLOOKUP(J780,[1]TimeSeriesIDs!$A:$E,5,FALSE)</f>
        <v>78f3d77b0a9141d29d94b24d0b4d30c9</v>
      </c>
      <c r="L780" s="10">
        <v>0</v>
      </c>
    </row>
    <row r="781" spans="1:12" x14ac:dyDescent="0.25">
      <c r="A781" s="94">
        <v>71016</v>
      </c>
      <c r="B781" s="56" t="s">
        <v>2030</v>
      </c>
      <c r="C781" s="56" t="s">
        <v>3082</v>
      </c>
      <c r="D781" s="52" t="s">
        <v>2649</v>
      </c>
      <c r="E781" s="78" t="s">
        <v>113</v>
      </c>
      <c r="F781" s="79" t="s">
        <v>16</v>
      </c>
      <c r="G781" s="80" t="str">
        <f t="shared" si="36"/>
        <v>PT60M</v>
      </c>
      <c r="H781" s="52" t="s">
        <v>3033</v>
      </c>
      <c r="I781" s="81" t="s">
        <v>3047</v>
      </c>
      <c r="J781" s="9" t="str">
        <f t="shared" si="34"/>
        <v>Ecosense_BeechTowerBeech4_sun_+26m_chlorophyll_PAR_sensor_wholeSpectrumLightSpectrum</v>
      </c>
      <c r="K781" s="256" t="str">
        <f>VLOOKUP(J781,[1]TimeSeriesIDs!$A:$E,5,FALSE)</f>
        <v>041d5daca4f7427a9124bcf043305588</v>
      </c>
      <c r="L781" s="10">
        <v>0</v>
      </c>
    </row>
    <row r="782" spans="1:12" x14ac:dyDescent="0.25">
      <c r="A782" s="94">
        <v>71016</v>
      </c>
      <c r="B782" s="56" t="s">
        <v>2030</v>
      </c>
      <c r="C782" s="56" t="s">
        <v>4796</v>
      </c>
      <c r="D782" s="52" t="s">
        <v>2443</v>
      </c>
      <c r="E782" s="78" t="s">
        <v>113</v>
      </c>
      <c r="F782" s="79" t="s">
        <v>16</v>
      </c>
      <c r="G782" s="80" t="s">
        <v>1989</v>
      </c>
      <c r="H782" s="52" t="s">
        <v>3033</v>
      </c>
      <c r="I782" s="81" t="s">
        <v>3047</v>
      </c>
      <c r="J782" s="9" t="str">
        <f t="shared" si="34"/>
        <v>Ecosense_BeechTowerBeech4_sun_+26m_chlorophyll_PAR_sensor_yieldYield</v>
      </c>
      <c r="K782" s="256" t="str">
        <f>VLOOKUP(J782,[1]TimeSeriesIDs!$A:$E,5,FALSE)</f>
        <v>6470f79a8b4e4b4aa0377a905d0939d9</v>
      </c>
      <c r="L782" s="10">
        <v>0</v>
      </c>
    </row>
    <row r="783" spans="1:12" x14ac:dyDescent="0.25">
      <c r="A783" s="94">
        <v>71016</v>
      </c>
      <c r="B783" s="56" t="s">
        <v>2030</v>
      </c>
      <c r="C783" s="56" t="s">
        <v>3599</v>
      </c>
      <c r="D783" s="52" t="s">
        <v>2649</v>
      </c>
      <c r="E783" s="78" t="s">
        <v>113</v>
      </c>
      <c r="F783" s="79" t="s">
        <v>16</v>
      </c>
      <c r="G783" s="80" t="str">
        <f t="shared" ref="G783:G798" si="37">IF(ISBLANK(B783),"-","PT60M")</f>
        <v>PT60M</v>
      </c>
      <c r="H783" s="52" t="s">
        <v>3033</v>
      </c>
      <c r="I783" s="81" t="s">
        <v>3047</v>
      </c>
      <c r="J783" s="9" t="str">
        <f t="shared" si="34"/>
        <v>Ecosense_BeechTowerBeech4_sun_+26m_chlorophyll_PAR_sensor_ch0LightSpectrum</v>
      </c>
      <c r="K783" s="256" t="str">
        <f>VLOOKUP(J783,[1]TimeSeriesIDs!$A:$E,5,FALSE)</f>
        <v>f5faec5d231d450c971084fc83f29bc3</v>
      </c>
      <c r="L783" s="10">
        <v>0</v>
      </c>
    </row>
    <row r="784" spans="1:12" x14ac:dyDescent="0.25">
      <c r="A784" s="94">
        <v>71017</v>
      </c>
      <c r="B784" s="56" t="s">
        <v>2639</v>
      </c>
      <c r="C784" s="56" t="s">
        <v>4495</v>
      </c>
      <c r="D784" s="52" t="s">
        <v>2649</v>
      </c>
      <c r="E784" s="78" t="s">
        <v>113</v>
      </c>
      <c r="F784" s="79" t="s">
        <v>16</v>
      </c>
      <c r="G784" s="80" t="str">
        <f t="shared" si="37"/>
        <v>PT60M</v>
      </c>
      <c r="H784" s="52" t="s">
        <v>3033</v>
      </c>
      <c r="I784" s="81" t="s">
        <v>3047</v>
      </c>
      <c r="J784" s="9" t="str">
        <f t="shared" si="34"/>
        <v>Ecosense_University71017_ch0LightSpectrum</v>
      </c>
      <c r="K784" s="256" t="str">
        <f>VLOOKUP(J784,[1]TimeSeriesIDs!$A:$E,5,FALSE)</f>
        <v>5e63651421e840da89672073787aaf16</v>
      </c>
      <c r="L784" s="10">
        <v>0</v>
      </c>
    </row>
    <row r="785" spans="1:12" x14ac:dyDescent="0.25">
      <c r="A785" s="94">
        <v>71017</v>
      </c>
      <c r="B785" s="56" t="s">
        <v>2639</v>
      </c>
      <c r="C785" s="56" t="s">
        <v>4491</v>
      </c>
      <c r="D785" s="52" t="s">
        <v>2649</v>
      </c>
      <c r="E785" s="78" t="s">
        <v>113</v>
      </c>
      <c r="F785" s="79" t="s">
        <v>16</v>
      </c>
      <c r="G785" s="80" t="str">
        <f t="shared" si="37"/>
        <v>PT60M</v>
      </c>
      <c r="H785" s="52" t="s">
        <v>3033</v>
      </c>
      <c r="I785" s="81" t="s">
        <v>3047</v>
      </c>
      <c r="J785" s="9" t="str">
        <f t="shared" si="34"/>
        <v>Ecosense_University71017_ch1LightSpectrum</v>
      </c>
      <c r="K785" s="256" t="str">
        <f>VLOOKUP(J785,[1]TimeSeriesIDs!$A:$E,5,FALSE)</f>
        <v>247c1c49c9fa41ac89ce1b7bf00368ea</v>
      </c>
      <c r="L785" s="10">
        <v>0</v>
      </c>
    </row>
    <row r="786" spans="1:12" x14ac:dyDescent="0.25">
      <c r="A786" s="94">
        <v>71017</v>
      </c>
      <c r="B786" s="56" t="s">
        <v>2639</v>
      </c>
      <c r="C786" s="56" t="s">
        <v>4486</v>
      </c>
      <c r="D786" s="52" t="s">
        <v>2649</v>
      </c>
      <c r="E786" s="78" t="s">
        <v>113</v>
      </c>
      <c r="F786" s="79" t="s">
        <v>16</v>
      </c>
      <c r="G786" s="80" t="str">
        <f t="shared" si="37"/>
        <v>PT60M</v>
      </c>
      <c r="H786" s="52" t="s">
        <v>3033</v>
      </c>
      <c r="I786" s="81" t="s">
        <v>3047</v>
      </c>
      <c r="J786" s="9" t="str">
        <f t="shared" si="34"/>
        <v>Ecosense_University71017_ch2LightSpectrum</v>
      </c>
      <c r="K786" s="256" t="str">
        <f>VLOOKUP(J786,[1]TimeSeriesIDs!$A:$E,5,FALSE)</f>
        <v>a93a8843e11840288f11883afdcb1a6c</v>
      </c>
      <c r="L786" s="10">
        <v>0</v>
      </c>
    </row>
    <row r="787" spans="1:12" x14ac:dyDescent="0.25">
      <c r="A787" s="94">
        <v>71017</v>
      </c>
      <c r="B787" s="56" t="s">
        <v>2639</v>
      </c>
      <c r="C787" s="56" t="s">
        <v>4490</v>
      </c>
      <c r="D787" s="52" t="s">
        <v>2649</v>
      </c>
      <c r="E787" s="78" t="s">
        <v>113</v>
      </c>
      <c r="F787" s="79" t="s">
        <v>16</v>
      </c>
      <c r="G787" s="80" t="str">
        <f t="shared" si="37"/>
        <v>PT60M</v>
      </c>
      <c r="H787" s="52" t="s">
        <v>3033</v>
      </c>
      <c r="I787" s="81" t="s">
        <v>3047</v>
      </c>
      <c r="J787" s="9" t="str">
        <f t="shared" si="34"/>
        <v>Ecosense_University71017_ch3LightSpectrum</v>
      </c>
      <c r="K787" s="256" t="str">
        <f>VLOOKUP(J787,[1]TimeSeriesIDs!$A:$E,5,FALSE)</f>
        <v>ace9b09f2ea44b75ba89052ab6dc6da8</v>
      </c>
      <c r="L787" s="10">
        <v>0</v>
      </c>
    </row>
    <row r="788" spans="1:12" x14ac:dyDescent="0.25">
      <c r="A788" s="94">
        <v>71017</v>
      </c>
      <c r="B788" s="56" t="s">
        <v>2639</v>
      </c>
      <c r="C788" s="56" t="s">
        <v>4488</v>
      </c>
      <c r="D788" s="52" t="s">
        <v>2649</v>
      </c>
      <c r="E788" s="78" t="s">
        <v>113</v>
      </c>
      <c r="F788" s="79" t="s">
        <v>16</v>
      </c>
      <c r="G788" s="80" t="str">
        <f t="shared" si="37"/>
        <v>PT60M</v>
      </c>
      <c r="H788" s="52" t="s">
        <v>3033</v>
      </c>
      <c r="I788" s="81" t="s">
        <v>3047</v>
      </c>
      <c r="J788" s="9" t="str">
        <f t="shared" si="34"/>
        <v>Ecosense_University71017_ch4LightSpectrum</v>
      </c>
      <c r="K788" s="256" t="str">
        <f>VLOOKUP(J788,[1]TimeSeriesIDs!$A:$E,5,FALSE)</f>
        <v>1e6589dbbb4447c08446339e42bc6a2d</v>
      </c>
      <c r="L788" s="10">
        <v>0</v>
      </c>
    </row>
    <row r="789" spans="1:12" x14ac:dyDescent="0.25">
      <c r="A789" s="94">
        <v>71017</v>
      </c>
      <c r="B789" s="56" t="s">
        <v>2639</v>
      </c>
      <c r="C789" s="56" t="s">
        <v>4497</v>
      </c>
      <c r="D789" s="52" t="s">
        <v>2649</v>
      </c>
      <c r="E789" s="78" t="s">
        <v>113</v>
      </c>
      <c r="F789" s="79" t="s">
        <v>16</v>
      </c>
      <c r="G789" s="80" t="str">
        <f t="shared" si="37"/>
        <v>PT60M</v>
      </c>
      <c r="H789" s="52" t="s">
        <v>3033</v>
      </c>
      <c r="I789" s="81" t="s">
        <v>3047</v>
      </c>
      <c r="J789" s="9" t="str">
        <f t="shared" si="34"/>
        <v>Ecosense_University71017_ch5LightSpectrum</v>
      </c>
      <c r="K789" s="256" t="str">
        <f>VLOOKUP(J789,[1]TimeSeriesIDs!$A:$E,5,FALSE)</f>
        <v>1845133ae55042e7b3ed0e82661fbfee</v>
      </c>
      <c r="L789" s="10">
        <v>0</v>
      </c>
    </row>
    <row r="790" spans="1:12" x14ac:dyDescent="0.25">
      <c r="A790" s="94">
        <v>71017</v>
      </c>
      <c r="B790" s="56" t="s">
        <v>2639</v>
      </c>
      <c r="C790" s="56" t="s">
        <v>4492</v>
      </c>
      <c r="D790" s="52" t="s">
        <v>2649</v>
      </c>
      <c r="E790" s="78" t="s">
        <v>113</v>
      </c>
      <c r="F790" s="79" t="s">
        <v>16</v>
      </c>
      <c r="G790" s="80" t="str">
        <f t="shared" si="37"/>
        <v>PT60M</v>
      </c>
      <c r="H790" s="52" t="s">
        <v>3033</v>
      </c>
      <c r="I790" s="81" t="s">
        <v>3047</v>
      </c>
      <c r="J790" s="9" t="str">
        <f t="shared" si="34"/>
        <v>Ecosense_University71017_ch6LightSpectrum</v>
      </c>
      <c r="K790" s="256" t="str">
        <f>VLOOKUP(J790,[1]TimeSeriesIDs!$A:$E,5,FALSE)</f>
        <v>bdb4783024684d7085c7b95c34bd72b7</v>
      </c>
      <c r="L790" s="10">
        <v>0</v>
      </c>
    </row>
    <row r="791" spans="1:12" x14ac:dyDescent="0.25">
      <c r="A791" s="94">
        <v>71017</v>
      </c>
      <c r="B791" s="56" t="s">
        <v>2639</v>
      </c>
      <c r="C791" s="56" t="s">
        <v>4493</v>
      </c>
      <c r="D791" s="52" t="s">
        <v>2649</v>
      </c>
      <c r="E791" s="78" t="s">
        <v>113</v>
      </c>
      <c r="F791" s="79" t="s">
        <v>16</v>
      </c>
      <c r="G791" s="80" t="str">
        <f t="shared" si="37"/>
        <v>PT60M</v>
      </c>
      <c r="H791" s="52" t="s">
        <v>3033</v>
      </c>
      <c r="I791" s="81" t="s">
        <v>3047</v>
      </c>
      <c r="J791" s="9" t="str">
        <f t="shared" si="34"/>
        <v>Ecosense_University71017_ch7LightSpectrum</v>
      </c>
      <c r="K791" s="256" t="str">
        <f>VLOOKUP(J791,[1]TimeSeriesIDs!$A:$E,5,FALSE)</f>
        <v>148b5f38004f4bf397321fda1862ec5e</v>
      </c>
      <c r="L791" s="10">
        <v>0</v>
      </c>
    </row>
    <row r="792" spans="1:12" x14ac:dyDescent="0.25">
      <c r="A792" s="94">
        <v>71017</v>
      </c>
      <c r="B792" s="56" t="s">
        <v>2639</v>
      </c>
      <c r="C792" s="56" t="s">
        <v>4494</v>
      </c>
      <c r="D792" s="52" t="s">
        <v>2436</v>
      </c>
      <c r="E792" s="78" t="s">
        <v>113</v>
      </c>
      <c r="F792" s="79" t="s">
        <v>16</v>
      </c>
      <c r="G792" s="80" t="str">
        <f t="shared" si="37"/>
        <v>PT60M</v>
      </c>
      <c r="H792" s="52" t="s">
        <v>3033</v>
      </c>
      <c r="I792" s="81" t="s">
        <v>3047</v>
      </c>
      <c r="J792" s="9" t="str">
        <f t="shared" si="34"/>
        <v>Ecosense_University71017_chlf_maxChlorophyllFluorescenceMax</v>
      </c>
      <c r="K792" s="256" t="str">
        <f>VLOOKUP(J792,[1]TimeSeriesIDs!$A:$E,5,FALSE)</f>
        <v>9a1531e734954871902df0d8c4f38033</v>
      </c>
      <c r="L792" s="10">
        <v>0</v>
      </c>
    </row>
    <row r="793" spans="1:12" x14ac:dyDescent="0.25">
      <c r="A793" s="94">
        <v>71017</v>
      </c>
      <c r="B793" s="56" t="s">
        <v>2639</v>
      </c>
      <c r="C793" s="56" t="s">
        <v>4487</v>
      </c>
      <c r="D793" s="52" t="s">
        <v>2437</v>
      </c>
      <c r="E793" s="78" t="s">
        <v>113</v>
      </c>
      <c r="F793" s="79" t="s">
        <v>16</v>
      </c>
      <c r="G793" s="80" t="str">
        <f t="shared" si="37"/>
        <v>PT60M</v>
      </c>
      <c r="H793" s="52" t="s">
        <v>3033</v>
      </c>
      <c r="I793" s="81" t="s">
        <v>3047</v>
      </c>
      <c r="J793" s="9" t="str">
        <f t="shared" si="34"/>
        <v>Ecosense_University71017_chlf_minChlorophyllFluorescenceMin</v>
      </c>
      <c r="K793" s="256" t="str">
        <f>VLOOKUP(J793,[1]TimeSeriesIDs!$A:$E,5,FALSE)</f>
        <v>2052a546b9fe4762b98310ef8af44149</v>
      </c>
      <c r="L793" s="10">
        <v>0</v>
      </c>
    </row>
    <row r="794" spans="1:12" x14ac:dyDescent="0.25">
      <c r="A794" s="94">
        <v>71017</v>
      </c>
      <c r="B794" s="56" t="s">
        <v>2639</v>
      </c>
      <c r="C794" s="56" t="s">
        <v>4482</v>
      </c>
      <c r="D794" s="52" t="s">
        <v>140</v>
      </c>
      <c r="E794" s="78" t="s">
        <v>113</v>
      </c>
      <c r="F794" s="79" t="s">
        <v>16</v>
      </c>
      <c r="G794" s="80" t="str">
        <f t="shared" si="37"/>
        <v>PT60M</v>
      </c>
      <c r="H794" s="52" t="s">
        <v>3033</v>
      </c>
      <c r="I794" s="81" t="s">
        <v>3047</v>
      </c>
      <c r="J794" s="9" t="str">
        <f t="shared" si="34"/>
        <v>Ecosense_University71017_gainDigitalRawSignal</v>
      </c>
      <c r="K794" s="256" t="str">
        <f>VLOOKUP(J794,[1]TimeSeriesIDs!$A:$E,5,FALSE)</f>
        <v>1b8fd0ae68e5419085554e3e46bc47f6</v>
      </c>
      <c r="L794" s="10">
        <v>0</v>
      </c>
    </row>
    <row r="795" spans="1:12" x14ac:dyDescent="0.25">
      <c r="A795" s="94">
        <v>71017</v>
      </c>
      <c r="B795" s="56" t="s">
        <v>2639</v>
      </c>
      <c r="C795" s="56" t="s">
        <v>4489</v>
      </c>
      <c r="D795" s="52" t="s">
        <v>2649</v>
      </c>
      <c r="E795" s="78" t="s">
        <v>113</v>
      </c>
      <c r="F795" s="79" t="s">
        <v>16</v>
      </c>
      <c r="G795" s="80" t="str">
        <f t="shared" si="37"/>
        <v>PT60M</v>
      </c>
      <c r="H795" s="52" t="s">
        <v>3033</v>
      </c>
      <c r="I795" s="81" t="s">
        <v>3047</v>
      </c>
      <c r="J795" s="9" t="str">
        <f t="shared" si="34"/>
        <v>Ecosense_University71017_nearInfraredSpectrumLightSpectrum</v>
      </c>
      <c r="K795" s="256" t="str">
        <f>VLOOKUP(J795,[1]TimeSeriesIDs!$A:$E,5,FALSE)</f>
        <v>1f726b50873b4dc79adcaba233eb8c84</v>
      </c>
      <c r="L795" s="10">
        <v>0</v>
      </c>
    </row>
    <row r="796" spans="1:12" x14ac:dyDescent="0.25">
      <c r="A796" s="94">
        <v>71017</v>
      </c>
      <c r="B796" s="56" t="s">
        <v>2639</v>
      </c>
      <c r="C796" s="56" t="s">
        <v>4483</v>
      </c>
      <c r="D796" s="52" t="s">
        <v>2450</v>
      </c>
      <c r="E796" s="78" t="s">
        <v>68</v>
      </c>
      <c r="F796" s="79" t="s">
        <v>16</v>
      </c>
      <c r="G796" s="80" t="str">
        <f t="shared" si="37"/>
        <v>PT60M</v>
      </c>
      <c r="H796" s="52" t="s">
        <v>3033</v>
      </c>
      <c r="I796" s="81" t="s">
        <v>3047</v>
      </c>
      <c r="J796" s="9" t="str">
        <f t="shared" si="34"/>
        <v>Ecosense_University71017_tempLeafTemp</v>
      </c>
      <c r="K796" s="256" t="str">
        <f>VLOOKUP(J796,[1]TimeSeriesIDs!$A:$E,5,FALSE)</f>
        <v>895c648cf79e41628d4c2b94ca75bd1b</v>
      </c>
      <c r="L796" s="10">
        <v>0</v>
      </c>
    </row>
    <row r="797" spans="1:12" x14ac:dyDescent="0.25">
      <c r="A797" s="94">
        <v>71017</v>
      </c>
      <c r="B797" s="56" t="s">
        <v>2639</v>
      </c>
      <c r="C797" s="56" t="s">
        <v>4496</v>
      </c>
      <c r="D797" s="52" t="s">
        <v>154</v>
      </c>
      <c r="E797" s="78" t="s">
        <v>2641</v>
      </c>
      <c r="F797" s="79" t="s">
        <v>16</v>
      </c>
      <c r="G797" s="80" t="str">
        <f t="shared" si="37"/>
        <v>PT60M</v>
      </c>
      <c r="H797" s="52" t="s">
        <v>3033</v>
      </c>
      <c r="I797" s="81" t="s">
        <v>3047</v>
      </c>
      <c r="J797" s="9" t="str">
        <f t="shared" si="34"/>
        <v>Ecosense_University71017_tintDuration</v>
      </c>
      <c r="K797" s="256" t="str">
        <f>VLOOKUP(J797,[1]TimeSeriesIDs!$A:$E,5,FALSE)</f>
        <v>8d63fcdeb12c4a16b03c66fd5b1bfc5e</v>
      </c>
      <c r="L797" s="10">
        <v>0</v>
      </c>
    </row>
    <row r="798" spans="1:12" x14ac:dyDescent="0.25">
      <c r="A798" s="94">
        <v>71017</v>
      </c>
      <c r="B798" s="56" t="s">
        <v>2639</v>
      </c>
      <c r="C798" s="56" t="s">
        <v>4484</v>
      </c>
      <c r="D798" s="52" t="s">
        <v>2649</v>
      </c>
      <c r="E798" s="78" t="s">
        <v>113</v>
      </c>
      <c r="F798" s="79" t="s">
        <v>16</v>
      </c>
      <c r="G798" s="80" t="str">
        <f t="shared" si="37"/>
        <v>PT60M</v>
      </c>
      <c r="H798" s="52" t="s">
        <v>3033</v>
      </c>
      <c r="I798" s="81" t="s">
        <v>3047</v>
      </c>
      <c r="J798" s="9" t="str">
        <f t="shared" si="34"/>
        <v>Ecosense_University71017_wholeSpectrumLightSpectrum</v>
      </c>
      <c r="K798" s="256" t="str">
        <f>VLOOKUP(J798,[1]TimeSeriesIDs!$A:$E,5,FALSE)</f>
        <v>c9b5f454d6ce4fde8b8a28db96300e1e</v>
      </c>
      <c r="L798" s="10">
        <v>0</v>
      </c>
    </row>
    <row r="799" spans="1:12" x14ac:dyDescent="0.25">
      <c r="A799" s="94">
        <v>71017</v>
      </c>
      <c r="B799" s="56" t="s">
        <v>2639</v>
      </c>
      <c r="C799" s="56" t="s">
        <v>4485</v>
      </c>
      <c r="D799" s="52" t="s">
        <v>2443</v>
      </c>
      <c r="E799" s="78" t="s">
        <v>113</v>
      </c>
      <c r="F799" s="79" t="s">
        <v>16</v>
      </c>
      <c r="G799" s="80" t="s">
        <v>1989</v>
      </c>
      <c r="H799" s="52" t="s">
        <v>3033</v>
      </c>
      <c r="I799" s="81" t="s">
        <v>3047</v>
      </c>
      <c r="J799" s="9" t="str">
        <f t="shared" si="34"/>
        <v>Ecosense_University71017_yieldYield</v>
      </c>
      <c r="K799" s="256" t="str">
        <f>VLOOKUP(J799,[1]TimeSeriesIDs!$A:$E,5,FALSE)</f>
        <v>a96b80083b034817ae1f51171eb64169</v>
      </c>
      <c r="L799" s="10">
        <v>0</v>
      </c>
    </row>
    <row r="800" spans="1:12" x14ac:dyDescent="0.25">
      <c r="A800" s="91">
        <v>71017</v>
      </c>
      <c r="B800" s="223" t="s">
        <v>2028</v>
      </c>
      <c r="C800" s="56" t="s">
        <v>3608</v>
      </c>
      <c r="D800" s="190" t="s">
        <v>2649</v>
      </c>
      <c r="E800" s="146" t="s">
        <v>113</v>
      </c>
      <c r="F800" s="7" t="s">
        <v>16</v>
      </c>
      <c r="G800" s="8" t="str">
        <f t="shared" ref="G800:G809" si="38">IF(ISBLANK(B800),"-","PT60M")</f>
        <v>PT60M</v>
      </c>
      <c r="H800" s="222" t="s">
        <v>3033</v>
      </c>
      <c r="I800" s="224" t="s">
        <v>3047</v>
      </c>
      <c r="J800" s="9" t="str">
        <f t="shared" si="34"/>
        <v>Ecosense_DouglasFirTowerDouglasFir4_sun_+26m_chlorophyll_PAR_sensor_ch0LightSpectrum</v>
      </c>
      <c r="K800" s="256" t="str">
        <f>VLOOKUP(J800,[1]TimeSeriesIDs!$A:$E,5,FALSE)</f>
        <v>072eeee6cafc4052900231410fba575d</v>
      </c>
      <c r="L800" s="10">
        <v>0</v>
      </c>
    </row>
    <row r="801" spans="1:12" x14ac:dyDescent="0.25">
      <c r="A801" s="91">
        <v>71017</v>
      </c>
      <c r="B801" s="223" t="s">
        <v>2028</v>
      </c>
      <c r="C801" s="56" t="s">
        <v>3220</v>
      </c>
      <c r="D801" s="10" t="s">
        <v>2649</v>
      </c>
      <c r="E801" s="146" t="s">
        <v>113</v>
      </c>
      <c r="F801" s="7" t="s">
        <v>16</v>
      </c>
      <c r="G801" s="8" t="str">
        <f t="shared" si="38"/>
        <v>PT60M</v>
      </c>
      <c r="H801" s="222" t="s">
        <v>3033</v>
      </c>
      <c r="I801" s="224" t="s">
        <v>3047</v>
      </c>
      <c r="J801" s="9" t="str">
        <f t="shared" si="34"/>
        <v>Ecosense_DouglasFirTowerDouglasFir4_sun_+26m_chlorophyll_PAR_sensor_ch3LightSpectrum</v>
      </c>
      <c r="K801" s="256" t="str">
        <f>VLOOKUP(J801,[1]TimeSeriesIDs!$A:$E,5,FALSE)</f>
        <v>d9b89c7a06e848e9bbb524c82dcee477</v>
      </c>
      <c r="L801" s="10">
        <v>0</v>
      </c>
    </row>
    <row r="802" spans="1:12" x14ac:dyDescent="0.25">
      <c r="A802" s="91">
        <v>71017</v>
      </c>
      <c r="B802" s="223" t="s">
        <v>2028</v>
      </c>
      <c r="C802" s="56" t="s">
        <v>3223</v>
      </c>
      <c r="D802" s="10" t="s">
        <v>2649</v>
      </c>
      <c r="E802" s="146" t="s">
        <v>113</v>
      </c>
      <c r="F802" s="7" t="s">
        <v>16</v>
      </c>
      <c r="G802" s="8" t="str">
        <f t="shared" si="38"/>
        <v>PT60M</v>
      </c>
      <c r="H802" s="222" t="s">
        <v>3033</v>
      </c>
      <c r="I802" s="224" t="s">
        <v>3047</v>
      </c>
      <c r="J802" s="9" t="str">
        <f t="shared" si="34"/>
        <v>Ecosense_DouglasFirTowerDouglasFir4_sun_+26m_chlorophyll_PAR_sensor_ch6LightSpectrum</v>
      </c>
      <c r="K802" s="256" t="str">
        <f>VLOOKUP(J802,[1]TimeSeriesIDs!$A:$E,5,FALSE)</f>
        <v>b89ab944308042059f2a51e67d132d4e</v>
      </c>
      <c r="L802" s="10">
        <v>0</v>
      </c>
    </row>
    <row r="803" spans="1:12" x14ac:dyDescent="0.25">
      <c r="A803" s="91">
        <v>71017</v>
      </c>
      <c r="B803" s="223" t="s">
        <v>2028</v>
      </c>
      <c r="C803" s="56" t="s">
        <v>3217</v>
      </c>
      <c r="D803" s="10" t="s">
        <v>2437</v>
      </c>
      <c r="E803" s="146" t="s">
        <v>113</v>
      </c>
      <c r="F803" s="7" t="s">
        <v>16</v>
      </c>
      <c r="G803" s="8" t="str">
        <f t="shared" si="38"/>
        <v>PT60M</v>
      </c>
      <c r="H803" s="222" t="s">
        <v>3033</v>
      </c>
      <c r="I803" s="224" t="s">
        <v>3047</v>
      </c>
      <c r="J803" s="9" t="str">
        <f t="shared" si="34"/>
        <v>Ecosense_DouglasFirTowerDouglasFir4_sun_+26m_chlorophyll_PAR_sensorChlorophyllFluorescenceMin</v>
      </c>
      <c r="K803" s="256" t="str">
        <f>VLOOKUP(J803,[1]TimeSeriesIDs!$A:$E,5,FALSE)</f>
        <v>4a41afab5f4340ecae291c03a23f8d91</v>
      </c>
      <c r="L803" s="10">
        <v>0</v>
      </c>
    </row>
    <row r="804" spans="1:12" x14ac:dyDescent="0.25">
      <c r="A804" s="91">
        <v>71017</v>
      </c>
      <c r="B804" s="223" t="s">
        <v>2028</v>
      </c>
      <c r="C804" s="56" t="s">
        <v>3227</v>
      </c>
      <c r="D804" s="10" t="s">
        <v>140</v>
      </c>
      <c r="E804" s="146" t="s">
        <v>113</v>
      </c>
      <c r="F804" s="7" t="s">
        <v>16</v>
      </c>
      <c r="G804" s="8" t="str">
        <f t="shared" si="38"/>
        <v>PT60M</v>
      </c>
      <c r="H804" s="222" t="s">
        <v>3033</v>
      </c>
      <c r="I804" s="224" t="s">
        <v>3047</v>
      </c>
      <c r="J804" s="9" t="str">
        <f t="shared" ref="J804:J867" si="39">B804&amp;C804&amp;D804</f>
        <v>Ecosense_DouglasFirTowerDouglasFir4_sun_+26m_chlorophyll_PAR_sensor_gainDigitalRawSignal</v>
      </c>
      <c r="K804" s="256" t="str">
        <f>VLOOKUP(J804,[1]TimeSeriesIDs!$A:$E,5,FALSE)</f>
        <v>50e247666b0147fba8e5e024bab9c871</v>
      </c>
      <c r="L804" s="10">
        <v>0</v>
      </c>
    </row>
    <row r="805" spans="1:12" x14ac:dyDescent="0.25">
      <c r="A805" s="91">
        <v>71017</v>
      </c>
      <c r="B805" s="223" t="s">
        <v>2028</v>
      </c>
      <c r="C805" s="56" t="s">
        <v>3229</v>
      </c>
      <c r="D805" s="222" t="s">
        <v>2450</v>
      </c>
      <c r="E805" s="225" t="s">
        <v>68</v>
      </c>
      <c r="F805" s="7" t="s">
        <v>16</v>
      </c>
      <c r="G805" s="8" t="str">
        <f t="shared" si="38"/>
        <v>PT60M</v>
      </c>
      <c r="H805" s="222" t="s">
        <v>3033</v>
      </c>
      <c r="I805" s="224" t="s">
        <v>3047</v>
      </c>
      <c r="J805" s="9" t="str">
        <f t="shared" si="39"/>
        <v>Ecosense_DouglasFirTowerDouglasFir4_sun_+26m_chlorophyll_PAR_sensor_tempLeafTemp</v>
      </c>
      <c r="K805" s="256" t="str">
        <f>VLOOKUP(J805,[1]TimeSeriesIDs!$A:$E,5,FALSE)</f>
        <v>e9b5814d45f84fe9b5ed466b49557fac</v>
      </c>
      <c r="L805" s="10">
        <v>0</v>
      </c>
    </row>
    <row r="806" spans="1:12" x14ac:dyDescent="0.25">
      <c r="A806" s="91">
        <v>71017</v>
      </c>
      <c r="B806" s="223" t="s">
        <v>2028</v>
      </c>
      <c r="C806" s="56" t="s">
        <v>3217</v>
      </c>
      <c r="D806" s="10" t="s">
        <v>2436</v>
      </c>
      <c r="E806" s="146" t="s">
        <v>113</v>
      </c>
      <c r="F806" s="7" t="s">
        <v>16</v>
      </c>
      <c r="G806" s="8" t="str">
        <f t="shared" si="38"/>
        <v>PT60M</v>
      </c>
      <c r="H806" s="222" t="s">
        <v>3033</v>
      </c>
      <c r="I806" s="224" t="s">
        <v>3047</v>
      </c>
      <c r="J806" s="9" t="str">
        <f t="shared" si="39"/>
        <v>Ecosense_DouglasFirTowerDouglasFir4_sun_+26m_chlorophyll_PAR_sensorChlorophyllFluorescenceMax</v>
      </c>
      <c r="K806" s="256" t="str">
        <f>VLOOKUP(J806,[1]TimeSeriesIDs!$A:$E,5,FALSE)</f>
        <v>bfe7b13c8dea486c96149392284e23e7</v>
      </c>
      <c r="L806" s="10">
        <v>0</v>
      </c>
    </row>
    <row r="807" spans="1:12" x14ac:dyDescent="0.25">
      <c r="A807" s="91">
        <v>71017</v>
      </c>
      <c r="B807" s="223" t="s">
        <v>2028</v>
      </c>
      <c r="C807" s="56" t="s">
        <v>3225</v>
      </c>
      <c r="D807" s="10" t="s">
        <v>2649</v>
      </c>
      <c r="E807" s="146" t="s">
        <v>113</v>
      </c>
      <c r="F807" s="7" t="s">
        <v>16</v>
      </c>
      <c r="G807" s="8" t="str">
        <f t="shared" si="38"/>
        <v>PT60M</v>
      </c>
      <c r="H807" s="222" t="s">
        <v>3033</v>
      </c>
      <c r="I807" s="224" t="s">
        <v>3047</v>
      </c>
      <c r="J807" s="9" t="str">
        <f t="shared" si="39"/>
        <v>Ecosense_DouglasFirTowerDouglasFir4_sun_+26m_chlorophyll_PAR_sensor_wholeSpectrumLightSpectrum</v>
      </c>
      <c r="K807" s="256" t="str">
        <f>VLOOKUP(J807,[1]TimeSeriesIDs!$A:$E,5,FALSE)</f>
        <v>e22e9d6f50a2452bb7dc281ca280b630</v>
      </c>
      <c r="L807" s="10">
        <v>0</v>
      </c>
    </row>
    <row r="808" spans="1:12" x14ac:dyDescent="0.25">
      <c r="A808" s="91">
        <v>71017</v>
      </c>
      <c r="B808" s="223" t="s">
        <v>2028</v>
      </c>
      <c r="C808" s="56" t="s">
        <v>3222</v>
      </c>
      <c r="D808" s="10" t="s">
        <v>2649</v>
      </c>
      <c r="E808" s="146" t="s">
        <v>113</v>
      </c>
      <c r="F808" s="7" t="s">
        <v>16</v>
      </c>
      <c r="G808" s="8" t="str">
        <f t="shared" si="38"/>
        <v>PT60M</v>
      </c>
      <c r="H808" s="222" t="s">
        <v>3033</v>
      </c>
      <c r="I808" s="224" t="s">
        <v>3047</v>
      </c>
      <c r="J808" s="9" t="str">
        <f t="shared" si="39"/>
        <v>Ecosense_DouglasFirTowerDouglasFir4_sun_+26m_chlorophyll_PAR_sensor_ch5LightSpectrum</v>
      </c>
      <c r="K808" s="256" t="str">
        <f>VLOOKUP(J808,[1]TimeSeriesIDs!$A:$E,5,FALSE)</f>
        <v>250491906d9642e5b435f2cc71c32997</v>
      </c>
      <c r="L808" s="10">
        <v>0</v>
      </c>
    </row>
    <row r="809" spans="1:12" x14ac:dyDescent="0.25">
      <c r="A809" s="91">
        <v>71017</v>
      </c>
      <c r="B809" s="223" t="s">
        <v>2028</v>
      </c>
      <c r="C809" s="56" t="s">
        <v>3228</v>
      </c>
      <c r="D809" s="10" t="s">
        <v>154</v>
      </c>
      <c r="E809" s="188" t="s">
        <v>2641</v>
      </c>
      <c r="F809" s="7" t="s">
        <v>16</v>
      </c>
      <c r="G809" s="8" t="str">
        <f t="shared" si="38"/>
        <v>PT60M</v>
      </c>
      <c r="H809" s="222" t="s">
        <v>3033</v>
      </c>
      <c r="I809" s="224" t="s">
        <v>3047</v>
      </c>
      <c r="J809" s="9" t="str">
        <f t="shared" si="39"/>
        <v>Ecosense_DouglasFirTowerDouglasFir4_sun_+26m_chlorophyll_PAR_sensor_tintDuration</v>
      </c>
      <c r="K809" s="256" t="str">
        <f>VLOOKUP(J809,[1]TimeSeriesIDs!$A:$E,5,FALSE)</f>
        <v>747111847011411490c2dddc446f23bf</v>
      </c>
      <c r="L809" s="10">
        <v>0</v>
      </c>
    </row>
    <row r="810" spans="1:12" x14ac:dyDescent="0.25">
      <c r="A810" s="91">
        <v>71017</v>
      </c>
      <c r="B810" s="227" t="s">
        <v>2028</v>
      </c>
      <c r="C810" s="56" t="s">
        <v>3217</v>
      </c>
      <c r="D810" s="10" t="s">
        <v>2443</v>
      </c>
      <c r="E810" s="228" t="s">
        <v>113</v>
      </c>
      <c r="F810" s="7" t="s">
        <v>16</v>
      </c>
      <c r="G810" s="8" t="s">
        <v>1989</v>
      </c>
      <c r="H810" s="229" t="s">
        <v>3033</v>
      </c>
      <c r="I810" s="230" t="s">
        <v>3047</v>
      </c>
      <c r="J810" s="9" t="str">
        <f t="shared" si="39"/>
        <v>Ecosense_DouglasFirTowerDouglasFir4_sun_+26m_chlorophyll_PAR_sensorYield</v>
      </c>
      <c r="K810" s="256" t="str">
        <f>VLOOKUP(J810,[1]TimeSeriesIDs!$A:$E,5,FALSE)</f>
        <v>6ef58a2375c2405cad0ebdb72992ab7a</v>
      </c>
      <c r="L810" s="10">
        <v>0</v>
      </c>
    </row>
    <row r="811" spans="1:12" x14ac:dyDescent="0.25">
      <c r="A811" s="91">
        <v>71017</v>
      </c>
      <c r="B811" s="223" t="s">
        <v>2028</v>
      </c>
      <c r="C811" s="56" t="s">
        <v>3221</v>
      </c>
      <c r="D811" s="10" t="s">
        <v>2649</v>
      </c>
      <c r="E811" s="146" t="s">
        <v>113</v>
      </c>
      <c r="F811" s="7" t="s">
        <v>16</v>
      </c>
      <c r="G811" s="8" t="str">
        <f t="shared" ref="G811:G817" si="40">IF(ISBLANK(B811),"-","PT60M")</f>
        <v>PT60M</v>
      </c>
      <c r="H811" s="222" t="s">
        <v>3033</v>
      </c>
      <c r="I811" s="224" t="s">
        <v>3047</v>
      </c>
      <c r="J811" s="9" t="str">
        <f t="shared" si="39"/>
        <v>Ecosense_DouglasFirTowerDouglasFir4_sun_+26m_chlorophyll_PAR_sensor_ch4LightSpectrum</v>
      </c>
      <c r="K811" s="256" t="str">
        <f>VLOOKUP(J811,[1]TimeSeriesIDs!$A:$E,5,FALSE)</f>
        <v>c1a66c785e4148b988fcd87c13d3a3f0</v>
      </c>
      <c r="L811" s="10">
        <v>0</v>
      </c>
    </row>
    <row r="812" spans="1:12" x14ac:dyDescent="0.25">
      <c r="A812" s="91">
        <v>71017</v>
      </c>
      <c r="B812" s="223" t="s">
        <v>2028</v>
      </c>
      <c r="C812" s="56" t="s">
        <v>3218</v>
      </c>
      <c r="D812" s="190" t="s">
        <v>2649</v>
      </c>
      <c r="E812" s="146" t="s">
        <v>113</v>
      </c>
      <c r="F812" s="7" t="s">
        <v>16</v>
      </c>
      <c r="G812" s="8" t="str">
        <f t="shared" si="40"/>
        <v>PT60M</v>
      </c>
      <c r="H812" s="222" t="s">
        <v>3033</v>
      </c>
      <c r="I812" s="224" t="s">
        <v>3047</v>
      </c>
      <c r="J812" s="9" t="str">
        <f t="shared" si="39"/>
        <v>Ecosense_DouglasFirTowerDouglasFir4_sun_+26m_chlorophyll_PAR_sensor_ch1LightSpectrum</v>
      </c>
      <c r="K812" s="256" t="str">
        <f>VLOOKUP(J812,[1]TimeSeriesIDs!$A:$E,5,FALSE)</f>
        <v>908eb4294317410bae7ff7dde37ddc00</v>
      </c>
      <c r="L812" s="10">
        <v>0</v>
      </c>
    </row>
    <row r="813" spans="1:12" x14ac:dyDescent="0.25">
      <c r="A813" s="91">
        <v>71017</v>
      </c>
      <c r="B813" s="223" t="s">
        <v>2028</v>
      </c>
      <c r="C813" s="56" t="s">
        <v>3226</v>
      </c>
      <c r="D813" s="10" t="s">
        <v>2649</v>
      </c>
      <c r="E813" s="146" t="s">
        <v>113</v>
      </c>
      <c r="F813" s="7" t="s">
        <v>16</v>
      </c>
      <c r="G813" s="8" t="str">
        <f t="shared" si="40"/>
        <v>PT60M</v>
      </c>
      <c r="H813" s="222" t="s">
        <v>3033</v>
      </c>
      <c r="I813" s="224" t="s">
        <v>3047</v>
      </c>
      <c r="J813" s="9" t="str">
        <f t="shared" si="39"/>
        <v>Ecosense_DouglasFirTowerDouglasFir4_sun_+26m_chlorophyll_PAR_sensor_nearInfraredSpectrumLightSpectrum</v>
      </c>
      <c r="K813" s="256" t="str">
        <f>VLOOKUP(J813,[1]TimeSeriesIDs!$A:$E,5,FALSE)</f>
        <v>6d75a6dd9a8247f289654ef9e447c2e6</v>
      </c>
      <c r="L813" s="10">
        <v>0</v>
      </c>
    </row>
    <row r="814" spans="1:12" x14ac:dyDescent="0.25">
      <c r="A814" s="91">
        <v>71017</v>
      </c>
      <c r="B814" s="223" t="s">
        <v>2028</v>
      </c>
      <c r="C814" s="56" t="s">
        <v>3219</v>
      </c>
      <c r="D814" s="10" t="s">
        <v>2649</v>
      </c>
      <c r="E814" s="146" t="s">
        <v>113</v>
      </c>
      <c r="F814" s="7" t="s">
        <v>16</v>
      </c>
      <c r="G814" s="8" t="str">
        <f t="shared" si="40"/>
        <v>PT60M</v>
      </c>
      <c r="H814" s="222" t="s">
        <v>3033</v>
      </c>
      <c r="I814" s="224" t="s">
        <v>3047</v>
      </c>
      <c r="J814" s="9" t="str">
        <f t="shared" si="39"/>
        <v>Ecosense_DouglasFirTowerDouglasFir4_sun_+26m_chlorophyll_PAR_sensor_ch2LightSpectrum</v>
      </c>
      <c r="K814" s="231" t="str">
        <f>VLOOKUP(J814,[1]TimeSeriesIDs!$A:$E,5,FALSE)</f>
        <v>8a77fd29c2b1432f91eab8da274feb21</v>
      </c>
      <c r="L814" s="10">
        <v>0</v>
      </c>
    </row>
    <row r="815" spans="1:12" x14ac:dyDescent="0.25">
      <c r="A815" s="91">
        <v>71017</v>
      </c>
      <c r="B815" s="223" t="s">
        <v>2028</v>
      </c>
      <c r="C815" s="56" t="s">
        <v>3224</v>
      </c>
      <c r="D815" s="10" t="s">
        <v>2649</v>
      </c>
      <c r="E815" s="146" t="s">
        <v>113</v>
      </c>
      <c r="F815" s="7" t="s">
        <v>16</v>
      </c>
      <c r="G815" s="8" t="str">
        <f t="shared" si="40"/>
        <v>PT60M</v>
      </c>
      <c r="H815" s="222" t="s">
        <v>3033</v>
      </c>
      <c r="I815" s="224" t="s">
        <v>3047</v>
      </c>
      <c r="J815" s="9" t="str">
        <f t="shared" si="39"/>
        <v>Ecosense_DouglasFirTowerDouglasFir4_sun_+26m_chlorophyll_PAR_sensor_ch7LightSpectrum</v>
      </c>
      <c r="K815" s="231" t="str">
        <f>VLOOKUP(J815,[1]TimeSeriesIDs!$A:$E,5,FALSE)</f>
        <v>3ac746d8f9f14ad58e18be0d9455a4c9</v>
      </c>
      <c r="L815" s="10">
        <v>0</v>
      </c>
    </row>
    <row r="816" spans="1:12" x14ac:dyDescent="0.25">
      <c r="A816" s="171">
        <v>71018</v>
      </c>
      <c r="B816" s="141" t="s">
        <v>2028</v>
      </c>
      <c r="C816" s="141" t="s">
        <v>3180</v>
      </c>
      <c r="D816" s="10" t="s">
        <v>2649</v>
      </c>
      <c r="E816" s="146" t="s">
        <v>113</v>
      </c>
      <c r="F816" s="7" t="s">
        <v>16</v>
      </c>
      <c r="G816" s="8" t="str">
        <f t="shared" si="40"/>
        <v>PT60M</v>
      </c>
      <c r="H816" s="222" t="s">
        <v>3033</v>
      </c>
      <c r="I816" s="224" t="s">
        <v>3047</v>
      </c>
      <c r="J816" s="9" t="str">
        <f t="shared" si="39"/>
        <v>Ecosense_DouglasFirTowerDouglasFir1_shade_+24m_chlorophyll_PAR_sensor_ch2LightSpectrum</v>
      </c>
      <c r="K816" s="231" t="str">
        <f>VLOOKUP(J816,[1]TimeSeriesIDs!$A:$E,5,FALSE)</f>
        <v>0d514de32d91496a889c055e0ae747ab</v>
      </c>
      <c r="L816" s="10">
        <v>0</v>
      </c>
    </row>
    <row r="817" spans="1:12" x14ac:dyDescent="0.25">
      <c r="A817" s="171">
        <v>71018</v>
      </c>
      <c r="B817" s="141" t="s">
        <v>2028</v>
      </c>
      <c r="C817" s="141" t="s">
        <v>3181</v>
      </c>
      <c r="D817" s="10" t="s">
        <v>2649</v>
      </c>
      <c r="E817" s="146" t="s">
        <v>113</v>
      </c>
      <c r="F817" s="7" t="s">
        <v>16</v>
      </c>
      <c r="G817" s="8" t="str">
        <f t="shared" si="40"/>
        <v>PT60M</v>
      </c>
      <c r="H817" s="222" t="s">
        <v>3033</v>
      </c>
      <c r="I817" s="224" t="s">
        <v>3047</v>
      </c>
      <c r="J817" s="9" t="str">
        <f t="shared" si="39"/>
        <v>Ecosense_DouglasFirTowerDouglasFir1_shade_+24m_chlorophyll_PAR_sensor_ch3LightSpectrum</v>
      </c>
      <c r="K817" s="231" t="str">
        <f>VLOOKUP(J817,[1]TimeSeriesIDs!$A:$E,5,FALSE)</f>
        <v>2440ff65536b48c5869f162583de12e3</v>
      </c>
      <c r="L817" s="10">
        <v>0</v>
      </c>
    </row>
    <row r="818" spans="1:12" x14ac:dyDescent="0.25">
      <c r="A818" s="171">
        <v>71018</v>
      </c>
      <c r="B818" s="141" t="s">
        <v>2028</v>
      </c>
      <c r="C818" s="141" t="s">
        <v>3178</v>
      </c>
      <c r="D818" s="10" t="s">
        <v>2443</v>
      </c>
      <c r="E818" s="228" t="s">
        <v>113</v>
      </c>
      <c r="F818" s="7" t="s">
        <v>16</v>
      </c>
      <c r="G818" s="8" t="s">
        <v>1989</v>
      </c>
      <c r="H818" s="229" t="s">
        <v>3033</v>
      </c>
      <c r="I818" s="230" t="s">
        <v>3047</v>
      </c>
      <c r="J818" s="9" t="str">
        <f t="shared" si="39"/>
        <v>Ecosense_DouglasFirTowerDouglasFir1_shade_+24m_chlorophyll_PAR_sensorYield</v>
      </c>
      <c r="K818" s="231" t="str">
        <f>VLOOKUP(J818,[1]TimeSeriesIDs!$A:$E,5,FALSE)</f>
        <v>3634a89dede54439b867f79af83f29dd</v>
      </c>
      <c r="L818" s="10">
        <v>0</v>
      </c>
    </row>
    <row r="819" spans="1:12" x14ac:dyDescent="0.25">
      <c r="A819" s="171">
        <v>71018</v>
      </c>
      <c r="B819" s="141" t="s">
        <v>2028</v>
      </c>
      <c r="C819" s="141" t="s">
        <v>3188</v>
      </c>
      <c r="D819" s="10" t="s">
        <v>140</v>
      </c>
      <c r="E819" s="146" t="s">
        <v>113</v>
      </c>
      <c r="F819" s="7" t="s">
        <v>16</v>
      </c>
      <c r="G819" s="8" t="str">
        <f t="shared" ref="G819:G835" si="41">IF(ISBLANK(B819),"-","PT60M")</f>
        <v>PT60M</v>
      </c>
      <c r="H819" s="222" t="s">
        <v>3033</v>
      </c>
      <c r="I819" s="224" t="s">
        <v>3047</v>
      </c>
      <c r="J819" s="9" t="str">
        <f t="shared" si="39"/>
        <v>Ecosense_DouglasFirTowerDouglasFir1_shade_+24m_chlorophyll_PAR_sensor_gainDigitalRawSignal</v>
      </c>
      <c r="K819" s="231" t="str">
        <f>VLOOKUP(J819,[1]TimeSeriesIDs!$A:$E,5,FALSE)</f>
        <v>37af72eb914e4f79bd31459aca20e62b</v>
      </c>
      <c r="L819" s="10">
        <v>0</v>
      </c>
    </row>
    <row r="820" spans="1:12" x14ac:dyDescent="0.25">
      <c r="A820" s="171">
        <v>71018</v>
      </c>
      <c r="B820" s="141" t="s">
        <v>2028</v>
      </c>
      <c r="C820" s="141" t="s">
        <v>3187</v>
      </c>
      <c r="D820" s="10" t="s">
        <v>2649</v>
      </c>
      <c r="E820" s="146" t="s">
        <v>113</v>
      </c>
      <c r="F820" s="7" t="s">
        <v>16</v>
      </c>
      <c r="G820" s="8" t="str">
        <f t="shared" si="41"/>
        <v>PT60M</v>
      </c>
      <c r="H820" s="222" t="s">
        <v>3033</v>
      </c>
      <c r="I820" s="224" t="s">
        <v>3047</v>
      </c>
      <c r="J820" s="9" t="str">
        <f t="shared" si="39"/>
        <v>Ecosense_DouglasFirTowerDouglasFir1_shade_+24m_chlorophyll_PAR_sensor_nearInfraredSpectrumLightSpectrum</v>
      </c>
      <c r="K820" s="231" t="str">
        <f>VLOOKUP(J820,[1]TimeSeriesIDs!$A:$E,5,FALSE)</f>
        <v>3d5dd65196ab47da83790ca4f5d06ffc</v>
      </c>
      <c r="L820" s="10">
        <v>0</v>
      </c>
    </row>
    <row r="821" spans="1:12" x14ac:dyDescent="0.25">
      <c r="A821" s="171">
        <v>71018</v>
      </c>
      <c r="B821" s="141" t="s">
        <v>2028</v>
      </c>
      <c r="C821" s="141" t="s">
        <v>3178</v>
      </c>
      <c r="D821" s="10" t="s">
        <v>2437</v>
      </c>
      <c r="E821" s="146" t="s">
        <v>113</v>
      </c>
      <c r="F821" s="7" t="s">
        <v>16</v>
      </c>
      <c r="G821" s="8" t="str">
        <f t="shared" si="41"/>
        <v>PT60M</v>
      </c>
      <c r="H821" s="222" t="s">
        <v>3033</v>
      </c>
      <c r="I821" s="224" t="s">
        <v>3047</v>
      </c>
      <c r="J821" s="9" t="str">
        <f t="shared" si="39"/>
        <v>Ecosense_DouglasFirTowerDouglasFir1_shade_+24m_chlorophyll_PAR_sensorChlorophyllFluorescenceMin</v>
      </c>
      <c r="K821" s="231" t="str">
        <f>VLOOKUP(J821,[1]TimeSeriesIDs!$A:$E,5,FALSE)</f>
        <v>407f747dded34eb3b20e84c7725e22cd</v>
      </c>
      <c r="L821" s="10">
        <v>0</v>
      </c>
    </row>
    <row r="822" spans="1:12" x14ac:dyDescent="0.25">
      <c r="A822" s="171">
        <v>71018</v>
      </c>
      <c r="B822" s="141" t="s">
        <v>2028</v>
      </c>
      <c r="C822" s="141" t="s">
        <v>3179</v>
      </c>
      <c r="D822" s="190" t="s">
        <v>2649</v>
      </c>
      <c r="E822" s="146" t="s">
        <v>113</v>
      </c>
      <c r="F822" s="7" t="s">
        <v>16</v>
      </c>
      <c r="G822" s="8" t="str">
        <f t="shared" si="41"/>
        <v>PT60M</v>
      </c>
      <c r="H822" s="222" t="s">
        <v>3033</v>
      </c>
      <c r="I822" s="224" t="s">
        <v>3047</v>
      </c>
      <c r="J822" s="9" t="str">
        <f t="shared" si="39"/>
        <v>Ecosense_DouglasFirTowerDouglasFir1_shade_+24m_chlorophyll_PAR_sensor_ch1LightSpectrum</v>
      </c>
      <c r="K822" s="231" t="str">
        <f>VLOOKUP(J822,[1]TimeSeriesIDs!$A:$E,5,FALSE)</f>
        <v>59750f31b4ec45d3b39c5b7d9fa6b214</v>
      </c>
      <c r="L822" s="10">
        <v>0</v>
      </c>
    </row>
    <row r="823" spans="1:12" x14ac:dyDescent="0.25">
      <c r="A823" s="171">
        <v>71018</v>
      </c>
      <c r="B823" s="141" t="s">
        <v>2028</v>
      </c>
      <c r="C823" s="141" t="s">
        <v>3183</v>
      </c>
      <c r="D823" s="10" t="s">
        <v>2649</v>
      </c>
      <c r="E823" s="146" t="s">
        <v>113</v>
      </c>
      <c r="F823" s="7" t="s">
        <v>16</v>
      </c>
      <c r="G823" s="8" t="str">
        <f t="shared" si="41"/>
        <v>PT60M</v>
      </c>
      <c r="H823" s="222" t="s">
        <v>3033</v>
      </c>
      <c r="I823" s="224" t="s">
        <v>3047</v>
      </c>
      <c r="J823" s="9" t="str">
        <f t="shared" si="39"/>
        <v>Ecosense_DouglasFirTowerDouglasFir1_shade_+24m_chlorophyll_PAR_sensor_ch5LightSpectrum</v>
      </c>
      <c r="K823" s="231" t="str">
        <f>VLOOKUP(J823,[1]TimeSeriesIDs!$A:$E,5,FALSE)</f>
        <v>63eb6f29b06a4381a3def742d125e6a7</v>
      </c>
      <c r="L823" s="10">
        <v>0</v>
      </c>
    </row>
    <row r="824" spans="1:12" x14ac:dyDescent="0.25">
      <c r="A824" s="171">
        <v>71018</v>
      </c>
      <c r="B824" s="141" t="s">
        <v>2028</v>
      </c>
      <c r="C824" s="141" t="s">
        <v>3189</v>
      </c>
      <c r="D824" s="10" t="s">
        <v>154</v>
      </c>
      <c r="E824" s="188" t="s">
        <v>2641</v>
      </c>
      <c r="F824" s="7" t="s">
        <v>16</v>
      </c>
      <c r="G824" s="8" t="str">
        <f t="shared" si="41"/>
        <v>PT60M</v>
      </c>
      <c r="H824" s="222" t="s">
        <v>3033</v>
      </c>
      <c r="I824" s="224" t="s">
        <v>3047</v>
      </c>
      <c r="J824" s="9" t="str">
        <f t="shared" si="39"/>
        <v>Ecosense_DouglasFirTowerDouglasFir1_shade_+24m_chlorophyll_PAR_sensor_tintDuration</v>
      </c>
      <c r="K824" s="231" t="str">
        <f>VLOOKUP(J824,[1]TimeSeriesIDs!$A:$E,5,FALSE)</f>
        <v>7b2a7bc6ffea40c099d4c467765a95fe</v>
      </c>
      <c r="L824" s="10">
        <v>0</v>
      </c>
    </row>
    <row r="825" spans="1:12" x14ac:dyDescent="0.25">
      <c r="A825" s="171">
        <v>71018</v>
      </c>
      <c r="B825" s="141" t="s">
        <v>2028</v>
      </c>
      <c r="C825" s="141" t="s">
        <v>3185</v>
      </c>
      <c r="D825" s="10" t="s">
        <v>2649</v>
      </c>
      <c r="E825" s="146" t="s">
        <v>113</v>
      </c>
      <c r="F825" s="7" t="s">
        <v>16</v>
      </c>
      <c r="G825" s="8" t="str">
        <f t="shared" si="41"/>
        <v>PT60M</v>
      </c>
      <c r="H825" s="222" t="s">
        <v>3033</v>
      </c>
      <c r="I825" s="224" t="s">
        <v>3047</v>
      </c>
      <c r="J825" s="9" t="str">
        <f t="shared" si="39"/>
        <v>Ecosense_DouglasFirTowerDouglasFir1_shade_+24m_chlorophyll_PAR_sensor_ch7LightSpectrum</v>
      </c>
      <c r="K825" s="231" t="str">
        <f>VLOOKUP(J825,[1]TimeSeriesIDs!$A:$E,5,FALSE)</f>
        <v>879a1cc5beac4c20bb320671f13a26da</v>
      </c>
      <c r="L825" s="10">
        <v>0</v>
      </c>
    </row>
    <row r="826" spans="1:12" x14ac:dyDescent="0.25">
      <c r="A826" s="171">
        <v>71018</v>
      </c>
      <c r="B826" s="141" t="s">
        <v>2028</v>
      </c>
      <c r="C826" s="141" t="s">
        <v>3184</v>
      </c>
      <c r="D826" s="10" t="s">
        <v>2649</v>
      </c>
      <c r="E826" s="146" t="s">
        <v>113</v>
      </c>
      <c r="F826" s="7" t="s">
        <v>16</v>
      </c>
      <c r="G826" s="8" t="str">
        <f t="shared" si="41"/>
        <v>PT60M</v>
      </c>
      <c r="H826" s="222" t="s">
        <v>3033</v>
      </c>
      <c r="I826" s="224" t="s">
        <v>3047</v>
      </c>
      <c r="J826" s="9" t="str">
        <f t="shared" si="39"/>
        <v>Ecosense_DouglasFirTowerDouglasFir1_shade_+24m_chlorophyll_PAR_sensor_ch6LightSpectrum</v>
      </c>
      <c r="K826" s="231" t="str">
        <f>VLOOKUP(J826,[1]TimeSeriesIDs!$A:$E,5,FALSE)</f>
        <v>9205395898bc4412b0cb5d7b8834ed18</v>
      </c>
      <c r="L826" s="10">
        <v>0</v>
      </c>
    </row>
    <row r="827" spans="1:12" x14ac:dyDescent="0.25">
      <c r="A827" s="171">
        <v>71018</v>
      </c>
      <c r="B827" s="141" t="s">
        <v>2028</v>
      </c>
      <c r="C827" s="141" t="s">
        <v>3178</v>
      </c>
      <c r="D827" s="10" t="s">
        <v>2436</v>
      </c>
      <c r="E827" s="146" t="s">
        <v>113</v>
      </c>
      <c r="F827" s="7" t="s">
        <v>16</v>
      </c>
      <c r="G827" s="8" t="str">
        <f t="shared" si="41"/>
        <v>PT60M</v>
      </c>
      <c r="H827" s="222" t="s">
        <v>3033</v>
      </c>
      <c r="I827" s="224" t="s">
        <v>3047</v>
      </c>
      <c r="J827" s="9" t="str">
        <f t="shared" si="39"/>
        <v>Ecosense_DouglasFirTowerDouglasFir1_shade_+24m_chlorophyll_PAR_sensorChlorophyllFluorescenceMax</v>
      </c>
      <c r="K827" s="231" t="str">
        <f>VLOOKUP(J827,[1]TimeSeriesIDs!$A:$E,5,FALSE)</f>
        <v>ca4a4afc867547fca584561677ded17b</v>
      </c>
      <c r="L827" s="10">
        <v>0</v>
      </c>
    </row>
    <row r="828" spans="1:12" x14ac:dyDescent="0.25">
      <c r="A828" s="171">
        <v>71018</v>
      </c>
      <c r="B828" s="141" t="s">
        <v>2028</v>
      </c>
      <c r="C828" s="141" t="s">
        <v>3182</v>
      </c>
      <c r="D828" s="10" t="s">
        <v>2649</v>
      </c>
      <c r="E828" s="146" t="s">
        <v>113</v>
      </c>
      <c r="F828" s="7" t="s">
        <v>16</v>
      </c>
      <c r="G828" s="8" t="str">
        <f t="shared" si="41"/>
        <v>PT60M</v>
      </c>
      <c r="H828" s="222" t="s">
        <v>3033</v>
      </c>
      <c r="I828" s="224" t="s">
        <v>3047</v>
      </c>
      <c r="J828" s="9" t="str">
        <f t="shared" si="39"/>
        <v>Ecosense_DouglasFirTowerDouglasFir1_shade_+24m_chlorophyll_PAR_sensor_ch4LightSpectrum</v>
      </c>
      <c r="K828" s="231" t="str">
        <f>VLOOKUP(J828,[1]TimeSeriesIDs!$A:$E,5,FALSE)</f>
        <v>da1e871613b448deb25042f720689f87</v>
      </c>
      <c r="L828" s="10">
        <v>0</v>
      </c>
    </row>
    <row r="829" spans="1:12" x14ac:dyDescent="0.25">
      <c r="A829" s="171">
        <v>71018</v>
      </c>
      <c r="B829" s="141" t="s">
        <v>2028</v>
      </c>
      <c r="C829" s="141" t="s">
        <v>3186</v>
      </c>
      <c r="D829" s="10" t="s">
        <v>2649</v>
      </c>
      <c r="E829" s="146" t="s">
        <v>113</v>
      </c>
      <c r="F829" s="7" t="s">
        <v>16</v>
      </c>
      <c r="G829" s="8" t="str">
        <f t="shared" si="41"/>
        <v>PT60M</v>
      </c>
      <c r="H829" s="222" t="s">
        <v>3033</v>
      </c>
      <c r="I829" s="224" t="s">
        <v>3047</v>
      </c>
      <c r="J829" s="9" t="str">
        <f t="shared" si="39"/>
        <v>Ecosense_DouglasFirTowerDouglasFir1_shade_+24m_chlorophyll_PAR_sensor_wholeSpectrumLightSpectrum</v>
      </c>
      <c r="K829" s="231" t="str">
        <f>VLOOKUP(J829,[1]TimeSeriesIDs!$A:$E,5,FALSE)</f>
        <v>f5ad907650c24abeb5fdab75e2576c42</v>
      </c>
      <c r="L829" s="10">
        <v>0</v>
      </c>
    </row>
    <row r="830" spans="1:12" x14ac:dyDescent="0.25">
      <c r="A830" s="171">
        <v>71018</v>
      </c>
      <c r="B830" s="141" t="s">
        <v>2028</v>
      </c>
      <c r="C830" s="141" t="s">
        <v>3605</v>
      </c>
      <c r="D830" s="190" t="s">
        <v>2649</v>
      </c>
      <c r="E830" s="240" t="s">
        <v>113</v>
      </c>
      <c r="F830" s="8" t="s">
        <v>16</v>
      </c>
      <c r="G830" s="8" t="str">
        <f t="shared" si="41"/>
        <v>PT60M</v>
      </c>
      <c r="H830" s="222" t="s">
        <v>3033</v>
      </c>
      <c r="I830" s="222" t="s">
        <v>3047</v>
      </c>
      <c r="J830" s="10" t="str">
        <f t="shared" si="39"/>
        <v>Ecosense_DouglasFirTowerDouglasFir1_shade_+24m_chlorophyll_PAR_sensor_ch0LightSpectrum</v>
      </c>
      <c r="K830" s="257" t="str">
        <f>VLOOKUP(J830,[1]TimeSeriesIDs!$A:$E,5,FALSE)</f>
        <v>f9804cfe1b1840c495ee1207a5b9923a</v>
      </c>
      <c r="L830" s="10">
        <v>0</v>
      </c>
    </row>
    <row r="831" spans="1:12" x14ac:dyDescent="0.25">
      <c r="A831" s="171">
        <v>71018</v>
      </c>
      <c r="B831" s="141" t="s">
        <v>2028</v>
      </c>
      <c r="C831" s="141" t="s">
        <v>3190</v>
      </c>
      <c r="D831" s="222" t="s">
        <v>2450</v>
      </c>
      <c r="E831" s="222" t="s">
        <v>68</v>
      </c>
      <c r="F831" s="8" t="s">
        <v>16</v>
      </c>
      <c r="G831" s="8" t="str">
        <f t="shared" si="41"/>
        <v>PT60M</v>
      </c>
      <c r="H831" s="222" t="s">
        <v>3033</v>
      </c>
      <c r="I831" s="222" t="s">
        <v>3047</v>
      </c>
      <c r="J831" s="10" t="str">
        <f t="shared" si="39"/>
        <v>Ecosense_DouglasFirTowerDouglasFir1_shade_+24m_chlorophyll_PAR_sensor_tempLeafTemp</v>
      </c>
      <c r="K831" s="257" t="str">
        <f>VLOOKUP(J831,[1]TimeSeriesIDs!$A:$E,5,FALSE)</f>
        <v>fe405c731a1d496fbf9506e26476e962</v>
      </c>
      <c r="L831" s="10">
        <v>0</v>
      </c>
    </row>
    <row r="832" spans="1:12" x14ac:dyDescent="0.25">
      <c r="A832" s="91">
        <v>71019</v>
      </c>
      <c r="B832" s="223" t="s">
        <v>2028</v>
      </c>
      <c r="C832" s="56" t="s">
        <v>3192</v>
      </c>
      <c r="D832" s="190" t="s">
        <v>2649</v>
      </c>
      <c r="E832" s="240" t="s">
        <v>113</v>
      </c>
      <c r="F832" s="8" t="s">
        <v>16</v>
      </c>
      <c r="G832" s="8" t="str">
        <f t="shared" si="41"/>
        <v>PT60M</v>
      </c>
      <c r="H832" s="222" t="s">
        <v>3033</v>
      </c>
      <c r="I832" s="222" t="s">
        <v>3047</v>
      </c>
      <c r="J832" s="10" t="str">
        <f t="shared" si="39"/>
        <v>Ecosense_DouglasFirTowerDouglasFir3_sun_+26m_chlorophyll_PAR_sensor_ch1LightSpectrum</v>
      </c>
      <c r="K832" s="257" t="str">
        <f>VLOOKUP(J832,[1]TimeSeriesIDs!$A:$E,5,FALSE)</f>
        <v>156bead406494e0a80867dd84493f6f9</v>
      </c>
      <c r="L832" s="10">
        <v>0</v>
      </c>
    </row>
    <row r="833" spans="1:12" x14ac:dyDescent="0.25">
      <c r="A833" s="91">
        <v>71019</v>
      </c>
      <c r="B833" s="223" t="s">
        <v>2028</v>
      </c>
      <c r="C833" s="56" t="s">
        <v>3198</v>
      </c>
      <c r="D833" s="10" t="s">
        <v>2649</v>
      </c>
      <c r="E833" s="240" t="s">
        <v>113</v>
      </c>
      <c r="F833" s="8" t="s">
        <v>16</v>
      </c>
      <c r="G833" s="8" t="str">
        <f t="shared" si="41"/>
        <v>PT60M</v>
      </c>
      <c r="H833" s="222" t="s">
        <v>3033</v>
      </c>
      <c r="I833" s="222" t="s">
        <v>3047</v>
      </c>
      <c r="J833" s="10" t="str">
        <f t="shared" si="39"/>
        <v>Ecosense_DouglasFirTowerDouglasFir3_sun_+26m_chlorophyll_PAR_sensor_ch7LightSpectrum</v>
      </c>
      <c r="K833" s="257" t="str">
        <f>VLOOKUP(J833,[1]TimeSeriesIDs!$A:$E,5,FALSE)</f>
        <v>1e84ebec66cd424baf650bb65183e675</v>
      </c>
      <c r="L833" s="10">
        <v>0</v>
      </c>
    </row>
    <row r="834" spans="1:12" x14ac:dyDescent="0.25">
      <c r="A834" s="91">
        <v>71019</v>
      </c>
      <c r="B834" s="223" t="s">
        <v>2028</v>
      </c>
      <c r="C834" s="56" t="s">
        <v>3197</v>
      </c>
      <c r="D834" s="10" t="s">
        <v>2649</v>
      </c>
      <c r="E834" s="240" t="s">
        <v>113</v>
      </c>
      <c r="F834" s="8" t="s">
        <v>16</v>
      </c>
      <c r="G834" s="8" t="str">
        <f t="shared" si="41"/>
        <v>PT60M</v>
      </c>
      <c r="H834" s="222" t="s">
        <v>3033</v>
      </c>
      <c r="I834" s="222" t="s">
        <v>3047</v>
      </c>
      <c r="J834" s="10" t="str">
        <f t="shared" si="39"/>
        <v>Ecosense_DouglasFirTowerDouglasFir3_sun_+26m_chlorophyll_PAR_sensor_ch6LightSpectrum</v>
      </c>
      <c r="K834" s="257" t="str">
        <f>VLOOKUP(J834,[1]TimeSeriesIDs!$A:$E,5,FALSE)</f>
        <v>25f8afeefa184af0949412fecc2e204b</v>
      </c>
      <c r="L834" s="10">
        <v>0</v>
      </c>
    </row>
    <row r="835" spans="1:12" x14ac:dyDescent="0.25">
      <c r="A835" s="91">
        <v>71019</v>
      </c>
      <c r="B835" s="223" t="s">
        <v>2028</v>
      </c>
      <c r="C835" s="56" t="s">
        <v>3191</v>
      </c>
      <c r="D835" s="10" t="s">
        <v>2436</v>
      </c>
      <c r="E835" s="240" t="s">
        <v>113</v>
      </c>
      <c r="F835" s="8" t="s">
        <v>16</v>
      </c>
      <c r="G835" s="8" t="str">
        <f t="shared" si="41"/>
        <v>PT60M</v>
      </c>
      <c r="H835" s="222" t="s">
        <v>3033</v>
      </c>
      <c r="I835" s="222" t="s">
        <v>3047</v>
      </c>
      <c r="J835" s="10" t="str">
        <f t="shared" si="39"/>
        <v>Ecosense_DouglasFirTowerDouglasFir3_sun_+26m_chlorophyll_PAR_sensorChlorophyllFluorescenceMax</v>
      </c>
      <c r="K835" s="257" t="str">
        <f>VLOOKUP(J835,[1]TimeSeriesIDs!$A:$E,5,FALSE)</f>
        <v>27fa2de6a1a144c2b17e0c85c6e01998</v>
      </c>
      <c r="L835" s="10">
        <v>0</v>
      </c>
    </row>
    <row r="836" spans="1:12" x14ac:dyDescent="0.25">
      <c r="A836" s="91">
        <v>71019</v>
      </c>
      <c r="B836" s="227" t="s">
        <v>2028</v>
      </c>
      <c r="C836" s="56" t="s">
        <v>3191</v>
      </c>
      <c r="D836" s="10" t="s">
        <v>2443</v>
      </c>
      <c r="E836" s="229" t="s">
        <v>113</v>
      </c>
      <c r="F836" s="8" t="s">
        <v>16</v>
      </c>
      <c r="G836" s="8" t="s">
        <v>1989</v>
      </c>
      <c r="H836" s="229" t="s">
        <v>3033</v>
      </c>
      <c r="I836" s="229" t="s">
        <v>3047</v>
      </c>
      <c r="J836" s="10" t="str">
        <f t="shared" si="39"/>
        <v>Ecosense_DouglasFirTowerDouglasFir3_sun_+26m_chlorophyll_PAR_sensorYield</v>
      </c>
      <c r="K836" s="257" t="str">
        <f>VLOOKUP(J836,[1]TimeSeriesIDs!$A:$E,5,FALSE)</f>
        <v>379126528d8d47f3a070555b7705430c</v>
      </c>
      <c r="L836" s="10">
        <v>0</v>
      </c>
    </row>
    <row r="837" spans="1:12" x14ac:dyDescent="0.25">
      <c r="A837" s="91">
        <v>71019</v>
      </c>
      <c r="B837" s="223" t="s">
        <v>2028</v>
      </c>
      <c r="C837" s="56" t="s">
        <v>3194</v>
      </c>
      <c r="D837" s="10" t="s">
        <v>2649</v>
      </c>
      <c r="E837" s="240" t="s">
        <v>113</v>
      </c>
      <c r="F837" s="8" t="s">
        <v>16</v>
      </c>
      <c r="G837" s="8" t="str">
        <f t="shared" ref="G837:G862" si="42">IF(ISBLANK(B837),"-","PT60M")</f>
        <v>PT60M</v>
      </c>
      <c r="H837" s="222" t="s">
        <v>3033</v>
      </c>
      <c r="I837" s="222" t="s">
        <v>3047</v>
      </c>
      <c r="J837" s="10" t="str">
        <f t="shared" si="39"/>
        <v>Ecosense_DouglasFirTowerDouglasFir3_sun_+26m_chlorophyll_PAR_sensor_ch3LightSpectrum</v>
      </c>
      <c r="K837" s="257" t="str">
        <f>VLOOKUP(J837,[1]TimeSeriesIDs!$A:$E,5,FALSE)</f>
        <v>4884b6c63c8d472da8e1198bc683006a</v>
      </c>
      <c r="L837" s="10">
        <v>0</v>
      </c>
    </row>
    <row r="838" spans="1:12" x14ac:dyDescent="0.25">
      <c r="A838" s="91">
        <v>71019</v>
      </c>
      <c r="B838" s="223" t="s">
        <v>2028</v>
      </c>
      <c r="C838" s="56" t="s">
        <v>3201</v>
      </c>
      <c r="D838" s="10" t="s">
        <v>140</v>
      </c>
      <c r="E838" s="240" t="s">
        <v>113</v>
      </c>
      <c r="F838" s="8" t="s">
        <v>16</v>
      </c>
      <c r="G838" s="8" t="str">
        <f t="shared" si="42"/>
        <v>PT60M</v>
      </c>
      <c r="H838" s="222" t="s">
        <v>3033</v>
      </c>
      <c r="I838" s="222" t="s">
        <v>3047</v>
      </c>
      <c r="J838" s="10" t="str">
        <f t="shared" si="39"/>
        <v>Ecosense_DouglasFirTowerDouglasFir3_sun_+26m_chlorophyll_PAR_sensor_gainDigitalRawSignal</v>
      </c>
      <c r="K838" s="257" t="str">
        <f>VLOOKUP(J838,[1]TimeSeriesIDs!$A:$E,5,FALSE)</f>
        <v>744c154eccf8441a8e564367f451c62c</v>
      </c>
      <c r="L838" s="10">
        <v>0</v>
      </c>
    </row>
    <row r="839" spans="1:12" x14ac:dyDescent="0.25">
      <c r="A839" s="91">
        <v>71019</v>
      </c>
      <c r="B839" s="223" t="s">
        <v>2028</v>
      </c>
      <c r="C839" s="56" t="s">
        <v>3202</v>
      </c>
      <c r="D839" s="10" t="s">
        <v>154</v>
      </c>
      <c r="E839" s="190" t="s">
        <v>2641</v>
      </c>
      <c r="F839" s="8" t="s">
        <v>16</v>
      </c>
      <c r="G839" s="8" t="str">
        <f t="shared" si="42"/>
        <v>PT60M</v>
      </c>
      <c r="H839" s="222" t="s">
        <v>3033</v>
      </c>
      <c r="I839" s="222" t="s">
        <v>3047</v>
      </c>
      <c r="J839" s="10" t="str">
        <f t="shared" si="39"/>
        <v>Ecosense_DouglasFirTowerDouglasFir3_sun_+26m_chlorophyll_PAR_sensor_tintDuration</v>
      </c>
      <c r="K839" s="257" t="str">
        <f>VLOOKUP(J839,[1]TimeSeriesIDs!$A:$E,5,FALSE)</f>
        <v>7519b0ab0f8c4cb68155556ecffb40e0</v>
      </c>
      <c r="L839" s="10">
        <v>0</v>
      </c>
    </row>
    <row r="840" spans="1:12" x14ac:dyDescent="0.25">
      <c r="A840" s="91">
        <v>71019</v>
      </c>
      <c r="B840" s="223" t="s">
        <v>2028</v>
      </c>
      <c r="C840" s="56" t="s">
        <v>3200</v>
      </c>
      <c r="D840" s="10" t="s">
        <v>2649</v>
      </c>
      <c r="E840" s="240" t="s">
        <v>113</v>
      </c>
      <c r="F840" s="8" t="s">
        <v>16</v>
      </c>
      <c r="G840" s="8" t="str">
        <f t="shared" si="42"/>
        <v>PT60M</v>
      </c>
      <c r="H840" s="222" t="s">
        <v>3033</v>
      </c>
      <c r="I840" s="222" t="s">
        <v>3047</v>
      </c>
      <c r="J840" s="10" t="str">
        <f t="shared" si="39"/>
        <v>Ecosense_DouglasFirTowerDouglasFir3_sun_+26m_chlorophyll_PAR_sensor_nearInfraredSpectrumLightSpectrum</v>
      </c>
      <c r="K840" s="257" t="str">
        <f>VLOOKUP(J840,[1]TimeSeriesIDs!$A:$E,5,FALSE)</f>
        <v>8e44471a5eb1484dbbb8d724a5ae0520</v>
      </c>
      <c r="L840" s="10">
        <v>0</v>
      </c>
    </row>
    <row r="841" spans="1:12" x14ac:dyDescent="0.25">
      <c r="A841" s="91">
        <v>71019</v>
      </c>
      <c r="B841" s="223" t="s">
        <v>2028</v>
      </c>
      <c r="C841" s="56" t="s">
        <v>3203</v>
      </c>
      <c r="D841" s="222" t="s">
        <v>2450</v>
      </c>
      <c r="E841" s="222" t="s">
        <v>68</v>
      </c>
      <c r="F841" s="8" t="s">
        <v>16</v>
      </c>
      <c r="G841" s="8" t="str">
        <f t="shared" si="42"/>
        <v>PT60M</v>
      </c>
      <c r="H841" s="222" t="s">
        <v>3033</v>
      </c>
      <c r="I841" s="222" t="s">
        <v>3047</v>
      </c>
      <c r="J841" s="10" t="str">
        <f t="shared" si="39"/>
        <v>Ecosense_DouglasFirTowerDouglasFir3_sun_+26m_chlorophyll_PAR_sensor_tempLeafTemp</v>
      </c>
      <c r="K841" s="257" t="str">
        <f>VLOOKUP(J841,[1]TimeSeriesIDs!$A:$E,5,FALSE)</f>
        <v>981ea9b1de8542dd90d380cd987f3643</v>
      </c>
      <c r="L841" s="10">
        <v>0</v>
      </c>
    </row>
    <row r="842" spans="1:12" x14ac:dyDescent="0.25">
      <c r="A842" s="91">
        <v>71019</v>
      </c>
      <c r="B842" s="223" t="s">
        <v>2028</v>
      </c>
      <c r="C842" s="56" t="s">
        <v>3199</v>
      </c>
      <c r="D842" s="10" t="s">
        <v>2649</v>
      </c>
      <c r="E842" s="240" t="s">
        <v>113</v>
      </c>
      <c r="F842" s="8" t="s">
        <v>16</v>
      </c>
      <c r="G842" s="8" t="str">
        <f t="shared" si="42"/>
        <v>PT60M</v>
      </c>
      <c r="H842" s="222" t="s">
        <v>3033</v>
      </c>
      <c r="I842" s="222" t="s">
        <v>3047</v>
      </c>
      <c r="J842" s="10" t="str">
        <f t="shared" si="39"/>
        <v>Ecosense_DouglasFirTowerDouglasFir3_sun_+26m_chlorophyll_PAR_sensor_wholeSpectrumLightSpectrum</v>
      </c>
      <c r="K842" s="257" t="str">
        <f>VLOOKUP(J842,[1]TimeSeriesIDs!$A:$E,5,FALSE)</f>
        <v>a3e69402beb14fd0bf21baa5b30766f7</v>
      </c>
      <c r="L842" s="10">
        <v>0</v>
      </c>
    </row>
    <row r="843" spans="1:12" x14ac:dyDescent="0.25">
      <c r="A843" s="91">
        <v>71019</v>
      </c>
      <c r="B843" s="223" t="s">
        <v>2028</v>
      </c>
      <c r="C843" s="56" t="s">
        <v>3606</v>
      </c>
      <c r="D843" s="190" t="s">
        <v>2649</v>
      </c>
      <c r="E843" s="240" t="s">
        <v>113</v>
      </c>
      <c r="F843" s="8" t="s">
        <v>16</v>
      </c>
      <c r="G843" s="8" t="str">
        <f t="shared" si="42"/>
        <v>PT60M</v>
      </c>
      <c r="H843" s="222" t="s">
        <v>3033</v>
      </c>
      <c r="I843" s="222" t="s">
        <v>3047</v>
      </c>
      <c r="J843" s="10" t="str">
        <f t="shared" si="39"/>
        <v>Ecosense_DouglasFirTowerDouglasFir3_sun_+26m_chlorophyll_PAR_sensor_ch0LightSpectrum</v>
      </c>
      <c r="K843" s="257" t="str">
        <f>VLOOKUP(J843,[1]TimeSeriesIDs!$A:$E,5,FALSE)</f>
        <v>c40b56ed7f8c4ff7a4e0eb0ef10a2792</v>
      </c>
      <c r="L843" s="10">
        <v>0</v>
      </c>
    </row>
    <row r="844" spans="1:12" x14ac:dyDescent="0.25">
      <c r="A844" s="91">
        <v>71019</v>
      </c>
      <c r="B844" s="223" t="s">
        <v>2028</v>
      </c>
      <c r="C844" s="56" t="s">
        <v>3195</v>
      </c>
      <c r="D844" s="10" t="s">
        <v>2649</v>
      </c>
      <c r="E844" s="240" t="s">
        <v>113</v>
      </c>
      <c r="F844" s="8" t="s">
        <v>16</v>
      </c>
      <c r="G844" s="8" t="str">
        <f t="shared" si="42"/>
        <v>PT60M</v>
      </c>
      <c r="H844" s="222" t="s">
        <v>3033</v>
      </c>
      <c r="I844" s="222" t="s">
        <v>3047</v>
      </c>
      <c r="J844" s="10" t="str">
        <f t="shared" si="39"/>
        <v>Ecosense_DouglasFirTowerDouglasFir3_sun_+26m_chlorophyll_PAR_sensor_ch4LightSpectrum</v>
      </c>
      <c r="K844" s="257" t="str">
        <f>VLOOKUP(J844,[1]TimeSeriesIDs!$A:$E,5,FALSE)</f>
        <v>d379b67df50c463394124b24084c6000</v>
      </c>
      <c r="L844" s="10">
        <v>0</v>
      </c>
    </row>
    <row r="845" spans="1:12" x14ac:dyDescent="0.25">
      <c r="A845" s="91">
        <v>71019</v>
      </c>
      <c r="B845" s="223" t="s">
        <v>2028</v>
      </c>
      <c r="C845" s="56" t="s">
        <v>3196</v>
      </c>
      <c r="D845" s="10" t="s">
        <v>2649</v>
      </c>
      <c r="E845" s="240" t="s">
        <v>113</v>
      </c>
      <c r="F845" s="8" t="s">
        <v>16</v>
      </c>
      <c r="G845" s="8" t="str">
        <f t="shared" si="42"/>
        <v>PT60M</v>
      </c>
      <c r="H845" s="222" t="s">
        <v>3033</v>
      </c>
      <c r="I845" s="222" t="s">
        <v>3047</v>
      </c>
      <c r="J845" s="10" t="str">
        <f t="shared" si="39"/>
        <v>Ecosense_DouglasFirTowerDouglasFir3_sun_+26m_chlorophyll_PAR_sensor_ch5LightSpectrum</v>
      </c>
      <c r="K845" s="257" t="str">
        <f>VLOOKUP(J845,[1]TimeSeriesIDs!$A:$E,5,FALSE)</f>
        <v>d3f6df7e3be54127bac7c2c9d419ee25</v>
      </c>
      <c r="L845" s="10">
        <v>0</v>
      </c>
    </row>
    <row r="846" spans="1:12" x14ac:dyDescent="0.25">
      <c r="A846" s="91">
        <v>71019</v>
      </c>
      <c r="B846" s="223" t="s">
        <v>2028</v>
      </c>
      <c r="C846" s="56" t="s">
        <v>3191</v>
      </c>
      <c r="D846" s="10" t="s">
        <v>2437</v>
      </c>
      <c r="E846" s="146" t="s">
        <v>113</v>
      </c>
      <c r="F846" s="7" t="s">
        <v>16</v>
      </c>
      <c r="G846" s="8" t="str">
        <f t="shared" si="42"/>
        <v>PT60M</v>
      </c>
      <c r="H846" s="222" t="s">
        <v>3033</v>
      </c>
      <c r="I846" s="224" t="s">
        <v>3047</v>
      </c>
      <c r="J846" s="9" t="str">
        <f t="shared" si="39"/>
        <v>Ecosense_DouglasFirTowerDouglasFir3_sun_+26m_chlorophyll_PAR_sensorChlorophyllFluorescenceMin</v>
      </c>
      <c r="K846" s="231" t="str">
        <f>VLOOKUP(J846,[1]TimeSeriesIDs!$A:$E,5,FALSE)</f>
        <v>fa83f23b339847e09427fb1d5ef25e75</v>
      </c>
      <c r="L846" s="10">
        <v>0</v>
      </c>
    </row>
    <row r="847" spans="1:12" x14ac:dyDescent="0.25">
      <c r="A847" s="91">
        <v>71019</v>
      </c>
      <c r="B847" s="223" t="s">
        <v>2028</v>
      </c>
      <c r="C847" s="56" t="s">
        <v>3193</v>
      </c>
      <c r="D847" s="10" t="s">
        <v>2649</v>
      </c>
      <c r="E847" s="146" t="s">
        <v>113</v>
      </c>
      <c r="F847" s="7" t="s">
        <v>16</v>
      </c>
      <c r="G847" s="8" t="str">
        <f t="shared" si="42"/>
        <v>PT60M</v>
      </c>
      <c r="H847" s="222" t="s">
        <v>3033</v>
      </c>
      <c r="I847" s="224" t="s">
        <v>3047</v>
      </c>
      <c r="J847" s="9" t="str">
        <f t="shared" si="39"/>
        <v>Ecosense_DouglasFirTowerDouglasFir3_sun_+26m_chlorophyll_PAR_sensor_ch2LightSpectrum</v>
      </c>
      <c r="K847" s="231" t="str">
        <f>VLOOKUP(J847,[1]TimeSeriesIDs!$A:$E,5,FALSE)</f>
        <v>fc3ff32d720b492cb061bbc391bd2ce0</v>
      </c>
      <c r="L847" s="10">
        <v>0</v>
      </c>
    </row>
    <row r="848" spans="1:12" x14ac:dyDescent="0.25">
      <c r="A848" s="91">
        <v>71019</v>
      </c>
      <c r="B848" s="246" t="s">
        <v>2639</v>
      </c>
      <c r="C848" s="56" t="s">
        <v>3737</v>
      </c>
      <c r="D848" s="190" t="s">
        <v>2649</v>
      </c>
      <c r="E848" s="146" t="s">
        <v>113</v>
      </c>
      <c r="F848" s="7" t="s">
        <v>16</v>
      </c>
      <c r="G848" s="8" t="str">
        <f t="shared" si="42"/>
        <v>PT60M</v>
      </c>
      <c r="H848" s="222" t="s">
        <v>3033</v>
      </c>
      <c r="I848" s="224" t="s">
        <v>3047</v>
      </c>
      <c r="J848" s="9" t="str">
        <f t="shared" si="39"/>
        <v>Ecosense_University71019_ch0LightSpectrum</v>
      </c>
      <c r="K848" s="231" t="str">
        <f>VLOOKUP(J848,[1]TimeSeriesIDs!$A:$E,5,FALSE)</f>
        <v>096116c9d46a44ae971764bf5d15ae73</v>
      </c>
      <c r="L848" s="10">
        <v>0</v>
      </c>
    </row>
    <row r="849" spans="1:12" x14ac:dyDescent="0.25">
      <c r="A849" s="91">
        <v>71019</v>
      </c>
      <c r="B849" s="246" t="s">
        <v>2639</v>
      </c>
      <c r="C849" s="56" t="s">
        <v>3736</v>
      </c>
      <c r="D849" s="190" t="s">
        <v>2649</v>
      </c>
      <c r="E849" s="146" t="s">
        <v>113</v>
      </c>
      <c r="F849" s="7" t="s">
        <v>16</v>
      </c>
      <c r="G849" s="8" t="str">
        <f t="shared" si="42"/>
        <v>PT60M</v>
      </c>
      <c r="H849" s="222" t="s">
        <v>3033</v>
      </c>
      <c r="I849" s="224" t="s">
        <v>3047</v>
      </c>
      <c r="J849" s="9" t="str">
        <f t="shared" si="39"/>
        <v>Ecosense_University71019_ch1LightSpectrum</v>
      </c>
      <c r="K849" s="231" t="str">
        <f>VLOOKUP(J849,[1]TimeSeriesIDs!$A:$E,5,FALSE)</f>
        <v>7e1a5ad3604f45769f5ebb70f8dc8a29</v>
      </c>
      <c r="L849" s="10">
        <v>0</v>
      </c>
    </row>
    <row r="850" spans="1:12" x14ac:dyDescent="0.25">
      <c r="A850" s="91">
        <v>71019</v>
      </c>
      <c r="B850" s="246" t="s">
        <v>2639</v>
      </c>
      <c r="C850" s="56" t="s">
        <v>3735</v>
      </c>
      <c r="D850" s="10" t="s">
        <v>2649</v>
      </c>
      <c r="E850" s="146" t="s">
        <v>113</v>
      </c>
      <c r="F850" s="7" t="s">
        <v>16</v>
      </c>
      <c r="G850" s="8" t="str">
        <f t="shared" si="42"/>
        <v>PT60M</v>
      </c>
      <c r="H850" s="222" t="s">
        <v>3033</v>
      </c>
      <c r="I850" s="224" t="s">
        <v>3047</v>
      </c>
      <c r="J850" s="9" t="str">
        <f t="shared" si="39"/>
        <v>Ecosense_University71019_ch2LightSpectrum</v>
      </c>
      <c r="K850" s="231" t="str">
        <f>VLOOKUP(J850,[1]TimeSeriesIDs!$A:$E,5,FALSE)</f>
        <v>2eb0483b5af74b14b80cb6bc8be39f01</v>
      </c>
      <c r="L850" s="10">
        <v>0</v>
      </c>
    </row>
    <row r="851" spans="1:12" x14ac:dyDescent="0.25">
      <c r="A851" s="91">
        <v>71019</v>
      </c>
      <c r="B851" s="246" t="s">
        <v>2639</v>
      </c>
      <c r="C851" s="56" t="s">
        <v>3734</v>
      </c>
      <c r="D851" s="10" t="s">
        <v>2649</v>
      </c>
      <c r="E851" s="146" t="s">
        <v>113</v>
      </c>
      <c r="F851" s="7" t="s">
        <v>16</v>
      </c>
      <c r="G851" s="8" t="str">
        <f t="shared" si="42"/>
        <v>PT60M</v>
      </c>
      <c r="H851" s="222" t="s">
        <v>3033</v>
      </c>
      <c r="I851" s="224" t="s">
        <v>3047</v>
      </c>
      <c r="J851" s="9" t="str">
        <f t="shared" si="39"/>
        <v>Ecosense_University71019_ch3LightSpectrum</v>
      </c>
      <c r="K851" s="231" t="str">
        <f>VLOOKUP(J851,[1]TimeSeriesIDs!$A:$E,5,FALSE)</f>
        <v>969929696c794f36921729fcd9a1e02a</v>
      </c>
      <c r="L851" s="10">
        <v>0</v>
      </c>
    </row>
    <row r="852" spans="1:12" x14ac:dyDescent="0.25">
      <c r="A852" s="91">
        <v>71019</v>
      </c>
      <c r="B852" s="246" t="s">
        <v>2639</v>
      </c>
      <c r="C852" s="56" t="s">
        <v>3733</v>
      </c>
      <c r="D852" s="10" t="s">
        <v>2649</v>
      </c>
      <c r="E852" s="146" t="s">
        <v>113</v>
      </c>
      <c r="F852" s="7" t="s">
        <v>16</v>
      </c>
      <c r="G852" s="8" t="str">
        <f t="shared" si="42"/>
        <v>PT60M</v>
      </c>
      <c r="H852" s="222" t="s">
        <v>3033</v>
      </c>
      <c r="I852" s="224" t="s">
        <v>3047</v>
      </c>
      <c r="J852" s="9" t="str">
        <f t="shared" si="39"/>
        <v>Ecosense_University71019_ch4LightSpectrum</v>
      </c>
      <c r="K852" s="231" t="str">
        <f>VLOOKUP(J852,[1]TimeSeriesIDs!$A:$E,5,FALSE)</f>
        <v>6c8f1216456643c28906e9bb06e59108</v>
      </c>
      <c r="L852" s="10">
        <v>0</v>
      </c>
    </row>
    <row r="853" spans="1:12" x14ac:dyDescent="0.25">
      <c r="A853" s="91">
        <v>71019</v>
      </c>
      <c r="B853" s="246" t="s">
        <v>2639</v>
      </c>
      <c r="C853" s="56" t="s">
        <v>3732</v>
      </c>
      <c r="D853" s="10" t="s">
        <v>2649</v>
      </c>
      <c r="E853" s="146" t="s">
        <v>113</v>
      </c>
      <c r="F853" s="7" t="s">
        <v>16</v>
      </c>
      <c r="G853" s="8" t="str">
        <f t="shared" si="42"/>
        <v>PT60M</v>
      </c>
      <c r="H853" s="222" t="s">
        <v>3033</v>
      </c>
      <c r="I853" s="224" t="s">
        <v>3047</v>
      </c>
      <c r="J853" s="9" t="str">
        <f t="shared" si="39"/>
        <v>Ecosense_University71019_ch5LightSpectrum</v>
      </c>
      <c r="K853" s="231" t="str">
        <f>VLOOKUP(J853,[1]TimeSeriesIDs!$A:$E,5,FALSE)</f>
        <v>322e620c34874b1e89d7c5fddd7189cf</v>
      </c>
      <c r="L853" s="10">
        <v>0</v>
      </c>
    </row>
    <row r="854" spans="1:12" x14ac:dyDescent="0.25">
      <c r="A854" s="91">
        <v>71019</v>
      </c>
      <c r="B854" s="246" t="s">
        <v>2639</v>
      </c>
      <c r="C854" s="56" t="s">
        <v>3731</v>
      </c>
      <c r="D854" s="10" t="s">
        <v>2649</v>
      </c>
      <c r="E854" s="146" t="s">
        <v>113</v>
      </c>
      <c r="F854" s="7" t="s">
        <v>16</v>
      </c>
      <c r="G854" s="8" t="str">
        <f t="shared" si="42"/>
        <v>PT60M</v>
      </c>
      <c r="H854" s="222" t="s">
        <v>3033</v>
      </c>
      <c r="I854" s="224" t="s">
        <v>3047</v>
      </c>
      <c r="J854" s="9" t="str">
        <f t="shared" si="39"/>
        <v>Ecosense_University71019_ch6LightSpectrum</v>
      </c>
      <c r="K854" s="231" t="str">
        <f>VLOOKUP(J854,[1]TimeSeriesIDs!$A:$E,5,FALSE)</f>
        <v>d748347e77e1441b9dad59aafb526402</v>
      </c>
      <c r="L854" s="10">
        <v>0</v>
      </c>
    </row>
    <row r="855" spans="1:12" x14ac:dyDescent="0.25">
      <c r="A855" s="91">
        <v>71019</v>
      </c>
      <c r="B855" s="246" t="s">
        <v>2639</v>
      </c>
      <c r="C855" s="56" t="s">
        <v>3730</v>
      </c>
      <c r="D855" s="10" t="s">
        <v>2649</v>
      </c>
      <c r="E855" s="146" t="s">
        <v>113</v>
      </c>
      <c r="F855" s="7" t="s">
        <v>16</v>
      </c>
      <c r="G855" s="8" t="str">
        <f t="shared" si="42"/>
        <v>PT60M</v>
      </c>
      <c r="H855" s="222" t="s">
        <v>3033</v>
      </c>
      <c r="I855" s="224" t="s">
        <v>3047</v>
      </c>
      <c r="J855" s="9" t="str">
        <f t="shared" si="39"/>
        <v>Ecosense_University71019_ch7LightSpectrum</v>
      </c>
      <c r="K855" s="231" t="str">
        <f>VLOOKUP(J855,[1]TimeSeriesIDs!$A:$E,5,FALSE)</f>
        <v>44a30010c8c143319577247ed14e01b5</v>
      </c>
      <c r="L855" s="10">
        <v>0</v>
      </c>
    </row>
    <row r="856" spans="1:12" x14ac:dyDescent="0.25">
      <c r="A856" s="91">
        <v>71019</v>
      </c>
      <c r="B856" s="246" t="s">
        <v>2639</v>
      </c>
      <c r="C856" s="56" t="s">
        <v>3739</v>
      </c>
      <c r="D856" s="10" t="s">
        <v>2436</v>
      </c>
      <c r="E856" s="146" t="s">
        <v>113</v>
      </c>
      <c r="F856" s="7" t="s">
        <v>16</v>
      </c>
      <c r="G856" s="8" t="str">
        <f t="shared" si="42"/>
        <v>PT60M</v>
      </c>
      <c r="H856" s="222" t="s">
        <v>3033</v>
      </c>
      <c r="I856" s="224" t="s">
        <v>3047</v>
      </c>
      <c r="J856" s="9" t="str">
        <f t="shared" si="39"/>
        <v>Ecosense_University71019_chlf_maxChlorophyllFluorescenceMax</v>
      </c>
      <c r="K856" s="231" t="str">
        <f>VLOOKUP(J856,[1]TimeSeriesIDs!$A:$E,5,FALSE)</f>
        <v>0f6bccee457b42d8b6d8a48f22b18dbd</v>
      </c>
      <c r="L856" s="10">
        <v>0</v>
      </c>
    </row>
    <row r="857" spans="1:12" x14ac:dyDescent="0.25">
      <c r="A857" s="91">
        <v>71019</v>
      </c>
      <c r="B857" s="246" t="s">
        <v>2639</v>
      </c>
      <c r="C857" s="56" t="s">
        <v>3740</v>
      </c>
      <c r="D857" s="10" t="s">
        <v>2437</v>
      </c>
      <c r="E857" s="146" t="s">
        <v>113</v>
      </c>
      <c r="F857" s="7" t="s">
        <v>16</v>
      </c>
      <c r="G857" s="8" t="str">
        <f t="shared" si="42"/>
        <v>PT60M</v>
      </c>
      <c r="H857" s="222" t="s">
        <v>3033</v>
      </c>
      <c r="I857" s="224" t="s">
        <v>3047</v>
      </c>
      <c r="J857" s="9" t="str">
        <f t="shared" si="39"/>
        <v>Ecosense_University71019_chlf_minChlorophyllFluorescenceMin</v>
      </c>
      <c r="K857" s="231" t="str">
        <f>VLOOKUP(J857,[1]TimeSeriesIDs!$A:$E,5,FALSE)</f>
        <v>39be3d3f7df148c0864e8e8d6fd669e7</v>
      </c>
      <c r="L857" s="10">
        <v>0</v>
      </c>
    </row>
    <row r="858" spans="1:12" x14ac:dyDescent="0.25">
      <c r="A858" s="91">
        <v>71019</v>
      </c>
      <c r="B858" s="246" t="s">
        <v>2639</v>
      </c>
      <c r="C858" s="56" t="s">
        <v>3729</v>
      </c>
      <c r="D858" s="10" t="s">
        <v>140</v>
      </c>
      <c r="E858" s="146" t="s">
        <v>113</v>
      </c>
      <c r="F858" s="7" t="s">
        <v>16</v>
      </c>
      <c r="G858" s="8" t="str">
        <f t="shared" si="42"/>
        <v>PT60M</v>
      </c>
      <c r="H858" s="222" t="s">
        <v>3033</v>
      </c>
      <c r="I858" s="224" t="s">
        <v>3047</v>
      </c>
      <c r="J858" s="9" t="str">
        <f t="shared" si="39"/>
        <v>Ecosense_University71019_gainDigitalRawSignal</v>
      </c>
      <c r="K858" s="231" t="str">
        <f>VLOOKUP(J858,[1]TimeSeriesIDs!$A:$E,5,FALSE)</f>
        <v>cb6d8a60fe09484ea09cec5681cdd7e6</v>
      </c>
      <c r="L858" s="10">
        <v>0</v>
      </c>
    </row>
    <row r="859" spans="1:12" x14ac:dyDescent="0.25">
      <c r="A859" s="91">
        <v>71019</v>
      </c>
      <c r="B859" s="246" t="s">
        <v>2639</v>
      </c>
      <c r="C859" s="56" t="s">
        <v>3728</v>
      </c>
      <c r="D859" s="10" t="s">
        <v>2649</v>
      </c>
      <c r="E859" s="146" t="s">
        <v>113</v>
      </c>
      <c r="F859" s="7" t="s">
        <v>16</v>
      </c>
      <c r="G859" s="8" t="str">
        <f t="shared" si="42"/>
        <v>PT60M</v>
      </c>
      <c r="H859" s="222" t="s">
        <v>3033</v>
      </c>
      <c r="I859" s="224" t="s">
        <v>3047</v>
      </c>
      <c r="J859" s="9" t="str">
        <f t="shared" si="39"/>
        <v>Ecosense_University71019_nearInfraredSpectrumLightSpectrum</v>
      </c>
      <c r="K859" s="231" t="str">
        <f>VLOOKUP(J859,[1]TimeSeriesIDs!$A:$E,5,FALSE)</f>
        <v>d1fe610d9b3a4c7aa2008b82efd9ac11</v>
      </c>
      <c r="L859" s="10">
        <v>0</v>
      </c>
    </row>
    <row r="860" spans="1:12" x14ac:dyDescent="0.25">
      <c r="A860" s="91">
        <v>71019</v>
      </c>
      <c r="B860" s="246" t="s">
        <v>2639</v>
      </c>
      <c r="C860" s="56" t="s">
        <v>3727</v>
      </c>
      <c r="D860" s="222" t="s">
        <v>2450</v>
      </c>
      <c r="E860" s="225" t="s">
        <v>68</v>
      </c>
      <c r="F860" s="7" t="s">
        <v>16</v>
      </c>
      <c r="G860" s="8" t="str">
        <f t="shared" si="42"/>
        <v>PT60M</v>
      </c>
      <c r="H860" s="222" t="s">
        <v>3033</v>
      </c>
      <c r="I860" s="224" t="s">
        <v>3047</v>
      </c>
      <c r="J860" s="9" t="str">
        <f t="shared" si="39"/>
        <v>Ecosense_University71019_tempLeafTemp</v>
      </c>
      <c r="K860" s="231" t="str">
        <f>VLOOKUP(J860,[1]TimeSeriesIDs!$A:$E,5,FALSE)</f>
        <v>4aa9e55cbfc4408dacb51c764e39bfe0</v>
      </c>
      <c r="L860" s="10">
        <v>0</v>
      </c>
    </row>
    <row r="861" spans="1:12" x14ac:dyDescent="0.25">
      <c r="A861" s="91">
        <v>71019</v>
      </c>
      <c r="B861" s="246" t="s">
        <v>2639</v>
      </c>
      <c r="C861" s="56" t="s">
        <v>3726</v>
      </c>
      <c r="D861" s="10" t="s">
        <v>154</v>
      </c>
      <c r="E861" s="188" t="s">
        <v>2641</v>
      </c>
      <c r="F861" s="7" t="s">
        <v>16</v>
      </c>
      <c r="G861" s="8" t="str">
        <f t="shared" si="42"/>
        <v>PT60M</v>
      </c>
      <c r="H861" s="222" t="s">
        <v>3033</v>
      </c>
      <c r="I861" s="224" t="s">
        <v>3047</v>
      </c>
      <c r="J861" s="9" t="str">
        <f t="shared" si="39"/>
        <v>Ecosense_University71019_tintDuration</v>
      </c>
      <c r="K861" s="231" t="str">
        <f>VLOOKUP(J861,[1]TimeSeriesIDs!$A:$E,5,FALSE)</f>
        <v>ad8a0f1322e34866a0f238a6915eae83</v>
      </c>
      <c r="L861" s="10">
        <v>0</v>
      </c>
    </row>
    <row r="862" spans="1:12" x14ac:dyDescent="0.25">
      <c r="A862" s="91">
        <v>71019</v>
      </c>
      <c r="B862" s="246" t="s">
        <v>2639</v>
      </c>
      <c r="C862" s="56" t="s">
        <v>3725</v>
      </c>
      <c r="D862" s="10" t="s">
        <v>2649</v>
      </c>
      <c r="E862" s="146" t="s">
        <v>113</v>
      </c>
      <c r="F862" s="7" t="s">
        <v>16</v>
      </c>
      <c r="G862" s="8" t="str">
        <f t="shared" si="42"/>
        <v>PT60M</v>
      </c>
      <c r="H862" s="222" t="s">
        <v>3033</v>
      </c>
      <c r="I862" s="224" t="s">
        <v>3047</v>
      </c>
      <c r="J862" s="9" t="str">
        <f t="shared" si="39"/>
        <v>Ecosense_University71019_wholeSpectrumLightSpectrum</v>
      </c>
      <c r="K862" s="231" t="str">
        <f>VLOOKUP(J862,[1]TimeSeriesIDs!$A:$E,5,FALSE)</f>
        <v>b895e53577ee46698b5981cdfbbd4029</v>
      </c>
      <c r="L862" s="10">
        <v>0</v>
      </c>
    </row>
    <row r="863" spans="1:12" x14ac:dyDescent="0.25">
      <c r="A863" s="91">
        <v>71019</v>
      </c>
      <c r="B863" s="246" t="s">
        <v>2639</v>
      </c>
      <c r="C863" s="56" t="s">
        <v>3738</v>
      </c>
      <c r="D863" s="10" t="s">
        <v>2443</v>
      </c>
      <c r="E863" s="228" t="s">
        <v>113</v>
      </c>
      <c r="F863" s="7" t="s">
        <v>16</v>
      </c>
      <c r="G863" s="8" t="s">
        <v>1989</v>
      </c>
      <c r="H863" s="229" t="s">
        <v>3033</v>
      </c>
      <c r="I863" s="230" t="s">
        <v>3047</v>
      </c>
      <c r="J863" s="9" t="str">
        <f t="shared" si="39"/>
        <v>Ecosense_University71019_yieldYield</v>
      </c>
      <c r="K863" s="231" t="str">
        <f>VLOOKUP(J863,[1]TimeSeriesIDs!$A:$E,5,FALSE)</f>
        <v>ab1cc0759f914167b689fa0757885dc9</v>
      </c>
      <c r="L863" s="10">
        <v>0</v>
      </c>
    </row>
    <row r="864" spans="1:12" x14ac:dyDescent="0.25">
      <c r="A864" s="91">
        <v>71019</v>
      </c>
      <c r="B864" s="223" t="s">
        <v>2028</v>
      </c>
      <c r="C864" s="56" t="s">
        <v>3248</v>
      </c>
      <c r="D864" s="10" t="s">
        <v>2649</v>
      </c>
      <c r="E864" s="146" t="s">
        <v>113</v>
      </c>
      <c r="F864" s="7" t="s">
        <v>16</v>
      </c>
      <c r="G864" s="8" t="str">
        <f t="shared" ref="G864:G872" si="43">IF(ISBLANK(B864),"-","PT60M")</f>
        <v>PT60M</v>
      </c>
      <c r="H864" s="222" t="s">
        <v>3033</v>
      </c>
      <c r="I864" s="224" t="s">
        <v>3047</v>
      </c>
      <c r="J864" s="9" t="str">
        <f t="shared" si="39"/>
        <v>Ecosense_DouglasFirTowerDouglasFir5_sun_+26m_chlorophyll_PAR_sensor_ch5LightSpectrum</v>
      </c>
      <c r="K864" s="231" t="str">
        <f>VLOOKUP(J864,[1]TimeSeriesIDs!$A:$E,5,FALSE)</f>
        <v>08821a097b9b442aae29a8bd60633e8c</v>
      </c>
      <c r="L864" s="10">
        <v>0</v>
      </c>
    </row>
    <row r="865" spans="1:12" x14ac:dyDescent="0.25">
      <c r="A865" s="91">
        <v>71019</v>
      </c>
      <c r="B865" s="223" t="s">
        <v>2028</v>
      </c>
      <c r="C865" s="56" t="s">
        <v>3255</v>
      </c>
      <c r="D865" s="222" t="s">
        <v>2450</v>
      </c>
      <c r="E865" s="225" t="s">
        <v>68</v>
      </c>
      <c r="F865" s="7" t="s">
        <v>16</v>
      </c>
      <c r="G865" s="8" t="str">
        <f t="shared" si="43"/>
        <v>PT60M</v>
      </c>
      <c r="H865" s="222" t="s">
        <v>3033</v>
      </c>
      <c r="I865" s="224" t="s">
        <v>3047</v>
      </c>
      <c r="J865" s="9" t="str">
        <f t="shared" si="39"/>
        <v>Ecosense_DouglasFirTowerDouglasFir5_sun_+26m_chlorophyll_PAR_sensor_tempLeafTemp</v>
      </c>
      <c r="K865" s="231" t="str">
        <f>VLOOKUP(J865,[1]TimeSeriesIDs!$A:$E,5,FALSE)</f>
        <v>1339c2d1bbd94ab4ab7949b6dce2e046</v>
      </c>
      <c r="L865" s="10">
        <v>0</v>
      </c>
    </row>
    <row r="866" spans="1:12" x14ac:dyDescent="0.25">
      <c r="A866" s="91">
        <v>71019</v>
      </c>
      <c r="B866" s="223" t="s">
        <v>2028</v>
      </c>
      <c r="C866" s="56" t="s">
        <v>3243</v>
      </c>
      <c r="D866" s="10" t="s">
        <v>2437</v>
      </c>
      <c r="E866" s="146" t="s">
        <v>113</v>
      </c>
      <c r="F866" s="7" t="s">
        <v>16</v>
      </c>
      <c r="G866" s="8" t="str">
        <f t="shared" si="43"/>
        <v>PT60M</v>
      </c>
      <c r="H866" s="222" t="s">
        <v>3033</v>
      </c>
      <c r="I866" s="224" t="s">
        <v>3047</v>
      </c>
      <c r="J866" s="9" t="str">
        <f t="shared" si="39"/>
        <v>Ecosense_DouglasFirTowerDouglasFir5_sun_+26m_chlorophyll_PAR_sensorChlorophyllFluorescenceMin</v>
      </c>
      <c r="K866" s="231" t="str">
        <f>VLOOKUP(J866,[1]TimeSeriesIDs!$A:$E,5,FALSE)</f>
        <v>28138b692de14936b5996f3d230276f3</v>
      </c>
      <c r="L866" s="10">
        <v>0</v>
      </c>
    </row>
    <row r="867" spans="1:12" x14ac:dyDescent="0.25">
      <c r="A867" s="91">
        <v>71019</v>
      </c>
      <c r="B867" s="223" t="s">
        <v>2028</v>
      </c>
      <c r="C867" s="56" t="s">
        <v>3244</v>
      </c>
      <c r="D867" s="190" t="s">
        <v>2649</v>
      </c>
      <c r="E867" s="146" t="s">
        <v>113</v>
      </c>
      <c r="F867" s="7" t="s">
        <v>16</v>
      </c>
      <c r="G867" s="8" t="str">
        <f t="shared" si="43"/>
        <v>PT60M</v>
      </c>
      <c r="H867" s="222" t="s">
        <v>3033</v>
      </c>
      <c r="I867" s="224" t="s">
        <v>3047</v>
      </c>
      <c r="J867" s="9" t="str">
        <f t="shared" si="39"/>
        <v>Ecosense_DouglasFirTowerDouglasFir5_sun_+26m_chlorophyll_PAR_sensor_ch1LightSpectrum</v>
      </c>
      <c r="K867" s="231" t="str">
        <f>VLOOKUP(J867,[1]TimeSeriesIDs!$A:$E,5,FALSE)</f>
        <v>3a94cf5cf2cb42d7bdbd0618901f29ae</v>
      </c>
      <c r="L867" s="10">
        <v>0</v>
      </c>
    </row>
    <row r="868" spans="1:12" x14ac:dyDescent="0.25">
      <c r="A868" s="91">
        <v>71019</v>
      </c>
      <c r="B868" s="223" t="s">
        <v>2028</v>
      </c>
      <c r="C868" s="56" t="s">
        <v>3247</v>
      </c>
      <c r="D868" s="10" t="s">
        <v>2649</v>
      </c>
      <c r="E868" s="146" t="s">
        <v>113</v>
      </c>
      <c r="F868" s="7" t="s">
        <v>16</v>
      </c>
      <c r="G868" s="8" t="str">
        <f t="shared" si="43"/>
        <v>PT60M</v>
      </c>
      <c r="H868" s="222" t="s">
        <v>3033</v>
      </c>
      <c r="I868" s="224" t="s">
        <v>3047</v>
      </c>
      <c r="J868" s="9" t="str">
        <f t="shared" ref="J868:J931" si="44">B868&amp;C868&amp;D868</f>
        <v>Ecosense_DouglasFirTowerDouglasFir5_sun_+26m_chlorophyll_PAR_sensor_ch4LightSpectrum</v>
      </c>
      <c r="K868" s="231" t="str">
        <f>VLOOKUP(J868,[1]TimeSeriesIDs!$A:$E,5,FALSE)</f>
        <v>601f63cd350d421b903933e100907eac</v>
      </c>
      <c r="L868" s="10">
        <v>0</v>
      </c>
    </row>
    <row r="869" spans="1:12" x14ac:dyDescent="0.25">
      <c r="A869" s="91">
        <v>71019</v>
      </c>
      <c r="B869" s="223" t="s">
        <v>2028</v>
      </c>
      <c r="C869" s="56" t="s">
        <v>3610</v>
      </c>
      <c r="D869" s="190" t="s">
        <v>2649</v>
      </c>
      <c r="E869" s="146" t="s">
        <v>113</v>
      </c>
      <c r="F869" s="7" t="s">
        <v>16</v>
      </c>
      <c r="G869" s="8" t="str">
        <f t="shared" si="43"/>
        <v>PT60M</v>
      </c>
      <c r="H869" s="222" t="s">
        <v>3033</v>
      </c>
      <c r="I869" s="224" t="s">
        <v>3047</v>
      </c>
      <c r="J869" s="9" t="str">
        <f t="shared" si="44"/>
        <v>Ecosense_DouglasFirTowerDouglasFir5_sun_+26m_chlorophyll_PAR_sensor_ch0LightSpectrum</v>
      </c>
      <c r="K869" s="231" t="str">
        <f>VLOOKUP(J869,[1]TimeSeriesIDs!$A:$E,5,FALSE)</f>
        <v>6955daebe34c4ec9bd2bfb0666f6e4df</v>
      </c>
      <c r="L869" s="10">
        <v>0</v>
      </c>
    </row>
    <row r="870" spans="1:12" x14ac:dyDescent="0.25">
      <c r="A870" s="91">
        <v>71019</v>
      </c>
      <c r="B870" s="223" t="s">
        <v>2028</v>
      </c>
      <c r="C870" s="56" t="s">
        <v>3254</v>
      </c>
      <c r="D870" s="10" t="s">
        <v>154</v>
      </c>
      <c r="E870" s="188" t="s">
        <v>2641</v>
      </c>
      <c r="F870" s="7" t="s">
        <v>16</v>
      </c>
      <c r="G870" s="8" t="str">
        <f t="shared" si="43"/>
        <v>PT60M</v>
      </c>
      <c r="H870" s="222" t="s">
        <v>3033</v>
      </c>
      <c r="I870" s="224" t="s">
        <v>3047</v>
      </c>
      <c r="J870" s="9" t="str">
        <f t="shared" si="44"/>
        <v>Ecosense_DouglasFirTowerDouglasFir5_sun_+26m_chlorophyll_PAR_sensor_tintDuration</v>
      </c>
      <c r="K870" s="231" t="str">
        <f>VLOOKUP(J870,[1]TimeSeriesIDs!$A:$E,5,FALSE)</f>
        <v>6a4e27a776334d0b93627f7c0515eeea</v>
      </c>
      <c r="L870" s="10">
        <v>0</v>
      </c>
    </row>
    <row r="871" spans="1:12" x14ac:dyDescent="0.25">
      <c r="A871" s="91">
        <v>71019</v>
      </c>
      <c r="B871" s="223" t="s">
        <v>2028</v>
      </c>
      <c r="C871" s="56" t="s">
        <v>3250</v>
      </c>
      <c r="D871" s="10" t="s">
        <v>2649</v>
      </c>
      <c r="E871" s="146" t="s">
        <v>113</v>
      </c>
      <c r="F871" s="7" t="s">
        <v>16</v>
      </c>
      <c r="G871" s="8" t="str">
        <f t="shared" si="43"/>
        <v>PT60M</v>
      </c>
      <c r="H871" s="222" t="s">
        <v>3033</v>
      </c>
      <c r="I871" s="224" t="s">
        <v>3047</v>
      </c>
      <c r="J871" s="9" t="str">
        <f t="shared" si="44"/>
        <v>Ecosense_DouglasFirTowerDouglasFir5_sun_+26m_chlorophyll_PAR_sensor_ch7LightSpectrum</v>
      </c>
      <c r="K871" s="231" t="str">
        <f>VLOOKUP(J871,[1]TimeSeriesIDs!$A:$E,5,FALSE)</f>
        <v>8d0b0a3d47504bf693a3e8ba720af084</v>
      </c>
      <c r="L871" s="10">
        <v>0</v>
      </c>
    </row>
    <row r="872" spans="1:12" x14ac:dyDescent="0.25">
      <c r="A872" s="91">
        <v>71019</v>
      </c>
      <c r="B872" s="223" t="s">
        <v>2028</v>
      </c>
      <c r="C872" s="56" t="s">
        <v>3243</v>
      </c>
      <c r="D872" s="10" t="s">
        <v>2436</v>
      </c>
      <c r="E872" s="146" t="s">
        <v>113</v>
      </c>
      <c r="F872" s="7" t="s">
        <v>16</v>
      </c>
      <c r="G872" s="8" t="str">
        <f t="shared" si="43"/>
        <v>PT60M</v>
      </c>
      <c r="H872" s="222" t="s">
        <v>3033</v>
      </c>
      <c r="I872" s="224" t="s">
        <v>3047</v>
      </c>
      <c r="J872" s="9" t="str">
        <f t="shared" si="44"/>
        <v>Ecosense_DouglasFirTowerDouglasFir5_sun_+26m_chlorophyll_PAR_sensorChlorophyllFluorescenceMax</v>
      </c>
      <c r="K872" s="231" t="str">
        <f>VLOOKUP(J872,[1]TimeSeriesIDs!$A:$E,5,FALSE)</f>
        <v>a496ec16add34f74b30918bb88657854</v>
      </c>
      <c r="L872" s="10">
        <v>0</v>
      </c>
    </row>
    <row r="873" spans="1:12" x14ac:dyDescent="0.25">
      <c r="A873" s="91">
        <v>71019</v>
      </c>
      <c r="B873" s="227" t="s">
        <v>2028</v>
      </c>
      <c r="C873" s="56" t="s">
        <v>3243</v>
      </c>
      <c r="D873" s="10" t="s">
        <v>2443</v>
      </c>
      <c r="E873" s="228" t="s">
        <v>113</v>
      </c>
      <c r="F873" s="7" t="s">
        <v>16</v>
      </c>
      <c r="G873" s="8" t="s">
        <v>1989</v>
      </c>
      <c r="H873" s="229" t="s">
        <v>3033</v>
      </c>
      <c r="I873" s="230" t="s">
        <v>3047</v>
      </c>
      <c r="J873" s="9" t="str">
        <f t="shared" si="44"/>
        <v>Ecosense_DouglasFirTowerDouglasFir5_sun_+26m_chlorophyll_PAR_sensorYield</v>
      </c>
      <c r="K873" s="231" t="str">
        <f>VLOOKUP(J873,[1]TimeSeriesIDs!$A:$E,5,FALSE)</f>
        <v>bc8b0eaf7cbc415fbe2dd993ac87711e</v>
      </c>
      <c r="L873" s="10">
        <v>0</v>
      </c>
    </row>
    <row r="874" spans="1:12" x14ac:dyDescent="0.25">
      <c r="A874" s="91">
        <v>71019</v>
      </c>
      <c r="B874" s="223" t="s">
        <v>2028</v>
      </c>
      <c r="C874" s="56" t="s">
        <v>3253</v>
      </c>
      <c r="D874" s="10" t="s">
        <v>140</v>
      </c>
      <c r="E874" s="146" t="s">
        <v>113</v>
      </c>
      <c r="F874" s="7" t="s">
        <v>16</v>
      </c>
      <c r="G874" s="8" t="str">
        <f t="shared" ref="G874:G883" si="45">IF(ISBLANK(B874),"-","PT60M")</f>
        <v>PT60M</v>
      </c>
      <c r="H874" s="222" t="s">
        <v>3033</v>
      </c>
      <c r="I874" s="224" t="s">
        <v>3047</v>
      </c>
      <c r="J874" s="9" t="str">
        <f t="shared" si="44"/>
        <v>Ecosense_DouglasFirTowerDouglasFir5_sun_+26m_chlorophyll_PAR_sensor_gainDigitalRawSignal</v>
      </c>
      <c r="K874" s="231" t="str">
        <f>VLOOKUP(J874,[1]TimeSeriesIDs!$A:$E,5,FALSE)</f>
        <v>c21de5704b12494aad4adc7c38dd4a4d</v>
      </c>
      <c r="L874" s="10">
        <v>0</v>
      </c>
    </row>
    <row r="875" spans="1:12" x14ac:dyDescent="0.25">
      <c r="A875" s="91">
        <v>71019</v>
      </c>
      <c r="B875" s="223" t="s">
        <v>2028</v>
      </c>
      <c r="C875" s="56" t="s">
        <v>3245</v>
      </c>
      <c r="D875" s="10" t="s">
        <v>2649</v>
      </c>
      <c r="E875" s="146" t="s">
        <v>113</v>
      </c>
      <c r="F875" s="7" t="s">
        <v>16</v>
      </c>
      <c r="G875" s="8" t="str">
        <f t="shared" si="45"/>
        <v>PT60M</v>
      </c>
      <c r="H875" s="222" t="s">
        <v>3033</v>
      </c>
      <c r="I875" s="224" t="s">
        <v>3047</v>
      </c>
      <c r="J875" s="9" t="str">
        <f t="shared" si="44"/>
        <v>Ecosense_DouglasFirTowerDouglasFir5_sun_+26m_chlorophyll_PAR_sensor_ch2LightSpectrum</v>
      </c>
      <c r="K875" s="231" t="str">
        <f>VLOOKUP(J875,[1]TimeSeriesIDs!$A:$E,5,FALSE)</f>
        <v>d9ae6f84f1314c4c9943d3a10f865ddf</v>
      </c>
      <c r="L875" s="10">
        <v>0</v>
      </c>
    </row>
    <row r="876" spans="1:12" x14ac:dyDescent="0.25">
      <c r="A876" s="91">
        <v>71019</v>
      </c>
      <c r="B876" s="223" t="s">
        <v>2028</v>
      </c>
      <c r="C876" s="56" t="s">
        <v>3251</v>
      </c>
      <c r="D876" s="10" t="s">
        <v>2649</v>
      </c>
      <c r="E876" s="146" t="s">
        <v>113</v>
      </c>
      <c r="F876" s="7" t="s">
        <v>16</v>
      </c>
      <c r="G876" s="8" t="str">
        <f t="shared" si="45"/>
        <v>PT60M</v>
      </c>
      <c r="H876" s="222" t="s">
        <v>3033</v>
      </c>
      <c r="I876" s="224" t="s">
        <v>3047</v>
      </c>
      <c r="J876" s="9" t="str">
        <f t="shared" si="44"/>
        <v>Ecosense_DouglasFirTowerDouglasFir5_sun_+26m_chlorophyll_PAR_sensor_wholeSpectrumLightSpectrum</v>
      </c>
      <c r="K876" s="231" t="str">
        <f>VLOOKUP(J876,[1]TimeSeriesIDs!$A:$E,5,FALSE)</f>
        <v>dc4e4525fffa40e1ba7ff3498bed1426</v>
      </c>
      <c r="L876" s="10">
        <v>0</v>
      </c>
    </row>
    <row r="877" spans="1:12" x14ac:dyDescent="0.25">
      <c r="A877" s="91">
        <v>71019</v>
      </c>
      <c r="B877" s="223" t="s">
        <v>2028</v>
      </c>
      <c r="C877" s="56" t="s">
        <v>3246</v>
      </c>
      <c r="D877" s="10" t="s">
        <v>2649</v>
      </c>
      <c r="E877" s="146" t="s">
        <v>113</v>
      </c>
      <c r="F877" s="7" t="s">
        <v>16</v>
      </c>
      <c r="G877" s="8" t="str">
        <f t="shared" si="45"/>
        <v>PT60M</v>
      </c>
      <c r="H877" s="222" t="s">
        <v>3033</v>
      </c>
      <c r="I877" s="224" t="s">
        <v>3047</v>
      </c>
      <c r="J877" s="9" t="str">
        <f t="shared" si="44"/>
        <v>Ecosense_DouglasFirTowerDouglasFir5_sun_+26m_chlorophyll_PAR_sensor_ch3LightSpectrum</v>
      </c>
      <c r="K877" s="231" t="str">
        <f>VLOOKUP(J877,[1]TimeSeriesIDs!$A:$E,5,FALSE)</f>
        <v>e0773564f14445e0824fdd6cd806002f</v>
      </c>
      <c r="L877" s="10">
        <v>0</v>
      </c>
    </row>
    <row r="878" spans="1:12" x14ac:dyDescent="0.25">
      <c r="A878" s="91">
        <v>71019</v>
      </c>
      <c r="B878" s="223" t="s">
        <v>2028</v>
      </c>
      <c r="C878" s="56" t="s">
        <v>3252</v>
      </c>
      <c r="D878" s="10" t="s">
        <v>2649</v>
      </c>
      <c r="E878" s="146" t="s">
        <v>113</v>
      </c>
      <c r="F878" s="7" t="s">
        <v>16</v>
      </c>
      <c r="G878" s="8" t="str">
        <f t="shared" si="45"/>
        <v>PT60M</v>
      </c>
      <c r="H878" s="222" t="s">
        <v>3033</v>
      </c>
      <c r="I878" s="224" t="s">
        <v>3047</v>
      </c>
      <c r="J878" s="9" t="str">
        <f t="shared" si="44"/>
        <v>Ecosense_DouglasFirTowerDouglasFir5_sun_+26m_chlorophyll_PAR_sensor_nearInfraredSpectrumLightSpectrum</v>
      </c>
      <c r="K878" s="231" t="str">
        <f>VLOOKUP(J878,[1]TimeSeriesIDs!$A:$E,5,FALSE)</f>
        <v>ee5b21822a524eedb5717a2ce1e06a4f</v>
      </c>
      <c r="L878" s="10">
        <v>0</v>
      </c>
    </row>
    <row r="879" spans="1:12" x14ac:dyDescent="0.25">
      <c r="A879" s="91">
        <v>71019</v>
      </c>
      <c r="B879" s="223" t="s">
        <v>2028</v>
      </c>
      <c r="C879" s="56" t="s">
        <v>3249</v>
      </c>
      <c r="D879" s="10" t="s">
        <v>2649</v>
      </c>
      <c r="E879" s="146" t="s">
        <v>113</v>
      </c>
      <c r="F879" s="7" t="s">
        <v>16</v>
      </c>
      <c r="G879" s="8" t="str">
        <f t="shared" si="45"/>
        <v>PT60M</v>
      </c>
      <c r="H879" s="222" t="s">
        <v>3033</v>
      </c>
      <c r="I879" s="224" t="s">
        <v>3047</v>
      </c>
      <c r="J879" s="9" t="str">
        <f t="shared" si="44"/>
        <v>Ecosense_DouglasFirTowerDouglasFir5_sun_+26m_chlorophyll_PAR_sensor_ch6LightSpectrum</v>
      </c>
      <c r="K879" s="231" t="str">
        <f>VLOOKUP(J879,[1]TimeSeriesIDs!$A:$E,5,FALSE)</f>
        <v>fc70b3a7106d484db494e6985fa4f292</v>
      </c>
      <c r="L879" s="10">
        <v>0</v>
      </c>
    </row>
    <row r="880" spans="1:12" x14ac:dyDescent="0.25">
      <c r="A880" s="171">
        <v>71020</v>
      </c>
      <c r="B880" s="141" t="s">
        <v>2028</v>
      </c>
      <c r="C880" s="141" t="s">
        <v>3216</v>
      </c>
      <c r="D880" s="222" t="s">
        <v>2450</v>
      </c>
      <c r="E880" s="225" t="s">
        <v>68</v>
      </c>
      <c r="F880" s="7" t="s">
        <v>16</v>
      </c>
      <c r="G880" s="8" t="str">
        <f t="shared" si="45"/>
        <v>PT60M</v>
      </c>
      <c r="H880" s="222" t="s">
        <v>3033</v>
      </c>
      <c r="I880" s="224" t="s">
        <v>3047</v>
      </c>
      <c r="J880" s="9" t="str">
        <f t="shared" si="44"/>
        <v>Ecosense_DouglasFirTowerDouglasFir3_shade_+24m_chlorophyll_PAR_sensor_tempLeafTemp</v>
      </c>
      <c r="K880" s="231" t="str">
        <f>VLOOKUP(J880,[1]TimeSeriesIDs!$A:$E,5,FALSE)</f>
        <v>38a5c5ac149e473c802820aafbb9b1f8</v>
      </c>
      <c r="L880" s="10">
        <v>0</v>
      </c>
    </row>
    <row r="881" spans="1:12" x14ac:dyDescent="0.25">
      <c r="A881" s="171">
        <v>71020</v>
      </c>
      <c r="B881" s="141" t="s">
        <v>2028</v>
      </c>
      <c r="C881" s="141" t="s">
        <v>3607</v>
      </c>
      <c r="D881" s="190" t="s">
        <v>2649</v>
      </c>
      <c r="E881" s="146" t="s">
        <v>113</v>
      </c>
      <c r="F881" s="7" t="s">
        <v>16</v>
      </c>
      <c r="G881" s="8" t="str">
        <f t="shared" si="45"/>
        <v>PT60M</v>
      </c>
      <c r="H881" s="222" t="s">
        <v>3033</v>
      </c>
      <c r="I881" s="224" t="s">
        <v>3047</v>
      </c>
      <c r="J881" s="9" t="str">
        <f t="shared" si="44"/>
        <v>Ecosense_DouglasFirTowerDouglasFir3_shade_+24m_chlorophyll_PAR_sensor_ch0LightSpectrum</v>
      </c>
      <c r="K881" s="231" t="str">
        <f>VLOOKUP(J881,[1]TimeSeriesIDs!$A:$E,5,FALSE)</f>
        <v>3c3f290fdf9c4e7badb5ed30f894b1f6</v>
      </c>
      <c r="L881" s="10">
        <v>0</v>
      </c>
    </row>
    <row r="882" spans="1:12" x14ac:dyDescent="0.25">
      <c r="A882" s="171">
        <v>71020</v>
      </c>
      <c r="B882" s="141" t="s">
        <v>2028</v>
      </c>
      <c r="C882" s="141" t="s">
        <v>3208</v>
      </c>
      <c r="D882" s="10" t="s">
        <v>2649</v>
      </c>
      <c r="E882" s="146" t="s">
        <v>113</v>
      </c>
      <c r="F882" s="7" t="s">
        <v>16</v>
      </c>
      <c r="G882" s="8" t="str">
        <f t="shared" si="45"/>
        <v>PT60M</v>
      </c>
      <c r="H882" s="222" t="s">
        <v>3033</v>
      </c>
      <c r="I882" s="224" t="s">
        <v>3047</v>
      </c>
      <c r="J882" s="9" t="str">
        <f t="shared" si="44"/>
        <v>Ecosense_DouglasFirTowerDouglasFir3_shade_+24m_chlorophyll_PAR_sensor_ch4LightSpectrum</v>
      </c>
      <c r="K882" s="231" t="str">
        <f>VLOOKUP(J882,[1]TimeSeriesIDs!$A:$E,5,FALSE)</f>
        <v>480c2996caa647b996b5eb29a19d5061</v>
      </c>
      <c r="L882" s="10">
        <v>0</v>
      </c>
    </row>
    <row r="883" spans="1:12" x14ac:dyDescent="0.25">
      <c r="A883" s="171">
        <v>71020</v>
      </c>
      <c r="B883" s="141" t="s">
        <v>2028</v>
      </c>
      <c r="C883" s="141" t="s">
        <v>3206</v>
      </c>
      <c r="D883" s="10" t="s">
        <v>2649</v>
      </c>
      <c r="E883" s="146" t="s">
        <v>113</v>
      </c>
      <c r="F883" s="7" t="s">
        <v>16</v>
      </c>
      <c r="G883" s="8" t="str">
        <f t="shared" si="45"/>
        <v>PT60M</v>
      </c>
      <c r="H883" s="222" t="s">
        <v>3033</v>
      </c>
      <c r="I883" s="224" t="s">
        <v>3047</v>
      </c>
      <c r="J883" s="9" t="str">
        <f t="shared" si="44"/>
        <v>Ecosense_DouglasFirTowerDouglasFir3_shade_+24m_chlorophyll_PAR_sensor_ch2LightSpectrum</v>
      </c>
      <c r="K883" s="231" t="str">
        <f>VLOOKUP(J883,[1]TimeSeriesIDs!$A:$E,5,FALSE)</f>
        <v>4812f89637d241aa8bfd0dfe256a95e4</v>
      </c>
      <c r="L883" s="10">
        <v>0</v>
      </c>
    </row>
    <row r="884" spans="1:12" x14ac:dyDescent="0.25">
      <c r="A884" s="171">
        <v>71020</v>
      </c>
      <c r="B884" s="141" t="s">
        <v>2028</v>
      </c>
      <c r="C884" s="141" t="s">
        <v>3204</v>
      </c>
      <c r="D884" s="10" t="s">
        <v>2443</v>
      </c>
      <c r="E884" s="228" t="s">
        <v>113</v>
      </c>
      <c r="F884" s="7" t="s">
        <v>16</v>
      </c>
      <c r="G884" s="8" t="s">
        <v>1989</v>
      </c>
      <c r="H884" s="229" t="s">
        <v>3033</v>
      </c>
      <c r="I884" s="230" t="s">
        <v>3047</v>
      </c>
      <c r="J884" s="9" t="str">
        <f t="shared" si="44"/>
        <v>Ecosense_DouglasFirTowerDouglasFir3_shade_+24m_chlorophyll_PAR_sensorYield</v>
      </c>
      <c r="K884" s="231" t="str">
        <f>VLOOKUP(J884,[1]TimeSeriesIDs!$A:$E,5,FALSE)</f>
        <v>59ba35c364564af798ffd265234b57e2</v>
      </c>
      <c r="L884" s="10">
        <v>0</v>
      </c>
    </row>
    <row r="885" spans="1:12" x14ac:dyDescent="0.25">
      <c r="A885" s="171">
        <v>71020</v>
      </c>
      <c r="B885" s="141" t="s">
        <v>2028</v>
      </c>
      <c r="C885" s="141" t="s">
        <v>3204</v>
      </c>
      <c r="D885" s="10" t="s">
        <v>2436</v>
      </c>
      <c r="E885" s="146" t="s">
        <v>113</v>
      </c>
      <c r="F885" s="7" t="s">
        <v>16</v>
      </c>
      <c r="G885" s="8" t="str">
        <f t="shared" ref="G885:G910" si="46">IF(ISBLANK(B885),"-","PT60M")</f>
        <v>PT60M</v>
      </c>
      <c r="H885" s="222" t="s">
        <v>3033</v>
      </c>
      <c r="I885" s="224" t="s">
        <v>3047</v>
      </c>
      <c r="J885" s="9" t="str">
        <f t="shared" si="44"/>
        <v>Ecosense_DouglasFirTowerDouglasFir3_shade_+24m_chlorophyll_PAR_sensorChlorophyllFluorescenceMax</v>
      </c>
      <c r="K885" s="231" t="str">
        <f>VLOOKUP(J885,[1]TimeSeriesIDs!$A:$E,5,FALSE)</f>
        <v>5cf2976974784019ba4c83cd39c9ecdb</v>
      </c>
      <c r="L885" s="10">
        <v>0</v>
      </c>
    </row>
    <row r="886" spans="1:12" x14ac:dyDescent="0.25">
      <c r="A886" s="171">
        <v>71020</v>
      </c>
      <c r="B886" s="141" t="s">
        <v>2028</v>
      </c>
      <c r="C886" s="141" t="s">
        <v>3210</v>
      </c>
      <c r="D886" s="10" t="s">
        <v>2649</v>
      </c>
      <c r="E886" s="146" t="s">
        <v>113</v>
      </c>
      <c r="F886" s="7" t="s">
        <v>16</v>
      </c>
      <c r="G886" s="8" t="str">
        <f t="shared" si="46"/>
        <v>PT60M</v>
      </c>
      <c r="H886" s="222" t="s">
        <v>3033</v>
      </c>
      <c r="I886" s="224" t="s">
        <v>3047</v>
      </c>
      <c r="J886" s="9" t="str">
        <f t="shared" si="44"/>
        <v>Ecosense_DouglasFirTowerDouglasFir3_shade_+24m_chlorophyll_PAR_sensor_ch6LightSpectrum</v>
      </c>
      <c r="K886" s="231" t="str">
        <f>VLOOKUP(J886,[1]TimeSeriesIDs!$A:$E,5,FALSE)</f>
        <v>759216cb469e430ca4966693dfe678e8</v>
      </c>
      <c r="L886" s="10">
        <v>0</v>
      </c>
    </row>
    <row r="887" spans="1:12" x14ac:dyDescent="0.25">
      <c r="A887" s="171">
        <v>71020</v>
      </c>
      <c r="B887" s="141" t="s">
        <v>2028</v>
      </c>
      <c r="C887" s="141" t="s">
        <v>3205</v>
      </c>
      <c r="D887" s="190" t="s">
        <v>2649</v>
      </c>
      <c r="E887" s="146" t="s">
        <v>113</v>
      </c>
      <c r="F887" s="7" t="s">
        <v>16</v>
      </c>
      <c r="G887" s="8" t="str">
        <f t="shared" si="46"/>
        <v>PT60M</v>
      </c>
      <c r="H887" s="222" t="s">
        <v>3033</v>
      </c>
      <c r="I887" s="224" t="s">
        <v>3047</v>
      </c>
      <c r="J887" s="9" t="str">
        <f t="shared" si="44"/>
        <v>Ecosense_DouglasFirTowerDouglasFir3_shade_+24m_chlorophyll_PAR_sensor_ch1LightSpectrum</v>
      </c>
      <c r="K887" s="231" t="str">
        <f>VLOOKUP(J887,[1]TimeSeriesIDs!$A:$E,5,FALSE)</f>
        <v>9a661f40655d4e15be81de2eb6caf7d7</v>
      </c>
      <c r="L887" s="10">
        <v>0</v>
      </c>
    </row>
    <row r="888" spans="1:12" x14ac:dyDescent="0.25">
      <c r="A888" s="171">
        <v>71020</v>
      </c>
      <c r="B888" s="141" t="s">
        <v>2028</v>
      </c>
      <c r="C888" s="141" t="s">
        <v>3211</v>
      </c>
      <c r="D888" s="10" t="s">
        <v>2649</v>
      </c>
      <c r="E888" s="146" t="s">
        <v>113</v>
      </c>
      <c r="F888" s="7" t="s">
        <v>16</v>
      </c>
      <c r="G888" s="8" t="str">
        <f t="shared" si="46"/>
        <v>PT60M</v>
      </c>
      <c r="H888" s="222" t="s">
        <v>3033</v>
      </c>
      <c r="I888" s="224" t="s">
        <v>3047</v>
      </c>
      <c r="J888" s="9" t="str">
        <f t="shared" si="44"/>
        <v>Ecosense_DouglasFirTowerDouglasFir3_shade_+24m_chlorophyll_PAR_sensor_ch7LightSpectrum</v>
      </c>
      <c r="K888" s="231" t="str">
        <f>VLOOKUP(J888,[1]TimeSeriesIDs!$A:$E,5,FALSE)</f>
        <v>a3f0790e544e4150ab03f3f002890534</v>
      </c>
      <c r="L888" s="10">
        <v>0</v>
      </c>
    </row>
    <row r="889" spans="1:12" x14ac:dyDescent="0.25">
      <c r="A889" s="171">
        <v>71020</v>
      </c>
      <c r="B889" s="141" t="s">
        <v>2028</v>
      </c>
      <c r="C889" s="141" t="s">
        <v>3212</v>
      </c>
      <c r="D889" s="10" t="s">
        <v>2649</v>
      </c>
      <c r="E889" s="146" t="s">
        <v>113</v>
      </c>
      <c r="F889" s="7" t="s">
        <v>16</v>
      </c>
      <c r="G889" s="8" t="str">
        <f t="shared" si="46"/>
        <v>PT60M</v>
      </c>
      <c r="H889" s="222" t="s">
        <v>3033</v>
      </c>
      <c r="I889" s="224" t="s">
        <v>3047</v>
      </c>
      <c r="J889" s="9" t="str">
        <f t="shared" si="44"/>
        <v>Ecosense_DouglasFirTowerDouglasFir3_shade_+24m_chlorophyll_PAR_sensor_wholeSpectrumLightSpectrum</v>
      </c>
      <c r="K889" s="231" t="str">
        <f>VLOOKUP(J889,[1]TimeSeriesIDs!$A:$E,5,FALSE)</f>
        <v>bf929cfc956941debb87f6f3eaa582ec</v>
      </c>
      <c r="L889" s="10">
        <v>0</v>
      </c>
    </row>
    <row r="890" spans="1:12" x14ac:dyDescent="0.25">
      <c r="A890" s="171">
        <v>71020</v>
      </c>
      <c r="B890" s="141" t="s">
        <v>2028</v>
      </c>
      <c r="C890" s="141" t="s">
        <v>3214</v>
      </c>
      <c r="D890" s="10" t="s">
        <v>140</v>
      </c>
      <c r="E890" s="146" t="s">
        <v>113</v>
      </c>
      <c r="F890" s="7" t="s">
        <v>16</v>
      </c>
      <c r="G890" s="8" t="str">
        <f t="shared" si="46"/>
        <v>PT60M</v>
      </c>
      <c r="H890" s="222" t="s">
        <v>3033</v>
      </c>
      <c r="I890" s="224" t="s">
        <v>3047</v>
      </c>
      <c r="J890" s="9" t="str">
        <f t="shared" si="44"/>
        <v>Ecosense_DouglasFirTowerDouglasFir3_shade_+24m_chlorophyll_PAR_sensor_gainDigitalRawSignal</v>
      </c>
      <c r="K890" s="231" t="str">
        <f>VLOOKUP(J890,[1]TimeSeriesIDs!$A:$E,5,FALSE)</f>
        <v>daf78bdd15f04fa790e08b17ddbeac55</v>
      </c>
      <c r="L890" s="10">
        <v>0</v>
      </c>
    </row>
    <row r="891" spans="1:12" x14ac:dyDescent="0.25">
      <c r="A891" s="171">
        <v>71020</v>
      </c>
      <c r="B891" s="141" t="s">
        <v>2028</v>
      </c>
      <c r="C891" s="141" t="s">
        <v>3209</v>
      </c>
      <c r="D891" s="10" t="s">
        <v>2649</v>
      </c>
      <c r="E891" s="146" t="s">
        <v>113</v>
      </c>
      <c r="F891" s="7" t="s">
        <v>16</v>
      </c>
      <c r="G891" s="8" t="str">
        <f t="shared" si="46"/>
        <v>PT60M</v>
      </c>
      <c r="H891" s="222" t="s">
        <v>3033</v>
      </c>
      <c r="I891" s="224" t="s">
        <v>3047</v>
      </c>
      <c r="J891" s="9" t="str">
        <f t="shared" si="44"/>
        <v>Ecosense_DouglasFirTowerDouglasFir3_shade_+24m_chlorophyll_PAR_sensor_ch5LightSpectrum</v>
      </c>
      <c r="K891" s="231" t="str">
        <f>VLOOKUP(J891,[1]TimeSeriesIDs!$A:$E,5,FALSE)</f>
        <v>e3a0407556d64644aea8bdbc9c5a5c3c</v>
      </c>
      <c r="L891" s="10">
        <v>0</v>
      </c>
    </row>
    <row r="892" spans="1:12" x14ac:dyDescent="0.25">
      <c r="A892" s="171">
        <v>71020</v>
      </c>
      <c r="B892" s="141" t="s">
        <v>2028</v>
      </c>
      <c r="C892" s="141" t="s">
        <v>3215</v>
      </c>
      <c r="D892" s="10" t="s">
        <v>154</v>
      </c>
      <c r="E892" s="188" t="s">
        <v>2641</v>
      </c>
      <c r="F892" s="7" t="s">
        <v>16</v>
      </c>
      <c r="G892" s="8" t="str">
        <f t="shared" si="46"/>
        <v>PT60M</v>
      </c>
      <c r="H892" s="222" t="s">
        <v>3033</v>
      </c>
      <c r="I892" s="224" t="s">
        <v>3047</v>
      </c>
      <c r="J892" s="9" t="str">
        <f t="shared" si="44"/>
        <v>Ecosense_DouglasFirTowerDouglasFir3_shade_+24m_chlorophyll_PAR_sensor_tintDuration</v>
      </c>
      <c r="K892" s="231" t="str">
        <f>VLOOKUP(J892,[1]TimeSeriesIDs!$A:$E,5,FALSE)</f>
        <v>e79a9caadff24ccc9ad4c8d557c50ffd</v>
      </c>
      <c r="L892" s="10">
        <v>0</v>
      </c>
    </row>
    <row r="893" spans="1:12" x14ac:dyDescent="0.25">
      <c r="A893" s="171">
        <v>71020</v>
      </c>
      <c r="B893" s="141" t="s">
        <v>2028</v>
      </c>
      <c r="C893" s="141" t="s">
        <v>3204</v>
      </c>
      <c r="D893" s="10" t="s">
        <v>2437</v>
      </c>
      <c r="E893" s="146" t="s">
        <v>113</v>
      </c>
      <c r="F893" s="7" t="s">
        <v>16</v>
      </c>
      <c r="G893" s="8" t="str">
        <f t="shared" si="46"/>
        <v>PT60M</v>
      </c>
      <c r="H893" s="222" t="s">
        <v>3033</v>
      </c>
      <c r="I893" s="224" t="s">
        <v>3047</v>
      </c>
      <c r="J893" s="9" t="str">
        <f t="shared" si="44"/>
        <v>Ecosense_DouglasFirTowerDouglasFir3_shade_+24m_chlorophyll_PAR_sensorChlorophyllFluorescenceMin</v>
      </c>
      <c r="K893" s="231" t="str">
        <f>VLOOKUP(J893,[1]TimeSeriesIDs!$A:$E,5,FALSE)</f>
        <v>f1b418c434dc42069ad19f5ed32ae0b6</v>
      </c>
      <c r="L893" s="10">
        <v>0</v>
      </c>
    </row>
    <row r="894" spans="1:12" x14ac:dyDescent="0.25">
      <c r="A894" s="171">
        <v>71020</v>
      </c>
      <c r="B894" s="141" t="s">
        <v>2028</v>
      </c>
      <c r="C894" s="141" t="s">
        <v>3207</v>
      </c>
      <c r="D894" s="10" t="s">
        <v>2649</v>
      </c>
      <c r="E894" s="146" t="s">
        <v>113</v>
      </c>
      <c r="F894" s="7" t="s">
        <v>16</v>
      </c>
      <c r="G894" s="8" t="str">
        <f t="shared" si="46"/>
        <v>PT60M</v>
      </c>
      <c r="H894" s="222" t="s">
        <v>3033</v>
      </c>
      <c r="I894" s="224" t="s">
        <v>3047</v>
      </c>
      <c r="J894" s="9" t="str">
        <f t="shared" si="44"/>
        <v>Ecosense_DouglasFirTowerDouglasFir3_shade_+24m_chlorophyll_PAR_sensor_ch3LightSpectrum</v>
      </c>
      <c r="K894" s="231" t="str">
        <f>VLOOKUP(J894,[1]TimeSeriesIDs!$A:$E,5,FALSE)</f>
        <v>f97bafe858f8460490ba81c8dc01f1ed</v>
      </c>
      <c r="L894" s="10">
        <v>0</v>
      </c>
    </row>
    <row r="895" spans="1:12" x14ac:dyDescent="0.25">
      <c r="A895" s="171">
        <v>71020</v>
      </c>
      <c r="B895" s="141" t="s">
        <v>2028</v>
      </c>
      <c r="C895" s="141" t="s">
        <v>3213</v>
      </c>
      <c r="D895" s="10" t="s">
        <v>2649</v>
      </c>
      <c r="E895" s="146" t="s">
        <v>113</v>
      </c>
      <c r="F895" s="7" t="s">
        <v>16</v>
      </c>
      <c r="G895" s="8" t="str">
        <f t="shared" si="46"/>
        <v>PT60M</v>
      </c>
      <c r="H895" s="222" t="s">
        <v>3033</v>
      </c>
      <c r="I895" s="224" t="s">
        <v>3047</v>
      </c>
      <c r="J895" s="9" t="str">
        <f t="shared" si="44"/>
        <v>Ecosense_DouglasFirTowerDouglasFir3_shade_+24m_chlorophyll_PAR_sensor_nearInfraredSpectrumLightSpectrum</v>
      </c>
      <c r="K895" s="231" t="str">
        <f>VLOOKUP(J895,[1]TimeSeriesIDs!$A:$E,5,FALSE)</f>
        <v>fe9809a4a2004a8eacef8beac15ed27e</v>
      </c>
      <c r="L895" s="10">
        <v>0</v>
      </c>
    </row>
    <row r="896" spans="1:12" x14ac:dyDescent="0.25">
      <c r="A896" s="91">
        <v>71020</v>
      </c>
      <c r="B896" s="246" t="s">
        <v>2639</v>
      </c>
      <c r="C896" s="56" t="s">
        <v>3753</v>
      </c>
      <c r="D896" s="190" t="s">
        <v>2649</v>
      </c>
      <c r="E896" s="146" t="s">
        <v>113</v>
      </c>
      <c r="F896" s="7" t="s">
        <v>16</v>
      </c>
      <c r="G896" s="8" t="str">
        <f t="shared" si="46"/>
        <v>PT60M</v>
      </c>
      <c r="H896" s="222" t="s">
        <v>3033</v>
      </c>
      <c r="I896" s="224" t="s">
        <v>3047</v>
      </c>
      <c r="J896" s="9" t="str">
        <f t="shared" si="44"/>
        <v>Ecosense_University71020_ch0LightSpectrum</v>
      </c>
      <c r="K896" s="231" t="str">
        <f>VLOOKUP(J896,[1]TimeSeriesIDs!$A:$E,5,FALSE)</f>
        <v>6a42fc1b1ce54379b02c398bf96c34ec</v>
      </c>
      <c r="L896" s="10">
        <v>0</v>
      </c>
    </row>
    <row r="897" spans="1:12" x14ac:dyDescent="0.25">
      <c r="A897" s="91">
        <v>71020</v>
      </c>
      <c r="B897" s="246" t="s">
        <v>2639</v>
      </c>
      <c r="C897" s="56" t="s">
        <v>3752</v>
      </c>
      <c r="D897" s="190" t="s">
        <v>2649</v>
      </c>
      <c r="E897" s="146" t="s">
        <v>113</v>
      </c>
      <c r="F897" s="7" t="s">
        <v>16</v>
      </c>
      <c r="G897" s="8" t="str">
        <f t="shared" si="46"/>
        <v>PT60M</v>
      </c>
      <c r="H897" s="222" t="s">
        <v>3033</v>
      </c>
      <c r="I897" s="224" t="s">
        <v>3047</v>
      </c>
      <c r="J897" s="9" t="str">
        <f t="shared" si="44"/>
        <v>Ecosense_University71020_ch1LightSpectrum</v>
      </c>
      <c r="K897" s="231" t="str">
        <f>VLOOKUP(J897,[1]TimeSeriesIDs!$A:$E,5,FALSE)</f>
        <v>a27c287b4c0245a18a62c1b12dfc0527</v>
      </c>
      <c r="L897" s="10">
        <v>0</v>
      </c>
    </row>
    <row r="898" spans="1:12" x14ac:dyDescent="0.25">
      <c r="A898" s="91">
        <v>71020</v>
      </c>
      <c r="B898" s="246" t="s">
        <v>2639</v>
      </c>
      <c r="C898" s="56" t="s">
        <v>3751</v>
      </c>
      <c r="D898" s="10" t="s">
        <v>2649</v>
      </c>
      <c r="E898" s="146" t="s">
        <v>113</v>
      </c>
      <c r="F898" s="7" t="s">
        <v>16</v>
      </c>
      <c r="G898" s="8" t="str">
        <f t="shared" si="46"/>
        <v>PT60M</v>
      </c>
      <c r="H898" s="222" t="s">
        <v>3033</v>
      </c>
      <c r="I898" s="224" t="s">
        <v>3047</v>
      </c>
      <c r="J898" s="9" t="str">
        <f t="shared" si="44"/>
        <v>Ecosense_University71020_ch2LightSpectrum</v>
      </c>
      <c r="K898" s="231" t="str">
        <f>VLOOKUP(J898,[1]TimeSeriesIDs!$A:$E,5,FALSE)</f>
        <v>96829f40048042ceb73f13c53eb5a717</v>
      </c>
      <c r="L898" s="10">
        <v>0</v>
      </c>
    </row>
    <row r="899" spans="1:12" x14ac:dyDescent="0.25">
      <c r="A899" s="91">
        <v>71020</v>
      </c>
      <c r="B899" s="246" t="s">
        <v>2639</v>
      </c>
      <c r="C899" s="56" t="s">
        <v>3750</v>
      </c>
      <c r="D899" s="10" t="s">
        <v>2649</v>
      </c>
      <c r="E899" s="146" t="s">
        <v>113</v>
      </c>
      <c r="F899" s="7" t="s">
        <v>16</v>
      </c>
      <c r="G899" s="8" t="str">
        <f t="shared" si="46"/>
        <v>PT60M</v>
      </c>
      <c r="H899" s="222" t="s">
        <v>3033</v>
      </c>
      <c r="I899" s="224" t="s">
        <v>3047</v>
      </c>
      <c r="J899" s="9" t="str">
        <f t="shared" si="44"/>
        <v>Ecosense_University71020_ch3LightSpectrum</v>
      </c>
      <c r="K899" s="231" t="str">
        <f>VLOOKUP(J899,[1]TimeSeriesIDs!$A:$E,5,FALSE)</f>
        <v>2d75558a407c47abad684d028075aa30</v>
      </c>
      <c r="L899" s="10">
        <v>0</v>
      </c>
    </row>
    <row r="900" spans="1:12" x14ac:dyDescent="0.25">
      <c r="A900" s="91">
        <v>71020</v>
      </c>
      <c r="B900" s="246" t="s">
        <v>2639</v>
      </c>
      <c r="C900" s="56" t="s">
        <v>3749</v>
      </c>
      <c r="D900" s="10" t="s">
        <v>2649</v>
      </c>
      <c r="E900" s="146" t="s">
        <v>113</v>
      </c>
      <c r="F900" s="7" t="s">
        <v>16</v>
      </c>
      <c r="G900" s="8" t="str">
        <f t="shared" si="46"/>
        <v>PT60M</v>
      </c>
      <c r="H900" s="222" t="s">
        <v>3033</v>
      </c>
      <c r="I900" s="224" t="s">
        <v>3047</v>
      </c>
      <c r="J900" s="9" t="str">
        <f t="shared" si="44"/>
        <v>Ecosense_University71020_ch4LightSpectrum</v>
      </c>
      <c r="K900" s="231" t="str">
        <f>VLOOKUP(J900,[1]TimeSeriesIDs!$A:$E,5,FALSE)</f>
        <v>0ffa83693cb44804b58f65b857833cf5</v>
      </c>
      <c r="L900" s="10">
        <v>0</v>
      </c>
    </row>
    <row r="901" spans="1:12" x14ac:dyDescent="0.25">
      <c r="A901" s="91">
        <v>71020</v>
      </c>
      <c r="B901" s="246" t="s">
        <v>2639</v>
      </c>
      <c r="C901" s="56" t="s">
        <v>3748</v>
      </c>
      <c r="D901" s="10" t="s">
        <v>2649</v>
      </c>
      <c r="E901" s="146" t="s">
        <v>113</v>
      </c>
      <c r="F901" s="7" t="s">
        <v>16</v>
      </c>
      <c r="G901" s="8" t="str">
        <f t="shared" si="46"/>
        <v>PT60M</v>
      </c>
      <c r="H901" s="222" t="s">
        <v>3033</v>
      </c>
      <c r="I901" s="224" t="s">
        <v>3047</v>
      </c>
      <c r="J901" s="9" t="str">
        <f t="shared" si="44"/>
        <v>Ecosense_University71020_ch5LightSpectrum</v>
      </c>
      <c r="K901" s="231" t="str">
        <f>VLOOKUP(J901,[1]TimeSeriesIDs!$A:$E,5,FALSE)</f>
        <v>5c74ad31678d4c8a8549b88a45940f59</v>
      </c>
      <c r="L901" s="10">
        <v>0</v>
      </c>
    </row>
    <row r="902" spans="1:12" x14ac:dyDescent="0.25">
      <c r="A902" s="91">
        <v>71020</v>
      </c>
      <c r="B902" s="246" t="s">
        <v>2639</v>
      </c>
      <c r="C902" s="56" t="s">
        <v>3747</v>
      </c>
      <c r="D902" s="10" t="s">
        <v>2649</v>
      </c>
      <c r="E902" s="146" t="s">
        <v>113</v>
      </c>
      <c r="F902" s="7" t="s">
        <v>16</v>
      </c>
      <c r="G902" s="8" t="str">
        <f t="shared" si="46"/>
        <v>PT60M</v>
      </c>
      <c r="H902" s="222" t="s">
        <v>3033</v>
      </c>
      <c r="I902" s="224" t="s">
        <v>3047</v>
      </c>
      <c r="J902" s="9" t="str">
        <f t="shared" si="44"/>
        <v>Ecosense_University71020_ch6LightSpectrum</v>
      </c>
      <c r="K902" s="231" t="str">
        <f>VLOOKUP(J902,[1]TimeSeriesIDs!$A:$E,5,FALSE)</f>
        <v>3d9d216c4fde4546a6deabe41d882a50</v>
      </c>
      <c r="L902" s="10">
        <v>0</v>
      </c>
    </row>
    <row r="903" spans="1:12" x14ac:dyDescent="0.25">
      <c r="A903" s="91">
        <v>71020</v>
      </c>
      <c r="B903" s="246" t="s">
        <v>2639</v>
      </c>
      <c r="C903" s="56" t="s">
        <v>3746</v>
      </c>
      <c r="D903" s="10" t="s">
        <v>2649</v>
      </c>
      <c r="E903" s="146" t="s">
        <v>113</v>
      </c>
      <c r="F903" s="7" t="s">
        <v>16</v>
      </c>
      <c r="G903" s="8" t="str">
        <f t="shared" si="46"/>
        <v>PT60M</v>
      </c>
      <c r="H903" s="222" t="s">
        <v>3033</v>
      </c>
      <c r="I903" s="224" t="s">
        <v>3047</v>
      </c>
      <c r="J903" s="9" t="str">
        <f t="shared" si="44"/>
        <v>Ecosense_University71020_ch7LightSpectrum</v>
      </c>
      <c r="K903" s="231" t="str">
        <f>VLOOKUP(J903,[1]TimeSeriesIDs!$A:$E,5,FALSE)</f>
        <v>ce1e2a24ad584ee0b111e6803325a1a3</v>
      </c>
      <c r="L903" s="10">
        <v>0</v>
      </c>
    </row>
    <row r="904" spans="1:12" x14ac:dyDescent="0.25">
      <c r="A904" s="91">
        <v>71020</v>
      </c>
      <c r="B904" s="246" t="s">
        <v>2639</v>
      </c>
      <c r="C904" s="56" t="s">
        <v>3756</v>
      </c>
      <c r="D904" s="10" t="s">
        <v>2436</v>
      </c>
      <c r="E904" s="146" t="s">
        <v>113</v>
      </c>
      <c r="F904" s="7" t="s">
        <v>16</v>
      </c>
      <c r="G904" s="8" t="str">
        <f t="shared" si="46"/>
        <v>PT60M</v>
      </c>
      <c r="H904" s="222" t="s">
        <v>3033</v>
      </c>
      <c r="I904" s="224" t="s">
        <v>3047</v>
      </c>
      <c r="J904" s="9" t="str">
        <f t="shared" si="44"/>
        <v>Ecosense_University71020_chlf_maxChlorophyllFluorescenceMax</v>
      </c>
      <c r="K904" s="231" t="str">
        <f>VLOOKUP(J904,[1]TimeSeriesIDs!$A:$E,5,FALSE)</f>
        <v>1b52bf8b78d24cb98b90c1fca4d3eae9</v>
      </c>
      <c r="L904" s="10">
        <v>0</v>
      </c>
    </row>
    <row r="905" spans="1:12" x14ac:dyDescent="0.25">
      <c r="A905" s="91">
        <v>71020</v>
      </c>
      <c r="B905" s="246" t="s">
        <v>2639</v>
      </c>
      <c r="C905" s="56" t="s">
        <v>3754</v>
      </c>
      <c r="D905" s="10" t="s">
        <v>2437</v>
      </c>
      <c r="E905" s="146" t="s">
        <v>113</v>
      </c>
      <c r="F905" s="7" t="s">
        <v>16</v>
      </c>
      <c r="G905" s="8" t="str">
        <f t="shared" si="46"/>
        <v>PT60M</v>
      </c>
      <c r="H905" s="222" t="s">
        <v>3033</v>
      </c>
      <c r="I905" s="224" t="s">
        <v>3047</v>
      </c>
      <c r="J905" s="9" t="str">
        <f t="shared" si="44"/>
        <v>Ecosense_University71020_chlf_minChlorophyllFluorescenceMin</v>
      </c>
      <c r="K905" s="231" t="str">
        <f>VLOOKUP(J905,[1]TimeSeriesIDs!$A:$E,5,FALSE)</f>
        <v>4969d41b29b4431aa064cd92c0a665ff</v>
      </c>
      <c r="L905" s="10">
        <v>0</v>
      </c>
    </row>
    <row r="906" spans="1:12" x14ac:dyDescent="0.25">
      <c r="A906" s="91">
        <v>71020</v>
      </c>
      <c r="B906" s="246" t="s">
        <v>2639</v>
      </c>
      <c r="C906" s="56" t="s">
        <v>3745</v>
      </c>
      <c r="D906" s="10" t="s">
        <v>140</v>
      </c>
      <c r="E906" s="146" t="s">
        <v>113</v>
      </c>
      <c r="F906" s="7" t="s">
        <v>16</v>
      </c>
      <c r="G906" s="8" t="str">
        <f t="shared" si="46"/>
        <v>PT60M</v>
      </c>
      <c r="H906" s="222" t="s">
        <v>3033</v>
      </c>
      <c r="I906" s="224" t="s">
        <v>3047</v>
      </c>
      <c r="J906" s="9" t="str">
        <f t="shared" si="44"/>
        <v>Ecosense_University71020_gainDigitalRawSignal</v>
      </c>
      <c r="K906" s="231" t="str">
        <f>VLOOKUP(J906,[1]TimeSeriesIDs!$A:$E,5,FALSE)</f>
        <v>b9745cc72770437097bfa2fbc4fcf234</v>
      </c>
      <c r="L906" s="10">
        <v>0</v>
      </c>
    </row>
    <row r="907" spans="1:12" x14ac:dyDescent="0.25">
      <c r="A907" s="91">
        <v>71020</v>
      </c>
      <c r="B907" s="246" t="s">
        <v>2639</v>
      </c>
      <c r="C907" s="56" t="s">
        <v>3744</v>
      </c>
      <c r="D907" s="10" t="s">
        <v>2649</v>
      </c>
      <c r="E907" s="146" t="s">
        <v>113</v>
      </c>
      <c r="F907" s="7" t="s">
        <v>16</v>
      </c>
      <c r="G907" s="8" t="str">
        <f t="shared" si="46"/>
        <v>PT60M</v>
      </c>
      <c r="H907" s="222" t="s">
        <v>3033</v>
      </c>
      <c r="I907" s="224" t="s">
        <v>3047</v>
      </c>
      <c r="J907" s="9" t="str">
        <f t="shared" si="44"/>
        <v>Ecosense_University71020_nearInfraredSpectrumLightSpectrum</v>
      </c>
      <c r="K907" s="231" t="str">
        <f>VLOOKUP(J907,[1]TimeSeriesIDs!$A:$E,5,FALSE)</f>
        <v>c0b8cf43d93f45f6958d5c29a4753145</v>
      </c>
      <c r="L907" s="10">
        <v>0</v>
      </c>
    </row>
    <row r="908" spans="1:12" x14ac:dyDescent="0.25">
      <c r="A908" s="91">
        <v>71020</v>
      </c>
      <c r="B908" s="246" t="s">
        <v>2639</v>
      </c>
      <c r="C908" s="56" t="s">
        <v>3743</v>
      </c>
      <c r="D908" s="222" t="s">
        <v>2450</v>
      </c>
      <c r="E908" s="225" t="s">
        <v>68</v>
      </c>
      <c r="F908" s="7" t="s">
        <v>16</v>
      </c>
      <c r="G908" s="8" t="str">
        <f t="shared" si="46"/>
        <v>PT60M</v>
      </c>
      <c r="H908" s="222" t="s">
        <v>3033</v>
      </c>
      <c r="I908" s="224" t="s">
        <v>3047</v>
      </c>
      <c r="J908" s="9" t="str">
        <f t="shared" si="44"/>
        <v>Ecosense_University71020_tempLeafTemp</v>
      </c>
      <c r="K908" s="231" t="str">
        <f>VLOOKUP(J908,[1]TimeSeriesIDs!$A:$E,5,FALSE)</f>
        <v>12a10f1fb04549bbbb260593415dd0a0</v>
      </c>
      <c r="L908" s="10">
        <v>0</v>
      </c>
    </row>
    <row r="909" spans="1:12" x14ac:dyDescent="0.25">
      <c r="A909" s="91">
        <v>71020</v>
      </c>
      <c r="B909" s="246" t="s">
        <v>2639</v>
      </c>
      <c r="C909" s="56" t="s">
        <v>3742</v>
      </c>
      <c r="D909" s="10" t="s">
        <v>154</v>
      </c>
      <c r="E909" s="188" t="s">
        <v>2641</v>
      </c>
      <c r="F909" s="7" t="s">
        <v>16</v>
      </c>
      <c r="G909" s="8" t="str">
        <f t="shared" si="46"/>
        <v>PT60M</v>
      </c>
      <c r="H909" s="222" t="s">
        <v>3033</v>
      </c>
      <c r="I909" s="224" t="s">
        <v>3047</v>
      </c>
      <c r="J909" s="9" t="str">
        <f t="shared" si="44"/>
        <v>Ecosense_University71020_tintDuration</v>
      </c>
      <c r="K909" s="231" t="str">
        <f>VLOOKUP(J909,[1]TimeSeriesIDs!$A:$E,5,FALSE)</f>
        <v>264478ecbe09424788f4cd3ad41734b5</v>
      </c>
      <c r="L909" s="10">
        <v>0</v>
      </c>
    </row>
    <row r="910" spans="1:12" x14ac:dyDescent="0.25">
      <c r="A910" s="91">
        <v>71020</v>
      </c>
      <c r="B910" s="246" t="s">
        <v>2639</v>
      </c>
      <c r="C910" s="56" t="s">
        <v>3741</v>
      </c>
      <c r="D910" s="10" t="s">
        <v>2649</v>
      </c>
      <c r="E910" s="240" t="s">
        <v>113</v>
      </c>
      <c r="F910" s="8" t="s">
        <v>16</v>
      </c>
      <c r="G910" s="8" t="str">
        <f t="shared" si="46"/>
        <v>PT60M</v>
      </c>
      <c r="H910" s="222" t="s">
        <v>3033</v>
      </c>
      <c r="I910" s="222" t="s">
        <v>3047</v>
      </c>
      <c r="J910" s="10" t="str">
        <f t="shared" si="44"/>
        <v>Ecosense_University71020_wholeSpectrumLightSpectrum</v>
      </c>
      <c r="K910" s="257" t="str">
        <f>VLOOKUP(J910,[1]TimeSeriesIDs!$A:$E,5,FALSE)</f>
        <v>8f4adc5ef2494377aeacd1f408c63ec2</v>
      </c>
      <c r="L910" s="10">
        <v>0</v>
      </c>
    </row>
    <row r="911" spans="1:12" x14ac:dyDescent="0.25">
      <c r="A911" s="91">
        <v>71020</v>
      </c>
      <c r="B911" s="246" t="s">
        <v>2639</v>
      </c>
      <c r="C911" s="56" t="s">
        <v>3755</v>
      </c>
      <c r="D911" s="10" t="s">
        <v>2443</v>
      </c>
      <c r="E911" s="229" t="s">
        <v>113</v>
      </c>
      <c r="F911" s="8" t="s">
        <v>16</v>
      </c>
      <c r="G911" s="8" t="s">
        <v>1989</v>
      </c>
      <c r="H911" s="229" t="s">
        <v>3033</v>
      </c>
      <c r="I911" s="229" t="s">
        <v>3047</v>
      </c>
      <c r="J911" s="10" t="str">
        <f t="shared" si="44"/>
        <v>Ecosense_University71020_yieldYield</v>
      </c>
      <c r="K911" s="257" t="str">
        <f>VLOOKUP(J911,[1]TimeSeriesIDs!$A:$E,5,FALSE)</f>
        <v>923748c19304496888abd34fa2bb5209</v>
      </c>
      <c r="L911" s="10">
        <v>0</v>
      </c>
    </row>
    <row r="912" spans="1:12" x14ac:dyDescent="0.25">
      <c r="A912" s="91">
        <v>71020</v>
      </c>
      <c r="B912" s="223" t="s">
        <v>2028</v>
      </c>
      <c r="C912" s="56" t="s">
        <v>3610</v>
      </c>
      <c r="D912" s="190" t="s">
        <v>2649</v>
      </c>
      <c r="E912" s="240" t="s">
        <v>113</v>
      </c>
      <c r="F912" s="8" t="s">
        <v>16</v>
      </c>
      <c r="G912" s="8" t="str">
        <f t="shared" ref="G912:G921" si="47">IF(ISBLANK(B912),"-","PT60M")</f>
        <v>PT60M</v>
      </c>
      <c r="H912" s="222" t="s">
        <v>3033</v>
      </c>
      <c r="I912" s="222" t="s">
        <v>3047</v>
      </c>
      <c r="J912" s="10" t="str">
        <f t="shared" si="44"/>
        <v>Ecosense_DouglasFirTowerDouglasFir5_sun_+26m_chlorophyll_PAR_sensor_ch0LightSpectrum</v>
      </c>
      <c r="K912" s="257" t="str">
        <f>VLOOKUP(J912,[1]TimeSeriesIDs!$A:$E,5,FALSE)</f>
        <v>6955daebe34c4ec9bd2bfb0666f6e4df</v>
      </c>
      <c r="L912" s="10">
        <v>0</v>
      </c>
    </row>
    <row r="913" spans="1:12" x14ac:dyDescent="0.25">
      <c r="A913" s="91">
        <v>71020</v>
      </c>
      <c r="B913" s="223" t="s">
        <v>2028</v>
      </c>
      <c r="C913" s="56" t="s">
        <v>3246</v>
      </c>
      <c r="D913" s="10" t="s">
        <v>2649</v>
      </c>
      <c r="E913" s="240" t="s">
        <v>113</v>
      </c>
      <c r="F913" s="8" t="s">
        <v>16</v>
      </c>
      <c r="G913" s="8" t="str">
        <f t="shared" si="47"/>
        <v>PT60M</v>
      </c>
      <c r="H913" s="222" t="s">
        <v>3033</v>
      </c>
      <c r="I913" s="222" t="s">
        <v>3047</v>
      </c>
      <c r="J913" s="10" t="str">
        <f t="shared" si="44"/>
        <v>Ecosense_DouglasFirTowerDouglasFir5_sun_+26m_chlorophyll_PAR_sensor_ch3LightSpectrum</v>
      </c>
      <c r="K913" s="257" t="str">
        <f>VLOOKUP(J913,[1]TimeSeriesIDs!$A:$E,5,FALSE)</f>
        <v>e0773564f14445e0824fdd6cd806002f</v>
      </c>
      <c r="L913" s="10">
        <v>0</v>
      </c>
    </row>
    <row r="914" spans="1:12" x14ac:dyDescent="0.25">
      <c r="A914" s="91">
        <v>71020</v>
      </c>
      <c r="B914" s="223" t="s">
        <v>2028</v>
      </c>
      <c r="C914" s="56" t="s">
        <v>3249</v>
      </c>
      <c r="D914" s="10" t="s">
        <v>2649</v>
      </c>
      <c r="E914" s="240" t="s">
        <v>113</v>
      </c>
      <c r="F914" s="8" t="s">
        <v>16</v>
      </c>
      <c r="G914" s="8" t="str">
        <f t="shared" si="47"/>
        <v>PT60M</v>
      </c>
      <c r="H914" s="222" t="s">
        <v>3033</v>
      </c>
      <c r="I914" s="222" t="s">
        <v>3047</v>
      </c>
      <c r="J914" s="10" t="str">
        <f t="shared" si="44"/>
        <v>Ecosense_DouglasFirTowerDouglasFir5_sun_+26m_chlorophyll_PAR_sensor_ch6LightSpectrum</v>
      </c>
      <c r="K914" s="257" t="str">
        <f>VLOOKUP(J914,[1]TimeSeriesIDs!$A:$E,5,FALSE)</f>
        <v>fc70b3a7106d484db494e6985fa4f292</v>
      </c>
      <c r="L914" s="10">
        <v>0</v>
      </c>
    </row>
    <row r="915" spans="1:12" x14ac:dyDescent="0.25">
      <c r="A915" s="91">
        <v>71020</v>
      </c>
      <c r="B915" s="223" t="s">
        <v>2028</v>
      </c>
      <c r="C915" s="56" t="s">
        <v>3243</v>
      </c>
      <c r="D915" s="10" t="s">
        <v>2437</v>
      </c>
      <c r="E915" s="240" t="s">
        <v>113</v>
      </c>
      <c r="F915" s="8" t="s">
        <v>16</v>
      </c>
      <c r="G915" s="8" t="str">
        <f t="shared" si="47"/>
        <v>PT60M</v>
      </c>
      <c r="H915" s="222" t="s">
        <v>3033</v>
      </c>
      <c r="I915" s="222" t="s">
        <v>3047</v>
      </c>
      <c r="J915" s="10" t="str">
        <f t="shared" si="44"/>
        <v>Ecosense_DouglasFirTowerDouglasFir5_sun_+26m_chlorophyll_PAR_sensorChlorophyllFluorescenceMin</v>
      </c>
      <c r="K915" s="257" t="str">
        <f>VLOOKUP(J915,[1]TimeSeriesIDs!$A:$E,5,FALSE)</f>
        <v>28138b692de14936b5996f3d230276f3</v>
      </c>
      <c r="L915" s="10">
        <v>0</v>
      </c>
    </row>
    <row r="916" spans="1:12" x14ac:dyDescent="0.25">
      <c r="A916" s="91">
        <v>71020</v>
      </c>
      <c r="B916" s="223" t="s">
        <v>2028</v>
      </c>
      <c r="C916" s="56" t="s">
        <v>3253</v>
      </c>
      <c r="D916" s="10" t="s">
        <v>140</v>
      </c>
      <c r="E916" s="240" t="s">
        <v>113</v>
      </c>
      <c r="F916" s="8" t="s">
        <v>16</v>
      </c>
      <c r="G916" s="8" t="str">
        <f t="shared" si="47"/>
        <v>PT60M</v>
      </c>
      <c r="H916" s="222" t="s">
        <v>3033</v>
      </c>
      <c r="I916" s="222" t="s">
        <v>3047</v>
      </c>
      <c r="J916" s="10" t="str">
        <f t="shared" si="44"/>
        <v>Ecosense_DouglasFirTowerDouglasFir5_sun_+26m_chlorophyll_PAR_sensor_gainDigitalRawSignal</v>
      </c>
      <c r="K916" s="257" t="str">
        <f>VLOOKUP(J916,[1]TimeSeriesIDs!$A:$E,5,FALSE)</f>
        <v>c21de5704b12494aad4adc7c38dd4a4d</v>
      </c>
      <c r="L916" s="10">
        <v>0</v>
      </c>
    </row>
    <row r="917" spans="1:12" x14ac:dyDescent="0.25">
      <c r="A917" s="91">
        <v>71020</v>
      </c>
      <c r="B917" s="223" t="s">
        <v>2028</v>
      </c>
      <c r="C917" s="56" t="s">
        <v>3255</v>
      </c>
      <c r="D917" s="222" t="s">
        <v>2450</v>
      </c>
      <c r="E917" s="222" t="s">
        <v>68</v>
      </c>
      <c r="F917" s="8" t="s">
        <v>16</v>
      </c>
      <c r="G917" s="8" t="str">
        <f t="shared" si="47"/>
        <v>PT60M</v>
      </c>
      <c r="H917" s="222" t="s">
        <v>3033</v>
      </c>
      <c r="I917" s="222" t="s">
        <v>3047</v>
      </c>
      <c r="J917" s="10" t="str">
        <f t="shared" si="44"/>
        <v>Ecosense_DouglasFirTowerDouglasFir5_sun_+26m_chlorophyll_PAR_sensor_tempLeafTemp</v>
      </c>
      <c r="K917" s="257" t="str">
        <f>VLOOKUP(J917,[1]TimeSeriesIDs!$A:$E,5,FALSE)</f>
        <v>1339c2d1bbd94ab4ab7949b6dce2e046</v>
      </c>
      <c r="L917" s="10">
        <v>0</v>
      </c>
    </row>
    <row r="918" spans="1:12" x14ac:dyDescent="0.25">
      <c r="A918" s="91">
        <v>71020</v>
      </c>
      <c r="B918" s="223" t="s">
        <v>2028</v>
      </c>
      <c r="C918" s="56" t="s">
        <v>3243</v>
      </c>
      <c r="D918" s="10" t="s">
        <v>2436</v>
      </c>
      <c r="E918" s="240" t="s">
        <v>113</v>
      </c>
      <c r="F918" s="8" t="s">
        <v>16</v>
      </c>
      <c r="G918" s="8" t="str">
        <f t="shared" si="47"/>
        <v>PT60M</v>
      </c>
      <c r="H918" s="222" t="s">
        <v>3033</v>
      </c>
      <c r="I918" s="222" t="s">
        <v>3047</v>
      </c>
      <c r="J918" s="10" t="str">
        <f t="shared" si="44"/>
        <v>Ecosense_DouglasFirTowerDouglasFir5_sun_+26m_chlorophyll_PAR_sensorChlorophyllFluorescenceMax</v>
      </c>
      <c r="K918" s="257" t="str">
        <f>VLOOKUP(J918,[1]TimeSeriesIDs!$A:$E,5,FALSE)</f>
        <v>a496ec16add34f74b30918bb88657854</v>
      </c>
      <c r="L918" s="10">
        <v>0</v>
      </c>
    </row>
    <row r="919" spans="1:12" x14ac:dyDescent="0.25">
      <c r="A919" s="91">
        <v>71020</v>
      </c>
      <c r="B919" s="223" t="s">
        <v>2028</v>
      </c>
      <c r="C919" s="56" t="s">
        <v>3251</v>
      </c>
      <c r="D919" s="10" t="s">
        <v>2649</v>
      </c>
      <c r="E919" s="240" t="s">
        <v>113</v>
      </c>
      <c r="F919" s="8" t="s">
        <v>16</v>
      </c>
      <c r="G919" s="8" t="str">
        <f t="shared" si="47"/>
        <v>PT60M</v>
      </c>
      <c r="H919" s="222" t="s">
        <v>3033</v>
      </c>
      <c r="I919" s="222" t="s">
        <v>3047</v>
      </c>
      <c r="J919" s="10" t="str">
        <f t="shared" si="44"/>
        <v>Ecosense_DouglasFirTowerDouglasFir5_sun_+26m_chlorophyll_PAR_sensor_wholeSpectrumLightSpectrum</v>
      </c>
      <c r="K919" s="257" t="str">
        <f>VLOOKUP(J919,[1]TimeSeriesIDs!$A:$E,5,FALSE)</f>
        <v>dc4e4525fffa40e1ba7ff3498bed1426</v>
      </c>
      <c r="L919" s="10">
        <v>0</v>
      </c>
    </row>
    <row r="920" spans="1:12" x14ac:dyDescent="0.25">
      <c r="A920" s="91">
        <v>71020</v>
      </c>
      <c r="B920" s="223" t="s">
        <v>2028</v>
      </c>
      <c r="C920" s="56" t="s">
        <v>3248</v>
      </c>
      <c r="D920" s="10" t="s">
        <v>2649</v>
      </c>
      <c r="E920" s="240" t="s">
        <v>113</v>
      </c>
      <c r="F920" s="8" t="s">
        <v>16</v>
      </c>
      <c r="G920" s="8" t="str">
        <f t="shared" si="47"/>
        <v>PT60M</v>
      </c>
      <c r="H920" s="222" t="s">
        <v>3033</v>
      </c>
      <c r="I920" s="222" t="s">
        <v>3047</v>
      </c>
      <c r="J920" s="10" t="str">
        <f t="shared" si="44"/>
        <v>Ecosense_DouglasFirTowerDouglasFir5_sun_+26m_chlorophyll_PAR_sensor_ch5LightSpectrum</v>
      </c>
      <c r="K920" s="257" t="str">
        <f>VLOOKUP(J920,[1]TimeSeriesIDs!$A:$E,5,FALSE)</f>
        <v>08821a097b9b442aae29a8bd60633e8c</v>
      </c>
      <c r="L920" s="10">
        <v>0</v>
      </c>
    </row>
    <row r="921" spans="1:12" x14ac:dyDescent="0.25">
      <c r="A921" s="91">
        <v>71020</v>
      </c>
      <c r="B921" s="223" t="s">
        <v>2028</v>
      </c>
      <c r="C921" s="56" t="s">
        <v>3254</v>
      </c>
      <c r="D921" s="10" t="s">
        <v>154</v>
      </c>
      <c r="E921" s="190" t="s">
        <v>2641</v>
      </c>
      <c r="F921" s="8" t="s">
        <v>16</v>
      </c>
      <c r="G921" s="8" t="str">
        <f t="shared" si="47"/>
        <v>PT60M</v>
      </c>
      <c r="H921" s="290" t="s">
        <v>3033</v>
      </c>
      <c r="I921" s="222" t="s">
        <v>3047</v>
      </c>
      <c r="J921" s="10" t="str">
        <f t="shared" si="44"/>
        <v>Ecosense_DouglasFirTowerDouglasFir5_sun_+26m_chlorophyll_PAR_sensor_tintDuration</v>
      </c>
      <c r="K921" s="257" t="str">
        <f>VLOOKUP(J921,[1]TimeSeriesIDs!$A:$E,5,FALSE)</f>
        <v>6a4e27a776334d0b93627f7c0515eeea</v>
      </c>
      <c r="L921" s="10">
        <v>0</v>
      </c>
    </row>
    <row r="922" spans="1:12" x14ac:dyDescent="0.25">
      <c r="A922" s="91">
        <v>71020</v>
      </c>
      <c r="B922" s="227" t="s">
        <v>2028</v>
      </c>
      <c r="C922" s="56" t="s">
        <v>3243</v>
      </c>
      <c r="D922" s="10" t="s">
        <v>2443</v>
      </c>
      <c r="E922" s="229" t="s">
        <v>113</v>
      </c>
      <c r="F922" s="8" t="s">
        <v>16</v>
      </c>
      <c r="G922" s="8" t="s">
        <v>1989</v>
      </c>
      <c r="H922" s="229" t="s">
        <v>3033</v>
      </c>
      <c r="I922" s="229" t="s">
        <v>3047</v>
      </c>
      <c r="J922" s="10" t="str">
        <f t="shared" si="44"/>
        <v>Ecosense_DouglasFirTowerDouglasFir5_sun_+26m_chlorophyll_PAR_sensorYield</v>
      </c>
      <c r="K922" s="257" t="str">
        <f>VLOOKUP(J922,[1]TimeSeriesIDs!$A:$E,5,FALSE)</f>
        <v>bc8b0eaf7cbc415fbe2dd993ac87711e</v>
      </c>
      <c r="L922" s="10">
        <v>0</v>
      </c>
    </row>
    <row r="923" spans="1:12" x14ac:dyDescent="0.25">
      <c r="A923" s="91">
        <v>71020</v>
      </c>
      <c r="B923" s="223" t="s">
        <v>2028</v>
      </c>
      <c r="C923" s="56" t="s">
        <v>3247</v>
      </c>
      <c r="D923" s="10" t="s">
        <v>2649</v>
      </c>
      <c r="E923" s="240" t="s">
        <v>113</v>
      </c>
      <c r="F923" s="8" t="s">
        <v>16</v>
      </c>
      <c r="G923" s="8" t="str">
        <f t="shared" ref="G923:G933" si="48">IF(ISBLANK(B923),"-","PT60M")</f>
        <v>PT60M</v>
      </c>
      <c r="H923" s="222" t="s">
        <v>3033</v>
      </c>
      <c r="I923" s="222" t="s">
        <v>3047</v>
      </c>
      <c r="J923" s="10" t="str">
        <f t="shared" si="44"/>
        <v>Ecosense_DouglasFirTowerDouglasFir5_sun_+26m_chlorophyll_PAR_sensor_ch4LightSpectrum</v>
      </c>
      <c r="K923" s="257" t="str">
        <f>VLOOKUP(J923,[1]TimeSeriesIDs!$A:$E,5,FALSE)</f>
        <v>601f63cd350d421b903933e100907eac</v>
      </c>
      <c r="L923" s="10">
        <v>0</v>
      </c>
    </row>
    <row r="924" spans="1:12" x14ac:dyDescent="0.25">
      <c r="A924" s="91">
        <v>71020</v>
      </c>
      <c r="B924" s="223" t="s">
        <v>2028</v>
      </c>
      <c r="C924" s="56" t="s">
        <v>3244</v>
      </c>
      <c r="D924" s="190" t="s">
        <v>2649</v>
      </c>
      <c r="E924" s="240" t="s">
        <v>113</v>
      </c>
      <c r="F924" s="8" t="s">
        <v>16</v>
      </c>
      <c r="G924" s="8" t="str">
        <f t="shared" si="48"/>
        <v>PT60M</v>
      </c>
      <c r="H924" s="222" t="s">
        <v>3033</v>
      </c>
      <c r="I924" s="222" t="s">
        <v>3047</v>
      </c>
      <c r="J924" s="10" t="str">
        <f t="shared" si="44"/>
        <v>Ecosense_DouglasFirTowerDouglasFir5_sun_+26m_chlorophyll_PAR_sensor_ch1LightSpectrum</v>
      </c>
      <c r="K924" s="257" t="str">
        <f>VLOOKUP(J924,[1]TimeSeriesIDs!$A:$E,5,FALSE)</f>
        <v>3a94cf5cf2cb42d7bdbd0618901f29ae</v>
      </c>
      <c r="L924" s="10">
        <v>0</v>
      </c>
    </row>
    <row r="925" spans="1:12" x14ac:dyDescent="0.25">
      <c r="A925" s="91">
        <v>71020</v>
      </c>
      <c r="B925" s="223" t="s">
        <v>2028</v>
      </c>
      <c r="C925" s="56" t="s">
        <v>3252</v>
      </c>
      <c r="D925" s="10" t="s">
        <v>2649</v>
      </c>
      <c r="E925" s="240" t="s">
        <v>113</v>
      </c>
      <c r="F925" s="8" t="s">
        <v>16</v>
      </c>
      <c r="G925" s="8" t="str">
        <f t="shared" si="48"/>
        <v>PT60M</v>
      </c>
      <c r="H925" s="222" t="s">
        <v>3033</v>
      </c>
      <c r="I925" s="222" t="s">
        <v>3047</v>
      </c>
      <c r="J925" s="10" t="str">
        <f t="shared" si="44"/>
        <v>Ecosense_DouglasFirTowerDouglasFir5_sun_+26m_chlorophyll_PAR_sensor_nearInfraredSpectrumLightSpectrum</v>
      </c>
      <c r="K925" s="257" t="str">
        <f>VLOOKUP(J925,[1]TimeSeriesIDs!$A:$E,5,FALSE)</f>
        <v>ee5b21822a524eedb5717a2ce1e06a4f</v>
      </c>
      <c r="L925" s="10">
        <v>0</v>
      </c>
    </row>
    <row r="926" spans="1:12" x14ac:dyDescent="0.25">
      <c r="A926" s="91">
        <v>71020</v>
      </c>
      <c r="B926" s="223" t="s">
        <v>2028</v>
      </c>
      <c r="C926" s="56" t="s">
        <v>3245</v>
      </c>
      <c r="D926" s="10" t="s">
        <v>2649</v>
      </c>
      <c r="E926" s="240" t="s">
        <v>113</v>
      </c>
      <c r="F926" s="8" t="s">
        <v>16</v>
      </c>
      <c r="G926" s="8" t="str">
        <f t="shared" si="48"/>
        <v>PT60M</v>
      </c>
      <c r="H926" s="222" t="s">
        <v>3033</v>
      </c>
      <c r="I926" s="222" t="s">
        <v>3047</v>
      </c>
      <c r="J926" s="10" t="str">
        <f t="shared" si="44"/>
        <v>Ecosense_DouglasFirTowerDouglasFir5_sun_+26m_chlorophyll_PAR_sensor_ch2LightSpectrum</v>
      </c>
      <c r="K926" s="257" t="str">
        <f>VLOOKUP(J926,[1]TimeSeriesIDs!$A:$E,5,FALSE)</f>
        <v>d9ae6f84f1314c4c9943d3a10f865ddf</v>
      </c>
      <c r="L926" s="10">
        <v>0</v>
      </c>
    </row>
    <row r="927" spans="1:12" x14ac:dyDescent="0.25">
      <c r="A927" s="91">
        <v>71020</v>
      </c>
      <c r="B927" s="223" t="s">
        <v>2028</v>
      </c>
      <c r="C927" s="56" t="s">
        <v>3250</v>
      </c>
      <c r="D927" s="10" t="s">
        <v>2649</v>
      </c>
      <c r="E927" s="240" t="s">
        <v>113</v>
      </c>
      <c r="F927" s="8" t="s">
        <v>16</v>
      </c>
      <c r="G927" s="8" t="str">
        <f t="shared" si="48"/>
        <v>PT60M</v>
      </c>
      <c r="H927" s="222" t="s">
        <v>3033</v>
      </c>
      <c r="I927" s="222" t="s">
        <v>3047</v>
      </c>
      <c r="J927" s="10" t="str">
        <f t="shared" si="44"/>
        <v>Ecosense_DouglasFirTowerDouglasFir5_sun_+26m_chlorophyll_PAR_sensor_ch7LightSpectrum</v>
      </c>
      <c r="K927" s="257" t="str">
        <f>VLOOKUP(J927,[1]TimeSeriesIDs!$A:$E,5,FALSE)</f>
        <v>8d0b0a3d47504bf693a3e8ba720af084</v>
      </c>
      <c r="L927" s="10">
        <v>0</v>
      </c>
    </row>
    <row r="928" spans="1:12" x14ac:dyDescent="0.25">
      <c r="A928" s="91">
        <v>71021</v>
      </c>
      <c r="B928" s="223" t="s">
        <v>2028</v>
      </c>
      <c r="C928" s="56" t="s">
        <v>3608</v>
      </c>
      <c r="D928" s="190" t="s">
        <v>2649</v>
      </c>
      <c r="E928" s="240" t="s">
        <v>113</v>
      </c>
      <c r="F928" s="8" t="s">
        <v>16</v>
      </c>
      <c r="G928" s="8" t="str">
        <f t="shared" si="48"/>
        <v>PT60M</v>
      </c>
      <c r="H928" s="222" t="s">
        <v>3033</v>
      </c>
      <c r="I928" s="222" t="s">
        <v>3047</v>
      </c>
      <c r="J928" s="10" t="str">
        <f t="shared" si="44"/>
        <v>Ecosense_DouglasFirTowerDouglasFir4_sun_+26m_chlorophyll_PAR_sensor_ch0LightSpectrum</v>
      </c>
      <c r="K928" s="257" t="str">
        <f>VLOOKUP(J928,[1]TimeSeriesIDs!$A:$E,5,FALSE)</f>
        <v>072eeee6cafc4052900231410fba575d</v>
      </c>
      <c r="L928" s="10">
        <v>0</v>
      </c>
    </row>
    <row r="929" spans="1:12" x14ac:dyDescent="0.25">
      <c r="A929" s="91">
        <v>71021</v>
      </c>
      <c r="B929" s="223" t="s">
        <v>2028</v>
      </c>
      <c r="C929" s="56" t="s">
        <v>3222</v>
      </c>
      <c r="D929" s="10" t="s">
        <v>2649</v>
      </c>
      <c r="E929" s="240" t="s">
        <v>113</v>
      </c>
      <c r="F929" s="8" t="s">
        <v>16</v>
      </c>
      <c r="G929" s="8" t="str">
        <f t="shared" si="48"/>
        <v>PT60M</v>
      </c>
      <c r="H929" s="222" t="s">
        <v>3033</v>
      </c>
      <c r="I929" s="222" t="s">
        <v>3047</v>
      </c>
      <c r="J929" s="10" t="str">
        <f t="shared" si="44"/>
        <v>Ecosense_DouglasFirTowerDouglasFir4_sun_+26m_chlorophyll_PAR_sensor_ch5LightSpectrum</v>
      </c>
      <c r="K929" s="257" t="str">
        <f>VLOOKUP(J929,[1]TimeSeriesIDs!$A:$E,5,FALSE)</f>
        <v>250491906d9642e5b435f2cc71c32997</v>
      </c>
      <c r="L929" s="10">
        <v>0</v>
      </c>
    </row>
    <row r="930" spans="1:12" x14ac:dyDescent="0.25">
      <c r="A930" s="91">
        <v>71021</v>
      </c>
      <c r="B930" s="223" t="s">
        <v>2028</v>
      </c>
      <c r="C930" s="56" t="s">
        <v>3224</v>
      </c>
      <c r="D930" s="10" t="s">
        <v>2649</v>
      </c>
      <c r="E930" s="240" t="s">
        <v>113</v>
      </c>
      <c r="F930" s="8" t="s">
        <v>16</v>
      </c>
      <c r="G930" s="8" t="str">
        <f t="shared" si="48"/>
        <v>PT60M</v>
      </c>
      <c r="H930" s="222" t="s">
        <v>3033</v>
      </c>
      <c r="I930" s="222" t="s">
        <v>3047</v>
      </c>
      <c r="J930" s="10" t="str">
        <f t="shared" si="44"/>
        <v>Ecosense_DouglasFirTowerDouglasFir4_sun_+26m_chlorophyll_PAR_sensor_ch7LightSpectrum</v>
      </c>
      <c r="K930" s="257" t="str">
        <f>VLOOKUP(J930,[1]TimeSeriesIDs!$A:$E,5,FALSE)</f>
        <v>3ac746d8f9f14ad58e18be0d9455a4c9</v>
      </c>
      <c r="L930" s="10">
        <v>0</v>
      </c>
    </row>
    <row r="931" spans="1:12" x14ac:dyDescent="0.25">
      <c r="A931" s="91">
        <v>71021</v>
      </c>
      <c r="B931" s="223" t="s">
        <v>2028</v>
      </c>
      <c r="C931" s="56" t="s">
        <v>3217</v>
      </c>
      <c r="D931" s="10" t="s">
        <v>2437</v>
      </c>
      <c r="E931" s="240" t="s">
        <v>113</v>
      </c>
      <c r="F931" s="8" t="s">
        <v>16</v>
      </c>
      <c r="G931" s="8" t="str">
        <f t="shared" si="48"/>
        <v>PT60M</v>
      </c>
      <c r="H931" s="222" t="s">
        <v>3033</v>
      </c>
      <c r="I931" s="222" t="s">
        <v>3047</v>
      </c>
      <c r="J931" s="10" t="str">
        <f t="shared" si="44"/>
        <v>Ecosense_DouglasFirTowerDouglasFir4_sun_+26m_chlorophyll_PAR_sensorChlorophyllFluorescenceMin</v>
      </c>
      <c r="K931" s="257" t="str">
        <f>VLOOKUP(J931,[1]TimeSeriesIDs!$A:$E,5,FALSE)</f>
        <v>4a41afab5f4340ecae291c03a23f8d91</v>
      </c>
      <c r="L931" s="10">
        <v>0</v>
      </c>
    </row>
    <row r="932" spans="1:12" x14ac:dyDescent="0.25">
      <c r="A932" s="91">
        <v>71021</v>
      </c>
      <c r="B932" s="223" t="s">
        <v>2028</v>
      </c>
      <c r="C932" s="56" t="s">
        <v>3227</v>
      </c>
      <c r="D932" s="10" t="s">
        <v>140</v>
      </c>
      <c r="E932" s="240" t="s">
        <v>113</v>
      </c>
      <c r="F932" s="8" t="s">
        <v>16</v>
      </c>
      <c r="G932" s="8" t="str">
        <f t="shared" si="48"/>
        <v>PT60M</v>
      </c>
      <c r="H932" s="222" t="s">
        <v>3033</v>
      </c>
      <c r="I932" s="222" t="s">
        <v>3047</v>
      </c>
      <c r="J932" s="10" t="str">
        <f t="shared" ref="J932:J995" si="49">B932&amp;C932&amp;D932</f>
        <v>Ecosense_DouglasFirTowerDouglasFir4_sun_+26m_chlorophyll_PAR_sensor_gainDigitalRawSignal</v>
      </c>
      <c r="K932" s="257" t="str">
        <f>VLOOKUP(J932,[1]TimeSeriesIDs!$A:$E,5,FALSE)</f>
        <v>50e247666b0147fba8e5e024bab9c871</v>
      </c>
      <c r="L932" s="10">
        <v>0</v>
      </c>
    </row>
    <row r="933" spans="1:12" x14ac:dyDescent="0.25">
      <c r="A933" s="91">
        <v>71021</v>
      </c>
      <c r="B933" s="223" t="s">
        <v>2028</v>
      </c>
      <c r="C933" s="56" t="s">
        <v>3226</v>
      </c>
      <c r="D933" s="10" t="s">
        <v>2649</v>
      </c>
      <c r="E933" s="240" t="s">
        <v>113</v>
      </c>
      <c r="F933" s="8" t="s">
        <v>16</v>
      </c>
      <c r="G933" s="8" t="str">
        <f t="shared" si="48"/>
        <v>PT60M</v>
      </c>
      <c r="H933" s="222" t="s">
        <v>3033</v>
      </c>
      <c r="I933" s="222" t="s">
        <v>3047</v>
      </c>
      <c r="J933" s="10" t="str">
        <f t="shared" si="49"/>
        <v>Ecosense_DouglasFirTowerDouglasFir4_sun_+26m_chlorophyll_PAR_sensor_nearInfraredSpectrumLightSpectrum</v>
      </c>
      <c r="K933" s="257" t="str">
        <f>VLOOKUP(J933,[1]TimeSeriesIDs!$A:$E,5,FALSE)</f>
        <v>6d75a6dd9a8247f289654ef9e447c2e6</v>
      </c>
      <c r="L933" s="10">
        <v>0</v>
      </c>
    </row>
    <row r="934" spans="1:12" x14ac:dyDescent="0.25">
      <c r="A934" s="91">
        <v>71021</v>
      </c>
      <c r="B934" s="227" t="s">
        <v>2028</v>
      </c>
      <c r="C934" s="56" t="s">
        <v>3217</v>
      </c>
      <c r="D934" s="10" t="s">
        <v>2443</v>
      </c>
      <c r="E934" s="229" t="s">
        <v>113</v>
      </c>
      <c r="F934" s="8" t="s">
        <v>16</v>
      </c>
      <c r="G934" s="8" t="s">
        <v>1989</v>
      </c>
      <c r="H934" s="229" t="s">
        <v>3033</v>
      </c>
      <c r="I934" s="229" t="s">
        <v>3047</v>
      </c>
      <c r="J934" s="10" t="str">
        <f t="shared" si="49"/>
        <v>Ecosense_DouglasFirTowerDouglasFir4_sun_+26m_chlorophyll_PAR_sensorYield</v>
      </c>
      <c r="K934" s="257" t="str">
        <f>VLOOKUP(J934,[1]TimeSeriesIDs!$A:$E,5,FALSE)</f>
        <v>6ef58a2375c2405cad0ebdb72992ab7a</v>
      </c>
      <c r="L934" s="10">
        <v>0</v>
      </c>
    </row>
    <row r="935" spans="1:12" x14ac:dyDescent="0.25">
      <c r="A935" s="91">
        <v>71021</v>
      </c>
      <c r="B935" s="223" t="s">
        <v>2028</v>
      </c>
      <c r="C935" s="56" t="s">
        <v>3228</v>
      </c>
      <c r="D935" s="10" t="s">
        <v>154</v>
      </c>
      <c r="E935" s="190" t="s">
        <v>2641</v>
      </c>
      <c r="F935" s="8" t="s">
        <v>16</v>
      </c>
      <c r="G935" s="8" t="str">
        <f t="shared" ref="G935:G958" si="50">IF(ISBLANK(B935),"-","PT60M")</f>
        <v>PT60M</v>
      </c>
      <c r="H935" s="222" t="s">
        <v>3033</v>
      </c>
      <c r="I935" s="222" t="s">
        <v>3047</v>
      </c>
      <c r="J935" s="10" t="str">
        <f t="shared" si="49"/>
        <v>Ecosense_DouglasFirTowerDouglasFir4_sun_+26m_chlorophyll_PAR_sensor_tintDuration</v>
      </c>
      <c r="K935" s="257" t="str">
        <f>VLOOKUP(J935,[1]TimeSeriesIDs!$A:$E,5,FALSE)</f>
        <v>747111847011411490c2dddc446f23bf</v>
      </c>
      <c r="L935" s="10">
        <v>0</v>
      </c>
    </row>
    <row r="936" spans="1:12" x14ac:dyDescent="0.25">
      <c r="A936" s="91">
        <v>71021</v>
      </c>
      <c r="B936" s="223" t="s">
        <v>2028</v>
      </c>
      <c r="C936" s="56" t="s">
        <v>3219</v>
      </c>
      <c r="D936" s="10" t="s">
        <v>2649</v>
      </c>
      <c r="E936" s="240" t="s">
        <v>113</v>
      </c>
      <c r="F936" s="8" t="s">
        <v>16</v>
      </c>
      <c r="G936" s="8" t="str">
        <f t="shared" si="50"/>
        <v>PT60M</v>
      </c>
      <c r="H936" s="222" t="s">
        <v>3033</v>
      </c>
      <c r="I936" s="222" t="s">
        <v>3047</v>
      </c>
      <c r="J936" s="10" t="str">
        <f t="shared" si="49"/>
        <v>Ecosense_DouglasFirTowerDouglasFir4_sun_+26m_chlorophyll_PAR_sensor_ch2LightSpectrum</v>
      </c>
      <c r="K936" s="257" t="str">
        <f>VLOOKUP(J936,[1]TimeSeriesIDs!$A:$E,5,FALSE)</f>
        <v>8a77fd29c2b1432f91eab8da274feb21</v>
      </c>
      <c r="L936" s="10">
        <v>0</v>
      </c>
    </row>
    <row r="937" spans="1:12" x14ac:dyDescent="0.25">
      <c r="A937" s="91">
        <v>71021</v>
      </c>
      <c r="B937" s="223" t="s">
        <v>2028</v>
      </c>
      <c r="C937" s="56" t="s">
        <v>3218</v>
      </c>
      <c r="D937" s="190" t="s">
        <v>2649</v>
      </c>
      <c r="E937" s="240" t="s">
        <v>113</v>
      </c>
      <c r="F937" s="8" t="s">
        <v>16</v>
      </c>
      <c r="G937" s="8" t="str">
        <f t="shared" si="50"/>
        <v>PT60M</v>
      </c>
      <c r="H937" s="222" t="s">
        <v>3033</v>
      </c>
      <c r="I937" s="222" t="s">
        <v>3047</v>
      </c>
      <c r="J937" s="10" t="str">
        <f t="shared" si="49"/>
        <v>Ecosense_DouglasFirTowerDouglasFir4_sun_+26m_chlorophyll_PAR_sensor_ch1LightSpectrum</v>
      </c>
      <c r="K937" s="257" t="str">
        <f>VLOOKUP(J937,[1]TimeSeriesIDs!$A:$E,5,FALSE)</f>
        <v>908eb4294317410bae7ff7dde37ddc00</v>
      </c>
      <c r="L937" s="10">
        <v>0</v>
      </c>
    </row>
    <row r="938" spans="1:12" x14ac:dyDescent="0.25">
      <c r="A938" s="91">
        <v>71021</v>
      </c>
      <c r="B938" s="223" t="s">
        <v>2028</v>
      </c>
      <c r="C938" s="56" t="s">
        <v>3223</v>
      </c>
      <c r="D938" s="10" t="s">
        <v>2649</v>
      </c>
      <c r="E938" s="240" t="s">
        <v>113</v>
      </c>
      <c r="F938" s="8" t="s">
        <v>16</v>
      </c>
      <c r="G938" s="8" t="str">
        <f t="shared" si="50"/>
        <v>PT60M</v>
      </c>
      <c r="H938" s="222" t="s">
        <v>3033</v>
      </c>
      <c r="I938" s="222" t="s">
        <v>3047</v>
      </c>
      <c r="J938" s="10" t="str">
        <f t="shared" si="49"/>
        <v>Ecosense_DouglasFirTowerDouglasFir4_sun_+26m_chlorophyll_PAR_sensor_ch6LightSpectrum</v>
      </c>
      <c r="K938" s="257" t="str">
        <f>VLOOKUP(J938,[1]TimeSeriesIDs!$A:$E,5,FALSE)</f>
        <v>b89ab944308042059f2a51e67d132d4e</v>
      </c>
      <c r="L938" s="10">
        <v>0</v>
      </c>
    </row>
    <row r="939" spans="1:12" x14ac:dyDescent="0.25">
      <c r="A939" s="91">
        <v>71021</v>
      </c>
      <c r="B939" s="223" t="s">
        <v>2028</v>
      </c>
      <c r="C939" s="56" t="s">
        <v>3217</v>
      </c>
      <c r="D939" s="10" t="s">
        <v>2436</v>
      </c>
      <c r="E939" s="240" t="s">
        <v>113</v>
      </c>
      <c r="F939" s="8" t="s">
        <v>16</v>
      </c>
      <c r="G939" s="8" t="str">
        <f t="shared" si="50"/>
        <v>PT60M</v>
      </c>
      <c r="H939" s="222" t="s">
        <v>3033</v>
      </c>
      <c r="I939" s="222" t="s">
        <v>3047</v>
      </c>
      <c r="J939" s="10" t="str">
        <f t="shared" si="49"/>
        <v>Ecosense_DouglasFirTowerDouglasFir4_sun_+26m_chlorophyll_PAR_sensorChlorophyllFluorescenceMax</v>
      </c>
      <c r="K939" s="257" t="str">
        <f>VLOOKUP(J939,[1]TimeSeriesIDs!$A:$E,5,FALSE)</f>
        <v>bfe7b13c8dea486c96149392284e23e7</v>
      </c>
      <c r="L939" s="10">
        <v>0</v>
      </c>
    </row>
    <row r="940" spans="1:12" x14ac:dyDescent="0.25">
      <c r="A940" s="91">
        <v>71021</v>
      </c>
      <c r="B940" s="223" t="s">
        <v>2028</v>
      </c>
      <c r="C940" s="56" t="s">
        <v>3221</v>
      </c>
      <c r="D940" s="10" t="s">
        <v>2649</v>
      </c>
      <c r="E940" s="240" t="s">
        <v>113</v>
      </c>
      <c r="F940" s="8" t="s">
        <v>16</v>
      </c>
      <c r="G940" s="8" t="str">
        <f t="shared" si="50"/>
        <v>PT60M</v>
      </c>
      <c r="H940" s="222" t="s">
        <v>3033</v>
      </c>
      <c r="I940" s="222" t="s">
        <v>3047</v>
      </c>
      <c r="J940" s="10" t="str">
        <f t="shared" si="49"/>
        <v>Ecosense_DouglasFirTowerDouglasFir4_sun_+26m_chlorophyll_PAR_sensor_ch4LightSpectrum</v>
      </c>
      <c r="K940" s="257" t="str">
        <f>VLOOKUP(J940,[1]TimeSeriesIDs!$A:$E,5,FALSE)</f>
        <v>c1a66c785e4148b988fcd87c13d3a3f0</v>
      </c>
      <c r="L940" s="10">
        <v>0</v>
      </c>
    </row>
    <row r="941" spans="1:12" x14ac:dyDescent="0.25">
      <c r="A941" s="91">
        <v>71021</v>
      </c>
      <c r="B941" s="223" t="s">
        <v>2028</v>
      </c>
      <c r="C941" s="56" t="s">
        <v>3220</v>
      </c>
      <c r="D941" s="10" t="s">
        <v>2649</v>
      </c>
      <c r="E941" s="240" t="s">
        <v>113</v>
      </c>
      <c r="F941" s="8" t="s">
        <v>16</v>
      </c>
      <c r="G941" s="8" t="str">
        <f t="shared" si="50"/>
        <v>PT60M</v>
      </c>
      <c r="H941" s="222" t="s">
        <v>3033</v>
      </c>
      <c r="I941" s="222" t="s">
        <v>3047</v>
      </c>
      <c r="J941" s="10" t="str">
        <f t="shared" si="49"/>
        <v>Ecosense_DouglasFirTowerDouglasFir4_sun_+26m_chlorophyll_PAR_sensor_ch3LightSpectrum</v>
      </c>
      <c r="K941" s="257" t="str">
        <f>VLOOKUP(J941,[1]TimeSeriesIDs!$A:$E,5,FALSE)</f>
        <v>d9b89c7a06e848e9bbb524c82dcee477</v>
      </c>
      <c r="L941" s="10">
        <v>0</v>
      </c>
    </row>
    <row r="942" spans="1:12" x14ac:dyDescent="0.25">
      <c r="A942" s="91">
        <v>71021</v>
      </c>
      <c r="B942" s="223" t="s">
        <v>2028</v>
      </c>
      <c r="C942" s="56" t="s">
        <v>3225</v>
      </c>
      <c r="D942" s="10" t="s">
        <v>2649</v>
      </c>
      <c r="E942" s="240" t="s">
        <v>113</v>
      </c>
      <c r="F942" s="8" t="s">
        <v>16</v>
      </c>
      <c r="G942" s="8" t="str">
        <f t="shared" si="50"/>
        <v>PT60M</v>
      </c>
      <c r="H942" s="222" t="s">
        <v>3033</v>
      </c>
      <c r="I942" s="222" t="s">
        <v>3047</v>
      </c>
      <c r="J942" s="10" t="str">
        <f t="shared" si="49"/>
        <v>Ecosense_DouglasFirTowerDouglasFir4_sun_+26m_chlorophyll_PAR_sensor_wholeSpectrumLightSpectrum</v>
      </c>
      <c r="K942" s="257" t="str">
        <f>VLOOKUP(J942,[1]TimeSeriesIDs!$A:$E,5,FALSE)</f>
        <v>e22e9d6f50a2452bb7dc281ca280b630</v>
      </c>
      <c r="L942" s="10">
        <v>0</v>
      </c>
    </row>
    <row r="943" spans="1:12" x14ac:dyDescent="0.25">
      <c r="A943" s="91">
        <v>71021</v>
      </c>
      <c r="B943" s="223" t="s">
        <v>2028</v>
      </c>
      <c r="C943" s="56" t="s">
        <v>3229</v>
      </c>
      <c r="D943" s="222" t="s">
        <v>2450</v>
      </c>
      <c r="E943" s="222" t="s">
        <v>68</v>
      </c>
      <c r="F943" s="8" t="s">
        <v>16</v>
      </c>
      <c r="G943" s="8" t="str">
        <f t="shared" si="50"/>
        <v>PT60M</v>
      </c>
      <c r="H943" s="222" t="s">
        <v>3033</v>
      </c>
      <c r="I943" s="222" t="s">
        <v>3047</v>
      </c>
      <c r="J943" s="10" t="str">
        <f t="shared" si="49"/>
        <v>Ecosense_DouglasFirTowerDouglasFir4_sun_+26m_chlorophyll_PAR_sensor_tempLeafTemp</v>
      </c>
      <c r="K943" s="257" t="str">
        <f>VLOOKUP(J943,[1]TimeSeriesIDs!$A:$E,5,FALSE)</f>
        <v>e9b5814d45f84fe9b5ed466b49557fac</v>
      </c>
      <c r="L943" s="10">
        <v>0</v>
      </c>
    </row>
    <row r="944" spans="1:12" x14ac:dyDescent="0.25">
      <c r="A944" s="91">
        <v>71021</v>
      </c>
      <c r="B944" s="246" t="s">
        <v>2639</v>
      </c>
      <c r="C944" s="56" t="s">
        <v>3769</v>
      </c>
      <c r="D944" s="190" t="s">
        <v>2649</v>
      </c>
      <c r="E944" s="240" t="s">
        <v>113</v>
      </c>
      <c r="F944" s="8" t="s">
        <v>16</v>
      </c>
      <c r="G944" s="8" t="str">
        <f t="shared" si="50"/>
        <v>PT60M</v>
      </c>
      <c r="H944" s="222" t="s">
        <v>3033</v>
      </c>
      <c r="I944" s="222" t="s">
        <v>3047</v>
      </c>
      <c r="J944" s="10" t="str">
        <f t="shared" si="49"/>
        <v>Ecosense_University71021_ch0LightSpectrum</v>
      </c>
      <c r="K944" s="257" t="str">
        <f>VLOOKUP(J944,[1]TimeSeriesIDs!$A:$E,5,FALSE)</f>
        <v>4edaf9b138b84544a12781e140f8b09f</v>
      </c>
      <c r="L944" s="10">
        <v>0</v>
      </c>
    </row>
    <row r="945" spans="1:12" x14ac:dyDescent="0.25">
      <c r="A945" s="91">
        <v>71021</v>
      </c>
      <c r="B945" s="246" t="s">
        <v>2639</v>
      </c>
      <c r="C945" s="56" t="s">
        <v>3768</v>
      </c>
      <c r="D945" s="190" t="s">
        <v>2649</v>
      </c>
      <c r="E945" s="240" t="s">
        <v>113</v>
      </c>
      <c r="F945" s="8" t="s">
        <v>16</v>
      </c>
      <c r="G945" s="8" t="str">
        <f t="shared" si="50"/>
        <v>PT60M</v>
      </c>
      <c r="H945" s="222" t="s">
        <v>3033</v>
      </c>
      <c r="I945" s="222" t="s">
        <v>3047</v>
      </c>
      <c r="J945" s="10" t="str">
        <f t="shared" si="49"/>
        <v>Ecosense_University71021_ch1LightSpectrum</v>
      </c>
      <c r="K945" s="257" t="str">
        <f>VLOOKUP(J945,[1]TimeSeriesIDs!$A:$E,5,FALSE)</f>
        <v>baa6ef6cd3c0405183770b2c07fbbc42</v>
      </c>
      <c r="L945" s="10">
        <v>0</v>
      </c>
    </row>
    <row r="946" spans="1:12" x14ac:dyDescent="0.25">
      <c r="A946" s="91">
        <v>71021</v>
      </c>
      <c r="B946" s="246" t="s">
        <v>2639</v>
      </c>
      <c r="C946" s="56" t="s">
        <v>3767</v>
      </c>
      <c r="D946" s="10" t="s">
        <v>2649</v>
      </c>
      <c r="E946" s="240" t="s">
        <v>113</v>
      </c>
      <c r="F946" s="8" t="s">
        <v>16</v>
      </c>
      <c r="G946" s="8" t="str">
        <f t="shared" si="50"/>
        <v>PT60M</v>
      </c>
      <c r="H946" s="222" t="s">
        <v>3033</v>
      </c>
      <c r="I946" s="222" t="s">
        <v>3047</v>
      </c>
      <c r="J946" s="10" t="str">
        <f t="shared" si="49"/>
        <v>Ecosense_University71021_ch2LightSpectrum</v>
      </c>
      <c r="K946" s="257" t="str">
        <f>VLOOKUP(J946,[1]TimeSeriesIDs!$A:$E,5,FALSE)</f>
        <v>361c3a4c9d5a43748753e6187197f27b</v>
      </c>
      <c r="L946" s="10">
        <v>0</v>
      </c>
    </row>
    <row r="947" spans="1:12" x14ac:dyDescent="0.25">
      <c r="A947" s="91">
        <v>71021</v>
      </c>
      <c r="B947" s="246" t="s">
        <v>2639</v>
      </c>
      <c r="C947" s="56" t="s">
        <v>3766</v>
      </c>
      <c r="D947" s="10" t="s">
        <v>2649</v>
      </c>
      <c r="E947" s="240" t="s">
        <v>113</v>
      </c>
      <c r="F947" s="8" t="s">
        <v>16</v>
      </c>
      <c r="G947" s="8" t="str">
        <f t="shared" si="50"/>
        <v>PT60M</v>
      </c>
      <c r="H947" s="222" t="s">
        <v>3033</v>
      </c>
      <c r="I947" s="222" t="s">
        <v>3047</v>
      </c>
      <c r="J947" s="10" t="str">
        <f t="shared" si="49"/>
        <v>Ecosense_University71021_ch3LightSpectrum</v>
      </c>
      <c r="K947" s="257" t="str">
        <f>VLOOKUP(J947,[1]TimeSeriesIDs!$A:$E,5,FALSE)</f>
        <v>7aaacf1cffba461fb69c15dbf8ebb61f</v>
      </c>
      <c r="L947" s="10">
        <v>0</v>
      </c>
    </row>
    <row r="948" spans="1:12" x14ac:dyDescent="0.25">
      <c r="A948" s="91">
        <v>71021</v>
      </c>
      <c r="B948" s="246" t="s">
        <v>2639</v>
      </c>
      <c r="C948" s="56" t="s">
        <v>3765</v>
      </c>
      <c r="D948" s="10" t="s">
        <v>2649</v>
      </c>
      <c r="E948" s="240" t="s">
        <v>113</v>
      </c>
      <c r="F948" s="8" t="s">
        <v>16</v>
      </c>
      <c r="G948" s="8" t="str">
        <f t="shared" si="50"/>
        <v>PT60M</v>
      </c>
      <c r="H948" s="222" t="s">
        <v>3033</v>
      </c>
      <c r="I948" s="222" t="s">
        <v>3047</v>
      </c>
      <c r="J948" s="10" t="str">
        <f t="shared" si="49"/>
        <v>Ecosense_University71021_ch4LightSpectrum</v>
      </c>
      <c r="K948" s="257" t="str">
        <f>VLOOKUP(J948,[1]TimeSeriesIDs!$A:$E,5,FALSE)</f>
        <v>4baf16507f19473cb6ac480bdc923a56</v>
      </c>
      <c r="L948" s="10">
        <v>0</v>
      </c>
    </row>
    <row r="949" spans="1:12" x14ac:dyDescent="0.25">
      <c r="A949" s="91">
        <v>71021</v>
      </c>
      <c r="B949" s="246" t="s">
        <v>2639</v>
      </c>
      <c r="C949" s="56" t="s">
        <v>3764</v>
      </c>
      <c r="D949" s="10" t="s">
        <v>2649</v>
      </c>
      <c r="E949" s="240" t="s">
        <v>113</v>
      </c>
      <c r="F949" s="8" t="s">
        <v>16</v>
      </c>
      <c r="G949" s="8" t="str">
        <f t="shared" si="50"/>
        <v>PT60M</v>
      </c>
      <c r="H949" s="222" t="s">
        <v>3033</v>
      </c>
      <c r="I949" s="222" t="s">
        <v>3047</v>
      </c>
      <c r="J949" s="10" t="str">
        <f t="shared" si="49"/>
        <v>Ecosense_University71021_ch5LightSpectrum</v>
      </c>
      <c r="K949" s="257" t="str">
        <f>VLOOKUP(J949,[1]TimeSeriesIDs!$A:$E,5,FALSE)</f>
        <v>a7b110e423f9421fbb3d6b2472439cda</v>
      </c>
      <c r="L949" s="10">
        <v>0</v>
      </c>
    </row>
    <row r="950" spans="1:12" x14ac:dyDescent="0.25">
      <c r="A950" s="91">
        <v>71021</v>
      </c>
      <c r="B950" s="246" t="s">
        <v>2639</v>
      </c>
      <c r="C950" s="56" t="s">
        <v>3763</v>
      </c>
      <c r="D950" s="10" t="s">
        <v>2649</v>
      </c>
      <c r="E950" s="240" t="s">
        <v>113</v>
      </c>
      <c r="F950" s="8" t="s">
        <v>16</v>
      </c>
      <c r="G950" s="8" t="str">
        <f t="shared" si="50"/>
        <v>PT60M</v>
      </c>
      <c r="H950" s="222" t="s">
        <v>3033</v>
      </c>
      <c r="I950" s="222" t="s">
        <v>3047</v>
      </c>
      <c r="J950" s="10" t="str">
        <f t="shared" si="49"/>
        <v>Ecosense_University71021_ch6LightSpectrum</v>
      </c>
      <c r="K950" s="257" t="str">
        <f>VLOOKUP(J950,[1]TimeSeriesIDs!$A:$E,5,FALSE)</f>
        <v>483cbbc45be7416581210bd7988b0886</v>
      </c>
      <c r="L950" s="10">
        <v>0</v>
      </c>
    </row>
    <row r="951" spans="1:12" x14ac:dyDescent="0.25">
      <c r="A951" s="91">
        <v>71021</v>
      </c>
      <c r="B951" s="246" t="s">
        <v>2639</v>
      </c>
      <c r="C951" s="56" t="s">
        <v>3762</v>
      </c>
      <c r="D951" s="10" t="s">
        <v>2649</v>
      </c>
      <c r="E951" s="240" t="s">
        <v>113</v>
      </c>
      <c r="F951" s="8" t="s">
        <v>16</v>
      </c>
      <c r="G951" s="8" t="str">
        <f t="shared" si="50"/>
        <v>PT60M</v>
      </c>
      <c r="H951" s="222" t="s">
        <v>3033</v>
      </c>
      <c r="I951" s="222" t="s">
        <v>3047</v>
      </c>
      <c r="J951" s="10" t="str">
        <f t="shared" si="49"/>
        <v>Ecosense_University71021_ch7LightSpectrum</v>
      </c>
      <c r="K951" s="257" t="str">
        <f>VLOOKUP(J951,[1]TimeSeriesIDs!$A:$E,5,FALSE)</f>
        <v>9c7fe56a7d80436cbc762af013642ec4</v>
      </c>
      <c r="L951" s="10">
        <v>0</v>
      </c>
    </row>
    <row r="952" spans="1:12" x14ac:dyDescent="0.25">
      <c r="A952" s="91">
        <v>71021</v>
      </c>
      <c r="B952" s="246" t="s">
        <v>2639</v>
      </c>
      <c r="C952" s="56" t="s">
        <v>3772</v>
      </c>
      <c r="D952" s="10" t="s">
        <v>2436</v>
      </c>
      <c r="E952" s="240" t="s">
        <v>113</v>
      </c>
      <c r="F952" s="8" t="s">
        <v>16</v>
      </c>
      <c r="G952" s="8" t="str">
        <f t="shared" si="50"/>
        <v>PT60M</v>
      </c>
      <c r="H952" s="222" t="s">
        <v>3033</v>
      </c>
      <c r="I952" s="222" t="s">
        <v>3047</v>
      </c>
      <c r="J952" s="10" t="str">
        <f t="shared" si="49"/>
        <v>Ecosense_University71021_chlf_maxChlorophyllFluorescenceMax</v>
      </c>
      <c r="K952" s="257" t="str">
        <f>VLOOKUP(J952,[1]TimeSeriesIDs!$A:$E,5,FALSE)</f>
        <v>9fc79c2815cc482498e496fb613597e3</v>
      </c>
      <c r="L952" s="10">
        <v>0</v>
      </c>
    </row>
    <row r="953" spans="1:12" x14ac:dyDescent="0.25">
      <c r="A953" s="91">
        <v>71021</v>
      </c>
      <c r="B953" s="246" t="s">
        <v>2639</v>
      </c>
      <c r="C953" s="56" t="s">
        <v>3770</v>
      </c>
      <c r="D953" s="10" t="s">
        <v>2437</v>
      </c>
      <c r="E953" s="240" t="s">
        <v>113</v>
      </c>
      <c r="F953" s="8" t="s">
        <v>16</v>
      </c>
      <c r="G953" s="8" t="str">
        <f t="shared" si="50"/>
        <v>PT60M</v>
      </c>
      <c r="H953" s="222" t="s">
        <v>3033</v>
      </c>
      <c r="I953" s="222" t="s">
        <v>3047</v>
      </c>
      <c r="J953" s="10" t="str">
        <f t="shared" si="49"/>
        <v>Ecosense_University71021_chlf_minChlorophyllFluorescenceMin</v>
      </c>
      <c r="K953" s="257" t="str">
        <f>VLOOKUP(J953,[1]TimeSeriesIDs!$A:$E,5,FALSE)</f>
        <v>971d6f1cda174ad38a9e0ec418a99893</v>
      </c>
      <c r="L953" s="10">
        <v>0</v>
      </c>
    </row>
    <row r="954" spans="1:12" x14ac:dyDescent="0.25">
      <c r="A954" s="91">
        <v>71021</v>
      </c>
      <c r="B954" s="246" t="s">
        <v>2639</v>
      </c>
      <c r="C954" s="56" t="s">
        <v>3761</v>
      </c>
      <c r="D954" s="10" t="s">
        <v>140</v>
      </c>
      <c r="E954" s="240" t="s">
        <v>113</v>
      </c>
      <c r="F954" s="8" t="s">
        <v>16</v>
      </c>
      <c r="G954" s="8" t="str">
        <f t="shared" si="50"/>
        <v>PT60M</v>
      </c>
      <c r="H954" s="222" t="s">
        <v>3033</v>
      </c>
      <c r="I954" s="222" t="s">
        <v>3047</v>
      </c>
      <c r="J954" s="10" t="str">
        <f t="shared" si="49"/>
        <v>Ecosense_University71021_gainDigitalRawSignal</v>
      </c>
      <c r="K954" s="257" t="str">
        <f>VLOOKUP(J954,[1]TimeSeriesIDs!$A:$E,5,FALSE)</f>
        <v>e01a4b0cb9aa4416be5124ec46566dde</v>
      </c>
      <c r="L954" s="10">
        <v>0</v>
      </c>
    </row>
    <row r="955" spans="1:12" x14ac:dyDescent="0.25">
      <c r="A955" s="91">
        <v>71021</v>
      </c>
      <c r="B955" s="246" t="s">
        <v>2639</v>
      </c>
      <c r="C955" s="56" t="s">
        <v>3760</v>
      </c>
      <c r="D955" s="10" t="s">
        <v>2649</v>
      </c>
      <c r="E955" s="240" t="s">
        <v>113</v>
      </c>
      <c r="F955" s="8" t="s">
        <v>16</v>
      </c>
      <c r="G955" s="8" t="str">
        <f t="shared" si="50"/>
        <v>PT60M</v>
      </c>
      <c r="H955" s="222" t="s">
        <v>3033</v>
      </c>
      <c r="I955" s="222" t="s">
        <v>3047</v>
      </c>
      <c r="J955" s="10" t="str">
        <f t="shared" si="49"/>
        <v>Ecosense_University71021_nearInfraredSpectrumLightSpectrum</v>
      </c>
      <c r="K955" s="257" t="str">
        <f>VLOOKUP(J955,[1]TimeSeriesIDs!$A:$E,5,FALSE)</f>
        <v>c9a40c2a5f6249028a4c08aa3ba04341</v>
      </c>
      <c r="L955" s="10">
        <v>0</v>
      </c>
    </row>
    <row r="956" spans="1:12" x14ac:dyDescent="0.25">
      <c r="A956" s="91">
        <v>71021</v>
      </c>
      <c r="B956" s="246" t="s">
        <v>2639</v>
      </c>
      <c r="C956" s="56" t="s">
        <v>3759</v>
      </c>
      <c r="D956" s="222" t="s">
        <v>2450</v>
      </c>
      <c r="E956" s="222" t="s">
        <v>68</v>
      </c>
      <c r="F956" s="8" t="s">
        <v>16</v>
      </c>
      <c r="G956" s="8" t="str">
        <f t="shared" si="50"/>
        <v>PT60M</v>
      </c>
      <c r="H956" s="222" t="s">
        <v>3033</v>
      </c>
      <c r="I956" s="222" t="s">
        <v>3047</v>
      </c>
      <c r="J956" s="10" t="str">
        <f t="shared" si="49"/>
        <v>Ecosense_University71021_tempLeafTemp</v>
      </c>
      <c r="K956" s="257" t="str">
        <f>VLOOKUP(J956,[1]TimeSeriesIDs!$A:$E,5,FALSE)</f>
        <v>80c2a526219647f28070c9d5929be8d8</v>
      </c>
      <c r="L956" s="10">
        <v>0</v>
      </c>
    </row>
    <row r="957" spans="1:12" x14ac:dyDescent="0.25">
      <c r="A957" s="91">
        <v>71021</v>
      </c>
      <c r="B957" s="246" t="s">
        <v>2639</v>
      </c>
      <c r="C957" s="56" t="s">
        <v>3758</v>
      </c>
      <c r="D957" s="10" t="s">
        <v>154</v>
      </c>
      <c r="E957" s="190" t="s">
        <v>2641</v>
      </c>
      <c r="F957" s="8" t="s">
        <v>16</v>
      </c>
      <c r="G957" s="8" t="str">
        <f t="shared" si="50"/>
        <v>PT60M</v>
      </c>
      <c r="H957" s="222" t="s">
        <v>3033</v>
      </c>
      <c r="I957" s="222" t="s">
        <v>3047</v>
      </c>
      <c r="J957" s="10" t="str">
        <f t="shared" si="49"/>
        <v>Ecosense_University71021_tintDuration</v>
      </c>
      <c r="K957" s="257" t="str">
        <f>VLOOKUP(J957,[1]TimeSeriesIDs!$A:$E,5,FALSE)</f>
        <v>640b644fc7454d5687988158de9045e7</v>
      </c>
      <c r="L957" s="10">
        <v>0</v>
      </c>
    </row>
    <row r="958" spans="1:12" x14ac:dyDescent="0.25">
      <c r="A958" s="91">
        <v>71021</v>
      </c>
      <c r="B958" s="246" t="s">
        <v>2639</v>
      </c>
      <c r="C958" s="56" t="s">
        <v>3757</v>
      </c>
      <c r="D958" s="10" t="s">
        <v>2649</v>
      </c>
      <c r="E958" s="146" t="s">
        <v>113</v>
      </c>
      <c r="F958" s="7" t="s">
        <v>16</v>
      </c>
      <c r="G958" s="8" t="str">
        <f t="shared" si="50"/>
        <v>PT60M</v>
      </c>
      <c r="H958" s="222" t="s">
        <v>3033</v>
      </c>
      <c r="I958" s="224" t="s">
        <v>3047</v>
      </c>
      <c r="J958" s="9" t="str">
        <f t="shared" si="49"/>
        <v>Ecosense_University71021_wholeSpectrumLightSpectrum</v>
      </c>
      <c r="K958" s="256" t="str">
        <f>VLOOKUP(J958,[1]TimeSeriesIDs!$A:$E,5,FALSE)</f>
        <v>a6fb36625f634dc9b7ae7eaddb29e6e7</v>
      </c>
      <c r="L958" s="10">
        <v>0</v>
      </c>
    </row>
    <row r="959" spans="1:12" x14ac:dyDescent="0.25">
      <c r="A959" s="91">
        <v>71021</v>
      </c>
      <c r="B959" s="246" t="s">
        <v>2639</v>
      </c>
      <c r="C959" s="56" t="s">
        <v>3771</v>
      </c>
      <c r="D959" s="10" t="s">
        <v>2443</v>
      </c>
      <c r="E959" s="228" t="s">
        <v>113</v>
      </c>
      <c r="F959" s="7" t="s">
        <v>16</v>
      </c>
      <c r="G959" s="8" t="s">
        <v>1989</v>
      </c>
      <c r="H959" s="229" t="s">
        <v>3033</v>
      </c>
      <c r="I959" s="230" t="s">
        <v>3047</v>
      </c>
      <c r="J959" s="9" t="str">
        <f t="shared" si="49"/>
        <v>Ecosense_University71021_yieldYield</v>
      </c>
      <c r="K959" s="256" t="str">
        <f>VLOOKUP(J959,[1]TimeSeriesIDs!$A:$E,5,FALSE)</f>
        <v>14b470fd0cc04979b42a023062c31440</v>
      </c>
      <c r="L959" s="10">
        <v>0</v>
      </c>
    </row>
    <row r="960" spans="1:12" x14ac:dyDescent="0.25">
      <c r="A960" s="91">
        <v>71021</v>
      </c>
      <c r="B960" s="223" t="s">
        <v>2030</v>
      </c>
      <c r="C960" s="56" t="s">
        <v>3082</v>
      </c>
      <c r="D960" s="10" t="s">
        <v>2649</v>
      </c>
      <c r="E960" s="146" t="s">
        <v>113</v>
      </c>
      <c r="F960" s="7" t="s">
        <v>16</v>
      </c>
      <c r="G960" s="8" t="str">
        <f t="shared" ref="G960:G972" si="51">IF(ISBLANK(B960),"-","PT60M")</f>
        <v>PT60M</v>
      </c>
      <c r="H960" s="222" t="s">
        <v>3033</v>
      </c>
      <c r="I960" s="224" t="s">
        <v>3047</v>
      </c>
      <c r="J960" s="9" t="str">
        <f t="shared" si="49"/>
        <v>Ecosense_BeechTowerBeech4_sun_+26m_chlorophyll_PAR_sensor_wholeSpectrumLightSpectrum</v>
      </c>
      <c r="K960" s="256" t="str">
        <f>VLOOKUP(J960,[1]TimeSeriesIDs!$A:$E,5,FALSE)</f>
        <v>041d5daca4f7427a9124bcf043305588</v>
      </c>
      <c r="L960" s="10">
        <v>0</v>
      </c>
    </row>
    <row r="961" spans="1:12" x14ac:dyDescent="0.25">
      <c r="A961" s="91">
        <v>71021</v>
      </c>
      <c r="B961" s="223" t="s">
        <v>2030</v>
      </c>
      <c r="C961" s="56" t="s">
        <v>3074</v>
      </c>
      <c r="D961" s="10" t="s">
        <v>2436</v>
      </c>
      <c r="E961" s="146" t="s">
        <v>113</v>
      </c>
      <c r="F961" s="7" t="s">
        <v>16</v>
      </c>
      <c r="G961" s="8" t="str">
        <f t="shared" si="51"/>
        <v>PT60M</v>
      </c>
      <c r="H961" s="222" t="s">
        <v>3033</v>
      </c>
      <c r="I961" s="224" t="s">
        <v>3047</v>
      </c>
      <c r="J961" s="9" t="str">
        <f t="shared" si="49"/>
        <v>Ecosense_BeechTowerBeech4_sun_+26m_chlorophyll_PAR_sensorChlorophyllFluorescenceMax</v>
      </c>
      <c r="K961" s="256" t="str">
        <f>VLOOKUP(J961,[1]TimeSeriesIDs!$A:$E,5,FALSE)</f>
        <v>1710c7c71e6e4458aa63c68099dd64c3</v>
      </c>
      <c r="L961" s="10">
        <v>0</v>
      </c>
    </row>
    <row r="962" spans="1:12" x14ac:dyDescent="0.25">
      <c r="A962" s="91">
        <v>71021</v>
      </c>
      <c r="B962" s="223" t="s">
        <v>2030</v>
      </c>
      <c r="C962" s="56" t="s">
        <v>3084</v>
      </c>
      <c r="D962" s="10" t="s">
        <v>140</v>
      </c>
      <c r="E962" s="146" t="s">
        <v>113</v>
      </c>
      <c r="F962" s="7" t="s">
        <v>16</v>
      </c>
      <c r="G962" s="8" t="str">
        <f t="shared" si="51"/>
        <v>PT60M</v>
      </c>
      <c r="H962" s="222" t="s">
        <v>3033</v>
      </c>
      <c r="I962" s="224" t="s">
        <v>3047</v>
      </c>
      <c r="J962" s="9" t="str">
        <f t="shared" si="49"/>
        <v>Ecosense_BeechTowerBeech4_sun_+26m_chlorophyll_PAR_sensor_gainDigitalRawSignal</v>
      </c>
      <c r="K962" s="256" t="str">
        <f>VLOOKUP(J962,[1]TimeSeriesIDs!$A:$E,5,FALSE)</f>
        <v>2f10b1748767475d92468b3878b6b752</v>
      </c>
      <c r="L962" s="10">
        <v>0</v>
      </c>
    </row>
    <row r="963" spans="1:12" x14ac:dyDescent="0.25">
      <c r="A963" s="91">
        <v>71021</v>
      </c>
      <c r="B963" s="223" t="s">
        <v>2030</v>
      </c>
      <c r="C963" s="56" t="s">
        <v>3079</v>
      </c>
      <c r="D963" s="10" t="s">
        <v>2649</v>
      </c>
      <c r="E963" s="146" t="s">
        <v>113</v>
      </c>
      <c r="F963" s="7" t="s">
        <v>16</v>
      </c>
      <c r="G963" s="8" t="str">
        <f t="shared" si="51"/>
        <v>PT60M</v>
      </c>
      <c r="H963" s="222" t="s">
        <v>3033</v>
      </c>
      <c r="I963" s="224" t="s">
        <v>3047</v>
      </c>
      <c r="J963" s="9" t="str">
        <f t="shared" si="49"/>
        <v>Ecosense_BeechTowerBeech4_sun_+26m_chlorophyll_PAR_sensor_ch5LightSpectrum</v>
      </c>
      <c r="K963" s="256" t="str">
        <f>VLOOKUP(J963,[1]TimeSeriesIDs!$A:$E,5,FALSE)</f>
        <v>34bc4205373847198d1ba6e06813d744</v>
      </c>
      <c r="L963" s="10">
        <v>0</v>
      </c>
    </row>
    <row r="964" spans="1:12" x14ac:dyDescent="0.25">
      <c r="A964" s="91">
        <v>71021</v>
      </c>
      <c r="B964" s="223" t="s">
        <v>2030</v>
      </c>
      <c r="C964" s="56" t="s">
        <v>3075</v>
      </c>
      <c r="D964" s="190" t="s">
        <v>2649</v>
      </c>
      <c r="E964" s="146" t="s">
        <v>113</v>
      </c>
      <c r="F964" s="7" t="s">
        <v>16</v>
      </c>
      <c r="G964" s="8" t="str">
        <f t="shared" si="51"/>
        <v>PT60M</v>
      </c>
      <c r="H964" s="222" t="s">
        <v>3033</v>
      </c>
      <c r="I964" s="224" t="s">
        <v>3047</v>
      </c>
      <c r="J964" s="9" t="str">
        <f t="shared" si="49"/>
        <v>Ecosense_BeechTowerBeech4_sun_+26m_chlorophyll_PAR_sensor_ch1LightSpectrum</v>
      </c>
      <c r="K964" s="256" t="str">
        <f>VLOOKUP(J964,[1]TimeSeriesIDs!$A:$E,5,FALSE)</f>
        <v>38ddd1e977404d16b0ac52f6c58a9c3c</v>
      </c>
      <c r="L964" s="10">
        <v>0</v>
      </c>
    </row>
    <row r="965" spans="1:12" x14ac:dyDescent="0.25">
      <c r="A965" s="91">
        <v>71021</v>
      </c>
      <c r="B965" s="223" t="s">
        <v>2030</v>
      </c>
      <c r="C965" s="56" t="s">
        <v>3080</v>
      </c>
      <c r="D965" s="10" t="s">
        <v>2649</v>
      </c>
      <c r="E965" s="146" t="s">
        <v>113</v>
      </c>
      <c r="F965" s="7" t="s">
        <v>16</v>
      </c>
      <c r="G965" s="8" t="str">
        <f t="shared" si="51"/>
        <v>PT60M</v>
      </c>
      <c r="H965" s="222" t="s">
        <v>3033</v>
      </c>
      <c r="I965" s="224" t="s">
        <v>3047</v>
      </c>
      <c r="J965" s="9" t="str">
        <f t="shared" si="49"/>
        <v>Ecosense_BeechTowerBeech4_sun_+26m_chlorophyll_PAR_sensor_ch6LightSpectrum</v>
      </c>
      <c r="K965" s="256" t="str">
        <f>VLOOKUP(J965,[1]TimeSeriesIDs!$A:$E,5,FALSE)</f>
        <v>5eee4e4f9e9849e0805c6e3c3d28c099</v>
      </c>
      <c r="L965" s="10">
        <v>0</v>
      </c>
    </row>
    <row r="966" spans="1:12" x14ac:dyDescent="0.25">
      <c r="A966" s="91">
        <v>71021</v>
      </c>
      <c r="B966" s="223" t="s">
        <v>2030</v>
      </c>
      <c r="C966" s="56" t="s">
        <v>3083</v>
      </c>
      <c r="D966" s="10" t="s">
        <v>2649</v>
      </c>
      <c r="E966" s="146" t="s">
        <v>113</v>
      </c>
      <c r="F966" s="7" t="s">
        <v>16</v>
      </c>
      <c r="G966" s="8" t="str">
        <f t="shared" si="51"/>
        <v>PT60M</v>
      </c>
      <c r="H966" s="222" t="s">
        <v>3033</v>
      </c>
      <c r="I966" s="224" t="s">
        <v>3047</v>
      </c>
      <c r="J966" s="9" t="str">
        <f t="shared" si="49"/>
        <v>Ecosense_BeechTowerBeech4_sun_+26m_chlorophyll_PAR_sensor_nearInfraredSpectrumLightSpectrum</v>
      </c>
      <c r="K966" s="256" t="str">
        <f>VLOOKUP(J966,[1]TimeSeriesIDs!$A:$E,5,FALSE)</f>
        <v>655f9c7c571241aabc3cab6d1f461473</v>
      </c>
      <c r="L966" s="10">
        <v>0</v>
      </c>
    </row>
    <row r="967" spans="1:12" x14ac:dyDescent="0.25">
      <c r="A967" s="91">
        <v>71021</v>
      </c>
      <c r="B967" s="223" t="s">
        <v>2030</v>
      </c>
      <c r="C967" s="56" t="s">
        <v>3085</v>
      </c>
      <c r="D967" s="10" t="s">
        <v>154</v>
      </c>
      <c r="E967" s="188" t="s">
        <v>2641</v>
      </c>
      <c r="F967" s="7" t="s">
        <v>16</v>
      </c>
      <c r="G967" s="8" t="str">
        <f t="shared" si="51"/>
        <v>PT60M</v>
      </c>
      <c r="H967" s="222" t="s">
        <v>3033</v>
      </c>
      <c r="I967" s="224" t="s">
        <v>3047</v>
      </c>
      <c r="J967" s="9" t="str">
        <f t="shared" si="49"/>
        <v>Ecosense_BeechTowerBeech4_sun_+26m_chlorophyll_PAR_sensor_tintDuration</v>
      </c>
      <c r="K967" s="256" t="str">
        <f>VLOOKUP(J967,[1]TimeSeriesIDs!$A:$E,5,FALSE)</f>
        <v>78f3d77b0a9141d29d94b24d0b4d30c9</v>
      </c>
      <c r="L967" s="10">
        <v>0</v>
      </c>
    </row>
    <row r="968" spans="1:12" x14ac:dyDescent="0.25">
      <c r="A968" s="91">
        <v>71021</v>
      </c>
      <c r="B968" s="223" t="s">
        <v>2030</v>
      </c>
      <c r="C968" s="56" t="s">
        <v>3074</v>
      </c>
      <c r="D968" s="10" t="s">
        <v>2437</v>
      </c>
      <c r="E968" s="146" t="s">
        <v>113</v>
      </c>
      <c r="F968" s="7" t="s">
        <v>16</v>
      </c>
      <c r="G968" s="8" t="str">
        <f t="shared" si="51"/>
        <v>PT60M</v>
      </c>
      <c r="H968" s="222" t="s">
        <v>3033</v>
      </c>
      <c r="I968" s="224" t="s">
        <v>3047</v>
      </c>
      <c r="J968" s="9" t="str">
        <f t="shared" si="49"/>
        <v>Ecosense_BeechTowerBeech4_sun_+26m_chlorophyll_PAR_sensorChlorophyllFluorescenceMin</v>
      </c>
      <c r="K968" s="256" t="str">
        <f>VLOOKUP(J968,[1]TimeSeriesIDs!$A:$E,5,FALSE)</f>
        <v>859d3c1dd3de4efe8e883f7328cf99df</v>
      </c>
      <c r="L968" s="10">
        <v>0</v>
      </c>
    </row>
    <row r="969" spans="1:12" x14ac:dyDescent="0.25">
      <c r="A969" s="91">
        <v>71021</v>
      </c>
      <c r="B969" s="223" t="s">
        <v>2030</v>
      </c>
      <c r="C969" s="56" t="s">
        <v>3078</v>
      </c>
      <c r="D969" s="10" t="s">
        <v>2649</v>
      </c>
      <c r="E969" s="146" t="s">
        <v>113</v>
      </c>
      <c r="F969" s="7" t="s">
        <v>16</v>
      </c>
      <c r="G969" s="8" t="str">
        <f t="shared" si="51"/>
        <v>PT60M</v>
      </c>
      <c r="H969" s="222" t="s">
        <v>3033</v>
      </c>
      <c r="I969" s="224" t="s">
        <v>3047</v>
      </c>
      <c r="J969" s="9" t="str">
        <f t="shared" si="49"/>
        <v>Ecosense_BeechTowerBeech4_sun_+26m_chlorophyll_PAR_sensor_ch4LightSpectrum</v>
      </c>
      <c r="K969" s="256" t="str">
        <f>VLOOKUP(J969,[1]TimeSeriesIDs!$A:$E,5,FALSE)</f>
        <v>8e7aa6508a1c41779044d1cc788f6885</v>
      </c>
      <c r="L969" s="10">
        <v>0</v>
      </c>
    </row>
    <row r="970" spans="1:12" x14ac:dyDescent="0.25">
      <c r="A970" s="91">
        <v>71021</v>
      </c>
      <c r="B970" s="223" t="s">
        <v>2030</v>
      </c>
      <c r="C970" s="56" t="s">
        <v>3086</v>
      </c>
      <c r="D970" s="222" t="s">
        <v>2450</v>
      </c>
      <c r="E970" s="225" t="s">
        <v>68</v>
      </c>
      <c r="F970" s="7" t="s">
        <v>16</v>
      </c>
      <c r="G970" s="8" t="str">
        <f t="shared" si="51"/>
        <v>PT60M</v>
      </c>
      <c r="H970" s="222" t="s">
        <v>3033</v>
      </c>
      <c r="I970" s="224" t="s">
        <v>3047</v>
      </c>
      <c r="J970" s="9" t="str">
        <f t="shared" si="49"/>
        <v>Ecosense_BeechTowerBeech4_sun_+26m_chlorophyll_PAR_sensor_tempLeafTemp</v>
      </c>
      <c r="K970" s="256" t="str">
        <f>VLOOKUP(J970,[1]TimeSeriesIDs!$A:$E,5,FALSE)</f>
        <v>96ba0d2fe2094abeb48067b4a3e72e22</v>
      </c>
      <c r="L970" s="10">
        <v>0</v>
      </c>
    </row>
    <row r="971" spans="1:12" x14ac:dyDescent="0.25">
      <c r="A971" s="91">
        <v>71021</v>
      </c>
      <c r="B971" s="223" t="s">
        <v>2030</v>
      </c>
      <c r="C971" s="56" t="s">
        <v>3077</v>
      </c>
      <c r="D971" s="10" t="s">
        <v>2649</v>
      </c>
      <c r="E971" s="146" t="s">
        <v>113</v>
      </c>
      <c r="F971" s="7" t="s">
        <v>16</v>
      </c>
      <c r="G971" s="8" t="str">
        <f t="shared" si="51"/>
        <v>PT60M</v>
      </c>
      <c r="H971" s="222" t="s">
        <v>3033</v>
      </c>
      <c r="I971" s="224" t="s">
        <v>3047</v>
      </c>
      <c r="J971" s="9" t="str">
        <f t="shared" si="49"/>
        <v>Ecosense_BeechTowerBeech4_sun_+26m_chlorophyll_PAR_sensor_ch3LightSpectrum</v>
      </c>
      <c r="K971" s="256" t="str">
        <f>VLOOKUP(J971,[1]TimeSeriesIDs!$A:$E,5,FALSE)</f>
        <v>a8209ae3129f4957b85f181ad5ce2fc4</v>
      </c>
      <c r="L971" s="10">
        <v>0</v>
      </c>
    </row>
    <row r="972" spans="1:12" x14ac:dyDescent="0.25">
      <c r="A972" s="91">
        <v>71021</v>
      </c>
      <c r="B972" s="223" t="s">
        <v>2030</v>
      </c>
      <c r="C972" s="56" t="s">
        <v>3081</v>
      </c>
      <c r="D972" s="10" t="s">
        <v>2649</v>
      </c>
      <c r="E972" s="146" t="s">
        <v>113</v>
      </c>
      <c r="F972" s="7" t="s">
        <v>16</v>
      </c>
      <c r="G972" s="8" t="str">
        <f t="shared" si="51"/>
        <v>PT60M</v>
      </c>
      <c r="H972" s="222" t="s">
        <v>3033</v>
      </c>
      <c r="I972" s="224" t="s">
        <v>3047</v>
      </c>
      <c r="J972" s="9" t="str">
        <f t="shared" si="49"/>
        <v>Ecosense_BeechTowerBeech4_sun_+26m_chlorophyll_PAR_sensor_ch7LightSpectrum</v>
      </c>
      <c r="K972" s="256" t="str">
        <f>VLOOKUP(J972,[1]TimeSeriesIDs!$A:$E,5,FALSE)</f>
        <v>cda50b9be47140dbbaeb876c149c471b</v>
      </c>
      <c r="L972" s="10">
        <v>0</v>
      </c>
    </row>
    <row r="973" spans="1:12" x14ac:dyDescent="0.25">
      <c r="A973" s="91">
        <v>71021</v>
      </c>
      <c r="B973" s="227" t="s">
        <v>2030</v>
      </c>
      <c r="C973" s="56" t="s">
        <v>3074</v>
      </c>
      <c r="D973" s="10" t="s">
        <v>2443</v>
      </c>
      <c r="E973" s="228" t="s">
        <v>113</v>
      </c>
      <c r="F973" s="7" t="s">
        <v>16</v>
      </c>
      <c r="G973" s="8" t="s">
        <v>1989</v>
      </c>
      <c r="H973" s="229" t="s">
        <v>3033</v>
      </c>
      <c r="I973" s="230" t="s">
        <v>3047</v>
      </c>
      <c r="J973" s="9" t="str">
        <f t="shared" si="49"/>
        <v>Ecosense_BeechTowerBeech4_sun_+26m_chlorophyll_PAR_sensorYield</v>
      </c>
      <c r="K973" s="256" t="str">
        <f>VLOOKUP(J973,[1]TimeSeriesIDs!$A:$E,5,FALSE)</f>
        <v>d2ac996d7f0c468188ad2ffafcc7c7d3</v>
      </c>
      <c r="L973" s="10">
        <v>0</v>
      </c>
    </row>
    <row r="974" spans="1:12" x14ac:dyDescent="0.25">
      <c r="A974" s="91">
        <v>71021</v>
      </c>
      <c r="B974" s="223" t="s">
        <v>2030</v>
      </c>
      <c r="C974" s="56" t="s">
        <v>3076</v>
      </c>
      <c r="D974" s="10" t="s">
        <v>2649</v>
      </c>
      <c r="E974" s="240" t="s">
        <v>113</v>
      </c>
      <c r="F974" s="7" t="s">
        <v>16</v>
      </c>
      <c r="G974" s="8" t="str">
        <f t="shared" ref="G974:G986" si="52">IF(ISBLANK(B974),"-","PT60M")</f>
        <v>PT60M</v>
      </c>
      <c r="H974" s="222" t="s">
        <v>3033</v>
      </c>
      <c r="I974" s="224" t="s">
        <v>3047</v>
      </c>
      <c r="J974" s="9" t="str">
        <f t="shared" si="49"/>
        <v>Ecosense_BeechTowerBeech4_sun_+26m_chlorophyll_PAR_sensor_ch2LightSpectrum</v>
      </c>
      <c r="K974" s="231" t="str">
        <f>VLOOKUP(J974,[1]TimeSeriesIDs!$A:$E,5,FALSE)</f>
        <v>ebcdeb5e239740bb941a15bd862efb5b</v>
      </c>
      <c r="L974" s="10">
        <v>0</v>
      </c>
    </row>
    <row r="975" spans="1:12" x14ac:dyDescent="0.25">
      <c r="A975" s="91">
        <v>71021</v>
      </c>
      <c r="B975" s="223" t="s">
        <v>2030</v>
      </c>
      <c r="C975" s="56" t="s">
        <v>3599</v>
      </c>
      <c r="D975" s="190" t="s">
        <v>2649</v>
      </c>
      <c r="E975" s="146" t="s">
        <v>113</v>
      </c>
      <c r="F975" s="7" t="s">
        <v>16</v>
      </c>
      <c r="G975" s="8" t="str">
        <f t="shared" si="52"/>
        <v>PT60M</v>
      </c>
      <c r="H975" s="222" t="s">
        <v>3033</v>
      </c>
      <c r="I975" s="224" t="s">
        <v>3047</v>
      </c>
      <c r="J975" s="9" t="str">
        <f t="shared" si="49"/>
        <v>Ecosense_BeechTowerBeech4_sun_+26m_chlorophyll_PAR_sensor_ch0LightSpectrum</v>
      </c>
      <c r="K975" s="231" t="str">
        <f>VLOOKUP(J975,[1]TimeSeriesIDs!$A:$E,5,FALSE)</f>
        <v>f5faec5d231d450c971084fc83f29bc3</v>
      </c>
      <c r="L975" s="10">
        <v>0</v>
      </c>
    </row>
    <row r="976" spans="1:12" x14ac:dyDescent="0.25">
      <c r="A976" s="171">
        <v>71022</v>
      </c>
      <c r="B976" s="141" t="s">
        <v>2028</v>
      </c>
      <c r="C976" s="141" t="s">
        <v>3233</v>
      </c>
      <c r="D976" s="10" t="s">
        <v>2649</v>
      </c>
      <c r="E976" s="146" t="s">
        <v>113</v>
      </c>
      <c r="F976" s="7" t="s">
        <v>16</v>
      </c>
      <c r="G976" s="8" t="str">
        <f t="shared" si="52"/>
        <v>PT60M</v>
      </c>
      <c r="H976" s="222" t="s">
        <v>3033</v>
      </c>
      <c r="I976" s="224" t="s">
        <v>3047</v>
      </c>
      <c r="J976" s="9" t="str">
        <f t="shared" si="49"/>
        <v>Ecosense_DouglasFirTowerDouglasFir4_shade_+24m_chlorophyll_PAR_sensor_ch3LightSpectrum</v>
      </c>
      <c r="K976" s="231" t="str">
        <f>VLOOKUP(J976,[1]TimeSeriesIDs!$A:$E,5,FALSE)</f>
        <v>0a2ffd20e1fa4ab897d5f3211f327e92</v>
      </c>
      <c r="L976" s="10">
        <v>0</v>
      </c>
    </row>
    <row r="977" spans="1:12" x14ac:dyDescent="0.25">
      <c r="A977" s="171">
        <v>71022</v>
      </c>
      <c r="B977" s="141" t="s">
        <v>2028</v>
      </c>
      <c r="C977" s="141" t="s">
        <v>3238</v>
      </c>
      <c r="D977" s="10" t="s">
        <v>2649</v>
      </c>
      <c r="E977" s="146" t="s">
        <v>113</v>
      </c>
      <c r="F977" s="7" t="s">
        <v>16</v>
      </c>
      <c r="G977" s="8" t="str">
        <f t="shared" si="52"/>
        <v>PT60M</v>
      </c>
      <c r="H977" s="222" t="s">
        <v>3033</v>
      </c>
      <c r="I977" s="224" t="s">
        <v>3047</v>
      </c>
      <c r="J977" s="9" t="str">
        <f t="shared" si="49"/>
        <v>Ecosense_DouglasFirTowerDouglasFir4_shade_+24m_chlorophyll_PAR_sensor_wholeSpectrumLightSpectrum</v>
      </c>
      <c r="K977" s="231" t="str">
        <f>VLOOKUP(J977,[1]TimeSeriesIDs!$A:$E,5,FALSE)</f>
        <v>142e02c53eed4be4bf76f8ab4da15a96</v>
      </c>
      <c r="L977" s="10">
        <v>0</v>
      </c>
    </row>
    <row r="978" spans="1:12" x14ac:dyDescent="0.25">
      <c r="A978" s="171">
        <v>71022</v>
      </c>
      <c r="B978" s="141" t="s">
        <v>2028</v>
      </c>
      <c r="C978" s="141" t="s">
        <v>3230</v>
      </c>
      <c r="D978" s="10" t="s">
        <v>2437</v>
      </c>
      <c r="E978" s="146" t="s">
        <v>113</v>
      </c>
      <c r="F978" s="7" t="s">
        <v>16</v>
      </c>
      <c r="G978" s="8" t="str">
        <f t="shared" si="52"/>
        <v>PT60M</v>
      </c>
      <c r="H978" s="222" t="s">
        <v>3033</v>
      </c>
      <c r="I978" s="224" t="s">
        <v>3047</v>
      </c>
      <c r="J978" s="9" t="str">
        <f t="shared" si="49"/>
        <v>Ecosense_DouglasFirTowerDouglasFir4_shade_+24m_chlorophyll_PAR_sensorChlorophyllFluorescenceMin</v>
      </c>
      <c r="K978" s="231" t="str">
        <f>VLOOKUP(J978,[1]TimeSeriesIDs!$A:$E,5,FALSE)</f>
        <v>1ddde97f1cb24dbbac58b10f3c6ca385</v>
      </c>
      <c r="L978" s="10">
        <v>0</v>
      </c>
    </row>
    <row r="979" spans="1:12" x14ac:dyDescent="0.25">
      <c r="A979" s="171">
        <v>71022</v>
      </c>
      <c r="B979" s="141" t="s">
        <v>2028</v>
      </c>
      <c r="C979" s="141" t="s">
        <v>3239</v>
      </c>
      <c r="D979" s="10" t="s">
        <v>2649</v>
      </c>
      <c r="E979" s="146" t="s">
        <v>113</v>
      </c>
      <c r="F979" s="7" t="s">
        <v>16</v>
      </c>
      <c r="G979" s="8" t="str">
        <f t="shared" si="52"/>
        <v>PT60M</v>
      </c>
      <c r="H979" s="222" t="s">
        <v>3033</v>
      </c>
      <c r="I979" s="224" t="s">
        <v>3047</v>
      </c>
      <c r="J979" s="9" t="str">
        <f t="shared" si="49"/>
        <v>Ecosense_DouglasFirTowerDouglasFir4_shade_+24m_chlorophyll_PAR_sensor_nearInfraredSpectrumLightSpectrum</v>
      </c>
      <c r="K979" s="231" t="str">
        <f>VLOOKUP(J979,[1]TimeSeriesIDs!$A:$E,5,FALSE)</f>
        <v>205671ef98e9425da0dac913f918c260</v>
      </c>
      <c r="L979" s="10">
        <v>0</v>
      </c>
    </row>
    <row r="980" spans="1:12" x14ac:dyDescent="0.25">
      <c r="A980" s="171">
        <v>71022</v>
      </c>
      <c r="B980" s="141" t="s">
        <v>2028</v>
      </c>
      <c r="C980" s="141" t="s">
        <v>3241</v>
      </c>
      <c r="D980" s="10" t="s">
        <v>154</v>
      </c>
      <c r="E980" s="188" t="s">
        <v>2641</v>
      </c>
      <c r="F980" s="7" t="s">
        <v>16</v>
      </c>
      <c r="G980" s="8" t="str">
        <f t="shared" si="52"/>
        <v>PT60M</v>
      </c>
      <c r="H980" s="222" t="s">
        <v>3033</v>
      </c>
      <c r="I980" s="224" t="s">
        <v>3047</v>
      </c>
      <c r="J980" s="9" t="str">
        <f t="shared" si="49"/>
        <v>Ecosense_DouglasFirTowerDouglasFir4_shade_+24m_chlorophyll_PAR_sensor_tintDuration</v>
      </c>
      <c r="K980" s="231" t="str">
        <f>VLOOKUP(J980,[1]TimeSeriesIDs!$A:$E,5,FALSE)</f>
        <v>23c226dbb5fa45348d70967dc5e7c353</v>
      </c>
      <c r="L980" s="10">
        <v>0</v>
      </c>
    </row>
    <row r="981" spans="1:12" x14ac:dyDescent="0.25">
      <c r="A981" s="171">
        <v>71022</v>
      </c>
      <c r="B981" s="141" t="s">
        <v>2028</v>
      </c>
      <c r="C981" s="141" t="s">
        <v>3234</v>
      </c>
      <c r="D981" s="10" t="s">
        <v>2649</v>
      </c>
      <c r="E981" s="146" t="s">
        <v>113</v>
      </c>
      <c r="F981" s="7" t="s">
        <v>16</v>
      </c>
      <c r="G981" s="8" t="str">
        <f t="shared" si="52"/>
        <v>PT60M</v>
      </c>
      <c r="H981" s="222" t="s">
        <v>3033</v>
      </c>
      <c r="I981" s="224" t="s">
        <v>3047</v>
      </c>
      <c r="J981" s="9" t="str">
        <f t="shared" si="49"/>
        <v>Ecosense_DouglasFirTowerDouglasFir4_shade_+24m_chlorophyll_PAR_sensor_ch4LightSpectrum</v>
      </c>
      <c r="K981" s="231" t="str">
        <f>VLOOKUP(J981,[1]TimeSeriesIDs!$A:$E,5,FALSE)</f>
        <v>3181d86ab28f4a34ac7b5383489544b7</v>
      </c>
      <c r="L981" s="10">
        <v>0</v>
      </c>
    </row>
    <row r="982" spans="1:12" x14ac:dyDescent="0.25">
      <c r="A982" s="171">
        <v>71022</v>
      </c>
      <c r="B982" s="141" t="s">
        <v>2028</v>
      </c>
      <c r="C982" s="141" t="s">
        <v>3235</v>
      </c>
      <c r="D982" s="10" t="s">
        <v>2649</v>
      </c>
      <c r="E982" s="146" t="s">
        <v>113</v>
      </c>
      <c r="F982" s="7" t="s">
        <v>16</v>
      </c>
      <c r="G982" s="8" t="str">
        <f t="shared" si="52"/>
        <v>PT60M</v>
      </c>
      <c r="H982" s="222" t="s">
        <v>3033</v>
      </c>
      <c r="I982" s="224" t="s">
        <v>3047</v>
      </c>
      <c r="J982" s="9" t="str">
        <f t="shared" si="49"/>
        <v>Ecosense_DouglasFirTowerDouglasFir4_shade_+24m_chlorophyll_PAR_sensor_ch5LightSpectrum</v>
      </c>
      <c r="K982" s="231" t="str">
        <f>VLOOKUP(J982,[1]TimeSeriesIDs!$A:$E,5,FALSE)</f>
        <v>3bd0e7c56b65495a989b30031ef1dec3</v>
      </c>
      <c r="L982" s="10">
        <v>0</v>
      </c>
    </row>
    <row r="983" spans="1:12" x14ac:dyDescent="0.25">
      <c r="A983" s="171">
        <v>71022</v>
      </c>
      <c r="B983" s="141" t="s">
        <v>2028</v>
      </c>
      <c r="C983" s="141" t="s">
        <v>3236</v>
      </c>
      <c r="D983" s="10" t="s">
        <v>2649</v>
      </c>
      <c r="E983" s="146" t="s">
        <v>113</v>
      </c>
      <c r="F983" s="7" t="s">
        <v>16</v>
      </c>
      <c r="G983" s="8" t="str">
        <f t="shared" si="52"/>
        <v>PT60M</v>
      </c>
      <c r="H983" s="222" t="s">
        <v>3033</v>
      </c>
      <c r="I983" s="224" t="s">
        <v>3047</v>
      </c>
      <c r="J983" s="9" t="str">
        <f t="shared" si="49"/>
        <v>Ecosense_DouglasFirTowerDouglasFir4_shade_+24m_chlorophyll_PAR_sensor_ch6LightSpectrum</v>
      </c>
      <c r="K983" s="231" t="str">
        <f>VLOOKUP(J983,[1]TimeSeriesIDs!$A:$E,5,FALSE)</f>
        <v>3be6afc8849348969737f0085e923bbb</v>
      </c>
      <c r="L983" s="10">
        <v>0</v>
      </c>
    </row>
    <row r="984" spans="1:12" x14ac:dyDescent="0.25">
      <c r="A984" s="171">
        <v>71022</v>
      </c>
      <c r="B984" s="141" t="s">
        <v>2028</v>
      </c>
      <c r="C984" s="141" t="s">
        <v>3231</v>
      </c>
      <c r="D984" s="190" t="s">
        <v>2649</v>
      </c>
      <c r="E984" s="146" t="s">
        <v>113</v>
      </c>
      <c r="F984" s="7" t="s">
        <v>16</v>
      </c>
      <c r="G984" s="8" t="str">
        <f t="shared" si="52"/>
        <v>PT60M</v>
      </c>
      <c r="H984" s="222" t="s">
        <v>3033</v>
      </c>
      <c r="I984" s="224" t="s">
        <v>3047</v>
      </c>
      <c r="J984" s="9" t="str">
        <f t="shared" si="49"/>
        <v>Ecosense_DouglasFirTowerDouglasFir4_shade_+24m_chlorophyll_PAR_sensor_ch1LightSpectrum</v>
      </c>
      <c r="K984" s="231" t="str">
        <f>VLOOKUP(J984,[1]TimeSeriesIDs!$A:$E,5,FALSE)</f>
        <v>78732654d4b64f5593201b0ffd88e97a</v>
      </c>
      <c r="L984" s="10">
        <v>0</v>
      </c>
    </row>
    <row r="985" spans="1:12" x14ac:dyDescent="0.25">
      <c r="A985" s="171">
        <v>71022</v>
      </c>
      <c r="B985" s="141" t="s">
        <v>2028</v>
      </c>
      <c r="C985" s="141" t="s">
        <v>3230</v>
      </c>
      <c r="D985" s="10" t="s">
        <v>2436</v>
      </c>
      <c r="E985" s="146" t="s">
        <v>113</v>
      </c>
      <c r="F985" s="7" t="s">
        <v>16</v>
      </c>
      <c r="G985" s="8" t="str">
        <f t="shared" si="52"/>
        <v>PT60M</v>
      </c>
      <c r="H985" s="222" t="s">
        <v>3033</v>
      </c>
      <c r="I985" s="224" t="s">
        <v>3047</v>
      </c>
      <c r="J985" s="9" t="str">
        <f t="shared" si="49"/>
        <v>Ecosense_DouglasFirTowerDouglasFir4_shade_+24m_chlorophyll_PAR_sensorChlorophyllFluorescenceMax</v>
      </c>
      <c r="K985" s="231" t="str">
        <f>VLOOKUP(J985,[1]TimeSeriesIDs!$A:$E,5,FALSE)</f>
        <v>7a66a0516c584124b17c31fadcaf44b5</v>
      </c>
      <c r="L985" s="10">
        <v>0</v>
      </c>
    </row>
    <row r="986" spans="1:12" x14ac:dyDescent="0.25">
      <c r="A986" s="171">
        <v>71022</v>
      </c>
      <c r="B986" s="141" t="s">
        <v>2028</v>
      </c>
      <c r="C986" s="141" t="s">
        <v>3232</v>
      </c>
      <c r="D986" s="10" t="s">
        <v>2649</v>
      </c>
      <c r="E986" s="146" t="s">
        <v>113</v>
      </c>
      <c r="F986" s="7" t="s">
        <v>16</v>
      </c>
      <c r="G986" s="8" t="str">
        <f t="shared" si="52"/>
        <v>PT60M</v>
      </c>
      <c r="H986" s="222" t="s">
        <v>3033</v>
      </c>
      <c r="I986" s="224" t="s">
        <v>3047</v>
      </c>
      <c r="J986" s="9" t="str">
        <f t="shared" si="49"/>
        <v>Ecosense_DouglasFirTowerDouglasFir4_shade_+24m_chlorophyll_PAR_sensor_ch2LightSpectrum</v>
      </c>
      <c r="K986" s="231" t="str">
        <f>VLOOKUP(J986,[1]TimeSeriesIDs!$A:$E,5,FALSE)</f>
        <v>84018762486e4d1b839544243ac0a61d</v>
      </c>
      <c r="L986" s="10">
        <v>0</v>
      </c>
    </row>
    <row r="987" spans="1:12" x14ac:dyDescent="0.25">
      <c r="A987" s="171">
        <v>71022</v>
      </c>
      <c r="B987" s="141" t="s">
        <v>2028</v>
      </c>
      <c r="C987" s="141" t="s">
        <v>3230</v>
      </c>
      <c r="D987" s="10" t="s">
        <v>2443</v>
      </c>
      <c r="E987" s="228" t="s">
        <v>113</v>
      </c>
      <c r="F987" s="7" t="s">
        <v>16</v>
      </c>
      <c r="G987" s="8" t="s">
        <v>1989</v>
      </c>
      <c r="H987" s="229" t="s">
        <v>3033</v>
      </c>
      <c r="I987" s="230" t="s">
        <v>3047</v>
      </c>
      <c r="J987" s="9" t="str">
        <f t="shared" si="49"/>
        <v>Ecosense_DouglasFirTowerDouglasFir4_shade_+24m_chlorophyll_PAR_sensorYield</v>
      </c>
      <c r="K987" s="231" t="str">
        <f>VLOOKUP(J987,[1]TimeSeriesIDs!$A:$E,5,FALSE)</f>
        <v>850c7dedcee34b9bbb33f0becc00b446</v>
      </c>
      <c r="L987" s="10">
        <v>0</v>
      </c>
    </row>
    <row r="988" spans="1:12" x14ac:dyDescent="0.25">
      <c r="A988" s="171">
        <v>71022</v>
      </c>
      <c r="B988" s="141" t="s">
        <v>2028</v>
      </c>
      <c r="C988" s="141" t="s">
        <v>3242</v>
      </c>
      <c r="D988" s="222" t="s">
        <v>2450</v>
      </c>
      <c r="E988" s="225" t="s">
        <v>68</v>
      </c>
      <c r="F988" s="7" t="s">
        <v>16</v>
      </c>
      <c r="G988" s="8" t="str">
        <f t="shared" ref="G988:G1021" si="53">IF(ISBLANK(B988),"-","PT60M")</f>
        <v>PT60M</v>
      </c>
      <c r="H988" s="222" t="s">
        <v>3033</v>
      </c>
      <c r="I988" s="224" t="s">
        <v>3047</v>
      </c>
      <c r="J988" s="9" t="str">
        <f t="shared" si="49"/>
        <v>Ecosense_DouglasFirTowerDouglasFir4_shade_+24m_chlorophyll_PAR_sensor_tempLeafTemp</v>
      </c>
      <c r="K988" s="231" t="str">
        <f>VLOOKUP(J988,[1]TimeSeriesIDs!$A:$E,5,FALSE)</f>
        <v>8dd41d8ef7534ec39e3e19070423234f</v>
      </c>
      <c r="L988" s="10">
        <v>0</v>
      </c>
    </row>
    <row r="989" spans="1:12" x14ac:dyDescent="0.25">
      <c r="A989" s="171">
        <v>71022</v>
      </c>
      <c r="B989" s="141" t="s">
        <v>2028</v>
      </c>
      <c r="C989" s="141" t="s">
        <v>3609</v>
      </c>
      <c r="D989" s="190" t="s">
        <v>2649</v>
      </c>
      <c r="E989" s="146" t="s">
        <v>113</v>
      </c>
      <c r="F989" s="7" t="s">
        <v>16</v>
      </c>
      <c r="G989" s="8" t="str">
        <f t="shared" si="53"/>
        <v>PT60M</v>
      </c>
      <c r="H989" s="222" t="s">
        <v>3033</v>
      </c>
      <c r="I989" s="224" t="s">
        <v>3047</v>
      </c>
      <c r="J989" s="9" t="str">
        <f t="shared" si="49"/>
        <v>Ecosense_DouglasFirTowerDouglasFir4_shade_+24m_chlorophyll_PAR_sensor_ch0LightSpectrum</v>
      </c>
      <c r="K989" s="231" t="str">
        <f>VLOOKUP(J989,[1]TimeSeriesIDs!$A:$E,5,FALSE)</f>
        <v>cee517de71214260b7be151289277cf0</v>
      </c>
      <c r="L989" s="10">
        <v>0</v>
      </c>
    </row>
    <row r="990" spans="1:12" x14ac:dyDescent="0.25">
      <c r="A990" s="171">
        <v>71022</v>
      </c>
      <c r="B990" s="141" t="s">
        <v>2028</v>
      </c>
      <c r="C990" s="141" t="s">
        <v>3240</v>
      </c>
      <c r="D990" s="10" t="s">
        <v>140</v>
      </c>
      <c r="E990" s="146" t="s">
        <v>113</v>
      </c>
      <c r="F990" s="7" t="s">
        <v>16</v>
      </c>
      <c r="G990" s="8" t="str">
        <f t="shared" si="53"/>
        <v>PT60M</v>
      </c>
      <c r="H990" s="222" t="s">
        <v>3033</v>
      </c>
      <c r="I990" s="224" t="s">
        <v>3047</v>
      </c>
      <c r="J990" s="9" t="str">
        <f t="shared" si="49"/>
        <v>Ecosense_DouglasFirTowerDouglasFir4_shade_+24m_chlorophyll_PAR_sensor_gainDigitalRawSignal</v>
      </c>
      <c r="K990" s="256" t="str">
        <f>VLOOKUP(J990,[1]TimeSeriesIDs!$A:$E,5,FALSE)</f>
        <v>e388a74fcf774df5a0a398d52f7e5133</v>
      </c>
      <c r="L990" s="10">
        <v>0</v>
      </c>
    </row>
    <row r="991" spans="1:12" x14ac:dyDescent="0.25">
      <c r="A991" s="171">
        <v>71022</v>
      </c>
      <c r="B991" s="141" t="s">
        <v>2028</v>
      </c>
      <c r="C991" s="141" t="s">
        <v>3237</v>
      </c>
      <c r="D991" s="10" t="s">
        <v>2649</v>
      </c>
      <c r="E991" s="146" t="s">
        <v>113</v>
      </c>
      <c r="F991" s="7" t="s">
        <v>16</v>
      </c>
      <c r="G991" s="8" t="str">
        <f t="shared" si="53"/>
        <v>PT60M</v>
      </c>
      <c r="H991" s="222" t="s">
        <v>3033</v>
      </c>
      <c r="I991" s="224" t="s">
        <v>3047</v>
      </c>
      <c r="J991" s="9" t="str">
        <f t="shared" si="49"/>
        <v>Ecosense_DouglasFirTowerDouglasFir4_shade_+24m_chlorophyll_PAR_sensor_ch7LightSpectrum</v>
      </c>
      <c r="K991" s="256" t="str">
        <f>VLOOKUP(J991,[1]TimeSeriesIDs!$A:$E,5,FALSE)</f>
        <v>f93a7c771d05466ebe2d1c0b42d1c598</v>
      </c>
      <c r="L991" s="10">
        <v>0</v>
      </c>
    </row>
    <row r="992" spans="1:12" x14ac:dyDescent="0.25">
      <c r="A992" s="94">
        <v>71023</v>
      </c>
      <c r="B992" s="56" t="s">
        <v>2639</v>
      </c>
      <c r="C992" s="56" t="s">
        <v>3785</v>
      </c>
      <c r="D992" s="52" t="s">
        <v>2649</v>
      </c>
      <c r="E992" s="78" t="s">
        <v>113</v>
      </c>
      <c r="F992" s="79" t="s">
        <v>16</v>
      </c>
      <c r="G992" s="80" t="str">
        <f t="shared" si="53"/>
        <v>PT60M</v>
      </c>
      <c r="H992" s="52" t="s">
        <v>3033</v>
      </c>
      <c r="I992" s="81" t="s">
        <v>3047</v>
      </c>
      <c r="J992" s="9" t="str">
        <f t="shared" si="49"/>
        <v>Ecosense_University71023_ch0LightSpectrum</v>
      </c>
      <c r="K992" s="256" t="str">
        <f>VLOOKUP(J992,[1]TimeSeriesIDs!$A:$E,5,FALSE)</f>
        <v>ef2a57cdf0df496ca15b8fbae860159d</v>
      </c>
      <c r="L992" s="10">
        <v>0</v>
      </c>
    </row>
    <row r="993" spans="1:12" x14ac:dyDescent="0.25">
      <c r="A993" s="91">
        <v>71023</v>
      </c>
      <c r="B993" s="246" t="s">
        <v>2639</v>
      </c>
      <c r="C993" s="56" t="s">
        <v>3785</v>
      </c>
      <c r="D993" s="10" t="s">
        <v>2649</v>
      </c>
      <c r="E993" s="188" t="s">
        <v>113</v>
      </c>
      <c r="F993" s="7" t="s">
        <v>16</v>
      </c>
      <c r="G993" s="8" t="str">
        <f t="shared" si="53"/>
        <v>PT60M</v>
      </c>
      <c r="H993" s="222" t="s">
        <v>3033</v>
      </c>
      <c r="I993" s="224" t="s">
        <v>3047</v>
      </c>
      <c r="J993" s="9" t="str">
        <f t="shared" si="49"/>
        <v>Ecosense_University71023_ch0LightSpectrum</v>
      </c>
      <c r="K993" s="256" t="str">
        <f>VLOOKUP(J993,[1]TimeSeriesIDs!$A:$E,5,FALSE)</f>
        <v>ef2a57cdf0df496ca15b8fbae860159d</v>
      </c>
      <c r="L993" s="10">
        <v>0</v>
      </c>
    </row>
    <row r="994" spans="1:12" x14ac:dyDescent="0.25">
      <c r="A994" s="94">
        <v>71023</v>
      </c>
      <c r="B994" s="56" t="s">
        <v>2639</v>
      </c>
      <c r="C994" s="56" t="s">
        <v>3784</v>
      </c>
      <c r="D994" s="52" t="s">
        <v>2649</v>
      </c>
      <c r="E994" s="78" t="s">
        <v>113</v>
      </c>
      <c r="F994" s="79" t="s">
        <v>16</v>
      </c>
      <c r="G994" s="80" t="str">
        <f t="shared" si="53"/>
        <v>PT60M</v>
      </c>
      <c r="H994" s="52" t="s">
        <v>3033</v>
      </c>
      <c r="I994" s="81" t="s">
        <v>3047</v>
      </c>
      <c r="J994" s="9" t="str">
        <f t="shared" si="49"/>
        <v>Ecosense_University71023_ch1LightSpectrum</v>
      </c>
      <c r="K994" s="256" t="str">
        <f>VLOOKUP(J994,[1]TimeSeriesIDs!$A:$E,5,FALSE)</f>
        <v>bc5812619f304e3094515b7639b25cce</v>
      </c>
      <c r="L994" s="10">
        <v>0</v>
      </c>
    </row>
    <row r="995" spans="1:12" x14ac:dyDescent="0.25">
      <c r="A995" s="91">
        <v>71023</v>
      </c>
      <c r="B995" s="246" t="s">
        <v>2639</v>
      </c>
      <c r="C995" s="56" t="s">
        <v>3784</v>
      </c>
      <c r="D995" s="10" t="s">
        <v>2649</v>
      </c>
      <c r="E995" s="146" t="s">
        <v>113</v>
      </c>
      <c r="F995" s="7" t="s">
        <v>16</v>
      </c>
      <c r="G995" s="8" t="str">
        <f t="shared" si="53"/>
        <v>PT60M</v>
      </c>
      <c r="H995" s="222" t="s">
        <v>3033</v>
      </c>
      <c r="I995" s="224" t="s">
        <v>3047</v>
      </c>
      <c r="J995" s="9" t="str">
        <f t="shared" si="49"/>
        <v>Ecosense_University71023_ch1LightSpectrum</v>
      </c>
      <c r="K995" s="256" t="str">
        <f>VLOOKUP(J995,[1]TimeSeriesIDs!$A:$E,5,FALSE)</f>
        <v>bc5812619f304e3094515b7639b25cce</v>
      </c>
      <c r="L995" s="10">
        <v>0</v>
      </c>
    </row>
    <row r="996" spans="1:12" x14ac:dyDescent="0.25">
      <c r="A996" s="94">
        <v>71023</v>
      </c>
      <c r="B996" s="56" t="s">
        <v>2639</v>
      </c>
      <c r="C996" s="56" t="s">
        <v>3783</v>
      </c>
      <c r="D996" s="52" t="s">
        <v>2649</v>
      </c>
      <c r="E996" s="78" t="s">
        <v>113</v>
      </c>
      <c r="F996" s="79" t="s">
        <v>16</v>
      </c>
      <c r="G996" s="80" t="str">
        <f t="shared" si="53"/>
        <v>PT60M</v>
      </c>
      <c r="H996" s="52" t="s">
        <v>3033</v>
      </c>
      <c r="I996" s="81" t="s">
        <v>3047</v>
      </c>
      <c r="J996" s="9" t="str">
        <f t="shared" ref="J996:J1059" si="54">B996&amp;C996&amp;D996</f>
        <v>Ecosense_University71023_ch2LightSpectrum</v>
      </c>
      <c r="K996" s="256" t="str">
        <f>VLOOKUP(J996,[1]TimeSeriesIDs!$A:$E,5,FALSE)</f>
        <v>6b80728649c6497982eae1c0981f53e4</v>
      </c>
      <c r="L996" s="10">
        <v>0</v>
      </c>
    </row>
    <row r="997" spans="1:12" x14ac:dyDescent="0.25">
      <c r="A997" s="91">
        <v>71023</v>
      </c>
      <c r="B997" s="246" t="s">
        <v>2639</v>
      </c>
      <c r="C997" s="56" t="s">
        <v>3783</v>
      </c>
      <c r="D997" s="10" t="s">
        <v>2649</v>
      </c>
      <c r="E997" s="240" t="s">
        <v>113</v>
      </c>
      <c r="F997" s="7" t="s">
        <v>16</v>
      </c>
      <c r="G997" s="8" t="str">
        <f t="shared" si="53"/>
        <v>PT60M</v>
      </c>
      <c r="H997" s="222" t="s">
        <v>3033</v>
      </c>
      <c r="I997" s="224" t="s">
        <v>3047</v>
      </c>
      <c r="J997" s="9" t="str">
        <f t="shared" si="54"/>
        <v>Ecosense_University71023_ch2LightSpectrum</v>
      </c>
      <c r="K997" s="256" t="str">
        <f>VLOOKUP(J997,[1]TimeSeriesIDs!$A:$E,5,FALSE)</f>
        <v>6b80728649c6497982eae1c0981f53e4</v>
      </c>
      <c r="L997" s="10">
        <v>0</v>
      </c>
    </row>
    <row r="998" spans="1:12" x14ac:dyDescent="0.25">
      <c r="A998" s="94">
        <v>71023</v>
      </c>
      <c r="B998" s="56" t="s">
        <v>2639</v>
      </c>
      <c r="C998" s="56" t="s">
        <v>3782</v>
      </c>
      <c r="D998" s="52" t="s">
        <v>2649</v>
      </c>
      <c r="E998" s="52" t="s">
        <v>113</v>
      </c>
      <c r="F998" s="79" t="s">
        <v>16</v>
      </c>
      <c r="G998" s="80" t="str">
        <f t="shared" si="53"/>
        <v>PT60M</v>
      </c>
      <c r="H998" s="52" t="s">
        <v>3033</v>
      </c>
      <c r="I998" s="81" t="s">
        <v>3047</v>
      </c>
      <c r="J998" s="9" t="str">
        <f t="shared" si="54"/>
        <v>Ecosense_University71023_ch3LightSpectrum</v>
      </c>
      <c r="K998" s="256" t="str">
        <f>VLOOKUP(J998,[1]TimeSeriesIDs!$A:$E,5,FALSE)</f>
        <v>39036da31dd34610bb172db65af95330</v>
      </c>
      <c r="L998" s="10">
        <v>0</v>
      </c>
    </row>
    <row r="999" spans="1:12" x14ac:dyDescent="0.25">
      <c r="A999" s="91">
        <v>71023</v>
      </c>
      <c r="B999" s="246" t="s">
        <v>2639</v>
      </c>
      <c r="C999" s="56" t="s">
        <v>3782</v>
      </c>
      <c r="D999" s="10" t="s">
        <v>2649</v>
      </c>
      <c r="E999" s="240" t="s">
        <v>113</v>
      </c>
      <c r="F999" s="7" t="s">
        <v>16</v>
      </c>
      <c r="G999" s="8" t="str">
        <f t="shared" si="53"/>
        <v>PT60M</v>
      </c>
      <c r="H999" s="222" t="s">
        <v>3033</v>
      </c>
      <c r="I999" s="224" t="s">
        <v>3047</v>
      </c>
      <c r="J999" s="9" t="str">
        <f t="shared" si="54"/>
        <v>Ecosense_University71023_ch3LightSpectrum</v>
      </c>
      <c r="K999" s="256" t="str">
        <f>VLOOKUP(J999,[1]TimeSeriesIDs!$A:$E,5,FALSE)</f>
        <v>39036da31dd34610bb172db65af95330</v>
      </c>
      <c r="L999" s="10">
        <v>0</v>
      </c>
    </row>
    <row r="1000" spans="1:12" x14ac:dyDescent="0.25">
      <c r="A1000" s="94">
        <v>71023</v>
      </c>
      <c r="B1000" s="56" t="s">
        <v>2639</v>
      </c>
      <c r="C1000" s="56" t="s">
        <v>3781</v>
      </c>
      <c r="D1000" s="52" t="s">
        <v>2649</v>
      </c>
      <c r="E1000" s="52" t="s">
        <v>113</v>
      </c>
      <c r="F1000" s="79" t="s">
        <v>16</v>
      </c>
      <c r="G1000" s="80" t="str">
        <f t="shared" si="53"/>
        <v>PT60M</v>
      </c>
      <c r="H1000" s="52" t="s">
        <v>3033</v>
      </c>
      <c r="I1000" s="81" t="s">
        <v>3047</v>
      </c>
      <c r="J1000" s="9" t="str">
        <f t="shared" si="54"/>
        <v>Ecosense_University71023_ch4LightSpectrum</v>
      </c>
      <c r="K1000" s="256" t="str">
        <f>VLOOKUP(J1000,[1]TimeSeriesIDs!$A:$E,5,FALSE)</f>
        <v>63c21040adc44fd197f0ee1fe06cc74f</v>
      </c>
      <c r="L1000" s="10">
        <v>0</v>
      </c>
    </row>
    <row r="1001" spans="1:12" x14ac:dyDescent="0.25">
      <c r="A1001" s="91">
        <v>71023</v>
      </c>
      <c r="B1001" s="246" t="s">
        <v>2639</v>
      </c>
      <c r="C1001" s="56" t="s">
        <v>3781</v>
      </c>
      <c r="D1001" s="222" t="s">
        <v>2649</v>
      </c>
      <c r="E1001" s="222" t="s">
        <v>113</v>
      </c>
      <c r="F1001" s="7" t="s">
        <v>16</v>
      </c>
      <c r="G1001" s="8" t="str">
        <f t="shared" si="53"/>
        <v>PT60M</v>
      </c>
      <c r="H1001" s="222" t="s">
        <v>3033</v>
      </c>
      <c r="I1001" s="224" t="s">
        <v>3047</v>
      </c>
      <c r="J1001" s="9" t="str">
        <f t="shared" si="54"/>
        <v>Ecosense_University71023_ch4LightSpectrum</v>
      </c>
      <c r="K1001" s="256" t="str">
        <f>VLOOKUP(J1001,[1]TimeSeriesIDs!$A:$E,5,FALSE)</f>
        <v>63c21040adc44fd197f0ee1fe06cc74f</v>
      </c>
      <c r="L1001" s="10">
        <v>0</v>
      </c>
    </row>
    <row r="1002" spans="1:12" x14ac:dyDescent="0.25">
      <c r="A1002" s="94">
        <v>71023</v>
      </c>
      <c r="B1002" s="56" t="s">
        <v>2639</v>
      </c>
      <c r="C1002" s="56" t="s">
        <v>3780</v>
      </c>
      <c r="D1002" s="52" t="s">
        <v>2649</v>
      </c>
      <c r="E1002" s="52" t="s">
        <v>113</v>
      </c>
      <c r="F1002" s="79" t="s">
        <v>16</v>
      </c>
      <c r="G1002" s="80" t="str">
        <f t="shared" si="53"/>
        <v>PT60M</v>
      </c>
      <c r="H1002" s="52" t="s">
        <v>3033</v>
      </c>
      <c r="I1002" s="81" t="s">
        <v>3047</v>
      </c>
      <c r="J1002" s="9" t="str">
        <f t="shared" si="54"/>
        <v>Ecosense_University71023_ch5LightSpectrum</v>
      </c>
      <c r="K1002" s="256" t="str">
        <f>VLOOKUP(J1002,[1]TimeSeriesIDs!$A:$E,5,FALSE)</f>
        <v>99690124ab8d4101bc26f4624de508ee</v>
      </c>
      <c r="L1002" s="10">
        <v>0</v>
      </c>
    </row>
    <row r="1003" spans="1:12" x14ac:dyDescent="0.25">
      <c r="A1003" s="91">
        <v>71023</v>
      </c>
      <c r="B1003" s="246" t="s">
        <v>2639</v>
      </c>
      <c r="C1003" s="56" t="s">
        <v>3780</v>
      </c>
      <c r="D1003" s="10" t="s">
        <v>2649</v>
      </c>
      <c r="E1003" s="188" t="s">
        <v>113</v>
      </c>
      <c r="F1003" s="7" t="s">
        <v>16</v>
      </c>
      <c r="G1003" s="8" t="str">
        <f t="shared" si="53"/>
        <v>PT60M</v>
      </c>
      <c r="H1003" s="222" t="s">
        <v>3033</v>
      </c>
      <c r="I1003" s="224" t="s">
        <v>3047</v>
      </c>
      <c r="J1003" s="9" t="str">
        <f t="shared" si="54"/>
        <v>Ecosense_University71023_ch5LightSpectrum</v>
      </c>
      <c r="K1003" s="256" t="str">
        <f>VLOOKUP(J1003,[1]TimeSeriesIDs!$A:$E,5,FALSE)</f>
        <v>99690124ab8d4101bc26f4624de508ee</v>
      </c>
      <c r="L1003" s="10">
        <v>0</v>
      </c>
    </row>
    <row r="1004" spans="1:12" x14ac:dyDescent="0.25">
      <c r="A1004" s="94">
        <v>71023</v>
      </c>
      <c r="B1004" s="56" t="s">
        <v>2639</v>
      </c>
      <c r="C1004" s="56" t="s">
        <v>3779</v>
      </c>
      <c r="D1004" s="52" t="s">
        <v>2649</v>
      </c>
      <c r="E1004" s="78" t="s">
        <v>113</v>
      </c>
      <c r="F1004" s="79" t="s">
        <v>16</v>
      </c>
      <c r="G1004" s="80" t="str">
        <f t="shared" si="53"/>
        <v>PT60M</v>
      </c>
      <c r="H1004" s="52" t="s">
        <v>3033</v>
      </c>
      <c r="I1004" s="81" t="s">
        <v>3047</v>
      </c>
      <c r="J1004" s="9" t="str">
        <f t="shared" si="54"/>
        <v>Ecosense_University71023_ch6LightSpectrum</v>
      </c>
      <c r="K1004" s="256" t="str">
        <f>VLOOKUP(J1004,[1]TimeSeriesIDs!$A:$E,5,FALSE)</f>
        <v>a6769cd3424b4d5a941ae5da985861b6</v>
      </c>
      <c r="L1004" s="10">
        <v>0</v>
      </c>
    </row>
    <row r="1005" spans="1:12" x14ac:dyDescent="0.25">
      <c r="A1005" s="91">
        <v>71023</v>
      </c>
      <c r="B1005" s="246" t="s">
        <v>2639</v>
      </c>
      <c r="C1005" s="56" t="s">
        <v>3779</v>
      </c>
      <c r="D1005" s="10" t="s">
        <v>2649</v>
      </c>
      <c r="E1005" s="146" t="s">
        <v>113</v>
      </c>
      <c r="F1005" s="7" t="s">
        <v>16</v>
      </c>
      <c r="G1005" s="8" t="str">
        <f t="shared" si="53"/>
        <v>PT60M</v>
      </c>
      <c r="H1005" s="222" t="s">
        <v>3033</v>
      </c>
      <c r="I1005" s="224" t="s">
        <v>3047</v>
      </c>
      <c r="J1005" s="9" t="str">
        <f t="shared" si="54"/>
        <v>Ecosense_University71023_ch6LightSpectrum</v>
      </c>
      <c r="K1005" s="256" t="str">
        <f>VLOOKUP(J1005,[1]TimeSeriesIDs!$A:$E,5,FALSE)</f>
        <v>a6769cd3424b4d5a941ae5da985861b6</v>
      </c>
      <c r="L1005" s="10">
        <v>0</v>
      </c>
    </row>
    <row r="1006" spans="1:12" x14ac:dyDescent="0.25">
      <c r="A1006" s="94">
        <v>71023</v>
      </c>
      <c r="B1006" s="56" t="s">
        <v>2639</v>
      </c>
      <c r="C1006" s="56" t="s">
        <v>3778</v>
      </c>
      <c r="D1006" s="52" t="s">
        <v>2649</v>
      </c>
      <c r="E1006" s="78" t="s">
        <v>113</v>
      </c>
      <c r="F1006" s="79" t="s">
        <v>16</v>
      </c>
      <c r="G1006" s="80" t="str">
        <f t="shared" si="53"/>
        <v>PT60M</v>
      </c>
      <c r="H1006" s="52" t="s">
        <v>3033</v>
      </c>
      <c r="I1006" s="81" t="s">
        <v>3047</v>
      </c>
      <c r="J1006" s="9" t="str">
        <f t="shared" si="54"/>
        <v>Ecosense_University71023_ch7LightSpectrum</v>
      </c>
      <c r="K1006" s="256" t="str">
        <f>VLOOKUP(J1006,[1]TimeSeriesIDs!$A:$E,5,FALSE)</f>
        <v>ded97cd15ca94a859736a2c9b3d1707e</v>
      </c>
      <c r="L1006" s="10">
        <v>0</v>
      </c>
    </row>
    <row r="1007" spans="1:12" x14ac:dyDescent="0.25">
      <c r="A1007" s="91">
        <v>71023</v>
      </c>
      <c r="B1007" s="246" t="s">
        <v>2639</v>
      </c>
      <c r="C1007" s="56" t="s">
        <v>3778</v>
      </c>
      <c r="D1007" s="10" t="s">
        <v>2649</v>
      </c>
      <c r="E1007" s="146" t="s">
        <v>113</v>
      </c>
      <c r="F1007" s="7" t="s">
        <v>16</v>
      </c>
      <c r="G1007" s="8" t="str">
        <f t="shared" si="53"/>
        <v>PT60M</v>
      </c>
      <c r="H1007" s="222" t="s">
        <v>3033</v>
      </c>
      <c r="I1007" s="224" t="s">
        <v>3047</v>
      </c>
      <c r="J1007" s="9" t="str">
        <f t="shared" si="54"/>
        <v>Ecosense_University71023_ch7LightSpectrum</v>
      </c>
      <c r="K1007" s="256" t="str">
        <f>VLOOKUP(J1007,[1]TimeSeriesIDs!$A:$E,5,FALSE)</f>
        <v>ded97cd15ca94a859736a2c9b3d1707e</v>
      </c>
      <c r="L1007" s="10">
        <v>0</v>
      </c>
    </row>
    <row r="1008" spans="1:12" x14ac:dyDescent="0.25">
      <c r="A1008" s="94">
        <v>71023</v>
      </c>
      <c r="B1008" s="56" t="s">
        <v>2639</v>
      </c>
      <c r="C1008" s="56" t="s">
        <v>3788</v>
      </c>
      <c r="D1008" s="52" t="s">
        <v>2436</v>
      </c>
      <c r="E1008" s="78" t="s">
        <v>113</v>
      </c>
      <c r="F1008" s="79" t="s">
        <v>16</v>
      </c>
      <c r="G1008" s="80" t="str">
        <f t="shared" si="53"/>
        <v>PT60M</v>
      </c>
      <c r="H1008" s="52" t="s">
        <v>3033</v>
      </c>
      <c r="I1008" s="81" t="s">
        <v>3047</v>
      </c>
      <c r="J1008" s="9" t="str">
        <f t="shared" si="54"/>
        <v>Ecosense_University71023_chlf_maxChlorophyllFluorescenceMax</v>
      </c>
      <c r="K1008" s="256" t="str">
        <f>VLOOKUP(J1008,[1]TimeSeriesIDs!$A:$E,5,FALSE)</f>
        <v>21d6d6540ab940c9b96017ef63e5ba10</v>
      </c>
      <c r="L1008" s="10">
        <v>0</v>
      </c>
    </row>
    <row r="1009" spans="1:12" x14ac:dyDescent="0.25">
      <c r="A1009" s="91">
        <v>71023</v>
      </c>
      <c r="B1009" s="246" t="s">
        <v>2639</v>
      </c>
      <c r="C1009" s="56" t="s">
        <v>3788</v>
      </c>
      <c r="D1009" s="10" t="s">
        <v>2436</v>
      </c>
      <c r="E1009" s="146" t="s">
        <v>113</v>
      </c>
      <c r="F1009" s="7" t="s">
        <v>16</v>
      </c>
      <c r="G1009" s="8" t="str">
        <f t="shared" si="53"/>
        <v>PT60M</v>
      </c>
      <c r="H1009" s="222" t="s">
        <v>3033</v>
      </c>
      <c r="I1009" s="224" t="s">
        <v>3047</v>
      </c>
      <c r="J1009" s="9" t="str">
        <f t="shared" si="54"/>
        <v>Ecosense_University71023_chlf_maxChlorophyllFluorescenceMax</v>
      </c>
      <c r="K1009" s="256" t="str">
        <f>VLOOKUP(J1009,[1]TimeSeriesIDs!$A:$E,5,FALSE)</f>
        <v>21d6d6540ab940c9b96017ef63e5ba10</v>
      </c>
      <c r="L1009" s="10">
        <v>0</v>
      </c>
    </row>
    <row r="1010" spans="1:12" x14ac:dyDescent="0.25">
      <c r="A1010" s="94">
        <v>71023</v>
      </c>
      <c r="B1010" s="56" t="s">
        <v>2639</v>
      </c>
      <c r="C1010" s="56" t="s">
        <v>3786</v>
      </c>
      <c r="D1010" s="52" t="s">
        <v>2437</v>
      </c>
      <c r="E1010" s="78" t="s">
        <v>113</v>
      </c>
      <c r="F1010" s="79" t="s">
        <v>16</v>
      </c>
      <c r="G1010" s="80" t="str">
        <f t="shared" si="53"/>
        <v>PT60M</v>
      </c>
      <c r="H1010" s="52" t="s">
        <v>3033</v>
      </c>
      <c r="I1010" s="81" t="s">
        <v>3047</v>
      </c>
      <c r="J1010" s="9" t="str">
        <f t="shared" si="54"/>
        <v>Ecosense_University71023_chlf_minChlorophyllFluorescenceMin</v>
      </c>
      <c r="K1010" s="256" t="str">
        <f>VLOOKUP(J1010,[1]TimeSeriesIDs!$A:$E,5,FALSE)</f>
        <v>65abf336c4f544869604f56028dddb52</v>
      </c>
      <c r="L1010" s="10">
        <v>0</v>
      </c>
    </row>
    <row r="1011" spans="1:12" x14ac:dyDescent="0.25">
      <c r="A1011" s="91">
        <v>71023</v>
      </c>
      <c r="B1011" s="246" t="s">
        <v>2639</v>
      </c>
      <c r="C1011" s="56" t="s">
        <v>3786</v>
      </c>
      <c r="D1011" s="222" t="s">
        <v>2437</v>
      </c>
      <c r="E1011" s="225" t="s">
        <v>113</v>
      </c>
      <c r="F1011" s="7" t="s">
        <v>16</v>
      </c>
      <c r="G1011" s="8" t="str">
        <f t="shared" si="53"/>
        <v>PT60M</v>
      </c>
      <c r="H1011" s="222" t="s">
        <v>3033</v>
      </c>
      <c r="I1011" s="224" t="s">
        <v>3047</v>
      </c>
      <c r="J1011" s="9" t="str">
        <f t="shared" si="54"/>
        <v>Ecosense_University71023_chlf_minChlorophyllFluorescenceMin</v>
      </c>
      <c r="K1011" s="256" t="str">
        <f>VLOOKUP(J1011,[1]TimeSeriesIDs!$A:$E,5,FALSE)</f>
        <v>65abf336c4f544869604f56028dddb52</v>
      </c>
      <c r="L1011" s="10">
        <v>0</v>
      </c>
    </row>
    <row r="1012" spans="1:12" x14ac:dyDescent="0.25">
      <c r="A1012" s="94">
        <v>71023</v>
      </c>
      <c r="B1012" s="56" t="s">
        <v>2639</v>
      </c>
      <c r="C1012" s="56" t="s">
        <v>3777</v>
      </c>
      <c r="D1012" s="52" t="s">
        <v>140</v>
      </c>
      <c r="E1012" s="78" t="s">
        <v>113</v>
      </c>
      <c r="F1012" s="79" t="s">
        <v>16</v>
      </c>
      <c r="G1012" s="80" t="str">
        <f t="shared" si="53"/>
        <v>PT60M</v>
      </c>
      <c r="H1012" s="52" t="s">
        <v>3033</v>
      </c>
      <c r="I1012" s="81" t="s">
        <v>3047</v>
      </c>
      <c r="J1012" s="9" t="str">
        <f t="shared" si="54"/>
        <v>Ecosense_University71023_gainDigitalRawSignal</v>
      </c>
      <c r="K1012" s="256" t="str">
        <f>VLOOKUP(J1012,[1]TimeSeriesIDs!$A:$E,5,FALSE)</f>
        <v>818e8e99484242c9a66f5f31d64b0b8f</v>
      </c>
      <c r="L1012" s="10">
        <v>0</v>
      </c>
    </row>
    <row r="1013" spans="1:12" x14ac:dyDescent="0.25">
      <c r="A1013" s="91">
        <v>71023</v>
      </c>
      <c r="B1013" s="246" t="s">
        <v>2639</v>
      </c>
      <c r="C1013" s="56" t="s">
        <v>3777</v>
      </c>
      <c r="D1013" s="10" t="s">
        <v>140</v>
      </c>
      <c r="E1013" s="146" t="s">
        <v>113</v>
      </c>
      <c r="F1013" s="7" t="s">
        <v>16</v>
      </c>
      <c r="G1013" s="8" t="str">
        <f t="shared" si="53"/>
        <v>PT60M</v>
      </c>
      <c r="H1013" s="222" t="s">
        <v>3033</v>
      </c>
      <c r="I1013" s="224" t="s">
        <v>3047</v>
      </c>
      <c r="J1013" s="9" t="str">
        <f t="shared" si="54"/>
        <v>Ecosense_University71023_gainDigitalRawSignal</v>
      </c>
      <c r="K1013" s="256" t="str">
        <f>VLOOKUP(J1013,[1]TimeSeriesIDs!$A:$E,5,FALSE)</f>
        <v>818e8e99484242c9a66f5f31d64b0b8f</v>
      </c>
      <c r="L1013" s="10">
        <v>0</v>
      </c>
    </row>
    <row r="1014" spans="1:12" x14ac:dyDescent="0.25">
      <c r="A1014" s="94">
        <v>71023</v>
      </c>
      <c r="B1014" s="56" t="s">
        <v>2639</v>
      </c>
      <c r="C1014" s="56" t="s">
        <v>3776</v>
      </c>
      <c r="D1014" s="52" t="s">
        <v>2649</v>
      </c>
      <c r="E1014" s="78" t="s">
        <v>113</v>
      </c>
      <c r="F1014" s="79" t="s">
        <v>16</v>
      </c>
      <c r="G1014" s="80" t="str">
        <f t="shared" si="53"/>
        <v>PT60M</v>
      </c>
      <c r="H1014" s="52" t="s">
        <v>3033</v>
      </c>
      <c r="I1014" s="81" t="s">
        <v>3047</v>
      </c>
      <c r="J1014" s="9" t="str">
        <f t="shared" si="54"/>
        <v>Ecosense_University71023_nearInfraredSpectrumLightSpectrum</v>
      </c>
      <c r="K1014" s="256" t="str">
        <f>VLOOKUP(J1014,[1]TimeSeriesIDs!$A:$E,5,FALSE)</f>
        <v>2c7e6f8eec5f43c0a9c3f023be0b2597</v>
      </c>
      <c r="L1014" s="10">
        <v>0</v>
      </c>
    </row>
    <row r="1015" spans="1:12" x14ac:dyDescent="0.25">
      <c r="A1015" s="91">
        <v>71023</v>
      </c>
      <c r="B1015" s="246" t="s">
        <v>2639</v>
      </c>
      <c r="C1015" s="56" t="s">
        <v>3776</v>
      </c>
      <c r="D1015" s="10" t="s">
        <v>2649</v>
      </c>
      <c r="E1015" s="240" t="s">
        <v>113</v>
      </c>
      <c r="F1015" s="7" t="s">
        <v>16</v>
      </c>
      <c r="G1015" s="8" t="str">
        <f t="shared" si="53"/>
        <v>PT60M</v>
      </c>
      <c r="H1015" s="222" t="s">
        <v>3033</v>
      </c>
      <c r="I1015" s="224" t="s">
        <v>3047</v>
      </c>
      <c r="J1015" s="9" t="str">
        <f t="shared" si="54"/>
        <v>Ecosense_University71023_nearInfraredSpectrumLightSpectrum</v>
      </c>
      <c r="K1015" s="256" t="str">
        <f>VLOOKUP(J1015,[1]TimeSeriesIDs!$A:$E,5,FALSE)</f>
        <v>2c7e6f8eec5f43c0a9c3f023be0b2597</v>
      </c>
      <c r="L1015" s="10">
        <v>0</v>
      </c>
    </row>
    <row r="1016" spans="1:12" x14ac:dyDescent="0.25">
      <c r="A1016" s="94">
        <v>71023</v>
      </c>
      <c r="B1016" s="56" t="s">
        <v>2639</v>
      </c>
      <c r="C1016" s="56" t="s">
        <v>3775</v>
      </c>
      <c r="D1016" s="52" t="s">
        <v>2450</v>
      </c>
      <c r="E1016" s="52" t="s">
        <v>68</v>
      </c>
      <c r="F1016" s="79" t="s">
        <v>16</v>
      </c>
      <c r="G1016" s="80" t="str">
        <f t="shared" si="53"/>
        <v>PT60M</v>
      </c>
      <c r="H1016" s="52" t="s">
        <v>3033</v>
      </c>
      <c r="I1016" s="81" t="s">
        <v>3047</v>
      </c>
      <c r="J1016" s="9" t="str">
        <f t="shared" si="54"/>
        <v>Ecosense_University71023_tempLeafTemp</v>
      </c>
      <c r="K1016" s="256" t="str">
        <f>VLOOKUP(J1016,[1]TimeSeriesIDs!$A:$E,5,FALSE)</f>
        <v>532b355f2e864c099d04f2d06933dd92</v>
      </c>
      <c r="L1016" s="10">
        <v>0</v>
      </c>
    </row>
    <row r="1017" spans="1:12" x14ac:dyDescent="0.25">
      <c r="A1017" s="91">
        <v>71023</v>
      </c>
      <c r="B1017" s="246" t="s">
        <v>2639</v>
      </c>
      <c r="C1017" s="56" t="s">
        <v>3775</v>
      </c>
      <c r="D1017" s="222" t="s">
        <v>2450</v>
      </c>
      <c r="E1017" s="222" t="s">
        <v>68</v>
      </c>
      <c r="F1017" s="7" t="s">
        <v>16</v>
      </c>
      <c r="G1017" s="8" t="str">
        <f t="shared" si="53"/>
        <v>PT60M</v>
      </c>
      <c r="H1017" s="222" t="s">
        <v>3033</v>
      </c>
      <c r="I1017" s="224" t="s">
        <v>3047</v>
      </c>
      <c r="J1017" s="9" t="str">
        <f t="shared" si="54"/>
        <v>Ecosense_University71023_tempLeafTemp</v>
      </c>
      <c r="K1017" s="256" t="str">
        <f>VLOOKUP(J1017,[1]TimeSeriesIDs!$A:$E,5,FALSE)</f>
        <v>532b355f2e864c099d04f2d06933dd92</v>
      </c>
      <c r="L1017" s="10">
        <v>0</v>
      </c>
    </row>
    <row r="1018" spans="1:12" x14ac:dyDescent="0.25">
      <c r="A1018" s="94">
        <v>71023</v>
      </c>
      <c r="B1018" s="56" t="s">
        <v>2639</v>
      </c>
      <c r="C1018" s="56" t="s">
        <v>3774</v>
      </c>
      <c r="D1018" s="52" t="s">
        <v>154</v>
      </c>
      <c r="E1018" s="52" t="s">
        <v>2641</v>
      </c>
      <c r="F1018" s="79" t="s">
        <v>16</v>
      </c>
      <c r="G1018" s="80" t="str">
        <f t="shared" si="53"/>
        <v>PT60M</v>
      </c>
      <c r="H1018" s="52" t="s">
        <v>3033</v>
      </c>
      <c r="I1018" s="81" t="s">
        <v>3047</v>
      </c>
      <c r="J1018" s="9" t="str">
        <f t="shared" si="54"/>
        <v>Ecosense_University71023_tintDuration</v>
      </c>
      <c r="K1018" s="256" t="str">
        <f>VLOOKUP(J1018,[1]TimeSeriesIDs!$A:$E,5,FALSE)</f>
        <v>57928d6d9e174526bcf83dcc1dddf724</v>
      </c>
      <c r="L1018" s="10">
        <v>0</v>
      </c>
    </row>
    <row r="1019" spans="1:12" x14ac:dyDescent="0.25">
      <c r="A1019" s="91">
        <v>71023</v>
      </c>
      <c r="B1019" s="246" t="s">
        <v>2639</v>
      </c>
      <c r="C1019" s="56" t="s">
        <v>3774</v>
      </c>
      <c r="D1019" s="10" t="s">
        <v>154</v>
      </c>
      <c r="E1019" s="190" t="s">
        <v>2641</v>
      </c>
      <c r="F1019" s="7" t="s">
        <v>16</v>
      </c>
      <c r="G1019" s="8" t="str">
        <f t="shared" si="53"/>
        <v>PT60M</v>
      </c>
      <c r="H1019" s="222" t="s">
        <v>3033</v>
      </c>
      <c r="I1019" s="224" t="s">
        <v>3047</v>
      </c>
      <c r="J1019" s="9" t="str">
        <f t="shared" si="54"/>
        <v>Ecosense_University71023_tintDuration</v>
      </c>
      <c r="K1019" s="256" t="str">
        <f>VLOOKUP(J1019,[1]TimeSeriesIDs!$A:$E,5,FALSE)</f>
        <v>57928d6d9e174526bcf83dcc1dddf724</v>
      </c>
      <c r="L1019" s="10">
        <v>0</v>
      </c>
    </row>
    <row r="1020" spans="1:12" x14ac:dyDescent="0.25">
      <c r="A1020" s="94">
        <v>71023</v>
      </c>
      <c r="B1020" s="56" t="s">
        <v>2639</v>
      </c>
      <c r="C1020" s="56" t="s">
        <v>3773</v>
      </c>
      <c r="D1020" s="52" t="s">
        <v>2649</v>
      </c>
      <c r="E1020" s="52" t="s">
        <v>113</v>
      </c>
      <c r="F1020" s="79" t="s">
        <v>16</v>
      </c>
      <c r="G1020" s="80" t="str">
        <f t="shared" si="53"/>
        <v>PT60M</v>
      </c>
      <c r="H1020" s="52" t="s">
        <v>3033</v>
      </c>
      <c r="I1020" s="81" t="s">
        <v>3047</v>
      </c>
      <c r="J1020" s="9" t="str">
        <f t="shared" si="54"/>
        <v>Ecosense_University71023_wholeSpectrumLightSpectrum</v>
      </c>
      <c r="K1020" s="256" t="str">
        <f>VLOOKUP(J1020,[1]TimeSeriesIDs!$A:$E,5,FALSE)</f>
        <v>97668b83527e4465b1a24bd745bb0ad7</v>
      </c>
      <c r="L1020" s="10">
        <v>0</v>
      </c>
    </row>
    <row r="1021" spans="1:12" x14ac:dyDescent="0.25">
      <c r="A1021" s="91">
        <v>71023</v>
      </c>
      <c r="B1021" s="246" t="s">
        <v>2639</v>
      </c>
      <c r="C1021" s="56" t="s">
        <v>3773</v>
      </c>
      <c r="D1021" s="10" t="s">
        <v>2649</v>
      </c>
      <c r="E1021" s="146" t="s">
        <v>113</v>
      </c>
      <c r="F1021" s="7" t="s">
        <v>16</v>
      </c>
      <c r="G1021" s="8" t="str">
        <f t="shared" si="53"/>
        <v>PT60M</v>
      </c>
      <c r="H1021" s="222" t="s">
        <v>3033</v>
      </c>
      <c r="I1021" s="224" t="s">
        <v>3047</v>
      </c>
      <c r="J1021" s="9" t="str">
        <f t="shared" si="54"/>
        <v>Ecosense_University71023_wholeSpectrumLightSpectrum</v>
      </c>
      <c r="K1021" s="256" t="str">
        <f>VLOOKUP(J1021,[1]TimeSeriesIDs!$A:$E,5,FALSE)</f>
        <v>97668b83527e4465b1a24bd745bb0ad7</v>
      </c>
      <c r="L1021" s="10">
        <v>0</v>
      </c>
    </row>
    <row r="1022" spans="1:12" x14ac:dyDescent="0.25">
      <c r="A1022" s="94">
        <v>71023</v>
      </c>
      <c r="B1022" s="56" t="s">
        <v>2639</v>
      </c>
      <c r="C1022" s="56" t="s">
        <v>3787</v>
      </c>
      <c r="D1022" s="52" t="s">
        <v>2443</v>
      </c>
      <c r="E1022" s="78" t="s">
        <v>113</v>
      </c>
      <c r="F1022" s="79" t="s">
        <v>16</v>
      </c>
      <c r="G1022" s="80" t="s">
        <v>1989</v>
      </c>
      <c r="H1022" s="52" t="s">
        <v>3033</v>
      </c>
      <c r="I1022" s="81" t="s">
        <v>3047</v>
      </c>
      <c r="J1022" s="9" t="str">
        <f t="shared" si="54"/>
        <v>Ecosense_University71023_yieldYield</v>
      </c>
      <c r="K1022" s="256" t="str">
        <f>VLOOKUP(J1022,[1]TimeSeriesIDs!$A:$E,5,FALSE)</f>
        <v>b177ab7d32024b70a06740d702301d5a</v>
      </c>
      <c r="L1022" s="10">
        <v>0</v>
      </c>
    </row>
    <row r="1023" spans="1:12" x14ac:dyDescent="0.25">
      <c r="A1023" s="91">
        <v>71023</v>
      </c>
      <c r="B1023" s="246" t="s">
        <v>2639</v>
      </c>
      <c r="C1023" s="56" t="s">
        <v>3787</v>
      </c>
      <c r="D1023" s="10" t="s">
        <v>2443</v>
      </c>
      <c r="E1023" s="146" t="s">
        <v>113</v>
      </c>
      <c r="F1023" s="7" t="s">
        <v>16</v>
      </c>
      <c r="G1023" s="8" t="s">
        <v>1989</v>
      </c>
      <c r="H1023" s="222" t="s">
        <v>3033</v>
      </c>
      <c r="I1023" s="224" t="s">
        <v>3047</v>
      </c>
      <c r="J1023" s="9" t="str">
        <f t="shared" si="54"/>
        <v>Ecosense_University71023_yieldYield</v>
      </c>
      <c r="K1023" s="256" t="str">
        <f>VLOOKUP(J1023,[1]TimeSeriesIDs!$A:$E,5,FALSE)</f>
        <v>b177ab7d32024b70a06740d702301d5a</v>
      </c>
      <c r="L1023" s="10">
        <v>0</v>
      </c>
    </row>
    <row r="1024" spans="1:12" x14ac:dyDescent="0.25">
      <c r="A1024" s="91">
        <v>71023</v>
      </c>
      <c r="B1024" s="284" t="s">
        <v>2030</v>
      </c>
      <c r="C1024" s="56" t="s">
        <v>3599</v>
      </c>
      <c r="D1024" s="190" t="s">
        <v>2649</v>
      </c>
      <c r="E1024" s="146" t="s">
        <v>113</v>
      </c>
      <c r="F1024" s="7" t="s">
        <v>16</v>
      </c>
      <c r="G1024" s="8" t="str">
        <f t="shared" ref="G1024:G1033" si="55">IF(ISBLANK(B1024),"-","PT60M")</f>
        <v>PT60M</v>
      </c>
      <c r="H1024" s="222" t="s">
        <v>3033</v>
      </c>
      <c r="I1024" s="224" t="s">
        <v>3047</v>
      </c>
      <c r="J1024" s="9" t="str">
        <f t="shared" si="54"/>
        <v>Ecosense_BeechTowerBeech4_sun_+26m_chlorophyll_PAR_sensor_ch0LightSpectrum</v>
      </c>
      <c r="K1024" s="256" t="str">
        <f>VLOOKUP(J1024,[1]TimeSeriesIDs!$A:$E,5,FALSE)</f>
        <v>f5faec5d231d450c971084fc83f29bc3</v>
      </c>
      <c r="L1024" s="10">
        <v>0</v>
      </c>
    </row>
    <row r="1025" spans="1:12" x14ac:dyDescent="0.25">
      <c r="A1025" s="91">
        <v>71023</v>
      </c>
      <c r="B1025" s="284" t="s">
        <v>2030</v>
      </c>
      <c r="C1025" s="56" t="s">
        <v>3077</v>
      </c>
      <c r="D1025" s="10" t="s">
        <v>2649</v>
      </c>
      <c r="E1025" s="146" t="s">
        <v>113</v>
      </c>
      <c r="F1025" s="7" t="s">
        <v>16</v>
      </c>
      <c r="G1025" s="8" t="str">
        <f t="shared" si="55"/>
        <v>PT60M</v>
      </c>
      <c r="H1025" s="222" t="s">
        <v>3033</v>
      </c>
      <c r="I1025" s="224" t="s">
        <v>3047</v>
      </c>
      <c r="J1025" s="9" t="str">
        <f t="shared" si="54"/>
        <v>Ecosense_BeechTowerBeech4_sun_+26m_chlorophyll_PAR_sensor_ch3LightSpectrum</v>
      </c>
      <c r="K1025" s="256" t="str">
        <f>VLOOKUP(J1025,[1]TimeSeriesIDs!$A:$E,5,FALSE)</f>
        <v>a8209ae3129f4957b85f181ad5ce2fc4</v>
      </c>
      <c r="L1025" s="10">
        <v>0</v>
      </c>
    </row>
    <row r="1026" spans="1:12" x14ac:dyDescent="0.25">
      <c r="A1026" s="91">
        <v>71023</v>
      </c>
      <c r="B1026" s="284" t="s">
        <v>2030</v>
      </c>
      <c r="C1026" s="56" t="s">
        <v>3080</v>
      </c>
      <c r="D1026" s="10" t="s">
        <v>2649</v>
      </c>
      <c r="E1026" s="146" t="s">
        <v>113</v>
      </c>
      <c r="F1026" s="7" t="s">
        <v>16</v>
      </c>
      <c r="G1026" s="8" t="str">
        <f t="shared" si="55"/>
        <v>PT60M</v>
      </c>
      <c r="H1026" s="222" t="s">
        <v>3033</v>
      </c>
      <c r="I1026" s="224" t="s">
        <v>3047</v>
      </c>
      <c r="J1026" s="9" t="str">
        <f t="shared" si="54"/>
        <v>Ecosense_BeechTowerBeech4_sun_+26m_chlorophyll_PAR_sensor_ch6LightSpectrum</v>
      </c>
      <c r="K1026" s="256" t="str">
        <f>VLOOKUP(J1026,[1]TimeSeriesIDs!$A:$E,5,FALSE)</f>
        <v>5eee4e4f9e9849e0805c6e3c3d28c099</v>
      </c>
      <c r="L1026" s="10">
        <v>0</v>
      </c>
    </row>
    <row r="1027" spans="1:12" x14ac:dyDescent="0.25">
      <c r="A1027" s="91">
        <v>71023</v>
      </c>
      <c r="B1027" s="284" t="s">
        <v>2030</v>
      </c>
      <c r="C1027" s="56" t="s">
        <v>3074</v>
      </c>
      <c r="D1027" s="10" t="s">
        <v>2437</v>
      </c>
      <c r="E1027" s="146" t="s">
        <v>113</v>
      </c>
      <c r="F1027" s="7" t="s">
        <v>16</v>
      </c>
      <c r="G1027" s="8" t="str">
        <f t="shared" si="55"/>
        <v>PT60M</v>
      </c>
      <c r="H1027" s="222" t="s">
        <v>3033</v>
      </c>
      <c r="I1027" s="224" t="s">
        <v>3047</v>
      </c>
      <c r="J1027" s="9" t="str">
        <f t="shared" si="54"/>
        <v>Ecosense_BeechTowerBeech4_sun_+26m_chlorophyll_PAR_sensorChlorophyllFluorescenceMin</v>
      </c>
      <c r="K1027" s="256" t="str">
        <f>VLOOKUP(J1027,[1]TimeSeriesIDs!$A:$E,5,FALSE)</f>
        <v>859d3c1dd3de4efe8e883f7328cf99df</v>
      </c>
      <c r="L1027" s="10">
        <v>0</v>
      </c>
    </row>
    <row r="1028" spans="1:12" x14ac:dyDescent="0.25">
      <c r="A1028" s="91">
        <v>71023</v>
      </c>
      <c r="B1028" s="284" t="s">
        <v>2030</v>
      </c>
      <c r="C1028" s="56" t="s">
        <v>3084</v>
      </c>
      <c r="D1028" s="10" t="s">
        <v>140</v>
      </c>
      <c r="E1028" s="146" t="s">
        <v>113</v>
      </c>
      <c r="F1028" s="7" t="s">
        <v>16</v>
      </c>
      <c r="G1028" s="8" t="str">
        <f t="shared" si="55"/>
        <v>PT60M</v>
      </c>
      <c r="H1028" s="222" t="s">
        <v>3033</v>
      </c>
      <c r="I1028" s="224" t="s">
        <v>3047</v>
      </c>
      <c r="J1028" s="9" t="str">
        <f t="shared" si="54"/>
        <v>Ecosense_BeechTowerBeech4_sun_+26m_chlorophyll_PAR_sensor_gainDigitalRawSignal</v>
      </c>
      <c r="K1028" s="256" t="str">
        <f>VLOOKUP(J1028,[1]TimeSeriesIDs!$A:$E,5,FALSE)</f>
        <v>2f10b1748767475d92468b3878b6b752</v>
      </c>
      <c r="L1028" s="10">
        <v>0</v>
      </c>
    </row>
    <row r="1029" spans="1:12" x14ac:dyDescent="0.25">
      <c r="A1029" s="91">
        <v>71023</v>
      </c>
      <c r="B1029" s="284" t="s">
        <v>2030</v>
      </c>
      <c r="C1029" s="56" t="s">
        <v>3086</v>
      </c>
      <c r="D1029" s="222" t="s">
        <v>2450</v>
      </c>
      <c r="E1029" s="225" t="s">
        <v>68</v>
      </c>
      <c r="F1029" s="7" t="s">
        <v>16</v>
      </c>
      <c r="G1029" s="8" t="str">
        <f t="shared" si="55"/>
        <v>PT60M</v>
      </c>
      <c r="H1029" s="222" t="s">
        <v>3033</v>
      </c>
      <c r="I1029" s="224" t="s">
        <v>3047</v>
      </c>
      <c r="J1029" s="9" t="str">
        <f t="shared" si="54"/>
        <v>Ecosense_BeechTowerBeech4_sun_+26m_chlorophyll_PAR_sensor_tempLeafTemp</v>
      </c>
      <c r="K1029" s="256" t="str">
        <f>VLOOKUP(J1029,[1]TimeSeriesIDs!$A:$E,5,FALSE)</f>
        <v>96ba0d2fe2094abeb48067b4a3e72e22</v>
      </c>
      <c r="L1029" s="10">
        <v>0</v>
      </c>
    </row>
    <row r="1030" spans="1:12" x14ac:dyDescent="0.25">
      <c r="A1030" s="91">
        <v>71023</v>
      </c>
      <c r="B1030" s="284" t="s">
        <v>2030</v>
      </c>
      <c r="C1030" s="56" t="s">
        <v>3074</v>
      </c>
      <c r="D1030" s="10" t="s">
        <v>2436</v>
      </c>
      <c r="E1030" s="146" t="s">
        <v>113</v>
      </c>
      <c r="F1030" s="7" t="s">
        <v>16</v>
      </c>
      <c r="G1030" s="8" t="str">
        <f t="shared" si="55"/>
        <v>PT60M</v>
      </c>
      <c r="H1030" s="222" t="s">
        <v>3033</v>
      </c>
      <c r="I1030" s="224" t="s">
        <v>3047</v>
      </c>
      <c r="J1030" s="9" t="str">
        <f t="shared" si="54"/>
        <v>Ecosense_BeechTowerBeech4_sun_+26m_chlorophyll_PAR_sensorChlorophyllFluorescenceMax</v>
      </c>
      <c r="K1030" s="256" t="str">
        <f>VLOOKUP(J1030,[1]TimeSeriesIDs!$A:$E,5,FALSE)</f>
        <v>1710c7c71e6e4458aa63c68099dd64c3</v>
      </c>
      <c r="L1030" s="10">
        <v>0</v>
      </c>
    </row>
    <row r="1031" spans="1:12" x14ac:dyDescent="0.25">
      <c r="A1031" s="91">
        <v>71023</v>
      </c>
      <c r="B1031" s="284" t="s">
        <v>2030</v>
      </c>
      <c r="C1031" s="56" t="s">
        <v>3082</v>
      </c>
      <c r="D1031" s="10" t="s">
        <v>2649</v>
      </c>
      <c r="E1031" s="146" t="s">
        <v>113</v>
      </c>
      <c r="F1031" s="7" t="s">
        <v>16</v>
      </c>
      <c r="G1031" s="8" t="str">
        <f t="shared" si="55"/>
        <v>PT60M</v>
      </c>
      <c r="H1031" s="222" t="s">
        <v>3033</v>
      </c>
      <c r="I1031" s="224" t="s">
        <v>3047</v>
      </c>
      <c r="J1031" s="9" t="str">
        <f t="shared" si="54"/>
        <v>Ecosense_BeechTowerBeech4_sun_+26m_chlorophyll_PAR_sensor_wholeSpectrumLightSpectrum</v>
      </c>
      <c r="K1031" s="256" t="str">
        <f>VLOOKUP(J1031,[1]TimeSeriesIDs!$A:$E,5,FALSE)</f>
        <v>041d5daca4f7427a9124bcf043305588</v>
      </c>
      <c r="L1031" s="10">
        <v>0</v>
      </c>
    </row>
    <row r="1032" spans="1:12" x14ac:dyDescent="0.25">
      <c r="A1032" s="91">
        <v>71023</v>
      </c>
      <c r="B1032" s="284" t="s">
        <v>2030</v>
      </c>
      <c r="C1032" s="56" t="s">
        <v>3079</v>
      </c>
      <c r="D1032" s="10" t="s">
        <v>2649</v>
      </c>
      <c r="E1032" s="146" t="s">
        <v>113</v>
      </c>
      <c r="F1032" s="7" t="s">
        <v>16</v>
      </c>
      <c r="G1032" s="8" t="str">
        <f t="shared" si="55"/>
        <v>PT60M</v>
      </c>
      <c r="H1032" s="222" t="s">
        <v>3033</v>
      </c>
      <c r="I1032" s="224" t="s">
        <v>3047</v>
      </c>
      <c r="J1032" s="9" t="str">
        <f t="shared" si="54"/>
        <v>Ecosense_BeechTowerBeech4_sun_+26m_chlorophyll_PAR_sensor_ch5LightSpectrum</v>
      </c>
      <c r="K1032" s="256" t="str">
        <f>VLOOKUP(J1032,[1]TimeSeriesIDs!$A:$E,5,FALSE)</f>
        <v>34bc4205373847198d1ba6e06813d744</v>
      </c>
      <c r="L1032" s="10">
        <v>0</v>
      </c>
    </row>
    <row r="1033" spans="1:12" x14ac:dyDescent="0.25">
      <c r="A1033" s="91">
        <v>71023</v>
      </c>
      <c r="B1033" s="284" t="s">
        <v>2030</v>
      </c>
      <c r="C1033" s="56" t="s">
        <v>3085</v>
      </c>
      <c r="D1033" s="10" t="s">
        <v>154</v>
      </c>
      <c r="E1033" s="190" t="s">
        <v>2641</v>
      </c>
      <c r="F1033" s="7" t="s">
        <v>16</v>
      </c>
      <c r="G1033" s="8" t="str">
        <f t="shared" si="55"/>
        <v>PT60M</v>
      </c>
      <c r="H1033" s="222" t="s">
        <v>3033</v>
      </c>
      <c r="I1033" s="224" t="s">
        <v>3047</v>
      </c>
      <c r="J1033" s="9" t="str">
        <f t="shared" si="54"/>
        <v>Ecosense_BeechTowerBeech4_sun_+26m_chlorophyll_PAR_sensor_tintDuration</v>
      </c>
      <c r="K1033" s="256" t="str">
        <f>VLOOKUP(J1033,[1]TimeSeriesIDs!$A:$E,5,FALSE)</f>
        <v>78f3d77b0a9141d29d94b24d0b4d30c9</v>
      </c>
      <c r="L1033" s="10">
        <v>0</v>
      </c>
    </row>
    <row r="1034" spans="1:12" x14ac:dyDescent="0.25">
      <c r="A1034" s="91">
        <v>71023</v>
      </c>
      <c r="B1034" s="284" t="s">
        <v>2030</v>
      </c>
      <c r="C1034" s="56" t="s">
        <v>3074</v>
      </c>
      <c r="D1034" s="10" t="s">
        <v>2443</v>
      </c>
      <c r="E1034" s="229" t="s">
        <v>113</v>
      </c>
      <c r="F1034" s="7" t="s">
        <v>16</v>
      </c>
      <c r="G1034" s="8" t="s">
        <v>1989</v>
      </c>
      <c r="H1034" s="229" t="s">
        <v>3033</v>
      </c>
      <c r="I1034" s="230" t="s">
        <v>3047</v>
      </c>
      <c r="J1034" s="9" t="str">
        <f t="shared" si="54"/>
        <v>Ecosense_BeechTowerBeech4_sun_+26m_chlorophyll_PAR_sensorYield</v>
      </c>
      <c r="K1034" s="256" t="str">
        <f>VLOOKUP(J1034,[1]TimeSeriesIDs!$A:$E,5,FALSE)</f>
        <v>d2ac996d7f0c468188ad2ffafcc7c7d3</v>
      </c>
      <c r="L1034" s="10">
        <v>0</v>
      </c>
    </row>
    <row r="1035" spans="1:12" x14ac:dyDescent="0.25">
      <c r="A1035" s="91">
        <v>71023</v>
      </c>
      <c r="B1035" s="284" t="s">
        <v>2030</v>
      </c>
      <c r="C1035" s="56" t="s">
        <v>3078</v>
      </c>
      <c r="D1035" s="10" t="s">
        <v>2649</v>
      </c>
      <c r="E1035" s="240" t="s">
        <v>113</v>
      </c>
      <c r="F1035" s="7" t="s">
        <v>16</v>
      </c>
      <c r="G1035" s="8" t="str">
        <f t="shared" ref="G1035:G1049" si="56">IF(ISBLANK(B1035),"-","PT60M")</f>
        <v>PT60M</v>
      </c>
      <c r="H1035" s="222" t="s">
        <v>3033</v>
      </c>
      <c r="I1035" s="224" t="s">
        <v>3047</v>
      </c>
      <c r="J1035" s="9" t="str">
        <f t="shared" si="54"/>
        <v>Ecosense_BeechTowerBeech4_sun_+26m_chlorophyll_PAR_sensor_ch4LightSpectrum</v>
      </c>
      <c r="K1035" s="256" t="str">
        <f>VLOOKUP(J1035,[1]TimeSeriesIDs!$A:$E,5,FALSE)</f>
        <v>8e7aa6508a1c41779044d1cc788f6885</v>
      </c>
      <c r="L1035" s="10">
        <v>0</v>
      </c>
    </row>
    <row r="1036" spans="1:12" x14ac:dyDescent="0.25">
      <c r="A1036" s="91">
        <v>71023</v>
      </c>
      <c r="B1036" s="284" t="s">
        <v>2030</v>
      </c>
      <c r="C1036" s="56" t="s">
        <v>3075</v>
      </c>
      <c r="D1036" s="190" t="s">
        <v>2649</v>
      </c>
      <c r="E1036" s="240" t="s">
        <v>113</v>
      </c>
      <c r="F1036" s="7" t="s">
        <v>16</v>
      </c>
      <c r="G1036" s="8" t="str">
        <f t="shared" si="56"/>
        <v>PT60M</v>
      </c>
      <c r="H1036" s="222" t="s">
        <v>3033</v>
      </c>
      <c r="I1036" s="224" t="s">
        <v>3047</v>
      </c>
      <c r="J1036" s="9" t="str">
        <f t="shared" si="54"/>
        <v>Ecosense_BeechTowerBeech4_sun_+26m_chlorophyll_PAR_sensor_ch1LightSpectrum</v>
      </c>
      <c r="K1036" s="256" t="str">
        <f>VLOOKUP(J1036,[1]TimeSeriesIDs!$A:$E,5,FALSE)</f>
        <v>38ddd1e977404d16b0ac52f6c58a9c3c</v>
      </c>
      <c r="L1036" s="10">
        <v>0</v>
      </c>
    </row>
    <row r="1037" spans="1:12" x14ac:dyDescent="0.25">
      <c r="A1037" s="91">
        <v>71023</v>
      </c>
      <c r="B1037" s="284" t="s">
        <v>2030</v>
      </c>
      <c r="C1037" s="56" t="s">
        <v>3083</v>
      </c>
      <c r="D1037" s="10" t="s">
        <v>2649</v>
      </c>
      <c r="E1037" s="240" t="s">
        <v>113</v>
      </c>
      <c r="F1037" s="7" t="s">
        <v>16</v>
      </c>
      <c r="G1037" s="8" t="str">
        <f t="shared" si="56"/>
        <v>PT60M</v>
      </c>
      <c r="H1037" s="222" t="s">
        <v>3033</v>
      </c>
      <c r="I1037" s="224" t="s">
        <v>3047</v>
      </c>
      <c r="J1037" s="9" t="str">
        <f t="shared" si="54"/>
        <v>Ecosense_BeechTowerBeech4_sun_+26m_chlorophyll_PAR_sensor_nearInfraredSpectrumLightSpectrum</v>
      </c>
      <c r="K1037" s="256" t="str">
        <f>VLOOKUP(J1037,[1]TimeSeriesIDs!$A:$E,5,FALSE)</f>
        <v>655f9c7c571241aabc3cab6d1f461473</v>
      </c>
      <c r="L1037" s="10">
        <v>0</v>
      </c>
    </row>
    <row r="1038" spans="1:12" x14ac:dyDescent="0.25">
      <c r="A1038" s="91">
        <v>71023</v>
      </c>
      <c r="B1038" s="284" t="s">
        <v>2030</v>
      </c>
      <c r="C1038" s="56" t="s">
        <v>3076</v>
      </c>
      <c r="D1038" s="10" t="s">
        <v>2649</v>
      </c>
      <c r="E1038" s="240" t="s">
        <v>113</v>
      </c>
      <c r="F1038" s="7" t="s">
        <v>16</v>
      </c>
      <c r="G1038" s="8" t="str">
        <f t="shared" si="56"/>
        <v>PT60M</v>
      </c>
      <c r="H1038" s="222" t="s">
        <v>3033</v>
      </c>
      <c r="I1038" s="224" t="s">
        <v>3047</v>
      </c>
      <c r="J1038" s="9" t="str">
        <f t="shared" si="54"/>
        <v>Ecosense_BeechTowerBeech4_sun_+26m_chlorophyll_PAR_sensor_ch2LightSpectrum</v>
      </c>
      <c r="K1038" s="256" t="str">
        <f>VLOOKUP(J1038,[1]TimeSeriesIDs!$A:$E,5,FALSE)</f>
        <v>ebcdeb5e239740bb941a15bd862efb5b</v>
      </c>
      <c r="L1038" s="10">
        <v>0</v>
      </c>
    </row>
    <row r="1039" spans="1:12" x14ac:dyDescent="0.25">
      <c r="A1039" s="91">
        <v>71023</v>
      </c>
      <c r="B1039" s="284" t="s">
        <v>2030</v>
      </c>
      <c r="C1039" s="56" t="s">
        <v>3081</v>
      </c>
      <c r="D1039" s="10" t="s">
        <v>2649</v>
      </c>
      <c r="E1039" s="146" t="s">
        <v>113</v>
      </c>
      <c r="F1039" s="7" t="s">
        <v>16</v>
      </c>
      <c r="G1039" s="8" t="str">
        <f t="shared" si="56"/>
        <v>PT60M</v>
      </c>
      <c r="H1039" s="222" t="s">
        <v>3033</v>
      </c>
      <c r="I1039" s="224" t="s">
        <v>3047</v>
      </c>
      <c r="J1039" s="9" t="str">
        <f t="shared" si="54"/>
        <v>Ecosense_BeechTowerBeech4_sun_+26m_chlorophyll_PAR_sensor_ch7LightSpectrum</v>
      </c>
      <c r="K1039" s="256" t="str">
        <f>VLOOKUP(J1039,[1]TimeSeriesIDs!$A:$E,5,FALSE)</f>
        <v>cda50b9be47140dbbaeb876c149c471b</v>
      </c>
      <c r="L1039" s="10">
        <v>0</v>
      </c>
    </row>
    <row r="1040" spans="1:12" x14ac:dyDescent="0.25">
      <c r="A1040" s="171">
        <v>71024</v>
      </c>
      <c r="B1040" s="141" t="s">
        <v>2028</v>
      </c>
      <c r="C1040" s="141" t="s">
        <v>3268</v>
      </c>
      <c r="D1040" s="222" t="s">
        <v>2450</v>
      </c>
      <c r="E1040" s="225" t="s">
        <v>68</v>
      </c>
      <c r="F1040" s="7" t="s">
        <v>16</v>
      </c>
      <c r="G1040" s="8" t="str">
        <f t="shared" si="56"/>
        <v>PT60M</v>
      </c>
      <c r="H1040" s="222" t="s">
        <v>3033</v>
      </c>
      <c r="I1040" s="224" t="s">
        <v>3047</v>
      </c>
      <c r="J1040" s="9" t="str">
        <f t="shared" si="54"/>
        <v>Ecosense_DouglasFirTowerDouglasFir5_shade_+24m_chlorophyll_PAR_sensor_tempLeafTemp</v>
      </c>
      <c r="K1040" s="256" t="str">
        <f>VLOOKUP(J1040,[1]TimeSeriesIDs!$A:$E,5,FALSE)</f>
        <v>101c20ad4295472992033a695ff7618c</v>
      </c>
      <c r="L1040" s="10">
        <v>0</v>
      </c>
    </row>
    <row r="1041" spans="1:12" x14ac:dyDescent="0.25">
      <c r="A1041" s="171">
        <v>71024</v>
      </c>
      <c r="B1041" s="141" t="s">
        <v>2028</v>
      </c>
      <c r="C1041" s="141" t="s">
        <v>3611</v>
      </c>
      <c r="D1041" s="190" t="s">
        <v>2649</v>
      </c>
      <c r="E1041" s="146" t="s">
        <v>113</v>
      </c>
      <c r="F1041" s="7" t="s">
        <v>16</v>
      </c>
      <c r="G1041" s="8" t="str">
        <f t="shared" si="56"/>
        <v>PT60M</v>
      </c>
      <c r="H1041" s="222" t="s">
        <v>3033</v>
      </c>
      <c r="I1041" s="224" t="s">
        <v>3047</v>
      </c>
      <c r="J1041" s="9" t="str">
        <f t="shared" si="54"/>
        <v>Ecosense_DouglasFirTowerDouglasFir5_shade_+24m_chlorophyll_PAR_sensor_ch0LightSpectrum</v>
      </c>
      <c r="K1041" s="256" t="str">
        <f>VLOOKUP(J1041,[1]TimeSeriesIDs!$A:$E,5,FALSE)</f>
        <v>1277a3475cec47b1bd6a8b324f1e33a1</v>
      </c>
      <c r="L1041" s="10">
        <v>0</v>
      </c>
    </row>
    <row r="1042" spans="1:12" x14ac:dyDescent="0.25">
      <c r="A1042" s="171">
        <v>71024</v>
      </c>
      <c r="B1042" s="141" t="s">
        <v>2028</v>
      </c>
      <c r="C1042" s="141" t="s">
        <v>3260</v>
      </c>
      <c r="D1042" s="10" t="s">
        <v>2649</v>
      </c>
      <c r="E1042" s="146" t="s">
        <v>113</v>
      </c>
      <c r="F1042" s="7" t="s">
        <v>16</v>
      </c>
      <c r="G1042" s="8" t="str">
        <f t="shared" si="56"/>
        <v>PT60M</v>
      </c>
      <c r="H1042" s="222" t="s">
        <v>3033</v>
      </c>
      <c r="I1042" s="224" t="s">
        <v>3047</v>
      </c>
      <c r="J1042" s="9" t="str">
        <f t="shared" si="54"/>
        <v>Ecosense_DouglasFirTowerDouglasFir5_shade_+24m_chlorophyll_PAR_sensor_ch4LightSpectrum</v>
      </c>
      <c r="K1042" s="256" t="str">
        <f>VLOOKUP(J1042,[1]TimeSeriesIDs!$A:$E,5,FALSE)</f>
        <v>12bc86e994734218b586f743437acdfd</v>
      </c>
      <c r="L1042" s="10">
        <v>0</v>
      </c>
    </row>
    <row r="1043" spans="1:12" x14ac:dyDescent="0.25">
      <c r="A1043" s="171">
        <v>71024</v>
      </c>
      <c r="B1043" s="141" t="s">
        <v>2028</v>
      </c>
      <c r="C1043" s="141" t="s">
        <v>3265</v>
      </c>
      <c r="D1043" s="10" t="s">
        <v>2649</v>
      </c>
      <c r="E1043" s="146" t="s">
        <v>113</v>
      </c>
      <c r="F1043" s="7" t="s">
        <v>16</v>
      </c>
      <c r="G1043" s="8" t="str">
        <f t="shared" si="56"/>
        <v>PT60M</v>
      </c>
      <c r="H1043" s="222" t="s">
        <v>3033</v>
      </c>
      <c r="I1043" s="224" t="s">
        <v>3047</v>
      </c>
      <c r="J1043" s="9" t="str">
        <f t="shared" si="54"/>
        <v>Ecosense_DouglasFirTowerDouglasFir5_shade_+24m_chlorophyll_PAR_sensor_nearInfraredSpectrumLightSpectrum</v>
      </c>
      <c r="K1043" s="256" t="str">
        <f>VLOOKUP(J1043,[1]TimeSeriesIDs!$A:$E,5,FALSE)</f>
        <v>13ad0f9b1d304297828faa813efce286</v>
      </c>
      <c r="L1043" s="10">
        <v>0</v>
      </c>
    </row>
    <row r="1044" spans="1:12" x14ac:dyDescent="0.25">
      <c r="A1044" s="171">
        <v>71024</v>
      </c>
      <c r="B1044" s="141" t="s">
        <v>2028</v>
      </c>
      <c r="C1044" s="141" t="s">
        <v>3256</v>
      </c>
      <c r="D1044" s="10" t="s">
        <v>2437</v>
      </c>
      <c r="E1044" s="146" t="s">
        <v>113</v>
      </c>
      <c r="F1044" s="7" t="s">
        <v>16</v>
      </c>
      <c r="G1044" s="8" t="str">
        <f t="shared" si="56"/>
        <v>PT60M</v>
      </c>
      <c r="H1044" s="222" t="s">
        <v>3033</v>
      </c>
      <c r="I1044" s="224" t="s">
        <v>3047</v>
      </c>
      <c r="J1044" s="9" t="str">
        <f t="shared" si="54"/>
        <v>Ecosense_DouglasFirTowerDouglasFir5_shade_+24m_chlorophyll_PAR_sensorChlorophyllFluorescenceMin</v>
      </c>
      <c r="K1044" s="256" t="str">
        <f>VLOOKUP(J1044,[1]TimeSeriesIDs!$A:$E,5,FALSE)</f>
        <v>144ec711dccc4e63b1a88bbc8f46df15</v>
      </c>
      <c r="L1044" s="10">
        <v>0</v>
      </c>
    </row>
    <row r="1045" spans="1:12" x14ac:dyDescent="0.25">
      <c r="A1045" s="171">
        <v>71024</v>
      </c>
      <c r="B1045" s="141" t="s">
        <v>2028</v>
      </c>
      <c r="C1045" s="141" t="s">
        <v>3257</v>
      </c>
      <c r="D1045" s="190" t="s">
        <v>2649</v>
      </c>
      <c r="E1045" s="146" t="s">
        <v>113</v>
      </c>
      <c r="F1045" s="7" t="s">
        <v>16</v>
      </c>
      <c r="G1045" s="8" t="str">
        <f t="shared" si="56"/>
        <v>PT60M</v>
      </c>
      <c r="H1045" s="222" t="s">
        <v>3033</v>
      </c>
      <c r="I1045" s="224" t="s">
        <v>3047</v>
      </c>
      <c r="J1045" s="9" t="str">
        <f t="shared" si="54"/>
        <v>Ecosense_DouglasFirTowerDouglasFir5_shade_+24m_chlorophyll_PAR_sensor_ch1LightSpectrum</v>
      </c>
      <c r="K1045" s="256" t="str">
        <f>VLOOKUP(J1045,[1]TimeSeriesIDs!$A:$E,5,FALSE)</f>
        <v>2f30b47c35a0410594cb206a973c92f4</v>
      </c>
      <c r="L1045" s="10">
        <v>0</v>
      </c>
    </row>
    <row r="1046" spans="1:12" x14ac:dyDescent="0.25">
      <c r="A1046" s="171">
        <v>71024</v>
      </c>
      <c r="B1046" s="141" t="s">
        <v>2028</v>
      </c>
      <c r="C1046" s="141" t="s">
        <v>3258</v>
      </c>
      <c r="D1046" s="10" t="s">
        <v>2649</v>
      </c>
      <c r="E1046" s="146" t="s">
        <v>113</v>
      </c>
      <c r="F1046" s="7" t="s">
        <v>16</v>
      </c>
      <c r="G1046" s="8" t="str">
        <f t="shared" si="56"/>
        <v>PT60M</v>
      </c>
      <c r="H1046" s="222" t="s">
        <v>3033</v>
      </c>
      <c r="I1046" s="224" t="s">
        <v>3047</v>
      </c>
      <c r="J1046" s="9" t="str">
        <f t="shared" si="54"/>
        <v>Ecosense_DouglasFirTowerDouglasFir5_shade_+24m_chlorophyll_PAR_sensor_ch2LightSpectrum</v>
      </c>
      <c r="K1046" s="256" t="str">
        <f>VLOOKUP(J1046,[1]TimeSeriesIDs!$A:$E,5,FALSE)</f>
        <v>2f63aa9d16d6448b8dea7ec22d2e13e2</v>
      </c>
      <c r="L1046" s="10">
        <v>0</v>
      </c>
    </row>
    <row r="1047" spans="1:12" x14ac:dyDescent="0.25">
      <c r="A1047" s="171">
        <v>71024</v>
      </c>
      <c r="B1047" s="141" t="s">
        <v>2028</v>
      </c>
      <c r="C1047" s="141" t="s">
        <v>3262</v>
      </c>
      <c r="D1047" s="10" t="s">
        <v>2649</v>
      </c>
      <c r="E1047" s="146" t="s">
        <v>113</v>
      </c>
      <c r="F1047" s="7" t="s">
        <v>16</v>
      </c>
      <c r="G1047" s="8" t="str">
        <f t="shared" si="56"/>
        <v>PT60M</v>
      </c>
      <c r="H1047" s="222" t="s">
        <v>3033</v>
      </c>
      <c r="I1047" s="224" t="s">
        <v>3047</v>
      </c>
      <c r="J1047" s="9" t="str">
        <f t="shared" si="54"/>
        <v>Ecosense_DouglasFirTowerDouglasFir5_shade_+24m_chlorophyll_PAR_sensor_ch6LightSpectrum</v>
      </c>
      <c r="K1047" s="256" t="str">
        <f>VLOOKUP(J1047,[1]TimeSeriesIDs!$A:$E,5,FALSE)</f>
        <v>42818f87f2e543f491219778be1bdf52</v>
      </c>
      <c r="L1047" s="10">
        <v>0</v>
      </c>
    </row>
    <row r="1048" spans="1:12" x14ac:dyDescent="0.25">
      <c r="A1048" s="171">
        <v>71024</v>
      </c>
      <c r="B1048" s="141" t="s">
        <v>2028</v>
      </c>
      <c r="C1048" s="141" t="s">
        <v>3256</v>
      </c>
      <c r="D1048" s="10" t="s">
        <v>2436</v>
      </c>
      <c r="E1048" s="146" t="s">
        <v>113</v>
      </c>
      <c r="F1048" s="7" t="s">
        <v>16</v>
      </c>
      <c r="G1048" s="8" t="str">
        <f t="shared" si="56"/>
        <v>PT60M</v>
      </c>
      <c r="H1048" s="222" t="s">
        <v>3033</v>
      </c>
      <c r="I1048" s="224" t="s">
        <v>3047</v>
      </c>
      <c r="J1048" s="9" t="str">
        <f t="shared" si="54"/>
        <v>Ecosense_DouglasFirTowerDouglasFir5_shade_+24m_chlorophyll_PAR_sensorChlorophyllFluorescenceMax</v>
      </c>
      <c r="K1048" s="256" t="str">
        <f>VLOOKUP(J1048,[1]TimeSeriesIDs!$A:$E,5,FALSE)</f>
        <v>5629a14b3787441abd00166ee6f9e8cf</v>
      </c>
      <c r="L1048" s="10">
        <v>0</v>
      </c>
    </row>
    <row r="1049" spans="1:12" x14ac:dyDescent="0.25">
      <c r="A1049" s="171">
        <v>71024</v>
      </c>
      <c r="B1049" s="141" t="s">
        <v>2028</v>
      </c>
      <c r="C1049" s="141" t="s">
        <v>3267</v>
      </c>
      <c r="D1049" s="10" t="s">
        <v>154</v>
      </c>
      <c r="E1049" s="188" t="s">
        <v>2641</v>
      </c>
      <c r="F1049" s="7" t="s">
        <v>16</v>
      </c>
      <c r="G1049" s="8" t="str">
        <f t="shared" si="56"/>
        <v>PT60M</v>
      </c>
      <c r="H1049" s="222" t="s">
        <v>3033</v>
      </c>
      <c r="I1049" s="224" t="s">
        <v>3047</v>
      </c>
      <c r="J1049" s="9" t="str">
        <f t="shared" si="54"/>
        <v>Ecosense_DouglasFirTowerDouglasFir5_shade_+24m_chlorophyll_PAR_sensor_tintDuration</v>
      </c>
      <c r="K1049" s="256" t="str">
        <f>VLOOKUP(J1049,[1]TimeSeriesIDs!$A:$E,5,FALSE)</f>
        <v>5b71827c57014b94ac78dd53cff636d3</v>
      </c>
      <c r="L1049" s="10">
        <v>0</v>
      </c>
    </row>
    <row r="1050" spans="1:12" x14ac:dyDescent="0.25">
      <c r="A1050" s="171">
        <v>71024</v>
      </c>
      <c r="B1050" s="141" t="s">
        <v>2028</v>
      </c>
      <c r="C1050" s="141" t="s">
        <v>3256</v>
      </c>
      <c r="D1050" s="10" t="s">
        <v>2443</v>
      </c>
      <c r="E1050" s="228" t="s">
        <v>113</v>
      </c>
      <c r="F1050" s="7" t="s">
        <v>16</v>
      </c>
      <c r="G1050" s="8" t="s">
        <v>1989</v>
      </c>
      <c r="H1050" s="229" t="s">
        <v>3033</v>
      </c>
      <c r="I1050" s="230" t="s">
        <v>3047</v>
      </c>
      <c r="J1050" s="9" t="str">
        <f t="shared" si="54"/>
        <v>Ecosense_DouglasFirTowerDouglasFir5_shade_+24m_chlorophyll_PAR_sensorYield</v>
      </c>
      <c r="K1050" s="256" t="str">
        <f>VLOOKUP(J1050,[1]TimeSeriesIDs!$A:$E,5,FALSE)</f>
        <v>83455cf60d974344867617a99628e28a</v>
      </c>
      <c r="L1050" s="10">
        <v>0</v>
      </c>
    </row>
    <row r="1051" spans="1:12" x14ac:dyDescent="0.25">
      <c r="A1051" s="171">
        <v>71024</v>
      </c>
      <c r="B1051" s="141" t="s">
        <v>2028</v>
      </c>
      <c r="C1051" s="141" t="s">
        <v>3261</v>
      </c>
      <c r="D1051" s="10" t="s">
        <v>2649</v>
      </c>
      <c r="E1051" s="146" t="s">
        <v>113</v>
      </c>
      <c r="F1051" s="7" t="s">
        <v>16</v>
      </c>
      <c r="G1051" s="8" t="str">
        <f t="shared" ref="G1051:G1066" si="57">IF(ISBLANK(B1051),"-","PT60M")</f>
        <v>PT60M</v>
      </c>
      <c r="H1051" s="222" t="s">
        <v>3033</v>
      </c>
      <c r="I1051" s="224" t="s">
        <v>3047</v>
      </c>
      <c r="J1051" s="9" t="str">
        <f t="shared" si="54"/>
        <v>Ecosense_DouglasFirTowerDouglasFir5_shade_+24m_chlorophyll_PAR_sensor_ch5LightSpectrum</v>
      </c>
      <c r="K1051" s="256" t="str">
        <f>VLOOKUP(J1051,[1]TimeSeriesIDs!$A:$E,5,FALSE)</f>
        <v>9d61c93303f64cdd86746bf197b67d8b</v>
      </c>
      <c r="L1051" s="10">
        <v>0</v>
      </c>
    </row>
    <row r="1052" spans="1:12" x14ac:dyDescent="0.25">
      <c r="A1052" s="171">
        <v>71024</v>
      </c>
      <c r="B1052" s="141" t="s">
        <v>2028</v>
      </c>
      <c r="C1052" s="141" t="s">
        <v>3266</v>
      </c>
      <c r="D1052" s="10" t="s">
        <v>140</v>
      </c>
      <c r="E1052" s="146" t="s">
        <v>113</v>
      </c>
      <c r="F1052" s="7" t="s">
        <v>16</v>
      </c>
      <c r="G1052" s="8" t="str">
        <f t="shared" si="57"/>
        <v>PT60M</v>
      </c>
      <c r="H1052" s="222" t="s">
        <v>3033</v>
      </c>
      <c r="I1052" s="224" t="s">
        <v>3047</v>
      </c>
      <c r="J1052" s="9" t="str">
        <f t="shared" si="54"/>
        <v>Ecosense_DouglasFirTowerDouglasFir5_shade_+24m_chlorophyll_PAR_sensor_gainDigitalRawSignal</v>
      </c>
      <c r="K1052" s="256" t="str">
        <f>VLOOKUP(J1052,[1]TimeSeriesIDs!$A:$E,5,FALSE)</f>
        <v>c6df35bf93a6431ba64ee8bdf6699b0c</v>
      </c>
      <c r="L1052" s="10">
        <v>0</v>
      </c>
    </row>
    <row r="1053" spans="1:12" x14ac:dyDescent="0.25">
      <c r="A1053" s="171">
        <v>71024</v>
      </c>
      <c r="B1053" s="141" t="s">
        <v>2028</v>
      </c>
      <c r="C1053" s="141" t="s">
        <v>3259</v>
      </c>
      <c r="D1053" s="10" t="s">
        <v>2649</v>
      </c>
      <c r="E1053" s="146" t="s">
        <v>113</v>
      </c>
      <c r="F1053" s="7" t="s">
        <v>16</v>
      </c>
      <c r="G1053" s="8" t="str">
        <f t="shared" si="57"/>
        <v>PT60M</v>
      </c>
      <c r="H1053" s="222" t="s">
        <v>3033</v>
      </c>
      <c r="I1053" s="224" t="s">
        <v>3047</v>
      </c>
      <c r="J1053" s="9" t="str">
        <f t="shared" si="54"/>
        <v>Ecosense_DouglasFirTowerDouglasFir5_shade_+24m_chlorophyll_PAR_sensor_ch3LightSpectrum</v>
      </c>
      <c r="K1053" s="256" t="str">
        <f>VLOOKUP(J1053,[1]TimeSeriesIDs!$A:$E,5,FALSE)</f>
        <v>e0f7182a671a4ea58aade628e6c2d9ad</v>
      </c>
      <c r="L1053" s="10">
        <v>0</v>
      </c>
    </row>
    <row r="1054" spans="1:12" x14ac:dyDescent="0.25">
      <c r="A1054" s="171">
        <v>71024</v>
      </c>
      <c r="B1054" s="141" t="s">
        <v>2028</v>
      </c>
      <c r="C1054" s="141" t="s">
        <v>3264</v>
      </c>
      <c r="D1054" s="10" t="s">
        <v>2649</v>
      </c>
      <c r="E1054" s="146" t="s">
        <v>113</v>
      </c>
      <c r="F1054" s="7" t="s">
        <v>16</v>
      </c>
      <c r="G1054" s="8" t="str">
        <f t="shared" si="57"/>
        <v>PT60M</v>
      </c>
      <c r="H1054" s="222" t="s">
        <v>3033</v>
      </c>
      <c r="I1054" s="224" t="s">
        <v>3047</v>
      </c>
      <c r="J1054" s="9" t="str">
        <f t="shared" si="54"/>
        <v>Ecosense_DouglasFirTowerDouglasFir5_shade_+24m_chlorophyll_PAR_sensor_wholeSpectrumLightSpectrum</v>
      </c>
      <c r="K1054" s="256" t="str">
        <f>VLOOKUP(J1054,[1]TimeSeriesIDs!$A:$E,5,FALSE)</f>
        <v>e80f7546ea2542ac8c5a1813c2d0f1d5</v>
      </c>
      <c r="L1054" s="10">
        <v>0</v>
      </c>
    </row>
    <row r="1055" spans="1:12" x14ac:dyDescent="0.25">
      <c r="A1055" s="171">
        <v>71024</v>
      </c>
      <c r="B1055" s="141" t="s">
        <v>2028</v>
      </c>
      <c r="C1055" s="141" t="s">
        <v>3263</v>
      </c>
      <c r="D1055" s="10" t="s">
        <v>2649</v>
      </c>
      <c r="E1055" s="146" t="s">
        <v>113</v>
      </c>
      <c r="F1055" s="7" t="s">
        <v>16</v>
      </c>
      <c r="G1055" s="8" t="str">
        <f t="shared" si="57"/>
        <v>PT60M</v>
      </c>
      <c r="H1055" s="222" t="s">
        <v>3033</v>
      </c>
      <c r="I1055" s="224" t="s">
        <v>3047</v>
      </c>
      <c r="J1055" s="9" t="str">
        <f t="shared" si="54"/>
        <v>Ecosense_DouglasFirTowerDouglasFir5_shade_+24m_chlorophyll_PAR_sensor_ch7LightSpectrum</v>
      </c>
      <c r="K1055" s="256" t="str">
        <f>VLOOKUP(J1055,[1]TimeSeriesIDs!$A:$E,5,FALSE)</f>
        <v>f949f8c278f14514b5f7e61eda53fd27</v>
      </c>
      <c r="L1055" s="10">
        <v>0</v>
      </c>
    </row>
    <row r="1056" spans="1:12" x14ac:dyDescent="0.25">
      <c r="A1056" s="91">
        <v>71026</v>
      </c>
      <c r="B1056" s="223" t="s">
        <v>2028</v>
      </c>
      <c r="C1056" s="56" t="s">
        <v>3287</v>
      </c>
      <c r="D1056" s="10" t="s">
        <v>2649</v>
      </c>
      <c r="E1056" s="146" t="s">
        <v>113</v>
      </c>
      <c r="F1056" s="7" t="s">
        <v>16</v>
      </c>
      <c r="G1056" s="8" t="str">
        <f t="shared" si="57"/>
        <v>PT60M</v>
      </c>
      <c r="H1056" s="222" t="s">
        <v>3033</v>
      </c>
      <c r="I1056" s="224" t="s">
        <v>3047</v>
      </c>
      <c r="J1056" s="9" t="str">
        <f t="shared" si="54"/>
        <v>Ecosense_DouglasFirTowerDouglasFir6_shade_+24m_chlorophyll_PAR_sensor_ch5LightSpectrum</v>
      </c>
      <c r="K1056" s="256" t="str">
        <f>VLOOKUP(J1056,[1]TimeSeriesIDs!$A:$E,5,FALSE)</f>
        <v>00b648128172468a9998a1ced209ee6e</v>
      </c>
      <c r="L1056" s="10">
        <v>0</v>
      </c>
    </row>
    <row r="1057" spans="1:12" x14ac:dyDescent="0.25">
      <c r="A1057" s="91">
        <v>71026</v>
      </c>
      <c r="B1057" s="223" t="s">
        <v>2028</v>
      </c>
      <c r="C1057" s="56" t="s">
        <v>3286</v>
      </c>
      <c r="D1057" s="10" t="s">
        <v>2649</v>
      </c>
      <c r="E1057" s="146" t="s">
        <v>113</v>
      </c>
      <c r="F1057" s="7" t="s">
        <v>16</v>
      </c>
      <c r="G1057" s="8" t="str">
        <f t="shared" si="57"/>
        <v>PT60M</v>
      </c>
      <c r="H1057" s="222" t="s">
        <v>3033</v>
      </c>
      <c r="I1057" s="224" t="s">
        <v>3047</v>
      </c>
      <c r="J1057" s="9" t="str">
        <f t="shared" si="54"/>
        <v>Ecosense_DouglasFirTowerDouglasFir6_shade_+24m_chlorophyll_PAR_sensor_ch4LightSpectrum</v>
      </c>
      <c r="K1057" s="256" t="str">
        <f>VLOOKUP(J1057,[1]TimeSeriesIDs!$A:$E,5,FALSE)</f>
        <v>05a44a5ef6154a8983c9a097282156d0</v>
      </c>
      <c r="L1057" s="10">
        <v>0</v>
      </c>
    </row>
    <row r="1058" spans="1:12" x14ac:dyDescent="0.25">
      <c r="A1058" s="91">
        <v>71026</v>
      </c>
      <c r="B1058" s="223" t="s">
        <v>2028</v>
      </c>
      <c r="C1058" s="56" t="s">
        <v>3292</v>
      </c>
      <c r="D1058" s="10" t="s">
        <v>140</v>
      </c>
      <c r="E1058" s="146" t="s">
        <v>113</v>
      </c>
      <c r="F1058" s="7" t="s">
        <v>16</v>
      </c>
      <c r="G1058" s="8" t="str">
        <f t="shared" si="57"/>
        <v>PT60M</v>
      </c>
      <c r="H1058" s="222" t="s">
        <v>3033</v>
      </c>
      <c r="I1058" s="224" t="s">
        <v>3047</v>
      </c>
      <c r="J1058" s="9" t="str">
        <f t="shared" si="54"/>
        <v>Ecosense_DouglasFirTowerDouglasFir6_shade_+24m_chlorophyll_PAR_sensor_gainDigitalRawSignal</v>
      </c>
      <c r="K1058" s="256" t="str">
        <f>VLOOKUP(J1058,[1]TimeSeriesIDs!$A:$E,5,FALSE)</f>
        <v>22b7486cde6a4c5597988170c0a08ff9</v>
      </c>
      <c r="L1058" s="10">
        <v>0</v>
      </c>
    </row>
    <row r="1059" spans="1:12" x14ac:dyDescent="0.25">
      <c r="A1059" s="91">
        <v>71026</v>
      </c>
      <c r="B1059" s="223" t="s">
        <v>2028</v>
      </c>
      <c r="C1059" s="56" t="s">
        <v>3282</v>
      </c>
      <c r="D1059" s="10" t="s">
        <v>2436</v>
      </c>
      <c r="E1059" s="146" t="s">
        <v>113</v>
      </c>
      <c r="F1059" s="7" t="s">
        <v>16</v>
      </c>
      <c r="G1059" s="8" t="str">
        <f t="shared" si="57"/>
        <v>PT60M</v>
      </c>
      <c r="H1059" s="222" t="s">
        <v>3033</v>
      </c>
      <c r="I1059" s="224" t="s">
        <v>3047</v>
      </c>
      <c r="J1059" s="9" t="str">
        <f t="shared" si="54"/>
        <v>Ecosense_DouglasFirTowerDouglasFir6_shade_+24m_chlorophyll_PAR_sensorChlorophyllFluorescenceMax</v>
      </c>
      <c r="K1059" s="256" t="str">
        <f>VLOOKUP(J1059,[1]TimeSeriesIDs!$A:$E,5,FALSE)</f>
        <v>59d1e3bde15a43ed9591c9f37d6016e1</v>
      </c>
      <c r="L1059" s="10">
        <v>0</v>
      </c>
    </row>
    <row r="1060" spans="1:12" x14ac:dyDescent="0.25">
      <c r="A1060" s="91">
        <v>71026</v>
      </c>
      <c r="B1060" s="223" t="s">
        <v>2028</v>
      </c>
      <c r="C1060" s="56" t="s">
        <v>3290</v>
      </c>
      <c r="D1060" s="10" t="s">
        <v>2649</v>
      </c>
      <c r="E1060" s="146" t="s">
        <v>113</v>
      </c>
      <c r="F1060" s="7" t="s">
        <v>16</v>
      </c>
      <c r="G1060" s="8" t="str">
        <f t="shared" si="57"/>
        <v>PT60M</v>
      </c>
      <c r="H1060" s="222" t="s">
        <v>3033</v>
      </c>
      <c r="I1060" s="224" t="s">
        <v>3047</v>
      </c>
      <c r="J1060" s="9" t="str">
        <f t="shared" ref="J1060:J1123" si="58">B1060&amp;C1060&amp;D1060</f>
        <v>Ecosense_DouglasFirTowerDouglasFir6_shade_+24m_chlorophyll_PAR_sensor_wholeSpectrumLightSpectrum</v>
      </c>
      <c r="K1060" s="256" t="str">
        <f>VLOOKUP(J1060,[1]TimeSeriesIDs!$A:$E,5,FALSE)</f>
        <v>6b780ba353604f349505cfe29efc28da</v>
      </c>
      <c r="L1060" s="10">
        <v>0</v>
      </c>
    </row>
    <row r="1061" spans="1:12" x14ac:dyDescent="0.25">
      <c r="A1061" s="91">
        <v>71026</v>
      </c>
      <c r="B1061" s="223" t="s">
        <v>2028</v>
      </c>
      <c r="C1061" s="56" t="s">
        <v>3289</v>
      </c>
      <c r="D1061" s="10" t="s">
        <v>2649</v>
      </c>
      <c r="E1061" s="146" t="s">
        <v>113</v>
      </c>
      <c r="F1061" s="7" t="s">
        <v>16</v>
      </c>
      <c r="G1061" s="8" t="str">
        <f t="shared" si="57"/>
        <v>PT60M</v>
      </c>
      <c r="H1061" s="222" t="s">
        <v>3033</v>
      </c>
      <c r="I1061" s="224" t="s">
        <v>3047</v>
      </c>
      <c r="J1061" s="9" t="str">
        <f t="shared" si="58"/>
        <v>Ecosense_DouglasFirTowerDouglasFir6_shade_+24m_chlorophyll_PAR_sensor_ch7LightSpectrum</v>
      </c>
      <c r="K1061" s="256" t="str">
        <f>VLOOKUP(J1061,[1]TimeSeriesIDs!$A:$E,5,FALSE)</f>
        <v>6f6561cb597c48ba9a6a9cdc2db0145d</v>
      </c>
      <c r="L1061" s="10">
        <v>0</v>
      </c>
    </row>
    <row r="1062" spans="1:12" x14ac:dyDescent="0.25">
      <c r="A1062" s="91">
        <v>71026</v>
      </c>
      <c r="B1062" s="223" t="s">
        <v>2028</v>
      </c>
      <c r="C1062" s="56" t="s">
        <v>3283</v>
      </c>
      <c r="D1062" s="190" t="s">
        <v>2649</v>
      </c>
      <c r="E1062" s="146" t="s">
        <v>113</v>
      </c>
      <c r="F1062" s="7" t="s">
        <v>16</v>
      </c>
      <c r="G1062" s="8" t="str">
        <f t="shared" si="57"/>
        <v>PT60M</v>
      </c>
      <c r="H1062" s="222" t="s">
        <v>3033</v>
      </c>
      <c r="I1062" s="224" t="s">
        <v>3047</v>
      </c>
      <c r="J1062" s="9" t="str">
        <f t="shared" si="58"/>
        <v>Ecosense_DouglasFirTowerDouglasFir6_shade_+24m_chlorophyll_PAR_sensor_ch1LightSpectrum</v>
      </c>
      <c r="K1062" s="256" t="str">
        <f>VLOOKUP(J1062,[1]TimeSeriesIDs!$A:$E,5,FALSE)</f>
        <v>81138f10f3224b20ba1bd6ed4060911f</v>
      </c>
      <c r="L1062" s="10">
        <v>0</v>
      </c>
    </row>
    <row r="1063" spans="1:12" x14ac:dyDescent="0.25">
      <c r="A1063" s="91">
        <v>71026</v>
      </c>
      <c r="B1063" s="223" t="s">
        <v>2028</v>
      </c>
      <c r="C1063" s="56" t="s">
        <v>3294</v>
      </c>
      <c r="D1063" s="222" t="s">
        <v>2450</v>
      </c>
      <c r="E1063" s="225" t="s">
        <v>68</v>
      </c>
      <c r="F1063" s="7" t="s">
        <v>16</v>
      </c>
      <c r="G1063" s="8" t="str">
        <f t="shared" si="57"/>
        <v>PT60M</v>
      </c>
      <c r="H1063" s="222" t="s">
        <v>3033</v>
      </c>
      <c r="I1063" s="224" t="s">
        <v>3047</v>
      </c>
      <c r="J1063" s="9" t="str">
        <f t="shared" si="58"/>
        <v>Ecosense_DouglasFirTowerDouglasFir6_shade_+24m_chlorophyll_PAR_sensor_tempLeafTemp</v>
      </c>
      <c r="K1063" s="256" t="str">
        <f>VLOOKUP(J1063,[1]TimeSeriesIDs!$A:$E,5,FALSE)</f>
        <v>85059f0c9dc0454982c0f2aa4b2af886</v>
      </c>
      <c r="L1063" s="10">
        <v>0</v>
      </c>
    </row>
    <row r="1064" spans="1:12" x14ac:dyDescent="0.25">
      <c r="A1064" s="91">
        <v>71026</v>
      </c>
      <c r="B1064" s="223" t="s">
        <v>2028</v>
      </c>
      <c r="C1064" s="56" t="s">
        <v>3284</v>
      </c>
      <c r="D1064" s="10" t="s">
        <v>2649</v>
      </c>
      <c r="E1064" s="146" t="s">
        <v>113</v>
      </c>
      <c r="F1064" s="7" t="s">
        <v>16</v>
      </c>
      <c r="G1064" s="8" t="str">
        <f t="shared" si="57"/>
        <v>PT60M</v>
      </c>
      <c r="H1064" s="222" t="s">
        <v>3033</v>
      </c>
      <c r="I1064" s="224" t="s">
        <v>3047</v>
      </c>
      <c r="J1064" s="9" t="str">
        <f t="shared" si="58"/>
        <v>Ecosense_DouglasFirTowerDouglasFir6_shade_+24m_chlorophyll_PAR_sensor_ch2LightSpectrum</v>
      </c>
      <c r="K1064" s="256" t="str">
        <f>VLOOKUP(J1064,[1]TimeSeriesIDs!$A:$E,5,FALSE)</f>
        <v>85783ae6665a48f58dce83d6e84c77f5</v>
      </c>
      <c r="L1064" s="10">
        <v>0</v>
      </c>
    </row>
    <row r="1065" spans="1:12" x14ac:dyDescent="0.25">
      <c r="A1065" s="91">
        <v>71026</v>
      </c>
      <c r="B1065" s="223" t="s">
        <v>2028</v>
      </c>
      <c r="C1065" s="56" t="s">
        <v>3291</v>
      </c>
      <c r="D1065" s="10" t="s">
        <v>2649</v>
      </c>
      <c r="E1065" s="146" t="s">
        <v>113</v>
      </c>
      <c r="F1065" s="7" t="s">
        <v>16</v>
      </c>
      <c r="G1065" s="8" t="str">
        <f t="shared" si="57"/>
        <v>PT60M</v>
      </c>
      <c r="H1065" s="222" t="s">
        <v>3033</v>
      </c>
      <c r="I1065" s="224" t="s">
        <v>3047</v>
      </c>
      <c r="J1065" s="9" t="str">
        <f t="shared" si="58"/>
        <v>Ecosense_DouglasFirTowerDouglasFir6_shade_+24m_chlorophyll_PAR_sensor_nearInfraredSpectrumLightSpectrum</v>
      </c>
      <c r="K1065" s="256" t="str">
        <f>VLOOKUP(J1065,[1]TimeSeriesIDs!$A:$E,5,FALSE)</f>
        <v>aa43d01fda83410297b64487c91bfa27</v>
      </c>
      <c r="L1065" s="10">
        <v>0</v>
      </c>
    </row>
    <row r="1066" spans="1:12" x14ac:dyDescent="0.25">
      <c r="A1066" s="91">
        <v>71026</v>
      </c>
      <c r="B1066" s="223" t="s">
        <v>2028</v>
      </c>
      <c r="C1066" s="56" t="s">
        <v>3282</v>
      </c>
      <c r="D1066" s="10" t="s">
        <v>2437</v>
      </c>
      <c r="E1066" s="146" t="s">
        <v>113</v>
      </c>
      <c r="F1066" s="7" t="s">
        <v>16</v>
      </c>
      <c r="G1066" s="8" t="str">
        <f t="shared" si="57"/>
        <v>PT60M</v>
      </c>
      <c r="H1066" s="222" t="s">
        <v>3033</v>
      </c>
      <c r="I1066" s="224" t="s">
        <v>3047</v>
      </c>
      <c r="J1066" s="9" t="str">
        <f t="shared" si="58"/>
        <v>Ecosense_DouglasFirTowerDouglasFir6_shade_+24m_chlorophyll_PAR_sensorChlorophyllFluorescenceMin</v>
      </c>
      <c r="K1066" s="256" t="str">
        <f>VLOOKUP(J1066,[1]TimeSeriesIDs!$A:$E,5,FALSE)</f>
        <v>b269824a13f6447bb68be86389c5208e</v>
      </c>
      <c r="L1066" s="10">
        <v>0</v>
      </c>
    </row>
    <row r="1067" spans="1:12" x14ac:dyDescent="0.25">
      <c r="A1067" s="91">
        <v>71026</v>
      </c>
      <c r="B1067" s="227" t="s">
        <v>2028</v>
      </c>
      <c r="C1067" s="56" t="s">
        <v>3282</v>
      </c>
      <c r="D1067" s="10" t="s">
        <v>2443</v>
      </c>
      <c r="E1067" s="228" t="s">
        <v>113</v>
      </c>
      <c r="F1067" s="7" t="s">
        <v>16</v>
      </c>
      <c r="G1067" s="8" t="s">
        <v>1989</v>
      </c>
      <c r="H1067" s="229" t="s">
        <v>3033</v>
      </c>
      <c r="I1067" s="230" t="s">
        <v>3047</v>
      </c>
      <c r="J1067" s="9" t="str">
        <f t="shared" si="58"/>
        <v>Ecosense_DouglasFirTowerDouglasFir6_shade_+24m_chlorophyll_PAR_sensorYield</v>
      </c>
      <c r="K1067" s="256" t="str">
        <f>VLOOKUP(J1067,[1]TimeSeriesIDs!$A:$E,5,FALSE)</f>
        <v>b7374feee08e41a5bc5d9251fa8a1135</v>
      </c>
      <c r="L1067" s="10">
        <v>0</v>
      </c>
    </row>
    <row r="1068" spans="1:12" x14ac:dyDescent="0.25">
      <c r="A1068" s="91">
        <v>71026</v>
      </c>
      <c r="B1068" s="223" t="s">
        <v>2028</v>
      </c>
      <c r="C1068" s="56" t="s">
        <v>3293</v>
      </c>
      <c r="D1068" s="10" t="s">
        <v>154</v>
      </c>
      <c r="E1068" s="188" t="s">
        <v>2641</v>
      </c>
      <c r="F1068" s="7" t="s">
        <v>16</v>
      </c>
      <c r="G1068" s="8" t="str">
        <f t="shared" ref="G1068:G1086" si="59">IF(ISBLANK(B1068),"-","PT60M")</f>
        <v>PT60M</v>
      </c>
      <c r="H1068" s="222" t="s">
        <v>3033</v>
      </c>
      <c r="I1068" s="224" t="s">
        <v>3047</v>
      </c>
      <c r="J1068" s="9" t="str">
        <f t="shared" si="58"/>
        <v>Ecosense_DouglasFirTowerDouglasFir6_shade_+24m_chlorophyll_PAR_sensor_tintDuration</v>
      </c>
      <c r="K1068" s="256" t="str">
        <f>VLOOKUP(J1068,[1]TimeSeriesIDs!$A:$E,5,FALSE)</f>
        <v>ccba4815d8c94e3ea4c7dbd15a134b1d</v>
      </c>
      <c r="L1068" s="10">
        <v>0</v>
      </c>
    </row>
    <row r="1069" spans="1:12" x14ac:dyDescent="0.25">
      <c r="A1069" s="91">
        <v>71026</v>
      </c>
      <c r="B1069" s="223" t="s">
        <v>2028</v>
      </c>
      <c r="C1069" s="56" t="s">
        <v>3285</v>
      </c>
      <c r="D1069" s="10" t="s">
        <v>2649</v>
      </c>
      <c r="E1069" s="146" t="s">
        <v>113</v>
      </c>
      <c r="F1069" s="7" t="s">
        <v>16</v>
      </c>
      <c r="G1069" s="8" t="str">
        <f t="shared" si="59"/>
        <v>PT60M</v>
      </c>
      <c r="H1069" s="222" t="s">
        <v>3033</v>
      </c>
      <c r="I1069" s="224" t="s">
        <v>3047</v>
      </c>
      <c r="J1069" s="9" t="str">
        <f t="shared" si="58"/>
        <v>Ecosense_DouglasFirTowerDouglasFir6_shade_+24m_chlorophyll_PAR_sensor_ch3LightSpectrum</v>
      </c>
      <c r="K1069" s="256" t="str">
        <f>VLOOKUP(J1069,[1]TimeSeriesIDs!$A:$E,5,FALSE)</f>
        <v>ce136b945bde43a3ae1ab53a203686e4</v>
      </c>
      <c r="L1069" s="10">
        <v>0</v>
      </c>
    </row>
    <row r="1070" spans="1:12" x14ac:dyDescent="0.25">
      <c r="A1070" s="91">
        <v>71026</v>
      </c>
      <c r="B1070" s="223" t="s">
        <v>2028</v>
      </c>
      <c r="C1070" s="56" t="s">
        <v>3613</v>
      </c>
      <c r="D1070" s="190" t="s">
        <v>2649</v>
      </c>
      <c r="E1070" s="146" t="s">
        <v>113</v>
      </c>
      <c r="F1070" s="7" t="s">
        <v>16</v>
      </c>
      <c r="G1070" s="8" t="str">
        <f t="shared" si="59"/>
        <v>PT60M</v>
      </c>
      <c r="H1070" s="222" t="s">
        <v>3033</v>
      </c>
      <c r="I1070" s="224" t="s">
        <v>3047</v>
      </c>
      <c r="J1070" s="9" t="str">
        <f t="shared" si="58"/>
        <v>Ecosense_DouglasFirTowerDouglasFir6_shade_+24m_chlorophyll_PAR_sensor_ch0LightSpectrum</v>
      </c>
      <c r="K1070" s="256" t="str">
        <f>VLOOKUP(J1070,[1]TimeSeriesIDs!$A:$E,5,FALSE)</f>
        <v>d6595ea312f94f8eab52b2d4501bcd72</v>
      </c>
      <c r="L1070" s="10">
        <v>0</v>
      </c>
    </row>
    <row r="1071" spans="1:12" x14ac:dyDescent="0.25">
      <c r="A1071" s="91">
        <v>71026</v>
      </c>
      <c r="B1071" s="223" t="s">
        <v>2028</v>
      </c>
      <c r="C1071" s="56" t="s">
        <v>3288</v>
      </c>
      <c r="D1071" s="10" t="s">
        <v>2649</v>
      </c>
      <c r="E1071" s="146" t="s">
        <v>113</v>
      </c>
      <c r="F1071" s="7" t="s">
        <v>16</v>
      </c>
      <c r="G1071" s="8" t="str">
        <f t="shared" si="59"/>
        <v>PT60M</v>
      </c>
      <c r="H1071" s="222" t="s">
        <v>3033</v>
      </c>
      <c r="I1071" s="224" t="s">
        <v>3047</v>
      </c>
      <c r="J1071" s="9" t="str">
        <f t="shared" si="58"/>
        <v>Ecosense_DouglasFirTowerDouglasFir6_shade_+24m_chlorophyll_PAR_sensor_ch6LightSpectrum</v>
      </c>
      <c r="K1071" s="256" t="str">
        <f>VLOOKUP(J1071,[1]TimeSeriesIDs!$A:$E,5,FALSE)</f>
        <v>e2f327c58c604ca8b8e3d106d03ff210</v>
      </c>
      <c r="L1071" s="10">
        <v>0</v>
      </c>
    </row>
    <row r="1072" spans="1:12" x14ac:dyDescent="0.25">
      <c r="A1072" s="91">
        <v>71026</v>
      </c>
      <c r="B1072" s="246" t="s">
        <v>2639</v>
      </c>
      <c r="C1072" s="56" t="s">
        <v>3801</v>
      </c>
      <c r="D1072" s="222" t="s">
        <v>2649</v>
      </c>
      <c r="E1072" s="225" t="s">
        <v>113</v>
      </c>
      <c r="F1072" s="7" t="s">
        <v>16</v>
      </c>
      <c r="G1072" s="8" t="str">
        <f t="shared" si="59"/>
        <v>PT60M</v>
      </c>
      <c r="H1072" s="222" t="s">
        <v>3033</v>
      </c>
      <c r="I1072" s="224" t="s">
        <v>3047</v>
      </c>
      <c r="J1072" s="9" t="str">
        <f t="shared" si="58"/>
        <v>Ecosense_University71026_ch0LightSpectrum</v>
      </c>
      <c r="K1072" s="256" t="str">
        <f>VLOOKUP(J1072,[1]TimeSeriesIDs!$A:$E,5,FALSE)</f>
        <v>cf37121cf8134652b97a211b4e4d0450</v>
      </c>
      <c r="L1072" s="10">
        <v>0</v>
      </c>
    </row>
    <row r="1073" spans="1:12" x14ac:dyDescent="0.25">
      <c r="A1073" s="91">
        <v>71026</v>
      </c>
      <c r="B1073" s="246" t="s">
        <v>2639</v>
      </c>
      <c r="C1073" s="56" t="s">
        <v>3800</v>
      </c>
      <c r="D1073" s="10" t="s">
        <v>2649</v>
      </c>
      <c r="E1073" s="188" t="s">
        <v>113</v>
      </c>
      <c r="F1073" s="7" t="s">
        <v>16</v>
      </c>
      <c r="G1073" s="8" t="str">
        <f t="shared" si="59"/>
        <v>PT60M</v>
      </c>
      <c r="H1073" s="222" t="s">
        <v>3033</v>
      </c>
      <c r="I1073" s="224" t="s">
        <v>3047</v>
      </c>
      <c r="J1073" s="9" t="str">
        <f t="shared" si="58"/>
        <v>Ecosense_University71026_ch1LightSpectrum</v>
      </c>
      <c r="K1073" s="256" t="str">
        <f>VLOOKUP(J1073,[1]TimeSeriesIDs!$A:$E,5,FALSE)</f>
        <v>d1ae9b5711224c61b13593be21dd0490</v>
      </c>
      <c r="L1073" s="10">
        <v>0</v>
      </c>
    </row>
    <row r="1074" spans="1:12" x14ac:dyDescent="0.25">
      <c r="A1074" s="91">
        <v>71026</v>
      </c>
      <c r="B1074" s="246" t="s">
        <v>2639</v>
      </c>
      <c r="C1074" s="56" t="s">
        <v>3799</v>
      </c>
      <c r="D1074" s="10" t="s">
        <v>2649</v>
      </c>
      <c r="E1074" s="146" t="s">
        <v>113</v>
      </c>
      <c r="F1074" s="7" t="s">
        <v>16</v>
      </c>
      <c r="G1074" s="8" t="str">
        <f t="shared" si="59"/>
        <v>PT60M</v>
      </c>
      <c r="H1074" s="222" t="s">
        <v>3033</v>
      </c>
      <c r="I1074" s="224" t="s">
        <v>3047</v>
      </c>
      <c r="J1074" s="9" t="str">
        <f t="shared" si="58"/>
        <v>Ecosense_University71026_ch2LightSpectrum</v>
      </c>
      <c r="K1074" s="256" t="str">
        <f>VLOOKUP(J1074,[1]TimeSeriesIDs!$A:$E,5,FALSE)</f>
        <v>10830ed0a7f445709dd811f72203607c</v>
      </c>
      <c r="L1074" s="10">
        <v>0</v>
      </c>
    </row>
    <row r="1075" spans="1:12" x14ac:dyDescent="0.25">
      <c r="A1075" s="91">
        <v>71026</v>
      </c>
      <c r="B1075" s="246" t="s">
        <v>2639</v>
      </c>
      <c r="C1075" s="56" t="s">
        <v>3798</v>
      </c>
      <c r="D1075" s="10" t="s">
        <v>2649</v>
      </c>
      <c r="E1075" s="146" t="s">
        <v>113</v>
      </c>
      <c r="F1075" s="7" t="s">
        <v>16</v>
      </c>
      <c r="G1075" s="8" t="str">
        <f t="shared" si="59"/>
        <v>PT60M</v>
      </c>
      <c r="H1075" s="222" t="s">
        <v>3033</v>
      </c>
      <c r="I1075" s="224" t="s">
        <v>3047</v>
      </c>
      <c r="J1075" s="9" t="str">
        <f t="shared" si="58"/>
        <v>Ecosense_University71026_ch3LightSpectrum</v>
      </c>
      <c r="K1075" s="256" t="str">
        <f>VLOOKUP(J1075,[1]TimeSeriesIDs!$A:$E,5,FALSE)</f>
        <v>3b584305477643d591757089b6dfa04e</v>
      </c>
      <c r="L1075" s="10">
        <v>0</v>
      </c>
    </row>
    <row r="1076" spans="1:12" x14ac:dyDescent="0.25">
      <c r="A1076" s="91">
        <v>71026</v>
      </c>
      <c r="B1076" s="246" t="s">
        <v>2639</v>
      </c>
      <c r="C1076" s="56" t="s">
        <v>3797</v>
      </c>
      <c r="D1076" s="10" t="s">
        <v>2649</v>
      </c>
      <c r="E1076" s="146" t="s">
        <v>113</v>
      </c>
      <c r="F1076" s="7" t="s">
        <v>16</v>
      </c>
      <c r="G1076" s="8" t="str">
        <f t="shared" si="59"/>
        <v>PT60M</v>
      </c>
      <c r="H1076" s="222" t="s">
        <v>3033</v>
      </c>
      <c r="I1076" s="224" t="s">
        <v>3047</v>
      </c>
      <c r="J1076" s="9" t="str">
        <f t="shared" si="58"/>
        <v>Ecosense_University71026_ch4LightSpectrum</v>
      </c>
      <c r="K1076" s="256" t="str">
        <f>VLOOKUP(J1076,[1]TimeSeriesIDs!$A:$E,5,FALSE)</f>
        <v>179d841acf4a45f2bcb6cd445d511d77</v>
      </c>
      <c r="L1076" s="10">
        <v>0</v>
      </c>
    </row>
    <row r="1077" spans="1:12" x14ac:dyDescent="0.25">
      <c r="A1077" s="91">
        <v>71026</v>
      </c>
      <c r="B1077" s="246" t="s">
        <v>2639</v>
      </c>
      <c r="C1077" s="56" t="s">
        <v>3796</v>
      </c>
      <c r="D1077" s="222" t="s">
        <v>2649</v>
      </c>
      <c r="E1077" s="225" t="s">
        <v>113</v>
      </c>
      <c r="F1077" s="7" t="s">
        <v>16</v>
      </c>
      <c r="G1077" s="8" t="str">
        <f t="shared" si="59"/>
        <v>PT60M</v>
      </c>
      <c r="H1077" s="222" t="s">
        <v>3033</v>
      </c>
      <c r="I1077" s="224" t="s">
        <v>3047</v>
      </c>
      <c r="J1077" s="9" t="str">
        <f t="shared" si="58"/>
        <v>Ecosense_University71026_ch5LightSpectrum</v>
      </c>
      <c r="K1077" s="256" t="str">
        <f>VLOOKUP(J1077,[1]TimeSeriesIDs!$A:$E,5,FALSE)</f>
        <v>6562a9cd04b2452791d1b73f63b8d5c6</v>
      </c>
      <c r="L1077" s="10">
        <v>0</v>
      </c>
    </row>
    <row r="1078" spans="1:12" x14ac:dyDescent="0.25">
      <c r="A1078" s="91">
        <v>71026</v>
      </c>
      <c r="B1078" s="246" t="s">
        <v>2639</v>
      </c>
      <c r="C1078" s="56" t="s">
        <v>3795</v>
      </c>
      <c r="D1078" s="10" t="s">
        <v>2649</v>
      </c>
      <c r="E1078" s="188" t="s">
        <v>113</v>
      </c>
      <c r="F1078" s="7" t="s">
        <v>16</v>
      </c>
      <c r="G1078" s="8" t="str">
        <f t="shared" si="59"/>
        <v>PT60M</v>
      </c>
      <c r="H1078" s="222" t="s">
        <v>3033</v>
      </c>
      <c r="I1078" s="224" t="s">
        <v>3047</v>
      </c>
      <c r="J1078" s="9" t="str">
        <f t="shared" si="58"/>
        <v>Ecosense_University71026_ch6LightSpectrum</v>
      </c>
      <c r="K1078" s="256" t="str">
        <f>VLOOKUP(J1078,[1]TimeSeriesIDs!$A:$E,5,FALSE)</f>
        <v>e51a72c1699746fda3cf408a4b911a2b</v>
      </c>
      <c r="L1078" s="10">
        <v>0</v>
      </c>
    </row>
    <row r="1079" spans="1:12" x14ac:dyDescent="0.25">
      <c r="A1079" s="91">
        <v>71026</v>
      </c>
      <c r="B1079" s="246" t="s">
        <v>2639</v>
      </c>
      <c r="C1079" s="56" t="s">
        <v>3794</v>
      </c>
      <c r="D1079" s="10" t="s">
        <v>2649</v>
      </c>
      <c r="E1079" s="146" t="s">
        <v>113</v>
      </c>
      <c r="F1079" s="7" t="s">
        <v>16</v>
      </c>
      <c r="G1079" s="8" t="str">
        <f t="shared" si="59"/>
        <v>PT60M</v>
      </c>
      <c r="H1079" s="222" t="s">
        <v>3033</v>
      </c>
      <c r="I1079" s="224" t="s">
        <v>3047</v>
      </c>
      <c r="J1079" s="9" t="str">
        <f t="shared" si="58"/>
        <v>Ecosense_University71026_ch7LightSpectrum</v>
      </c>
      <c r="K1079" s="256" t="str">
        <f>VLOOKUP(J1079,[1]TimeSeriesIDs!$A:$E,5,FALSE)</f>
        <v>8eae5d78d1064d1a96e15c8c1a8bd1bc</v>
      </c>
      <c r="L1079" s="10">
        <v>0</v>
      </c>
    </row>
    <row r="1080" spans="1:12" x14ac:dyDescent="0.25">
      <c r="A1080" s="91">
        <v>71026</v>
      </c>
      <c r="B1080" s="246" t="s">
        <v>2639</v>
      </c>
      <c r="C1080" s="56" t="s">
        <v>3804</v>
      </c>
      <c r="D1080" s="10" t="s">
        <v>2436</v>
      </c>
      <c r="E1080" s="146" t="s">
        <v>113</v>
      </c>
      <c r="F1080" s="7" t="s">
        <v>16</v>
      </c>
      <c r="G1080" s="8" t="str">
        <f t="shared" si="59"/>
        <v>PT60M</v>
      </c>
      <c r="H1080" s="222" t="s">
        <v>3033</v>
      </c>
      <c r="I1080" s="224" t="s">
        <v>3047</v>
      </c>
      <c r="J1080" s="9" t="str">
        <f t="shared" si="58"/>
        <v>Ecosense_University71026_chlf_maxChlorophyllFluorescenceMax</v>
      </c>
      <c r="K1080" s="256" t="str">
        <f>VLOOKUP(J1080,[1]TimeSeriesIDs!$A:$E,5,FALSE)</f>
        <v>df8e1489067d4f299e9cb7e914bf6ee0</v>
      </c>
      <c r="L1080" s="10">
        <v>0</v>
      </c>
    </row>
    <row r="1081" spans="1:12" x14ac:dyDescent="0.25">
      <c r="A1081" s="91">
        <v>71026</v>
      </c>
      <c r="B1081" s="246" t="s">
        <v>2639</v>
      </c>
      <c r="C1081" s="56" t="s">
        <v>3802</v>
      </c>
      <c r="D1081" s="10" t="s">
        <v>2437</v>
      </c>
      <c r="E1081" s="146" t="s">
        <v>113</v>
      </c>
      <c r="F1081" s="7" t="s">
        <v>16</v>
      </c>
      <c r="G1081" s="8" t="str">
        <f t="shared" si="59"/>
        <v>PT60M</v>
      </c>
      <c r="H1081" s="222" t="s">
        <v>3033</v>
      </c>
      <c r="I1081" s="224" t="s">
        <v>3047</v>
      </c>
      <c r="J1081" s="9" t="str">
        <f t="shared" si="58"/>
        <v>Ecosense_University71026_chlf_minChlorophyllFluorescenceMin</v>
      </c>
      <c r="K1081" s="256" t="str">
        <f>VLOOKUP(J1081,[1]TimeSeriesIDs!$A:$E,5,FALSE)</f>
        <v>44da0345dc5b4820b9720c2c28ab95f5</v>
      </c>
      <c r="L1081" s="10">
        <v>0</v>
      </c>
    </row>
    <row r="1082" spans="1:12" x14ac:dyDescent="0.25">
      <c r="A1082" s="91">
        <v>71026</v>
      </c>
      <c r="B1082" s="246" t="s">
        <v>2639</v>
      </c>
      <c r="C1082" s="56" t="s">
        <v>3793</v>
      </c>
      <c r="D1082" s="10" t="s">
        <v>140</v>
      </c>
      <c r="E1082" s="146" t="s">
        <v>113</v>
      </c>
      <c r="F1082" s="7" t="s">
        <v>16</v>
      </c>
      <c r="G1082" s="8" t="str">
        <f t="shared" si="59"/>
        <v>PT60M</v>
      </c>
      <c r="H1082" s="222" t="s">
        <v>3033</v>
      </c>
      <c r="I1082" s="224" t="s">
        <v>3047</v>
      </c>
      <c r="J1082" s="9" t="str">
        <f t="shared" si="58"/>
        <v>Ecosense_University71026_gainDigitalRawSignal</v>
      </c>
      <c r="K1082" s="256" t="str">
        <f>VLOOKUP(J1082,[1]TimeSeriesIDs!$A:$E,5,FALSE)</f>
        <v>2b3f4d24a6ac40659894c03fb2d7f415</v>
      </c>
      <c r="L1082" s="10">
        <v>0</v>
      </c>
    </row>
    <row r="1083" spans="1:12" x14ac:dyDescent="0.25">
      <c r="A1083" s="91">
        <v>71026</v>
      </c>
      <c r="B1083" s="246" t="s">
        <v>2639</v>
      </c>
      <c r="C1083" s="56" t="s">
        <v>3792</v>
      </c>
      <c r="D1083" s="10" t="s">
        <v>2649</v>
      </c>
      <c r="E1083" s="146" t="s">
        <v>113</v>
      </c>
      <c r="F1083" s="7" t="s">
        <v>16</v>
      </c>
      <c r="G1083" s="8" t="str">
        <f t="shared" si="59"/>
        <v>PT60M</v>
      </c>
      <c r="H1083" s="222" t="s">
        <v>3033</v>
      </c>
      <c r="I1083" s="224" t="s">
        <v>3047</v>
      </c>
      <c r="J1083" s="9" t="str">
        <f t="shared" si="58"/>
        <v>Ecosense_University71026_nearInfraredSpectrumLightSpectrum</v>
      </c>
      <c r="K1083" s="256" t="str">
        <f>VLOOKUP(J1083,[1]TimeSeriesIDs!$A:$E,5,FALSE)</f>
        <v>9989ab11112b4c4a97301821776bcc8d</v>
      </c>
      <c r="L1083" s="10">
        <v>0</v>
      </c>
    </row>
    <row r="1084" spans="1:12" x14ac:dyDescent="0.25">
      <c r="A1084" s="91">
        <v>71026</v>
      </c>
      <c r="B1084" s="246" t="s">
        <v>2639</v>
      </c>
      <c r="C1084" s="56" t="s">
        <v>3791</v>
      </c>
      <c r="D1084" s="222" t="s">
        <v>2450</v>
      </c>
      <c r="E1084" s="225" t="s">
        <v>68</v>
      </c>
      <c r="F1084" s="7" t="s">
        <v>16</v>
      </c>
      <c r="G1084" s="8" t="str">
        <f t="shared" si="59"/>
        <v>PT60M</v>
      </c>
      <c r="H1084" s="222" t="s">
        <v>3033</v>
      </c>
      <c r="I1084" s="224" t="s">
        <v>3047</v>
      </c>
      <c r="J1084" s="9" t="str">
        <f t="shared" si="58"/>
        <v>Ecosense_University71026_tempLeafTemp</v>
      </c>
      <c r="K1084" s="256" t="str">
        <f>VLOOKUP(J1084,[1]TimeSeriesIDs!$A:$E,5,FALSE)</f>
        <v>0c81d312e8a042f9898bfa4649e1244c</v>
      </c>
      <c r="L1084" s="10">
        <v>0</v>
      </c>
    </row>
    <row r="1085" spans="1:12" x14ac:dyDescent="0.25">
      <c r="A1085" s="91">
        <v>71026</v>
      </c>
      <c r="B1085" s="246" t="s">
        <v>2639</v>
      </c>
      <c r="C1085" s="56" t="s">
        <v>3790</v>
      </c>
      <c r="D1085" s="10" t="s">
        <v>154</v>
      </c>
      <c r="E1085" s="188" t="s">
        <v>2641</v>
      </c>
      <c r="F1085" s="7" t="s">
        <v>16</v>
      </c>
      <c r="G1085" s="8" t="str">
        <f t="shared" si="59"/>
        <v>PT60M</v>
      </c>
      <c r="H1085" s="222" t="s">
        <v>3033</v>
      </c>
      <c r="I1085" s="224" t="s">
        <v>3047</v>
      </c>
      <c r="J1085" s="9" t="str">
        <f t="shared" si="58"/>
        <v>Ecosense_University71026_tintDuration</v>
      </c>
      <c r="K1085" s="256" t="str">
        <f>VLOOKUP(J1085,[1]TimeSeriesIDs!$A:$E,5,FALSE)</f>
        <v>598a765fe18d4117884eecd341d0e4bc</v>
      </c>
      <c r="L1085" s="10">
        <v>0</v>
      </c>
    </row>
    <row r="1086" spans="1:12" x14ac:dyDescent="0.25">
      <c r="A1086" s="91">
        <v>71026</v>
      </c>
      <c r="B1086" s="246" t="s">
        <v>2639</v>
      </c>
      <c r="C1086" s="56" t="s">
        <v>3789</v>
      </c>
      <c r="D1086" s="10" t="s">
        <v>2649</v>
      </c>
      <c r="E1086" s="146" t="s">
        <v>113</v>
      </c>
      <c r="F1086" s="7" t="s">
        <v>16</v>
      </c>
      <c r="G1086" s="8" t="str">
        <f t="shared" si="59"/>
        <v>PT60M</v>
      </c>
      <c r="H1086" s="222" t="s">
        <v>3033</v>
      </c>
      <c r="I1086" s="224" t="s">
        <v>3047</v>
      </c>
      <c r="J1086" s="9" t="str">
        <f t="shared" si="58"/>
        <v>Ecosense_University71026_wholeSpectrumLightSpectrum</v>
      </c>
      <c r="K1086" s="256" t="str">
        <f>VLOOKUP(J1086,[1]TimeSeriesIDs!$A:$E,5,FALSE)</f>
        <v>28ba5f7a271941f8bb926dd387302136</v>
      </c>
      <c r="L1086" s="10">
        <v>0</v>
      </c>
    </row>
    <row r="1087" spans="1:12" x14ac:dyDescent="0.25">
      <c r="A1087" s="91">
        <v>71026</v>
      </c>
      <c r="B1087" s="246" t="s">
        <v>2639</v>
      </c>
      <c r="C1087" s="56" t="s">
        <v>3803</v>
      </c>
      <c r="D1087" s="10" t="s">
        <v>2443</v>
      </c>
      <c r="E1087" s="146" t="s">
        <v>113</v>
      </c>
      <c r="F1087" s="7" t="s">
        <v>16</v>
      </c>
      <c r="G1087" s="8" t="s">
        <v>1989</v>
      </c>
      <c r="H1087" s="222" t="s">
        <v>3033</v>
      </c>
      <c r="I1087" s="224" t="s">
        <v>3047</v>
      </c>
      <c r="J1087" s="9" t="str">
        <f t="shared" si="58"/>
        <v>Ecosense_University71026_yieldYield</v>
      </c>
      <c r="K1087" s="256" t="str">
        <f>VLOOKUP(J1087,[1]TimeSeriesIDs!$A:$E,5,FALSE)</f>
        <v>ef9530608a1d4f10938113013e312bbd</v>
      </c>
      <c r="L1087" s="10">
        <v>0</v>
      </c>
    </row>
    <row r="1088" spans="1:12" x14ac:dyDescent="0.25">
      <c r="A1088" s="171">
        <v>71027</v>
      </c>
      <c r="B1088" s="141" t="s">
        <v>1988</v>
      </c>
      <c r="C1088" s="141" t="s">
        <v>3046</v>
      </c>
      <c r="D1088" s="222" t="s">
        <v>2450</v>
      </c>
      <c r="E1088" s="225" t="s">
        <v>68</v>
      </c>
      <c r="F1088" s="7" t="s">
        <v>16</v>
      </c>
      <c r="G1088" s="8" t="str">
        <f t="shared" ref="G1088:G1097" si="60">IF(ISBLANK(B1088),"-","PT60M")</f>
        <v>PT60M</v>
      </c>
      <c r="H1088" s="222" t="s">
        <v>3033</v>
      </c>
      <c r="I1088" s="224" t="s">
        <v>3047</v>
      </c>
      <c r="J1088" s="9" t="str">
        <f t="shared" si="58"/>
        <v>Ecosense_MainTowerBeech1_sun_+26m_chlorophyll_PAR_sensor_tempLeafTemp</v>
      </c>
      <c r="K1088" s="256" t="str">
        <f>VLOOKUP(J1088,[1]TimeSeriesIDs!$A:$E,5,FALSE)</f>
        <v>1147284c89614ee69913a4d307c1b14b</v>
      </c>
      <c r="L1088" s="10">
        <v>0</v>
      </c>
    </row>
    <row r="1089" spans="1:12" x14ac:dyDescent="0.25">
      <c r="A1089" s="171">
        <v>71027</v>
      </c>
      <c r="B1089" s="141" t="s">
        <v>1988</v>
      </c>
      <c r="C1089" s="141" t="s">
        <v>3040</v>
      </c>
      <c r="D1089" s="10" t="s">
        <v>2649</v>
      </c>
      <c r="E1089" s="146" t="s">
        <v>113</v>
      </c>
      <c r="F1089" s="7" t="s">
        <v>16</v>
      </c>
      <c r="G1089" s="8" t="str">
        <f t="shared" si="60"/>
        <v>PT60M</v>
      </c>
      <c r="H1089" s="222" t="s">
        <v>3033</v>
      </c>
      <c r="I1089" s="224" t="s">
        <v>3047</v>
      </c>
      <c r="J1089" s="9" t="str">
        <f t="shared" si="58"/>
        <v>Ecosense_MainTowerBeech1_sun_+26m_chlorophyll_PAR_sensor_ch6LightSpectrum</v>
      </c>
      <c r="K1089" s="256" t="str">
        <f>VLOOKUP(J1089,[1]TimeSeriesIDs!$A:$E,5,FALSE)</f>
        <v>11f5d74c33b2463aaa7edcbf32b8adc4</v>
      </c>
      <c r="L1089" s="10">
        <v>0</v>
      </c>
    </row>
    <row r="1090" spans="1:12" x14ac:dyDescent="0.25">
      <c r="A1090" s="171">
        <v>71027</v>
      </c>
      <c r="B1090" s="141" t="s">
        <v>1988</v>
      </c>
      <c r="C1090" s="141" t="s">
        <v>3037</v>
      </c>
      <c r="D1090" s="10" t="s">
        <v>2649</v>
      </c>
      <c r="E1090" s="146" t="s">
        <v>113</v>
      </c>
      <c r="F1090" s="7" t="s">
        <v>16</v>
      </c>
      <c r="G1090" s="8" t="str">
        <f t="shared" si="60"/>
        <v>PT60M</v>
      </c>
      <c r="H1090" s="222" t="s">
        <v>3033</v>
      </c>
      <c r="I1090" s="224" t="s">
        <v>3047</v>
      </c>
      <c r="J1090" s="9" t="str">
        <f t="shared" si="58"/>
        <v>Ecosense_MainTowerBeech1_sun_+26m_chlorophyll_PAR_sensor_ch3LightSpectrum</v>
      </c>
      <c r="K1090" s="256" t="str">
        <f>VLOOKUP(J1090,[1]TimeSeriesIDs!$A:$E,5,FALSE)</f>
        <v>124e11f2f4c14e1080fbb2824840b2d5</v>
      </c>
      <c r="L1090" s="10">
        <v>0</v>
      </c>
    </row>
    <row r="1091" spans="1:12" x14ac:dyDescent="0.25">
      <c r="A1091" s="171">
        <v>71027</v>
      </c>
      <c r="B1091" s="141" t="s">
        <v>1988</v>
      </c>
      <c r="C1091" s="141" t="s">
        <v>3044</v>
      </c>
      <c r="D1091" s="10" t="s">
        <v>140</v>
      </c>
      <c r="E1091" s="146" t="s">
        <v>113</v>
      </c>
      <c r="F1091" s="7" t="s">
        <v>16</v>
      </c>
      <c r="G1091" s="8" t="str">
        <f t="shared" si="60"/>
        <v>PT60M</v>
      </c>
      <c r="H1091" s="222" t="s">
        <v>3033</v>
      </c>
      <c r="I1091" s="224" t="s">
        <v>3047</v>
      </c>
      <c r="J1091" s="9" t="str">
        <f t="shared" si="58"/>
        <v>Ecosense_MainTowerBeech1_sun_+26m_chlorophyll_PAR_sensor_gainDigitalRawSignal</v>
      </c>
      <c r="K1091" s="256" t="str">
        <f>VLOOKUP(J1091,[1]TimeSeriesIDs!$A:$E,5,FALSE)</f>
        <v>136f75b5a1bb4f9286a409657816e044</v>
      </c>
      <c r="L1091" s="10">
        <v>0</v>
      </c>
    </row>
    <row r="1092" spans="1:12" x14ac:dyDescent="0.25">
      <c r="A1092" s="171">
        <v>71027</v>
      </c>
      <c r="B1092" s="141" t="s">
        <v>1988</v>
      </c>
      <c r="C1092" s="141" t="s">
        <v>3596</v>
      </c>
      <c r="D1092" s="190" t="s">
        <v>2649</v>
      </c>
      <c r="E1092" s="146" t="s">
        <v>113</v>
      </c>
      <c r="F1092" s="7" t="s">
        <v>16</v>
      </c>
      <c r="G1092" s="8" t="str">
        <f t="shared" si="60"/>
        <v>PT60M</v>
      </c>
      <c r="H1092" s="222" t="s">
        <v>3033</v>
      </c>
      <c r="I1092" s="224" t="s">
        <v>3047</v>
      </c>
      <c r="J1092" s="9" t="str">
        <f t="shared" si="58"/>
        <v>Ecosense_MainTowerBeech1_sun_+26m_chlorophyll_PAR_sensor_ch0LightSpectrum</v>
      </c>
      <c r="K1092" s="256" t="str">
        <f>VLOOKUP(J1092,[1]TimeSeriesIDs!$A:$E,5,FALSE)</f>
        <v>202b6a9ff1ee47e9a3c69a597569f72c</v>
      </c>
      <c r="L1092" s="10">
        <v>0</v>
      </c>
    </row>
    <row r="1093" spans="1:12" x14ac:dyDescent="0.25">
      <c r="A1093" s="171">
        <v>71027</v>
      </c>
      <c r="B1093" s="141" t="s">
        <v>1988</v>
      </c>
      <c r="C1093" s="141" t="s">
        <v>3041</v>
      </c>
      <c r="D1093" s="10" t="s">
        <v>2649</v>
      </c>
      <c r="E1093" s="146" t="s">
        <v>113</v>
      </c>
      <c r="F1093" s="7" t="s">
        <v>16</v>
      </c>
      <c r="G1093" s="8" t="str">
        <f t="shared" si="60"/>
        <v>PT60M</v>
      </c>
      <c r="H1093" s="222" t="s">
        <v>3033</v>
      </c>
      <c r="I1093" s="224" t="s">
        <v>3047</v>
      </c>
      <c r="J1093" s="9" t="str">
        <f t="shared" si="58"/>
        <v>Ecosense_MainTowerBeech1_sun_+26m_chlorophyll_PAR_sensor_ch7LightSpectrum</v>
      </c>
      <c r="K1093" s="256" t="str">
        <f>VLOOKUP(J1093,[1]TimeSeriesIDs!$A:$E,5,FALSE)</f>
        <v>3161860a32dc457aa0cf4310865a906a</v>
      </c>
      <c r="L1093" s="10">
        <v>0</v>
      </c>
    </row>
    <row r="1094" spans="1:12" x14ac:dyDescent="0.25">
      <c r="A1094" s="171">
        <v>71027</v>
      </c>
      <c r="B1094" s="141" t="s">
        <v>1988</v>
      </c>
      <c r="C1094" s="141" t="s">
        <v>3034</v>
      </c>
      <c r="D1094" s="10" t="s">
        <v>2437</v>
      </c>
      <c r="E1094" s="146" t="s">
        <v>113</v>
      </c>
      <c r="F1094" s="7" t="s">
        <v>16</v>
      </c>
      <c r="G1094" s="8" t="str">
        <f t="shared" si="60"/>
        <v>PT60M</v>
      </c>
      <c r="H1094" s="222" t="s">
        <v>3033</v>
      </c>
      <c r="I1094" s="224" t="s">
        <v>3047</v>
      </c>
      <c r="J1094" s="9" t="str">
        <f t="shared" si="58"/>
        <v>Ecosense_MainTowerBeech1_sun_+26m_chlorophyll_PAR_sensorChlorophyllFluorescenceMin</v>
      </c>
      <c r="K1094" s="256" t="str">
        <f>VLOOKUP(J1094,[1]TimeSeriesIDs!$A:$E,5,FALSE)</f>
        <v>351840f174ab4d5f9e5e003408cddabc</v>
      </c>
      <c r="L1094" s="10">
        <v>0</v>
      </c>
    </row>
    <row r="1095" spans="1:12" x14ac:dyDescent="0.25">
      <c r="A1095" s="171">
        <v>71027</v>
      </c>
      <c r="B1095" s="141" t="s">
        <v>1988</v>
      </c>
      <c r="C1095" s="141" t="s">
        <v>3036</v>
      </c>
      <c r="D1095" s="10" t="s">
        <v>2649</v>
      </c>
      <c r="E1095" s="146" t="s">
        <v>113</v>
      </c>
      <c r="F1095" s="7" t="s">
        <v>16</v>
      </c>
      <c r="G1095" s="8" t="str">
        <f t="shared" si="60"/>
        <v>PT60M</v>
      </c>
      <c r="H1095" s="222" t="s">
        <v>3033</v>
      </c>
      <c r="I1095" s="224" t="s">
        <v>3047</v>
      </c>
      <c r="J1095" s="9" t="str">
        <f t="shared" si="58"/>
        <v>Ecosense_MainTowerBeech1_sun_+26m_chlorophyll_PAR_sensor_ch2LightSpectrum</v>
      </c>
      <c r="K1095" s="256" t="str">
        <f>VLOOKUP(J1095,[1]TimeSeriesIDs!$A:$E,5,FALSE)</f>
        <v>b311e77ce81d4b2da814ebe90dd7146e</v>
      </c>
      <c r="L1095" s="10">
        <v>0</v>
      </c>
    </row>
    <row r="1096" spans="1:12" x14ac:dyDescent="0.25">
      <c r="A1096" s="171">
        <v>71027</v>
      </c>
      <c r="B1096" s="141" t="s">
        <v>1988</v>
      </c>
      <c r="C1096" s="141" t="s">
        <v>3038</v>
      </c>
      <c r="D1096" s="10" t="s">
        <v>2649</v>
      </c>
      <c r="E1096" s="146" t="s">
        <v>113</v>
      </c>
      <c r="F1096" s="7" t="s">
        <v>16</v>
      </c>
      <c r="G1096" s="8" t="str">
        <f t="shared" si="60"/>
        <v>PT60M</v>
      </c>
      <c r="H1096" s="222" t="s">
        <v>3033</v>
      </c>
      <c r="I1096" s="224" t="s">
        <v>3047</v>
      </c>
      <c r="J1096" s="9" t="str">
        <f t="shared" si="58"/>
        <v>Ecosense_MainTowerBeech1_sun_+26m_chlorophyll_PAR_sensor_ch4LightSpectrum</v>
      </c>
      <c r="K1096" s="256" t="str">
        <f>VLOOKUP(J1096,[1]TimeSeriesIDs!$A:$E,5,FALSE)</f>
        <v>b884f1a0d0fc458e9af5d403556f1789</v>
      </c>
      <c r="L1096" s="10">
        <v>0</v>
      </c>
    </row>
    <row r="1097" spans="1:12" x14ac:dyDescent="0.25">
      <c r="A1097" s="171">
        <v>71027</v>
      </c>
      <c r="B1097" s="141" t="s">
        <v>1988</v>
      </c>
      <c r="C1097" s="141" t="s">
        <v>3034</v>
      </c>
      <c r="D1097" s="10" t="s">
        <v>2436</v>
      </c>
      <c r="E1097" s="146" t="s">
        <v>113</v>
      </c>
      <c r="F1097" s="7" t="s">
        <v>16</v>
      </c>
      <c r="G1097" s="8" t="str">
        <f t="shared" si="60"/>
        <v>PT60M</v>
      </c>
      <c r="H1097" s="222" t="s">
        <v>3033</v>
      </c>
      <c r="I1097" s="224" t="s">
        <v>3047</v>
      </c>
      <c r="J1097" s="9" t="str">
        <f t="shared" si="58"/>
        <v>Ecosense_MainTowerBeech1_sun_+26m_chlorophyll_PAR_sensorChlorophyllFluorescenceMax</v>
      </c>
      <c r="K1097" s="256" t="str">
        <f>VLOOKUP(J1097,[1]TimeSeriesIDs!$A:$E,5,FALSE)</f>
        <v>ba1a4e97b46e4250a329cee90ab79241</v>
      </c>
      <c r="L1097" s="10">
        <v>0</v>
      </c>
    </row>
    <row r="1098" spans="1:12" x14ac:dyDescent="0.25">
      <c r="A1098" s="171">
        <v>71027</v>
      </c>
      <c r="B1098" s="141" t="s">
        <v>1988</v>
      </c>
      <c r="C1098" s="141" t="s">
        <v>3034</v>
      </c>
      <c r="D1098" s="10" t="s">
        <v>2443</v>
      </c>
      <c r="E1098" s="229" t="s">
        <v>113</v>
      </c>
      <c r="F1098" s="7" t="s">
        <v>16</v>
      </c>
      <c r="G1098" s="8" t="s">
        <v>1989</v>
      </c>
      <c r="H1098" s="229" t="s">
        <v>3033</v>
      </c>
      <c r="I1098" s="230" t="s">
        <v>3047</v>
      </c>
      <c r="J1098" s="9" t="str">
        <f t="shared" si="58"/>
        <v>Ecosense_MainTowerBeech1_sun_+26m_chlorophyll_PAR_sensorYield</v>
      </c>
      <c r="K1098" s="231" t="str">
        <f>VLOOKUP(J1098,[1]TimeSeriesIDs!$A:$E,5,FALSE)</f>
        <v>c84711b507d64bfe8f830831a963a361</v>
      </c>
      <c r="L1098" s="10">
        <v>0</v>
      </c>
    </row>
    <row r="1099" spans="1:12" x14ac:dyDescent="0.25">
      <c r="A1099" s="171">
        <v>71027</v>
      </c>
      <c r="B1099" s="141" t="s">
        <v>1988</v>
      </c>
      <c r="C1099" s="141" t="s">
        <v>3042</v>
      </c>
      <c r="D1099" s="10" t="s">
        <v>2649</v>
      </c>
      <c r="E1099" s="146" t="s">
        <v>113</v>
      </c>
      <c r="F1099" s="7" t="s">
        <v>16</v>
      </c>
      <c r="G1099" s="8" t="str">
        <f t="shared" ref="G1099:G1114" si="61">IF(ISBLANK(B1099),"-","PT60M")</f>
        <v>PT60M</v>
      </c>
      <c r="H1099" s="222" t="s">
        <v>3033</v>
      </c>
      <c r="I1099" s="224" t="s">
        <v>3047</v>
      </c>
      <c r="J1099" s="9" t="str">
        <f t="shared" si="58"/>
        <v>Ecosense_MainTowerBeech1_sun_+26m_chlorophyll_PAR_sensor_wholeSpectrumLightSpectrum</v>
      </c>
      <c r="K1099" s="231" t="str">
        <f>VLOOKUP(J1099,[1]TimeSeriesIDs!$A:$E,5,FALSE)</f>
        <v>c8c5f5f1adfd4beba44e9da94d4f8f50</v>
      </c>
      <c r="L1099" s="10">
        <v>0</v>
      </c>
    </row>
    <row r="1100" spans="1:12" x14ac:dyDescent="0.25">
      <c r="A1100" s="171">
        <v>71027</v>
      </c>
      <c r="B1100" s="141" t="s">
        <v>1988</v>
      </c>
      <c r="C1100" s="141" t="s">
        <v>3043</v>
      </c>
      <c r="D1100" s="10" t="s">
        <v>2649</v>
      </c>
      <c r="E1100" s="146" t="s">
        <v>113</v>
      </c>
      <c r="F1100" s="7" t="s">
        <v>16</v>
      </c>
      <c r="G1100" s="8" t="str">
        <f t="shared" si="61"/>
        <v>PT60M</v>
      </c>
      <c r="H1100" s="222" t="s">
        <v>3033</v>
      </c>
      <c r="I1100" s="224" t="s">
        <v>3047</v>
      </c>
      <c r="J1100" s="9" t="str">
        <f t="shared" si="58"/>
        <v>Ecosense_MainTowerBeech1_sun_+26m_chlorophyll_PAR_sensor_nearInfraredSpectrumLightSpectrum</v>
      </c>
      <c r="K1100" s="231" t="str">
        <f>VLOOKUP(J1100,[1]TimeSeriesIDs!$A:$E,5,FALSE)</f>
        <v>d8c99c10530948c6b893bc0b0f9ddb18</v>
      </c>
      <c r="L1100" s="10">
        <v>0</v>
      </c>
    </row>
    <row r="1101" spans="1:12" x14ac:dyDescent="0.25">
      <c r="A1101" s="171">
        <v>71027</v>
      </c>
      <c r="B1101" s="141" t="s">
        <v>1988</v>
      </c>
      <c r="C1101" s="141" t="s">
        <v>3045</v>
      </c>
      <c r="D1101" s="10" t="s">
        <v>154</v>
      </c>
      <c r="E1101" s="188" t="s">
        <v>2641</v>
      </c>
      <c r="F1101" s="7" t="s">
        <v>16</v>
      </c>
      <c r="G1101" s="8" t="str">
        <f t="shared" si="61"/>
        <v>PT60M</v>
      </c>
      <c r="H1101" s="222" t="s">
        <v>3033</v>
      </c>
      <c r="I1101" s="224" t="s">
        <v>3047</v>
      </c>
      <c r="J1101" s="9" t="str">
        <f t="shared" si="58"/>
        <v>Ecosense_MainTowerBeech1_sun_+26m_chlorophyll_PAR_sensor_tintDuration</v>
      </c>
      <c r="K1101" s="231" t="str">
        <f>VLOOKUP(J1101,[1]TimeSeriesIDs!$A:$E,5,FALSE)</f>
        <v>e0e8bae0c1f541c88cb20983e0d97fe0</v>
      </c>
      <c r="L1101" s="10">
        <v>0</v>
      </c>
    </row>
    <row r="1102" spans="1:12" x14ac:dyDescent="0.25">
      <c r="A1102" s="171">
        <v>71027</v>
      </c>
      <c r="B1102" s="141" t="s">
        <v>1988</v>
      </c>
      <c r="C1102" s="141" t="s">
        <v>3039</v>
      </c>
      <c r="D1102" s="10" t="s">
        <v>2649</v>
      </c>
      <c r="E1102" s="146" t="s">
        <v>113</v>
      </c>
      <c r="F1102" s="7" t="s">
        <v>16</v>
      </c>
      <c r="G1102" s="8" t="str">
        <f t="shared" si="61"/>
        <v>PT60M</v>
      </c>
      <c r="H1102" s="222" t="s">
        <v>3033</v>
      </c>
      <c r="I1102" s="224" t="s">
        <v>3047</v>
      </c>
      <c r="J1102" s="9" t="str">
        <f t="shared" si="58"/>
        <v>Ecosense_MainTowerBeech1_sun_+26m_chlorophyll_PAR_sensor_ch5LightSpectrum</v>
      </c>
      <c r="K1102" s="231" t="str">
        <f>VLOOKUP(J1102,[1]TimeSeriesIDs!$A:$E,5,FALSE)</f>
        <v>e93f5714a63641dca003841a2de41551</v>
      </c>
      <c r="L1102" s="10">
        <v>0</v>
      </c>
    </row>
    <row r="1103" spans="1:12" x14ac:dyDescent="0.25">
      <c r="A1103" s="171">
        <v>71027</v>
      </c>
      <c r="B1103" s="141" t="s">
        <v>1988</v>
      </c>
      <c r="C1103" s="141" t="s">
        <v>3035</v>
      </c>
      <c r="D1103" s="190" t="s">
        <v>2649</v>
      </c>
      <c r="E1103" s="146" t="s">
        <v>113</v>
      </c>
      <c r="F1103" s="7" t="s">
        <v>16</v>
      </c>
      <c r="G1103" s="8" t="str">
        <f t="shared" si="61"/>
        <v>PT60M</v>
      </c>
      <c r="H1103" s="222" t="s">
        <v>3033</v>
      </c>
      <c r="I1103" s="224" t="s">
        <v>3047</v>
      </c>
      <c r="J1103" s="9" t="str">
        <f t="shared" si="58"/>
        <v>Ecosense_MainTowerBeech1_sun_+26m_chlorophyll_PAR_sensor_ch1LightSpectrum</v>
      </c>
      <c r="K1103" s="231" t="str">
        <f>VLOOKUP(J1103,[1]TimeSeriesIDs!$A:$E,5,FALSE)</f>
        <v>eddbd28a6007466c8b1ece14f641c3e3</v>
      </c>
      <c r="L1103" s="10">
        <v>0</v>
      </c>
    </row>
    <row r="1104" spans="1:12" x14ac:dyDescent="0.25">
      <c r="A1104" s="171">
        <v>71029</v>
      </c>
      <c r="B1104" s="141" t="s">
        <v>1988</v>
      </c>
      <c r="C1104" s="141" t="s">
        <v>3615</v>
      </c>
      <c r="D1104" s="190" t="s">
        <v>2649</v>
      </c>
      <c r="E1104" s="146" t="s">
        <v>113</v>
      </c>
      <c r="F1104" s="7" t="s">
        <v>16</v>
      </c>
      <c r="G1104" s="8" t="str">
        <f t="shared" si="61"/>
        <v>PT60M</v>
      </c>
      <c r="H1104" s="222" t="s">
        <v>3033</v>
      </c>
      <c r="I1104" s="224" t="s">
        <v>3047</v>
      </c>
      <c r="J1104" s="9" t="str">
        <f t="shared" si="58"/>
        <v>Ecosense_MainTowerBeech2_sun_+26m_chlorophyll_PAR_sensor_ch0LightSpectrum</v>
      </c>
      <c r="K1104" s="231" t="str">
        <f>VLOOKUP(J1104,[1]TimeSeriesIDs!$A:$E,5,FALSE)</f>
        <v>030360c8309748de85867110fea7473c</v>
      </c>
      <c r="L1104" s="10">
        <v>0</v>
      </c>
    </row>
    <row r="1105" spans="1:12" x14ac:dyDescent="0.25">
      <c r="A1105" s="171">
        <v>71029</v>
      </c>
      <c r="B1105" s="141" t="s">
        <v>1988</v>
      </c>
      <c r="C1105" s="141" t="s">
        <v>3053</v>
      </c>
      <c r="D1105" s="10" t="s">
        <v>2649</v>
      </c>
      <c r="E1105" s="146" t="s">
        <v>113</v>
      </c>
      <c r="F1105" s="7" t="s">
        <v>16</v>
      </c>
      <c r="G1105" s="8" t="str">
        <f t="shared" si="61"/>
        <v>PT60M</v>
      </c>
      <c r="H1105" s="222" t="s">
        <v>3033</v>
      </c>
      <c r="I1105" s="224" t="s">
        <v>3047</v>
      </c>
      <c r="J1105" s="9" t="str">
        <f t="shared" si="58"/>
        <v>Ecosense_MainTowerBeech2_sun_+26m_chlorophyll_PAR_sensor_ch5LightSpectrum</v>
      </c>
      <c r="K1105" s="231" t="str">
        <f>VLOOKUP(J1105,[1]TimeSeriesIDs!$A:$E,5,FALSE)</f>
        <v>2f5a6962b1344db3ac6499aa7c49f763</v>
      </c>
      <c r="L1105" s="10">
        <v>0</v>
      </c>
    </row>
    <row r="1106" spans="1:12" x14ac:dyDescent="0.25">
      <c r="A1106" s="171">
        <v>71029</v>
      </c>
      <c r="B1106" s="141" t="s">
        <v>1988</v>
      </c>
      <c r="C1106" s="141" t="s">
        <v>3060</v>
      </c>
      <c r="D1106" s="222" t="s">
        <v>2450</v>
      </c>
      <c r="E1106" s="225" t="s">
        <v>68</v>
      </c>
      <c r="F1106" s="7" t="s">
        <v>16</v>
      </c>
      <c r="G1106" s="8" t="str">
        <f t="shared" si="61"/>
        <v>PT60M</v>
      </c>
      <c r="H1106" s="222" t="s">
        <v>3033</v>
      </c>
      <c r="I1106" s="224" t="s">
        <v>3047</v>
      </c>
      <c r="J1106" s="9" t="str">
        <f t="shared" si="58"/>
        <v>Ecosense_MainTowerBeech2_sun_+26m_chlorophyll_PAR_sensor_tempLeafTemp</v>
      </c>
      <c r="K1106" s="231" t="str">
        <f>VLOOKUP(J1106,[1]TimeSeriesIDs!$A:$E,5,FALSE)</f>
        <v>337a3660c7ba4f6daeedca1461c38071</v>
      </c>
      <c r="L1106" s="10">
        <v>0</v>
      </c>
    </row>
    <row r="1107" spans="1:12" x14ac:dyDescent="0.25">
      <c r="A1107" s="171">
        <v>71029</v>
      </c>
      <c r="B1107" s="141" t="s">
        <v>1988</v>
      </c>
      <c r="C1107" s="141" t="s">
        <v>3049</v>
      </c>
      <c r="D1107" s="190" t="s">
        <v>2649</v>
      </c>
      <c r="E1107" s="146" t="s">
        <v>113</v>
      </c>
      <c r="F1107" s="7" t="s">
        <v>16</v>
      </c>
      <c r="G1107" s="8" t="str">
        <f t="shared" si="61"/>
        <v>PT60M</v>
      </c>
      <c r="H1107" s="222" t="s">
        <v>3033</v>
      </c>
      <c r="I1107" s="224" t="s">
        <v>3047</v>
      </c>
      <c r="J1107" s="9" t="str">
        <f t="shared" si="58"/>
        <v>Ecosense_MainTowerBeech2_sun_+26m_chlorophyll_PAR_sensor_ch1LightSpectrum</v>
      </c>
      <c r="K1107" s="231" t="str">
        <f>VLOOKUP(J1107,[1]TimeSeriesIDs!$A:$E,5,FALSE)</f>
        <v>3664d0ecdd1949c4b59fbe7e62731e67</v>
      </c>
      <c r="L1107" s="10">
        <v>0</v>
      </c>
    </row>
    <row r="1108" spans="1:12" x14ac:dyDescent="0.25">
      <c r="A1108" s="171">
        <v>71029</v>
      </c>
      <c r="B1108" s="141" t="s">
        <v>1988</v>
      </c>
      <c r="C1108" s="141" t="s">
        <v>3055</v>
      </c>
      <c r="D1108" s="10" t="s">
        <v>2649</v>
      </c>
      <c r="E1108" s="146" t="s">
        <v>113</v>
      </c>
      <c r="F1108" s="7" t="s">
        <v>16</v>
      </c>
      <c r="G1108" s="8" t="str">
        <f t="shared" si="61"/>
        <v>PT60M</v>
      </c>
      <c r="H1108" s="222" t="s">
        <v>3033</v>
      </c>
      <c r="I1108" s="224" t="s">
        <v>3047</v>
      </c>
      <c r="J1108" s="9" t="str">
        <f t="shared" si="58"/>
        <v>Ecosense_MainTowerBeech2_sun_+26m_chlorophyll_PAR_sensor_ch7LightSpectrum</v>
      </c>
      <c r="K1108" s="231" t="str">
        <f>VLOOKUP(J1108,[1]TimeSeriesIDs!$A:$E,5,FALSE)</f>
        <v>38990da93da14c9598b167512fb29316</v>
      </c>
      <c r="L1108" s="10">
        <v>0</v>
      </c>
    </row>
    <row r="1109" spans="1:12" x14ac:dyDescent="0.25">
      <c r="A1109" s="171">
        <v>71029</v>
      </c>
      <c r="B1109" s="141" t="s">
        <v>1988</v>
      </c>
      <c r="C1109" s="141" t="s">
        <v>3058</v>
      </c>
      <c r="D1109" s="10" t="s">
        <v>140</v>
      </c>
      <c r="E1109" s="146" t="s">
        <v>113</v>
      </c>
      <c r="F1109" s="7" t="s">
        <v>16</v>
      </c>
      <c r="G1109" s="8" t="str">
        <f t="shared" si="61"/>
        <v>PT60M</v>
      </c>
      <c r="H1109" s="222" t="s">
        <v>3033</v>
      </c>
      <c r="I1109" s="224" t="s">
        <v>3047</v>
      </c>
      <c r="J1109" s="9" t="str">
        <f t="shared" si="58"/>
        <v>Ecosense_MainTowerBeech2_sun_+26m_chlorophyll_PAR_sensor_gainDigitalRawSignal</v>
      </c>
      <c r="K1109" s="231" t="str">
        <f>VLOOKUP(J1109,[1]TimeSeriesIDs!$A:$E,5,FALSE)</f>
        <v>3a8767ee5c1d440eaaa97f0d81dbd163</v>
      </c>
      <c r="L1109" s="10">
        <v>0</v>
      </c>
    </row>
    <row r="1110" spans="1:12" x14ac:dyDescent="0.25">
      <c r="A1110" s="171">
        <v>71029</v>
      </c>
      <c r="B1110" s="141" t="s">
        <v>1988</v>
      </c>
      <c r="C1110" s="141" t="s">
        <v>3054</v>
      </c>
      <c r="D1110" s="10" t="s">
        <v>2649</v>
      </c>
      <c r="E1110" s="146" t="s">
        <v>113</v>
      </c>
      <c r="F1110" s="7" t="s">
        <v>16</v>
      </c>
      <c r="G1110" s="8" t="str">
        <f t="shared" si="61"/>
        <v>PT60M</v>
      </c>
      <c r="H1110" s="222" t="s">
        <v>3033</v>
      </c>
      <c r="I1110" s="224" t="s">
        <v>3047</v>
      </c>
      <c r="J1110" s="9" t="str">
        <f t="shared" si="58"/>
        <v>Ecosense_MainTowerBeech2_sun_+26m_chlorophyll_PAR_sensor_ch6LightSpectrum</v>
      </c>
      <c r="K1110" s="231" t="str">
        <f>VLOOKUP(J1110,[1]TimeSeriesIDs!$A:$E,5,FALSE)</f>
        <v>3cea9dabf8314f4e8cae4c5b08fef101</v>
      </c>
      <c r="L1110" s="10">
        <v>0</v>
      </c>
    </row>
    <row r="1111" spans="1:12" x14ac:dyDescent="0.25">
      <c r="A1111" s="171">
        <v>71029</v>
      </c>
      <c r="B1111" s="141" t="s">
        <v>1988</v>
      </c>
      <c r="C1111" s="141" t="s">
        <v>3051</v>
      </c>
      <c r="D1111" s="10" t="s">
        <v>2649</v>
      </c>
      <c r="E1111" s="146" t="s">
        <v>113</v>
      </c>
      <c r="F1111" s="7" t="s">
        <v>16</v>
      </c>
      <c r="G1111" s="8" t="str">
        <f t="shared" si="61"/>
        <v>PT60M</v>
      </c>
      <c r="H1111" s="222" t="s">
        <v>3033</v>
      </c>
      <c r="I1111" s="224" t="s">
        <v>3047</v>
      </c>
      <c r="J1111" s="9" t="str">
        <f t="shared" si="58"/>
        <v>Ecosense_MainTowerBeech2_sun_+26m_chlorophyll_PAR_sensor_ch3LightSpectrum</v>
      </c>
      <c r="K1111" s="231" t="str">
        <f>VLOOKUP(J1111,[1]TimeSeriesIDs!$A:$E,5,FALSE)</f>
        <v>65d75533b83a49e9a7ee413976a89355</v>
      </c>
      <c r="L1111" s="10">
        <v>0</v>
      </c>
    </row>
    <row r="1112" spans="1:12" x14ac:dyDescent="0.25">
      <c r="A1112" s="171">
        <v>71029</v>
      </c>
      <c r="B1112" s="141" t="s">
        <v>1988</v>
      </c>
      <c r="C1112" s="141" t="s">
        <v>3048</v>
      </c>
      <c r="D1112" s="10" t="s">
        <v>2437</v>
      </c>
      <c r="E1112" s="146" t="s">
        <v>113</v>
      </c>
      <c r="F1112" s="7" t="s">
        <v>16</v>
      </c>
      <c r="G1112" s="8" t="str">
        <f t="shared" si="61"/>
        <v>PT60M</v>
      </c>
      <c r="H1112" s="222" t="s">
        <v>3033</v>
      </c>
      <c r="I1112" s="224" t="s">
        <v>3047</v>
      </c>
      <c r="J1112" s="9" t="str">
        <f t="shared" si="58"/>
        <v>Ecosense_MainTowerBeech2_sun_+26m_chlorophyll_PAR_sensorChlorophyllFluorescenceMin</v>
      </c>
      <c r="K1112" s="231" t="str">
        <f>VLOOKUP(J1112,[1]TimeSeriesIDs!$A:$E,5,FALSE)</f>
        <v>6d11d64711584847b5ad81ca043ebb0a</v>
      </c>
      <c r="L1112" s="10">
        <v>0</v>
      </c>
    </row>
    <row r="1113" spans="1:12" x14ac:dyDescent="0.25">
      <c r="A1113" s="171">
        <v>71029</v>
      </c>
      <c r="B1113" s="141" t="s">
        <v>1988</v>
      </c>
      <c r="C1113" s="141" t="s">
        <v>3048</v>
      </c>
      <c r="D1113" s="10" t="s">
        <v>2436</v>
      </c>
      <c r="E1113" s="146" t="s">
        <v>113</v>
      </c>
      <c r="F1113" s="7" t="s">
        <v>16</v>
      </c>
      <c r="G1113" s="8" t="str">
        <f t="shared" si="61"/>
        <v>PT60M</v>
      </c>
      <c r="H1113" s="222" t="s">
        <v>3033</v>
      </c>
      <c r="I1113" s="224" t="s">
        <v>3047</v>
      </c>
      <c r="J1113" s="9" t="str">
        <f t="shared" si="58"/>
        <v>Ecosense_MainTowerBeech2_sun_+26m_chlorophyll_PAR_sensorChlorophyllFluorescenceMax</v>
      </c>
      <c r="K1113" s="231" t="str">
        <f>VLOOKUP(J1113,[1]TimeSeriesIDs!$A:$E,5,FALSE)</f>
        <v>88e70a2a9d7245deb956b40ba1da24b7</v>
      </c>
      <c r="L1113" s="10">
        <v>0</v>
      </c>
    </row>
    <row r="1114" spans="1:12" x14ac:dyDescent="0.25">
      <c r="A1114" s="171">
        <v>71029</v>
      </c>
      <c r="B1114" s="141" t="s">
        <v>1988</v>
      </c>
      <c r="C1114" s="141" t="s">
        <v>3052</v>
      </c>
      <c r="D1114" s="10" t="s">
        <v>2649</v>
      </c>
      <c r="E1114" s="146" t="s">
        <v>113</v>
      </c>
      <c r="F1114" s="7" t="s">
        <v>16</v>
      </c>
      <c r="G1114" s="8" t="str">
        <f t="shared" si="61"/>
        <v>PT60M</v>
      </c>
      <c r="H1114" s="222" t="s">
        <v>3033</v>
      </c>
      <c r="I1114" s="224" t="s">
        <v>3047</v>
      </c>
      <c r="J1114" s="9" t="str">
        <f t="shared" si="58"/>
        <v>Ecosense_MainTowerBeech2_sun_+26m_chlorophyll_PAR_sensor_ch4LightSpectrum</v>
      </c>
      <c r="K1114" s="256" t="str">
        <f>VLOOKUP(J1114,[1]TimeSeriesIDs!$A:$E,5,FALSE)</f>
        <v>8d4405ddee2042f5856c044ede1f0433</v>
      </c>
      <c r="L1114" s="10">
        <v>0</v>
      </c>
    </row>
    <row r="1115" spans="1:12" x14ac:dyDescent="0.25">
      <c r="A1115" s="171">
        <v>71029</v>
      </c>
      <c r="B1115" s="141" t="s">
        <v>1988</v>
      </c>
      <c r="C1115" s="141" t="s">
        <v>3048</v>
      </c>
      <c r="D1115" s="10" t="s">
        <v>2443</v>
      </c>
      <c r="E1115" s="228" t="s">
        <v>113</v>
      </c>
      <c r="F1115" s="7" t="s">
        <v>16</v>
      </c>
      <c r="G1115" s="8" t="s">
        <v>1989</v>
      </c>
      <c r="H1115" s="229" t="s">
        <v>3033</v>
      </c>
      <c r="I1115" s="230" t="s">
        <v>3047</v>
      </c>
      <c r="J1115" s="9" t="str">
        <f t="shared" si="58"/>
        <v>Ecosense_MainTowerBeech2_sun_+26m_chlorophyll_PAR_sensorYield</v>
      </c>
      <c r="K1115" s="256" t="str">
        <f>VLOOKUP(J1115,[1]TimeSeriesIDs!$A:$E,5,FALSE)</f>
        <v>bb8359e0a5644cecb6904cc1bdaca941</v>
      </c>
      <c r="L1115" s="10">
        <v>0</v>
      </c>
    </row>
    <row r="1116" spans="1:12" x14ac:dyDescent="0.25">
      <c r="A1116" s="171">
        <v>71029</v>
      </c>
      <c r="B1116" s="141" t="s">
        <v>1988</v>
      </c>
      <c r="C1116" s="141" t="s">
        <v>3059</v>
      </c>
      <c r="D1116" s="10" t="s">
        <v>154</v>
      </c>
      <c r="E1116" s="188" t="s">
        <v>2641</v>
      </c>
      <c r="F1116" s="7" t="s">
        <v>16</v>
      </c>
      <c r="G1116" s="8" t="str">
        <f t="shared" ref="G1116:G1134" si="62">IF(ISBLANK(B1116),"-","PT60M")</f>
        <v>PT60M</v>
      </c>
      <c r="H1116" s="222" t="s">
        <v>3033</v>
      </c>
      <c r="I1116" s="224" t="s">
        <v>3047</v>
      </c>
      <c r="J1116" s="9" t="str">
        <f t="shared" si="58"/>
        <v>Ecosense_MainTowerBeech2_sun_+26m_chlorophyll_PAR_sensor_tintDuration</v>
      </c>
      <c r="K1116" s="256" t="str">
        <f>VLOOKUP(J1116,[1]TimeSeriesIDs!$A:$E,5,FALSE)</f>
        <v>c1e0381e006e41b5993eaa2988483322</v>
      </c>
      <c r="L1116" s="10">
        <v>0</v>
      </c>
    </row>
    <row r="1117" spans="1:12" x14ac:dyDescent="0.25">
      <c r="A1117" s="171">
        <v>71029</v>
      </c>
      <c r="B1117" s="141" t="s">
        <v>1988</v>
      </c>
      <c r="C1117" s="141" t="s">
        <v>3050</v>
      </c>
      <c r="D1117" s="10" t="s">
        <v>2649</v>
      </c>
      <c r="E1117" s="146" t="s">
        <v>113</v>
      </c>
      <c r="F1117" s="7" t="s">
        <v>16</v>
      </c>
      <c r="G1117" s="8" t="str">
        <f t="shared" si="62"/>
        <v>PT60M</v>
      </c>
      <c r="H1117" s="222" t="s">
        <v>3033</v>
      </c>
      <c r="I1117" s="224" t="s">
        <v>3047</v>
      </c>
      <c r="J1117" s="9" t="str">
        <f t="shared" si="58"/>
        <v>Ecosense_MainTowerBeech2_sun_+26m_chlorophyll_PAR_sensor_ch2LightSpectrum</v>
      </c>
      <c r="K1117" s="256" t="str">
        <f>VLOOKUP(J1117,[1]TimeSeriesIDs!$A:$E,5,FALSE)</f>
        <v>c2d9833bd32640e785a3d41a9360750a</v>
      </c>
      <c r="L1117" s="10">
        <v>0</v>
      </c>
    </row>
    <row r="1118" spans="1:12" x14ac:dyDescent="0.25">
      <c r="A1118" s="171">
        <v>71029</v>
      </c>
      <c r="B1118" s="141" t="s">
        <v>1988</v>
      </c>
      <c r="C1118" s="141" t="s">
        <v>3057</v>
      </c>
      <c r="D1118" s="10" t="s">
        <v>2649</v>
      </c>
      <c r="E1118" s="146" t="s">
        <v>113</v>
      </c>
      <c r="F1118" s="7" t="s">
        <v>16</v>
      </c>
      <c r="G1118" s="8" t="str">
        <f t="shared" si="62"/>
        <v>PT60M</v>
      </c>
      <c r="H1118" s="222" t="s">
        <v>3033</v>
      </c>
      <c r="I1118" s="224" t="s">
        <v>3047</v>
      </c>
      <c r="J1118" s="9" t="str">
        <f t="shared" si="58"/>
        <v>Ecosense_MainTowerBeech2_sun_+26m_chlorophyll_PAR_sensor_nearInfraredSpectrumLightSpectrum</v>
      </c>
      <c r="K1118" s="256" t="str">
        <f>VLOOKUP(J1118,[1]TimeSeriesIDs!$A:$E,5,FALSE)</f>
        <v>c3a6499541d34a7797a3e344556a6579</v>
      </c>
      <c r="L1118" s="10">
        <v>0</v>
      </c>
    </row>
    <row r="1119" spans="1:12" x14ac:dyDescent="0.25">
      <c r="A1119" s="171">
        <v>71029</v>
      </c>
      <c r="B1119" s="141" t="s">
        <v>1988</v>
      </c>
      <c r="C1119" s="141" t="s">
        <v>3056</v>
      </c>
      <c r="D1119" s="10" t="s">
        <v>2649</v>
      </c>
      <c r="E1119" s="146" t="s">
        <v>113</v>
      </c>
      <c r="F1119" s="7" t="s">
        <v>16</v>
      </c>
      <c r="G1119" s="8" t="str">
        <f t="shared" si="62"/>
        <v>PT60M</v>
      </c>
      <c r="H1119" s="222" t="s">
        <v>3033</v>
      </c>
      <c r="I1119" s="224" t="s">
        <v>3047</v>
      </c>
      <c r="J1119" s="9" t="str">
        <f t="shared" si="58"/>
        <v>Ecosense_MainTowerBeech2_sun_+26m_chlorophyll_PAR_sensor_wholeSpectrumLightSpectrum</v>
      </c>
      <c r="K1119" s="256" t="str">
        <f>VLOOKUP(J1119,[1]TimeSeriesIDs!$A:$E,5,FALSE)</f>
        <v>ecc44d066abf442c88cb070c05652b65</v>
      </c>
      <c r="L1119" s="10">
        <v>0</v>
      </c>
    </row>
    <row r="1120" spans="1:12" x14ac:dyDescent="0.25">
      <c r="A1120" s="94">
        <v>71029</v>
      </c>
      <c r="B1120" s="56" t="s">
        <v>2639</v>
      </c>
      <c r="C1120" s="56" t="s">
        <v>4590</v>
      </c>
      <c r="D1120" s="52" t="s">
        <v>2649</v>
      </c>
      <c r="E1120" s="78" t="s">
        <v>113</v>
      </c>
      <c r="F1120" s="79" t="s">
        <v>16</v>
      </c>
      <c r="G1120" s="80" t="str">
        <f t="shared" si="62"/>
        <v>PT60M</v>
      </c>
      <c r="H1120" s="52" t="s">
        <v>3033</v>
      </c>
      <c r="I1120" s="81" t="s">
        <v>3047</v>
      </c>
      <c r="J1120" s="9" t="str">
        <f t="shared" si="58"/>
        <v>Ecosense_University71029_ch0LightSpectrum</v>
      </c>
      <c r="K1120" s="256" t="str">
        <f>VLOOKUP(J1120,[1]TimeSeriesIDs!$A:$E,5,FALSE)</f>
        <v>1e823c6c42aa4de2b4aa5c5f27528a33</v>
      </c>
      <c r="L1120" s="10">
        <v>0</v>
      </c>
    </row>
    <row r="1121" spans="1:12" x14ac:dyDescent="0.25">
      <c r="A1121" s="94">
        <v>71029</v>
      </c>
      <c r="B1121" s="56" t="s">
        <v>2639</v>
      </c>
      <c r="C1121" s="56" t="s">
        <v>4591</v>
      </c>
      <c r="D1121" s="52" t="s">
        <v>2649</v>
      </c>
      <c r="E1121" s="52" t="s">
        <v>113</v>
      </c>
      <c r="F1121" s="79" t="s">
        <v>16</v>
      </c>
      <c r="G1121" s="80" t="str">
        <f t="shared" si="62"/>
        <v>PT60M</v>
      </c>
      <c r="H1121" s="52" t="s">
        <v>3033</v>
      </c>
      <c r="I1121" s="81" t="s">
        <v>3047</v>
      </c>
      <c r="J1121" s="9" t="str">
        <f t="shared" si="58"/>
        <v>Ecosense_University71029_ch1LightSpectrum</v>
      </c>
      <c r="K1121" s="256" t="str">
        <f>VLOOKUP(J1121,[1]TimeSeriesIDs!$A:$E,5,FALSE)</f>
        <v>d28387873fea4906ba1cb0e6deaee759</v>
      </c>
      <c r="L1121" s="10">
        <v>0</v>
      </c>
    </row>
    <row r="1122" spans="1:12" x14ac:dyDescent="0.25">
      <c r="A1122" s="94">
        <v>71029</v>
      </c>
      <c r="B1122" s="56" t="s">
        <v>2639</v>
      </c>
      <c r="C1122" s="56" t="s">
        <v>4592</v>
      </c>
      <c r="D1122" s="52" t="s">
        <v>2649</v>
      </c>
      <c r="E1122" s="52" t="s">
        <v>113</v>
      </c>
      <c r="F1122" s="79" t="s">
        <v>16</v>
      </c>
      <c r="G1122" s="80" t="str">
        <f t="shared" si="62"/>
        <v>PT60M</v>
      </c>
      <c r="H1122" s="52" t="s">
        <v>3033</v>
      </c>
      <c r="I1122" s="81" t="s">
        <v>3047</v>
      </c>
      <c r="J1122" s="9" t="str">
        <f t="shared" si="58"/>
        <v>Ecosense_University71029_ch2LightSpectrum</v>
      </c>
      <c r="K1122" s="256" t="str">
        <f>VLOOKUP(J1122,[1]TimeSeriesIDs!$A:$E,5,FALSE)</f>
        <v>488bc3d8a9ed4cfcb9c1f9962b979829</v>
      </c>
      <c r="L1122" s="10">
        <v>0</v>
      </c>
    </row>
    <row r="1123" spans="1:12" x14ac:dyDescent="0.25">
      <c r="A1123" s="94">
        <v>71029</v>
      </c>
      <c r="B1123" s="56" t="s">
        <v>2639</v>
      </c>
      <c r="C1123" s="56" t="s">
        <v>4593</v>
      </c>
      <c r="D1123" s="52" t="s">
        <v>2649</v>
      </c>
      <c r="E1123" s="52" t="s">
        <v>113</v>
      </c>
      <c r="F1123" s="79" t="s">
        <v>16</v>
      </c>
      <c r="G1123" s="80" t="str">
        <f t="shared" si="62"/>
        <v>PT60M</v>
      </c>
      <c r="H1123" s="52" t="s">
        <v>3033</v>
      </c>
      <c r="I1123" s="81" t="s">
        <v>3047</v>
      </c>
      <c r="J1123" s="9" t="str">
        <f t="shared" si="58"/>
        <v>Ecosense_University71029_ch3LightSpectrum</v>
      </c>
      <c r="K1123" s="256" t="str">
        <f>VLOOKUP(J1123,[1]TimeSeriesIDs!$A:$E,5,FALSE)</f>
        <v>efd0f9d2e8364c3487597cdec041bbf1</v>
      </c>
      <c r="L1123" s="10">
        <v>0</v>
      </c>
    </row>
    <row r="1124" spans="1:12" x14ac:dyDescent="0.25">
      <c r="A1124" s="94">
        <v>71029</v>
      </c>
      <c r="B1124" s="56" t="s">
        <v>2639</v>
      </c>
      <c r="C1124" s="56" t="s">
        <v>4594</v>
      </c>
      <c r="D1124" s="52" t="s">
        <v>2649</v>
      </c>
      <c r="E1124" s="52" t="s">
        <v>113</v>
      </c>
      <c r="F1124" s="79" t="s">
        <v>16</v>
      </c>
      <c r="G1124" s="80" t="str">
        <f t="shared" si="62"/>
        <v>PT60M</v>
      </c>
      <c r="H1124" s="52" t="s">
        <v>3033</v>
      </c>
      <c r="I1124" s="81" t="s">
        <v>3047</v>
      </c>
      <c r="J1124" s="9" t="str">
        <f t="shared" ref="J1124:J1187" si="63">B1124&amp;C1124&amp;D1124</f>
        <v>Ecosense_University71029_ch4LightSpectrum</v>
      </c>
      <c r="K1124" s="256" t="str">
        <f>VLOOKUP(J1124,[1]TimeSeriesIDs!$A:$E,5,FALSE)</f>
        <v>4512ccb93db546b8b7081d730579b24f</v>
      </c>
      <c r="L1124" s="10">
        <v>0</v>
      </c>
    </row>
    <row r="1125" spans="1:12" x14ac:dyDescent="0.25">
      <c r="A1125" s="94">
        <v>71029</v>
      </c>
      <c r="B1125" s="56" t="s">
        <v>2639</v>
      </c>
      <c r="C1125" s="56" t="s">
        <v>4595</v>
      </c>
      <c r="D1125" s="52" t="s">
        <v>2649</v>
      </c>
      <c r="E1125" s="52" t="s">
        <v>113</v>
      </c>
      <c r="F1125" s="79" t="s">
        <v>16</v>
      </c>
      <c r="G1125" s="80" t="str">
        <f t="shared" si="62"/>
        <v>PT60M</v>
      </c>
      <c r="H1125" s="52" t="s">
        <v>3033</v>
      </c>
      <c r="I1125" s="81" t="s">
        <v>3047</v>
      </c>
      <c r="J1125" s="9" t="str">
        <f t="shared" si="63"/>
        <v>Ecosense_University71029_ch5LightSpectrum</v>
      </c>
      <c r="K1125" s="256" t="str">
        <f>VLOOKUP(J1125,[1]TimeSeriesIDs!$A:$E,5,FALSE)</f>
        <v>e4faf11247ef41bdaba5be031b7e6899</v>
      </c>
      <c r="L1125" s="10">
        <v>0</v>
      </c>
    </row>
    <row r="1126" spans="1:12" x14ac:dyDescent="0.25">
      <c r="A1126" s="94">
        <v>71029</v>
      </c>
      <c r="B1126" s="56" t="s">
        <v>2639</v>
      </c>
      <c r="C1126" s="56" t="s">
        <v>4596</v>
      </c>
      <c r="D1126" s="52" t="s">
        <v>2649</v>
      </c>
      <c r="E1126" s="52" t="s">
        <v>113</v>
      </c>
      <c r="F1126" s="79" t="s">
        <v>16</v>
      </c>
      <c r="G1126" s="80" t="str">
        <f t="shared" si="62"/>
        <v>PT60M</v>
      </c>
      <c r="H1126" s="52" t="s">
        <v>3033</v>
      </c>
      <c r="I1126" s="81" t="s">
        <v>3047</v>
      </c>
      <c r="J1126" s="9" t="str">
        <f t="shared" si="63"/>
        <v>Ecosense_University71029_ch6LightSpectrum</v>
      </c>
      <c r="K1126" s="256" t="str">
        <f>VLOOKUP(J1126,[1]TimeSeriesIDs!$A:$E,5,FALSE)</f>
        <v>bd12ad47a21b4972849553e51ff54962</v>
      </c>
      <c r="L1126" s="10">
        <v>0</v>
      </c>
    </row>
    <row r="1127" spans="1:12" x14ac:dyDescent="0.25">
      <c r="A1127" s="94">
        <v>71029</v>
      </c>
      <c r="B1127" s="56" t="s">
        <v>2639</v>
      </c>
      <c r="C1127" s="56" t="s">
        <v>4597</v>
      </c>
      <c r="D1127" s="52" t="s">
        <v>2649</v>
      </c>
      <c r="E1127" s="78" t="s">
        <v>113</v>
      </c>
      <c r="F1127" s="79" t="s">
        <v>16</v>
      </c>
      <c r="G1127" s="80" t="str">
        <f t="shared" si="62"/>
        <v>PT60M</v>
      </c>
      <c r="H1127" s="52" t="s">
        <v>3033</v>
      </c>
      <c r="I1127" s="81" t="s">
        <v>3047</v>
      </c>
      <c r="J1127" s="9" t="str">
        <f t="shared" si="63"/>
        <v>Ecosense_University71029_ch7LightSpectrum</v>
      </c>
      <c r="K1127" s="256" t="str">
        <f>VLOOKUP(J1127,[1]TimeSeriesIDs!$A:$E,5,FALSE)</f>
        <v>66afc438f6f4496785f50af0b8a7a5dc</v>
      </c>
      <c r="L1127" s="10">
        <v>0</v>
      </c>
    </row>
    <row r="1128" spans="1:12" x14ac:dyDescent="0.25">
      <c r="A1128" s="94">
        <v>71029</v>
      </c>
      <c r="B1128" s="56" t="s">
        <v>2639</v>
      </c>
      <c r="C1128" s="56" t="s">
        <v>4598</v>
      </c>
      <c r="D1128" s="52" t="s">
        <v>2436</v>
      </c>
      <c r="E1128" s="78" t="s">
        <v>113</v>
      </c>
      <c r="F1128" s="79" t="s">
        <v>16</v>
      </c>
      <c r="G1128" s="80" t="str">
        <f t="shared" si="62"/>
        <v>PT60M</v>
      </c>
      <c r="H1128" s="52" t="s">
        <v>3033</v>
      </c>
      <c r="I1128" s="81" t="s">
        <v>3047</v>
      </c>
      <c r="J1128" s="9" t="str">
        <f t="shared" si="63"/>
        <v>Ecosense_University71029_chlf_maxChlorophyllFluorescenceMax</v>
      </c>
      <c r="K1128" s="256" t="str">
        <f>VLOOKUP(J1128,[1]TimeSeriesIDs!$A:$E,5,FALSE)</f>
        <v>cf0c2005c84546378497fe7afc0d9f51</v>
      </c>
      <c r="L1128" s="10">
        <v>0</v>
      </c>
    </row>
    <row r="1129" spans="1:12" x14ac:dyDescent="0.25">
      <c r="A1129" s="94">
        <v>71029</v>
      </c>
      <c r="B1129" s="56" t="s">
        <v>2639</v>
      </c>
      <c r="C1129" s="56" t="s">
        <v>4599</v>
      </c>
      <c r="D1129" s="52" t="s">
        <v>2437</v>
      </c>
      <c r="E1129" s="78" t="s">
        <v>113</v>
      </c>
      <c r="F1129" s="79" t="s">
        <v>16</v>
      </c>
      <c r="G1129" s="80" t="str">
        <f t="shared" si="62"/>
        <v>PT60M</v>
      </c>
      <c r="H1129" s="52" t="s">
        <v>3033</v>
      </c>
      <c r="I1129" s="81" t="s">
        <v>3047</v>
      </c>
      <c r="J1129" s="9" t="str">
        <f t="shared" si="63"/>
        <v>Ecosense_University71029_chlf_minChlorophyllFluorescenceMin</v>
      </c>
      <c r="K1129" s="256" t="str">
        <f>VLOOKUP(J1129,[1]TimeSeriesIDs!$A:$E,5,FALSE)</f>
        <v>8a10dd244fea48f4867a9943943afa75</v>
      </c>
      <c r="L1129" s="10">
        <v>0</v>
      </c>
    </row>
    <row r="1130" spans="1:12" x14ac:dyDescent="0.25">
      <c r="A1130" s="94">
        <v>71029</v>
      </c>
      <c r="B1130" s="56" t="s">
        <v>2639</v>
      </c>
      <c r="C1130" s="56" t="s">
        <v>4600</v>
      </c>
      <c r="D1130" s="52" t="s">
        <v>140</v>
      </c>
      <c r="E1130" s="78" t="s">
        <v>113</v>
      </c>
      <c r="F1130" s="79" t="s">
        <v>16</v>
      </c>
      <c r="G1130" s="80" t="str">
        <f t="shared" si="62"/>
        <v>PT60M</v>
      </c>
      <c r="H1130" s="52" t="s">
        <v>3033</v>
      </c>
      <c r="I1130" s="81" t="s">
        <v>3047</v>
      </c>
      <c r="J1130" s="9" t="str">
        <f t="shared" si="63"/>
        <v>Ecosense_University71029_gainDigitalRawSignal</v>
      </c>
      <c r="K1130" s="256" t="str">
        <f>VLOOKUP(J1130,[1]TimeSeriesIDs!$A:$E,5,FALSE)</f>
        <v>138486d1a076413780c397ab7c4b5d98</v>
      </c>
      <c r="L1130" s="10">
        <v>0</v>
      </c>
    </row>
    <row r="1131" spans="1:12" x14ac:dyDescent="0.25">
      <c r="A1131" s="94">
        <v>71029</v>
      </c>
      <c r="B1131" s="56" t="s">
        <v>2639</v>
      </c>
      <c r="C1131" s="56" t="s">
        <v>4601</v>
      </c>
      <c r="D1131" s="52" t="s">
        <v>2649</v>
      </c>
      <c r="E1131" s="78" t="s">
        <v>113</v>
      </c>
      <c r="F1131" s="79" t="s">
        <v>16</v>
      </c>
      <c r="G1131" s="80" t="str">
        <f t="shared" si="62"/>
        <v>PT60M</v>
      </c>
      <c r="H1131" s="52" t="s">
        <v>3033</v>
      </c>
      <c r="I1131" s="81" t="s">
        <v>3047</v>
      </c>
      <c r="J1131" s="9" t="str">
        <f t="shared" si="63"/>
        <v>Ecosense_University71029_nearInfraredSpectrumLightSpectrum</v>
      </c>
      <c r="K1131" s="256" t="str">
        <f>VLOOKUP(J1131,[1]TimeSeriesIDs!$A:$E,5,FALSE)</f>
        <v>530fd78192104fbaa6b15c027a0d6bcd</v>
      </c>
      <c r="L1131" s="10">
        <v>0</v>
      </c>
    </row>
    <row r="1132" spans="1:12" x14ac:dyDescent="0.25">
      <c r="A1132" s="94">
        <v>71029</v>
      </c>
      <c r="B1132" s="56" t="s">
        <v>2639</v>
      </c>
      <c r="C1132" s="56" t="s">
        <v>4602</v>
      </c>
      <c r="D1132" s="52" t="s">
        <v>2450</v>
      </c>
      <c r="E1132" s="78" t="s">
        <v>68</v>
      </c>
      <c r="F1132" s="79" t="s">
        <v>16</v>
      </c>
      <c r="G1132" s="80" t="str">
        <f t="shared" si="62"/>
        <v>PT60M</v>
      </c>
      <c r="H1132" s="52" t="s">
        <v>3033</v>
      </c>
      <c r="I1132" s="81" t="s">
        <v>3047</v>
      </c>
      <c r="J1132" s="9" t="str">
        <f t="shared" si="63"/>
        <v>Ecosense_University71029_tempLeafTemp</v>
      </c>
      <c r="K1132" s="256" t="str">
        <f>VLOOKUP(J1132,[1]TimeSeriesIDs!$A:$E,5,FALSE)</f>
        <v>702c033b98cb42399702a9b41c013a60</v>
      </c>
      <c r="L1132" s="10">
        <v>0</v>
      </c>
    </row>
    <row r="1133" spans="1:12" x14ac:dyDescent="0.25">
      <c r="A1133" s="94">
        <v>71029</v>
      </c>
      <c r="B1133" s="56" t="s">
        <v>2639</v>
      </c>
      <c r="C1133" s="56" t="s">
        <v>4603</v>
      </c>
      <c r="D1133" s="52" t="s">
        <v>154</v>
      </c>
      <c r="E1133" s="78" t="s">
        <v>2641</v>
      </c>
      <c r="F1133" s="79" t="s">
        <v>16</v>
      </c>
      <c r="G1133" s="80" t="str">
        <f t="shared" si="62"/>
        <v>PT60M</v>
      </c>
      <c r="H1133" s="52" t="s">
        <v>3033</v>
      </c>
      <c r="I1133" s="81" t="s">
        <v>3047</v>
      </c>
      <c r="J1133" s="9" t="str">
        <f t="shared" si="63"/>
        <v>Ecosense_University71029_tintDuration</v>
      </c>
      <c r="K1133" s="256" t="str">
        <f>VLOOKUP(J1133,[1]TimeSeriesIDs!$A:$E,5,FALSE)</f>
        <v>3f2cc1d1fde44d45a74f14ed94620846</v>
      </c>
      <c r="L1133" s="10">
        <v>0</v>
      </c>
    </row>
    <row r="1134" spans="1:12" x14ac:dyDescent="0.25">
      <c r="A1134" s="94">
        <v>71029</v>
      </c>
      <c r="B1134" s="56" t="s">
        <v>2639</v>
      </c>
      <c r="C1134" s="56" t="s">
        <v>4604</v>
      </c>
      <c r="D1134" s="52" t="s">
        <v>2649</v>
      </c>
      <c r="E1134" s="78" t="s">
        <v>113</v>
      </c>
      <c r="F1134" s="79" t="s">
        <v>16</v>
      </c>
      <c r="G1134" s="80" t="str">
        <f t="shared" si="62"/>
        <v>PT60M</v>
      </c>
      <c r="H1134" s="52" t="s">
        <v>3033</v>
      </c>
      <c r="I1134" s="81" t="s">
        <v>3047</v>
      </c>
      <c r="J1134" s="9" t="str">
        <f t="shared" si="63"/>
        <v>Ecosense_University71029_wholeSpectrumLightSpectrum</v>
      </c>
      <c r="K1134" s="256" t="str">
        <f>VLOOKUP(J1134,[1]TimeSeriesIDs!$A:$E,5,FALSE)</f>
        <v>09853070f66645488bcc44306e88286c</v>
      </c>
      <c r="L1134" s="10">
        <v>0</v>
      </c>
    </row>
    <row r="1135" spans="1:12" x14ac:dyDescent="0.25">
      <c r="A1135" s="94">
        <v>71029</v>
      </c>
      <c r="B1135" s="56" t="s">
        <v>2639</v>
      </c>
      <c r="C1135" s="56" t="s">
        <v>4605</v>
      </c>
      <c r="D1135" s="52" t="s">
        <v>2443</v>
      </c>
      <c r="E1135" s="78" t="s">
        <v>113</v>
      </c>
      <c r="F1135" s="79" t="s">
        <v>16</v>
      </c>
      <c r="G1135" s="80" t="s">
        <v>1989</v>
      </c>
      <c r="H1135" s="52" t="s">
        <v>3033</v>
      </c>
      <c r="I1135" s="81" t="s">
        <v>3047</v>
      </c>
      <c r="J1135" s="9" t="str">
        <f t="shared" si="63"/>
        <v>Ecosense_University71029_yieldYield</v>
      </c>
      <c r="K1135" s="256" t="str">
        <f>VLOOKUP(J1135,[1]TimeSeriesIDs!$A:$E,5,FALSE)</f>
        <v>f4468abfbbba4db3852bbe44e9a1ddc9</v>
      </c>
      <c r="L1135" s="10">
        <v>0</v>
      </c>
    </row>
    <row r="1136" spans="1:12" x14ac:dyDescent="0.25">
      <c r="A1136" s="91">
        <v>71029</v>
      </c>
      <c r="B1136" s="291" t="s">
        <v>2028</v>
      </c>
      <c r="C1136" s="56" t="s">
        <v>4468</v>
      </c>
      <c r="D1136" s="52" t="s">
        <v>2649</v>
      </c>
      <c r="E1136" s="78" t="s">
        <v>113</v>
      </c>
      <c r="F1136" s="7" t="s">
        <v>16</v>
      </c>
      <c r="G1136" s="8" t="str">
        <f t="shared" ref="G1136:G1141" si="64">IF(ISBLANK(B1136),"-","PT60M")</f>
        <v>PT60M</v>
      </c>
      <c r="H1136" s="222" t="s">
        <v>3033</v>
      </c>
      <c r="I1136" s="274" t="s">
        <v>4439</v>
      </c>
      <c r="J1136" s="9" t="str">
        <f t="shared" si="63"/>
        <v>Ecosense_DouglasFirTowerDouglasFir3_sun_+30m_chlorophyll_PAR_sensor_ch3LightSpectrum</v>
      </c>
      <c r="K1136" s="256" t="str">
        <f>VLOOKUP(J1136,[1]TimeSeriesIDs!$A:$E,5,FALSE)</f>
        <v>65f7ad9b26304ced967d29eae935f013</v>
      </c>
      <c r="L1136" s="10">
        <v>0</v>
      </c>
    </row>
    <row r="1137" spans="1:12" x14ac:dyDescent="0.25">
      <c r="A1137" s="91">
        <v>71029</v>
      </c>
      <c r="B1137" s="291" t="s">
        <v>2028</v>
      </c>
      <c r="C1137" s="56" t="s">
        <v>4469</v>
      </c>
      <c r="D1137" s="52" t="s">
        <v>2649</v>
      </c>
      <c r="E1137" s="78" t="s">
        <v>113</v>
      </c>
      <c r="F1137" s="7" t="s">
        <v>16</v>
      </c>
      <c r="G1137" s="8" t="str">
        <f t="shared" si="64"/>
        <v>PT60M</v>
      </c>
      <c r="H1137" s="222" t="s">
        <v>3033</v>
      </c>
      <c r="I1137" s="274" t="s">
        <v>4439</v>
      </c>
      <c r="J1137" s="9" t="str">
        <f t="shared" si="63"/>
        <v>Ecosense_DouglasFirTowerDouglasFir3_sun_+30m_chlorophyll_PAR_sensor_ch7LightSpectrum</v>
      </c>
      <c r="K1137" s="256" t="str">
        <f>VLOOKUP(J1137,[1]TimeSeriesIDs!$A:$E,5,FALSE)</f>
        <v>ecb9d366c2874be8b3a7cb06d758a94d</v>
      </c>
      <c r="L1137" s="10">
        <v>0</v>
      </c>
    </row>
    <row r="1138" spans="1:12" x14ac:dyDescent="0.25">
      <c r="A1138" s="91">
        <v>71029</v>
      </c>
      <c r="B1138" s="291" t="s">
        <v>2028</v>
      </c>
      <c r="C1138" s="56" t="s">
        <v>4470</v>
      </c>
      <c r="D1138" s="52" t="s">
        <v>2649</v>
      </c>
      <c r="E1138" s="78" t="s">
        <v>113</v>
      </c>
      <c r="F1138" s="7" t="s">
        <v>16</v>
      </c>
      <c r="G1138" s="8" t="str">
        <f t="shared" si="64"/>
        <v>PT60M</v>
      </c>
      <c r="H1138" s="222" t="s">
        <v>3033</v>
      </c>
      <c r="I1138" s="274" t="s">
        <v>4439</v>
      </c>
      <c r="J1138" s="9" t="str">
        <f t="shared" si="63"/>
        <v>Ecosense_DouglasFirTowerDouglasFir3_sun_+30m_chlorophyll_PAR_sensor_ch6LightSpectrum</v>
      </c>
      <c r="K1138" s="256" t="str">
        <f>VLOOKUP(J1138,[1]TimeSeriesIDs!$A:$E,5,FALSE)</f>
        <v>fcea43a97fbd40dcb6ca46c7fc556356</v>
      </c>
      <c r="L1138" s="10">
        <v>0</v>
      </c>
    </row>
    <row r="1139" spans="1:12" x14ac:dyDescent="0.25">
      <c r="A1139" s="91">
        <v>71029</v>
      </c>
      <c r="B1139" s="291" t="s">
        <v>2028</v>
      </c>
      <c r="C1139" s="56" t="s">
        <v>4471</v>
      </c>
      <c r="D1139" s="52" t="s">
        <v>2437</v>
      </c>
      <c r="E1139" s="52" t="s">
        <v>113</v>
      </c>
      <c r="F1139" s="7" t="s">
        <v>16</v>
      </c>
      <c r="G1139" s="8" t="str">
        <f t="shared" si="64"/>
        <v>PT60M</v>
      </c>
      <c r="H1139" s="222" t="s">
        <v>3033</v>
      </c>
      <c r="I1139" s="274" t="s">
        <v>4439</v>
      </c>
      <c r="J1139" s="9" t="str">
        <f t="shared" si="63"/>
        <v>Ecosense_DouglasFirTowerDouglasFir3_sun_+30m_chlorophyll_PAR_sensorChlorophyllFluorescenceMin</v>
      </c>
      <c r="K1139" s="256" t="str">
        <f>VLOOKUP(J1139,[1]TimeSeriesIDs!$A:$E,5,FALSE)</f>
        <v>47eeb88ecf3b47489ad0eec696d26a35</v>
      </c>
      <c r="L1139" s="10">
        <v>0</v>
      </c>
    </row>
    <row r="1140" spans="1:12" x14ac:dyDescent="0.25">
      <c r="A1140" s="91">
        <v>71029</v>
      </c>
      <c r="B1140" s="291" t="s">
        <v>2028</v>
      </c>
      <c r="C1140" s="56" t="s">
        <v>4472</v>
      </c>
      <c r="D1140" s="52" t="s">
        <v>2649</v>
      </c>
      <c r="E1140" s="52" t="s">
        <v>113</v>
      </c>
      <c r="F1140" s="7" t="s">
        <v>16</v>
      </c>
      <c r="G1140" s="8" t="str">
        <f t="shared" si="64"/>
        <v>PT60M</v>
      </c>
      <c r="H1140" s="222" t="s">
        <v>3033</v>
      </c>
      <c r="I1140" s="274" t="s">
        <v>4439</v>
      </c>
      <c r="J1140" s="9" t="str">
        <f t="shared" si="63"/>
        <v>Ecosense_DouglasFirTowerDouglasFir3_sun_+30m_chlorophyll_PAR_sensor_ch1LightSpectrum</v>
      </c>
      <c r="K1140" s="256" t="str">
        <f>VLOOKUP(J1140,[1]TimeSeriesIDs!$A:$E,5,FALSE)</f>
        <v>5fb909bb3d66402b813b6905eb69af44</v>
      </c>
      <c r="L1140" s="10">
        <v>0</v>
      </c>
    </row>
    <row r="1141" spans="1:12" x14ac:dyDescent="0.25">
      <c r="A1141" s="91">
        <v>71029</v>
      </c>
      <c r="B1141" s="291" t="s">
        <v>2028</v>
      </c>
      <c r="C1141" s="56" t="s">
        <v>4473</v>
      </c>
      <c r="D1141" s="52" t="s">
        <v>2649</v>
      </c>
      <c r="E1141" s="52" t="s">
        <v>113</v>
      </c>
      <c r="F1141" s="7" t="s">
        <v>16</v>
      </c>
      <c r="G1141" s="8" t="str">
        <f t="shared" si="64"/>
        <v>PT60M</v>
      </c>
      <c r="H1141" s="222" t="s">
        <v>3033</v>
      </c>
      <c r="I1141" s="274" t="s">
        <v>4439</v>
      </c>
      <c r="J1141" s="9" t="str">
        <f t="shared" si="63"/>
        <v>Ecosense_DouglasFirTowerDouglasFir3_sun_+30m_chlorophyll_PAR_sensor_nearInfraredSpectrumLightSpectrum</v>
      </c>
      <c r="K1141" s="256" t="str">
        <f>VLOOKUP(J1141,[1]TimeSeriesIDs!$A:$E,5,FALSE)</f>
        <v>1cc5781d32ff4b7eb3544f6d378d17b7</v>
      </c>
      <c r="L1141" s="10">
        <v>0</v>
      </c>
    </row>
    <row r="1142" spans="1:12" x14ac:dyDescent="0.25">
      <c r="A1142" s="91">
        <v>71029</v>
      </c>
      <c r="B1142" s="291" t="s">
        <v>2028</v>
      </c>
      <c r="C1142" s="56" t="s">
        <v>4474</v>
      </c>
      <c r="D1142" s="52" t="s">
        <v>2649</v>
      </c>
      <c r="E1142" s="52" t="s">
        <v>113</v>
      </c>
      <c r="F1142" s="7" t="s">
        <v>16</v>
      </c>
      <c r="G1142" s="8" t="s">
        <v>1989</v>
      </c>
      <c r="H1142" s="222" t="s">
        <v>3033</v>
      </c>
      <c r="I1142" s="274" t="s">
        <v>4439</v>
      </c>
      <c r="J1142" s="9" t="str">
        <f t="shared" si="63"/>
        <v>Ecosense_DouglasFirTowerDouglasFir3_sun_+30m_chlorophyll_PAR_sensor_wholeSpectrumLightSpectrum</v>
      </c>
      <c r="K1142" s="256" t="str">
        <f>VLOOKUP(J1142,[1]TimeSeriesIDs!$A:$E,5,FALSE)</f>
        <v>01a7d25a6d5e44d093bd81b8f211eaf7</v>
      </c>
      <c r="L1142" s="10">
        <v>0</v>
      </c>
    </row>
    <row r="1143" spans="1:12" x14ac:dyDescent="0.25">
      <c r="A1143" s="91">
        <v>71029</v>
      </c>
      <c r="B1143" s="291" t="s">
        <v>2028</v>
      </c>
      <c r="C1143" s="56" t="s">
        <v>4475</v>
      </c>
      <c r="D1143" s="52" t="s">
        <v>2450</v>
      </c>
      <c r="E1143" s="52" t="s">
        <v>68</v>
      </c>
      <c r="F1143" s="7" t="s">
        <v>16</v>
      </c>
      <c r="G1143" s="8" t="str">
        <f t="shared" ref="G1143:G1153" si="65">IF(ISBLANK(B1143),"-","PT60M")</f>
        <v>PT60M</v>
      </c>
      <c r="H1143" s="222" t="s">
        <v>3033</v>
      </c>
      <c r="I1143" s="274" t="s">
        <v>4439</v>
      </c>
      <c r="J1143" s="9" t="str">
        <f t="shared" si="63"/>
        <v>Ecosense_DouglasFirTowerDouglasFir3_sun_+30m_chlorophyll_PAR_sensor_tempLeafTemp</v>
      </c>
      <c r="K1143" s="256" t="str">
        <f>VLOOKUP(J1143,[1]TimeSeriesIDs!$A:$E,5,FALSE)</f>
        <v>3e9fdd67b8a640d389321c69bf3ed16d</v>
      </c>
      <c r="L1143" s="10">
        <v>0</v>
      </c>
    </row>
    <row r="1144" spans="1:12" x14ac:dyDescent="0.25">
      <c r="A1144" s="91">
        <v>71029</v>
      </c>
      <c r="B1144" s="291" t="s">
        <v>2028</v>
      </c>
      <c r="C1144" s="56" t="s">
        <v>4476</v>
      </c>
      <c r="D1144" s="52" t="s">
        <v>2649</v>
      </c>
      <c r="E1144" s="52" t="s">
        <v>113</v>
      </c>
      <c r="F1144" s="7" t="s">
        <v>16</v>
      </c>
      <c r="G1144" s="8" t="str">
        <f t="shared" si="65"/>
        <v>PT60M</v>
      </c>
      <c r="H1144" s="222" t="s">
        <v>3033</v>
      </c>
      <c r="I1144" s="274" t="s">
        <v>4439</v>
      </c>
      <c r="J1144" s="9" t="str">
        <f t="shared" si="63"/>
        <v>Ecosense_DouglasFirTowerDouglasFir3_sun_+30m_chlorophyll_PAR_sensor_ch0LightSpectrum</v>
      </c>
      <c r="K1144" s="256" t="str">
        <f>VLOOKUP(J1144,[1]TimeSeriesIDs!$A:$E,5,FALSE)</f>
        <v>94449a13fe6f454ebbf2b54fdb125140</v>
      </c>
      <c r="L1144" s="10">
        <v>0</v>
      </c>
    </row>
    <row r="1145" spans="1:12" x14ac:dyDescent="0.25">
      <c r="A1145" s="91">
        <v>71029</v>
      </c>
      <c r="B1145" s="291" t="s">
        <v>2028</v>
      </c>
      <c r="C1145" s="56" t="s">
        <v>4471</v>
      </c>
      <c r="D1145" s="52" t="s">
        <v>2443</v>
      </c>
      <c r="E1145" s="78" t="s">
        <v>113</v>
      </c>
      <c r="F1145" s="7" t="s">
        <v>16</v>
      </c>
      <c r="G1145" s="8" t="str">
        <f t="shared" si="65"/>
        <v>PT60M</v>
      </c>
      <c r="H1145" s="222" t="s">
        <v>3033</v>
      </c>
      <c r="I1145" s="274" t="s">
        <v>4439</v>
      </c>
      <c r="J1145" s="9" t="str">
        <f t="shared" si="63"/>
        <v>Ecosense_DouglasFirTowerDouglasFir3_sun_+30m_chlorophyll_PAR_sensorYield</v>
      </c>
      <c r="K1145" s="256" t="str">
        <f>VLOOKUP(J1145,[1]TimeSeriesIDs!$A:$E,5,FALSE)</f>
        <v>4c97ad1ca52b4fa8b571db4f1c34357f</v>
      </c>
      <c r="L1145" s="10">
        <v>0</v>
      </c>
    </row>
    <row r="1146" spans="1:12" x14ac:dyDescent="0.25">
      <c r="A1146" s="91">
        <v>71029</v>
      </c>
      <c r="B1146" s="291" t="s">
        <v>2028</v>
      </c>
      <c r="C1146" s="56" t="s">
        <v>4477</v>
      </c>
      <c r="D1146" s="52" t="s">
        <v>140</v>
      </c>
      <c r="E1146" s="78" t="s">
        <v>113</v>
      </c>
      <c r="F1146" s="7" t="s">
        <v>16</v>
      </c>
      <c r="G1146" s="8" t="str">
        <f t="shared" si="65"/>
        <v>PT60M</v>
      </c>
      <c r="H1146" s="222" t="s">
        <v>3033</v>
      </c>
      <c r="I1146" s="274" t="s">
        <v>4439</v>
      </c>
      <c r="J1146" s="9" t="str">
        <f t="shared" si="63"/>
        <v>Ecosense_DouglasFirTowerDouglasFir3_sun_+30m_chlorophyll_PAR_sensor_gainDigitalRawSignal</v>
      </c>
      <c r="K1146" s="256" t="str">
        <f>VLOOKUP(J1146,[1]TimeSeriesIDs!$A:$E,5,FALSE)</f>
        <v>1cb89752e3014148ad7eae1e0577b8ef</v>
      </c>
      <c r="L1146" s="10">
        <v>0</v>
      </c>
    </row>
    <row r="1147" spans="1:12" x14ac:dyDescent="0.25">
      <c r="A1147" s="91">
        <v>71029</v>
      </c>
      <c r="B1147" s="291" t="s">
        <v>2028</v>
      </c>
      <c r="C1147" s="56" t="s">
        <v>4478</v>
      </c>
      <c r="D1147" s="52" t="s">
        <v>2649</v>
      </c>
      <c r="E1147" s="78" t="s">
        <v>113</v>
      </c>
      <c r="F1147" s="7" t="s">
        <v>16</v>
      </c>
      <c r="G1147" s="8" t="str">
        <f t="shared" si="65"/>
        <v>PT60M</v>
      </c>
      <c r="H1147" s="222" t="s">
        <v>3033</v>
      </c>
      <c r="I1147" s="274" t="s">
        <v>4439</v>
      </c>
      <c r="J1147" s="9" t="str">
        <f t="shared" si="63"/>
        <v>Ecosense_DouglasFirTowerDouglasFir3_sun_+30m_chlorophyll_PAR_sensor_ch4LightSpectrum</v>
      </c>
      <c r="K1147" s="256" t="str">
        <f>VLOOKUP(J1147,[1]TimeSeriesIDs!$A:$E,5,FALSE)</f>
        <v>79d18fbf313a403ea84a2964d829ebaf</v>
      </c>
      <c r="L1147" s="10">
        <v>0</v>
      </c>
    </row>
    <row r="1148" spans="1:12" x14ac:dyDescent="0.25">
      <c r="A1148" s="91">
        <v>71029</v>
      </c>
      <c r="B1148" s="291" t="s">
        <v>2028</v>
      </c>
      <c r="C1148" s="56" t="s">
        <v>4479</v>
      </c>
      <c r="D1148" s="52" t="s">
        <v>154</v>
      </c>
      <c r="E1148" s="78" t="s">
        <v>2641</v>
      </c>
      <c r="F1148" s="7" t="s">
        <v>16</v>
      </c>
      <c r="G1148" s="8" t="str">
        <f t="shared" si="65"/>
        <v>PT60M</v>
      </c>
      <c r="H1148" s="222" t="s">
        <v>3033</v>
      </c>
      <c r="I1148" s="274" t="s">
        <v>4439</v>
      </c>
      <c r="J1148" s="9" t="str">
        <f t="shared" si="63"/>
        <v>Ecosense_DouglasFirTowerDouglasFir3_sun_+30m_chlorophyll_PAR_sensor_tintDuration</v>
      </c>
      <c r="K1148" s="256" t="str">
        <f>VLOOKUP(J1148,[1]TimeSeriesIDs!$A:$E,5,FALSE)</f>
        <v>c37b9c8b957a4bb9ba171d62deb5ba91</v>
      </c>
      <c r="L1148" s="10">
        <v>0</v>
      </c>
    </row>
    <row r="1149" spans="1:12" x14ac:dyDescent="0.25">
      <c r="A1149" s="91">
        <v>71029</v>
      </c>
      <c r="B1149" s="291" t="s">
        <v>2028</v>
      </c>
      <c r="C1149" s="56" t="s">
        <v>4471</v>
      </c>
      <c r="D1149" s="52" t="s">
        <v>2436</v>
      </c>
      <c r="E1149" s="78" t="s">
        <v>113</v>
      </c>
      <c r="F1149" s="7" t="s">
        <v>16</v>
      </c>
      <c r="G1149" s="8" t="str">
        <f t="shared" si="65"/>
        <v>PT60M</v>
      </c>
      <c r="H1149" s="222" t="s">
        <v>3033</v>
      </c>
      <c r="I1149" s="274" t="s">
        <v>4439</v>
      </c>
      <c r="J1149" s="9" t="str">
        <f t="shared" si="63"/>
        <v>Ecosense_DouglasFirTowerDouglasFir3_sun_+30m_chlorophyll_PAR_sensorChlorophyllFluorescenceMax</v>
      </c>
      <c r="K1149" s="256" t="str">
        <f>VLOOKUP(J1149,[1]TimeSeriesIDs!$A:$E,5,FALSE)</f>
        <v>b5371de63670481e890b775e9881d43b</v>
      </c>
      <c r="L1149" s="10">
        <v>0</v>
      </c>
    </row>
    <row r="1150" spans="1:12" x14ac:dyDescent="0.25">
      <c r="A1150" s="91">
        <v>71029</v>
      </c>
      <c r="B1150" s="291" t="s">
        <v>2028</v>
      </c>
      <c r="C1150" s="56" t="s">
        <v>4480</v>
      </c>
      <c r="D1150" s="52" t="s">
        <v>2649</v>
      </c>
      <c r="E1150" s="78" t="s">
        <v>113</v>
      </c>
      <c r="F1150" s="7" t="s">
        <v>16</v>
      </c>
      <c r="G1150" s="8" t="str">
        <f t="shared" si="65"/>
        <v>PT60M</v>
      </c>
      <c r="H1150" s="222" t="s">
        <v>3033</v>
      </c>
      <c r="I1150" s="274" t="s">
        <v>4439</v>
      </c>
      <c r="J1150" s="9" t="str">
        <f t="shared" si="63"/>
        <v>Ecosense_DouglasFirTowerDouglasFir3_sun_+30m_chlorophyll_PAR_sensor_ch2LightSpectrum</v>
      </c>
      <c r="K1150" s="256" t="str">
        <f>VLOOKUP(J1150,[1]TimeSeriesIDs!$A:$E,5,FALSE)</f>
        <v>2c1f6c90921d4318b54ae20f87c8671c</v>
      </c>
      <c r="L1150" s="10">
        <v>0</v>
      </c>
    </row>
    <row r="1151" spans="1:12" x14ac:dyDescent="0.25">
      <c r="A1151" s="91">
        <v>71029</v>
      </c>
      <c r="B1151" s="291" t="s">
        <v>2028</v>
      </c>
      <c r="C1151" s="56" t="s">
        <v>4481</v>
      </c>
      <c r="D1151" s="52" t="s">
        <v>2649</v>
      </c>
      <c r="E1151" s="78" t="s">
        <v>113</v>
      </c>
      <c r="F1151" s="7" t="s">
        <v>16</v>
      </c>
      <c r="G1151" s="8" t="str">
        <f t="shared" si="65"/>
        <v>PT60M</v>
      </c>
      <c r="H1151" s="222" t="s">
        <v>3033</v>
      </c>
      <c r="I1151" s="274" t="s">
        <v>4439</v>
      </c>
      <c r="J1151" s="9" t="str">
        <f t="shared" si="63"/>
        <v>Ecosense_DouglasFirTowerDouglasFir3_sun_+30m_chlorophyll_PAR_sensor_ch5LightSpectrum</v>
      </c>
      <c r="K1151" s="256" t="str">
        <f>VLOOKUP(J1151,[1]TimeSeriesIDs!$A:$E,5,FALSE)</f>
        <v>afceb59fc82145bebed08fe5d3ee3719</v>
      </c>
      <c r="L1151" s="10">
        <v>0</v>
      </c>
    </row>
    <row r="1152" spans="1:12" x14ac:dyDescent="0.25">
      <c r="A1152" s="171">
        <v>71031</v>
      </c>
      <c r="B1152" s="141" t="s">
        <v>1988</v>
      </c>
      <c r="C1152" s="141" t="s">
        <v>3421</v>
      </c>
      <c r="D1152" s="10" t="s">
        <v>2649</v>
      </c>
      <c r="E1152" s="146" t="s">
        <v>113</v>
      </c>
      <c r="F1152" s="7" t="s">
        <v>16</v>
      </c>
      <c r="G1152" s="8" t="str">
        <f t="shared" si="65"/>
        <v>PT60M</v>
      </c>
      <c r="H1152" s="222" t="s">
        <v>3033</v>
      </c>
      <c r="I1152" s="224" t="s">
        <v>3047</v>
      </c>
      <c r="J1152" s="9" t="str">
        <f t="shared" si="63"/>
        <v>Ecosense_MainTowerBeech4_sun_+24m_chlorophyll_PAR_sensor_ch5LightSpectrum</v>
      </c>
      <c r="K1152" s="256" t="str">
        <f>VLOOKUP(J1152,[1]TimeSeriesIDs!$A:$E,5,FALSE)</f>
        <v>001e019623714114afb9897bf3cdb5af</v>
      </c>
      <c r="L1152" s="10">
        <v>0</v>
      </c>
    </row>
    <row r="1153" spans="1:12" x14ac:dyDescent="0.25">
      <c r="A1153" s="171">
        <v>71031</v>
      </c>
      <c r="B1153" s="141" t="s">
        <v>1988</v>
      </c>
      <c r="C1153" s="141" t="s">
        <v>3418</v>
      </c>
      <c r="D1153" s="10" t="s">
        <v>2649</v>
      </c>
      <c r="E1153" s="146" t="s">
        <v>113</v>
      </c>
      <c r="F1153" s="7" t="s">
        <v>16</v>
      </c>
      <c r="G1153" s="8" t="str">
        <f t="shared" si="65"/>
        <v>PT60M</v>
      </c>
      <c r="H1153" s="222" t="s">
        <v>3033</v>
      </c>
      <c r="I1153" s="224" t="s">
        <v>3047</v>
      </c>
      <c r="J1153" s="9" t="str">
        <f t="shared" si="63"/>
        <v>Ecosense_MainTowerBeech4_sun_+24m_chlorophyll_PAR_sensor_ch2LightSpectrum</v>
      </c>
      <c r="K1153" s="256" t="str">
        <f>VLOOKUP(J1153,[1]TimeSeriesIDs!$A:$E,5,FALSE)</f>
        <v>0c4b2b873afa4ee995425d2d2b0ab9da</v>
      </c>
      <c r="L1153" s="10">
        <v>0</v>
      </c>
    </row>
    <row r="1154" spans="1:12" x14ac:dyDescent="0.25">
      <c r="A1154" s="171">
        <v>71031</v>
      </c>
      <c r="B1154" s="141" t="s">
        <v>1988</v>
      </c>
      <c r="C1154" s="141" t="s">
        <v>3416</v>
      </c>
      <c r="D1154" s="10" t="s">
        <v>2443</v>
      </c>
      <c r="E1154" s="228" t="s">
        <v>113</v>
      </c>
      <c r="F1154" s="7" t="s">
        <v>16</v>
      </c>
      <c r="G1154" s="8" t="s">
        <v>1989</v>
      </c>
      <c r="H1154" s="229" t="s">
        <v>3033</v>
      </c>
      <c r="I1154" s="230" t="s">
        <v>3047</v>
      </c>
      <c r="J1154" s="9" t="str">
        <f t="shared" si="63"/>
        <v>Ecosense_MainTowerBeech4_sun_+24m_chlorophyll_PAR_sensorYield</v>
      </c>
      <c r="K1154" s="256" t="str">
        <f>VLOOKUP(J1154,[1]TimeSeriesIDs!$A:$E,5,FALSE)</f>
        <v>4ff573ff9f9940eba5d6d1fb2bfc9794</v>
      </c>
      <c r="L1154" s="10">
        <v>0</v>
      </c>
    </row>
    <row r="1155" spans="1:12" x14ac:dyDescent="0.25">
      <c r="A1155" s="171">
        <v>71031</v>
      </c>
      <c r="B1155" s="141" t="s">
        <v>1988</v>
      </c>
      <c r="C1155" s="141" t="s">
        <v>3617</v>
      </c>
      <c r="D1155" s="190" t="s">
        <v>2649</v>
      </c>
      <c r="E1155" s="146" t="s">
        <v>113</v>
      </c>
      <c r="F1155" s="7" t="s">
        <v>16</v>
      </c>
      <c r="G1155" s="8" t="str">
        <f t="shared" ref="G1155:G1182" si="66">IF(ISBLANK(B1155),"-","PT60M")</f>
        <v>PT60M</v>
      </c>
      <c r="H1155" s="222" t="s">
        <v>3033</v>
      </c>
      <c r="I1155" s="224" t="s">
        <v>3047</v>
      </c>
      <c r="J1155" s="9" t="str">
        <f t="shared" si="63"/>
        <v>Ecosense_MainTowerBeech4_sun_+24m_chlorophyll_PAR_sensor_ch0LightSpectrum</v>
      </c>
      <c r="K1155" s="256" t="str">
        <f>VLOOKUP(J1155,[1]TimeSeriesIDs!$A:$E,5,FALSE)</f>
        <v>531a9ce56e4d4d68a350e4d744eaabe2</v>
      </c>
      <c r="L1155" s="10">
        <v>0</v>
      </c>
    </row>
    <row r="1156" spans="1:12" x14ac:dyDescent="0.25">
      <c r="A1156" s="171">
        <v>71031</v>
      </c>
      <c r="B1156" s="141" t="s">
        <v>1988</v>
      </c>
      <c r="C1156" s="141" t="s">
        <v>3419</v>
      </c>
      <c r="D1156" s="10" t="s">
        <v>2649</v>
      </c>
      <c r="E1156" s="146" t="s">
        <v>113</v>
      </c>
      <c r="F1156" s="7" t="s">
        <v>16</v>
      </c>
      <c r="G1156" s="8" t="str">
        <f t="shared" si="66"/>
        <v>PT60M</v>
      </c>
      <c r="H1156" s="222" t="s">
        <v>3033</v>
      </c>
      <c r="I1156" s="224" t="s">
        <v>3047</v>
      </c>
      <c r="J1156" s="9" t="str">
        <f t="shared" si="63"/>
        <v>Ecosense_MainTowerBeech4_sun_+24m_chlorophyll_PAR_sensor_ch3LightSpectrum</v>
      </c>
      <c r="K1156" s="256" t="str">
        <f>VLOOKUP(J1156,[1]TimeSeriesIDs!$A:$E,5,FALSE)</f>
        <v>57aa24dfa6eb40c181d8c8908b5e6e39</v>
      </c>
      <c r="L1156" s="10">
        <v>0</v>
      </c>
    </row>
    <row r="1157" spans="1:12" x14ac:dyDescent="0.25">
      <c r="A1157" s="171">
        <v>71031</v>
      </c>
      <c r="B1157" s="141" t="s">
        <v>1988</v>
      </c>
      <c r="C1157" s="141" t="s">
        <v>3422</v>
      </c>
      <c r="D1157" s="10" t="s">
        <v>2649</v>
      </c>
      <c r="E1157" s="146" t="s">
        <v>113</v>
      </c>
      <c r="F1157" s="7" t="s">
        <v>16</v>
      </c>
      <c r="G1157" s="8" t="str">
        <f t="shared" si="66"/>
        <v>PT60M</v>
      </c>
      <c r="H1157" s="222" t="s">
        <v>3033</v>
      </c>
      <c r="I1157" s="224" t="s">
        <v>3047</v>
      </c>
      <c r="J1157" s="9" t="str">
        <f t="shared" si="63"/>
        <v>Ecosense_MainTowerBeech4_sun_+24m_chlorophyll_PAR_sensor_ch6LightSpectrum</v>
      </c>
      <c r="K1157" s="256" t="str">
        <f>VLOOKUP(J1157,[1]TimeSeriesIDs!$A:$E,5,FALSE)</f>
        <v>602f19c34d0a4307b5a8278001334ff2</v>
      </c>
      <c r="L1157" s="10">
        <v>0</v>
      </c>
    </row>
    <row r="1158" spans="1:12" x14ac:dyDescent="0.25">
      <c r="A1158" s="171">
        <v>71031</v>
      </c>
      <c r="B1158" s="141" t="s">
        <v>1988</v>
      </c>
      <c r="C1158" s="141" t="s">
        <v>3426</v>
      </c>
      <c r="D1158" s="10" t="s">
        <v>140</v>
      </c>
      <c r="E1158" s="146" t="s">
        <v>113</v>
      </c>
      <c r="F1158" s="7" t="s">
        <v>16</v>
      </c>
      <c r="G1158" s="8" t="str">
        <f t="shared" si="66"/>
        <v>PT60M</v>
      </c>
      <c r="H1158" s="222" t="s">
        <v>3033</v>
      </c>
      <c r="I1158" s="224" t="s">
        <v>3047</v>
      </c>
      <c r="J1158" s="9" t="str">
        <f t="shared" si="63"/>
        <v>Ecosense_MainTowerBeech4_sun_+24m_chlorophyll_PAR_sensor_gainDigitalRawSignal</v>
      </c>
      <c r="K1158" s="256" t="str">
        <f>VLOOKUP(J1158,[1]TimeSeriesIDs!$A:$E,5,FALSE)</f>
        <v>6dc9ccd6fd294b98bf5890fd00ed4ed1</v>
      </c>
      <c r="L1158" s="10">
        <v>0</v>
      </c>
    </row>
    <row r="1159" spans="1:12" x14ac:dyDescent="0.25">
      <c r="A1159" s="171">
        <v>71031</v>
      </c>
      <c r="B1159" s="141" t="s">
        <v>1988</v>
      </c>
      <c r="C1159" s="141" t="s">
        <v>3428</v>
      </c>
      <c r="D1159" s="222" t="s">
        <v>2450</v>
      </c>
      <c r="E1159" s="225" t="s">
        <v>68</v>
      </c>
      <c r="F1159" s="7" t="s">
        <v>16</v>
      </c>
      <c r="G1159" s="8" t="str">
        <f t="shared" si="66"/>
        <v>PT60M</v>
      </c>
      <c r="H1159" s="222" t="s">
        <v>3033</v>
      </c>
      <c r="I1159" s="224" t="s">
        <v>3047</v>
      </c>
      <c r="J1159" s="9" t="str">
        <f t="shared" si="63"/>
        <v>Ecosense_MainTowerBeech4_sun_+24m_chlorophyll_PAR_sensor_tempLeafTemp</v>
      </c>
      <c r="K1159" s="256" t="str">
        <f>VLOOKUP(J1159,[1]TimeSeriesIDs!$A:$E,5,FALSE)</f>
        <v>9117b801ab554f91976772b49dbbfaf8</v>
      </c>
      <c r="L1159" s="10">
        <v>0</v>
      </c>
    </row>
    <row r="1160" spans="1:12" x14ac:dyDescent="0.25">
      <c r="A1160" s="171">
        <v>71031</v>
      </c>
      <c r="B1160" s="141" t="s">
        <v>1988</v>
      </c>
      <c r="C1160" s="141" t="s">
        <v>3423</v>
      </c>
      <c r="D1160" s="10" t="s">
        <v>2649</v>
      </c>
      <c r="E1160" s="146" t="s">
        <v>113</v>
      </c>
      <c r="F1160" s="7" t="s">
        <v>16</v>
      </c>
      <c r="G1160" s="8" t="str">
        <f t="shared" si="66"/>
        <v>PT60M</v>
      </c>
      <c r="H1160" s="222" t="s">
        <v>3033</v>
      </c>
      <c r="I1160" s="224" t="s">
        <v>3047</v>
      </c>
      <c r="J1160" s="9" t="str">
        <f t="shared" si="63"/>
        <v>Ecosense_MainTowerBeech4_sun_+24m_chlorophyll_PAR_sensor_ch7LightSpectrum</v>
      </c>
      <c r="K1160" s="256" t="str">
        <f>VLOOKUP(J1160,[1]TimeSeriesIDs!$A:$E,5,FALSE)</f>
        <v>9b682832ba364d45b241cfcf2680a601</v>
      </c>
      <c r="L1160" s="10">
        <v>0</v>
      </c>
    </row>
    <row r="1161" spans="1:12" x14ac:dyDescent="0.25">
      <c r="A1161" s="171">
        <v>71031</v>
      </c>
      <c r="B1161" s="141" t="s">
        <v>1988</v>
      </c>
      <c r="C1161" s="141" t="s">
        <v>3424</v>
      </c>
      <c r="D1161" s="10" t="s">
        <v>2649</v>
      </c>
      <c r="E1161" s="146" t="s">
        <v>113</v>
      </c>
      <c r="F1161" s="7" t="s">
        <v>16</v>
      </c>
      <c r="G1161" s="8" t="str">
        <f t="shared" si="66"/>
        <v>PT60M</v>
      </c>
      <c r="H1161" s="222" t="s">
        <v>3033</v>
      </c>
      <c r="I1161" s="224" t="s">
        <v>3047</v>
      </c>
      <c r="J1161" s="9" t="str">
        <f t="shared" si="63"/>
        <v>Ecosense_MainTowerBeech4_sun_+24m_chlorophyll_PAR_sensor_wholeSpectrumLightSpectrum</v>
      </c>
      <c r="K1161" s="256" t="str">
        <f>VLOOKUP(J1161,[1]TimeSeriesIDs!$A:$E,5,FALSE)</f>
        <v>b2ead01115d74bfd980d7e313e5b3e2b</v>
      </c>
      <c r="L1161" s="10">
        <v>0</v>
      </c>
    </row>
    <row r="1162" spans="1:12" x14ac:dyDescent="0.25">
      <c r="A1162" s="171">
        <v>71031</v>
      </c>
      <c r="B1162" s="141" t="s">
        <v>1988</v>
      </c>
      <c r="C1162" s="141" t="s">
        <v>3420</v>
      </c>
      <c r="D1162" s="10" t="s">
        <v>2649</v>
      </c>
      <c r="E1162" s="146" t="s">
        <v>113</v>
      </c>
      <c r="F1162" s="7" t="s">
        <v>16</v>
      </c>
      <c r="G1162" s="8" t="str">
        <f t="shared" si="66"/>
        <v>PT60M</v>
      </c>
      <c r="H1162" s="222" t="s">
        <v>3033</v>
      </c>
      <c r="I1162" s="224" t="s">
        <v>3047</v>
      </c>
      <c r="J1162" s="9" t="str">
        <f t="shared" si="63"/>
        <v>Ecosense_MainTowerBeech4_sun_+24m_chlorophyll_PAR_sensor_ch4LightSpectrum</v>
      </c>
      <c r="K1162" s="256" t="str">
        <f>VLOOKUP(J1162,[1]TimeSeriesIDs!$A:$E,5,FALSE)</f>
        <v>b5c47ce553324cf886f573ba0bdc2b11</v>
      </c>
      <c r="L1162" s="10">
        <v>0</v>
      </c>
    </row>
    <row r="1163" spans="1:12" x14ac:dyDescent="0.25">
      <c r="A1163" s="171">
        <v>71031</v>
      </c>
      <c r="B1163" s="141" t="s">
        <v>1988</v>
      </c>
      <c r="C1163" s="141" t="s">
        <v>3427</v>
      </c>
      <c r="D1163" s="10" t="s">
        <v>154</v>
      </c>
      <c r="E1163" s="188" t="s">
        <v>2641</v>
      </c>
      <c r="F1163" s="7" t="s">
        <v>16</v>
      </c>
      <c r="G1163" s="8" t="str">
        <f t="shared" si="66"/>
        <v>PT60M</v>
      </c>
      <c r="H1163" s="222" t="s">
        <v>3033</v>
      </c>
      <c r="I1163" s="224" t="s">
        <v>3047</v>
      </c>
      <c r="J1163" s="9" t="str">
        <f t="shared" si="63"/>
        <v>Ecosense_MainTowerBeech4_sun_+24m_chlorophyll_PAR_sensor_tintDuration</v>
      </c>
      <c r="K1163" s="256" t="str">
        <f>VLOOKUP(J1163,[1]TimeSeriesIDs!$A:$E,5,FALSE)</f>
        <v>bfb75b1c5b1143508d35556a54a60d38</v>
      </c>
      <c r="L1163" s="10">
        <v>0</v>
      </c>
    </row>
    <row r="1164" spans="1:12" x14ac:dyDescent="0.25">
      <c r="A1164" s="171">
        <v>71031</v>
      </c>
      <c r="B1164" s="141" t="s">
        <v>1988</v>
      </c>
      <c r="C1164" s="141" t="s">
        <v>3417</v>
      </c>
      <c r="D1164" s="190" t="s">
        <v>2649</v>
      </c>
      <c r="E1164" s="146" t="s">
        <v>113</v>
      </c>
      <c r="F1164" s="7" t="s">
        <v>16</v>
      </c>
      <c r="G1164" s="8" t="str">
        <f t="shared" si="66"/>
        <v>PT60M</v>
      </c>
      <c r="H1164" s="222" t="s">
        <v>3033</v>
      </c>
      <c r="I1164" s="224" t="s">
        <v>3047</v>
      </c>
      <c r="J1164" s="9" t="str">
        <f t="shared" si="63"/>
        <v>Ecosense_MainTowerBeech4_sun_+24m_chlorophyll_PAR_sensor_ch1LightSpectrum</v>
      </c>
      <c r="K1164" s="256" t="str">
        <f>VLOOKUP(J1164,[1]TimeSeriesIDs!$A:$E,5,FALSE)</f>
        <v>c2aa1d8f556f490191e147c68d4d5804</v>
      </c>
      <c r="L1164" s="10">
        <v>0</v>
      </c>
    </row>
    <row r="1165" spans="1:12" x14ac:dyDescent="0.25">
      <c r="A1165" s="171">
        <v>71031</v>
      </c>
      <c r="B1165" s="141" t="s">
        <v>1988</v>
      </c>
      <c r="C1165" s="141" t="s">
        <v>3416</v>
      </c>
      <c r="D1165" s="10" t="s">
        <v>2436</v>
      </c>
      <c r="E1165" s="146" t="s">
        <v>113</v>
      </c>
      <c r="F1165" s="7" t="s">
        <v>16</v>
      </c>
      <c r="G1165" s="8" t="str">
        <f t="shared" si="66"/>
        <v>PT60M</v>
      </c>
      <c r="H1165" s="222" t="s">
        <v>3033</v>
      </c>
      <c r="I1165" s="224" t="s">
        <v>3047</v>
      </c>
      <c r="J1165" s="9" t="str">
        <f t="shared" si="63"/>
        <v>Ecosense_MainTowerBeech4_sun_+24m_chlorophyll_PAR_sensorChlorophyllFluorescenceMax</v>
      </c>
      <c r="K1165" s="256" t="str">
        <f>VLOOKUP(J1165,[1]TimeSeriesIDs!$A:$E,5,FALSE)</f>
        <v>d0f42c16c6124e7aa444155f47e06840</v>
      </c>
      <c r="L1165" s="10">
        <v>0</v>
      </c>
    </row>
    <row r="1166" spans="1:12" x14ac:dyDescent="0.25">
      <c r="A1166" s="171">
        <v>71031</v>
      </c>
      <c r="B1166" s="141" t="s">
        <v>1988</v>
      </c>
      <c r="C1166" s="141" t="s">
        <v>3416</v>
      </c>
      <c r="D1166" s="10" t="s">
        <v>2437</v>
      </c>
      <c r="E1166" s="146" t="s">
        <v>113</v>
      </c>
      <c r="F1166" s="7" t="s">
        <v>16</v>
      </c>
      <c r="G1166" s="8" t="str">
        <f t="shared" si="66"/>
        <v>PT60M</v>
      </c>
      <c r="H1166" s="222" t="s">
        <v>3033</v>
      </c>
      <c r="I1166" s="224" t="s">
        <v>3047</v>
      </c>
      <c r="J1166" s="9" t="str">
        <f t="shared" si="63"/>
        <v>Ecosense_MainTowerBeech4_sun_+24m_chlorophyll_PAR_sensorChlorophyllFluorescenceMin</v>
      </c>
      <c r="K1166" s="256" t="str">
        <f>VLOOKUP(J1166,[1]TimeSeriesIDs!$A:$E,5,FALSE)</f>
        <v>d1ee715655b044b3ac1dbc75c0053b72</v>
      </c>
      <c r="L1166" s="10">
        <v>0</v>
      </c>
    </row>
    <row r="1167" spans="1:12" x14ac:dyDescent="0.25">
      <c r="A1167" s="171">
        <v>71031</v>
      </c>
      <c r="B1167" s="141" t="s">
        <v>1988</v>
      </c>
      <c r="C1167" s="141" t="s">
        <v>3425</v>
      </c>
      <c r="D1167" s="10" t="s">
        <v>2649</v>
      </c>
      <c r="E1167" s="146" t="s">
        <v>113</v>
      </c>
      <c r="F1167" s="7" t="s">
        <v>16</v>
      </c>
      <c r="G1167" s="8" t="str">
        <f t="shared" si="66"/>
        <v>PT60M</v>
      </c>
      <c r="H1167" s="222" t="s">
        <v>3033</v>
      </c>
      <c r="I1167" s="224" t="s">
        <v>3047</v>
      </c>
      <c r="J1167" s="9" t="str">
        <f t="shared" si="63"/>
        <v>Ecosense_MainTowerBeech4_sun_+24m_chlorophyll_PAR_sensor_nearInfraredSpectrumLightSpectrum</v>
      </c>
      <c r="K1167" s="256" t="str">
        <f>VLOOKUP(J1167,[1]TimeSeriesIDs!$A:$E,5,FALSE)</f>
        <v>e28f9a424f194a11a1c9b5e78bc22840</v>
      </c>
      <c r="L1167" s="10">
        <v>0</v>
      </c>
    </row>
    <row r="1168" spans="1:12" x14ac:dyDescent="0.25">
      <c r="A1168" s="94">
        <v>71031</v>
      </c>
      <c r="B1168" s="56" t="s">
        <v>2639</v>
      </c>
      <c r="C1168" s="56" t="s">
        <v>4606</v>
      </c>
      <c r="D1168" s="52" t="s">
        <v>2649</v>
      </c>
      <c r="E1168" s="78" t="s">
        <v>113</v>
      </c>
      <c r="F1168" s="79" t="s">
        <v>16</v>
      </c>
      <c r="G1168" s="80" t="str">
        <f t="shared" si="66"/>
        <v>PT60M</v>
      </c>
      <c r="H1168" s="52" t="s">
        <v>3033</v>
      </c>
      <c r="I1168" s="81" t="s">
        <v>3047</v>
      </c>
      <c r="J1168" s="9" t="str">
        <f t="shared" si="63"/>
        <v>Ecosense_University71031_ch0LightSpectrum</v>
      </c>
      <c r="K1168" s="256" t="str">
        <f>VLOOKUP(J1168,[1]TimeSeriesIDs!$A:$E,5,FALSE)</f>
        <v>f95804125d29412098e580f57d9cc007</v>
      </c>
      <c r="L1168" s="10">
        <v>0</v>
      </c>
    </row>
    <row r="1169" spans="1:12" x14ac:dyDescent="0.25">
      <c r="A1169" s="94">
        <v>71031</v>
      </c>
      <c r="B1169" s="56" t="s">
        <v>2639</v>
      </c>
      <c r="C1169" s="56" t="s">
        <v>4607</v>
      </c>
      <c r="D1169" s="52" t="s">
        <v>2649</v>
      </c>
      <c r="E1169" s="78" t="s">
        <v>113</v>
      </c>
      <c r="F1169" s="79" t="s">
        <v>16</v>
      </c>
      <c r="G1169" s="80" t="str">
        <f t="shared" si="66"/>
        <v>PT60M</v>
      </c>
      <c r="H1169" s="52" t="s">
        <v>3033</v>
      </c>
      <c r="I1169" s="81" t="s">
        <v>3047</v>
      </c>
      <c r="J1169" s="9" t="str">
        <f t="shared" si="63"/>
        <v>Ecosense_University71031_ch1LightSpectrum</v>
      </c>
      <c r="K1169" s="256" t="str">
        <f>VLOOKUP(J1169,[1]TimeSeriesIDs!$A:$E,5,FALSE)</f>
        <v>c9ab82fa2ab9407a90f79db7ea496f4d</v>
      </c>
      <c r="L1169" s="10">
        <v>0</v>
      </c>
    </row>
    <row r="1170" spans="1:12" x14ac:dyDescent="0.25">
      <c r="A1170" s="94">
        <v>71031</v>
      </c>
      <c r="B1170" s="56" t="s">
        <v>2639</v>
      </c>
      <c r="C1170" s="56" t="s">
        <v>4608</v>
      </c>
      <c r="D1170" s="52" t="s">
        <v>2649</v>
      </c>
      <c r="E1170" s="78" t="s">
        <v>113</v>
      </c>
      <c r="F1170" s="79" t="s">
        <v>16</v>
      </c>
      <c r="G1170" s="80" t="str">
        <f t="shared" si="66"/>
        <v>PT60M</v>
      </c>
      <c r="H1170" s="52" t="s">
        <v>3033</v>
      </c>
      <c r="I1170" s="81" t="s">
        <v>3047</v>
      </c>
      <c r="J1170" s="9" t="str">
        <f t="shared" si="63"/>
        <v>Ecosense_University71031_ch2LightSpectrum</v>
      </c>
      <c r="K1170" s="256" t="str">
        <f>VLOOKUP(J1170,[1]TimeSeriesIDs!$A:$E,5,FALSE)</f>
        <v>e5d5fd8d9b444339946cff95faab0582</v>
      </c>
      <c r="L1170" s="10">
        <v>0</v>
      </c>
    </row>
    <row r="1171" spans="1:12" x14ac:dyDescent="0.25">
      <c r="A1171" s="94">
        <v>71031</v>
      </c>
      <c r="B1171" s="56" t="s">
        <v>2639</v>
      </c>
      <c r="C1171" s="56" t="s">
        <v>4609</v>
      </c>
      <c r="D1171" s="52" t="s">
        <v>2649</v>
      </c>
      <c r="E1171" s="78" t="s">
        <v>113</v>
      </c>
      <c r="F1171" s="79" t="s">
        <v>16</v>
      </c>
      <c r="G1171" s="80" t="str">
        <f t="shared" si="66"/>
        <v>PT60M</v>
      </c>
      <c r="H1171" s="52" t="s">
        <v>3033</v>
      </c>
      <c r="I1171" s="81" t="s">
        <v>3047</v>
      </c>
      <c r="J1171" s="9" t="str">
        <f t="shared" si="63"/>
        <v>Ecosense_University71031_ch3LightSpectrum</v>
      </c>
      <c r="K1171" s="256" t="str">
        <f>VLOOKUP(J1171,[1]TimeSeriesIDs!$A:$E,5,FALSE)</f>
        <v>f2bef80d4eed45a5b2634dfa9d5c2bc3</v>
      </c>
      <c r="L1171" s="10">
        <v>0</v>
      </c>
    </row>
    <row r="1172" spans="1:12" x14ac:dyDescent="0.25">
      <c r="A1172" s="94">
        <v>71031</v>
      </c>
      <c r="B1172" s="56" t="s">
        <v>2639</v>
      </c>
      <c r="C1172" s="56" t="s">
        <v>4610</v>
      </c>
      <c r="D1172" s="52" t="s">
        <v>2649</v>
      </c>
      <c r="E1172" s="78" t="s">
        <v>113</v>
      </c>
      <c r="F1172" s="79" t="s">
        <v>16</v>
      </c>
      <c r="G1172" s="80" t="str">
        <f t="shared" si="66"/>
        <v>PT60M</v>
      </c>
      <c r="H1172" s="52" t="s">
        <v>3033</v>
      </c>
      <c r="I1172" s="81" t="s">
        <v>3047</v>
      </c>
      <c r="J1172" s="9" t="str">
        <f t="shared" si="63"/>
        <v>Ecosense_University71031_ch4LightSpectrum</v>
      </c>
      <c r="K1172" s="256" t="str">
        <f>VLOOKUP(J1172,[1]TimeSeriesIDs!$A:$E,5,FALSE)</f>
        <v>04fecd3252f74a6aaeca5148d9cef741</v>
      </c>
      <c r="L1172" s="10">
        <v>0</v>
      </c>
    </row>
    <row r="1173" spans="1:12" x14ac:dyDescent="0.25">
      <c r="A1173" s="94">
        <v>71031</v>
      </c>
      <c r="B1173" s="56" t="s">
        <v>2639</v>
      </c>
      <c r="C1173" s="56" t="s">
        <v>4611</v>
      </c>
      <c r="D1173" s="52" t="s">
        <v>2649</v>
      </c>
      <c r="E1173" s="78" t="s">
        <v>113</v>
      </c>
      <c r="F1173" s="79" t="s">
        <v>16</v>
      </c>
      <c r="G1173" s="80" t="str">
        <f t="shared" si="66"/>
        <v>PT60M</v>
      </c>
      <c r="H1173" s="52" t="s">
        <v>3033</v>
      </c>
      <c r="I1173" s="81" t="s">
        <v>3047</v>
      </c>
      <c r="J1173" s="9" t="str">
        <f t="shared" si="63"/>
        <v>Ecosense_University71031_ch5LightSpectrum</v>
      </c>
      <c r="K1173" s="256" t="str">
        <f>VLOOKUP(J1173,[1]TimeSeriesIDs!$A:$E,5,FALSE)</f>
        <v>f8ca30961bbc43d995e44e27bc8ad344</v>
      </c>
      <c r="L1173" s="10">
        <v>0</v>
      </c>
    </row>
    <row r="1174" spans="1:12" x14ac:dyDescent="0.25">
      <c r="A1174" s="94">
        <v>71031</v>
      </c>
      <c r="B1174" s="56" t="s">
        <v>2639</v>
      </c>
      <c r="C1174" s="56" t="s">
        <v>4612</v>
      </c>
      <c r="D1174" s="52" t="s">
        <v>2649</v>
      </c>
      <c r="E1174" s="78" t="s">
        <v>113</v>
      </c>
      <c r="F1174" s="79" t="s">
        <v>16</v>
      </c>
      <c r="G1174" s="80" t="str">
        <f t="shared" si="66"/>
        <v>PT60M</v>
      </c>
      <c r="H1174" s="52" t="s">
        <v>3033</v>
      </c>
      <c r="I1174" s="81" t="s">
        <v>3047</v>
      </c>
      <c r="J1174" s="9" t="str">
        <f t="shared" si="63"/>
        <v>Ecosense_University71031_ch6LightSpectrum</v>
      </c>
      <c r="K1174" s="256" t="str">
        <f>VLOOKUP(J1174,[1]TimeSeriesIDs!$A:$E,5,FALSE)</f>
        <v>311998293bcc4d7dbf095fc6cbfe9be9</v>
      </c>
      <c r="L1174" s="10">
        <v>0</v>
      </c>
    </row>
    <row r="1175" spans="1:12" x14ac:dyDescent="0.25">
      <c r="A1175" s="94">
        <v>71031</v>
      </c>
      <c r="B1175" s="56" t="s">
        <v>2639</v>
      </c>
      <c r="C1175" s="56" t="s">
        <v>4613</v>
      </c>
      <c r="D1175" s="52" t="s">
        <v>2649</v>
      </c>
      <c r="E1175" s="52" t="s">
        <v>113</v>
      </c>
      <c r="F1175" s="79" t="s">
        <v>16</v>
      </c>
      <c r="G1175" s="80" t="str">
        <f t="shared" si="66"/>
        <v>PT60M</v>
      </c>
      <c r="H1175" s="52" t="s">
        <v>3033</v>
      </c>
      <c r="I1175" s="81" t="s">
        <v>3047</v>
      </c>
      <c r="J1175" s="9" t="str">
        <f t="shared" si="63"/>
        <v>Ecosense_University71031_ch7LightSpectrum</v>
      </c>
      <c r="K1175" s="256" t="str">
        <f>VLOOKUP(J1175,[1]TimeSeriesIDs!$A:$E,5,FALSE)</f>
        <v>28eab3ba023c4a769db7c685b5771c44</v>
      </c>
      <c r="L1175" s="10">
        <v>0</v>
      </c>
    </row>
    <row r="1176" spans="1:12" x14ac:dyDescent="0.25">
      <c r="A1176" s="94">
        <v>71031</v>
      </c>
      <c r="B1176" s="56" t="s">
        <v>2639</v>
      </c>
      <c r="C1176" s="56" t="s">
        <v>4614</v>
      </c>
      <c r="D1176" s="52" t="s">
        <v>2436</v>
      </c>
      <c r="E1176" s="52" t="s">
        <v>113</v>
      </c>
      <c r="F1176" s="79" t="s">
        <v>16</v>
      </c>
      <c r="G1176" s="80" t="str">
        <f t="shared" si="66"/>
        <v>PT60M</v>
      </c>
      <c r="H1176" s="52" t="s">
        <v>3033</v>
      </c>
      <c r="I1176" s="81" t="s">
        <v>3047</v>
      </c>
      <c r="J1176" s="9" t="str">
        <f t="shared" si="63"/>
        <v>Ecosense_University71031_chlf_maxChlorophyllFluorescenceMax</v>
      </c>
      <c r="K1176" s="256" t="str">
        <f>VLOOKUP(J1176,[1]TimeSeriesIDs!$A:$E,5,FALSE)</f>
        <v>33fc8ef42b814df780d3b0db80676e52</v>
      </c>
      <c r="L1176" s="10">
        <v>0</v>
      </c>
    </row>
    <row r="1177" spans="1:12" x14ac:dyDescent="0.25">
      <c r="A1177" s="94">
        <v>71031</v>
      </c>
      <c r="B1177" s="56" t="s">
        <v>2639</v>
      </c>
      <c r="C1177" s="56" t="s">
        <v>4615</v>
      </c>
      <c r="D1177" s="52" t="s">
        <v>2437</v>
      </c>
      <c r="E1177" s="52" t="s">
        <v>113</v>
      </c>
      <c r="F1177" s="79" t="s">
        <v>16</v>
      </c>
      <c r="G1177" s="80" t="str">
        <f t="shared" si="66"/>
        <v>PT60M</v>
      </c>
      <c r="H1177" s="52" t="s">
        <v>3033</v>
      </c>
      <c r="I1177" s="81" t="s">
        <v>3047</v>
      </c>
      <c r="J1177" s="9" t="str">
        <f t="shared" si="63"/>
        <v>Ecosense_University71031_chlf_minChlorophyllFluorescenceMin</v>
      </c>
      <c r="K1177" s="256" t="str">
        <f>VLOOKUP(J1177,[1]TimeSeriesIDs!$A:$E,5,FALSE)</f>
        <v>90c6fceae09c480da6f1b979a83dff20</v>
      </c>
      <c r="L1177" s="10">
        <v>0</v>
      </c>
    </row>
    <row r="1178" spans="1:12" x14ac:dyDescent="0.25">
      <c r="A1178" s="94">
        <v>71031</v>
      </c>
      <c r="B1178" s="56" t="s">
        <v>2639</v>
      </c>
      <c r="C1178" s="56" t="s">
        <v>4616</v>
      </c>
      <c r="D1178" s="52" t="s">
        <v>140</v>
      </c>
      <c r="E1178" s="52" t="s">
        <v>113</v>
      </c>
      <c r="F1178" s="79" t="s">
        <v>16</v>
      </c>
      <c r="G1178" s="80" t="str">
        <f t="shared" si="66"/>
        <v>PT60M</v>
      </c>
      <c r="H1178" s="52" t="s">
        <v>3033</v>
      </c>
      <c r="I1178" s="81" t="s">
        <v>3047</v>
      </c>
      <c r="J1178" s="9" t="str">
        <f t="shared" si="63"/>
        <v>Ecosense_University71031_gainDigitalRawSignal</v>
      </c>
      <c r="K1178" s="256" t="str">
        <f>VLOOKUP(J1178,[1]TimeSeriesIDs!$A:$E,5,FALSE)</f>
        <v>4cd21e943b304b4d997ed94444992763</v>
      </c>
      <c r="L1178" s="10">
        <v>0</v>
      </c>
    </row>
    <row r="1179" spans="1:12" x14ac:dyDescent="0.25">
      <c r="A1179" s="94">
        <v>71031</v>
      </c>
      <c r="B1179" s="56" t="s">
        <v>2639</v>
      </c>
      <c r="C1179" s="56" t="s">
        <v>4617</v>
      </c>
      <c r="D1179" s="52" t="s">
        <v>2649</v>
      </c>
      <c r="E1179" s="52" t="s">
        <v>113</v>
      </c>
      <c r="F1179" s="79" t="s">
        <v>16</v>
      </c>
      <c r="G1179" s="80" t="str">
        <f t="shared" si="66"/>
        <v>PT60M</v>
      </c>
      <c r="H1179" s="52" t="s">
        <v>3033</v>
      </c>
      <c r="I1179" s="81" t="s">
        <v>3047</v>
      </c>
      <c r="J1179" s="9" t="str">
        <f t="shared" si="63"/>
        <v>Ecosense_University71031_nearInfraredSpectrumLightSpectrum</v>
      </c>
      <c r="K1179" s="256" t="str">
        <f>VLOOKUP(J1179,[1]TimeSeriesIDs!$A:$E,5,FALSE)</f>
        <v>59dccebd108142b58f6d3d413fed1658</v>
      </c>
      <c r="L1179" s="10">
        <v>0</v>
      </c>
    </row>
    <row r="1180" spans="1:12" x14ac:dyDescent="0.25">
      <c r="A1180" s="94">
        <v>71031</v>
      </c>
      <c r="B1180" s="56" t="s">
        <v>2639</v>
      </c>
      <c r="C1180" s="56" t="s">
        <v>4618</v>
      </c>
      <c r="D1180" s="52" t="s">
        <v>2450</v>
      </c>
      <c r="E1180" s="52" t="s">
        <v>68</v>
      </c>
      <c r="F1180" s="79" t="s">
        <v>16</v>
      </c>
      <c r="G1180" s="80" t="str">
        <f t="shared" si="66"/>
        <v>PT60M</v>
      </c>
      <c r="H1180" s="52" t="s">
        <v>3033</v>
      </c>
      <c r="I1180" s="81" t="s">
        <v>3047</v>
      </c>
      <c r="J1180" s="9" t="str">
        <f t="shared" si="63"/>
        <v>Ecosense_University71031_tempLeafTemp</v>
      </c>
      <c r="K1180" s="256" t="str">
        <f>VLOOKUP(J1180,[1]TimeSeriesIDs!$A:$E,5,FALSE)</f>
        <v>436e7557749947ebbfbd8842ce7fbaa1</v>
      </c>
      <c r="L1180" s="10">
        <v>0</v>
      </c>
    </row>
    <row r="1181" spans="1:12" x14ac:dyDescent="0.25">
      <c r="A1181" s="94">
        <v>71031</v>
      </c>
      <c r="B1181" s="56" t="s">
        <v>2639</v>
      </c>
      <c r="C1181" s="56" t="s">
        <v>4619</v>
      </c>
      <c r="D1181" s="52" t="s">
        <v>154</v>
      </c>
      <c r="E1181" s="78" t="s">
        <v>2641</v>
      </c>
      <c r="F1181" s="79" t="s">
        <v>16</v>
      </c>
      <c r="G1181" s="80" t="str">
        <f t="shared" si="66"/>
        <v>PT60M</v>
      </c>
      <c r="H1181" s="52" t="s">
        <v>3033</v>
      </c>
      <c r="I1181" s="81" t="s">
        <v>3047</v>
      </c>
      <c r="J1181" s="9" t="str">
        <f t="shared" si="63"/>
        <v>Ecosense_University71031_tintDuration</v>
      </c>
      <c r="K1181" s="256" t="str">
        <f>VLOOKUP(J1181,[1]TimeSeriesIDs!$A:$E,5,FALSE)</f>
        <v>04cc3e7801644acbb0ce3cd989175a40</v>
      </c>
      <c r="L1181" s="10">
        <v>0</v>
      </c>
    </row>
    <row r="1182" spans="1:12" x14ac:dyDescent="0.25">
      <c r="A1182" s="94">
        <v>71031</v>
      </c>
      <c r="B1182" s="56" t="s">
        <v>2639</v>
      </c>
      <c r="C1182" s="56" t="s">
        <v>4620</v>
      </c>
      <c r="D1182" s="52" t="s">
        <v>2649</v>
      </c>
      <c r="E1182" s="78" t="s">
        <v>113</v>
      </c>
      <c r="F1182" s="79" t="s">
        <v>16</v>
      </c>
      <c r="G1182" s="80" t="str">
        <f t="shared" si="66"/>
        <v>PT60M</v>
      </c>
      <c r="H1182" s="52" t="s">
        <v>3033</v>
      </c>
      <c r="I1182" s="81" t="s">
        <v>3047</v>
      </c>
      <c r="J1182" s="9" t="str">
        <f t="shared" si="63"/>
        <v>Ecosense_University71031_wholeSpectrumLightSpectrum</v>
      </c>
      <c r="K1182" s="256" t="str">
        <f>VLOOKUP(J1182,[1]TimeSeriesIDs!$A:$E,5,FALSE)</f>
        <v>008954014030429e89d68e21ac044a57</v>
      </c>
      <c r="L1182" s="10">
        <v>0</v>
      </c>
    </row>
    <row r="1183" spans="1:12" x14ac:dyDescent="0.25">
      <c r="A1183" s="94">
        <v>71031</v>
      </c>
      <c r="B1183" s="56" t="s">
        <v>2639</v>
      </c>
      <c r="C1183" s="56" t="s">
        <v>4621</v>
      </c>
      <c r="D1183" s="52" t="s">
        <v>2443</v>
      </c>
      <c r="E1183" s="78" t="s">
        <v>113</v>
      </c>
      <c r="F1183" s="79" t="s">
        <v>16</v>
      </c>
      <c r="G1183" s="80" t="s">
        <v>1989</v>
      </c>
      <c r="H1183" s="52" t="s">
        <v>3033</v>
      </c>
      <c r="I1183" s="81" t="s">
        <v>3047</v>
      </c>
      <c r="J1183" s="9" t="str">
        <f t="shared" si="63"/>
        <v>Ecosense_University71031_yieldYield</v>
      </c>
      <c r="K1183" s="256" t="str">
        <f>VLOOKUP(J1183,[1]TimeSeriesIDs!$A:$E,5,FALSE)</f>
        <v>9ac8a222c3304d818857340dae649ace</v>
      </c>
      <c r="L1183" s="10">
        <v>0</v>
      </c>
    </row>
    <row r="1184" spans="1:12" x14ac:dyDescent="0.25">
      <c r="A1184" s="91">
        <v>71032</v>
      </c>
      <c r="B1184" s="273" t="s">
        <v>2030</v>
      </c>
      <c r="C1184" s="56" t="s">
        <v>4440</v>
      </c>
      <c r="D1184" s="52" t="s">
        <v>2649</v>
      </c>
      <c r="E1184" s="78" t="s">
        <v>113</v>
      </c>
      <c r="F1184" s="7" t="s">
        <v>16</v>
      </c>
      <c r="G1184" s="8" t="str">
        <f t="shared" ref="G1184:G1189" si="67">IF(ISBLANK(B1184),"-","PT60M")</f>
        <v>PT60M</v>
      </c>
      <c r="H1184" s="222" t="s">
        <v>3033</v>
      </c>
      <c r="I1184" s="274" t="s">
        <v>4439</v>
      </c>
      <c r="J1184" s="9" t="str">
        <f t="shared" si="63"/>
        <v>Ecosense_BeechTowerBeech6_sun_+26m_chlorophyll_PAR_sensor_ch3LightSpectrum</v>
      </c>
      <c r="K1184" s="256" t="str">
        <f>VLOOKUP(J1184,[1]TimeSeriesIDs!$A:$E,5,FALSE)</f>
        <v>e3b90c5dd1a84263b3c2cf4c303040c4</v>
      </c>
      <c r="L1184" s="10">
        <v>0</v>
      </c>
    </row>
    <row r="1185" spans="1:12" x14ac:dyDescent="0.25">
      <c r="A1185" s="91">
        <v>71032</v>
      </c>
      <c r="B1185" s="273" t="s">
        <v>2030</v>
      </c>
      <c r="C1185" s="56" t="s">
        <v>4441</v>
      </c>
      <c r="D1185" s="52" t="s">
        <v>2649</v>
      </c>
      <c r="E1185" s="78" t="s">
        <v>113</v>
      </c>
      <c r="F1185" s="7" t="s">
        <v>16</v>
      </c>
      <c r="G1185" s="8" t="str">
        <f t="shared" si="67"/>
        <v>PT60M</v>
      </c>
      <c r="H1185" s="222" t="s">
        <v>3033</v>
      </c>
      <c r="I1185" s="274" t="s">
        <v>4439</v>
      </c>
      <c r="J1185" s="9" t="str">
        <f t="shared" si="63"/>
        <v>Ecosense_BeechTowerBeech6_sun_+26m_chlorophyll_PAR_sensor_ch7LightSpectrum</v>
      </c>
      <c r="K1185" s="256" t="str">
        <f>VLOOKUP(J1185,[1]TimeSeriesIDs!$A:$E,5,FALSE)</f>
        <v>47eebb11736943188e1f8d01aac82faf</v>
      </c>
      <c r="L1185" s="10">
        <v>0</v>
      </c>
    </row>
    <row r="1186" spans="1:12" x14ac:dyDescent="0.25">
      <c r="A1186" s="91">
        <v>71032</v>
      </c>
      <c r="B1186" s="273" t="s">
        <v>2030</v>
      </c>
      <c r="C1186" s="56" t="s">
        <v>4442</v>
      </c>
      <c r="D1186" s="52" t="s">
        <v>2649</v>
      </c>
      <c r="E1186" s="78" t="s">
        <v>113</v>
      </c>
      <c r="F1186" s="7" t="s">
        <v>16</v>
      </c>
      <c r="G1186" s="8" t="str">
        <f t="shared" si="67"/>
        <v>PT60M</v>
      </c>
      <c r="H1186" s="222" t="s">
        <v>3033</v>
      </c>
      <c r="I1186" s="274" t="s">
        <v>4439</v>
      </c>
      <c r="J1186" s="9" t="str">
        <f t="shared" si="63"/>
        <v>Ecosense_BeechTowerBeech6_sun_+26m_chlorophyll_PAR_sensor_ch6LightSpectrum</v>
      </c>
      <c r="K1186" s="256" t="str">
        <f>VLOOKUP(J1186,[1]TimeSeriesIDs!$A:$E,5,FALSE)</f>
        <v>1b7fe62aaf064b389ade7d3b3604ff58</v>
      </c>
      <c r="L1186" s="10">
        <v>1</v>
      </c>
    </row>
    <row r="1187" spans="1:12" x14ac:dyDescent="0.25">
      <c r="A1187" s="91">
        <v>71032</v>
      </c>
      <c r="B1187" s="273" t="s">
        <v>2030</v>
      </c>
      <c r="C1187" s="56" t="s">
        <v>4443</v>
      </c>
      <c r="D1187" s="52" t="s">
        <v>2437</v>
      </c>
      <c r="E1187" s="78" t="s">
        <v>113</v>
      </c>
      <c r="F1187" s="7" t="s">
        <v>16</v>
      </c>
      <c r="G1187" s="8" t="str">
        <f t="shared" si="67"/>
        <v>PT60M</v>
      </c>
      <c r="H1187" s="222" t="s">
        <v>3033</v>
      </c>
      <c r="I1187" s="274" t="s">
        <v>4439</v>
      </c>
      <c r="J1187" s="9" t="str">
        <f t="shared" si="63"/>
        <v>Ecosense_BeechTowerBeech6_sun_+26m_chlorophyll_PAR_sensorChlorophyllFluorescenceMin</v>
      </c>
      <c r="K1187" s="256" t="str">
        <f>VLOOKUP(J1187,[1]TimeSeriesIDs!$A:$E,5,FALSE)</f>
        <v>4d974a8b79bb4982b0ea6ec9707708a7</v>
      </c>
      <c r="L1187" s="10">
        <v>1</v>
      </c>
    </row>
    <row r="1188" spans="1:12" x14ac:dyDescent="0.25">
      <c r="A1188" s="91">
        <v>71032</v>
      </c>
      <c r="B1188" s="273" t="s">
        <v>2030</v>
      </c>
      <c r="C1188" s="56" t="s">
        <v>4444</v>
      </c>
      <c r="D1188" s="52" t="s">
        <v>2649</v>
      </c>
      <c r="E1188" s="78" t="s">
        <v>113</v>
      </c>
      <c r="F1188" s="7" t="s">
        <v>16</v>
      </c>
      <c r="G1188" s="8" t="str">
        <f t="shared" si="67"/>
        <v>PT60M</v>
      </c>
      <c r="H1188" s="222" t="s">
        <v>3033</v>
      </c>
      <c r="I1188" s="274" t="s">
        <v>4439</v>
      </c>
      <c r="J1188" s="9" t="str">
        <f t="shared" ref="J1188:J1251" si="68">B1188&amp;C1188&amp;D1188</f>
        <v>Ecosense_BeechTowerBeech6_sun_+26m_chlorophyll_PAR_sensor_ch1LightSpectrum</v>
      </c>
      <c r="K1188" s="256" t="str">
        <f>VLOOKUP(J1188,[1]TimeSeriesIDs!$A:$E,5,FALSE)</f>
        <v>e016d9b795b742d7a1be9592b9b7402e</v>
      </c>
      <c r="L1188" s="10">
        <v>1</v>
      </c>
    </row>
    <row r="1189" spans="1:12" x14ac:dyDescent="0.25">
      <c r="A1189" s="91">
        <v>71032</v>
      </c>
      <c r="B1189" s="273" t="s">
        <v>2030</v>
      </c>
      <c r="C1189" s="56" t="s">
        <v>4445</v>
      </c>
      <c r="D1189" s="52" t="s">
        <v>2649</v>
      </c>
      <c r="E1189" s="78" t="s">
        <v>113</v>
      </c>
      <c r="F1189" s="7" t="s">
        <v>16</v>
      </c>
      <c r="G1189" s="8" t="str">
        <f t="shared" si="67"/>
        <v>PT60M</v>
      </c>
      <c r="H1189" s="222" t="s">
        <v>3033</v>
      </c>
      <c r="I1189" s="274" t="s">
        <v>4439</v>
      </c>
      <c r="J1189" s="9" t="str">
        <f t="shared" si="68"/>
        <v>Ecosense_BeechTowerBeech6_sun_+26m_chlorophyll_PAR_sensor_nearInfraredSpectrumLightSpectrum</v>
      </c>
      <c r="K1189" s="256" t="str">
        <f>VLOOKUP(J1189,[1]TimeSeriesIDs!$A:$E,5,FALSE)</f>
        <v>8cbd6a257f184f7ba0ab0b84089ca0b6</v>
      </c>
      <c r="L1189" s="10">
        <v>1</v>
      </c>
    </row>
    <row r="1190" spans="1:12" x14ac:dyDescent="0.25">
      <c r="A1190" s="91">
        <v>71032</v>
      </c>
      <c r="B1190" s="273" t="s">
        <v>2030</v>
      </c>
      <c r="C1190" s="56" t="s">
        <v>4446</v>
      </c>
      <c r="D1190" s="52" t="s">
        <v>2649</v>
      </c>
      <c r="E1190" s="78" t="s">
        <v>113</v>
      </c>
      <c r="F1190" s="7" t="s">
        <v>16</v>
      </c>
      <c r="G1190" s="8" t="s">
        <v>1989</v>
      </c>
      <c r="H1190" s="222" t="s">
        <v>3033</v>
      </c>
      <c r="I1190" s="274" t="s">
        <v>4439</v>
      </c>
      <c r="J1190" s="9" t="str">
        <f t="shared" si="68"/>
        <v>Ecosense_BeechTowerBeech6_sun_+26m_chlorophyll_PAR_sensor_wholeSpectrumLightSpectrum</v>
      </c>
      <c r="K1190" s="256" t="str">
        <f>VLOOKUP(J1190,[1]TimeSeriesIDs!$A:$E,5,FALSE)</f>
        <v>402e157fe76d4a59930f422628b4cbf6</v>
      </c>
      <c r="L1190" s="10">
        <v>1</v>
      </c>
    </row>
    <row r="1191" spans="1:12" x14ac:dyDescent="0.25">
      <c r="A1191" s="91">
        <v>71032</v>
      </c>
      <c r="B1191" s="273" t="s">
        <v>2030</v>
      </c>
      <c r="C1191" s="56" t="s">
        <v>4447</v>
      </c>
      <c r="D1191" s="52" t="s">
        <v>2450</v>
      </c>
      <c r="E1191" s="52" t="s">
        <v>68</v>
      </c>
      <c r="F1191" s="7" t="s">
        <v>16</v>
      </c>
      <c r="G1191" s="8" t="str">
        <f t="shared" ref="G1191:G1212" si="69">IF(ISBLANK(B1191),"-","PT60M")</f>
        <v>PT60M</v>
      </c>
      <c r="H1191" s="222" t="s">
        <v>3033</v>
      </c>
      <c r="I1191" s="274" t="s">
        <v>4439</v>
      </c>
      <c r="J1191" s="9" t="str">
        <f t="shared" si="68"/>
        <v>Ecosense_BeechTowerBeech6_sun_+26m_chlorophyll_PAR_sensor_tempLeafTemp</v>
      </c>
      <c r="K1191" s="231" t="str">
        <f>VLOOKUP(J1191,[1]TimeSeriesIDs!$A:$E,5,FALSE)</f>
        <v>531ebb5ad6e642318503b41f336976e5</v>
      </c>
      <c r="L1191" s="10">
        <v>0</v>
      </c>
    </row>
    <row r="1192" spans="1:12" x14ac:dyDescent="0.25">
      <c r="A1192" s="91">
        <v>71032</v>
      </c>
      <c r="B1192" s="273" t="s">
        <v>2030</v>
      </c>
      <c r="C1192" s="56" t="s">
        <v>4448</v>
      </c>
      <c r="D1192" s="52" t="s">
        <v>2649</v>
      </c>
      <c r="E1192" s="78" t="s">
        <v>113</v>
      </c>
      <c r="F1192" s="7" t="s">
        <v>16</v>
      </c>
      <c r="G1192" s="8" t="str">
        <f t="shared" si="69"/>
        <v>PT60M</v>
      </c>
      <c r="H1192" s="222" t="s">
        <v>3033</v>
      </c>
      <c r="I1192" s="274" t="s">
        <v>4439</v>
      </c>
      <c r="J1192" s="9" t="str">
        <f t="shared" si="68"/>
        <v>Ecosense_BeechTowerBeech6_sun_+26m_chlorophyll_PAR_sensor_ch0LightSpectrum</v>
      </c>
      <c r="K1192" s="231" t="str">
        <f>VLOOKUP(J1192,[1]TimeSeriesIDs!$A:$E,5,FALSE)</f>
        <v>0f3c93a25b0b4573b2f24ec05981379a</v>
      </c>
      <c r="L1192" s="10">
        <v>0</v>
      </c>
    </row>
    <row r="1193" spans="1:12" x14ac:dyDescent="0.25">
      <c r="A1193" s="91">
        <v>71032</v>
      </c>
      <c r="B1193" s="273" t="s">
        <v>2030</v>
      </c>
      <c r="C1193" s="56" t="s">
        <v>4443</v>
      </c>
      <c r="D1193" s="52" t="s">
        <v>2443</v>
      </c>
      <c r="E1193" s="78" t="s">
        <v>113</v>
      </c>
      <c r="F1193" s="7" t="s">
        <v>16</v>
      </c>
      <c r="G1193" s="8" t="str">
        <f t="shared" si="69"/>
        <v>PT60M</v>
      </c>
      <c r="H1193" s="222" t="s">
        <v>3033</v>
      </c>
      <c r="I1193" s="274" t="s">
        <v>4439</v>
      </c>
      <c r="J1193" s="9" t="str">
        <f t="shared" si="68"/>
        <v>Ecosense_BeechTowerBeech6_sun_+26m_chlorophyll_PAR_sensorYield</v>
      </c>
      <c r="K1193" s="231" t="str">
        <f>VLOOKUP(J1193,[1]TimeSeriesIDs!$A:$E,5,FALSE)</f>
        <v>45ab928f85e4420488167346181763f7</v>
      </c>
      <c r="L1193" s="10">
        <v>0</v>
      </c>
    </row>
    <row r="1194" spans="1:12" x14ac:dyDescent="0.25">
      <c r="A1194" s="91">
        <v>71032</v>
      </c>
      <c r="B1194" s="273" t="s">
        <v>2030</v>
      </c>
      <c r="C1194" s="56" t="s">
        <v>4449</v>
      </c>
      <c r="D1194" s="52" t="s">
        <v>140</v>
      </c>
      <c r="E1194" s="78" t="s">
        <v>113</v>
      </c>
      <c r="F1194" s="7" t="s">
        <v>16</v>
      </c>
      <c r="G1194" s="8" t="str">
        <f t="shared" si="69"/>
        <v>PT60M</v>
      </c>
      <c r="H1194" s="222" t="s">
        <v>3033</v>
      </c>
      <c r="I1194" s="274" t="s">
        <v>4439</v>
      </c>
      <c r="J1194" s="9" t="str">
        <f t="shared" si="68"/>
        <v>Ecosense_BeechTowerBeech6_sun_+26m_chlorophyll_PAR_sensor_gainDigitalRawSignal</v>
      </c>
      <c r="K1194" s="231" t="str">
        <f>VLOOKUP(J1194,[1]TimeSeriesIDs!$A:$E,5,FALSE)</f>
        <v>0ab771978e754221a1619b0a827d3c4e</v>
      </c>
      <c r="L1194" s="10">
        <v>0</v>
      </c>
    </row>
    <row r="1195" spans="1:12" x14ac:dyDescent="0.25">
      <c r="A1195" s="91">
        <v>71032</v>
      </c>
      <c r="B1195" s="273" t="s">
        <v>2030</v>
      </c>
      <c r="C1195" s="56" t="s">
        <v>4450</v>
      </c>
      <c r="D1195" s="52" t="s">
        <v>2649</v>
      </c>
      <c r="E1195" s="78" t="s">
        <v>113</v>
      </c>
      <c r="F1195" s="7" t="s">
        <v>16</v>
      </c>
      <c r="G1195" s="8" t="str">
        <f t="shared" si="69"/>
        <v>PT60M</v>
      </c>
      <c r="H1195" s="222" t="s">
        <v>3033</v>
      </c>
      <c r="I1195" s="274" t="s">
        <v>4439</v>
      </c>
      <c r="J1195" s="9" t="str">
        <f t="shared" si="68"/>
        <v>Ecosense_BeechTowerBeech6_sun_+26m_chlorophyll_PAR_sensor_ch4LightSpectrum</v>
      </c>
      <c r="K1195" s="231" t="str">
        <f>VLOOKUP(J1195,[1]TimeSeriesIDs!$A:$E,5,FALSE)</f>
        <v>f37e6b0157ba49d1a54bda7d0350985a</v>
      </c>
      <c r="L1195" s="10">
        <v>0</v>
      </c>
    </row>
    <row r="1196" spans="1:12" x14ac:dyDescent="0.25">
      <c r="A1196" s="91">
        <v>71032</v>
      </c>
      <c r="B1196" s="273" t="s">
        <v>2030</v>
      </c>
      <c r="C1196" s="56" t="s">
        <v>4451</v>
      </c>
      <c r="D1196" s="52" t="s">
        <v>154</v>
      </c>
      <c r="E1196" s="78" t="s">
        <v>2641</v>
      </c>
      <c r="F1196" s="7" t="s">
        <v>16</v>
      </c>
      <c r="G1196" s="8" t="str">
        <f t="shared" si="69"/>
        <v>PT60M</v>
      </c>
      <c r="H1196" s="222" t="s">
        <v>3033</v>
      </c>
      <c r="I1196" s="274" t="s">
        <v>4439</v>
      </c>
      <c r="J1196" s="9" t="str">
        <f t="shared" si="68"/>
        <v>Ecosense_BeechTowerBeech6_sun_+26m_chlorophyll_PAR_sensor_tintDuration</v>
      </c>
      <c r="K1196" s="231" t="str">
        <f>VLOOKUP(J1196,[1]TimeSeriesIDs!$A:$E,5,FALSE)</f>
        <v>59139c38bab24642943f2568cc67e030</v>
      </c>
      <c r="L1196" s="10">
        <v>0</v>
      </c>
    </row>
    <row r="1197" spans="1:12" x14ac:dyDescent="0.25">
      <c r="A1197" s="91">
        <v>71032</v>
      </c>
      <c r="B1197" s="273" t="s">
        <v>2030</v>
      </c>
      <c r="C1197" s="56" t="s">
        <v>4443</v>
      </c>
      <c r="D1197" s="52" t="s">
        <v>2436</v>
      </c>
      <c r="E1197" s="78" t="s">
        <v>113</v>
      </c>
      <c r="F1197" s="7" t="s">
        <v>16</v>
      </c>
      <c r="G1197" s="8" t="str">
        <f t="shared" si="69"/>
        <v>PT60M</v>
      </c>
      <c r="H1197" s="222" t="s">
        <v>3033</v>
      </c>
      <c r="I1197" s="274" t="s">
        <v>4439</v>
      </c>
      <c r="J1197" s="9" t="str">
        <f t="shared" si="68"/>
        <v>Ecosense_BeechTowerBeech6_sun_+26m_chlorophyll_PAR_sensorChlorophyllFluorescenceMax</v>
      </c>
      <c r="K1197" s="231" t="str">
        <f>VLOOKUP(J1197,[1]TimeSeriesIDs!$A:$E,5,FALSE)</f>
        <v>5a426ff2a57f4d4b87c370b2aed83324</v>
      </c>
      <c r="L1197" s="10">
        <v>0</v>
      </c>
    </row>
    <row r="1198" spans="1:12" x14ac:dyDescent="0.25">
      <c r="A1198" s="91">
        <v>71032</v>
      </c>
      <c r="B1198" s="273" t="s">
        <v>2030</v>
      </c>
      <c r="C1198" s="56" t="s">
        <v>4452</v>
      </c>
      <c r="D1198" s="52" t="s">
        <v>2649</v>
      </c>
      <c r="E1198" s="78" t="s">
        <v>113</v>
      </c>
      <c r="F1198" s="7" t="s">
        <v>16</v>
      </c>
      <c r="G1198" s="8" t="str">
        <f t="shared" si="69"/>
        <v>PT60M</v>
      </c>
      <c r="H1198" s="222" t="s">
        <v>3033</v>
      </c>
      <c r="I1198" s="274" t="s">
        <v>4439</v>
      </c>
      <c r="J1198" s="9" t="str">
        <f t="shared" si="68"/>
        <v>Ecosense_BeechTowerBeech6_sun_+26m_chlorophyll_PAR_sensor_ch2LightSpectrum</v>
      </c>
      <c r="K1198" s="231" t="str">
        <f>VLOOKUP(J1198,[1]TimeSeriesIDs!$A:$E,5,FALSE)</f>
        <v>fa420996db9c4036be08d1a5676f9f46</v>
      </c>
      <c r="L1198" s="10">
        <v>0</v>
      </c>
    </row>
    <row r="1199" spans="1:12" x14ac:dyDescent="0.25">
      <c r="A1199" s="91">
        <v>71032</v>
      </c>
      <c r="B1199" s="273" t="s">
        <v>2030</v>
      </c>
      <c r="C1199" s="56" t="s">
        <v>4453</v>
      </c>
      <c r="D1199" s="52" t="s">
        <v>2649</v>
      </c>
      <c r="E1199" s="78" t="s">
        <v>113</v>
      </c>
      <c r="F1199" s="7" t="s">
        <v>16</v>
      </c>
      <c r="G1199" s="8" t="str">
        <f t="shared" si="69"/>
        <v>PT60M</v>
      </c>
      <c r="H1199" s="222" t="s">
        <v>3033</v>
      </c>
      <c r="I1199" s="274" t="s">
        <v>4439</v>
      </c>
      <c r="J1199" s="9" t="str">
        <f t="shared" si="68"/>
        <v>Ecosense_BeechTowerBeech6_sun_+26m_chlorophyll_PAR_sensor_ch5LightSpectrum</v>
      </c>
      <c r="K1199" s="231" t="str">
        <f>VLOOKUP(J1199,[1]TimeSeriesIDs!$A:$E,5,FALSE)</f>
        <v>db1f7a8b7f7c4a18a2e378527a21119d</v>
      </c>
      <c r="L1199" s="10">
        <v>0</v>
      </c>
    </row>
    <row r="1200" spans="1:12" x14ac:dyDescent="0.25">
      <c r="A1200" s="171">
        <v>71033</v>
      </c>
      <c r="B1200" s="141" t="s">
        <v>1988</v>
      </c>
      <c r="C1200" s="141" t="s">
        <v>3167</v>
      </c>
      <c r="D1200" s="10" t="s">
        <v>2649</v>
      </c>
      <c r="E1200" s="146" t="s">
        <v>113</v>
      </c>
      <c r="F1200" s="7" t="s">
        <v>16</v>
      </c>
      <c r="G1200" s="8" t="str">
        <f t="shared" si="69"/>
        <v>PT60M</v>
      </c>
      <c r="H1200" s="222" t="s">
        <v>3033</v>
      </c>
      <c r="I1200" s="224" t="s">
        <v>3047</v>
      </c>
      <c r="J1200" s="9" t="str">
        <f t="shared" si="68"/>
        <v>Ecosense_MainTowerDouglasFir1_sun_+26m_chlorophyll_PAR_sensor_ch2LightSpectrum</v>
      </c>
      <c r="K1200" s="231" t="str">
        <f>VLOOKUP(J1200,[1]TimeSeriesIDs!$A:$E,5,FALSE)</f>
        <v>05985e0140904734bc08242c455aaa98</v>
      </c>
      <c r="L1200" s="10">
        <v>0</v>
      </c>
    </row>
    <row r="1201" spans="1:12" x14ac:dyDescent="0.25">
      <c r="A1201" s="171">
        <v>71033</v>
      </c>
      <c r="B1201" s="141" t="s">
        <v>1988</v>
      </c>
      <c r="C1201" s="141" t="s">
        <v>3165</v>
      </c>
      <c r="D1201" s="10" t="s">
        <v>2436</v>
      </c>
      <c r="E1201" s="146" t="s">
        <v>113</v>
      </c>
      <c r="F1201" s="7" t="s">
        <v>16</v>
      </c>
      <c r="G1201" s="8" t="str">
        <f t="shared" si="69"/>
        <v>PT60M</v>
      </c>
      <c r="H1201" s="222" t="s">
        <v>3033</v>
      </c>
      <c r="I1201" s="224" t="s">
        <v>3047</v>
      </c>
      <c r="J1201" s="9" t="str">
        <f t="shared" si="68"/>
        <v>Ecosense_MainTowerDouglasFir1_sun_+26m_chlorophyll_PAR_sensorChlorophyllFluorescenceMax</v>
      </c>
      <c r="K1201" s="231" t="str">
        <f>VLOOKUP(J1201,[1]TimeSeriesIDs!$A:$E,5,FALSE)</f>
        <v>1585f90c12ae40078bdcb53792472896</v>
      </c>
      <c r="L1201" s="10">
        <v>0</v>
      </c>
    </row>
    <row r="1202" spans="1:12" x14ac:dyDescent="0.25">
      <c r="A1202" s="171">
        <v>71033</v>
      </c>
      <c r="B1202" s="141" t="s">
        <v>1988</v>
      </c>
      <c r="C1202" s="141" t="s">
        <v>3170</v>
      </c>
      <c r="D1202" s="10" t="s">
        <v>2649</v>
      </c>
      <c r="E1202" s="146" t="s">
        <v>113</v>
      </c>
      <c r="F1202" s="7" t="s">
        <v>16</v>
      </c>
      <c r="G1202" s="8" t="str">
        <f t="shared" si="69"/>
        <v>PT60M</v>
      </c>
      <c r="H1202" s="222" t="s">
        <v>3033</v>
      </c>
      <c r="I1202" s="224" t="s">
        <v>3047</v>
      </c>
      <c r="J1202" s="9" t="str">
        <f t="shared" si="68"/>
        <v>Ecosense_MainTowerDouglasFir1_sun_+26m_chlorophyll_PAR_sensor_ch5LightSpectrum</v>
      </c>
      <c r="K1202" s="231" t="str">
        <f>VLOOKUP(J1202,[1]TimeSeriesIDs!$A:$E,5,FALSE)</f>
        <v>1aff1d7ff5e94332a4336a23c493cbf5</v>
      </c>
      <c r="L1202" s="10">
        <v>0</v>
      </c>
    </row>
    <row r="1203" spans="1:12" x14ac:dyDescent="0.25">
      <c r="A1203" s="171">
        <v>71033</v>
      </c>
      <c r="B1203" s="141" t="s">
        <v>1988</v>
      </c>
      <c r="C1203" s="141" t="s">
        <v>3169</v>
      </c>
      <c r="D1203" s="10" t="s">
        <v>2649</v>
      </c>
      <c r="E1203" s="146" t="s">
        <v>113</v>
      </c>
      <c r="F1203" s="7" t="s">
        <v>16</v>
      </c>
      <c r="G1203" s="8" t="str">
        <f t="shared" si="69"/>
        <v>PT60M</v>
      </c>
      <c r="H1203" s="222" t="s">
        <v>3033</v>
      </c>
      <c r="I1203" s="224" t="s">
        <v>3047</v>
      </c>
      <c r="J1203" s="9" t="str">
        <f t="shared" si="68"/>
        <v>Ecosense_MainTowerDouglasFir1_sun_+26m_chlorophyll_PAR_sensor_ch4LightSpectrum</v>
      </c>
      <c r="K1203" s="231" t="str">
        <f>VLOOKUP(J1203,[1]TimeSeriesIDs!$A:$E,5,FALSE)</f>
        <v>34cae2993faf4a04bbb2bc2a3a58acba</v>
      </c>
      <c r="L1203" s="10">
        <v>0</v>
      </c>
    </row>
    <row r="1204" spans="1:12" x14ac:dyDescent="0.25">
      <c r="A1204" s="171">
        <v>71033</v>
      </c>
      <c r="B1204" s="141" t="s">
        <v>1988</v>
      </c>
      <c r="C1204" s="141" t="s">
        <v>3165</v>
      </c>
      <c r="D1204" s="10" t="s">
        <v>2437</v>
      </c>
      <c r="E1204" s="240" t="s">
        <v>113</v>
      </c>
      <c r="F1204" s="7" t="s">
        <v>16</v>
      </c>
      <c r="G1204" s="8" t="str">
        <f t="shared" si="69"/>
        <v>PT60M</v>
      </c>
      <c r="H1204" s="222" t="s">
        <v>3033</v>
      </c>
      <c r="I1204" s="224" t="s">
        <v>3047</v>
      </c>
      <c r="J1204" s="9" t="str">
        <f t="shared" si="68"/>
        <v>Ecosense_MainTowerDouglasFir1_sun_+26m_chlorophyll_PAR_sensorChlorophyllFluorescenceMin</v>
      </c>
      <c r="K1204" s="231" t="str">
        <f>VLOOKUP(J1204,[1]TimeSeriesIDs!$A:$E,5,FALSE)</f>
        <v>3904b4edc6534fe0ba53968fa8497a9b</v>
      </c>
      <c r="L1204" s="10">
        <v>0</v>
      </c>
    </row>
    <row r="1205" spans="1:12" x14ac:dyDescent="0.25">
      <c r="A1205" s="171">
        <v>71033</v>
      </c>
      <c r="B1205" s="141" t="s">
        <v>1988</v>
      </c>
      <c r="C1205" s="141" t="s">
        <v>3604</v>
      </c>
      <c r="D1205" s="190" t="s">
        <v>2649</v>
      </c>
      <c r="E1205" s="240" t="s">
        <v>113</v>
      </c>
      <c r="F1205" s="7" t="s">
        <v>16</v>
      </c>
      <c r="G1205" s="8" t="str">
        <f t="shared" si="69"/>
        <v>PT60M</v>
      </c>
      <c r="H1205" s="222" t="s">
        <v>3033</v>
      </c>
      <c r="I1205" s="224" t="s">
        <v>3047</v>
      </c>
      <c r="J1205" s="9" t="str">
        <f t="shared" si="68"/>
        <v>Ecosense_MainTowerDouglasFir1_sun_+26m_chlorophyll_PAR_sensor_ch0LightSpectrum</v>
      </c>
      <c r="K1205" s="231" t="str">
        <f>VLOOKUP(J1205,[1]TimeSeriesIDs!$A:$E,5,FALSE)</f>
        <v>5594e9a6712b4cfc96e07c261eddb14f</v>
      </c>
      <c r="L1205" s="10">
        <v>0</v>
      </c>
    </row>
    <row r="1206" spans="1:12" x14ac:dyDescent="0.25">
      <c r="A1206" s="171">
        <v>71033</v>
      </c>
      <c r="B1206" s="141" t="s">
        <v>1988</v>
      </c>
      <c r="C1206" s="141" t="s">
        <v>3172</v>
      </c>
      <c r="D1206" s="10" t="s">
        <v>2649</v>
      </c>
      <c r="E1206" s="240" t="s">
        <v>113</v>
      </c>
      <c r="F1206" s="7" t="s">
        <v>16</v>
      </c>
      <c r="G1206" s="8" t="str">
        <f t="shared" si="69"/>
        <v>PT60M</v>
      </c>
      <c r="H1206" s="222" t="s">
        <v>3033</v>
      </c>
      <c r="I1206" s="224" t="s">
        <v>3047</v>
      </c>
      <c r="J1206" s="9" t="str">
        <f t="shared" si="68"/>
        <v>Ecosense_MainTowerDouglasFir1_sun_+26m_chlorophyll_PAR_sensor_ch7LightSpectrum</v>
      </c>
      <c r="K1206" s="231" t="str">
        <f>VLOOKUP(J1206,[1]TimeSeriesIDs!$A:$E,5,FALSE)</f>
        <v>6c350153aeed43218f53a465aed30435</v>
      </c>
      <c r="L1206" s="10">
        <v>0</v>
      </c>
    </row>
    <row r="1207" spans="1:12" x14ac:dyDescent="0.25">
      <c r="A1207" s="171">
        <v>71033</v>
      </c>
      <c r="B1207" s="141" t="s">
        <v>1988</v>
      </c>
      <c r="C1207" s="141" t="s">
        <v>3171</v>
      </c>
      <c r="D1207" s="10" t="s">
        <v>2649</v>
      </c>
      <c r="E1207" s="240" t="s">
        <v>113</v>
      </c>
      <c r="F1207" s="8" t="s">
        <v>16</v>
      </c>
      <c r="G1207" s="8" t="str">
        <f t="shared" si="69"/>
        <v>PT60M</v>
      </c>
      <c r="H1207" s="222" t="s">
        <v>3033</v>
      </c>
      <c r="I1207" s="222" t="s">
        <v>3047</v>
      </c>
      <c r="J1207" s="10" t="str">
        <f t="shared" si="68"/>
        <v>Ecosense_MainTowerDouglasFir1_sun_+26m_chlorophyll_PAR_sensor_ch6LightSpectrum</v>
      </c>
      <c r="K1207" s="257" t="str">
        <f>VLOOKUP(J1207,[1]TimeSeriesIDs!$A:$E,5,FALSE)</f>
        <v>765b847336884191ac4b4f368ad30df0</v>
      </c>
      <c r="L1207" s="10">
        <v>0</v>
      </c>
    </row>
    <row r="1208" spans="1:12" x14ac:dyDescent="0.25">
      <c r="A1208" s="171">
        <v>71033</v>
      </c>
      <c r="B1208" s="141" t="s">
        <v>1988</v>
      </c>
      <c r="C1208" s="141" t="s">
        <v>3177</v>
      </c>
      <c r="D1208" s="222" t="s">
        <v>2450</v>
      </c>
      <c r="E1208" s="222" t="s">
        <v>68</v>
      </c>
      <c r="F1208" s="8" t="s">
        <v>16</v>
      </c>
      <c r="G1208" s="8" t="str">
        <f t="shared" si="69"/>
        <v>PT60M</v>
      </c>
      <c r="H1208" s="222" t="s">
        <v>3033</v>
      </c>
      <c r="I1208" s="222" t="s">
        <v>3047</v>
      </c>
      <c r="J1208" s="10" t="str">
        <f t="shared" si="68"/>
        <v>Ecosense_MainTowerDouglasFir1_sun_+26m_chlorophyll_PAR_sensor_tempLeafTemp</v>
      </c>
      <c r="K1208" s="257" t="str">
        <f>VLOOKUP(J1208,[1]TimeSeriesIDs!$A:$E,5,FALSE)</f>
        <v>777bd218998340bd84aa20de1effc441</v>
      </c>
      <c r="L1208" s="10">
        <v>0</v>
      </c>
    </row>
    <row r="1209" spans="1:12" x14ac:dyDescent="0.25">
      <c r="A1209" s="171">
        <v>71033</v>
      </c>
      <c r="B1209" s="141" t="s">
        <v>1988</v>
      </c>
      <c r="C1209" s="141" t="s">
        <v>3174</v>
      </c>
      <c r="D1209" s="10" t="s">
        <v>2649</v>
      </c>
      <c r="E1209" s="240" t="s">
        <v>113</v>
      </c>
      <c r="F1209" s="8" t="s">
        <v>16</v>
      </c>
      <c r="G1209" s="8" t="str">
        <f t="shared" si="69"/>
        <v>PT60M</v>
      </c>
      <c r="H1209" s="222" t="s">
        <v>3033</v>
      </c>
      <c r="I1209" s="222" t="s">
        <v>3047</v>
      </c>
      <c r="J1209" s="10" t="str">
        <f t="shared" si="68"/>
        <v>Ecosense_MainTowerDouglasFir1_sun_+26m_chlorophyll_PAR_sensor_nearInfraredSpectrumLightSpectrum</v>
      </c>
      <c r="K1209" s="257" t="str">
        <f>VLOOKUP(J1209,[1]TimeSeriesIDs!$A:$E,5,FALSE)</f>
        <v>83a9d82fe6dd4cdba632d4c5b19347a1</v>
      </c>
      <c r="L1209" s="10">
        <v>0</v>
      </c>
    </row>
    <row r="1210" spans="1:12" x14ac:dyDescent="0.25">
      <c r="A1210" s="171">
        <v>71033</v>
      </c>
      <c r="B1210" s="141" t="s">
        <v>1988</v>
      </c>
      <c r="C1210" s="141" t="s">
        <v>3173</v>
      </c>
      <c r="D1210" s="10" t="s">
        <v>2649</v>
      </c>
      <c r="E1210" s="240" t="s">
        <v>113</v>
      </c>
      <c r="F1210" s="8" t="s">
        <v>16</v>
      </c>
      <c r="G1210" s="8" t="str">
        <f t="shared" si="69"/>
        <v>PT60M</v>
      </c>
      <c r="H1210" s="222" t="s">
        <v>3033</v>
      </c>
      <c r="I1210" s="222" t="s">
        <v>3047</v>
      </c>
      <c r="J1210" s="10" t="str">
        <f t="shared" si="68"/>
        <v>Ecosense_MainTowerDouglasFir1_sun_+26m_chlorophyll_PAR_sensor_wholeSpectrumLightSpectrum</v>
      </c>
      <c r="K1210" s="257" t="str">
        <f>VLOOKUP(J1210,[1]TimeSeriesIDs!$A:$E,5,FALSE)</f>
        <v>8c8c28b8f8d24591b0bf0930a54d0fb1</v>
      </c>
      <c r="L1210" s="10">
        <v>0</v>
      </c>
    </row>
    <row r="1211" spans="1:12" x14ac:dyDescent="0.25">
      <c r="A1211" s="171">
        <v>71033</v>
      </c>
      <c r="B1211" s="141" t="s">
        <v>1988</v>
      </c>
      <c r="C1211" s="141" t="s">
        <v>3175</v>
      </c>
      <c r="D1211" s="10" t="s">
        <v>140</v>
      </c>
      <c r="E1211" s="240" t="s">
        <v>113</v>
      </c>
      <c r="F1211" s="8" t="s">
        <v>16</v>
      </c>
      <c r="G1211" s="8" t="str">
        <f t="shared" si="69"/>
        <v>PT60M</v>
      </c>
      <c r="H1211" s="222" t="s">
        <v>3033</v>
      </c>
      <c r="I1211" s="222" t="s">
        <v>3047</v>
      </c>
      <c r="J1211" s="10" t="str">
        <f t="shared" si="68"/>
        <v>Ecosense_MainTowerDouglasFir1_sun_+26m_chlorophyll_PAR_sensor_gainDigitalRawSignal</v>
      </c>
      <c r="K1211" s="257" t="str">
        <f>VLOOKUP(J1211,[1]TimeSeriesIDs!$A:$E,5,FALSE)</f>
        <v>98b4977bd4f54fa28cdd9062f00d1f33</v>
      </c>
      <c r="L1211" s="10">
        <v>0</v>
      </c>
    </row>
    <row r="1212" spans="1:12" x14ac:dyDescent="0.25">
      <c r="A1212" s="171">
        <v>71033</v>
      </c>
      <c r="B1212" s="141" t="s">
        <v>1988</v>
      </c>
      <c r="C1212" s="141" t="s">
        <v>3166</v>
      </c>
      <c r="D1212" s="190" t="s">
        <v>2649</v>
      </c>
      <c r="E1212" s="240" t="s">
        <v>113</v>
      </c>
      <c r="F1212" s="8" t="s">
        <v>16</v>
      </c>
      <c r="G1212" s="8" t="str">
        <f t="shared" si="69"/>
        <v>PT60M</v>
      </c>
      <c r="H1212" s="222" t="s">
        <v>3033</v>
      </c>
      <c r="I1212" s="222" t="s">
        <v>3047</v>
      </c>
      <c r="J1212" s="10" t="str">
        <f t="shared" si="68"/>
        <v>Ecosense_MainTowerDouglasFir1_sun_+26m_chlorophyll_PAR_sensor_ch1LightSpectrum</v>
      </c>
      <c r="K1212" s="257" t="str">
        <f>VLOOKUP(J1212,[1]TimeSeriesIDs!$A:$E,5,FALSE)</f>
        <v>9d91d00148b5435b8b891093a4cf0a04</v>
      </c>
      <c r="L1212" s="10">
        <v>0</v>
      </c>
    </row>
    <row r="1213" spans="1:12" x14ac:dyDescent="0.25">
      <c r="A1213" s="171">
        <v>71033</v>
      </c>
      <c r="B1213" s="141" t="s">
        <v>1988</v>
      </c>
      <c r="C1213" s="141" t="s">
        <v>3165</v>
      </c>
      <c r="D1213" s="10" t="s">
        <v>2443</v>
      </c>
      <c r="E1213" s="229" t="s">
        <v>113</v>
      </c>
      <c r="F1213" s="8" t="s">
        <v>16</v>
      </c>
      <c r="G1213" s="8" t="s">
        <v>1989</v>
      </c>
      <c r="H1213" s="229" t="s">
        <v>3033</v>
      </c>
      <c r="I1213" s="229" t="s">
        <v>3047</v>
      </c>
      <c r="J1213" s="10" t="str">
        <f t="shared" si="68"/>
        <v>Ecosense_MainTowerDouglasFir1_sun_+26m_chlorophyll_PAR_sensorYield</v>
      </c>
      <c r="K1213" s="257" t="str">
        <f>VLOOKUP(J1213,[1]TimeSeriesIDs!$A:$E,5,FALSE)</f>
        <v>abfcecbf12f040809d8c382c656e12b9</v>
      </c>
      <c r="L1213" s="10">
        <v>0</v>
      </c>
    </row>
    <row r="1214" spans="1:12" x14ac:dyDescent="0.25">
      <c r="A1214" s="171">
        <v>71033</v>
      </c>
      <c r="B1214" s="141" t="s">
        <v>1988</v>
      </c>
      <c r="C1214" s="141" t="s">
        <v>3176</v>
      </c>
      <c r="D1214" s="10" t="s">
        <v>154</v>
      </c>
      <c r="E1214" s="190" t="s">
        <v>2641</v>
      </c>
      <c r="F1214" s="8" t="s">
        <v>16</v>
      </c>
      <c r="G1214" s="8" t="str">
        <f t="shared" ref="G1214:G1221" si="70">IF(ISBLANK(B1214),"-","PT60M")</f>
        <v>PT60M</v>
      </c>
      <c r="H1214" s="222" t="s">
        <v>3033</v>
      </c>
      <c r="I1214" s="222" t="s">
        <v>3047</v>
      </c>
      <c r="J1214" s="10" t="str">
        <f t="shared" si="68"/>
        <v>Ecosense_MainTowerDouglasFir1_sun_+26m_chlorophyll_PAR_sensor_tintDuration</v>
      </c>
      <c r="K1214" s="257" t="str">
        <f>VLOOKUP(J1214,[1]TimeSeriesIDs!$A:$E,5,FALSE)</f>
        <v>c504762a34994d27936582d4fda6d2c6</v>
      </c>
      <c r="L1214" s="10">
        <v>0</v>
      </c>
    </row>
    <row r="1215" spans="1:12" x14ac:dyDescent="0.25">
      <c r="A1215" s="171">
        <v>71033</v>
      </c>
      <c r="B1215" s="141" t="s">
        <v>1988</v>
      </c>
      <c r="C1215" s="141" t="s">
        <v>3168</v>
      </c>
      <c r="D1215" s="10" t="s">
        <v>2649</v>
      </c>
      <c r="E1215" s="240" t="s">
        <v>113</v>
      </c>
      <c r="F1215" s="8" t="s">
        <v>16</v>
      </c>
      <c r="G1215" s="8" t="str">
        <f t="shared" si="70"/>
        <v>PT60M</v>
      </c>
      <c r="H1215" s="222" t="s">
        <v>3033</v>
      </c>
      <c r="I1215" s="222" t="s">
        <v>3047</v>
      </c>
      <c r="J1215" s="10" t="str">
        <f t="shared" si="68"/>
        <v>Ecosense_MainTowerDouglasFir1_sun_+26m_chlorophyll_PAR_sensor_ch3LightSpectrum</v>
      </c>
      <c r="K1215" s="257" t="str">
        <f>VLOOKUP(J1215,[1]TimeSeriesIDs!$A:$E,5,FALSE)</f>
        <v>f68a2c8dbfae4f218565cdb677d8d291</v>
      </c>
      <c r="L1215" s="10">
        <v>0</v>
      </c>
    </row>
    <row r="1216" spans="1:12" x14ac:dyDescent="0.25">
      <c r="A1216" s="91">
        <v>71033</v>
      </c>
      <c r="B1216" s="273" t="s">
        <v>1988</v>
      </c>
      <c r="C1216" s="56" t="s">
        <v>3194</v>
      </c>
      <c r="D1216" s="52" t="s">
        <v>2649</v>
      </c>
      <c r="E1216" s="52" t="s">
        <v>113</v>
      </c>
      <c r="F1216" s="8" t="s">
        <v>16</v>
      </c>
      <c r="G1216" s="8" t="str">
        <f t="shared" si="70"/>
        <v>PT60M</v>
      </c>
      <c r="H1216" s="222" t="s">
        <v>3033</v>
      </c>
      <c r="I1216" s="279" t="s">
        <v>4439</v>
      </c>
      <c r="J1216" s="10" t="str">
        <f t="shared" si="68"/>
        <v>Ecosense_MainTowerDouglasFir3_sun_+26m_chlorophyll_PAR_sensor_ch3LightSpectrum</v>
      </c>
      <c r="K1216" s="257" t="str">
        <f>VLOOKUP(J1216,[1]TimeSeriesIDs!$A:$E,5,FALSE)</f>
        <v>9e552f23800a4d8db728674d7db1f2b5</v>
      </c>
      <c r="L1216" s="10">
        <v>0</v>
      </c>
    </row>
    <row r="1217" spans="1:12" x14ac:dyDescent="0.25">
      <c r="A1217" s="91">
        <v>71033</v>
      </c>
      <c r="B1217" s="273" t="s">
        <v>1988</v>
      </c>
      <c r="C1217" s="56" t="s">
        <v>3198</v>
      </c>
      <c r="D1217" s="52" t="s">
        <v>2649</v>
      </c>
      <c r="E1217" s="52" t="s">
        <v>113</v>
      </c>
      <c r="F1217" s="8" t="s">
        <v>16</v>
      </c>
      <c r="G1217" s="8" t="str">
        <f t="shared" si="70"/>
        <v>PT60M</v>
      </c>
      <c r="H1217" s="222" t="s">
        <v>3033</v>
      </c>
      <c r="I1217" s="279" t="s">
        <v>4439</v>
      </c>
      <c r="J1217" s="10" t="str">
        <f t="shared" si="68"/>
        <v>Ecosense_MainTowerDouglasFir3_sun_+26m_chlorophyll_PAR_sensor_ch7LightSpectrum</v>
      </c>
      <c r="K1217" s="257" t="str">
        <f>VLOOKUP(J1217,[1]TimeSeriesIDs!$A:$E,5,FALSE)</f>
        <v>d30c3c325a454278908fe971cb7b9842</v>
      </c>
      <c r="L1217" s="10">
        <v>0</v>
      </c>
    </row>
    <row r="1218" spans="1:12" x14ac:dyDescent="0.25">
      <c r="A1218" s="91">
        <v>71033</v>
      </c>
      <c r="B1218" s="273" t="s">
        <v>1988</v>
      </c>
      <c r="C1218" s="56" t="s">
        <v>3197</v>
      </c>
      <c r="D1218" s="52" t="s">
        <v>2649</v>
      </c>
      <c r="E1218" s="52" t="s">
        <v>113</v>
      </c>
      <c r="F1218" s="8" t="s">
        <v>16</v>
      </c>
      <c r="G1218" s="8" t="str">
        <f t="shared" si="70"/>
        <v>PT60M</v>
      </c>
      <c r="H1218" s="222" t="s">
        <v>3033</v>
      </c>
      <c r="I1218" s="279" t="s">
        <v>4439</v>
      </c>
      <c r="J1218" s="10" t="str">
        <f t="shared" si="68"/>
        <v>Ecosense_MainTowerDouglasFir3_sun_+26m_chlorophyll_PAR_sensor_ch6LightSpectrum</v>
      </c>
      <c r="K1218" s="257" t="str">
        <f>VLOOKUP(J1218,[1]TimeSeriesIDs!$A:$E,5,FALSE)</f>
        <v>a6375c7411cb4f9d84c9960b9b5d012a</v>
      </c>
      <c r="L1218" s="10">
        <v>0</v>
      </c>
    </row>
    <row r="1219" spans="1:12" x14ac:dyDescent="0.25">
      <c r="A1219" s="91">
        <v>71033</v>
      </c>
      <c r="B1219" s="273" t="s">
        <v>1988</v>
      </c>
      <c r="C1219" s="56" t="s">
        <v>3191</v>
      </c>
      <c r="D1219" s="52" t="s">
        <v>2437</v>
      </c>
      <c r="E1219" s="52" t="s">
        <v>113</v>
      </c>
      <c r="F1219" s="8" t="s">
        <v>16</v>
      </c>
      <c r="G1219" s="8" t="str">
        <f t="shared" si="70"/>
        <v>PT60M</v>
      </c>
      <c r="H1219" s="222" t="s">
        <v>3033</v>
      </c>
      <c r="I1219" s="279" t="s">
        <v>4439</v>
      </c>
      <c r="J1219" s="10" t="str">
        <f t="shared" si="68"/>
        <v>Ecosense_MainTowerDouglasFir3_sun_+26m_chlorophyll_PAR_sensorChlorophyllFluorescenceMin</v>
      </c>
      <c r="K1219" s="257" t="str">
        <f>VLOOKUP(J1219,[1]TimeSeriesIDs!$A:$E,5,FALSE)</f>
        <v>ae6db8f15a0a49afb556e65d4c74c869</v>
      </c>
      <c r="L1219" s="10">
        <v>0</v>
      </c>
    </row>
    <row r="1220" spans="1:12" x14ac:dyDescent="0.25">
      <c r="A1220" s="91">
        <v>71033</v>
      </c>
      <c r="B1220" s="273" t="s">
        <v>1988</v>
      </c>
      <c r="C1220" s="56" t="s">
        <v>3192</v>
      </c>
      <c r="D1220" s="52" t="s">
        <v>2649</v>
      </c>
      <c r="E1220" s="52" t="s">
        <v>113</v>
      </c>
      <c r="F1220" s="8" t="s">
        <v>16</v>
      </c>
      <c r="G1220" s="8" t="str">
        <f t="shared" si="70"/>
        <v>PT60M</v>
      </c>
      <c r="H1220" s="222" t="s">
        <v>3033</v>
      </c>
      <c r="I1220" s="279" t="s">
        <v>4439</v>
      </c>
      <c r="J1220" s="10" t="str">
        <f t="shared" si="68"/>
        <v>Ecosense_MainTowerDouglasFir3_sun_+26m_chlorophyll_PAR_sensor_ch1LightSpectrum</v>
      </c>
      <c r="K1220" s="257" t="str">
        <f>VLOOKUP(J1220,[1]TimeSeriesIDs!$A:$E,5,FALSE)</f>
        <v>4f1ffd7fc28140a3a5d2600ba9b638ad</v>
      </c>
      <c r="L1220" s="10">
        <v>0</v>
      </c>
    </row>
    <row r="1221" spans="1:12" x14ac:dyDescent="0.25">
      <c r="A1221" s="91">
        <v>71033</v>
      </c>
      <c r="B1221" s="273" t="s">
        <v>1988</v>
      </c>
      <c r="C1221" s="56" t="s">
        <v>3200</v>
      </c>
      <c r="D1221" s="52" t="s">
        <v>2649</v>
      </c>
      <c r="E1221" s="52" t="s">
        <v>113</v>
      </c>
      <c r="F1221" s="8" t="s">
        <v>16</v>
      </c>
      <c r="G1221" s="8" t="str">
        <f t="shared" si="70"/>
        <v>PT60M</v>
      </c>
      <c r="H1221" s="222" t="s">
        <v>3033</v>
      </c>
      <c r="I1221" s="279" t="s">
        <v>4439</v>
      </c>
      <c r="J1221" s="10" t="str">
        <f t="shared" si="68"/>
        <v>Ecosense_MainTowerDouglasFir3_sun_+26m_chlorophyll_PAR_sensor_nearInfraredSpectrumLightSpectrum</v>
      </c>
      <c r="K1221" s="257" t="str">
        <f>VLOOKUP(J1221,[1]TimeSeriesIDs!$A:$E,5,FALSE)</f>
        <v>5b418d0bf140482c8916431c1e91fbde</v>
      </c>
      <c r="L1221" s="10">
        <v>0</v>
      </c>
    </row>
    <row r="1222" spans="1:12" x14ac:dyDescent="0.25">
      <c r="A1222" s="91">
        <v>71033</v>
      </c>
      <c r="B1222" s="273" t="s">
        <v>1988</v>
      </c>
      <c r="C1222" s="56" t="s">
        <v>3199</v>
      </c>
      <c r="D1222" s="52" t="s">
        <v>2649</v>
      </c>
      <c r="E1222" s="52" t="s">
        <v>113</v>
      </c>
      <c r="F1222" s="8" t="s">
        <v>16</v>
      </c>
      <c r="G1222" s="8" t="s">
        <v>1989</v>
      </c>
      <c r="H1222" s="222" t="s">
        <v>3033</v>
      </c>
      <c r="I1222" s="279" t="s">
        <v>4439</v>
      </c>
      <c r="J1222" s="10" t="str">
        <f t="shared" si="68"/>
        <v>Ecosense_MainTowerDouglasFir3_sun_+26m_chlorophyll_PAR_sensor_wholeSpectrumLightSpectrum</v>
      </c>
      <c r="K1222" s="257" t="str">
        <f>VLOOKUP(J1222,[1]TimeSeriesIDs!$A:$E,5,FALSE)</f>
        <v>d1e41c21b45a4f54ae25bd64c8f9f4a0</v>
      </c>
      <c r="L1222" s="10">
        <v>0</v>
      </c>
    </row>
    <row r="1223" spans="1:12" x14ac:dyDescent="0.25">
      <c r="A1223" s="91">
        <v>71033</v>
      </c>
      <c r="B1223" s="273" t="s">
        <v>1988</v>
      </c>
      <c r="C1223" s="56" t="s">
        <v>3203</v>
      </c>
      <c r="D1223" s="52" t="s">
        <v>2450</v>
      </c>
      <c r="E1223" s="78" t="s">
        <v>68</v>
      </c>
      <c r="F1223" s="7" t="s">
        <v>16</v>
      </c>
      <c r="G1223" s="8" t="str">
        <f t="shared" ref="G1223:G1237" si="71">IF(ISBLANK(B1223),"-","PT60M")</f>
        <v>PT60M</v>
      </c>
      <c r="H1223" s="222" t="s">
        <v>3033</v>
      </c>
      <c r="I1223" s="274" t="s">
        <v>4439</v>
      </c>
      <c r="J1223" s="9" t="str">
        <f t="shared" si="68"/>
        <v>Ecosense_MainTowerDouglasFir3_sun_+26m_chlorophyll_PAR_sensor_tempLeafTemp</v>
      </c>
      <c r="K1223" s="231" t="str">
        <f>VLOOKUP(J1223,[1]TimeSeriesIDs!$A:$E,5,FALSE)</f>
        <v>6dfeaedfcb7e44808ee4d8be3ed4a9e5</v>
      </c>
      <c r="L1223" s="10">
        <v>0</v>
      </c>
    </row>
    <row r="1224" spans="1:12" x14ac:dyDescent="0.25">
      <c r="A1224" s="91">
        <v>71033</v>
      </c>
      <c r="B1224" s="273" t="s">
        <v>1988</v>
      </c>
      <c r="C1224" s="56" t="s">
        <v>3606</v>
      </c>
      <c r="D1224" s="52" t="s">
        <v>2649</v>
      </c>
      <c r="E1224" s="78" t="s">
        <v>113</v>
      </c>
      <c r="F1224" s="7" t="s">
        <v>16</v>
      </c>
      <c r="G1224" s="8" t="str">
        <f t="shared" si="71"/>
        <v>PT60M</v>
      </c>
      <c r="H1224" s="222" t="s">
        <v>3033</v>
      </c>
      <c r="I1224" s="274" t="s">
        <v>4439</v>
      </c>
      <c r="J1224" s="9" t="str">
        <f t="shared" si="68"/>
        <v>Ecosense_MainTowerDouglasFir3_sun_+26m_chlorophyll_PAR_sensor_ch0LightSpectrum</v>
      </c>
      <c r="K1224" s="231" t="str">
        <f>VLOOKUP(J1224,[1]TimeSeriesIDs!$A:$E,5,FALSE)</f>
        <v>3d7d062fb025471fa48bc7892771ef93</v>
      </c>
      <c r="L1224" s="10">
        <v>0</v>
      </c>
    </row>
    <row r="1225" spans="1:12" x14ac:dyDescent="0.25">
      <c r="A1225" s="91">
        <v>71033</v>
      </c>
      <c r="B1225" s="273" t="s">
        <v>1988</v>
      </c>
      <c r="C1225" s="56" t="s">
        <v>3191</v>
      </c>
      <c r="D1225" s="52" t="s">
        <v>2443</v>
      </c>
      <c r="E1225" s="78" t="s">
        <v>113</v>
      </c>
      <c r="F1225" s="7" t="s">
        <v>16</v>
      </c>
      <c r="G1225" s="8" t="str">
        <f t="shared" si="71"/>
        <v>PT60M</v>
      </c>
      <c r="H1225" s="222" t="s">
        <v>3033</v>
      </c>
      <c r="I1225" s="274" t="s">
        <v>4439</v>
      </c>
      <c r="J1225" s="9" t="str">
        <f t="shared" si="68"/>
        <v>Ecosense_MainTowerDouglasFir3_sun_+26m_chlorophyll_PAR_sensorYield</v>
      </c>
      <c r="K1225" s="231" t="str">
        <f>VLOOKUP(J1225,[1]TimeSeriesIDs!$A:$E,5,FALSE)</f>
        <v>00fbffa0fff04b9bbcd5f53ac4507364</v>
      </c>
      <c r="L1225" s="10">
        <v>0</v>
      </c>
    </row>
    <row r="1226" spans="1:12" x14ac:dyDescent="0.25">
      <c r="A1226" s="91">
        <v>71033</v>
      </c>
      <c r="B1226" s="273" t="s">
        <v>1988</v>
      </c>
      <c r="C1226" s="56" t="s">
        <v>3201</v>
      </c>
      <c r="D1226" s="52" t="s">
        <v>140</v>
      </c>
      <c r="E1226" s="78" t="s">
        <v>113</v>
      </c>
      <c r="F1226" s="7" t="s">
        <v>16</v>
      </c>
      <c r="G1226" s="8" t="str">
        <f t="shared" si="71"/>
        <v>PT60M</v>
      </c>
      <c r="H1226" s="222" t="s">
        <v>3033</v>
      </c>
      <c r="I1226" s="274" t="s">
        <v>4439</v>
      </c>
      <c r="J1226" s="9" t="str">
        <f t="shared" si="68"/>
        <v>Ecosense_MainTowerDouglasFir3_sun_+26m_chlorophyll_PAR_sensor_gainDigitalRawSignal</v>
      </c>
      <c r="K1226" s="231" t="str">
        <f>VLOOKUP(J1226,[1]TimeSeriesIDs!$A:$E,5,FALSE)</f>
        <v>e4c060b1ad5e4ea39f3591a41c39cc2b</v>
      </c>
      <c r="L1226" s="10">
        <v>0</v>
      </c>
    </row>
    <row r="1227" spans="1:12" x14ac:dyDescent="0.25">
      <c r="A1227" s="91">
        <v>71033</v>
      </c>
      <c r="B1227" s="273" t="s">
        <v>1988</v>
      </c>
      <c r="C1227" s="56" t="s">
        <v>3195</v>
      </c>
      <c r="D1227" s="52" t="s">
        <v>2649</v>
      </c>
      <c r="E1227" s="78" t="s">
        <v>113</v>
      </c>
      <c r="F1227" s="7" t="s">
        <v>16</v>
      </c>
      <c r="G1227" s="8" t="str">
        <f t="shared" si="71"/>
        <v>PT60M</v>
      </c>
      <c r="H1227" s="222" t="s">
        <v>3033</v>
      </c>
      <c r="I1227" s="274" t="s">
        <v>4439</v>
      </c>
      <c r="J1227" s="9" t="str">
        <f t="shared" si="68"/>
        <v>Ecosense_MainTowerDouglasFir3_sun_+26m_chlorophyll_PAR_sensor_ch4LightSpectrum</v>
      </c>
      <c r="K1227" s="231" t="str">
        <f>VLOOKUP(J1227,[1]TimeSeriesIDs!$A:$E,5,FALSE)</f>
        <v>2f86b00ea12c48b38a450bc39aee80e8</v>
      </c>
      <c r="L1227" s="10">
        <v>0</v>
      </c>
    </row>
    <row r="1228" spans="1:12" x14ac:dyDescent="0.25">
      <c r="A1228" s="91">
        <v>71033</v>
      </c>
      <c r="B1228" s="273" t="s">
        <v>1988</v>
      </c>
      <c r="C1228" s="56" t="s">
        <v>3202</v>
      </c>
      <c r="D1228" s="52" t="s">
        <v>154</v>
      </c>
      <c r="E1228" s="78" t="s">
        <v>2641</v>
      </c>
      <c r="F1228" s="7" t="s">
        <v>16</v>
      </c>
      <c r="G1228" s="8" t="str">
        <f t="shared" si="71"/>
        <v>PT60M</v>
      </c>
      <c r="H1228" s="222" t="s">
        <v>3033</v>
      </c>
      <c r="I1228" s="274" t="s">
        <v>4439</v>
      </c>
      <c r="J1228" s="9" t="str">
        <f t="shared" si="68"/>
        <v>Ecosense_MainTowerDouglasFir3_sun_+26m_chlorophyll_PAR_sensor_tintDuration</v>
      </c>
      <c r="K1228" s="231" t="str">
        <f>VLOOKUP(J1228,[1]TimeSeriesIDs!$A:$E,5,FALSE)</f>
        <v>07b68ec765c741e8bebf21091de145e6</v>
      </c>
      <c r="L1228" s="10">
        <v>0</v>
      </c>
    </row>
    <row r="1229" spans="1:12" x14ac:dyDescent="0.25">
      <c r="A1229" s="91">
        <v>71033</v>
      </c>
      <c r="B1229" s="273" t="s">
        <v>1988</v>
      </c>
      <c r="C1229" s="56" t="s">
        <v>3191</v>
      </c>
      <c r="D1229" s="52" t="s">
        <v>2436</v>
      </c>
      <c r="E1229" s="78" t="s">
        <v>113</v>
      </c>
      <c r="F1229" s="7" t="s">
        <v>16</v>
      </c>
      <c r="G1229" s="8" t="str">
        <f t="shared" si="71"/>
        <v>PT60M</v>
      </c>
      <c r="H1229" s="222" t="s">
        <v>3033</v>
      </c>
      <c r="I1229" s="274" t="s">
        <v>4439</v>
      </c>
      <c r="J1229" s="9" t="str">
        <f t="shared" si="68"/>
        <v>Ecosense_MainTowerDouglasFir3_sun_+26m_chlorophyll_PAR_sensorChlorophyllFluorescenceMax</v>
      </c>
      <c r="K1229" s="231" t="str">
        <f>VLOOKUP(J1229,[1]TimeSeriesIDs!$A:$E,5,FALSE)</f>
        <v>3e86b02d140d4c3fbf4a636a8dc6584f</v>
      </c>
      <c r="L1229" s="10">
        <v>0</v>
      </c>
    </row>
    <row r="1230" spans="1:12" x14ac:dyDescent="0.25">
      <c r="A1230" s="91">
        <v>71033</v>
      </c>
      <c r="B1230" s="273" t="s">
        <v>1988</v>
      </c>
      <c r="C1230" s="56" t="s">
        <v>3193</v>
      </c>
      <c r="D1230" s="52" t="s">
        <v>2649</v>
      </c>
      <c r="E1230" s="78" t="s">
        <v>113</v>
      </c>
      <c r="F1230" s="7" t="s">
        <v>16</v>
      </c>
      <c r="G1230" s="8" t="str">
        <f t="shared" si="71"/>
        <v>PT60M</v>
      </c>
      <c r="H1230" s="222" t="s">
        <v>3033</v>
      </c>
      <c r="I1230" s="274" t="s">
        <v>4439</v>
      </c>
      <c r="J1230" s="9" t="str">
        <f t="shared" si="68"/>
        <v>Ecosense_MainTowerDouglasFir3_sun_+26m_chlorophyll_PAR_sensor_ch2LightSpectrum</v>
      </c>
      <c r="K1230" s="231" t="str">
        <f>VLOOKUP(J1230,[1]TimeSeriesIDs!$A:$E,5,FALSE)</f>
        <v>a39907f1471148c3bccc35fdf90a95c4</v>
      </c>
      <c r="L1230" s="10">
        <v>0</v>
      </c>
    </row>
    <row r="1231" spans="1:12" x14ac:dyDescent="0.25">
      <c r="A1231" s="91">
        <v>71033</v>
      </c>
      <c r="B1231" s="273" t="s">
        <v>1988</v>
      </c>
      <c r="C1231" s="56" t="s">
        <v>3196</v>
      </c>
      <c r="D1231" s="52" t="s">
        <v>2649</v>
      </c>
      <c r="E1231" s="78" t="s">
        <v>113</v>
      </c>
      <c r="F1231" s="7" t="s">
        <v>16</v>
      </c>
      <c r="G1231" s="8" t="str">
        <f t="shared" si="71"/>
        <v>PT60M</v>
      </c>
      <c r="H1231" s="222" t="s">
        <v>3033</v>
      </c>
      <c r="I1231" s="274" t="s">
        <v>4439</v>
      </c>
      <c r="J1231" s="9" t="str">
        <f t="shared" si="68"/>
        <v>Ecosense_MainTowerDouglasFir3_sun_+26m_chlorophyll_PAR_sensor_ch5LightSpectrum</v>
      </c>
      <c r="K1231" s="231" t="str">
        <f>VLOOKUP(J1231,[1]TimeSeriesIDs!$A:$E,5,FALSE)</f>
        <v>ebfa70bf667b47d6b11b7b25de2125b4</v>
      </c>
      <c r="L1231" s="10">
        <v>0</v>
      </c>
    </row>
    <row r="1232" spans="1:12" x14ac:dyDescent="0.25">
      <c r="A1232" s="91">
        <v>71034</v>
      </c>
      <c r="B1232" s="273" t="s">
        <v>1988</v>
      </c>
      <c r="C1232" s="56" t="s">
        <v>3168</v>
      </c>
      <c r="D1232" s="52" t="s">
        <v>2649</v>
      </c>
      <c r="E1232" s="78" t="s">
        <v>113</v>
      </c>
      <c r="F1232" s="7" t="s">
        <v>16</v>
      </c>
      <c r="G1232" s="8" t="str">
        <f t="shared" si="71"/>
        <v>PT60M</v>
      </c>
      <c r="H1232" s="222" t="s">
        <v>3033</v>
      </c>
      <c r="I1232" s="274" t="s">
        <v>4439</v>
      </c>
      <c r="J1232" s="9" t="str">
        <f t="shared" si="68"/>
        <v>Ecosense_MainTowerDouglasFir1_sun_+26m_chlorophyll_PAR_sensor_ch3LightSpectrum</v>
      </c>
      <c r="K1232" s="231" t="str">
        <f>VLOOKUP(J1232,[1]TimeSeriesIDs!$A:$E,5,FALSE)</f>
        <v>f68a2c8dbfae4f218565cdb677d8d291</v>
      </c>
      <c r="L1232" s="10">
        <v>0</v>
      </c>
    </row>
    <row r="1233" spans="1:12" x14ac:dyDescent="0.25">
      <c r="A1233" s="91">
        <v>71034</v>
      </c>
      <c r="B1233" s="273" t="s">
        <v>1988</v>
      </c>
      <c r="C1233" s="56" t="s">
        <v>3172</v>
      </c>
      <c r="D1233" s="52" t="s">
        <v>2649</v>
      </c>
      <c r="E1233" s="78" t="s">
        <v>113</v>
      </c>
      <c r="F1233" s="7" t="s">
        <v>16</v>
      </c>
      <c r="G1233" s="8" t="str">
        <f t="shared" si="71"/>
        <v>PT60M</v>
      </c>
      <c r="H1233" s="222" t="s">
        <v>3033</v>
      </c>
      <c r="I1233" s="274" t="s">
        <v>4439</v>
      </c>
      <c r="J1233" s="9" t="str">
        <f t="shared" si="68"/>
        <v>Ecosense_MainTowerDouglasFir1_sun_+26m_chlorophyll_PAR_sensor_ch7LightSpectrum</v>
      </c>
      <c r="K1233" s="231" t="str">
        <f>VLOOKUP(J1233,[1]TimeSeriesIDs!$A:$E,5,FALSE)</f>
        <v>6c350153aeed43218f53a465aed30435</v>
      </c>
      <c r="L1233" s="10">
        <v>0</v>
      </c>
    </row>
    <row r="1234" spans="1:12" x14ac:dyDescent="0.25">
      <c r="A1234" s="91">
        <v>71034</v>
      </c>
      <c r="B1234" s="273" t="s">
        <v>1988</v>
      </c>
      <c r="C1234" s="56" t="s">
        <v>3171</v>
      </c>
      <c r="D1234" s="52" t="s">
        <v>2649</v>
      </c>
      <c r="E1234" s="78" t="s">
        <v>113</v>
      </c>
      <c r="F1234" s="7" t="s">
        <v>16</v>
      </c>
      <c r="G1234" s="8" t="str">
        <f t="shared" si="71"/>
        <v>PT60M</v>
      </c>
      <c r="H1234" s="222" t="s">
        <v>3033</v>
      </c>
      <c r="I1234" s="274" t="s">
        <v>4439</v>
      </c>
      <c r="J1234" s="9" t="str">
        <f t="shared" si="68"/>
        <v>Ecosense_MainTowerDouglasFir1_sun_+26m_chlorophyll_PAR_sensor_ch6LightSpectrum</v>
      </c>
      <c r="K1234" s="231" t="str">
        <f>VLOOKUP(J1234,[1]TimeSeriesIDs!$A:$E,5,FALSE)</f>
        <v>765b847336884191ac4b4f368ad30df0</v>
      </c>
      <c r="L1234" s="10">
        <v>0</v>
      </c>
    </row>
    <row r="1235" spans="1:12" x14ac:dyDescent="0.25">
      <c r="A1235" s="91">
        <v>71034</v>
      </c>
      <c r="B1235" s="273" t="s">
        <v>1988</v>
      </c>
      <c r="C1235" s="56" t="s">
        <v>3165</v>
      </c>
      <c r="D1235" s="52" t="s">
        <v>2437</v>
      </c>
      <c r="E1235" s="78" t="s">
        <v>113</v>
      </c>
      <c r="F1235" s="7" t="s">
        <v>16</v>
      </c>
      <c r="G1235" s="8" t="str">
        <f t="shared" si="71"/>
        <v>PT60M</v>
      </c>
      <c r="H1235" s="222" t="s">
        <v>3033</v>
      </c>
      <c r="I1235" s="274" t="s">
        <v>4439</v>
      </c>
      <c r="J1235" s="9" t="str">
        <f t="shared" si="68"/>
        <v>Ecosense_MainTowerDouglasFir1_sun_+26m_chlorophyll_PAR_sensorChlorophyllFluorescenceMin</v>
      </c>
      <c r="K1235" s="231" t="str">
        <f>VLOOKUP(J1235,[1]TimeSeriesIDs!$A:$E,5,FALSE)</f>
        <v>3904b4edc6534fe0ba53968fa8497a9b</v>
      </c>
      <c r="L1235" s="10">
        <v>0</v>
      </c>
    </row>
    <row r="1236" spans="1:12" x14ac:dyDescent="0.25">
      <c r="A1236" s="91">
        <v>71034</v>
      </c>
      <c r="B1236" s="273" t="s">
        <v>1988</v>
      </c>
      <c r="C1236" s="56" t="s">
        <v>3166</v>
      </c>
      <c r="D1236" s="52" t="s">
        <v>2649</v>
      </c>
      <c r="E1236" s="78" t="s">
        <v>113</v>
      </c>
      <c r="F1236" s="7" t="s">
        <v>16</v>
      </c>
      <c r="G1236" s="8" t="str">
        <f t="shared" si="71"/>
        <v>PT60M</v>
      </c>
      <c r="H1236" s="222" t="s">
        <v>3033</v>
      </c>
      <c r="I1236" s="274" t="s">
        <v>4439</v>
      </c>
      <c r="J1236" s="9" t="str">
        <f t="shared" si="68"/>
        <v>Ecosense_MainTowerDouglasFir1_sun_+26m_chlorophyll_PAR_sensor_ch1LightSpectrum</v>
      </c>
      <c r="K1236" s="231" t="str">
        <f>VLOOKUP(J1236,[1]TimeSeriesIDs!$A:$E,5,FALSE)</f>
        <v>9d91d00148b5435b8b891093a4cf0a04</v>
      </c>
      <c r="L1236" s="10">
        <v>0</v>
      </c>
    </row>
    <row r="1237" spans="1:12" x14ac:dyDescent="0.25">
      <c r="A1237" s="91">
        <v>71034</v>
      </c>
      <c r="B1237" s="273" t="s">
        <v>1988</v>
      </c>
      <c r="C1237" s="56" t="s">
        <v>3174</v>
      </c>
      <c r="D1237" s="52" t="s">
        <v>2649</v>
      </c>
      <c r="E1237" s="78" t="s">
        <v>113</v>
      </c>
      <c r="F1237" s="7" t="s">
        <v>16</v>
      </c>
      <c r="G1237" s="8" t="str">
        <f t="shared" si="71"/>
        <v>PT60M</v>
      </c>
      <c r="H1237" s="222" t="s">
        <v>3033</v>
      </c>
      <c r="I1237" s="274" t="s">
        <v>4439</v>
      </c>
      <c r="J1237" s="9" t="str">
        <f t="shared" si="68"/>
        <v>Ecosense_MainTowerDouglasFir1_sun_+26m_chlorophyll_PAR_sensor_nearInfraredSpectrumLightSpectrum</v>
      </c>
      <c r="K1237" s="231" t="str">
        <f>VLOOKUP(J1237,[1]TimeSeriesIDs!$A:$E,5,FALSE)</f>
        <v>83a9d82fe6dd4cdba632d4c5b19347a1</v>
      </c>
      <c r="L1237" s="10">
        <v>0</v>
      </c>
    </row>
    <row r="1238" spans="1:12" x14ac:dyDescent="0.25">
      <c r="A1238" s="91">
        <v>71034</v>
      </c>
      <c r="B1238" s="273" t="s">
        <v>1988</v>
      </c>
      <c r="C1238" s="56" t="s">
        <v>3173</v>
      </c>
      <c r="D1238" s="52" t="s">
        <v>2649</v>
      </c>
      <c r="E1238" s="78" t="s">
        <v>113</v>
      </c>
      <c r="F1238" s="7" t="s">
        <v>16</v>
      </c>
      <c r="G1238" s="8" t="s">
        <v>1989</v>
      </c>
      <c r="H1238" s="222" t="s">
        <v>3033</v>
      </c>
      <c r="I1238" s="274" t="s">
        <v>4439</v>
      </c>
      <c r="J1238" s="9" t="str">
        <f t="shared" si="68"/>
        <v>Ecosense_MainTowerDouglasFir1_sun_+26m_chlorophyll_PAR_sensor_wholeSpectrumLightSpectrum</v>
      </c>
      <c r="K1238" s="231" t="str">
        <f>VLOOKUP(J1238,[1]TimeSeriesIDs!$A:$E,5,FALSE)</f>
        <v>8c8c28b8f8d24591b0bf0930a54d0fb1</v>
      </c>
      <c r="L1238" s="10">
        <v>0</v>
      </c>
    </row>
    <row r="1239" spans="1:12" x14ac:dyDescent="0.25">
      <c r="A1239" s="91">
        <v>71034</v>
      </c>
      <c r="B1239" s="273" t="s">
        <v>1988</v>
      </c>
      <c r="C1239" s="56" t="s">
        <v>3177</v>
      </c>
      <c r="D1239" s="52" t="s">
        <v>2450</v>
      </c>
      <c r="E1239" s="52" t="s">
        <v>68</v>
      </c>
      <c r="F1239" s="7" t="s">
        <v>16</v>
      </c>
      <c r="G1239" s="8" t="str">
        <f t="shared" ref="G1239:G1258" si="72">IF(ISBLANK(B1239),"-","PT60M")</f>
        <v>PT60M</v>
      </c>
      <c r="H1239" s="222" t="s">
        <v>3033</v>
      </c>
      <c r="I1239" s="274" t="s">
        <v>4439</v>
      </c>
      <c r="J1239" s="9" t="str">
        <f t="shared" si="68"/>
        <v>Ecosense_MainTowerDouglasFir1_sun_+26m_chlorophyll_PAR_sensor_tempLeafTemp</v>
      </c>
      <c r="K1239" s="231" t="str">
        <f>VLOOKUP(J1239,[1]TimeSeriesIDs!$A:$E,5,FALSE)</f>
        <v>777bd218998340bd84aa20de1effc441</v>
      </c>
      <c r="L1239" s="10">
        <v>0</v>
      </c>
    </row>
    <row r="1240" spans="1:12" x14ac:dyDescent="0.25">
      <c r="A1240" s="91">
        <v>71034</v>
      </c>
      <c r="B1240" s="273" t="s">
        <v>1988</v>
      </c>
      <c r="C1240" s="56" t="s">
        <v>3604</v>
      </c>
      <c r="D1240" s="52" t="s">
        <v>2649</v>
      </c>
      <c r="E1240" s="78" t="s">
        <v>113</v>
      </c>
      <c r="F1240" s="7" t="s">
        <v>16</v>
      </c>
      <c r="G1240" s="8" t="str">
        <f t="shared" si="72"/>
        <v>PT60M</v>
      </c>
      <c r="H1240" s="222" t="s">
        <v>3033</v>
      </c>
      <c r="I1240" s="274" t="s">
        <v>4439</v>
      </c>
      <c r="J1240" s="9" t="str">
        <f t="shared" si="68"/>
        <v>Ecosense_MainTowerDouglasFir1_sun_+26m_chlorophyll_PAR_sensor_ch0LightSpectrum</v>
      </c>
      <c r="K1240" s="231" t="str">
        <f>VLOOKUP(J1240,[1]TimeSeriesIDs!$A:$E,5,FALSE)</f>
        <v>5594e9a6712b4cfc96e07c261eddb14f</v>
      </c>
      <c r="L1240" s="10">
        <v>0</v>
      </c>
    </row>
    <row r="1241" spans="1:12" x14ac:dyDescent="0.25">
      <c r="A1241" s="91">
        <v>71034</v>
      </c>
      <c r="B1241" s="273" t="s">
        <v>1988</v>
      </c>
      <c r="C1241" s="56" t="s">
        <v>3165</v>
      </c>
      <c r="D1241" s="52" t="s">
        <v>2443</v>
      </c>
      <c r="E1241" s="78" t="s">
        <v>113</v>
      </c>
      <c r="F1241" s="7" t="s">
        <v>16</v>
      </c>
      <c r="G1241" s="8" t="str">
        <f t="shared" si="72"/>
        <v>PT60M</v>
      </c>
      <c r="H1241" s="222" t="s">
        <v>3033</v>
      </c>
      <c r="I1241" s="274" t="s">
        <v>4439</v>
      </c>
      <c r="J1241" s="9" t="str">
        <f t="shared" si="68"/>
        <v>Ecosense_MainTowerDouglasFir1_sun_+26m_chlorophyll_PAR_sensorYield</v>
      </c>
      <c r="K1241" s="231" t="str">
        <f>VLOOKUP(J1241,[1]TimeSeriesIDs!$A:$E,5,FALSE)</f>
        <v>abfcecbf12f040809d8c382c656e12b9</v>
      </c>
      <c r="L1241" s="10">
        <v>0</v>
      </c>
    </row>
    <row r="1242" spans="1:12" x14ac:dyDescent="0.25">
      <c r="A1242" s="91">
        <v>71034</v>
      </c>
      <c r="B1242" s="273" t="s">
        <v>1988</v>
      </c>
      <c r="C1242" s="56" t="s">
        <v>3175</v>
      </c>
      <c r="D1242" s="52" t="s">
        <v>140</v>
      </c>
      <c r="E1242" s="78" t="s">
        <v>113</v>
      </c>
      <c r="F1242" s="7" t="s">
        <v>16</v>
      </c>
      <c r="G1242" s="8" t="str">
        <f t="shared" si="72"/>
        <v>PT60M</v>
      </c>
      <c r="H1242" s="222" t="s">
        <v>3033</v>
      </c>
      <c r="I1242" s="274" t="s">
        <v>4439</v>
      </c>
      <c r="J1242" s="9" t="str">
        <f t="shared" si="68"/>
        <v>Ecosense_MainTowerDouglasFir1_sun_+26m_chlorophyll_PAR_sensor_gainDigitalRawSignal</v>
      </c>
      <c r="K1242" s="231" t="str">
        <f>VLOOKUP(J1242,[1]TimeSeriesIDs!$A:$E,5,FALSE)</f>
        <v>98b4977bd4f54fa28cdd9062f00d1f33</v>
      </c>
      <c r="L1242" s="10">
        <v>0</v>
      </c>
    </row>
    <row r="1243" spans="1:12" x14ac:dyDescent="0.25">
      <c r="A1243" s="91">
        <v>71034</v>
      </c>
      <c r="B1243" s="273" t="s">
        <v>1988</v>
      </c>
      <c r="C1243" s="56" t="s">
        <v>3169</v>
      </c>
      <c r="D1243" s="52" t="s">
        <v>2649</v>
      </c>
      <c r="E1243" s="78" t="s">
        <v>113</v>
      </c>
      <c r="F1243" s="7" t="s">
        <v>16</v>
      </c>
      <c r="G1243" s="8" t="str">
        <f t="shared" si="72"/>
        <v>PT60M</v>
      </c>
      <c r="H1243" s="222" t="s">
        <v>3033</v>
      </c>
      <c r="I1243" s="274" t="s">
        <v>4439</v>
      </c>
      <c r="J1243" s="9" t="str">
        <f t="shared" si="68"/>
        <v>Ecosense_MainTowerDouglasFir1_sun_+26m_chlorophyll_PAR_sensor_ch4LightSpectrum</v>
      </c>
      <c r="K1243" s="231" t="str">
        <f>VLOOKUP(J1243,[1]TimeSeriesIDs!$A:$E,5,FALSE)</f>
        <v>34cae2993faf4a04bbb2bc2a3a58acba</v>
      </c>
      <c r="L1243" s="10">
        <v>0</v>
      </c>
    </row>
    <row r="1244" spans="1:12" x14ac:dyDescent="0.25">
      <c r="A1244" s="91">
        <v>71034</v>
      </c>
      <c r="B1244" s="273" t="s">
        <v>1988</v>
      </c>
      <c r="C1244" s="56" t="s">
        <v>3176</v>
      </c>
      <c r="D1244" s="52" t="s">
        <v>154</v>
      </c>
      <c r="E1244" s="78" t="s">
        <v>2641</v>
      </c>
      <c r="F1244" s="7" t="s">
        <v>16</v>
      </c>
      <c r="G1244" s="8" t="str">
        <f t="shared" si="72"/>
        <v>PT60M</v>
      </c>
      <c r="H1244" s="222" t="s">
        <v>3033</v>
      </c>
      <c r="I1244" s="274" t="s">
        <v>4439</v>
      </c>
      <c r="J1244" s="9" t="str">
        <f t="shared" si="68"/>
        <v>Ecosense_MainTowerDouglasFir1_sun_+26m_chlorophyll_PAR_sensor_tintDuration</v>
      </c>
      <c r="K1244" s="231" t="str">
        <f>VLOOKUP(J1244,[1]TimeSeriesIDs!$A:$E,5,FALSE)</f>
        <v>c504762a34994d27936582d4fda6d2c6</v>
      </c>
      <c r="L1244" s="10">
        <v>0</v>
      </c>
    </row>
    <row r="1245" spans="1:12" x14ac:dyDescent="0.25">
      <c r="A1245" s="91">
        <v>71034</v>
      </c>
      <c r="B1245" s="273" t="s">
        <v>1988</v>
      </c>
      <c r="C1245" s="56" t="s">
        <v>3165</v>
      </c>
      <c r="D1245" s="52" t="s">
        <v>2436</v>
      </c>
      <c r="E1245" s="78" t="s">
        <v>113</v>
      </c>
      <c r="F1245" s="7" t="s">
        <v>16</v>
      </c>
      <c r="G1245" s="8" t="str">
        <f t="shared" si="72"/>
        <v>PT60M</v>
      </c>
      <c r="H1245" s="222" t="s">
        <v>3033</v>
      </c>
      <c r="I1245" s="274" t="s">
        <v>4439</v>
      </c>
      <c r="J1245" s="9" t="str">
        <f t="shared" si="68"/>
        <v>Ecosense_MainTowerDouglasFir1_sun_+26m_chlorophyll_PAR_sensorChlorophyllFluorescenceMax</v>
      </c>
      <c r="K1245" s="231" t="str">
        <f>VLOOKUP(J1245,[1]TimeSeriesIDs!$A:$E,5,FALSE)</f>
        <v>1585f90c12ae40078bdcb53792472896</v>
      </c>
      <c r="L1245" s="10">
        <v>0</v>
      </c>
    </row>
    <row r="1246" spans="1:12" x14ac:dyDescent="0.25">
      <c r="A1246" s="91">
        <v>71034</v>
      </c>
      <c r="B1246" s="273" t="s">
        <v>1988</v>
      </c>
      <c r="C1246" s="56" t="s">
        <v>3167</v>
      </c>
      <c r="D1246" s="52" t="s">
        <v>2649</v>
      </c>
      <c r="E1246" s="78" t="s">
        <v>113</v>
      </c>
      <c r="F1246" s="7" t="s">
        <v>16</v>
      </c>
      <c r="G1246" s="8" t="str">
        <f t="shared" si="72"/>
        <v>PT60M</v>
      </c>
      <c r="H1246" s="222" t="s">
        <v>3033</v>
      </c>
      <c r="I1246" s="274" t="s">
        <v>4439</v>
      </c>
      <c r="J1246" s="9" t="str">
        <f t="shared" si="68"/>
        <v>Ecosense_MainTowerDouglasFir1_sun_+26m_chlorophyll_PAR_sensor_ch2LightSpectrum</v>
      </c>
      <c r="K1246" s="231" t="str">
        <f>VLOOKUP(J1246,[1]TimeSeriesIDs!$A:$E,5,FALSE)</f>
        <v>05985e0140904734bc08242c455aaa98</v>
      </c>
      <c r="L1246" s="10">
        <v>0</v>
      </c>
    </row>
    <row r="1247" spans="1:12" x14ac:dyDescent="0.25">
      <c r="A1247" s="91">
        <v>71034</v>
      </c>
      <c r="B1247" s="273" t="s">
        <v>1988</v>
      </c>
      <c r="C1247" s="56" t="s">
        <v>3170</v>
      </c>
      <c r="D1247" s="52" t="s">
        <v>2649</v>
      </c>
      <c r="E1247" s="78" t="s">
        <v>113</v>
      </c>
      <c r="F1247" s="7" t="s">
        <v>16</v>
      </c>
      <c r="G1247" s="8" t="str">
        <f t="shared" si="72"/>
        <v>PT60M</v>
      </c>
      <c r="H1247" s="222" t="s">
        <v>3033</v>
      </c>
      <c r="I1247" s="274" t="s">
        <v>4439</v>
      </c>
      <c r="J1247" s="9" t="str">
        <f t="shared" si="68"/>
        <v>Ecosense_MainTowerDouglasFir1_sun_+26m_chlorophyll_PAR_sensor_ch5LightSpectrum</v>
      </c>
      <c r="K1247" s="231" t="str">
        <f>VLOOKUP(J1247,[1]TimeSeriesIDs!$A:$E,5,FALSE)</f>
        <v>1aff1d7ff5e94332a4336a23c493cbf5</v>
      </c>
      <c r="L1247" s="10">
        <v>0</v>
      </c>
    </row>
    <row r="1248" spans="1:12" x14ac:dyDescent="0.25">
      <c r="A1248" s="171">
        <v>71035</v>
      </c>
      <c r="B1248" s="141" t="s">
        <v>1988</v>
      </c>
      <c r="C1248" s="141" t="s">
        <v>3305</v>
      </c>
      <c r="D1248" s="10" t="s">
        <v>140</v>
      </c>
      <c r="E1248" s="146" t="s">
        <v>113</v>
      </c>
      <c r="F1248" s="7" t="s">
        <v>16</v>
      </c>
      <c r="G1248" s="8" t="str">
        <f t="shared" si="72"/>
        <v>PT60M</v>
      </c>
      <c r="H1248" s="222" t="s">
        <v>3033</v>
      </c>
      <c r="I1248" s="224" t="s">
        <v>3047</v>
      </c>
      <c r="J1248" s="9" t="str">
        <f t="shared" si="68"/>
        <v>Ecosense_MainTowerDouglasFir2_sun_+26m_chlorophyll_PAR_sensor_gainDigitalRawSignal</v>
      </c>
      <c r="K1248" s="231" t="str">
        <f>VLOOKUP(J1248,[1]TimeSeriesIDs!$A:$E,5,FALSE)</f>
        <v>29c7da72634d4ddcadcf548ec78fe1e9</v>
      </c>
      <c r="L1248" s="10">
        <v>0</v>
      </c>
    </row>
    <row r="1249" spans="1:12" x14ac:dyDescent="0.25">
      <c r="A1249" s="171">
        <v>71035</v>
      </c>
      <c r="B1249" s="141" t="s">
        <v>1988</v>
      </c>
      <c r="C1249" s="141" t="s">
        <v>3299</v>
      </c>
      <c r="D1249" s="10" t="s">
        <v>2649</v>
      </c>
      <c r="E1249" s="146" t="s">
        <v>113</v>
      </c>
      <c r="F1249" s="7" t="s">
        <v>16</v>
      </c>
      <c r="G1249" s="8" t="str">
        <f t="shared" si="72"/>
        <v>PT60M</v>
      </c>
      <c r="H1249" s="222" t="s">
        <v>3033</v>
      </c>
      <c r="I1249" s="224" t="s">
        <v>3047</v>
      </c>
      <c r="J1249" s="9" t="str">
        <f t="shared" si="68"/>
        <v>Ecosense_MainTowerDouglasFir2_sun_+26m_chlorophyll_PAR_sensor_ch4LightSpectrum</v>
      </c>
      <c r="K1249" s="231" t="str">
        <f>VLOOKUP(J1249,[1]TimeSeriesIDs!$A:$E,5,FALSE)</f>
        <v>2e57a147c62c407e86f76f22a4230b9f</v>
      </c>
      <c r="L1249" s="10">
        <v>0</v>
      </c>
    </row>
    <row r="1250" spans="1:12" x14ac:dyDescent="0.25">
      <c r="A1250" s="171">
        <v>71035</v>
      </c>
      <c r="B1250" s="141" t="s">
        <v>1988</v>
      </c>
      <c r="C1250" s="141" t="s">
        <v>3300</v>
      </c>
      <c r="D1250" s="10" t="s">
        <v>2649</v>
      </c>
      <c r="E1250" s="146" t="s">
        <v>113</v>
      </c>
      <c r="F1250" s="7" t="s">
        <v>16</v>
      </c>
      <c r="G1250" s="8" t="str">
        <f t="shared" si="72"/>
        <v>PT60M</v>
      </c>
      <c r="H1250" s="222" t="s">
        <v>3033</v>
      </c>
      <c r="I1250" s="224" t="s">
        <v>3047</v>
      </c>
      <c r="J1250" s="9" t="str">
        <f t="shared" si="68"/>
        <v>Ecosense_MainTowerDouglasFir2_sun_+26m_chlorophyll_PAR_sensor_ch5LightSpectrum</v>
      </c>
      <c r="K1250" s="231" t="str">
        <f>VLOOKUP(J1250,[1]TimeSeriesIDs!$A:$E,5,FALSE)</f>
        <v>42ec7f84dccf42f68946ba977eca2daa</v>
      </c>
      <c r="L1250" s="10">
        <v>0</v>
      </c>
    </row>
    <row r="1251" spans="1:12" x14ac:dyDescent="0.25">
      <c r="A1251" s="171">
        <v>71035</v>
      </c>
      <c r="B1251" s="141" t="s">
        <v>1988</v>
      </c>
      <c r="C1251" s="141" t="s">
        <v>3301</v>
      </c>
      <c r="D1251" s="10" t="s">
        <v>2649</v>
      </c>
      <c r="E1251" s="146" t="s">
        <v>113</v>
      </c>
      <c r="F1251" s="7" t="s">
        <v>16</v>
      </c>
      <c r="G1251" s="8" t="str">
        <f t="shared" si="72"/>
        <v>PT60M</v>
      </c>
      <c r="H1251" s="222" t="s">
        <v>3033</v>
      </c>
      <c r="I1251" s="224" t="s">
        <v>3047</v>
      </c>
      <c r="J1251" s="9" t="str">
        <f t="shared" si="68"/>
        <v>Ecosense_MainTowerDouglasFir2_sun_+26m_chlorophyll_PAR_sensor_ch6LightSpectrum</v>
      </c>
      <c r="K1251" s="231" t="str">
        <f>VLOOKUP(J1251,[1]TimeSeriesIDs!$A:$E,5,FALSE)</f>
        <v>49d779a2fd7d4e79bad83b900a135fa5</v>
      </c>
      <c r="L1251" s="10">
        <v>0</v>
      </c>
    </row>
    <row r="1252" spans="1:12" x14ac:dyDescent="0.25">
      <c r="A1252" s="171">
        <v>71035</v>
      </c>
      <c r="B1252" s="141" t="s">
        <v>1988</v>
      </c>
      <c r="C1252" s="141" t="s">
        <v>3297</v>
      </c>
      <c r="D1252" s="10" t="s">
        <v>2649</v>
      </c>
      <c r="E1252" s="146" t="s">
        <v>113</v>
      </c>
      <c r="F1252" s="7" t="s">
        <v>16</v>
      </c>
      <c r="G1252" s="8" t="str">
        <f t="shared" si="72"/>
        <v>PT60M</v>
      </c>
      <c r="H1252" s="222" t="s">
        <v>3033</v>
      </c>
      <c r="I1252" s="224" t="s">
        <v>3047</v>
      </c>
      <c r="J1252" s="9" t="str">
        <f t="shared" ref="J1252:J1315" si="73">B1252&amp;C1252&amp;D1252</f>
        <v>Ecosense_MainTowerDouglasFir2_sun_+26m_chlorophyll_PAR_sensor_ch2LightSpectrum</v>
      </c>
      <c r="K1252" s="231" t="str">
        <f>VLOOKUP(J1252,[1]TimeSeriesIDs!$A:$E,5,FALSE)</f>
        <v>5800abed1960466db0c6678bcc29ec7d</v>
      </c>
      <c r="L1252" s="10">
        <v>0</v>
      </c>
    </row>
    <row r="1253" spans="1:12" x14ac:dyDescent="0.25">
      <c r="A1253" s="171">
        <v>71035</v>
      </c>
      <c r="B1253" s="141" t="s">
        <v>1988</v>
      </c>
      <c r="C1253" s="141" t="s">
        <v>3295</v>
      </c>
      <c r="D1253" s="10" t="s">
        <v>2436</v>
      </c>
      <c r="E1253" s="146" t="s">
        <v>113</v>
      </c>
      <c r="F1253" s="7" t="s">
        <v>16</v>
      </c>
      <c r="G1253" s="8" t="str">
        <f t="shared" si="72"/>
        <v>PT60M</v>
      </c>
      <c r="H1253" s="222" t="s">
        <v>3033</v>
      </c>
      <c r="I1253" s="224" t="s">
        <v>3047</v>
      </c>
      <c r="J1253" s="9" t="str">
        <f t="shared" si="73"/>
        <v>Ecosense_MainTowerDouglasFir2_sun_+26m_chlorophyll_PAR_sensorChlorophyllFluorescenceMax</v>
      </c>
      <c r="K1253" s="231" t="str">
        <f>VLOOKUP(J1253,[1]TimeSeriesIDs!$A:$E,5,FALSE)</f>
        <v>5c218d1a5f4548a5bf349a057ce0c7d4</v>
      </c>
      <c r="L1253" s="10">
        <v>0</v>
      </c>
    </row>
    <row r="1254" spans="1:12" x14ac:dyDescent="0.25">
      <c r="A1254" s="171">
        <v>71035</v>
      </c>
      <c r="B1254" s="141" t="s">
        <v>1988</v>
      </c>
      <c r="C1254" s="141" t="s">
        <v>3303</v>
      </c>
      <c r="D1254" s="10" t="s">
        <v>2649</v>
      </c>
      <c r="E1254" s="146" t="s">
        <v>113</v>
      </c>
      <c r="F1254" s="7" t="s">
        <v>16</v>
      </c>
      <c r="G1254" s="8" t="str">
        <f t="shared" si="72"/>
        <v>PT60M</v>
      </c>
      <c r="H1254" s="222" t="s">
        <v>3033</v>
      </c>
      <c r="I1254" s="224" t="s">
        <v>3047</v>
      </c>
      <c r="J1254" s="9" t="str">
        <f t="shared" si="73"/>
        <v>Ecosense_MainTowerDouglasFir2_sun_+26m_chlorophyll_PAR_sensor_wholeSpectrumLightSpectrum</v>
      </c>
      <c r="K1254" s="231" t="str">
        <f>VLOOKUP(J1254,[1]TimeSeriesIDs!$A:$E,5,FALSE)</f>
        <v>6229bd2513db4cb8b570b6be8399bba1</v>
      </c>
      <c r="L1254" s="10">
        <v>0</v>
      </c>
    </row>
    <row r="1255" spans="1:12" x14ac:dyDescent="0.25">
      <c r="A1255" s="171">
        <v>71035</v>
      </c>
      <c r="B1255" s="141" t="s">
        <v>1988</v>
      </c>
      <c r="C1255" s="141" t="s">
        <v>3619</v>
      </c>
      <c r="D1255" s="190" t="s">
        <v>2649</v>
      </c>
      <c r="E1255" s="146" t="s">
        <v>113</v>
      </c>
      <c r="F1255" s="7" t="s">
        <v>16</v>
      </c>
      <c r="G1255" s="8" t="str">
        <f t="shared" si="72"/>
        <v>PT60M</v>
      </c>
      <c r="H1255" s="222" t="s">
        <v>3033</v>
      </c>
      <c r="I1255" s="224" t="s">
        <v>3047</v>
      </c>
      <c r="J1255" s="9" t="str">
        <f t="shared" si="73"/>
        <v>Ecosense_MainTowerDouglasFir2_sun_+26m_chlorophyll_PAR_sensor_ch0LightSpectrum</v>
      </c>
      <c r="K1255" s="256" t="str">
        <f>VLOOKUP(J1255,[1]TimeSeriesIDs!$A:$E,5,FALSE)</f>
        <v>644df268c9b843f09d0643bdcf4b2ceb</v>
      </c>
      <c r="L1255" s="10">
        <v>0</v>
      </c>
    </row>
    <row r="1256" spans="1:12" x14ac:dyDescent="0.25">
      <c r="A1256" s="171">
        <v>71035</v>
      </c>
      <c r="B1256" s="141" t="s">
        <v>1988</v>
      </c>
      <c r="C1256" s="141" t="s">
        <v>3298</v>
      </c>
      <c r="D1256" s="10" t="s">
        <v>2649</v>
      </c>
      <c r="E1256" s="146" t="s">
        <v>113</v>
      </c>
      <c r="F1256" s="7" t="s">
        <v>16</v>
      </c>
      <c r="G1256" s="8" t="str">
        <f t="shared" si="72"/>
        <v>PT60M</v>
      </c>
      <c r="H1256" s="222" t="s">
        <v>3033</v>
      </c>
      <c r="I1256" s="224" t="s">
        <v>3047</v>
      </c>
      <c r="J1256" s="9" t="str">
        <f t="shared" si="73"/>
        <v>Ecosense_MainTowerDouglasFir2_sun_+26m_chlorophyll_PAR_sensor_ch3LightSpectrum</v>
      </c>
      <c r="K1256" s="256" t="str">
        <f>VLOOKUP(J1256,[1]TimeSeriesIDs!$A:$E,5,FALSE)</f>
        <v>7ec00c9302e8434b848034c5578a3b69</v>
      </c>
      <c r="L1256" s="10">
        <v>0</v>
      </c>
    </row>
    <row r="1257" spans="1:12" x14ac:dyDescent="0.25">
      <c r="A1257" s="171">
        <v>71035</v>
      </c>
      <c r="B1257" s="141" t="s">
        <v>1988</v>
      </c>
      <c r="C1257" s="141" t="s">
        <v>3296</v>
      </c>
      <c r="D1257" s="190" t="s">
        <v>2649</v>
      </c>
      <c r="E1257" s="146" t="s">
        <v>113</v>
      </c>
      <c r="F1257" s="7" t="s">
        <v>16</v>
      </c>
      <c r="G1257" s="8" t="str">
        <f t="shared" si="72"/>
        <v>PT60M</v>
      </c>
      <c r="H1257" s="222" t="s">
        <v>3033</v>
      </c>
      <c r="I1257" s="224" t="s">
        <v>3047</v>
      </c>
      <c r="J1257" s="9" t="str">
        <f t="shared" si="73"/>
        <v>Ecosense_MainTowerDouglasFir2_sun_+26m_chlorophyll_PAR_sensor_ch1LightSpectrum</v>
      </c>
      <c r="K1257" s="256" t="str">
        <f>VLOOKUP(J1257,[1]TimeSeriesIDs!$A:$E,5,FALSE)</f>
        <v>96ff128ee0914282acb743696c258c8f</v>
      </c>
      <c r="L1257" s="10">
        <v>0</v>
      </c>
    </row>
    <row r="1258" spans="1:12" x14ac:dyDescent="0.25">
      <c r="A1258" s="171">
        <v>71035</v>
      </c>
      <c r="B1258" s="141" t="s">
        <v>1988</v>
      </c>
      <c r="C1258" s="141" t="s">
        <v>3304</v>
      </c>
      <c r="D1258" s="10" t="s">
        <v>2649</v>
      </c>
      <c r="E1258" s="146" t="s">
        <v>113</v>
      </c>
      <c r="F1258" s="7" t="s">
        <v>16</v>
      </c>
      <c r="G1258" s="8" t="str">
        <f t="shared" si="72"/>
        <v>PT60M</v>
      </c>
      <c r="H1258" s="222" t="s">
        <v>3033</v>
      </c>
      <c r="I1258" s="224" t="s">
        <v>3047</v>
      </c>
      <c r="J1258" s="9" t="str">
        <f t="shared" si="73"/>
        <v>Ecosense_MainTowerDouglasFir2_sun_+26m_chlorophyll_PAR_sensor_nearInfraredSpectrumLightSpectrum</v>
      </c>
      <c r="K1258" s="256" t="str">
        <f>VLOOKUP(J1258,[1]TimeSeriesIDs!$A:$E,5,FALSE)</f>
        <v>a70266456e254f6fac3feeb699747611</v>
      </c>
      <c r="L1258" s="10">
        <v>0</v>
      </c>
    </row>
    <row r="1259" spans="1:12" x14ac:dyDescent="0.25">
      <c r="A1259" s="171">
        <v>71035</v>
      </c>
      <c r="B1259" s="141" t="s">
        <v>1988</v>
      </c>
      <c r="C1259" s="141" t="s">
        <v>3295</v>
      </c>
      <c r="D1259" s="10" t="s">
        <v>2443</v>
      </c>
      <c r="E1259" s="228" t="s">
        <v>113</v>
      </c>
      <c r="F1259" s="7" t="s">
        <v>16</v>
      </c>
      <c r="G1259" s="8" t="s">
        <v>1989</v>
      </c>
      <c r="H1259" s="229" t="s">
        <v>3033</v>
      </c>
      <c r="I1259" s="230" t="s">
        <v>3047</v>
      </c>
      <c r="J1259" s="9" t="str">
        <f t="shared" si="73"/>
        <v>Ecosense_MainTowerDouglasFir2_sun_+26m_chlorophyll_PAR_sensorYield</v>
      </c>
      <c r="K1259" s="256" t="str">
        <f>VLOOKUP(J1259,[1]TimeSeriesIDs!$A:$E,5,FALSE)</f>
        <v>b69e673c2abd4712b5cdab06f8a5b44b</v>
      </c>
      <c r="L1259" s="10">
        <v>0</v>
      </c>
    </row>
    <row r="1260" spans="1:12" x14ac:dyDescent="0.25">
      <c r="A1260" s="171">
        <v>71035</v>
      </c>
      <c r="B1260" s="141" t="s">
        <v>1988</v>
      </c>
      <c r="C1260" s="141" t="s">
        <v>3307</v>
      </c>
      <c r="D1260" s="222" t="s">
        <v>2450</v>
      </c>
      <c r="E1260" s="225" t="s">
        <v>68</v>
      </c>
      <c r="F1260" s="7" t="s">
        <v>16</v>
      </c>
      <c r="G1260" s="8" t="str">
        <f t="shared" ref="G1260:G1269" si="74">IF(ISBLANK(B1260),"-","PT60M")</f>
        <v>PT60M</v>
      </c>
      <c r="H1260" s="222" t="s">
        <v>3033</v>
      </c>
      <c r="I1260" s="224" t="s">
        <v>3047</v>
      </c>
      <c r="J1260" s="9" t="str">
        <f t="shared" si="73"/>
        <v>Ecosense_MainTowerDouglasFir2_sun_+26m_chlorophyll_PAR_sensor_tempLeafTemp</v>
      </c>
      <c r="K1260" s="256" t="str">
        <f>VLOOKUP(J1260,[1]TimeSeriesIDs!$A:$E,5,FALSE)</f>
        <v>c1c4fd77944d4bf1a46317846ab6504f</v>
      </c>
      <c r="L1260" s="10">
        <v>0</v>
      </c>
    </row>
    <row r="1261" spans="1:12" x14ac:dyDescent="0.25">
      <c r="A1261" s="171">
        <v>71035</v>
      </c>
      <c r="B1261" s="141" t="s">
        <v>1988</v>
      </c>
      <c r="C1261" s="141" t="s">
        <v>3306</v>
      </c>
      <c r="D1261" s="10" t="s">
        <v>154</v>
      </c>
      <c r="E1261" s="188" t="s">
        <v>2641</v>
      </c>
      <c r="F1261" s="7" t="s">
        <v>16</v>
      </c>
      <c r="G1261" s="8" t="str">
        <f t="shared" si="74"/>
        <v>PT60M</v>
      </c>
      <c r="H1261" s="222" t="s">
        <v>3033</v>
      </c>
      <c r="I1261" s="224" t="s">
        <v>3047</v>
      </c>
      <c r="J1261" s="9" t="str">
        <f t="shared" si="73"/>
        <v>Ecosense_MainTowerDouglasFir2_sun_+26m_chlorophyll_PAR_sensor_tintDuration</v>
      </c>
      <c r="K1261" s="256" t="str">
        <f>VLOOKUP(J1261,[1]TimeSeriesIDs!$A:$E,5,FALSE)</f>
        <v>d73a61e5d0784cce81d4553916a93be3</v>
      </c>
      <c r="L1261" s="10">
        <v>0</v>
      </c>
    </row>
    <row r="1262" spans="1:12" x14ac:dyDescent="0.25">
      <c r="A1262" s="171">
        <v>71035</v>
      </c>
      <c r="B1262" s="141" t="s">
        <v>1988</v>
      </c>
      <c r="C1262" s="141" t="s">
        <v>3295</v>
      </c>
      <c r="D1262" s="10" t="s">
        <v>2437</v>
      </c>
      <c r="E1262" s="240" t="s">
        <v>113</v>
      </c>
      <c r="F1262" s="7" t="s">
        <v>16</v>
      </c>
      <c r="G1262" s="8" t="str">
        <f t="shared" si="74"/>
        <v>PT60M</v>
      </c>
      <c r="H1262" s="222" t="s">
        <v>3033</v>
      </c>
      <c r="I1262" s="224" t="s">
        <v>3047</v>
      </c>
      <c r="J1262" s="9" t="str">
        <f t="shared" si="73"/>
        <v>Ecosense_MainTowerDouglasFir2_sun_+26m_chlorophyll_PAR_sensorChlorophyllFluorescenceMin</v>
      </c>
      <c r="K1262" s="256" t="str">
        <f>VLOOKUP(J1262,[1]TimeSeriesIDs!$A:$E,5,FALSE)</f>
        <v>dacbba0c0d8c439381146398fd018bf0</v>
      </c>
      <c r="L1262" s="10">
        <v>0</v>
      </c>
    </row>
    <row r="1263" spans="1:12" x14ac:dyDescent="0.25">
      <c r="A1263" s="171">
        <v>71035</v>
      </c>
      <c r="B1263" s="141" t="s">
        <v>1988</v>
      </c>
      <c r="C1263" s="141" t="s">
        <v>3302</v>
      </c>
      <c r="D1263" s="10" t="s">
        <v>2649</v>
      </c>
      <c r="E1263" s="240" t="s">
        <v>113</v>
      </c>
      <c r="F1263" s="7" t="s">
        <v>16</v>
      </c>
      <c r="G1263" s="8" t="str">
        <f t="shared" si="74"/>
        <v>PT60M</v>
      </c>
      <c r="H1263" s="222" t="s">
        <v>3033</v>
      </c>
      <c r="I1263" s="224" t="s">
        <v>3047</v>
      </c>
      <c r="J1263" s="9" t="str">
        <f t="shared" si="73"/>
        <v>Ecosense_MainTowerDouglasFir2_sun_+26m_chlorophyll_PAR_sensor_ch7LightSpectrum</v>
      </c>
      <c r="K1263" s="256" t="str">
        <f>VLOOKUP(J1263,[1]TimeSeriesIDs!$A:$E,5,FALSE)</f>
        <v>e8bceabcbe49400c8b60a4ddddb20e38</v>
      </c>
      <c r="L1263" s="10">
        <v>0</v>
      </c>
    </row>
    <row r="1264" spans="1:12" x14ac:dyDescent="0.25">
      <c r="A1264" s="91">
        <v>71035</v>
      </c>
      <c r="B1264" s="273" t="s">
        <v>2030</v>
      </c>
      <c r="C1264" s="56" t="s">
        <v>4454</v>
      </c>
      <c r="D1264" s="52" t="s">
        <v>2649</v>
      </c>
      <c r="E1264" s="52" t="s">
        <v>113</v>
      </c>
      <c r="F1264" s="7" t="s">
        <v>16</v>
      </c>
      <c r="G1264" s="8" t="str">
        <f t="shared" si="74"/>
        <v>PT60M</v>
      </c>
      <c r="H1264" s="222" t="s">
        <v>3033</v>
      </c>
      <c r="I1264" s="274" t="s">
        <v>4439</v>
      </c>
      <c r="J1264" s="9" t="str">
        <f t="shared" si="73"/>
        <v>Ecosense_BeechTowerBeech5_sun_right_+28m_chlorophyll_PAR_sensor_ch3LightSpectrum</v>
      </c>
      <c r="K1264" s="256" t="str">
        <f>VLOOKUP(J1264,[1]TimeSeriesIDs!$A:$E,5,FALSE)</f>
        <v>31767f4cddef426b92a33088ff5f6e87</v>
      </c>
      <c r="L1264" s="10">
        <v>0</v>
      </c>
    </row>
    <row r="1265" spans="1:12" x14ac:dyDescent="0.25">
      <c r="A1265" s="91">
        <v>71035</v>
      </c>
      <c r="B1265" s="273" t="s">
        <v>2030</v>
      </c>
      <c r="C1265" s="56" t="s">
        <v>4455</v>
      </c>
      <c r="D1265" s="52" t="s">
        <v>2649</v>
      </c>
      <c r="E1265" s="52" t="s">
        <v>113</v>
      </c>
      <c r="F1265" s="7" t="s">
        <v>16</v>
      </c>
      <c r="G1265" s="8" t="str">
        <f t="shared" si="74"/>
        <v>PT60M</v>
      </c>
      <c r="H1265" s="222" t="s">
        <v>3033</v>
      </c>
      <c r="I1265" s="274" t="s">
        <v>4439</v>
      </c>
      <c r="J1265" s="9" t="str">
        <f t="shared" si="73"/>
        <v>Ecosense_BeechTowerBeech5_sun_right_+28m_chlorophyll_PAR_sensor_ch7LightSpectrum</v>
      </c>
      <c r="K1265" s="256" t="str">
        <f>VLOOKUP(J1265,[1]TimeSeriesIDs!$A:$E,5,FALSE)</f>
        <v>1699741cc6cf4f55a516aa37d4ea7f27</v>
      </c>
      <c r="L1265" s="10">
        <v>0</v>
      </c>
    </row>
    <row r="1266" spans="1:12" x14ac:dyDescent="0.25">
      <c r="A1266" s="91">
        <v>71035</v>
      </c>
      <c r="B1266" s="273" t="s">
        <v>2030</v>
      </c>
      <c r="C1266" s="56" t="s">
        <v>4456</v>
      </c>
      <c r="D1266" s="52" t="s">
        <v>2649</v>
      </c>
      <c r="E1266" s="52" t="s">
        <v>113</v>
      </c>
      <c r="F1266" s="7" t="s">
        <v>16</v>
      </c>
      <c r="G1266" s="8" t="str">
        <f t="shared" si="74"/>
        <v>PT60M</v>
      </c>
      <c r="H1266" s="222" t="s">
        <v>3033</v>
      </c>
      <c r="I1266" s="274" t="s">
        <v>4439</v>
      </c>
      <c r="J1266" s="9" t="str">
        <f t="shared" si="73"/>
        <v>Ecosense_BeechTowerBeech5_sun_right_+28m_chlorophyll_PAR_sensor_ch6LightSpectrum</v>
      </c>
      <c r="K1266" s="256" t="str">
        <f>VLOOKUP(J1266,[1]TimeSeriesIDs!$A:$E,5,FALSE)</f>
        <v>51bd626597fd496b890d49831549bb90</v>
      </c>
      <c r="L1266" s="10">
        <v>0</v>
      </c>
    </row>
    <row r="1267" spans="1:12" x14ac:dyDescent="0.25">
      <c r="A1267" s="91">
        <v>71035</v>
      </c>
      <c r="B1267" s="273" t="s">
        <v>2030</v>
      </c>
      <c r="C1267" s="56" t="s">
        <v>4457</v>
      </c>
      <c r="D1267" s="52" t="s">
        <v>2437</v>
      </c>
      <c r="E1267" s="52" t="s">
        <v>113</v>
      </c>
      <c r="F1267" s="7" t="s">
        <v>16</v>
      </c>
      <c r="G1267" s="8" t="str">
        <f t="shared" si="74"/>
        <v>PT60M</v>
      </c>
      <c r="H1267" s="222" t="s">
        <v>3033</v>
      </c>
      <c r="I1267" s="274" t="s">
        <v>4439</v>
      </c>
      <c r="J1267" s="9" t="str">
        <f t="shared" si="73"/>
        <v>Ecosense_BeechTowerBeech5_sun_right_+28m_chlorophyll_PAR_sensorChlorophyllFluorescenceMin</v>
      </c>
      <c r="K1267" s="256" t="str">
        <f>VLOOKUP(J1267,[1]TimeSeriesIDs!$A:$E,5,FALSE)</f>
        <v>d1a75457d9024db6b8bcfe634526a9ab</v>
      </c>
      <c r="L1267" s="10">
        <v>0</v>
      </c>
    </row>
    <row r="1268" spans="1:12" x14ac:dyDescent="0.25">
      <c r="A1268" s="91">
        <v>71035</v>
      </c>
      <c r="B1268" s="275" t="s">
        <v>2030</v>
      </c>
      <c r="C1268" s="56" t="s">
        <v>4458</v>
      </c>
      <c r="D1268" s="52" t="s">
        <v>2649</v>
      </c>
      <c r="E1268" s="78" t="s">
        <v>113</v>
      </c>
      <c r="F1268" s="7" t="s">
        <v>16</v>
      </c>
      <c r="G1268" s="8" t="str">
        <f t="shared" si="74"/>
        <v>PT60M</v>
      </c>
      <c r="H1268" s="222" t="s">
        <v>3033</v>
      </c>
      <c r="I1268" s="274" t="s">
        <v>4439</v>
      </c>
      <c r="J1268" s="9" t="str">
        <f t="shared" si="73"/>
        <v>Ecosense_BeechTowerBeech5_sun_right_+28m_chlorophyll_PAR_sensor_ch1LightSpectrum</v>
      </c>
      <c r="K1268" s="256" t="str">
        <f>VLOOKUP(J1268,[1]TimeSeriesIDs!$A:$E,5,FALSE)</f>
        <v>ebaec166297945caa3e740a65ed928e8</v>
      </c>
      <c r="L1268" s="10">
        <v>0</v>
      </c>
    </row>
    <row r="1269" spans="1:12" x14ac:dyDescent="0.25">
      <c r="A1269" s="91">
        <v>71035</v>
      </c>
      <c r="B1269" s="273" t="s">
        <v>2030</v>
      </c>
      <c r="C1269" s="56" t="s">
        <v>4459</v>
      </c>
      <c r="D1269" s="52" t="s">
        <v>2649</v>
      </c>
      <c r="E1269" s="78" t="s">
        <v>113</v>
      </c>
      <c r="F1269" s="7" t="s">
        <v>16</v>
      </c>
      <c r="G1269" s="8" t="str">
        <f t="shared" si="74"/>
        <v>PT60M</v>
      </c>
      <c r="H1269" s="222" t="s">
        <v>3033</v>
      </c>
      <c r="I1269" s="274" t="s">
        <v>4439</v>
      </c>
      <c r="J1269" s="9" t="str">
        <f t="shared" si="73"/>
        <v>Ecosense_BeechTowerBeech5_sun_right_+28m_chlorophyll_PAR_sensor_nearInfraredSpectrumLightSpectrum</v>
      </c>
      <c r="K1269" s="256" t="str">
        <f>VLOOKUP(J1269,[1]TimeSeriesIDs!$A:$E,5,FALSE)</f>
        <v>a2a57efd927c421884502014f9bd74bc</v>
      </c>
      <c r="L1269" s="10">
        <v>0</v>
      </c>
    </row>
    <row r="1270" spans="1:12" x14ac:dyDescent="0.25">
      <c r="A1270" s="91">
        <v>71035</v>
      </c>
      <c r="B1270" s="273" t="s">
        <v>2030</v>
      </c>
      <c r="C1270" s="56" t="s">
        <v>4460</v>
      </c>
      <c r="D1270" s="52" t="s">
        <v>2649</v>
      </c>
      <c r="E1270" s="78" t="s">
        <v>113</v>
      </c>
      <c r="F1270" s="7" t="s">
        <v>16</v>
      </c>
      <c r="G1270" s="8" t="s">
        <v>1989</v>
      </c>
      <c r="H1270" s="222" t="s">
        <v>3033</v>
      </c>
      <c r="I1270" s="274" t="s">
        <v>4439</v>
      </c>
      <c r="J1270" s="9" t="str">
        <f t="shared" si="73"/>
        <v>Ecosense_BeechTowerBeech5_sun_right_+28m_chlorophyll_PAR_sensor_wholeSpectrumLightSpectrum</v>
      </c>
      <c r="K1270" s="256" t="str">
        <f>VLOOKUP(J1270,[1]TimeSeriesIDs!$A:$E,5,FALSE)</f>
        <v>20ba269367074ab9825ee91d6de6ec1a</v>
      </c>
      <c r="L1270" s="10">
        <v>0</v>
      </c>
    </row>
    <row r="1271" spans="1:12" x14ac:dyDescent="0.25">
      <c r="A1271" s="91">
        <v>71035</v>
      </c>
      <c r="B1271" s="273" t="s">
        <v>2030</v>
      </c>
      <c r="C1271" s="56" t="s">
        <v>4461</v>
      </c>
      <c r="D1271" s="52" t="s">
        <v>2450</v>
      </c>
      <c r="E1271" s="78" t="s">
        <v>68</v>
      </c>
      <c r="F1271" s="7" t="s">
        <v>16</v>
      </c>
      <c r="G1271" s="8" t="str">
        <f t="shared" ref="G1271:G1279" si="75">IF(ISBLANK(B1271),"-","PT60M")</f>
        <v>PT60M</v>
      </c>
      <c r="H1271" s="222" t="s">
        <v>3033</v>
      </c>
      <c r="I1271" s="274" t="s">
        <v>4439</v>
      </c>
      <c r="J1271" s="9" t="str">
        <f t="shared" si="73"/>
        <v>Ecosense_BeechTowerBeech5_sun_right_+28m_chlorophyll_PAR_sensor_tempLeafTemp</v>
      </c>
      <c r="K1271" s="256" t="str">
        <f>VLOOKUP(J1271,[1]TimeSeriesIDs!$A:$E,5,FALSE)</f>
        <v>f0abc8a1447a4958b1ee7c799b9455de</v>
      </c>
      <c r="L1271" s="10">
        <v>0</v>
      </c>
    </row>
    <row r="1272" spans="1:12" x14ac:dyDescent="0.25">
      <c r="A1272" s="91">
        <v>71035</v>
      </c>
      <c r="B1272" s="273" t="s">
        <v>2030</v>
      </c>
      <c r="C1272" s="56" t="s">
        <v>4462</v>
      </c>
      <c r="D1272" s="52" t="s">
        <v>2649</v>
      </c>
      <c r="E1272" s="78" t="s">
        <v>113</v>
      </c>
      <c r="F1272" s="7" t="s">
        <v>16</v>
      </c>
      <c r="G1272" s="8" t="str">
        <f t="shared" si="75"/>
        <v>PT60M</v>
      </c>
      <c r="H1272" s="222" t="s">
        <v>3033</v>
      </c>
      <c r="I1272" s="274" t="s">
        <v>4439</v>
      </c>
      <c r="J1272" s="9" t="str">
        <f t="shared" si="73"/>
        <v>Ecosense_BeechTowerBeech5_sun_right_+28m_chlorophyll_PAR_sensor_ch0LightSpectrum</v>
      </c>
      <c r="K1272" s="256" t="str">
        <f>VLOOKUP(J1272,[1]TimeSeriesIDs!$A:$E,5,FALSE)</f>
        <v>3d9a40bb11de42709ea6a12388cea270</v>
      </c>
      <c r="L1272" s="10">
        <v>0</v>
      </c>
    </row>
    <row r="1273" spans="1:12" x14ac:dyDescent="0.25">
      <c r="A1273" s="91">
        <v>71035</v>
      </c>
      <c r="B1273" s="273" t="s">
        <v>2030</v>
      </c>
      <c r="C1273" s="56" t="s">
        <v>4457</v>
      </c>
      <c r="D1273" s="52" t="s">
        <v>2443</v>
      </c>
      <c r="E1273" s="78" t="s">
        <v>113</v>
      </c>
      <c r="F1273" s="7" t="s">
        <v>16</v>
      </c>
      <c r="G1273" s="8" t="str">
        <f t="shared" si="75"/>
        <v>PT60M</v>
      </c>
      <c r="H1273" s="222" t="s">
        <v>3033</v>
      </c>
      <c r="I1273" s="274" t="s">
        <v>4439</v>
      </c>
      <c r="J1273" s="9" t="str">
        <f t="shared" si="73"/>
        <v>Ecosense_BeechTowerBeech5_sun_right_+28m_chlorophyll_PAR_sensorYield</v>
      </c>
      <c r="K1273" s="256" t="str">
        <f>VLOOKUP(J1273,[1]TimeSeriesIDs!$A:$E,5,FALSE)</f>
        <v>6003e679744f478db6566f327d18ac3a</v>
      </c>
      <c r="L1273" s="10">
        <v>0</v>
      </c>
    </row>
    <row r="1274" spans="1:12" x14ac:dyDescent="0.25">
      <c r="A1274" s="91">
        <v>71035</v>
      </c>
      <c r="B1274" s="273" t="s">
        <v>2030</v>
      </c>
      <c r="C1274" s="56" t="s">
        <v>4463</v>
      </c>
      <c r="D1274" s="52" t="s">
        <v>140</v>
      </c>
      <c r="E1274" s="78" t="s">
        <v>113</v>
      </c>
      <c r="F1274" s="7" t="s">
        <v>16</v>
      </c>
      <c r="G1274" s="8" t="str">
        <f t="shared" si="75"/>
        <v>PT60M</v>
      </c>
      <c r="H1274" s="222" t="s">
        <v>3033</v>
      </c>
      <c r="I1274" s="274" t="s">
        <v>4439</v>
      </c>
      <c r="J1274" s="9" t="str">
        <f t="shared" si="73"/>
        <v>Ecosense_BeechTowerBeech5_sun_right_+28m_chlorophyll_PAR_sensor_gainDigitalRawSignal</v>
      </c>
      <c r="K1274" s="256" t="str">
        <f>VLOOKUP(J1274,[1]TimeSeriesIDs!$A:$E,5,FALSE)</f>
        <v>fd3db64c596a4e41864982da8181d4f7</v>
      </c>
      <c r="L1274" s="10">
        <v>0</v>
      </c>
    </row>
    <row r="1275" spans="1:12" x14ac:dyDescent="0.25">
      <c r="A1275" s="91">
        <v>71035</v>
      </c>
      <c r="B1275" s="273" t="s">
        <v>2030</v>
      </c>
      <c r="C1275" s="56" t="s">
        <v>4464</v>
      </c>
      <c r="D1275" s="52" t="s">
        <v>2649</v>
      </c>
      <c r="E1275" s="78" t="s">
        <v>113</v>
      </c>
      <c r="F1275" s="7" t="s">
        <v>16</v>
      </c>
      <c r="G1275" s="8" t="str">
        <f t="shared" si="75"/>
        <v>PT60M</v>
      </c>
      <c r="H1275" s="222" t="s">
        <v>3033</v>
      </c>
      <c r="I1275" s="274" t="s">
        <v>4439</v>
      </c>
      <c r="J1275" s="9" t="str">
        <f t="shared" si="73"/>
        <v>Ecosense_BeechTowerBeech5_sun_right_+28m_chlorophyll_PAR_sensor_ch4LightSpectrum</v>
      </c>
      <c r="K1275" s="256" t="str">
        <f>VLOOKUP(J1275,[1]TimeSeriesIDs!$A:$E,5,FALSE)</f>
        <v>65564671c1d74dbd9c0722bfc18c2e4b</v>
      </c>
      <c r="L1275" s="10">
        <v>0</v>
      </c>
    </row>
    <row r="1276" spans="1:12" x14ac:dyDescent="0.25">
      <c r="A1276" s="91">
        <v>71035</v>
      </c>
      <c r="B1276" s="273" t="s">
        <v>2030</v>
      </c>
      <c r="C1276" s="56" t="s">
        <v>4465</v>
      </c>
      <c r="D1276" s="52" t="s">
        <v>154</v>
      </c>
      <c r="E1276" s="78" t="s">
        <v>2641</v>
      </c>
      <c r="F1276" s="7" t="s">
        <v>16</v>
      </c>
      <c r="G1276" s="8" t="str">
        <f t="shared" si="75"/>
        <v>PT60M</v>
      </c>
      <c r="H1276" s="222" t="s">
        <v>3033</v>
      </c>
      <c r="I1276" s="274" t="s">
        <v>4439</v>
      </c>
      <c r="J1276" s="9" t="str">
        <f t="shared" si="73"/>
        <v>Ecosense_BeechTowerBeech5_sun_right_+28m_chlorophyll_PAR_sensor_tintDuration</v>
      </c>
      <c r="K1276" s="256" t="str">
        <f>VLOOKUP(J1276,[1]TimeSeriesIDs!$A:$E,5,FALSE)</f>
        <v>ec050d61ab4c41e09837d7de8f8e385d</v>
      </c>
      <c r="L1276" s="10">
        <v>0</v>
      </c>
    </row>
    <row r="1277" spans="1:12" x14ac:dyDescent="0.25">
      <c r="A1277" s="91">
        <v>71035</v>
      </c>
      <c r="B1277" s="273" t="s">
        <v>2030</v>
      </c>
      <c r="C1277" s="56" t="s">
        <v>4457</v>
      </c>
      <c r="D1277" s="52" t="s">
        <v>2436</v>
      </c>
      <c r="E1277" s="78" t="s">
        <v>113</v>
      </c>
      <c r="F1277" s="7" t="s">
        <v>16</v>
      </c>
      <c r="G1277" s="8" t="str">
        <f t="shared" si="75"/>
        <v>PT60M</v>
      </c>
      <c r="H1277" s="222" t="s">
        <v>3033</v>
      </c>
      <c r="I1277" s="274" t="s">
        <v>4439</v>
      </c>
      <c r="J1277" s="9" t="str">
        <f t="shared" si="73"/>
        <v>Ecosense_BeechTowerBeech5_sun_right_+28m_chlorophyll_PAR_sensorChlorophyllFluorescenceMax</v>
      </c>
      <c r="K1277" s="256" t="str">
        <f>VLOOKUP(J1277,[1]TimeSeriesIDs!$A:$E,5,FALSE)</f>
        <v>7ea504ff6f694f0e9e8fda031a75b9bc</v>
      </c>
      <c r="L1277" s="10">
        <v>0</v>
      </c>
    </row>
    <row r="1278" spans="1:12" x14ac:dyDescent="0.25">
      <c r="A1278" s="91">
        <v>71035</v>
      </c>
      <c r="B1278" s="273" t="s">
        <v>2030</v>
      </c>
      <c r="C1278" s="56" t="s">
        <v>4466</v>
      </c>
      <c r="D1278" s="52" t="s">
        <v>2649</v>
      </c>
      <c r="E1278" s="78" t="s">
        <v>113</v>
      </c>
      <c r="F1278" s="7" t="s">
        <v>16</v>
      </c>
      <c r="G1278" s="8" t="str">
        <f t="shared" si="75"/>
        <v>PT60M</v>
      </c>
      <c r="H1278" s="222" t="s">
        <v>3033</v>
      </c>
      <c r="I1278" s="274" t="s">
        <v>4439</v>
      </c>
      <c r="J1278" s="9" t="str">
        <f t="shared" si="73"/>
        <v>Ecosense_BeechTowerBeech5_sun_right_+28m_chlorophyll_PAR_sensor_ch2LightSpectrum</v>
      </c>
      <c r="K1278" s="256" t="str">
        <f>VLOOKUP(J1278,[1]TimeSeriesIDs!$A:$E,5,FALSE)</f>
        <v>f7fb1d16976947a1b779901e8ae8326b</v>
      </c>
      <c r="L1278" s="10">
        <v>0</v>
      </c>
    </row>
    <row r="1279" spans="1:12" x14ac:dyDescent="0.25">
      <c r="A1279" s="91">
        <v>71035</v>
      </c>
      <c r="B1279" s="273" t="s">
        <v>2030</v>
      </c>
      <c r="C1279" s="56" t="s">
        <v>4467</v>
      </c>
      <c r="D1279" s="52" t="s">
        <v>2649</v>
      </c>
      <c r="E1279" s="78" t="s">
        <v>113</v>
      </c>
      <c r="F1279" s="7" t="s">
        <v>16</v>
      </c>
      <c r="G1279" s="8" t="str">
        <f t="shared" si="75"/>
        <v>PT60M</v>
      </c>
      <c r="H1279" s="222" t="s">
        <v>3033</v>
      </c>
      <c r="I1279" s="274" t="s">
        <v>4439</v>
      </c>
      <c r="J1279" s="9" t="str">
        <f t="shared" si="73"/>
        <v>Ecosense_BeechTowerBeech5_sun_right_+28m_chlorophyll_PAR_sensor_ch5LightSpectrum</v>
      </c>
      <c r="K1279" s="256" t="str">
        <f>VLOOKUP(J1279,[1]TimeSeriesIDs!$A:$E,5,FALSE)</f>
        <v>d27fbfd57f1f403c8471e03534318a4b</v>
      </c>
      <c r="L1279" s="10">
        <v>0</v>
      </c>
    </row>
    <row r="1280" spans="1:12" x14ac:dyDescent="0.25">
      <c r="A1280" s="171">
        <v>71037</v>
      </c>
      <c r="B1280" s="141" t="s">
        <v>1988</v>
      </c>
      <c r="C1280" s="141" t="s">
        <v>3191</v>
      </c>
      <c r="D1280" s="10" t="s">
        <v>2443</v>
      </c>
      <c r="E1280" s="229" t="s">
        <v>113</v>
      </c>
      <c r="F1280" s="7" t="s">
        <v>16</v>
      </c>
      <c r="G1280" s="8" t="s">
        <v>1989</v>
      </c>
      <c r="H1280" s="229" t="s">
        <v>3033</v>
      </c>
      <c r="I1280" s="230" t="s">
        <v>3047</v>
      </c>
      <c r="J1280" s="9" t="str">
        <f t="shared" si="73"/>
        <v>Ecosense_MainTowerDouglasFir3_sun_+26m_chlorophyll_PAR_sensorYield</v>
      </c>
      <c r="K1280" s="256" t="str">
        <f>VLOOKUP(J1280,[1]TimeSeriesIDs!$A:$E,5,FALSE)</f>
        <v>00fbffa0fff04b9bbcd5f53ac4507364</v>
      </c>
      <c r="L1280" s="10">
        <v>0</v>
      </c>
    </row>
    <row r="1281" spans="1:12" x14ac:dyDescent="0.25">
      <c r="A1281" s="171">
        <v>71037</v>
      </c>
      <c r="B1281" s="141" t="s">
        <v>1988</v>
      </c>
      <c r="C1281" s="141" t="s">
        <v>3202</v>
      </c>
      <c r="D1281" s="10" t="s">
        <v>154</v>
      </c>
      <c r="E1281" s="190" t="s">
        <v>2641</v>
      </c>
      <c r="F1281" s="7" t="s">
        <v>16</v>
      </c>
      <c r="G1281" s="8" t="str">
        <f t="shared" ref="G1281:G1301" si="76">IF(ISBLANK(B1281),"-","PT60M")</f>
        <v>PT60M</v>
      </c>
      <c r="H1281" s="222" t="s">
        <v>3033</v>
      </c>
      <c r="I1281" s="224" t="s">
        <v>3047</v>
      </c>
      <c r="J1281" s="9" t="str">
        <f t="shared" si="73"/>
        <v>Ecosense_MainTowerDouglasFir3_sun_+26m_chlorophyll_PAR_sensor_tintDuration</v>
      </c>
      <c r="K1281" s="256" t="str">
        <f>VLOOKUP(J1281,[1]TimeSeriesIDs!$A:$E,5,FALSE)</f>
        <v>07b68ec765c741e8bebf21091de145e6</v>
      </c>
      <c r="L1281" s="10">
        <v>0</v>
      </c>
    </row>
    <row r="1282" spans="1:12" x14ac:dyDescent="0.25">
      <c r="A1282" s="171">
        <v>71037</v>
      </c>
      <c r="B1282" s="141" t="s">
        <v>1988</v>
      </c>
      <c r="C1282" s="141" t="s">
        <v>3195</v>
      </c>
      <c r="D1282" s="10" t="s">
        <v>2649</v>
      </c>
      <c r="E1282" s="240" t="s">
        <v>113</v>
      </c>
      <c r="F1282" s="7" t="s">
        <v>16</v>
      </c>
      <c r="G1282" s="8" t="str">
        <f t="shared" si="76"/>
        <v>PT60M</v>
      </c>
      <c r="H1282" s="222" t="s">
        <v>3033</v>
      </c>
      <c r="I1282" s="224" t="s">
        <v>3047</v>
      </c>
      <c r="J1282" s="9" t="str">
        <f t="shared" si="73"/>
        <v>Ecosense_MainTowerDouglasFir3_sun_+26m_chlorophyll_PAR_sensor_ch4LightSpectrum</v>
      </c>
      <c r="K1282" s="256" t="str">
        <f>VLOOKUP(J1282,[1]TimeSeriesIDs!$A:$E,5,FALSE)</f>
        <v>2f86b00ea12c48b38a450bc39aee80e8</v>
      </c>
      <c r="L1282" s="10">
        <v>0</v>
      </c>
    </row>
    <row r="1283" spans="1:12" x14ac:dyDescent="0.25">
      <c r="A1283" s="171">
        <v>71037</v>
      </c>
      <c r="B1283" s="141" t="s">
        <v>1988</v>
      </c>
      <c r="C1283" s="141" t="s">
        <v>3606</v>
      </c>
      <c r="D1283" s="190" t="s">
        <v>2649</v>
      </c>
      <c r="E1283" s="240" t="s">
        <v>113</v>
      </c>
      <c r="F1283" s="7" t="s">
        <v>16</v>
      </c>
      <c r="G1283" s="8" t="str">
        <f t="shared" si="76"/>
        <v>PT60M</v>
      </c>
      <c r="H1283" s="222" t="s">
        <v>3033</v>
      </c>
      <c r="I1283" s="224" t="s">
        <v>3047</v>
      </c>
      <c r="J1283" s="9" t="str">
        <f t="shared" si="73"/>
        <v>Ecosense_MainTowerDouglasFir3_sun_+26m_chlorophyll_PAR_sensor_ch0LightSpectrum</v>
      </c>
      <c r="K1283" s="256" t="str">
        <f>VLOOKUP(J1283,[1]TimeSeriesIDs!$A:$E,5,FALSE)</f>
        <v>3d7d062fb025471fa48bc7892771ef93</v>
      </c>
      <c r="L1283" s="10">
        <v>0</v>
      </c>
    </row>
    <row r="1284" spans="1:12" x14ac:dyDescent="0.25">
      <c r="A1284" s="171">
        <v>71037</v>
      </c>
      <c r="B1284" s="141" t="s">
        <v>1988</v>
      </c>
      <c r="C1284" s="141" t="s">
        <v>3191</v>
      </c>
      <c r="D1284" s="10" t="s">
        <v>2436</v>
      </c>
      <c r="E1284" s="240" t="s">
        <v>113</v>
      </c>
      <c r="F1284" s="7" t="s">
        <v>16</v>
      </c>
      <c r="G1284" s="8" t="str">
        <f t="shared" si="76"/>
        <v>PT60M</v>
      </c>
      <c r="H1284" s="222" t="s">
        <v>3033</v>
      </c>
      <c r="I1284" s="224" t="s">
        <v>3047</v>
      </c>
      <c r="J1284" s="9" t="str">
        <f t="shared" si="73"/>
        <v>Ecosense_MainTowerDouglasFir3_sun_+26m_chlorophyll_PAR_sensorChlorophyllFluorescenceMax</v>
      </c>
      <c r="K1284" s="256" t="str">
        <f>VLOOKUP(J1284,[1]TimeSeriesIDs!$A:$E,5,FALSE)</f>
        <v>3e86b02d140d4c3fbf4a636a8dc6584f</v>
      </c>
      <c r="L1284" s="10">
        <v>0</v>
      </c>
    </row>
    <row r="1285" spans="1:12" x14ac:dyDescent="0.25">
      <c r="A1285" s="171">
        <v>71037</v>
      </c>
      <c r="B1285" s="141" t="s">
        <v>1988</v>
      </c>
      <c r="C1285" s="141" t="s">
        <v>3192</v>
      </c>
      <c r="D1285" s="190" t="s">
        <v>2649</v>
      </c>
      <c r="E1285" s="240" t="s">
        <v>113</v>
      </c>
      <c r="F1285" s="7" t="s">
        <v>16</v>
      </c>
      <c r="G1285" s="8" t="str">
        <f t="shared" si="76"/>
        <v>PT60M</v>
      </c>
      <c r="H1285" s="222" t="s">
        <v>3033</v>
      </c>
      <c r="I1285" s="224" t="s">
        <v>3047</v>
      </c>
      <c r="J1285" s="9" t="str">
        <f t="shared" si="73"/>
        <v>Ecosense_MainTowerDouglasFir3_sun_+26m_chlorophyll_PAR_sensor_ch1LightSpectrum</v>
      </c>
      <c r="K1285" s="256" t="str">
        <f>VLOOKUP(J1285,[1]TimeSeriesIDs!$A:$E,5,FALSE)</f>
        <v>4f1ffd7fc28140a3a5d2600ba9b638ad</v>
      </c>
      <c r="L1285" s="10">
        <v>0</v>
      </c>
    </row>
    <row r="1286" spans="1:12" x14ac:dyDescent="0.25">
      <c r="A1286" s="171">
        <v>71037</v>
      </c>
      <c r="B1286" s="141" t="s">
        <v>1988</v>
      </c>
      <c r="C1286" s="141" t="s">
        <v>3200</v>
      </c>
      <c r="D1286" s="10" t="s">
        <v>2649</v>
      </c>
      <c r="E1286" s="146" t="s">
        <v>113</v>
      </c>
      <c r="F1286" s="7" t="s">
        <v>16</v>
      </c>
      <c r="G1286" s="8" t="str">
        <f t="shared" si="76"/>
        <v>PT60M</v>
      </c>
      <c r="H1286" s="222" t="s">
        <v>3033</v>
      </c>
      <c r="I1286" s="224" t="s">
        <v>3047</v>
      </c>
      <c r="J1286" s="9" t="str">
        <f t="shared" si="73"/>
        <v>Ecosense_MainTowerDouglasFir3_sun_+26m_chlorophyll_PAR_sensor_nearInfraredSpectrumLightSpectrum</v>
      </c>
      <c r="K1286" s="256" t="str">
        <f>VLOOKUP(J1286,[1]TimeSeriesIDs!$A:$E,5,FALSE)</f>
        <v>5b418d0bf140482c8916431c1e91fbde</v>
      </c>
      <c r="L1286" s="10">
        <v>0</v>
      </c>
    </row>
    <row r="1287" spans="1:12" x14ac:dyDescent="0.25">
      <c r="A1287" s="171">
        <v>71037</v>
      </c>
      <c r="B1287" s="141" t="s">
        <v>1988</v>
      </c>
      <c r="C1287" s="141" t="s">
        <v>3203</v>
      </c>
      <c r="D1287" s="222" t="s">
        <v>2450</v>
      </c>
      <c r="E1287" s="225" t="s">
        <v>68</v>
      </c>
      <c r="F1287" s="7" t="s">
        <v>16</v>
      </c>
      <c r="G1287" s="8" t="str">
        <f t="shared" si="76"/>
        <v>PT60M</v>
      </c>
      <c r="H1287" s="222" t="s">
        <v>3033</v>
      </c>
      <c r="I1287" s="224" t="s">
        <v>3047</v>
      </c>
      <c r="J1287" s="9" t="str">
        <f t="shared" si="73"/>
        <v>Ecosense_MainTowerDouglasFir3_sun_+26m_chlorophyll_PAR_sensor_tempLeafTemp</v>
      </c>
      <c r="K1287" s="256" t="str">
        <f>VLOOKUP(J1287,[1]TimeSeriesIDs!$A:$E,5,FALSE)</f>
        <v>6dfeaedfcb7e44808ee4d8be3ed4a9e5</v>
      </c>
      <c r="L1287" s="10">
        <v>0</v>
      </c>
    </row>
    <row r="1288" spans="1:12" x14ac:dyDescent="0.25">
      <c r="A1288" s="171">
        <v>71037</v>
      </c>
      <c r="B1288" s="141" t="s">
        <v>1988</v>
      </c>
      <c r="C1288" s="141" t="s">
        <v>3194</v>
      </c>
      <c r="D1288" s="10" t="s">
        <v>2649</v>
      </c>
      <c r="E1288" s="146" t="s">
        <v>113</v>
      </c>
      <c r="F1288" s="7" t="s">
        <v>16</v>
      </c>
      <c r="G1288" s="8" t="str">
        <f t="shared" si="76"/>
        <v>PT60M</v>
      </c>
      <c r="H1288" s="222" t="s">
        <v>3033</v>
      </c>
      <c r="I1288" s="224" t="s">
        <v>3047</v>
      </c>
      <c r="J1288" s="9" t="str">
        <f t="shared" si="73"/>
        <v>Ecosense_MainTowerDouglasFir3_sun_+26m_chlorophyll_PAR_sensor_ch3LightSpectrum</v>
      </c>
      <c r="K1288" s="256" t="str">
        <f>VLOOKUP(J1288,[1]TimeSeriesIDs!$A:$E,5,FALSE)</f>
        <v>9e552f23800a4d8db728674d7db1f2b5</v>
      </c>
      <c r="L1288" s="10">
        <v>0</v>
      </c>
    </row>
    <row r="1289" spans="1:12" x14ac:dyDescent="0.25">
      <c r="A1289" s="171">
        <v>71037</v>
      </c>
      <c r="B1289" s="141" t="s">
        <v>1988</v>
      </c>
      <c r="C1289" s="141" t="s">
        <v>3193</v>
      </c>
      <c r="D1289" s="10" t="s">
        <v>2649</v>
      </c>
      <c r="E1289" s="146" t="s">
        <v>113</v>
      </c>
      <c r="F1289" s="7" t="s">
        <v>16</v>
      </c>
      <c r="G1289" s="8" t="str">
        <f t="shared" si="76"/>
        <v>PT60M</v>
      </c>
      <c r="H1289" s="222" t="s">
        <v>3033</v>
      </c>
      <c r="I1289" s="224" t="s">
        <v>3047</v>
      </c>
      <c r="J1289" s="9" t="str">
        <f t="shared" si="73"/>
        <v>Ecosense_MainTowerDouglasFir3_sun_+26m_chlorophyll_PAR_sensor_ch2LightSpectrum</v>
      </c>
      <c r="K1289" s="256" t="str">
        <f>VLOOKUP(J1289,[1]TimeSeriesIDs!$A:$E,5,FALSE)</f>
        <v>a39907f1471148c3bccc35fdf90a95c4</v>
      </c>
      <c r="L1289" s="10">
        <v>0</v>
      </c>
    </row>
    <row r="1290" spans="1:12" x14ac:dyDescent="0.25">
      <c r="A1290" s="171">
        <v>71037</v>
      </c>
      <c r="B1290" s="141" t="s">
        <v>1988</v>
      </c>
      <c r="C1290" s="141" t="s">
        <v>3197</v>
      </c>
      <c r="D1290" s="10" t="s">
        <v>2649</v>
      </c>
      <c r="E1290" s="146" t="s">
        <v>113</v>
      </c>
      <c r="F1290" s="7" t="s">
        <v>16</v>
      </c>
      <c r="G1290" s="8" t="str">
        <f t="shared" si="76"/>
        <v>PT60M</v>
      </c>
      <c r="H1290" s="222" t="s">
        <v>3033</v>
      </c>
      <c r="I1290" s="224" t="s">
        <v>3047</v>
      </c>
      <c r="J1290" s="9" t="str">
        <f t="shared" si="73"/>
        <v>Ecosense_MainTowerDouglasFir3_sun_+26m_chlorophyll_PAR_sensor_ch6LightSpectrum</v>
      </c>
      <c r="K1290" s="256" t="str">
        <f>VLOOKUP(J1290,[1]TimeSeriesIDs!$A:$E,5,FALSE)</f>
        <v>a6375c7411cb4f9d84c9960b9b5d012a</v>
      </c>
      <c r="L1290" s="10">
        <v>0</v>
      </c>
    </row>
    <row r="1291" spans="1:12" x14ac:dyDescent="0.25">
      <c r="A1291" s="171">
        <v>71037</v>
      </c>
      <c r="B1291" s="141" t="s">
        <v>1988</v>
      </c>
      <c r="C1291" s="141" t="s">
        <v>3191</v>
      </c>
      <c r="D1291" s="10" t="s">
        <v>2437</v>
      </c>
      <c r="E1291" s="146" t="s">
        <v>113</v>
      </c>
      <c r="F1291" s="7" t="s">
        <v>16</v>
      </c>
      <c r="G1291" s="8" t="str">
        <f t="shared" si="76"/>
        <v>PT60M</v>
      </c>
      <c r="H1291" s="222" t="s">
        <v>3033</v>
      </c>
      <c r="I1291" s="224" t="s">
        <v>3047</v>
      </c>
      <c r="J1291" s="9" t="str">
        <f t="shared" si="73"/>
        <v>Ecosense_MainTowerDouglasFir3_sun_+26m_chlorophyll_PAR_sensorChlorophyllFluorescenceMin</v>
      </c>
      <c r="K1291" s="256" t="str">
        <f>VLOOKUP(J1291,[1]TimeSeriesIDs!$A:$E,5,FALSE)</f>
        <v>ae6db8f15a0a49afb556e65d4c74c869</v>
      </c>
      <c r="L1291" s="10">
        <v>0</v>
      </c>
    </row>
    <row r="1292" spans="1:12" x14ac:dyDescent="0.25">
      <c r="A1292" s="171">
        <v>71037</v>
      </c>
      <c r="B1292" s="141" t="s">
        <v>1988</v>
      </c>
      <c r="C1292" s="141" t="s">
        <v>3199</v>
      </c>
      <c r="D1292" s="10" t="s">
        <v>2649</v>
      </c>
      <c r="E1292" s="146" t="s">
        <v>113</v>
      </c>
      <c r="F1292" s="7" t="s">
        <v>16</v>
      </c>
      <c r="G1292" s="8" t="str">
        <f t="shared" si="76"/>
        <v>PT60M</v>
      </c>
      <c r="H1292" s="222" t="s">
        <v>3033</v>
      </c>
      <c r="I1292" s="224" t="s">
        <v>3047</v>
      </c>
      <c r="J1292" s="9" t="str">
        <f t="shared" si="73"/>
        <v>Ecosense_MainTowerDouglasFir3_sun_+26m_chlorophyll_PAR_sensor_wholeSpectrumLightSpectrum</v>
      </c>
      <c r="K1292" s="256" t="str">
        <f>VLOOKUP(J1292,[1]TimeSeriesIDs!$A:$E,5,FALSE)</f>
        <v>d1e41c21b45a4f54ae25bd64c8f9f4a0</v>
      </c>
      <c r="L1292" s="10">
        <v>0</v>
      </c>
    </row>
    <row r="1293" spans="1:12" x14ac:dyDescent="0.25">
      <c r="A1293" s="171">
        <v>71037</v>
      </c>
      <c r="B1293" s="141" t="s">
        <v>1988</v>
      </c>
      <c r="C1293" s="141" t="s">
        <v>3198</v>
      </c>
      <c r="D1293" s="10" t="s">
        <v>2649</v>
      </c>
      <c r="E1293" s="146" t="s">
        <v>113</v>
      </c>
      <c r="F1293" s="7" t="s">
        <v>16</v>
      </c>
      <c r="G1293" s="8" t="str">
        <f t="shared" si="76"/>
        <v>PT60M</v>
      </c>
      <c r="H1293" s="222" t="s">
        <v>3033</v>
      </c>
      <c r="I1293" s="224" t="s">
        <v>3047</v>
      </c>
      <c r="J1293" s="9" t="str">
        <f t="shared" si="73"/>
        <v>Ecosense_MainTowerDouglasFir3_sun_+26m_chlorophyll_PAR_sensor_ch7LightSpectrum</v>
      </c>
      <c r="K1293" s="256" t="str">
        <f>VLOOKUP(J1293,[1]TimeSeriesIDs!$A:$E,5,FALSE)</f>
        <v>d30c3c325a454278908fe971cb7b9842</v>
      </c>
      <c r="L1293" s="10">
        <v>0</v>
      </c>
    </row>
    <row r="1294" spans="1:12" x14ac:dyDescent="0.25">
      <c r="A1294" s="171">
        <v>71037</v>
      </c>
      <c r="B1294" s="141" t="s">
        <v>1988</v>
      </c>
      <c r="C1294" s="141" t="s">
        <v>3201</v>
      </c>
      <c r="D1294" s="10" t="s">
        <v>140</v>
      </c>
      <c r="E1294" s="146" t="s">
        <v>113</v>
      </c>
      <c r="F1294" s="7" t="s">
        <v>16</v>
      </c>
      <c r="G1294" s="8" t="str">
        <f t="shared" si="76"/>
        <v>PT60M</v>
      </c>
      <c r="H1294" s="222" t="s">
        <v>3033</v>
      </c>
      <c r="I1294" s="224" t="s">
        <v>3047</v>
      </c>
      <c r="J1294" s="9" t="str">
        <f t="shared" si="73"/>
        <v>Ecosense_MainTowerDouglasFir3_sun_+26m_chlorophyll_PAR_sensor_gainDigitalRawSignal</v>
      </c>
      <c r="K1294" s="256" t="str">
        <f>VLOOKUP(J1294,[1]TimeSeriesIDs!$A:$E,5,FALSE)</f>
        <v>e4c060b1ad5e4ea39f3591a41c39cc2b</v>
      </c>
      <c r="L1294" s="10">
        <v>0</v>
      </c>
    </row>
    <row r="1295" spans="1:12" x14ac:dyDescent="0.25">
      <c r="A1295" s="171">
        <v>71037</v>
      </c>
      <c r="B1295" s="141" t="s">
        <v>1988</v>
      </c>
      <c r="C1295" s="141" t="s">
        <v>3196</v>
      </c>
      <c r="D1295" s="10" t="s">
        <v>2649</v>
      </c>
      <c r="E1295" s="146" t="s">
        <v>113</v>
      </c>
      <c r="F1295" s="7" t="s">
        <v>16</v>
      </c>
      <c r="G1295" s="8" t="str">
        <f t="shared" si="76"/>
        <v>PT60M</v>
      </c>
      <c r="H1295" s="222" t="s">
        <v>3033</v>
      </c>
      <c r="I1295" s="224" t="s">
        <v>3047</v>
      </c>
      <c r="J1295" s="9" t="str">
        <f t="shared" si="73"/>
        <v>Ecosense_MainTowerDouglasFir3_sun_+26m_chlorophyll_PAR_sensor_ch5LightSpectrum</v>
      </c>
      <c r="K1295" s="256" t="str">
        <f>VLOOKUP(J1295,[1]TimeSeriesIDs!$A:$E,5,FALSE)</f>
        <v>ebfa70bf667b47d6b11b7b25de2125b4</v>
      </c>
      <c r="L1295" s="10">
        <v>0</v>
      </c>
    </row>
    <row r="1296" spans="1:12" x14ac:dyDescent="0.25">
      <c r="A1296" s="91">
        <v>71037</v>
      </c>
      <c r="B1296" s="281" t="s">
        <v>1988</v>
      </c>
      <c r="C1296" s="56" t="s">
        <v>3103</v>
      </c>
      <c r="D1296" s="52" t="s">
        <v>2649</v>
      </c>
      <c r="E1296" s="78" t="s">
        <v>113</v>
      </c>
      <c r="F1296" s="7" t="s">
        <v>16</v>
      </c>
      <c r="G1296" s="8" t="str">
        <f t="shared" si="76"/>
        <v>PT60M</v>
      </c>
      <c r="H1296" s="222" t="s">
        <v>3033</v>
      </c>
      <c r="I1296" s="274" t="s">
        <v>4439</v>
      </c>
      <c r="J1296" s="9" t="str">
        <f t="shared" si="73"/>
        <v>Ecosense_MainTowerBeech1_shade_+24m_chlorophyll_PAR_sensor_ch3LightSpectrum</v>
      </c>
      <c r="K1296" s="256" t="str">
        <f>VLOOKUP(J1296,[1]TimeSeriesIDs!$A:$E,5,FALSE)</f>
        <v>9c0e48a76677499a8a9d6c9a070a38d5</v>
      </c>
      <c r="L1296" s="10">
        <v>0</v>
      </c>
    </row>
    <row r="1297" spans="1:12" x14ac:dyDescent="0.25">
      <c r="A1297" s="91">
        <v>71037</v>
      </c>
      <c r="B1297" s="281" t="s">
        <v>1988</v>
      </c>
      <c r="C1297" s="56" t="s">
        <v>3107</v>
      </c>
      <c r="D1297" s="52" t="s">
        <v>2649</v>
      </c>
      <c r="E1297" s="78" t="s">
        <v>113</v>
      </c>
      <c r="F1297" s="7" t="s">
        <v>16</v>
      </c>
      <c r="G1297" s="8" t="str">
        <f t="shared" si="76"/>
        <v>PT60M</v>
      </c>
      <c r="H1297" s="222" t="s">
        <v>3033</v>
      </c>
      <c r="I1297" s="274" t="s">
        <v>4439</v>
      </c>
      <c r="J1297" s="9" t="str">
        <f t="shared" si="73"/>
        <v>Ecosense_MainTowerBeech1_shade_+24m_chlorophyll_PAR_sensor_ch7LightSpectrum</v>
      </c>
      <c r="K1297" s="256" t="str">
        <f>VLOOKUP(J1297,[1]TimeSeriesIDs!$A:$E,5,FALSE)</f>
        <v>e36582aff82449d19419859dd8cbb6e1</v>
      </c>
      <c r="L1297" s="10">
        <v>0</v>
      </c>
    </row>
    <row r="1298" spans="1:12" x14ac:dyDescent="0.25">
      <c r="A1298" s="91">
        <v>71037</v>
      </c>
      <c r="B1298" s="281" t="s">
        <v>1988</v>
      </c>
      <c r="C1298" s="56" t="s">
        <v>3106</v>
      </c>
      <c r="D1298" s="52" t="s">
        <v>2649</v>
      </c>
      <c r="E1298" s="52" t="s">
        <v>113</v>
      </c>
      <c r="F1298" s="7" t="s">
        <v>16</v>
      </c>
      <c r="G1298" s="8" t="str">
        <f t="shared" si="76"/>
        <v>PT60M</v>
      </c>
      <c r="H1298" s="222" t="s">
        <v>3033</v>
      </c>
      <c r="I1298" s="274" t="s">
        <v>4439</v>
      </c>
      <c r="J1298" s="9" t="str">
        <f t="shared" si="73"/>
        <v>Ecosense_MainTowerBeech1_shade_+24m_chlorophyll_PAR_sensor_ch6LightSpectrum</v>
      </c>
      <c r="K1298" s="256" t="str">
        <f>VLOOKUP(J1298,[1]TimeSeriesIDs!$A:$E,5,FALSE)</f>
        <v>8605b838bd814ee9af9768739037525d</v>
      </c>
      <c r="L1298" s="10">
        <v>0</v>
      </c>
    </row>
    <row r="1299" spans="1:12" x14ac:dyDescent="0.25">
      <c r="A1299" s="91">
        <v>71037</v>
      </c>
      <c r="B1299" s="281" t="s">
        <v>1988</v>
      </c>
      <c r="C1299" s="56" t="s">
        <v>3100</v>
      </c>
      <c r="D1299" s="52" t="s">
        <v>2437</v>
      </c>
      <c r="E1299" s="52" t="s">
        <v>113</v>
      </c>
      <c r="F1299" s="7" t="s">
        <v>16</v>
      </c>
      <c r="G1299" s="8" t="str">
        <f t="shared" si="76"/>
        <v>PT60M</v>
      </c>
      <c r="H1299" s="222" t="s">
        <v>3033</v>
      </c>
      <c r="I1299" s="274" t="s">
        <v>4439</v>
      </c>
      <c r="J1299" s="9" t="str">
        <f t="shared" si="73"/>
        <v>Ecosense_MainTowerBeech1_shade_+24m_chlorophyll_PAR_sensorChlorophyllFluorescenceMin</v>
      </c>
      <c r="K1299" s="256" t="str">
        <f>VLOOKUP(J1299,[1]TimeSeriesIDs!$A:$E,5,FALSE)</f>
        <v>27d3987aa1b143e7accbf5afb3cdd628</v>
      </c>
      <c r="L1299" s="10">
        <v>0</v>
      </c>
    </row>
    <row r="1300" spans="1:12" x14ac:dyDescent="0.25">
      <c r="A1300" s="91">
        <v>71037</v>
      </c>
      <c r="B1300" s="281" t="s">
        <v>1988</v>
      </c>
      <c r="C1300" s="56" t="s">
        <v>3101</v>
      </c>
      <c r="D1300" s="52" t="s">
        <v>2649</v>
      </c>
      <c r="E1300" s="52" t="s">
        <v>113</v>
      </c>
      <c r="F1300" s="7" t="s">
        <v>16</v>
      </c>
      <c r="G1300" s="8" t="str">
        <f t="shared" si="76"/>
        <v>PT60M</v>
      </c>
      <c r="H1300" s="222" t="s">
        <v>3033</v>
      </c>
      <c r="I1300" s="274" t="s">
        <v>4439</v>
      </c>
      <c r="J1300" s="9" t="str">
        <f t="shared" si="73"/>
        <v>Ecosense_MainTowerBeech1_shade_+24m_chlorophyll_PAR_sensor_ch1LightSpectrum</v>
      </c>
      <c r="K1300" s="256" t="str">
        <f>VLOOKUP(J1300,[1]TimeSeriesIDs!$A:$E,5,FALSE)</f>
        <v>cc994e7606c549218bf15517fcdd6a45</v>
      </c>
      <c r="L1300" s="10">
        <v>0</v>
      </c>
    </row>
    <row r="1301" spans="1:12" x14ac:dyDescent="0.25">
      <c r="A1301" s="91">
        <v>71037</v>
      </c>
      <c r="B1301" s="281" t="s">
        <v>1988</v>
      </c>
      <c r="C1301" s="56" t="s">
        <v>3109</v>
      </c>
      <c r="D1301" s="52" t="s">
        <v>2649</v>
      </c>
      <c r="E1301" s="52" t="s">
        <v>113</v>
      </c>
      <c r="F1301" s="7" t="s">
        <v>16</v>
      </c>
      <c r="G1301" s="8" t="str">
        <f t="shared" si="76"/>
        <v>PT60M</v>
      </c>
      <c r="H1301" s="222" t="s">
        <v>3033</v>
      </c>
      <c r="I1301" s="274" t="s">
        <v>4439</v>
      </c>
      <c r="J1301" s="9" t="str">
        <f t="shared" si="73"/>
        <v>Ecosense_MainTowerBeech1_shade_+24m_chlorophyll_PAR_sensor_nearInfraredSpectrumLightSpectrum</v>
      </c>
      <c r="K1301" s="256" t="str">
        <f>VLOOKUP(J1301,[1]TimeSeriesIDs!$A:$E,5,FALSE)</f>
        <v>384cf527a1a641c3b344c823087d4687</v>
      </c>
      <c r="L1301" s="10">
        <v>0</v>
      </c>
    </row>
    <row r="1302" spans="1:12" x14ac:dyDescent="0.25">
      <c r="A1302" s="91">
        <v>71037</v>
      </c>
      <c r="B1302" s="281" t="s">
        <v>1988</v>
      </c>
      <c r="C1302" s="56" t="s">
        <v>3108</v>
      </c>
      <c r="D1302" s="52" t="s">
        <v>2649</v>
      </c>
      <c r="E1302" s="52" t="s">
        <v>113</v>
      </c>
      <c r="F1302" s="7" t="s">
        <v>16</v>
      </c>
      <c r="G1302" s="8" t="s">
        <v>1989</v>
      </c>
      <c r="H1302" s="222" t="s">
        <v>3033</v>
      </c>
      <c r="I1302" s="274" t="s">
        <v>4439</v>
      </c>
      <c r="J1302" s="9" t="str">
        <f t="shared" si="73"/>
        <v>Ecosense_MainTowerBeech1_shade_+24m_chlorophyll_PAR_sensor_wholeSpectrumLightSpectrum</v>
      </c>
      <c r="K1302" s="256" t="str">
        <f>VLOOKUP(J1302,[1]TimeSeriesIDs!$A:$E,5,FALSE)</f>
        <v>ed0fc6003fab474e87518904f3c32b72</v>
      </c>
      <c r="L1302" s="10">
        <v>0</v>
      </c>
    </row>
    <row r="1303" spans="1:12" x14ac:dyDescent="0.25">
      <c r="A1303" s="91">
        <v>71037</v>
      </c>
      <c r="B1303" s="281" t="s">
        <v>1988</v>
      </c>
      <c r="C1303" s="56" t="s">
        <v>3112</v>
      </c>
      <c r="D1303" s="52" t="s">
        <v>2450</v>
      </c>
      <c r="E1303" s="52" t="s">
        <v>68</v>
      </c>
      <c r="F1303" s="7" t="s">
        <v>16</v>
      </c>
      <c r="G1303" s="8" t="str">
        <f t="shared" ref="G1303:G1322" si="77">IF(ISBLANK(B1303),"-","PT60M")</f>
        <v>PT60M</v>
      </c>
      <c r="H1303" s="222" t="s">
        <v>3033</v>
      </c>
      <c r="I1303" s="274" t="s">
        <v>4439</v>
      </c>
      <c r="J1303" s="9" t="str">
        <f t="shared" si="73"/>
        <v>Ecosense_MainTowerBeech1_shade_+24m_chlorophyll_PAR_sensor_tempLeafTemp</v>
      </c>
      <c r="K1303" s="256" t="str">
        <f>VLOOKUP(J1303,[1]TimeSeriesIDs!$A:$E,5,FALSE)</f>
        <v>744f7f6da6b74e9fb4721e2bae91cad1</v>
      </c>
      <c r="L1303" s="10">
        <v>0</v>
      </c>
    </row>
    <row r="1304" spans="1:12" x14ac:dyDescent="0.25">
      <c r="A1304" s="91">
        <v>71037</v>
      </c>
      <c r="B1304" s="281" t="s">
        <v>1988</v>
      </c>
      <c r="C1304" s="56" t="s">
        <v>3614</v>
      </c>
      <c r="D1304" s="52" t="s">
        <v>2649</v>
      </c>
      <c r="E1304" s="78" t="s">
        <v>113</v>
      </c>
      <c r="F1304" s="7" t="s">
        <v>16</v>
      </c>
      <c r="G1304" s="8" t="str">
        <f t="shared" si="77"/>
        <v>PT60M</v>
      </c>
      <c r="H1304" s="222" t="s">
        <v>3033</v>
      </c>
      <c r="I1304" s="274" t="s">
        <v>4439</v>
      </c>
      <c r="J1304" s="9" t="str">
        <f t="shared" si="73"/>
        <v>Ecosense_MainTowerBeech1_shade_+24m_chlorophyll_PAR_sensor_ch0LightSpectrum</v>
      </c>
      <c r="K1304" s="256" t="str">
        <f>VLOOKUP(J1304,[1]TimeSeriesIDs!$A:$E,5,FALSE)</f>
        <v>6bb52a13829c469da26c3b4502ea2500</v>
      </c>
      <c r="L1304" s="10">
        <v>0</v>
      </c>
    </row>
    <row r="1305" spans="1:12" x14ac:dyDescent="0.25">
      <c r="A1305" s="91">
        <v>71037</v>
      </c>
      <c r="B1305" s="281" t="s">
        <v>1988</v>
      </c>
      <c r="C1305" s="56" t="s">
        <v>3100</v>
      </c>
      <c r="D1305" s="52" t="s">
        <v>2443</v>
      </c>
      <c r="E1305" s="78" t="s">
        <v>113</v>
      </c>
      <c r="F1305" s="7" t="s">
        <v>16</v>
      </c>
      <c r="G1305" s="8" t="str">
        <f t="shared" si="77"/>
        <v>PT60M</v>
      </c>
      <c r="H1305" s="222" t="s">
        <v>3033</v>
      </c>
      <c r="I1305" s="274" t="s">
        <v>4439</v>
      </c>
      <c r="J1305" s="9" t="str">
        <f t="shared" si="73"/>
        <v>Ecosense_MainTowerBeech1_shade_+24m_chlorophyll_PAR_sensorYield</v>
      </c>
      <c r="K1305" s="256" t="str">
        <f>VLOOKUP(J1305,[1]TimeSeriesIDs!$A:$E,5,FALSE)</f>
        <v>d9da977377e943d380436a46889e8cf5</v>
      </c>
      <c r="L1305" s="10">
        <v>0</v>
      </c>
    </row>
    <row r="1306" spans="1:12" x14ac:dyDescent="0.25">
      <c r="A1306" s="91">
        <v>71037</v>
      </c>
      <c r="B1306" s="281" t="s">
        <v>1988</v>
      </c>
      <c r="C1306" s="56" t="s">
        <v>3110</v>
      </c>
      <c r="D1306" s="52" t="s">
        <v>140</v>
      </c>
      <c r="E1306" s="78" t="s">
        <v>113</v>
      </c>
      <c r="F1306" s="7" t="s">
        <v>16</v>
      </c>
      <c r="G1306" s="8" t="str">
        <f t="shared" si="77"/>
        <v>PT60M</v>
      </c>
      <c r="H1306" s="222" t="s">
        <v>3033</v>
      </c>
      <c r="I1306" s="274" t="s">
        <v>4439</v>
      </c>
      <c r="J1306" s="9" t="str">
        <f t="shared" si="73"/>
        <v>Ecosense_MainTowerBeech1_shade_+24m_chlorophyll_PAR_sensor_gainDigitalRawSignal</v>
      </c>
      <c r="K1306" s="256" t="str">
        <f>VLOOKUP(J1306,[1]TimeSeriesIDs!$A:$E,5,FALSE)</f>
        <v>a60bd953232e4fada08ce02a1be89238</v>
      </c>
      <c r="L1306" s="10">
        <v>0</v>
      </c>
    </row>
    <row r="1307" spans="1:12" x14ac:dyDescent="0.25">
      <c r="A1307" s="91">
        <v>71037</v>
      </c>
      <c r="B1307" s="281" t="s">
        <v>1988</v>
      </c>
      <c r="C1307" s="56" t="s">
        <v>3104</v>
      </c>
      <c r="D1307" s="52" t="s">
        <v>2649</v>
      </c>
      <c r="E1307" s="78" t="s">
        <v>113</v>
      </c>
      <c r="F1307" s="7" t="s">
        <v>16</v>
      </c>
      <c r="G1307" s="8" t="str">
        <f t="shared" si="77"/>
        <v>PT60M</v>
      </c>
      <c r="H1307" s="222" t="s">
        <v>3033</v>
      </c>
      <c r="I1307" s="274" t="s">
        <v>4439</v>
      </c>
      <c r="J1307" s="9" t="str">
        <f t="shared" si="73"/>
        <v>Ecosense_MainTowerBeech1_shade_+24m_chlorophyll_PAR_sensor_ch4LightSpectrum</v>
      </c>
      <c r="K1307" s="256" t="str">
        <f>VLOOKUP(J1307,[1]TimeSeriesIDs!$A:$E,5,FALSE)</f>
        <v>577533a2621946f4b59f8ee66369738c</v>
      </c>
      <c r="L1307" s="10">
        <v>0</v>
      </c>
    </row>
    <row r="1308" spans="1:12" x14ac:dyDescent="0.25">
      <c r="A1308" s="91">
        <v>71037</v>
      </c>
      <c r="B1308" s="281" t="s">
        <v>1988</v>
      </c>
      <c r="C1308" s="56" t="s">
        <v>3111</v>
      </c>
      <c r="D1308" s="52" t="s">
        <v>154</v>
      </c>
      <c r="E1308" s="78" t="s">
        <v>2641</v>
      </c>
      <c r="F1308" s="7" t="s">
        <v>16</v>
      </c>
      <c r="G1308" s="8" t="str">
        <f t="shared" si="77"/>
        <v>PT60M</v>
      </c>
      <c r="H1308" s="222" t="s">
        <v>3033</v>
      </c>
      <c r="I1308" s="274" t="s">
        <v>4439</v>
      </c>
      <c r="J1308" s="9" t="str">
        <f t="shared" si="73"/>
        <v>Ecosense_MainTowerBeech1_shade_+24m_chlorophyll_PAR_sensor_tintDuration</v>
      </c>
      <c r="K1308" s="256" t="str">
        <f>VLOOKUP(J1308,[1]TimeSeriesIDs!$A:$E,5,FALSE)</f>
        <v>11db54877ba74dd49a557e4c1a7f69e8</v>
      </c>
      <c r="L1308" s="10">
        <v>0</v>
      </c>
    </row>
    <row r="1309" spans="1:12" x14ac:dyDescent="0.25">
      <c r="A1309" s="91">
        <v>71037</v>
      </c>
      <c r="B1309" s="281" t="s">
        <v>1988</v>
      </c>
      <c r="C1309" s="56" t="s">
        <v>3100</v>
      </c>
      <c r="D1309" s="52" t="s">
        <v>2436</v>
      </c>
      <c r="E1309" s="78" t="s">
        <v>113</v>
      </c>
      <c r="F1309" s="7" t="s">
        <v>16</v>
      </c>
      <c r="G1309" s="8" t="str">
        <f t="shared" si="77"/>
        <v>PT60M</v>
      </c>
      <c r="H1309" s="222" t="s">
        <v>3033</v>
      </c>
      <c r="I1309" s="274" t="s">
        <v>4439</v>
      </c>
      <c r="J1309" s="9" t="str">
        <f t="shared" si="73"/>
        <v>Ecosense_MainTowerBeech1_shade_+24m_chlorophyll_PAR_sensorChlorophyllFluorescenceMax</v>
      </c>
      <c r="K1309" s="256" t="str">
        <f>VLOOKUP(J1309,[1]TimeSeriesIDs!$A:$E,5,FALSE)</f>
        <v>df8d254aec28430596e949d7b75c6bd5</v>
      </c>
      <c r="L1309" s="10">
        <v>0</v>
      </c>
    </row>
    <row r="1310" spans="1:12" x14ac:dyDescent="0.25">
      <c r="A1310" s="91">
        <v>71037</v>
      </c>
      <c r="B1310" s="281" t="s">
        <v>1988</v>
      </c>
      <c r="C1310" s="56" t="s">
        <v>3102</v>
      </c>
      <c r="D1310" s="52" t="s">
        <v>2649</v>
      </c>
      <c r="E1310" s="78" t="s">
        <v>113</v>
      </c>
      <c r="F1310" s="7" t="s">
        <v>16</v>
      </c>
      <c r="G1310" s="8" t="str">
        <f t="shared" si="77"/>
        <v>PT60M</v>
      </c>
      <c r="H1310" s="222" t="s">
        <v>3033</v>
      </c>
      <c r="I1310" s="274" t="s">
        <v>4439</v>
      </c>
      <c r="J1310" s="9" t="str">
        <f t="shared" si="73"/>
        <v>Ecosense_MainTowerBeech1_shade_+24m_chlorophyll_PAR_sensor_ch2LightSpectrum</v>
      </c>
      <c r="K1310" s="256" t="str">
        <f>VLOOKUP(J1310,[1]TimeSeriesIDs!$A:$E,5,FALSE)</f>
        <v>549b3abfe3ef4ef0be2c43f5fa64bc63</v>
      </c>
      <c r="L1310" s="10">
        <v>0</v>
      </c>
    </row>
    <row r="1311" spans="1:12" x14ac:dyDescent="0.25">
      <c r="A1311" s="91">
        <v>71037</v>
      </c>
      <c r="B1311" s="281" t="s">
        <v>1988</v>
      </c>
      <c r="C1311" s="56" t="s">
        <v>3105</v>
      </c>
      <c r="D1311" s="52" t="s">
        <v>2649</v>
      </c>
      <c r="E1311" s="78" t="s">
        <v>113</v>
      </c>
      <c r="F1311" s="7" t="s">
        <v>16</v>
      </c>
      <c r="G1311" s="8" t="str">
        <f t="shared" si="77"/>
        <v>PT60M</v>
      </c>
      <c r="H1311" s="222" t="s">
        <v>3033</v>
      </c>
      <c r="I1311" s="274" t="s">
        <v>4439</v>
      </c>
      <c r="J1311" s="9" t="str">
        <f t="shared" si="73"/>
        <v>Ecosense_MainTowerBeech1_shade_+24m_chlorophyll_PAR_sensor_ch5LightSpectrum</v>
      </c>
      <c r="K1311" s="256" t="str">
        <f>VLOOKUP(J1311,[1]TimeSeriesIDs!$A:$E,5,FALSE)</f>
        <v>0dfe2b9446a14d73802bd479ba172a30</v>
      </c>
      <c r="L1311" s="10">
        <v>0</v>
      </c>
    </row>
    <row r="1312" spans="1:12" x14ac:dyDescent="0.25">
      <c r="A1312" s="91">
        <v>71039</v>
      </c>
      <c r="B1312" s="249" t="s">
        <v>2639</v>
      </c>
      <c r="C1312" s="56" t="s">
        <v>4195</v>
      </c>
      <c r="D1312" s="222" t="s">
        <v>2450</v>
      </c>
      <c r="E1312" s="225" t="s">
        <v>68</v>
      </c>
      <c r="F1312" s="7" t="s">
        <v>16</v>
      </c>
      <c r="G1312" s="8" t="str">
        <f t="shared" si="77"/>
        <v>PT60M</v>
      </c>
      <c r="H1312" s="222" t="s">
        <v>3033</v>
      </c>
      <c r="I1312" s="224" t="s">
        <v>3047</v>
      </c>
      <c r="J1312" s="9" t="str">
        <f t="shared" si="73"/>
        <v>Ecosense_University71039_tempLeafTemp</v>
      </c>
      <c r="K1312" s="256" t="str">
        <f>VLOOKUP(J1312,[1]TimeSeriesIDs!$A:$E,5,FALSE)</f>
        <v>1bf26fa539a24d7799145b06b14f825e</v>
      </c>
      <c r="L1312" s="10">
        <v>0</v>
      </c>
    </row>
    <row r="1313" spans="1:12" x14ac:dyDescent="0.25">
      <c r="A1313" s="91">
        <v>71039</v>
      </c>
      <c r="B1313" s="249" t="s">
        <v>2639</v>
      </c>
      <c r="C1313" s="56" t="s">
        <v>4196</v>
      </c>
      <c r="D1313" s="10" t="s">
        <v>2649</v>
      </c>
      <c r="E1313" s="146" t="s">
        <v>113</v>
      </c>
      <c r="F1313" s="7" t="s">
        <v>16</v>
      </c>
      <c r="G1313" s="8" t="str">
        <f t="shared" si="77"/>
        <v>PT60M</v>
      </c>
      <c r="H1313" s="222" t="s">
        <v>3033</v>
      </c>
      <c r="I1313" s="224" t="s">
        <v>3047</v>
      </c>
      <c r="J1313" s="9" t="str">
        <f t="shared" si="73"/>
        <v>Ecosense_University71039_nearInfraredSpectrumLightSpectrum</v>
      </c>
      <c r="K1313" s="256" t="str">
        <f>VLOOKUP(J1313,[1]TimeSeriesIDs!$A:$E,5,FALSE)</f>
        <v>383f523e6d9f44058f35417c0798d3f8</v>
      </c>
      <c r="L1313" s="10">
        <v>0</v>
      </c>
    </row>
    <row r="1314" spans="1:12" x14ac:dyDescent="0.25">
      <c r="A1314" s="91">
        <v>71039</v>
      </c>
      <c r="B1314" s="249" t="s">
        <v>2639</v>
      </c>
      <c r="C1314" s="56" t="s">
        <v>4198</v>
      </c>
      <c r="D1314" s="10" t="s">
        <v>2649</v>
      </c>
      <c r="E1314" s="146" t="s">
        <v>113</v>
      </c>
      <c r="F1314" s="7" t="s">
        <v>16</v>
      </c>
      <c r="G1314" s="8" t="str">
        <f t="shared" si="77"/>
        <v>PT60M</v>
      </c>
      <c r="H1314" s="222" t="s">
        <v>3033</v>
      </c>
      <c r="I1314" s="224" t="s">
        <v>3047</v>
      </c>
      <c r="J1314" s="9" t="str">
        <f t="shared" si="73"/>
        <v>Ecosense_University71039_ch7LightSpectrum</v>
      </c>
      <c r="K1314" s="256" t="str">
        <f>VLOOKUP(J1314,[1]TimeSeriesIDs!$A:$E,5,FALSE)</f>
        <v>4709196da4434a228a9a8c3c65505056</v>
      </c>
      <c r="L1314" s="10">
        <v>0</v>
      </c>
    </row>
    <row r="1315" spans="1:12" x14ac:dyDescent="0.25">
      <c r="A1315" s="91">
        <v>71039</v>
      </c>
      <c r="B1315" s="249" t="s">
        <v>2639</v>
      </c>
      <c r="C1315" s="56" t="s">
        <v>4200</v>
      </c>
      <c r="D1315" s="222" t="s">
        <v>2649</v>
      </c>
      <c r="E1315" s="225" t="s">
        <v>113</v>
      </c>
      <c r="F1315" s="7" t="s">
        <v>16</v>
      </c>
      <c r="G1315" s="8" t="str">
        <f t="shared" si="77"/>
        <v>PT60M</v>
      </c>
      <c r="H1315" s="222" t="s">
        <v>3033</v>
      </c>
      <c r="I1315" s="224" t="s">
        <v>3047</v>
      </c>
      <c r="J1315" s="9" t="str">
        <f t="shared" si="73"/>
        <v>Ecosense_University71039_ch5LightSpectrum</v>
      </c>
      <c r="K1315" s="256" t="str">
        <f>VLOOKUP(J1315,[1]TimeSeriesIDs!$A:$E,5,FALSE)</f>
        <v>4813d4746fd24b5a9d46883a1767ae28</v>
      </c>
      <c r="L1315" s="10">
        <v>0</v>
      </c>
    </row>
    <row r="1316" spans="1:12" x14ac:dyDescent="0.25">
      <c r="A1316" s="91">
        <v>71039</v>
      </c>
      <c r="B1316" s="249" t="s">
        <v>2639</v>
      </c>
      <c r="C1316" s="56" t="s">
        <v>4201</v>
      </c>
      <c r="D1316" s="10" t="s">
        <v>2649</v>
      </c>
      <c r="E1316" s="240" t="s">
        <v>113</v>
      </c>
      <c r="F1316" s="7" t="s">
        <v>16</v>
      </c>
      <c r="G1316" s="8" t="str">
        <f t="shared" si="77"/>
        <v>PT60M</v>
      </c>
      <c r="H1316" s="222" t="s">
        <v>3033</v>
      </c>
      <c r="I1316" s="224" t="s">
        <v>3047</v>
      </c>
      <c r="J1316" s="9" t="str">
        <f t="shared" ref="J1316:J1379" si="78">B1316&amp;C1316&amp;D1316</f>
        <v>Ecosense_University71039_ch4LightSpectrum</v>
      </c>
      <c r="K1316" s="256" t="str">
        <f>VLOOKUP(J1316,[1]TimeSeriesIDs!$A:$E,5,FALSE)</f>
        <v>4eed2ee7e54e45d79705035348d5a6d9</v>
      </c>
      <c r="L1316" s="10">
        <v>0</v>
      </c>
    </row>
    <row r="1317" spans="1:12" x14ac:dyDescent="0.25">
      <c r="A1317" s="91">
        <v>71039</v>
      </c>
      <c r="B1317" s="249" t="s">
        <v>2639</v>
      </c>
      <c r="C1317" s="56" t="s">
        <v>4203</v>
      </c>
      <c r="D1317" s="10" t="s">
        <v>2649</v>
      </c>
      <c r="E1317" s="240" t="s">
        <v>113</v>
      </c>
      <c r="F1317" s="7" t="s">
        <v>16</v>
      </c>
      <c r="G1317" s="8" t="str">
        <f t="shared" si="77"/>
        <v>PT60M</v>
      </c>
      <c r="H1317" s="222" t="s">
        <v>3033</v>
      </c>
      <c r="I1317" s="224" t="s">
        <v>3047</v>
      </c>
      <c r="J1317" s="9" t="str">
        <f t="shared" si="78"/>
        <v>Ecosense_University71039_ch2LightSpectrum</v>
      </c>
      <c r="K1317" s="256" t="str">
        <f>VLOOKUP(J1317,[1]TimeSeriesIDs!$A:$E,5,FALSE)</f>
        <v>62e2671d8a2548e0b82e6105ad2516c2</v>
      </c>
      <c r="L1317" s="10">
        <v>0</v>
      </c>
    </row>
    <row r="1318" spans="1:12" x14ac:dyDescent="0.25">
      <c r="A1318" s="91">
        <v>71039</v>
      </c>
      <c r="B1318" s="249" t="s">
        <v>2639</v>
      </c>
      <c r="C1318" s="56" t="s">
        <v>4206</v>
      </c>
      <c r="D1318" s="10" t="s">
        <v>2437</v>
      </c>
      <c r="E1318" s="240" t="s">
        <v>113</v>
      </c>
      <c r="F1318" s="7" t="s">
        <v>16</v>
      </c>
      <c r="G1318" s="8" t="str">
        <f t="shared" si="77"/>
        <v>PT60M</v>
      </c>
      <c r="H1318" s="222" t="s">
        <v>3033</v>
      </c>
      <c r="I1318" s="224" t="s">
        <v>3047</v>
      </c>
      <c r="J1318" s="9" t="str">
        <f t="shared" si="78"/>
        <v>Ecosense_University71039_chlf_minChlorophyllFluorescenceMin</v>
      </c>
      <c r="K1318" s="256" t="str">
        <f>VLOOKUP(J1318,[1]TimeSeriesIDs!$A:$E,5,FALSE)</f>
        <v>67bd1978e1794f2cb5931e2c151002ea</v>
      </c>
      <c r="L1318" s="10">
        <v>0</v>
      </c>
    </row>
    <row r="1319" spans="1:12" x14ac:dyDescent="0.25">
      <c r="A1319" s="91">
        <v>71039</v>
      </c>
      <c r="B1319" s="249" t="s">
        <v>2639</v>
      </c>
      <c r="C1319" s="56" t="s">
        <v>4197</v>
      </c>
      <c r="D1319" s="10" t="s">
        <v>140</v>
      </c>
      <c r="E1319" s="240" t="s">
        <v>113</v>
      </c>
      <c r="F1319" s="7" t="s">
        <v>16</v>
      </c>
      <c r="G1319" s="8" t="str">
        <f t="shared" si="77"/>
        <v>PT60M</v>
      </c>
      <c r="H1319" s="222" t="s">
        <v>3033</v>
      </c>
      <c r="I1319" s="224" t="s">
        <v>3047</v>
      </c>
      <c r="J1319" s="9" t="str">
        <f t="shared" si="78"/>
        <v>Ecosense_University71039_gainDigitalRawSignal</v>
      </c>
      <c r="K1319" s="256" t="str">
        <f>VLOOKUP(J1319,[1]TimeSeriesIDs!$A:$E,5,FALSE)</f>
        <v>8ab4dbc174b0411ab5c2cd9108b8b1f8</v>
      </c>
      <c r="L1319" s="10">
        <v>0</v>
      </c>
    </row>
    <row r="1320" spans="1:12" x14ac:dyDescent="0.25">
      <c r="A1320" s="91">
        <v>71039</v>
      </c>
      <c r="B1320" s="249" t="s">
        <v>2639</v>
      </c>
      <c r="C1320" s="56" t="s">
        <v>4193</v>
      </c>
      <c r="D1320" s="10" t="s">
        <v>2649</v>
      </c>
      <c r="E1320" s="240" t="s">
        <v>113</v>
      </c>
      <c r="F1320" s="7" t="s">
        <v>16</v>
      </c>
      <c r="G1320" s="8" t="str">
        <f t="shared" si="77"/>
        <v>PT60M</v>
      </c>
      <c r="H1320" s="222" t="s">
        <v>3033</v>
      </c>
      <c r="I1320" s="224" t="s">
        <v>3047</v>
      </c>
      <c r="J1320" s="9" t="str">
        <f t="shared" si="78"/>
        <v>Ecosense_University71039_wholeSpectrumLightSpectrum</v>
      </c>
      <c r="K1320" s="256" t="str">
        <f>VLOOKUP(J1320,[1]TimeSeriesIDs!$A:$E,5,FALSE)</f>
        <v>af7d6256481342af82f37dc737b369ef</v>
      </c>
      <c r="L1320" s="10">
        <v>0</v>
      </c>
    </row>
    <row r="1321" spans="1:12" x14ac:dyDescent="0.25">
      <c r="A1321" s="91">
        <v>71039</v>
      </c>
      <c r="B1321" s="249" t="s">
        <v>2639</v>
      </c>
      <c r="C1321" s="56" t="s">
        <v>4205</v>
      </c>
      <c r="D1321" s="222" t="s">
        <v>2649</v>
      </c>
      <c r="E1321" s="222" t="s">
        <v>113</v>
      </c>
      <c r="F1321" s="7" t="s">
        <v>16</v>
      </c>
      <c r="G1321" s="8" t="str">
        <f t="shared" si="77"/>
        <v>PT60M</v>
      </c>
      <c r="H1321" s="222" t="s">
        <v>3033</v>
      </c>
      <c r="I1321" s="224" t="s">
        <v>3047</v>
      </c>
      <c r="J1321" s="9" t="str">
        <f t="shared" si="78"/>
        <v>Ecosense_University71039_ch0LightSpectrum</v>
      </c>
      <c r="K1321" s="256" t="str">
        <f>VLOOKUP(J1321,[1]TimeSeriesIDs!$A:$E,5,FALSE)</f>
        <v>b4a6c6f306f54d4c95b280bd077ba96b</v>
      </c>
      <c r="L1321" s="10">
        <v>0</v>
      </c>
    </row>
    <row r="1322" spans="1:12" x14ac:dyDescent="0.25">
      <c r="A1322" s="91">
        <v>71039</v>
      </c>
      <c r="B1322" s="249" t="s">
        <v>2639</v>
      </c>
      <c r="C1322" s="56" t="s">
        <v>4199</v>
      </c>
      <c r="D1322" s="10" t="s">
        <v>2649</v>
      </c>
      <c r="E1322" s="188" t="s">
        <v>113</v>
      </c>
      <c r="F1322" s="7" t="s">
        <v>16</v>
      </c>
      <c r="G1322" s="8" t="str">
        <f t="shared" si="77"/>
        <v>PT60M</v>
      </c>
      <c r="H1322" s="222" t="s">
        <v>3033</v>
      </c>
      <c r="I1322" s="224" t="s">
        <v>3047</v>
      </c>
      <c r="J1322" s="9" t="str">
        <f t="shared" si="78"/>
        <v>Ecosense_University71039_ch6LightSpectrum</v>
      </c>
      <c r="K1322" s="256" t="str">
        <f>VLOOKUP(J1322,[1]TimeSeriesIDs!$A:$E,5,FALSE)</f>
        <v>caa2810329d940f79f005145fad57aba</v>
      </c>
      <c r="L1322" s="10">
        <v>0</v>
      </c>
    </row>
    <row r="1323" spans="1:12" x14ac:dyDescent="0.25">
      <c r="A1323" s="91">
        <v>71039</v>
      </c>
      <c r="B1323" s="249" t="s">
        <v>2639</v>
      </c>
      <c r="C1323" s="56" t="s">
        <v>4207</v>
      </c>
      <c r="D1323" s="10" t="s">
        <v>2443</v>
      </c>
      <c r="E1323" s="146" t="s">
        <v>113</v>
      </c>
      <c r="F1323" s="7" t="s">
        <v>16</v>
      </c>
      <c r="G1323" s="8" t="s">
        <v>1989</v>
      </c>
      <c r="H1323" s="222" t="s">
        <v>3033</v>
      </c>
      <c r="I1323" s="224" t="s">
        <v>3047</v>
      </c>
      <c r="J1323" s="9" t="str">
        <f t="shared" si="78"/>
        <v>Ecosense_University71039_yieldYield</v>
      </c>
      <c r="K1323" s="256" t="str">
        <f>VLOOKUP(J1323,[1]TimeSeriesIDs!$A:$E,5,FALSE)</f>
        <v>e4a54369a50f402a9f060692f7f129ad</v>
      </c>
      <c r="L1323" s="10">
        <v>0</v>
      </c>
    </row>
    <row r="1324" spans="1:12" x14ac:dyDescent="0.25">
      <c r="A1324" s="91">
        <v>71039</v>
      </c>
      <c r="B1324" s="249" t="s">
        <v>2639</v>
      </c>
      <c r="C1324" s="56" t="s">
        <v>4204</v>
      </c>
      <c r="D1324" s="10" t="s">
        <v>2649</v>
      </c>
      <c r="E1324" s="188" t="s">
        <v>113</v>
      </c>
      <c r="F1324" s="7" t="s">
        <v>16</v>
      </c>
      <c r="G1324" s="8" t="str">
        <f>IF(ISBLANK(B1324),"-","PT60M")</f>
        <v>PT60M</v>
      </c>
      <c r="H1324" s="222" t="s">
        <v>3033</v>
      </c>
      <c r="I1324" s="224" t="s">
        <v>3047</v>
      </c>
      <c r="J1324" s="9" t="str">
        <f t="shared" si="78"/>
        <v>Ecosense_University71039_ch1LightSpectrum</v>
      </c>
      <c r="K1324" s="256" t="str">
        <f>VLOOKUP(J1324,[1]TimeSeriesIDs!$A:$E,5,FALSE)</f>
        <v>e8dd3fdc9e574113a8842603c119456e</v>
      </c>
      <c r="L1324" s="10">
        <v>0</v>
      </c>
    </row>
    <row r="1325" spans="1:12" x14ac:dyDescent="0.25">
      <c r="A1325" s="91">
        <v>71039</v>
      </c>
      <c r="B1325" s="249" t="s">
        <v>2639</v>
      </c>
      <c r="C1325" s="56" t="s">
        <v>4202</v>
      </c>
      <c r="D1325" s="10" t="s">
        <v>2649</v>
      </c>
      <c r="E1325" s="146" t="s">
        <v>113</v>
      </c>
      <c r="F1325" s="7" t="s">
        <v>16</v>
      </c>
      <c r="G1325" s="8" t="str">
        <f>IF(ISBLANK(B1325),"-","PT60M")</f>
        <v>PT60M</v>
      </c>
      <c r="H1325" s="222" t="s">
        <v>3033</v>
      </c>
      <c r="I1325" s="224" t="s">
        <v>3047</v>
      </c>
      <c r="J1325" s="9" t="str">
        <f t="shared" si="78"/>
        <v>Ecosense_University71039_ch3LightSpectrum</v>
      </c>
      <c r="K1325" s="256" t="str">
        <f>VLOOKUP(J1325,[1]TimeSeriesIDs!$A:$E,5,FALSE)</f>
        <v>eca7a65ba0d54d508355fc63437b4def</v>
      </c>
      <c r="L1325" s="10">
        <v>0</v>
      </c>
    </row>
    <row r="1326" spans="1:12" x14ac:dyDescent="0.25">
      <c r="A1326" s="91">
        <v>71039</v>
      </c>
      <c r="B1326" s="249" t="s">
        <v>2639</v>
      </c>
      <c r="C1326" s="56" t="s">
        <v>4208</v>
      </c>
      <c r="D1326" s="10" t="s">
        <v>2436</v>
      </c>
      <c r="E1326" s="146" t="s">
        <v>113</v>
      </c>
      <c r="F1326" s="7" t="s">
        <v>16</v>
      </c>
      <c r="G1326" s="8" t="str">
        <f>IF(ISBLANK(B1326),"-","PT60M")</f>
        <v>PT60M</v>
      </c>
      <c r="H1326" s="222" t="s">
        <v>3033</v>
      </c>
      <c r="I1326" s="224" t="s">
        <v>3047</v>
      </c>
      <c r="J1326" s="9" t="str">
        <f t="shared" si="78"/>
        <v>Ecosense_University71039_chlf_maxChlorophyllFluorescenceMax</v>
      </c>
      <c r="K1326" s="256" t="str">
        <f>VLOOKUP(J1326,[1]TimeSeriesIDs!$A:$E,5,FALSE)</f>
        <v>f8820f66b8ac43ffbaacc186ba550c6f</v>
      </c>
      <c r="L1326" s="10">
        <v>0</v>
      </c>
    </row>
    <row r="1327" spans="1:12" x14ac:dyDescent="0.25">
      <c r="A1327" s="91">
        <v>71039</v>
      </c>
      <c r="B1327" s="249" t="s">
        <v>2639</v>
      </c>
      <c r="C1327" s="56" t="s">
        <v>4194</v>
      </c>
      <c r="D1327" s="10" t="s">
        <v>154</v>
      </c>
      <c r="E1327" s="188" t="s">
        <v>2641</v>
      </c>
      <c r="F1327" s="7" t="s">
        <v>16</v>
      </c>
      <c r="G1327" s="8" t="str">
        <f>IF(ISBLANK(B1327),"-","PT60M")</f>
        <v>PT60M</v>
      </c>
      <c r="H1327" s="222" t="s">
        <v>3033</v>
      </c>
      <c r="I1327" s="224" t="s">
        <v>3047</v>
      </c>
      <c r="J1327" s="9" t="str">
        <f t="shared" si="78"/>
        <v>Ecosense_University71039_tintDuration</v>
      </c>
      <c r="K1327" s="256" t="str">
        <f>VLOOKUP(J1327,[1]TimeSeriesIDs!$A:$E,5,FALSE)</f>
        <v>fe5383f98b5e4e1f8118eb9856be8f45</v>
      </c>
      <c r="L1327" s="10">
        <v>0</v>
      </c>
    </row>
    <row r="1328" spans="1:12" x14ac:dyDescent="0.25">
      <c r="A1328" s="91">
        <v>71039</v>
      </c>
      <c r="B1328" s="227" t="s">
        <v>2030</v>
      </c>
      <c r="C1328" s="56" t="s">
        <v>3061</v>
      </c>
      <c r="D1328" s="10" t="s">
        <v>2443</v>
      </c>
      <c r="E1328" s="228" t="s">
        <v>113</v>
      </c>
      <c r="F1328" s="7" t="s">
        <v>16</v>
      </c>
      <c r="G1328" s="8" t="s">
        <v>1989</v>
      </c>
      <c r="H1328" s="229" t="s">
        <v>3033</v>
      </c>
      <c r="I1328" s="230" t="s">
        <v>3047</v>
      </c>
      <c r="J1328" s="9" t="str">
        <f t="shared" si="78"/>
        <v>Ecosense_BeechTowerBeech3_sun_+26m_chlorophyll_PAR_sensorYield</v>
      </c>
      <c r="K1328" s="256" t="str">
        <f>VLOOKUP(J1328,[1]TimeSeriesIDs!$A:$E,5,FALSE)</f>
        <v>0312fe203a384e8798c244ba514dc83c</v>
      </c>
      <c r="L1328" s="10">
        <v>0</v>
      </c>
    </row>
    <row r="1329" spans="1:12" x14ac:dyDescent="0.25">
      <c r="A1329" s="91">
        <v>71039</v>
      </c>
      <c r="B1329" s="223" t="s">
        <v>2030</v>
      </c>
      <c r="C1329" s="56" t="s">
        <v>3597</v>
      </c>
      <c r="D1329" s="190" t="s">
        <v>2649</v>
      </c>
      <c r="E1329" s="146" t="s">
        <v>113</v>
      </c>
      <c r="F1329" s="7" t="s">
        <v>16</v>
      </c>
      <c r="G1329" s="8" t="str">
        <f t="shared" ref="G1329:G1354" si="79">IF(ISBLANK(B1329),"-","PT60M")</f>
        <v>PT60M</v>
      </c>
      <c r="H1329" s="222" t="s">
        <v>3033</v>
      </c>
      <c r="I1329" s="224" t="s">
        <v>3047</v>
      </c>
      <c r="J1329" s="9" t="str">
        <f t="shared" si="78"/>
        <v>Ecosense_BeechTowerBeech3_sun_+26m_chlorophyll_PAR_sensor_ch0LightSpectrum</v>
      </c>
      <c r="K1329" s="256" t="str">
        <f>VLOOKUP(J1329,[1]TimeSeriesIDs!$A:$E,5,FALSE)</f>
        <v>04c546cb38e24d61b18bcbfc4c9f8c51</v>
      </c>
      <c r="L1329" s="10">
        <v>0</v>
      </c>
    </row>
    <row r="1330" spans="1:12" x14ac:dyDescent="0.25">
      <c r="A1330" s="91">
        <v>71039</v>
      </c>
      <c r="B1330" s="223" t="s">
        <v>2030</v>
      </c>
      <c r="C1330" s="56" t="s">
        <v>3061</v>
      </c>
      <c r="D1330" s="10" t="s">
        <v>2437</v>
      </c>
      <c r="E1330" s="146" t="s">
        <v>113</v>
      </c>
      <c r="F1330" s="7" t="s">
        <v>16</v>
      </c>
      <c r="G1330" s="8" t="str">
        <f t="shared" si="79"/>
        <v>PT60M</v>
      </c>
      <c r="H1330" s="222" t="s">
        <v>3033</v>
      </c>
      <c r="I1330" s="224" t="s">
        <v>3047</v>
      </c>
      <c r="J1330" s="9" t="str">
        <f t="shared" si="78"/>
        <v>Ecosense_BeechTowerBeech3_sun_+26m_chlorophyll_PAR_sensorChlorophyllFluorescenceMin</v>
      </c>
      <c r="K1330" s="256" t="str">
        <f>VLOOKUP(J1330,[1]TimeSeriesIDs!$A:$E,5,FALSE)</f>
        <v>0b3cccef16244f7e991df42a76806b27</v>
      </c>
      <c r="L1330" s="10">
        <v>0</v>
      </c>
    </row>
    <row r="1331" spans="1:12" x14ac:dyDescent="0.25">
      <c r="A1331" s="91">
        <v>71039</v>
      </c>
      <c r="B1331" s="223" t="s">
        <v>2030</v>
      </c>
      <c r="C1331" s="56" t="s">
        <v>3063</v>
      </c>
      <c r="D1331" s="10" t="s">
        <v>2649</v>
      </c>
      <c r="E1331" s="146" t="s">
        <v>113</v>
      </c>
      <c r="F1331" s="7" t="s">
        <v>16</v>
      </c>
      <c r="G1331" s="8" t="str">
        <f t="shared" si="79"/>
        <v>PT60M</v>
      </c>
      <c r="H1331" s="222" t="s">
        <v>3033</v>
      </c>
      <c r="I1331" s="224" t="s">
        <v>3047</v>
      </c>
      <c r="J1331" s="9" t="str">
        <f t="shared" si="78"/>
        <v>Ecosense_BeechTowerBeech3_sun_+26m_chlorophyll_PAR_sensor_ch2LightSpectrum</v>
      </c>
      <c r="K1331" s="256" t="str">
        <f>VLOOKUP(J1331,[1]TimeSeriesIDs!$A:$E,5,FALSE)</f>
        <v>0c66bdf72e6d4b97a73f00c06a52bbb9</v>
      </c>
      <c r="L1331" s="10">
        <v>0</v>
      </c>
    </row>
    <row r="1332" spans="1:12" x14ac:dyDescent="0.25">
      <c r="A1332" s="91">
        <v>71039</v>
      </c>
      <c r="B1332" s="223" t="s">
        <v>2030</v>
      </c>
      <c r="C1332" s="56" t="s">
        <v>3070</v>
      </c>
      <c r="D1332" s="10" t="s">
        <v>2649</v>
      </c>
      <c r="E1332" s="146" t="s">
        <v>113</v>
      </c>
      <c r="F1332" s="7" t="s">
        <v>16</v>
      </c>
      <c r="G1332" s="8" t="str">
        <f t="shared" si="79"/>
        <v>PT60M</v>
      </c>
      <c r="H1332" s="222" t="s">
        <v>3033</v>
      </c>
      <c r="I1332" s="224" t="s">
        <v>3047</v>
      </c>
      <c r="J1332" s="9" t="str">
        <f t="shared" si="78"/>
        <v>Ecosense_BeechTowerBeech3_sun_+26m_chlorophyll_PAR_sensor_nearInfraredSpectrumLightSpectrum</v>
      </c>
      <c r="K1332" s="256" t="str">
        <f>VLOOKUP(J1332,[1]TimeSeriesIDs!$A:$E,5,FALSE)</f>
        <v>0ce9d352b08746539b68a25b828fdc08</v>
      </c>
      <c r="L1332" s="10">
        <v>0</v>
      </c>
    </row>
    <row r="1333" spans="1:12" x14ac:dyDescent="0.25">
      <c r="A1333" s="91">
        <v>71039</v>
      </c>
      <c r="B1333" s="223" t="s">
        <v>2030</v>
      </c>
      <c r="C1333" s="56" t="s">
        <v>3072</v>
      </c>
      <c r="D1333" s="10" t="s">
        <v>154</v>
      </c>
      <c r="E1333" s="188" t="s">
        <v>2641</v>
      </c>
      <c r="F1333" s="7" t="s">
        <v>16</v>
      </c>
      <c r="G1333" s="8" t="str">
        <f t="shared" si="79"/>
        <v>PT60M</v>
      </c>
      <c r="H1333" s="222" t="s">
        <v>3033</v>
      </c>
      <c r="I1333" s="224" t="s">
        <v>3047</v>
      </c>
      <c r="J1333" s="9" t="str">
        <f t="shared" si="78"/>
        <v>Ecosense_BeechTowerBeech3_sun_+26m_chlorophyll_PAR_sensor_tintDuration</v>
      </c>
      <c r="K1333" s="256" t="str">
        <f>VLOOKUP(J1333,[1]TimeSeriesIDs!$A:$E,5,FALSE)</f>
        <v>26662409c8e446db8bb58e209e7cd9d7</v>
      </c>
      <c r="L1333" s="10">
        <v>0</v>
      </c>
    </row>
    <row r="1334" spans="1:12" x14ac:dyDescent="0.25">
      <c r="A1334" s="91">
        <v>71039</v>
      </c>
      <c r="B1334" s="223" t="s">
        <v>2030</v>
      </c>
      <c r="C1334" s="56" t="s">
        <v>3069</v>
      </c>
      <c r="D1334" s="10" t="s">
        <v>2649</v>
      </c>
      <c r="E1334" s="240" t="s">
        <v>113</v>
      </c>
      <c r="F1334" s="7" t="s">
        <v>16</v>
      </c>
      <c r="G1334" s="8" t="str">
        <f t="shared" si="79"/>
        <v>PT60M</v>
      </c>
      <c r="H1334" s="222" t="s">
        <v>3033</v>
      </c>
      <c r="I1334" s="224" t="s">
        <v>3047</v>
      </c>
      <c r="J1334" s="9" t="str">
        <f t="shared" si="78"/>
        <v>Ecosense_BeechTowerBeech3_sun_+26m_chlorophyll_PAR_sensor_wholeSpectrumLightSpectrum</v>
      </c>
      <c r="K1334" s="256" t="str">
        <f>VLOOKUP(J1334,[1]TimeSeriesIDs!$A:$E,5,FALSE)</f>
        <v>3145c4d51bd443df95f78392161ef93a</v>
      </c>
      <c r="L1334" s="10">
        <v>0</v>
      </c>
    </row>
    <row r="1335" spans="1:12" x14ac:dyDescent="0.25">
      <c r="A1335" s="91">
        <v>71039</v>
      </c>
      <c r="B1335" s="223" t="s">
        <v>2030</v>
      </c>
      <c r="C1335" s="56" t="s">
        <v>3073</v>
      </c>
      <c r="D1335" s="222" t="s">
        <v>2450</v>
      </c>
      <c r="E1335" s="222" t="s">
        <v>68</v>
      </c>
      <c r="F1335" s="7" t="s">
        <v>16</v>
      </c>
      <c r="G1335" s="8" t="str">
        <f t="shared" si="79"/>
        <v>PT60M</v>
      </c>
      <c r="H1335" s="222" t="s">
        <v>3033</v>
      </c>
      <c r="I1335" s="224" t="s">
        <v>3047</v>
      </c>
      <c r="J1335" s="9" t="str">
        <f t="shared" si="78"/>
        <v>Ecosense_BeechTowerBeech3_sun_+26m_chlorophyll_PAR_sensor_tempLeafTemp</v>
      </c>
      <c r="K1335" s="256" t="str">
        <f>VLOOKUP(J1335,[1]TimeSeriesIDs!$A:$E,5,FALSE)</f>
        <v>32af6353293f4254aaf17f1e386ca64c</v>
      </c>
      <c r="L1335" s="10">
        <v>0</v>
      </c>
    </row>
    <row r="1336" spans="1:12" x14ac:dyDescent="0.25">
      <c r="A1336" s="91">
        <v>71039</v>
      </c>
      <c r="B1336" s="223" t="s">
        <v>2030</v>
      </c>
      <c r="C1336" s="56" t="s">
        <v>3064</v>
      </c>
      <c r="D1336" s="10" t="s">
        <v>2649</v>
      </c>
      <c r="E1336" s="240" t="s">
        <v>113</v>
      </c>
      <c r="F1336" s="7" t="s">
        <v>16</v>
      </c>
      <c r="G1336" s="8" t="str">
        <f t="shared" si="79"/>
        <v>PT60M</v>
      </c>
      <c r="H1336" s="222" t="s">
        <v>3033</v>
      </c>
      <c r="I1336" s="224" t="s">
        <v>3047</v>
      </c>
      <c r="J1336" s="9" t="str">
        <f t="shared" si="78"/>
        <v>Ecosense_BeechTowerBeech3_sun_+26m_chlorophyll_PAR_sensor_ch3LightSpectrum</v>
      </c>
      <c r="K1336" s="256" t="str">
        <f>VLOOKUP(J1336,[1]TimeSeriesIDs!$A:$E,5,FALSE)</f>
        <v>33e719904fb040479d382091fb7b16da</v>
      </c>
      <c r="L1336" s="10">
        <v>0</v>
      </c>
    </row>
    <row r="1337" spans="1:12" x14ac:dyDescent="0.25">
      <c r="A1337" s="91">
        <v>71039</v>
      </c>
      <c r="B1337" s="223" t="s">
        <v>2030</v>
      </c>
      <c r="C1337" s="56" t="s">
        <v>3061</v>
      </c>
      <c r="D1337" s="10" t="s">
        <v>2436</v>
      </c>
      <c r="E1337" s="240" t="s">
        <v>113</v>
      </c>
      <c r="F1337" s="7" t="s">
        <v>16</v>
      </c>
      <c r="G1337" s="8" t="str">
        <f t="shared" si="79"/>
        <v>PT60M</v>
      </c>
      <c r="H1337" s="222" t="s">
        <v>3033</v>
      </c>
      <c r="I1337" s="224" t="s">
        <v>3047</v>
      </c>
      <c r="J1337" s="9" t="str">
        <f t="shared" si="78"/>
        <v>Ecosense_BeechTowerBeech3_sun_+26m_chlorophyll_PAR_sensorChlorophyllFluorescenceMax</v>
      </c>
      <c r="K1337" s="256" t="str">
        <f>VLOOKUP(J1337,[1]TimeSeriesIDs!$A:$E,5,FALSE)</f>
        <v>3b1e6f815f274a3f880cb7ba00e8419c</v>
      </c>
      <c r="L1337" s="10">
        <v>0</v>
      </c>
    </row>
    <row r="1338" spans="1:12" x14ac:dyDescent="0.25">
      <c r="A1338" s="91">
        <v>71039</v>
      </c>
      <c r="B1338" s="223" t="s">
        <v>2030</v>
      </c>
      <c r="C1338" s="56" t="s">
        <v>3067</v>
      </c>
      <c r="D1338" s="10" t="s">
        <v>2649</v>
      </c>
      <c r="E1338" s="240" t="s">
        <v>113</v>
      </c>
      <c r="F1338" s="7" t="s">
        <v>16</v>
      </c>
      <c r="G1338" s="8" t="str">
        <f t="shared" si="79"/>
        <v>PT60M</v>
      </c>
      <c r="H1338" s="222" t="s">
        <v>3033</v>
      </c>
      <c r="I1338" s="224" t="s">
        <v>3047</v>
      </c>
      <c r="J1338" s="9" t="str">
        <f t="shared" si="78"/>
        <v>Ecosense_BeechTowerBeech3_sun_+26m_chlorophyll_PAR_sensor_ch6LightSpectrum</v>
      </c>
      <c r="K1338" s="256" t="str">
        <f>VLOOKUP(J1338,[1]TimeSeriesIDs!$A:$E,5,FALSE)</f>
        <v>4cef9a3fdc5147f6b1bae1331680290b</v>
      </c>
      <c r="L1338" s="10">
        <v>0</v>
      </c>
    </row>
    <row r="1339" spans="1:12" x14ac:dyDescent="0.25">
      <c r="A1339" s="91">
        <v>71039</v>
      </c>
      <c r="B1339" s="223" t="s">
        <v>2030</v>
      </c>
      <c r="C1339" s="56" t="s">
        <v>3068</v>
      </c>
      <c r="D1339" s="10" t="s">
        <v>2649</v>
      </c>
      <c r="E1339" s="240" t="s">
        <v>113</v>
      </c>
      <c r="F1339" s="7" t="s">
        <v>16</v>
      </c>
      <c r="G1339" s="8" t="str">
        <f t="shared" si="79"/>
        <v>PT60M</v>
      </c>
      <c r="H1339" s="222" t="s">
        <v>3033</v>
      </c>
      <c r="I1339" s="224" t="s">
        <v>3047</v>
      </c>
      <c r="J1339" s="9" t="str">
        <f t="shared" si="78"/>
        <v>Ecosense_BeechTowerBeech3_sun_+26m_chlorophyll_PAR_sensor_ch7LightSpectrum</v>
      </c>
      <c r="K1339" s="256" t="str">
        <f>VLOOKUP(J1339,[1]TimeSeriesIDs!$A:$E,5,FALSE)</f>
        <v>6acbb4f85cdd45e8ba25e5f4081d5746</v>
      </c>
      <c r="L1339" s="10">
        <v>0</v>
      </c>
    </row>
    <row r="1340" spans="1:12" x14ac:dyDescent="0.25">
      <c r="A1340" s="91">
        <v>71039</v>
      </c>
      <c r="B1340" s="223" t="s">
        <v>2030</v>
      </c>
      <c r="C1340" s="56" t="s">
        <v>3062</v>
      </c>
      <c r="D1340" s="190" t="s">
        <v>2649</v>
      </c>
      <c r="E1340" s="146" t="s">
        <v>113</v>
      </c>
      <c r="F1340" s="7" t="s">
        <v>16</v>
      </c>
      <c r="G1340" s="8" t="str">
        <f t="shared" si="79"/>
        <v>PT60M</v>
      </c>
      <c r="H1340" s="222" t="s">
        <v>3033</v>
      </c>
      <c r="I1340" s="224" t="s">
        <v>3047</v>
      </c>
      <c r="J1340" s="9" t="str">
        <f t="shared" si="78"/>
        <v>Ecosense_BeechTowerBeech3_sun_+26m_chlorophyll_PAR_sensor_ch1LightSpectrum</v>
      </c>
      <c r="K1340" s="256" t="str">
        <f>VLOOKUP(J1340,[1]TimeSeriesIDs!$A:$E,5,FALSE)</f>
        <v>ba79e39c0fcc4568bdcd727a02da57fc</v>
      </c>
      <c r="L1340" s="10">
        <v>0</v>
      </c>
    </row>
    <row r="1341" spans="1:12" x14ac:dyDescent="0.25">
      <c r="A1341" s="91">
        <v>71039</v>
      </c>
      <c r="B1341" s="223" t="s">
        <v>2030</v>
      </c>
      <c r="C1341" s="56" t="s">
        <v>3065</v>
      </c>
      <c r="D1341" s="10" t="s">
        <v>2649</v>
      </c>
      <c r="E1341" s="146" t="s">
        <v>113</v>
      </c>
      <c r="F1341" s="7" t="s">
        <v>16</v>
      </c>
      <c r="G1341" s="8" t="str">
        <f t="shared" si="79"/>
        <v>PT60M</v>
      </c>
      <c r="H1341" s="222" t="s">
        <v>3033</v>
      </c>
      <c r="I1341" s="224" t="s">
        <v>3047</v>
      </c>
      <c r="J1341" s="9" t="str">
        <f t="shared" si="78"/>
        <v>Ecosense_BeechTowerBeech3_sun_+26m_chlorophyll_PAR_sensor_ch4LightSpectrum</v>
      </c>
      <c r="K1341" s="256" t="str">
        <f>VLOOKUP(J1341,[1]TimeSeriesIDs!$A:$E,5,FALSE)</f>
        <v>d5b0d1034f3246f5bcd0cca2872571ff</v>
      </c>
      <c r="L1341" s="10">
        <v>0</v>
      </c>
    </row>
    <row r="1342" spans="1:12" x14ac:dyDescent="0.25">
      <c r="A1342" s="91">
        <v>71039</v>
      </c>
      <c r="B1342" s="223" t="s">
        <v>2030</v>
      </c>
      <c r="C1342" s="56" t="s">
        <v>3071</v>
      </c>
      <c r="D1342" s="10" t="s">
        <v>140</v>
      </c>
      <c r="E1342" s="146" t="s">
        <v>113</v>
      </c>
      <c r="F1342" s="7" t="s">
        <v>16</v>
      </c>
      <c r="G1342" s="8" t="str">
        <f t="shared" si="79"/>
        <v>PT60M</v>
      </c>
      <c r="H1342" s="226" t="s">
        <v>3033</v>
      </c>
      <c r="I1342" s="224" t="s">
        <v>3047</v>
      </c>
      <c r="J1342" s="9" t="str">
        <f t="shared" si="78"/>
        <v>Ecosense_BeechTowerBeech3_sun_+26m_chlorophyll_PAR_sensor_gainDigitalRawSignal</v>
      </c>
      <c r="K1342" s="256" t="str">
        <f>VLOOKUP(J1342,[1]TimeSeriesIDs!$A:$E,5,FALSE)</f>
        <v>ed5cdfe3672d4d2481d87030520dc21b</v>
      </c>
      <c r="L1342" s="10">
        <v>0</v>
      </c>
    </row>
    <row r="1343" spans="1:12" x14ac:dyDescent="0.25">
      <c r="A1343" s="91">
        <v>71039</v>
      </c>
      <c r="B1343" s="223" t="s">
        <v>2030</v>
      </c>
      <c r="C1343" s="56" t="s">
        <v>3066</v>
      </c>
      <c r="D1343" s="10" t="s">
        <v>2649</v>
      </c>
      <c r="E1343" s="146" t="s">
        <v>113</v>
      </c>
      <c r="F1343" s="7" t="s">
        <v>16</v>
      </c>
      <c r="G1343" s="8" t="str">
        <f t="shared" si="79"/>
        <v>PT60M</v>
      </c>
      <c r="H1343" s="222" t="s">
        <v>3033</v>
      </c>
      <c r="I1343" s="224" t="s">
        <v>3047</v>
      </c>
      <c r="J1343" s="9" t="str">
        <f t="shared" si="78"/>
        <v>Ecosense_BeechTowerBeech3_sun_+26m_chlorophyll_PAR_sensor_ch5LightSpectrum</v>
      </c>
      <c r="K1343" s="256" t="str">
        <f>VLOOKUP(J1343,[1]TimeSeriesIDs!$A:$E,5,FALSE)</f>
        <v>f40fc7a1e0dd4db08009d44a0c02b8cd</v>
      </c>
      <c r="L1343" s="10">
        <v>0</v>
      </c>
    </row>
    <row r="1344" spans="1:12" x14ac:dyDescent="0.25">
      <c r="A1344" s="171">
        <v>71040</v>
      </c>
      <c r="B1344" s="141" t="s">
        <v>2639</v>
      </c>
      <c r="C1344" s="141" t="s">
        <v>4222</v>
      </c>
      <c r="D1344" s="10" t="s">
        <v>2437</v>
      </c>
      <c r="E1344" s="146" t="s">
        <v>113</v>
      </c>
      <c r="F1344" s="7" t="s">
        <v>16</v>
      </c>
      <c r="G1344" s="8" t="str">
        <f t="shared" si="79"/>
        <v>PT60M</v>
      </c>
      <c r="H1344" s="222" t="s">
        <v>3033</v>
      </c>
      <c r="I1344" s="224" t="s">
        <v>3047</v>
      </c>
      <c r="J1344" s="9" t="str">
        <f t="shared" si="78"/>
        <v>Ecosense_University71040_chlf_minChlorophyllFluorescenceMin</v>
      </c>
      <c r="K1344" s="256" t="str">
        <f>VLOOKUP(J1344,[1]TimeSeriesIDs!$A:$E,5,FALSE)</f>
        <v>29905d6dfbd64f1dad9a097aa7524f55</v>
      </c>
      <c r="L1344" s="10">
        <v>0</v>
      </c>
    </row>
    <row r="1345" spans="1:12" x14ac:dyDescent="0.25">
      <c r="A1345" s="171">
        <v>71040</v>
      </c>
      <c r="B1345" s="141" t="s">
        <v>2639</v>
      </c>
      <c r="C1345" s="141" t="s">
        <v>4219</v>
      </c>
      <c r="D1345" s="10" t="s">
        <v>2649</v>
      </c>
      <c r="E1345" s="146" t="s">
        <v>113</v>
      </c>
      <c r="F1345" s="7" t="s">
        <v>16</v>
      </c>
      <c r="G1345" s="8" t="str">
        <f t="shared" si="79"/>
        <v>PT60M</v>
      </c>
      <c r="H1345" s="222" t="s">
        <v>3033</v>
      </c>
      <c r="I1345" s="224" t="s">
        <v>3047</v>
      </c>
      <c r="J1345" s="9" t="str">
        <f t="shared" si="78"/>
        <v>Ecosense_University71040_ch2LightSpectrum</v>
      </c>
      <c r="K1345" s="256" t="str">
        <f>VLOOKUP(J1345,[1]TimeSeriesIDs!$A:$E,5,FALSE)</f>
        <v>2ee345dd9a2744cda3d751d5a02c4526</v>
      </c>
      <c r="L1345" s="10">
        <v>0</v>
      </c>
    </row>
    <row r="1346" spans="1:12" x14ac:dyDescent="0.25">
      <c r="A1346" s="171">
        <v>71040</v>
      </c>
      <c r="B1346" s="141" t="s">
        <v>2639</v>
      </c>
      <c r="C1346" s="141" t="s">
        <v>4214</v>
      </c>
      <c r="D1346" s="10" t="s">
        <v>2649</v>
      </c>
      <c r="E1346" s="146" t="s">
        <v>113</v>
      </c>
      <c r="F1346" s="7" t="s">
        <v>16</v>
      </c>
      <c r="G1346" s="8" t="str">
        <f t="shared" si="79"/>
        <v>PT60M</v>
      </c>
      <c r="H1346" s="222" t="s">
        <v>3033</v>
      </c>
      <c r="I1346" s="224" t="s">
        <v>3047</v>
      </c>
      <c r="J1346" s="9" t="str">
        <f t="shared" si="78"/>
        <v>Ecosense_University71040_ch7LightSpectrum</v>
      </c>
      <c r="K1346" s="256" t="str">
        <f>VLOOKUP(J1346,[1]TimeSeriesIDs!$A:$E,5,FALSE)</f>
        <v>4dd981b72bdd4bceadb66f86e5e5c52c</v>
      </c>
      <c r="L1346" s="10">
        <v>0</v>
      </c>
    </row>
    <row r="1347" spans="1:12" x14ac:dyDescent="0.25">
      <c r="A1347" s="171">
        <v>71040</v>
      </c>
      <c r="B1347" s="141" t="s">
        <v>2639</v>
      </c>
      <c r="C1347" s="141" t="s">
        <v>4218</v>
      </c>
      <c r="D1347" s="10" t="s">
        <v>2649</v>
      </c>
      <c r="E1347" s="146" t="s">
        <v>113</v>
      </c>
      <c r="F1347" s="7" t="s">
        <v>16</v>
      </c>
      <c r="G1347" s="8" t="str">
        <f t="shared" si="79"/>
        <v>PT60M</v>
      </c>
      <c r="H1347" s="222" t="s">
        <v>3033</v>
      </c>
      <c r="I1347" s="224" t="s">
        <v>3047</v>
      </c>
      <c r="J1347" s="9" t="str">
        <f t="shared" si="78"/>
        <v>Ecosense_University71040_ch3LightSpectrum</v>
      </c>
      <c r="K1347" s="256" t="str">
        <f>VLOOKUP(J1347,[1]TimeSeriesIDs!$A:$E,5,FALSE)</f>
        <v>60f61a322edd463ea75f40af7aeeda94</v>
      </c>
      <c r="L1347" s="10">
        <v>0</v>
      </c>
    </row>
    <row r="1348" spans="1:12" x14ac:dyDescent="0.25">
      <c r="A1348" s="171">
        <v>71040</v>
      </c>
      <c r="B1348" s="141" t="s">
        <v>2639</v>
      </c>
      <c r="C1348" s="141" t="s">
        <v>4224</v>
      </c>
      <c r="D1348" s="10" t="s">
        <v>2436</v>
      </c>
      <c r="E1348" s="146" t="s">
        <v>113</v>
      </c>
      <c r="F1348" s="7" t="s">
        <v>16</v>
      </c>
      <c r="G1348" s="8" t="str">
        <f t="shared" si="79"/>
        <v>PT60M</v>
      </c>
      <c r="H1348" s="222" t="s">
        <v>3033</v>
      </c>
      <c r="I1348" s="224" t="s">
        <v>3047</v>
      </c>
      <c r="J1348" s="9" t="str">
        <f t="shared" si="78"/>
        <v>Ecosense_University71040_chlf_maxChlorophyllFluorescenceMax</v>
      </c>
      <c r="K1348" s="256" t="str">
        <f>VLOOKUP(J1348,[1]TimeSeriesIDs!$A:$E,5,FALSE)</f>
        <v>6281a91c8e5d41b68aba210b054c3e2f</v>
      </c>
      <c r="L1348" s="10">
        <v>0</v>
      </c>
    </row>
    <row r="1349" spans="1:12" x14ac:dyDescent="0.25">
      <c r="A1349" s="171">
        <v>71040</v>
      </c>
      <c r="B1349" s="141" t="s">
        <v>2639</v>
      </c>
      <c r="C1349" s="141" t="s">
        <v>4216</v>
      </c>
      <c r="D1349" s="222" t="s">
        <v>2649</v>
      </c>
      <c r="E1349" s="225" t="s">
        <v>113</v>
      </c>
      <c r="F1349" s="7" t="s">
        <v>16</v>
      </c>
      <c r="G1349" s="8" t="str">
        <f t="shared" si="79"/>
        <v>PT60M</v>
      </c>
      <c r="H1349" s="222" t="s">
        <v>3033</v>
      </c>
      <c r="I1349" s="224" t="s">
        <v>3047</v>
      </c>
      <c r="J1349" s="9" t="str">
        <f t="shared" si="78"/>
        <v>Ecosense_University71040_ch5LightSpectrum</v>
      </c>
      <c r="K1349" s="256" t="str">
        <f>VLOOKUP(J1349,[1]TimeSeriesIDs!$A:$E,5,FALSE)</f>
        <v>8a63d5fb4f6843a69b44a22d050610c5</v>
      </c>
      <c r="L1349" s="10">
        <v>0</v>
      </c>
    </row>
    <row r="1350" spans="1:12" x14ac:dyDescent="0.25">
      <c r="A1350" s="171">
        <v>71040</v>
      </c>
      <c r="B1350" s="141" t="s">
        <v>2639</v>
      </c>
      <c r="C1350" s="141" t="s">
        <v>4220</v>
      </c>
      <c r="D1350" s="10" t="s">
        <v>2649</v>
      </c>
      <c r="E1350" s="188" t="s">
        <v>113</v>
      </c>
      <c r="F1350" s="7" t="s">
        <v>16</v>
      </c>
      <c r="G1350" s="8" t="str">
        <f t="shared" si="79"/>
        <v>PT60M</v>
      </c>
      <c r="H1350" s="222" t="s">
        <v>3033</v>
      </c>
      <c r="I1350" s="224" t="s">
        <v>3047</v>
      </c>
      <c r="J1350" s="9" t="str">
        <f t="shared" si="78"/>
        <v>Ecosense_University71040_ch1LightSpectrum</v>
      </c>
      <c r="K1350" s="256" t="str">
        <f>VLOOKUP(J1350,[1]TimeSeriesIDs!$A:$E,5,FALSE)</f>
        <v>982288dfe18a4cd29c095e289fe6afcb</v>
      </c>
      <c r="L1350" s="10">
        <v>0</v>
      </c>
    </row>
    <row r="1351" spans="1:12" x14ac:dyDescent="0.25">
      <c r="A1351" s="171">
        <v>71040</v>
      </c>
      <c r="B1351" s="141" t="s">
        <v>2639</v>
      </c>
      <c r="C1351" s="141" t="s">
        <v>4209</v>
      </c>
      <c r="D1351" s="10" t="s">
        <v>2649</v>
      </c>
      <c r="E1351" s="146" t="s">
        <v>113</v>
      </c>
      <c r="F1351" s="7" t="s">
        <v>16</v>
      </c>
      <c r="G1351" s="8" t="str">
        <f t="shared" si="79"/>
        <v>PT60M</v>
      </c>
      <c r="H1351" s="222" t="s">
        <v>3033</v>
      </c>
      <c r="I1351" s="224" t="s">
        <v>3047</v>
      </c>
      <c r="J1351" s="9" t="str">
        <f t="shared" si="78"/>
        <v>Ecosense_University71040_wholeSpectrumLightSpectrum</v>
      </c>
      <c r="K1351" s="256" t="str">
        <f>VLOOKUP(J1351,[1]TimeSeriesIDs!$A:$E,5,FALSE)</f>
        <v>ae4e8b078b384b36947b7fcb1a4b631b</v>
      </c>
      <c r="L1351" s="10">
        <v>0</v>
      </c>
    </row>
    <row r="1352" spans="1:12" x14ac:dyDescent="0.25">
      <c r="A1352" s="171">
        <v>71040</v>
      </c>
      <c r="B1352" s="141" t="s">
        <v>2639</v>
      </c>
      <c r="C1352" s="141" t="s">
        <v>4221</v>
      </c>
      <c r="D1352" s="222" t="s">
        <v>2649</v>
      </c>
      <c r="E1352" s="225" t="s">
        <v>113</v>
      </c>
      <c r="F1352" s="7" t="s">
        <v>16</v>
      </c>
      <c r="G1352" s="8" t="str">
        <f t="shared" si="79"/>
        <v>PT60M</v>
      </c>
      <c r="H1352" s="222" t="s">
        <v>3033</v>
      </c>
      <c r="I1352" s="224" t="s">
        <v>3047</v>
      </c>
      <c r="J1352" s="9" t="str">
        <f t="shared" si="78"/>
        <v>Ecosense_University71040_ch0LightSpectrum</v>
      </c>
      <c r="K1352" s="256" t="str">
        <f>VLOOKUP(J1352,[1]TimeSeriesIDs!$A:$E,5,FALSE)</f>
        <v>b9bbebd85f5f40aca25a66a0c4c245a4</v>
      </c>
      <c r="L1352" s="10">
        <v>0</v>
      </c>
    </row>
    <row r="1353" spans="1:12" x14ac:dyDescent="0.25">
      <c r="A1353" s="171">
        <v>71040</v>
      </c>
      <c r="B1353" s="141" t="s">
        <v>2639</v>
      </c>
      <c r="C1353" s="141" t="s">
        <v>4213</v>
      </c>
      <c r="D1353" s="10" t="s">
        <v>140</v>
      </c>
      <c r="E1353" s="146" t="s">
        <v>113</v>
      </c>
      <c r="F1353" s="7" t="s">
        <v>16</v>
      </c>
      <c r="G1353" s="8" t="str">
        <f t="shared" si="79"/>
        <v>PT60M</v>
      </c>
      <c r="H1353" s="222" t="s">
        <v>3033</v>
      </c>
      <c r="I1353" s="224" t="s">
        <v>3047</v>
      </c>
      <c r="J1353" s="9" t="str">
        <f t="shared" si="78"/>
        <v>Ecosense_University71040_gainDigitalRawSignal</v>
      </c>
      <c r="K1353" s="256" t="str">
        <f>VLOOKUP(J1353,[1]TimeSeriesIDs!$A:$E,5,FALSE)</f>
        <v>d27e5bef46f342d3a9230e6c8265c9a4</v>
      </c>
      <c r="L1353" s="10">
        <v>0</v>
      </c>
    </row>
    <row r="1354" spans="1:12" x14ac:dyDescent="0.25">
      <c r="A1354" s="171">
        <v>71040</v>
      </c>
      <c r="B1354" s="141" t="s">
        <v>2639</v>
      </c>
      <c r="C1354" s="141" t="s">
        <v>4217</v>
      </c>
      <c r="D1354" s="10" t="s">
        <v>2649</v>
      </c>
      <c r="E1354" s="146" t="s">
        <v>113</v>
      </c>
      <c r="F1354" s="7" t="s">
        <v>16</v>
      </c>
      <c r="G1354" s="8" t="str">
        <f t="shared" si="79"/>
        <v>PT60M</v>
      </c>
      <c r="H1354" s="222" t="s">
        <v>3033</v>
      </c>
      <c r="I1354" s="224" t="s">
        <v>3047</v>
      </c>
      <c r="J1354" s="9" t="str">
        <f t="shared" si="78"/>
        <v>Ecosense_University71040_ch4LightSpectrum</v>
      </c>
      <c r="K1354" s="256" t="str">
        <f>VLOOKUP(J1354,[1]TimeSeriesIDs!$A:$E,5,FALSE)</f>
        <v>decf3d0e63b94a52876bb1ca0c38513d</v>
      </c>
      <c r="L1354" s="10">
        <v>0</v>
      </c>
    </row>
    <row r="1355" spans="1:12" x14ac:dyDescent="0.25">
      <c r="A1355" s="171">
        <v>71040</v>
      </c>
      <c r="B1355" s="141" t="s">
        <v>2639</v>
      </c>
      <c r="C1355" s="141" t="s">
        <v>4223</v>
      </c>
      <c r="D1355" s="10" t="s">
        <v>2443</v>
      </c>
      <c r="E1355" s="146" t="s">
        <v>113</v>
      </c>
      <c r="F1355" s="7" t="s">
        <v>16</v>
      </c>
      <c r="G1355" s="8" t="s">
        <v>1989</v>
      </c>
      <c r="H1355" s="222" t="s">
        <v>3033</v>
      </c>
      <c r="I1355" s="224" t="s">
        <v>3047</v>
      </c>
      <c r="J1355" s="9" t="str">
        <f t="shared" si="78"/>
        <v>Ecosense_University71040_yieldYield</v>
      </c>
      <c r="K1355" s="256" t="str">
        <f>VLOOKUP(J1355,[1]TimeSeriesIDs!$A:$E,5,FALSE)</f>
        <v>defa0916f4a847638acdc912a27d0814</v>
      </c>
      <c r="L1355" s="10">
        <v>0</v>
      </c>
    </row>
    <row r="1356" spans="1:12" x14ac:dyDescent="0.25">
      <c r="A1356" s="171">
        <v>71040</v>
      </c>
      <c r="B1356" s="141" t="s">
        <v>2639</v>
      </c>
      <c r="C1356" s="141" t="s">
        <v>4212</v>
      </c>
      <c r="D1356" s="10" t="s">
        <v>2649</v>
      </c>
      <c r="E1356" s="146" t="s">
        <v>113</v>
      </c>
      <c r="F1356" s="7" t="s">
        <v>16</v>
      </c>
      <c r="G1356" s="8" t="str">
        <f t="shared" ref="G1356:G1371" si="80">IF(ISBLANK(B1356),"-","PT60M")</f>
        <v>PT60M</v>
      </c>
      <c r="H1356" s="222" t="s">
        <v>3033</v>
      </c>
      <c r="I1356" s="224" t="s">
        <v>3047</v>
      </c>
      <c r="J1356" s="9" t="str">
        <f t="shared" si="78"/>
        <v>Ecosense_University71040_nearInfraredSpectrumLightSpectrum</v>
      </c>
      <c r="K1356" s="256" t="str">
        <f>VLOOKUP(J1356,[1]TimeSeriesIDs!$A:$E,5,FALSE)</f>
        <v>e0e47022930c4f46a49dffbdf53ce845</v>
      </c>
      <c r="L1356" s="10">
        <v>0</v>
      </c>
    </row>
    <row r="1357" spans="1:12" x14ac:dyDescent="0.25">
      <c r="A1357" s="171">
        <v>71040</v>
      </c>
      <c r="B1357" s="141" t="s">
        <v>2639</v>
      </c>
      <c r="C1357" s="141" t="s">
        <v>4215</v>
      </c>
      <c r="D1357" s="10" t="s">
        <v>2649</v>
      </c>
      <c r="E1357" s="188" t="s">
        <v>113</v>
      </c>
      <c r="F1357" s="7" t="s">
        <v>16</v>
      </c>
      <c r="G1357" s="8" t="str">
        <f t="shared" si="80"/>
        <v>PT60M</v>
      </c>
      <c r="H1357" s="222" t="s">
        <v>3033</v>
      </c>
      <c r="I1357" s="224" t="s">
        <v>3047</v>
      </c>
      <c r="J1357" s="9" t="str">
        <f t="shared" si="78"/>
        <v>Ecosense_University71040_ch6LightSpectrum</v>
      </c>
      <c r="K1357" s="256" t="str">
        <f>VLOOKUP(J1357,[1]TimeSeriesIDs!$A:$E,5,FALSE)</f>
        <v>e3151cff5f594c04aaa1dd017d1f71d8</v>
      </c>
      <c r="L1357" s="10">
        <v>0</v>
      </c>
    </row>
    <row r="1358" spans="1:12" x14ac:dyDescent="0.25">
      <c r="A1358" s="171">
        <v>71040</v>
      </c>
      <c r="B1358" s="141" t="s">
        <v>2639</v>
      </c>
      <c r="C1358" s="141" t="s">
        <v>4211</v>
      </c>
      <c r="D1358" s="222" t="s">
        <v>2450</v>
      </c>
      <c r="E1358" s="225" t="s">
        <v>68</v>
      </c>
      <c r="F1358" s="7" t="s">
        <v>16</v>
      </c>
      <c r="G1358" s="8" t="str">
        <f t="shared" si="80"/>
        <v>PT60M</v>
      </c>
      <c r="H1358" s="222" t="s">
        <v>3033</v>
      </c>
      <c r="I1358" s="224" t="s">
        <v>3047</v>
      </c>
      <c r="J1358" s="9" t="str">
        <f t="shared" si="78"/>
        <v>Ecosense_University71040_tempLeafTemp</v>
      </c>
      <c r="K1358" s="256" t="str">
        <f>VLOOKUP(J1358,[1]TimeSeriesIDs!$A:$E,5,FALSE)</f>
        <v>f3303e267c9e4544b20fc8fcd0387505</v>
      </c>
      <c r="L1358" s="10">
        <v>0</v>
      </c>
    </row>
    <row r="1359" spans="1:12" x14ac:dyDescent="0.25">
      <c r="A1359" s="171">
        <v>71040</v>
      </c>
      <c r="B1359" s="141" t="s">
        <v>2639</v>
      </c>
      <c r="C1359" s="141" t="s">
        <v>4210</v>
      </c>
      <c r="D1359" s="10" t="s">
        <v>154</v>
      </c>
      <c r="E1359" s="188" t="s">
        <v>2641</v>
      </c>
      <c r="F1359" s="7" t="s">
        <v>16</v>
      </c>
      <c r="G1359" s="8" t="str">
        <f t="shared" si="80"/>
        <v>PT60M</v>
      </c>
      <c r="H1359" s="222" t="s">
        <v>3033</v>
      </c>
      <c r="I1359" s="224" t="s">
        <v>3047</v>
      </c>
      <c r="J1359" s="9" t="str">
        <f t="shared" si="78"/>
        <v>Ecosense_University71040_tintDuration</v>
      </c>
      <c r="K1359" s="256" t="str">
        <f>VLOOKUP(J1359,[1]TimeSeriesIDs!$A:$E,5,FALSE)</f>
        <v>f780b9c738d841789ecd8ec3b01bde51</v>
      </c>
      <c r="L1359" s="10">
        <v>0</v>
      </c>
    </row>
    <row r="1360" spans="1:12" x14ac:dyDescent="0.25">
      <c r="A1360" s="91">
        <v>71041</v>
      </c>
      <c r="B1360" s="246" t="s">
        <v>2639</v>
      </c>
      <c r="C1360" s="56" t="s">
        <v>3838</v>
      </c>
      <c r="D1360" s="10" t="s">
        <v>154</v>
      </c>
      <c r="E1360" s="188" t="s">
        <v>2641</v>
      </c>
      <c r="F1360" s="7" t="s">
        <v>16</v>
      </c>
      <c r="G1360" s="8" t="str">
        <f t="shared" si="80"/>
        <v>PT60M</v>
      </c>
      <c r="H1360" s="222" t="s">
        <v>3033</v>
      </c>
      <c r="I1360" s="224" t="s">
        <v>3047</v>
      </c>
      <c r="J1360" s="9" t="str">
        <f t="shared" si="78"/>
        <v>Ecosense_University71041_tintDuration</v>
      </c>
      <c r="K1360" s="256" t="str">
        <f>VLOOKUP(J1360,[1]TimeSeriesIDs!$A:$E,5,FALSE)</f>
        <v>0c15e3d849b94f8da322954fe13f64c4</v>
      </c>
      <c r="L1360" s="10">
        <v>0</v>
      </c>
    </row>
    <row r="1361" spans="1:12" x14ac:dyDescent="0.25">
      <c r="A1361" s="91">
        <v>71041</v>
      </c>
      <c r="B1361" s="246" t="s">
        <v>2639</v>
      </c>
      <c r="C1361" s="56" t="s">
        <v>3841</v>
      </c>
      <c r="D1361" s="10" t="s">
        <v>140</v>
      </c>
      <c r="E1361" s="146" t="s">
        <v>113</v>
      </c>
      <c r="F1361" s="7" t="s">
        <v>16</v>
      </c>
      <c r="G1361" s="8" t="str">
        <f t="shared" si="80"/>
        <v>PT60M</v>
      </c>
      <c r="H1361" s="222" t="s">
        <v>3033</v>
      </c>
      <c r="I1361" s="224" t="s">
        <v>3047</v>
      </c>
      <c r="J1361" s="9" t="str">
        <f t="shared" si="78"/>
        <v>Ecosense_University71041_gainDigitalRawSignal</v>
      </c>
      <c r="K1361" s="256" t="str">
        <f>VLOOKUP(J1361,[1]TimeSeriesIDs!$A:$E,5,FALSE)</f>
        <v>2a3e0ac741d942638a5b5c639434786b</v>
      </c>
      <c r="L1361" s="10">
        <v>0</v>
      </c>
    </row>
    <row r="1362" spans="1:12" x14ac:dyDescent="0.25">
      <c r="A1362" s="91">
        <v>71041</v>
      </c>
      <c r="B1362" s="246" t="s">
        <v>2639</v>
      </c>
      <c r="C1362" s="56" t="s">
        <v>3840</v>
      </c>
      <c r="D1362" s="10" t="s">
        <v>2649</v>
      </c>
      <c r="E1362" s="146" t="s">
        <v>113</v>
      </c>
      <c r="F1362" s="7" t="s">
        <v>16</v>
      </c>
      <c r="G1362" s="8" t="str">
        <f t="shared" si="80"/>
        <v>PT60M</v>
      </c>
      <c r="H1362" s="222" t="s">
        <v>3033</v>
      </c>
      <c r="I1362" s="224" t="s">
        <v>3047</v>
      </c>
      <c r="J1362" s="9" t="str">
        <f t="shared" si="78"/>
        <v>Ecosense_University71041_nearInfraredSpectrumLightSpectrum</v>
      </c>
      <c r="K1362" s="256" t="str">
        <f>VLOOKUP(J1362,[1]TimeSeriesIDs!$A:$E,5,FALSE)</f>
        <v>2da98f9857d440d0b37c0453adc66357</v>
      </c>
      <c r="L1362" s="10">
        <v>0</v>
      </c>
    </row>
    <row r="1363" spans="1:12" x14ac:dyDescent="0.25">
      <c r="A1363" s="91">
        <v>71041</v>
      </c>
      <c r="B1363" s="246" t="s">
        <v>2639</v>
      </c>
      <c r="C1363" s="56" t="s">
        <v>3839</v>
      </c>
      <c r="D1363" s="222" t="s">
        <v>2450</v>
      </c>
      <c r="E1363" s="225" t="s">
        <v>68</v>
      </c>
      <c r="F1363" s="7" t="s">
        <v>16</v>
      </c>
      <c r="G1363" s="8" t="str">
        <f t="shared" si="80"/>
        <v>PT60M</v>
      </c>
      <c r="H1363" s="222" t="s">
        <v>3033</v>
      </c>
      <c r="I1363" s="224" t="s">
        <v>3047</v>
      </c>
      <c r="J1363" s="9" t="str">
        <f t="shared" si="78"/>
        <v>Ecosense_University71041_tempLeafTemp</v>
      </c>
      <c r="K1363" s="256" t="str">
        <f>VLOOKUP(J1363,[1]TimeSeriesIDs!$A:$E,5,FALSE)</f>
        <v>399d8136a7e34ef685d9993eb373138b</v>
      </c>
      <c r="L1363" s="10">
        <v>0</v>
      </c>
    </row>
    <row r="1364" spans="1:12" x14ac:dyDescent="0.25">
      <c r="A1364" s="91">
        <v>71041</v>
      </c>
      <c r="B1364" s="246" t="s">
        <v>2639</v>
      </c>
      <c r="C1364" s="56" t="s">
        <v>3848</v>
      </c>
      <c r="D1364" s="10" t="s">
        <v>2649</v>
      </c>
      <c r="E1364" s="188" t="s">
        <v>113</v>
      </c>
      <c r="F1364" s="7" t="s">
        <v>16</v>
      </c>
      <c r="G1364" s="8" t="str">
        <f t="shared" si="80"/>
        <v>PT60M</v>
      </c>
      <c r="H1364" s="222" t="s">
        <v>3033</v>
      </c>
      <c r="I1364" s="224" t="s">
        <v>3047</v>
      </c>
      <c r="J1364" s="9" t="str">
        <f t="shared" si="78"/>
        <v>Ecosense_University71041_ch1LightSpectrum</v>
      </c>
      <c r="K1364" s="256" t="str">
        <f>VLOOKUP(J1364,[1]TimeSeriesIDs!$A:$E,5,FALSE)</f>
        <v>485572b4fc7f4fb1907a489f4464601e</v>
      </c>
      <c r="L1364" s="10">
        <v>0</v>
      </c>
    </row>
    <row r="1365" spans="1:12" x14ac:dyDescent="0.25">
      <c r="A1365" s="91">
        <v>71041</v>
      </c>
      <c r="B1365" s="246" t="s">
        <v>2639</v>
      </c>
      <c r="C1365" s="56" t="s">
        <v>3852</v>
      </c>
      <c r="D1365" s="10" t="s">
        <v>2436</v>
      </c>
      <c r="E1365" s="146" t="s">
        <v>113</v>
      </c>
      <c r="F1365" s="7" t="s">
        <v>16</v>
      </c>
      <c r="G1365" s="8" t="str">
        <f t="shared" si="80"/>
        <v>PT60M</v>
      </c>
      <c r="H1365" s="222" t="s">
        <v>3033</v>
      </c>
      <c r="I1365" s="224" t="s">
        <v>3047</v>
      </c>
      <c r="J1365" s="9" t="str">
        <f t="shared" si="78"/>
        <v>Ecosense_University71041_chlf_maxChlorophyllFluorescenceMax</v>
      </c>
      <c r="K1365" s="256" t="str">
        <f>VLOOKUP(J1365,[1]TimeSeriesIDs!$A:$E,5,FALSE)</f>
        <v>5ce45684e6104e499f6aa315426ff77f</v>
      </c>
      <c r="L1365" s="10">
        <v>0</v>
      </c>
    </row>
    <row r="1366" spans="1:12" x14ac:dyDescent="0.25">
      <c r="A1366" s="91">
        <v>71041</v>
      </c>
      <c r="B1366" s="246" t="s">
        <v>2639</v>
      </c>
      <c r="C1366" s="56" t="s">
        <v>3844</v>
      </c>
      <c r="D1366" s="222" t="s">
        <v>2649</v>
      </c>
      <c r="E1366" s="225" t="s">
        <v>113</v>
      </c>
      <c r="F1366" s="7" t="s">
        <v>16</v>
      </c>
      <c r="G1366" s="8" t="str">
        <f t="shared" si="80"/>
        <v>PT60M</v>
      </c>
      <c r="H1366" s="222" t="s">
        <v>3033</v>
      </c>
      <c r="I1366" s="224" t="s">
        <v>3047</v>
      </c>
      <c r="J1366" s="9" t="str">
        <f t="shared" si="78"/>
        <v>Ecosense_University71041_ch5LightSpectrum</v>
      </c>
      <c r="K1366" s="256" t="str">
        <f>VLOOKUP(J1366,[1]TimeSeriesIDs!$A:$E,5,FALSE)</f>
        <v>608fd71be9784a53abbead6d6e3e87ba</v>
      </c>
      <c r="L1366" s="10">
        <v>0</v>
      </c>
    </row>
    <row r="1367" spans="1:12" x14ac:dyDescent="0.25">
      <c r="A1367" s="91">
        <v>71041</v>
      </c>
      <c r="B1367" s="246" t="s">
        <v>2639</v>
      </c>
      <c r="C1367" s="56" t="s">
        <v>3847</v>
      </c>
      <c r="D1367" s="10" t="s">
        <v>2649</v>
      </c>
      <c r="E1367" s="146" t="s">
        <v>113</v>
      </c>
      <c r="F1367" s="7" t="s">
        <v>16</v>
      </c>
      <c r="G1367" s="8" t="str">
        <f t="shared" si="80"/>
        <v>PT60M</v>
      </c>
      <c r="H1367" s="222" t="s">
        <v>3033</v>
      </c>
      <c r="I1367" s="224" t="s">
        <v>3047</v>
      </c>
      <c r="J1367" s="9" t="str">
        <f t="shared" si="78"/>
        <v>Ecosense_University71041_ch2LightSpectrum</v>
      </c>
      <c r="K1367" s="256" t="str">
        <f>VLOOKUP(J1367,[1]TimeSeriesIDs!$A:$E,5,FALSE)</f>
        <v>89f0aa8334e645cd80841279868800c3</v>
      </c>
      <c r="L1367" s="10">
        <v>0</v>
      </c>
    </row>
    <row r="1368" spans="1:12" x14ac:dyDescent="0.25">
      <c r="A1368" s="91">
        <v>71041</v>
      </c>
      <c r="B1368" s="246" t="s">
        <v>2639</v>
      </c>
      <c r="C1368" s="56" t="s">
        <v>3850</v>
      </c>
      <c r="D1368" s="10" t="s">
        <v>2437</v>
      </c>
      <c r="E1368" s="146" t="s">
        <v>113</v>
      </c>
      <c r="F1368" s="7" t="s">
        <v>16</v>
      </c>
      <c r="G1368" s="8" t="str">
        <f t="shared" si="80"/>
        <v>PT60M</v>
      </c>
      <c r="H1368" s="222" t="s">
        <v>3033</v>
      </c>
      <c r="I1368" s="224" t="s">
        <v>3047</v>
      </c>
      <c r="J1368" s="9" t="str">
        <f t="shared" si="78"/>
        <v>Ecosense_University71041_chlf_minChlorophyllFluorescenceMin</v>
      </c>
      <c r="K1368" s="256" t="str">
        <f>VLOOKUP(J1368,[1]TimeSeriesIDs!$A:$E,5,FALSE)</f>
        <v>9be5f65b58cd4e6291d3b48400240a6f</v>
      </c>
      <c r="L1368" s="10">
        <v>0</v>
      </c>
    </row>
    <row r="1369" spans="1:12" x14ac:dyDescent="0.25">
      <c r="A1369" s="91">
        <v>71041</v>
      </c>
      <c r="B1369" s="246" t="s">
        <v>2639</v>
      </c>
      <c r="C1369" s="56" t="s">
        <v>3849</v>
      </c>
      <c r="D1369" s="222" t="s">
        <v>2649</v>
      </c>
      <c r="E1369" s="225" t="s">
        <v>113</v>
      </c>
      <c r="F1369" s="7" t="s">
        <v>16</v>
      </c>
      <c r="G1369" s="8" t="str">
        <f t="shared" si="80"/>
        <v>PT60M</v>
      </c>
      <c r="H1369" s="222" t="s">
        <v>3033</v>
      </c>
      <c r="I1369" s="224" t="s">
        <v>3047</v>
      </c>
      <c r="J1369" s="9" t="str">
        <f t="shared" si="78"/>
        <v>Ecosense_University71041_ch0LightSpectrum</v>
      </c>
      <c r="K1369" s="256" t="str">
        <f>VLOOKUP(J1369,[1]TimeSeriesIDs!$A:$E,5,FALSE)</f>
        <v>a49ae9812c4a4907a4b98894f5a193d8</v>
      </c>
      <c r="L1369" s="10">
        <v>0</v>
      </c>
    </row>
    <row r="1370" spans="1:12" x14ac:dyDescent="0.25">
      <c r="A1370" s="91">
        <v>71041</v>
      </c>
      <c r="B1370" s="246" t="s">
        <v>2639</v>
      </c>
      <c r="C1370" s="56" t="s">
        <v>3846</v>
      </c>
      <c r="D1370" s="10" t="s">
        <v>2649</v>
      </c>
      <c r="E1370" s="146" t="s">
        <v>113</v>
      </c>
      <c r="F1370" s="7" t="s">
        <v>16</v>
      </c>
      <c r="G1370" s="8" t="str">
        <f t="shared" si="80"/>
        <v>PT60M</v>
      </c>
      <c r="H1370" s="222" t="s">
        <v>3033</v>
      </c>
      <c r="I1370" s="224" t="s">
        <v>3047</v>
      </c>
      <c r="J1370" s="9" t="str">
        <f t="shared" si="78"/>
        <v>Ecosense_University71041_ch3LightSpectrum</v>
      </c>
      <c r="K1370" s="256" t="str">
        <f>VLOOKUP(J1370,[1]TimeSeriesIDs!$A:$E,5,FALSE)</f>
        <v>a9fee6bdd3bc40c1ade14835525b503c</v>
      </c>
      <c r="L1370" s="10">
        <v>0</v>
      </c>
    </row>
    <row r="1371" spans="1:12" x14ac:dyDescent="0.25">
      <c r="A1371" s="91">
        <v>71041</v>
      </c>
      <c r="B1371" s="246" t="s">
        <v>2639</v>
      </c>
      <c r="C1371" s="56" t="s">
        <v>3843</v>
      </c>
      <c r="D1371" s="10" t="s">
        <v>2649</v>
      </c>
      <c r="E1371" s="188" t="s">
        <v>113</v>
      </c>
      <c r="F1371" s="7" t="s">
        <v>16</v>
      </c>
      <c r="G1371" s="8" t="str">
        <f t="shared" si="80"/>
        <v>PT60M</v>
      </c>
      <c r="H1371" s="222" t="s">
        <v>3033</v>
      </c>
      <c r="I1371" s="224" t="s">
        <v>3047</v>
      </c>
      <c r="J1371" s="9" t="str">
        <f t="shared" si="78"/>
        <v>Ecosense_University71041_ch6LightSpectrum</v>
      </c>
      <c r="K1371" s="256" t="str">
        <f>VLOOKUP(J1371,[1]TimeSeriesIDs!$A:$E,5,FALSE)</f>
        <v>ae95dd5841d743ecbbb927d49855b106</v>
      </c>
      <c r="L1371" s="10">
        <v>0</v>
      </c>
    </row>
    <row r="1372" spans="1:12" x14ac:dyDescent="0.25">
      <c r="A1372" s="91">
        <v>71041</v>
      </c>
      <c r="B1372" s="246" t="s">
        <v>2639</v>
      </c>
      <c r="C1372" s="56" t="s">
        <v>3851</v>
      </c>
      <c r="D1372" s="10" t="s">
        <v>2443</v>
      </c>
      <c r="E1372" s="146" t="s">
        <v>113</v>
      </c>
      <c r="F1372" s="7" t="s">
        <v>16</v>
      </c>
      <c r="G1372" s="8" t="s">
        <v>1989</v>
      </c>
      <c r="H1372" s="222" t="s">
        <v>3033</v>
      </c>
      <c r="I1372" s="224" t="s">
        <v>3047</v>
      </c>
      <c r="J1372" s="9" t="str">
        <f t="shared" si="78"/>
        <v>Ecosense_University71041_yieldYield</v>
      </c>
      <c r="K1372" s="256" t="str">
        <f>VLOOKUP(J1372,[1]TimeSeriesIDs!$A:$E,5,FALSE)</f>
        <v>c5057164ed9b4551a41cd5f93daef923</v>
      </c>
      <c r="L1372" s="10">
        <v>0</v>
      </c>
    </row>
    <row r="1373" spans="1:12" x14ac:dyDescent="0.25">
      <c r="A1373" s="91">
        <v>71041</v>
      </c>
      <c r="B1373" s="246" t="s">
        <v>2639</v>
      </c>
      <c r="C1373" s="56" t="s">
        <v>3837</v>
      </c>
      <c r="D1373" s="10" t="s">
        <v>2649</v>
      </c>
      <c r="E1373" s="146" t="s">
        <v>113</v>
      </c>
      <c r="F1373" s="7" t="s">
        <v>16</v>
      </c>
      <c r="G1373" s="8" t="str">
        <f t="shared" ref="G1373:G1380" si="81">IF(ISBLANK(B1373),"-","PT60M")</f>
        <v>PT60M</v>
      </c>
      <c r="H1373" s="222" t="s">
        <v>3033</v>
      </c>
      <c r="I1373" s="224" t="s">
        <v>3047</v>
      </c>
      <c r="J1373" s="9" t="str">
        <f t="shared" si="78"/>
        <v>Ecosense_University71041_wholeSpectrumLightSpectrum</v>
      </c>
      <c r="K1373" s="256" t="str">
        <f>VLOOKUP(J1373,[1]TimeSeriesIDs!$A:$E,5,FALSE)</f>
        <v>d3b372453a674648a52007b0fda3e981</v>
      </c>
      <c r="L1373" s="10">
        <v>0</v>
      </c>
    </row>
    <row r="1374" spans="1:12" x14ac:dyDescent="0.25">
      <c r="A1374" s="91">
        <v>71041</v>
      </c>
      <c r="B1374" s="246" t="s">
        <v>2639</v>
      </c>
      <c r="C1374" s="56" t="s">
        <v>3842</v>
      </c>
      <c r="D1374" s="10" t="s">
        <v>2649</v>
      </c>
      <c r="E1374" s="146" t="s">
        <v>113</v>
      </c>
      <c r="F1374" s="7" t="s">
        <v>16</v>
      </c>
      <c r="G1374" s="8" t="str">
        <f t="shared" si="81"/>
        <v>PT60M</v>
      </c>
      <c r="H1374" s="222" t="s">
        <v>3033</v>
      </c>
      <c r="I1374" s="224" t="s">
        <v>3047</v>
      </c>
      <c r="J1374" s="9" t="str">
        <f t="shared" si="78"/>
        <v>Ecosense_University71041_ch7LightSpectrum</v>
      </c>
      <c r="K1374" s="256" t="str">
        <f>VLOOKUP(J1374,[1]TimeSeriesIDs!$A:$E,5,FALSE)</f>
        <v>dabfb9652f6b45ed9b72413f7b0eb84c</v>
      </c>
      <c r="L1374" s="10">
        <v>0</v>
      </c>
    </row>
    <row r="1375" spans="1:12" x14ac:dyDescent="0.25">
      <c r="A1375" s="91">
        <v>71041</v>
      </c>
      <c r="B1375" s="246" t="s">
        <v>2639</v>
      </c>
      <c r="C1375" s="56" t="s">
        <v>3845</v>
      </c>
      <c r="D1375" s="10" t="s">
        <v>2649</v>
      </c>
      <c r="E1375" s="146" t="s">
        <v>113</v>
      </c>
      <c r="F1375" s="7" t="s">
        <v>16</v>
      </c>
      <c r="G1375" s="8" t="str">
        <f t="shared" si="81"/>
        <v>PT60M</v>
      </c>
      <c r="H1375" s="222" t="s">
        <v>3033</v>
      </c>
      <c r="I1375" s="224" t="s">
        <v>3047</v>
      </c>
      <c r="J1375" s="9" t="str">
        <f t="shared" si="78"/>
        <v>Ecosense_University71041_ch4LightSpectrum</v>
      </c>
      <c r="K1375" s="256" t="str">
        <f>VLOOKUP(J1375,[1]TimeSeriesIDs!$A:$E,5,FALSE)</f>
        <v>f4f8b4bf2ee7441fb3bdcb61ae451d10</v>
      </c>
      <c r="L1375" s="10">
        <v>0</v>
      </c>
    </row>
    <row r="1376" spans="1:12" x14ac:dyDescent="0.25">
      <c r="A1376" s="91">
        <v>71041</v>
      </c>
      <c r="B1376" s="223" t="s">
        <v>2030</v>
      </c>
      <c r="C1376" s="56" t="s">
        <v>3040</v>
      </c>
      <c r="D1376" s="10" t="s">
        <v>2649</v>
      </c>
      <c r="E1376" s="146" t="s">
        <v>113</v>
      </c>
      <c r="F1376" s="7" t="s">
        <v>16</v>
      </c>
      <c r="G1376" s="8" t="str">
        <f t="shared" si="81"/>
        <v>PT60M</v>
      </c>
      <c r="H1376" s="222" t="s">
        <v>3033</v>
      </c>
      <c r="I1376" s="224" t="s">
        <v>3047</v>
      </c>
      <c r="J1376" s="9" t="str">
        <f t="shared" si="78"/>
        <v>Ecosense_BeechTowerBeech1_sun_+26m_chlorophyll_PAR_sensor_ch6LightSpectrum</v>
      </c>
      <c r="K1376" s="256" t="str">
        <f>VLOOKUP(J1376,[1]TimeSeriesIDs!$A:$E,5,FALSE)</f>
        <v>1c629d870e0740d5835ab2e788f849ce</v>
      </c>
      <c r="L1376" s="10">
        <v>0</v>
      </c>
    </row>
    <row r="1377" spans="1:12" x14ac:dyDescent="0.25">
      <c r="A1377" s="91">
        <v>71041</v>
      </c>
      <c r="B1377" s="223" t="s">
        <v>2030</v>
      </c>
      <c r="C1377" s="56" t="s">
        <v>3042</v>
      </c>
      <c r="D1377" s="10" t="s">
        <v>2649</v>
      </c>
      <c r="E1377" s="146" t="s">
        <v>113</v>
      </c>
      <c r="F1377" s="7" t="s">
        <v>16</v>
      </c>
      <c r="G1377" s="8" t="str">
        <f t="shared" si="81"/>
        <v>PT60M</v>
      </c>
      <c r="H1377" s="222" t="s">
        <v>3033</v>
      </c>
      <c r="I1377" s="224" t="s">
        <v>3047</v>
      </c>
      <c r="J1377" s="9" t="str">
        <f t="shared" si="78"/>
        <v>Ecosense_BeechTowerBeech1_sun_+26m_chlorophyll_PAR_sensor_wholeSpectrumLightSpectrum</v>
      </c>
      <c r="K1377" s="256" t="str">
        <f>VLOOKUP(J1377,[1]TimeSeriesIDs!$A:$E,5,FALSE)</f>
        <v>2a05628399544b8a8ea8e2413e1df930</v>
      </c>
      <c r="L1377" s="10">
        <v>0</v>
      </c>
    </row>
    <row r="1378" spans="1:12" x14ac:dyDescent="0.25">
      <c r="A1378" s="91">
        <v>71041</v>
      </c>
      <c r="B1378" s="223" t="s">
        <v>2030</v>
      </c>
      <c r="C1378" s="56" t="s">
        <v>3035</v>
      </c>
      <c r="D1378" s="190" t="s">
        <v>2649</v>
      </c>
      <c r="E1378" s="146" t="s">
        <v>113</v>
      </c>
      <c r="F1378" s="7" t="s">
        <v>16</v>
      </c>
      <c r="G1378" s="8" t="str">
        <f t="shared" si="81"/>
        <v>PT60M</v>
      </c>
      <c r="H1378" s="222" t="s">
        <v>3033</v>
      </c>
      <c r="I1378" s="224" t="s">
        <v>3047</v>
      </c>
      <c r="J1378" s="9" t="str">
        <f t="shared" si="78"/>
        <v>Ecosense_BeechTowerBeech1_sun_+26m_chlorophyll_PAR_sensor_ch1LightSpectrum</v>
      </c>
      <c r="K1378" s="256" t="str">
        <f>VLOOKUP(J1378,[1]TimeSeriesIDs!$A:$E,5,FALSE)</f>
        <v>42c11522f70d4c09ab6de6d70cc9d1a9</v>
      </c>
      <c r="L1378" s="10">
        <v>0</v>
      </c>
    </row>
    <row r="1379" spans="1:12" x14ac:dyDescent="0.25">
      <c r="A1379" s="91">
        <v>71041</v>
      </c>
      <c r="B1379" s="223" t="s">
        <v>2030</v>
      </c>
      <c r="C1379" s="56" t="s">
        <v>3043</v>
      </c>
      <c r="D1379" s="10" t="s">
        <v>2649</v>
      </c>
      <c r="E1379" s="146" t="s">
        <v>113</v>
      </c>
      <c r="F1379" s="7" t="s">
        <v>16</v>
      </c>
      <c r="G1379" s="8" t="str">
        <f t="shared" si="81"/>
        <v>PT60M</v>
      </c>
      <c r="H1379" s="222" t="s">
        <v>3033</v>
      </c>
      <c r="I1379" s="224" t="s">
        <v>3047</v>
      </c>
      <c r="J1379" s="9" t="str">
        <f t="shared" si="78"/>
        <v>Ecosense_BeechTowerBeech1_sun_+26m_chlorophyll_PAR_sensor_nearInfraredSpectrumLightSpectrum</v>
      </c>
      <c r="K1379" s="256" t="str">
        <f>VLOOKUP(J1379,[1]TimeSeriesIDs!$A:$E,5,FALSE)</f>
        <v>44f7648ef70240f2a1b1f14c48dfb56e</v>
      </c>
      <c r="L1379" s="10">
        <v>0</v>
      </c>
    </row>
    <row r="1380" spans="1:12" x14ac:dyDescent="0.25">
      <c r="A1380" s="91">
        <v>71041</v>
      </c>
      <c r="B1380" s="223" t="s">
        <v>2030</v>
      </c>
      <c r="C1380" s="56" t="s">
        <v>3046</v>
      </c>
      <c r="D1380" s="222" t="s">
        <v>2450</v>
      </c>
      <c r="E1380" s="225" t="s">
        <v>68</v>
      </c>
      <c r="F1380" s="7" t="s">
        <v>16</v>
      </c>
      <c r="G1380" s="8" t="str">
        <f t="shared" si="81"/>
        <v>PT60M</v>
      </c>
      <c r="H1380" s="222" t="s">
        <v>3033</v>
      </c>
      <c r="I1380" s="224" t="s">
        <v>3047</v>
      </c>
      <c r="J1380" s="9" t="str">
        <f t="shared" ref="J1380:J1443" si="82">B1380&amp;C1380&amp;D1380</f>
        <v>Ecosense_BeechTowerBeech1_sun_+26m_chlorophyll_PAR_sensor_tempLeafTemp</v>
      </c>
      <c r="K1380" s="256" t="str">
        <f>VLOOKUP(J1380,[1]TimeSeriesIDs!$A:$E,5,FALSE)</f>
        <v>496040b141314f81bf4b66a7c6101275</v>
      </c>
      <c r="L1380" s="10">
        <v>0</v>
      </c>
    </row>
    <row r="1381" spans="1:12" x14ac:dyDescent="0.25">
      <c r="A1381" s="91">
        <v>71041</v>
      </c>
      <c r="B1381" s="227" t="s">
        <v>2030</v>
      </c>
      <c r="C1381" s="56" t="s">
        <v>3034</v>
      </c>
      <c r="D1381" s="10" t="s">
        <v>2443</v>
      </c>
      <c r="E1381" s="228" t="s">
        <v>113</v>
      </c>
      <c r="F1381" s="7" t="s">
        <v>16</v>
      </c>
      <c r="G1381" s="8" t="s">
        <v>1989</v>
      </c>
      <c r="H1381" s="229" t="s">
        <v>3033</v>
      </c>
      <c r="I1381" s="230" t="s">
        <v>3047</v>
      </c>
      <c r="J1381" s="9" t="str">
        <f t="shared" si="82"/>
        <v>Ecosense_BeechTowerBeech1_sun_+26m_chlorophyll_PAR_sensorYield</v>
      </c>
      <c r="K1381" s="256" t="str">
        <f>VLOOKUP(J1381,[1]TimeSeriesIDs!$A:$E,5,FALSE)</f>
        <v>5851b1e593b7444e81b370a2c27fc435</v>
      </c>
      <c r="L1381" s="10">
        <v>0</v>
      </c>
    </row>
    <row r="1382" spans="1:12" x14ac:dyDescent="0.25">
      <c r="A1382" s="91">
        <v>71041</v>
      </c>
      <c r="B1382" s="223" t="s">
        <v>2030</v>
      </c>
      <c r="C1382" s="56" t="s">
        <v>3596</v>
      </c>
      <c r="D1382" s="190" t="s">
        <v>2649</v>
      </c>
      <c r="E1382" s="146" t="s">
        <v>113</v>
      </c>
      <c r="F1382" s="7" t="s">
        <v>16</v>
      </c>
      <c r="G1382" s="8" t="str">
        <f t="shared" ref="G1382:G1399" si="83">IF(ISBLANK(B1382),"-","PT60M")</f>
        <v>PT60M</v>
      </c>
      <c r="H1382" s="222" t="s">
        <v>3033</v>
      </c>
      <c r="I1382" s="224" t="s">
        <v>3047</v>
      </c>
      <c r="J1382" s="9" t="str">
        <f t="shared" si="82"/>
        <v>Ecosense_BeechTowerBeech1_sun_+26m_chlorophyll_PAR_sensor_ch0LightSpectrum</v>
      </c>
      <c r="K1382" s="256" t="str">
        <f>VLOOKUP(J1382,[1]TimeSeriesIDs!$A:$E,5,FALSE)</f>
        <v>5e86c36e60924d4a834013e25cbb9960</v>
      </c>
      <c r="L1382" s="10">
        <v>0</v>
      </c>
    </row>
    <row r="1383" spans="1:12" x14ac:dyDescent="0.25">
      <c r="A1383" s="91">
        <v>71041</v>
      </c>
      <c r="B1383" s="223" t="s">
        <v>2030</v>
      </c>
      <c r="C1383" s="56" t="s">
        <v>3037</v>
      </c>
      <c r="D1383" s="10" t="s">
        <v>2649</v>
      </c>
      <c r="E1383" s="146" t="s">
        <v>113</v>
      </c>
      <c r="F1383" s="7" t="s">
        <v>16</v>
      </c>
      <c r="G1383" s="8" t="str">
        <f t="shared" si="83"/>
        <v>PT60M</v>
      </c>
      <c r="H1383" s="222" t="s">
        <v>3033</v>
      </c>
      <c r="I1383" s="224" t="s">
        <v>3047</v>
      </c>
      <c r="J1383" s="9" t="str">
        <f t="shared" si="82"/>
        <v>Ecosense_BeechTowerBeech1_sun_+26m_chlorophyll_PAR_sensor_ch3LightSpectrum</v>
      </c>
      <c r="K1383" s="256" t="str">
        <f>VLOOKUP(J1383,[1]TimeSeriesIDs!$A:$E,5,FALSE)</f>
        <v>616b08beb66f474a8346046f63c2cba1</v>
      </c>
      <c r="L1383" s="10">
        <v>0</v>
      </c>
    </row>
    <row r="1384" spans="1:12" x14ac:dyDescent="0.25">
      <c r="A1384" s="91">
        <v>71041</v>
      </c>
      <c r="B1384" s="223" t="s">
        <v>2030</v>
      </c>
      <c r="C1384" s="56" t="s">
        <v>3034</v>
      </c>
      <c r="D1384" s="10" t="s">
        <v>2437</v>
      </c>
      <c r="E1384" s="146" t="s">
        <v>113</v>
      </c>
      <c r="F1384" s="7" t="s">
        <v>16</v>
      </c>
      <c r="G1384" s="8" t="str">
        <f t="shared" si="83"/>
        <v>PT60M</v>
      </c>
      <c r="H1384" s="222" t="s">
        <v>3033</v>
      </c>
      <c r="I1384" s="224" t="s">
        <v>3047</v>
      </c>
      <c r="J1384" s="9" t="str">
        <f t="shared" si="82"/>
        <v>Ecosense_BeechTowerBeech1_sun_+26m_chlorophyll_PAR_sensorChlorophyllFluorescenceMin</v>
      </c>
      <c r="K1384" s="256" t="str">
        <f>VLOOKUP(J1384,[1]TimeSeriesIDs!$A:$E,5,FALSE)</f>
        <v>68fdc2ee8a024d1fa1d615a340639fcf</v>
      </c>
      <c r="L1384" s="10">
        <v>0</v>
      </c>
    </row>
    <row r="1385" spans="1:12" x14ac:dyDescent="0.25">
      <c r="A1385" s="91">
        <v>71041</v>
      </c>
      <c r="B1385" s="223" t="s">
        <v>2030</v>
      </c>
      <c r="C1385" s="56" t="s">
        <v>3044</v>
      </c>
      <c r="D1385" s="10" t="s">
        <v>140</v>
      </c>
      <c r="E1385" s="146" t="s">
        <v>113</v>
      </c>
      <c r="F1385" s="7" t="s">
        <v>16</v>
      </c>
      <c r="G1385" s="8" t="str">
        <f t="shared" si="83"/>
        <v>PT60M</v>
      </c>
      <c r="H1385" s="222" t="s">
        <v>3033</v>
      </c>
      <c r="I1385" s="224" t="s">
        <v>3047</v>
      </c>
      <c r="J1385" s="9" t="str">
        <f t="shared" si="82"/>
        <v>Ecosense_BeechTowerBeech1_sun_+26m_chlorophyll_PAR_sensor_gainDigitalRawSignal</v>
      </c>
      <c r="K1385" s="256" t="str">
        <f>VLOOKUP(J1385,[1]TimeSeriesIDs!$A:$E,5,FALSE)</f>
        <v>78e01849078440d3af0fd7f91c45972e</v>
      </c>
      <c r="L1385" s="10">
        <v>0</v>
      </c>
    </row>
    <row r="1386" spans="1:12" x14ac:dyDescent="0.25">
      <c r="A1386" s="91">
        <v>71041</v>
      </c>
      <c r="B1386" s="223" t="s">
        <v>2030</v>
      </c>
      <c r="C1386" s="56" t="s">
        <v>3038</v>
      </c>
      <c r="D1386" s="10" t="s">
        <v>2649</v>
      </c>
      <c r="E1386" s="146" t="s">
        <v>113</v>
      </c>
      <c r="F1386" s="7" t="s">
        <v>16</v>
      </c>
      <c r="G1386" s="8" t="str">
        <f t="shared" si="83"/>
        <v>PT60M</v>
      </c>
      <c r="H1386" s="222" t="s">
        <v>3033</v>
      </c>
      <c r="I1386" s="224" t="s">
        <v>3047</v>
      </c>
      <c r="J1386" s="9" t="str">
        <f t="shared" si="82"/>
        <v>Ecosense_BeechTowerBeech1_sun_+26m_chlorophyll_PAR_sensor_ch4LightSpectrum</v>
      </c>
      <c r="K1386" s="256" t="str">
        <f>VLOOKUP(J1386,[1]TimeSeriesIDs!$A:$E,5,FALSE)</f>
        <v>845648e3f65f491abc01d6faf508fc5b</v>
      </c>
      <c r="L1386" s="10">
        <v>0</v>
      </c>
    </row>
    <row r="1387" spans="1:12" x14ac:dyDescent="0.25">
      <c r="A1387" s="91">
        <v>71041</v>
      </c>
      <c r="B1387" s="223" t="s">
        <v>2030</v>
      </c>
      <c r="C1387" s="56" t="s">
        <v>3036</v>
      </c>
      <c r="D1387" s="10" t="s">
        <v>2649</v>
      </c>
      <c r="E1387" s="146" t="s">
        <v>113</v>
      </c>
      <c r="F1387" s="7" t="s">
        <v>16</v>
      </c>
      <c r="G1387" s="8" t="str">
        <f t="shared" si="83"/>
        <v>PT60M</v>
      </c>
      <c r="H1387" s="222" t="s">
        <v>3033</v>
      </c>
      <c r="I1387" s="224" t="s">
        <v>3047</v>
      </c>
      <c r="J1387" s="9" t="str">
        <f t="shared" si="82"/>
        <v>Ecosense_BeechTowerBeech1_sun_+26m_chlorophyll_PAR_sensor_ch2LightSpectrum</v>
      </c>
      <c r="K1387" s="256" t="str">
        <f>VLOOKUP(J1387,[1]TimeSeriesIDs!$A:$E,5,FALSE)</f>
        <v>8882e87bf7b6471ebf18745f8b79a15a</v>
      </c>
      <c r="L1387" s="10">
        <v>0</v>
      </c>
    </row>
    <row r="1388" spans="1:12" x14ac:dyDescent="0.25">
      <c r="A1388" s="91">
        <v>71041</v>
      </c>
      <c r="B1388" s="223" t="s">
        <v>2030</v>
      </c>
      <c r="C1388" s="56" t="s">
        <v>3034</v>
      </c>
      <c r="D1388" s="10" t="s">
        <v>2436</v>
      </c>
      <c r="E1388" s="146" t="s">
        <v>113</v>
      </c>
      <c r="F1388" s="7" t="s">
        <v>16</v>
      </c>
      <c r="G1388" s="8" t="str">
        <f t="shared" si="83"/>
        <v>PT60M</v>
      </c>
      <c r="H1388" s="222" t="s">
        <v>3033</v>
      </c>
      <c r="I1388" s="224" t="s">
        <v>3047</v>
      </c>
      <c r="J1388" s="9" t="str">
        <f t="shared" si="82"/>
        <v>Ecosense_BeechTowerBeech1_sun_+26m_chlorophyll_PAR_sensorChlorophyllFluorescenceMax</v>
      </c>
      <c r="K1388" s="256" t="str">
        <f>VLOOKUP(J1388,[1]TimeSeriesIDs!$A:$E,5,FALSE)</f>
        <v>a06e83db2b7c421cbb2e69469fc7de1e</v>
      </c>
      <c r="L1388" s="10">
        <v>0</v>
      </c>
    </row>
    <row r="1389" spans="1:12" x14ac:dyDescent="0.25">
      <c r="A1389" s="91">
        <v>71041</v>
      </c>
      <c r="B1389" s="223" t="s">
        <v>2030</v>
      </c>
      <c r="C1389" s="56" t="s">
        <v>3041</v>
      </c>
      <c r="D1389" s="10" t="s">
        <v>2649</v>
      </c>
      <c r="E1389" s="146" t="s">
        <v>113</v>
      </c>
      <c r="F1389" s="7" t="s">
        <v>16</v>
      </c>
      <c r="G1389" s="8" t="str">
        <f t="shared" si="83"/>
        <v>PT60M</v>
      </c>
      <c r="H1389" s="222" t="s">
        <v>3033</v>
      </c>
      <c r="I1389" s="224" t="s">
        <v>3047</v>
      </c>
      <c r="J1389" s="9" t="str">
        <f t="shared" si="82"/>
        <v>Ecosense_BeechTowerBeech1_sun_+26m_chlorophyll_PAR_sensor_ch7LightSpectrum</v>
      </c>
      <c r="K1389" s="256" t="str">
        <f>VLOOKUP(J1389,[1]TimeSeriesIDs!$A:$E,5,FALSE)</f>
        <v>a17c3cc255634d1287f871eefe9cb046</v>
      </c>
      <c r="L1389" s="10">
        <v>0</v>
      </c>
    </row>
    <row r="1390" spans="1:12" x14ac:dyDescent="0.25">
      <c r="A1390" s="91">
        <v>71041</v>
      </c>
      <c r="B1390" s="223" t="s">
        <v>2030</v>
      </c>
      <c r="C1390" s="56" t="s">
        <v>3039</v>
      </c>
      <c r="D1390" s="10" t="s">
        <v>2649</v>
      </c>
      <c r="E1390" s="146" t="s">
        <v>113</v>
      </c>
      <c r="F1390" s="7" t="s">
        <v>16</v>
      </c>
      <c r="G1390" s="8" t="str">
        <f t="shared" si="83"/>
        <v>PT60M</v>
      </c>
      <c r="H1390" s="222" t="s">
        <v>3033</v>
      </c>
      <c r="I1390" s="224" t="s">
        <v>3047</v>
      </c>
      <c r="J1390" s="9" t="str">
        <f t="shared" si="82"/>
        <v>Ecosense_BeechTowerBeech1_sun_+26m_chlorophyll_PAR_sensor_ch5LightSpectrum</v>
      </c>
      <c r="K1390" s="256" t="str">
        <f>VLOOKUP(J1390,[1]TimeSeriesIDs!$A:$E,5,FALSE)</f>
        <v>b380da0d71924ba7ba8217af0fbe2cf7</v>
      </c>
      <c r="L1390" s="10">
        <v>0</v>
      </c>
    </row>
    <row r="1391" spans="1:12" x14ac:dyDescent="0.25">
      <c r="A1391" s="91">
        <v>71041</v>
      </c>
      <c r="B1391" s="223" t="s">
        <v>2030</v>
      </c>
      <c r="C1391" s="56" t="s">
        <v>3045</v>
      </c>
      <c r="D1391" s="10" t="s">
        <v>154</v>
      </c>
      <c r="E1391" s="188" t="s">
        <v>2641</v>
      </c>
      <c r="F1391" s="7" t="s">
        <v>16</v>
      </c>
      <c r="G1391" s="8" t="str">
        <f t="shared" si="83"/>
        <v>PT60M</v>
      </c>
      <c r="H1391" s="222" t="s">
        <v>3033</v>
      </c>
      <c r="I1391" s="224" t="s">
        <v>3047</v>
      </c>
      <c r="J1391" s="9" t="str">
        <f t="shared" si="82"/>
        <v>Ecosense_BeechTowerBeech1_sun_+26m_chlorophyll_PAR_sensor_tintDuration</v>
      </c>
      <c r="K1391" s="256" t="str">
        <f>VLOOKUP(J1391,[1]TimeSeriesIDs!$A:$E,5,FALSE)</f>
        <v>f0ba38b0677547f492cc444b1c349bf0</v>
      </c>
      <c r="L1391" s="10">
        <v>0</v>
      </c>
    </row>
    <row r="1392" spans="1:12" x14ac:dyDescent="0.25">
      <c r="A1392" s="171">
        <v>71042</v>
      </c>
      <c r="B1392" s="141" t="s">
        <v>2639</v>
      </c>
      <c r="C1392" s="141" t="s">
        <v>3857</v>
      </c>
      <c r="D1392" s="10" t="s">
        <v>140</v>
      </c>
      <c r="E1392" s="146" t="s">
        <v>113</v>
      </c>
      <c r="F1392" s="7" t="s">
        <v>16</v>
      </c>
      <c r="G1392" s="8" t="str">
        <f t="shared" si="83"/>
        <v>PT60M</v>
      </c>
      <c r="H1392" s="222" t="s">
        <v>3033</v>
      </c>
      <c r="I1392" s="224" t="s">
        <v>3047</v>
      </c>
      <c r="J1392" s="9" t="str">
        <f t="shared" si="82"/>
        <v>Ecosense_University71042_gainDigitalRawSignal</v>
      </c>
      <c r="K1392" s="256" t="str">
        <f>VLOOKUP(J1392,[1]TimeSeriesIDs!$A:$E,5,FALSE)</f>
        <v>01a9a42ea5ec4f3db719046f118bfc0e</v>
      </c>
      <c r="L1392" s="10">
        <v>0</v>
      </c>
    </row>
    <row r="1393" spans="1:12" x14ac:dyDescent="0.25">
      <c r="A1393" s="171">
        <v>71042</v>
      </c>
      <c r="B1393" s="141" t="s">
        <v>2639</v>
      </c>
      <c r="C1393" s="141" t="s">
        <v>3860</v>
      </c>
      <c r="D1393" s="222" t="s">
        <v>2649</v>
      </c>
      <c r="E1393" s="225" t="s">
        <v>113</v>
      </c>
      <c r="F1393" s="7" t="s">
        <v>16</v>
      </c>
      <c r="G1393" s="8" t="str">
        <f t="shared" si="83"/>
        <v>PT60M</v>
      </c>
      <c r="H1393" s="222" t="s">
        <v>3033</v>
      </c>
      <c r="I1393" s="224" t="s">
        <v>3047</v>
      </c>
      <c r="J1393" s="9" t="str">
        <f t="shared" si="82"/>
        <v>Ecosense_University71042_ch5LightSpectrum</v>
      </c>
      <c r="K1393" s="256" t="str">
        <f>VLOOKUP(J1393,[1]TimeSeriesIDs!$A:$E,5,FALSE)</f>
        <v>092c0fa0e5a54e58b2a59ba34e91e721</v>
      </c>
      <c r="L1393" s="10">
        <v>0</v>
      </c>
    </row>
    <row r="1394" spans="1:12" x14ac:dyDescent="0.25">
      <c r="A1394" s="171">
        <v>71042</v>
      </c>
      <c r="B1394" s="141" t="s">
        <v>2639</v>
      </c>
      <c r="C1394" s="141" t="s">
        <v>3862</v>
      </c>
      <c r="D1394" s="10" t="s">
        <v>2649</v>
      </c>
      <c r="E1394" s="146" t="s">
        <v>113</v>
      </c>
      <c r="F1394" s="7" t="s">
        <v>16</v>
      </c>
      <c r="G1394" s="8" t="str">
        <f t="shared" si="83"/>
        <v>PT60M</v>
      </c>
      <c r="H1394" s="222" t="s">
        <v>3033</v>
      </c>
      <c r="I1394" s="224" t="s">
        <v>3047</v>
      </c>
      <c r="J1394" s="9" t="str">
        <f t="shared" si="82"/>
        <v>Ecosense_University71042_ch3LightSpectrum</v>
      </c>
      <c r="K1394" s="256" t="str">
        <f>VLOOKUP(J1394,[1]TimeSeriesIDs!$A:$E,5,FALSE)</f>
        <v>094bcd5b195b4d1081f09ade7e8e479b</v>
      </c>
      <c r="L1394" s="10">
        <v>0</v>
      </c>
    </row>
    <row r="1395" spans="1:12" x14ac:dyDescent="0.25">
      <c r="A1395" s="171">
        <v>71042</v>
      </c>
      <c r="B1395" s="141" t="s">
        <v>2639</v>
      </c>
      <c r="C1395" s="141" t="s">
        <v>3854</v>
      </c>
      <c r="D1395" s="10" t="s">
        <v>154</v>
      </c>
      <c r="E1395" s="188" t="s">
        <v>2641</v>
      </c>
      <c r="F1395" s="7" t="s">
        <v>16</v>
      </c>
      <c r="G1395" s="8" t="str">
        <f t="shared" si="83"/>
        <v>PT60M</v>
      </c>
      <c r="H1395" s="222" t="s">
        <v>3033</v>
      </c>
      <c r="I1395" s="224" t="s">
        <v>3047</v>
      </c>
      <c r="J1395" s="9" t="str">
        <f t="shared" si="82"/>
        <v>Ecosense_University71042_tintDuration</v>
      </c>
      <c r="K1395" s="256" t="str">
        <f>VLOOKUP(J1395,[1]TimeSeriesIDs!$A:$E,5,FALSE)</f>
        <v>33cc52ac10de4085acdee35c51b76ac0</v>
      </c>
      <c r="L1395" s="10">
        <v>0</v>
      </c>
    </row>
    <row r="1396" spans="1:12" x14ac:dyDescent="0.25">
      <c r="A1396" s="171">
        <v>71042</v>
      </c>
      <c r="B1396" s="141" t="s">
        <v>2639</v>
      </c>
      <c r="C1396" s="141" t="s">
        <v>3863</v>
      </c>
      <c r="D1396" s="10" t="s">
        <v>2649</v>
      </c>
      <c r="E1396" s="146" t="s">
        <v>113</v>
      </c>
      <c r="F1396" s="7" t="s">
        <v>16</v>
      </c>
      <c r="G1396" s="8" t="str">
        <f t="shared" si="83"/>
        <v>PT60M</v>
      </c>
      <c r="H1396" s="222" t="s">
        <v>3033</v>
      </c>
      <c r="I1396" s="224" t="s">
        <v>3047</v>
      </c>
      <c r="J1396" s="9" t="str">
        <f t="shared" si="82"/>
        <v>Ecosense_University71042_ch2LightSpectrum</v>
      </c>
      <c r="K1396" s="256" t="str">
        <f>VLOOKUP(J1396,[1]TimeSeriesIDs!$A:$E,5,FALSE)</f>
        <v>4d530748dbe24d0b9c1d6b642da1a781</v>
      </c>
      <c r="L1396" s="10">
        <v>0</v>
      </c>
    </row>
    <row r="1397" spans="1:12" x14ac:dyDescent="0.25">
      <c r="A1397" s="171">
        <v>71042</v>
      </c>
      <c r="B1397" s="141" t="s">
        <v>2639</v>
      </c>
      <c r="C1397" s="141" t="s">
        <v>3858</v>
      </c>
      <c r="D1397" s="10" t="s">
        <v>2649</v>
      </c>
      <c r="E1397" s="146" t="s">
        <v>113</v>
      </c>
      <c r="F1397" s="7" t="s">
        <v>16</v>
      </c>
      <c r="G1397" s="8" t="str">
        <f t="shared" si="83"/>
        <v>PT60M</v>
      </c>
      <c r="H1397" s="222" t="s">
        <v>3033</v>
      </c>
      <c r="I1397" s="224" t="s">
        <v>3047</v>
      </c>
      <c r="J1397" s="9" t="str">
        <f t="shared" si="82"/>
        <v>Ecosense_University71042_ch7LightSpectrum</v>
      </c>
      <c r="K1397" s="256" t="str">
        <f>VLOOKUP(J1397,[1]TimeSeriesIDs!$A:$E,5,FALSE)</f>
        <v>6042d42c78dd45e8b8ca563f9b2a6899</v>
      </c>
      <c r="L1397" s="10">
        <v>0</v>
      </c>
    </row>
    <row r="1398" spans="1:12" x14ac:dyDescent="0.25">
      <c r="A1398" s="171">
        <v>71042</v>
      </c>
      <c r="B1398" s="141" t="s">
        <v>2639</v>
      </c>
      <c r="C1398" s="141" t="s">
        <v>3868</v>
      </c>
      <c r="D1398" s="10" t="s">
        <v>2436</v>
      </c>
      <c r="E1398" s="146" t="s">
        <v>113</v>
      </c>
      <c r="F1398" s="7" t="s">
        <v>16</v>
      </c>
      <c r="G1398" s="8" t="str">
        <f t="shared" si="83"/>
        <v>PT60M</v>
      </c>
      <c r="H1398" s="222" t="s">
        <v>3033</v>
      </c>
      <c r="I1398" s="224" t="s">
        <v>3047</v>
      </c>
      <c r="J1398" s="9" t="str">
        <f t="shared" si="82"/>
        <v>Ecosense_University71042_chlf_maxChlorophyllFluorescenceMax</v>
      </c>
      <c r="K1398" s="256" t="str">
        <f>VLOOKUP(J1398,[1]TimeSeriesIDs!$A:$E,5,FALSE)</f>
        <v>6a9e82a61399464e9d6a2b61599b69a9</v>
      </c>
      <c r="L1398" s="10">
        <v>0</v>
      </c>
    </row>
    <row r="1399" spans="1:12" x14ac:dyDescent="0.25">
      <c r="A1399" s="171">
        <v>71042</v>
      </c>
      <c r="B1399" s="141" t="s">
        <v>2639</v>
      </c>
      <c r="C1399" s="141" t="s">
        <v>3861</v>
      </c>
      <c r="D1399" s="10" t="s">
        <v>2649</v>
      </c>
      <c r="E1399" s="146" t="s">
        <v>113</v>
      </c>
      <c r="F1399" s="7" t="s">
        <v>16</v>
      </c>
      <c r="G1399" s="8" t="str">
        <f t="shared" si="83"/>
        <v>PT60M</v>
      </c>
      <c r="H1399" s="222" t="s">
        <v>3033</v>
      </c>
      <c r="I1399" s="224" t="s">
        <v>3047</v>
      </c>
      <c r="J1399" s="9" t="str">
        <f t="shared" si="82"/>
        <v>Ecosense_University71042_ch4LightSpectrum</v>
      </c>
      <c r="K1399" s="256" t="str">
        <f>VLOOKUP(J1399,[1]TimeSeriesIDs!$A:$E,5,FALSE)</f>
        <v>6f158b6eeb264bf9b64cb6952e83bd9e</v>
      </c>
      <c r="L1399" s="10">
        <v>0</v>
      </c>
    </row>
    <row r="1400" spans="1:12" x14ac:dyDescent="0.25">
      <c r="A1400" s="171">
        <v>71042</v>
      </c>
      <c r="B1400" s="141" t="s">
        <v>2639</v>
      </c>
      <c r="C1400" s="141" t="s">
        <v>3867</v>
      </c>
      <c r="D1400" s="10" t="s">
        <v>2443</v>
      </c>
      <c r="E1400" s="146" t="s">
        <v>113</v>
      </c>
      <c r="F1400" s="7" t="s">
        <v>16</v>
      </c>
      <c r="G1400" s="8" t="s">
        <v>1989</v>
      </c>
      <c r="H1400" s="222" t="s">
        <v>3033</v>
      </c>
      <c r="I1400" s="224" t="s">
        <v>3047</v>
      </c>
      <c r="J1400" s="9" t="str">
        <f t="shared" si="82"/>
        <v>Ecosense_University71042_yieldYield</v>
      </c>
      <c r="K1400" s="256" t="str">
        <f>VLOOKUP(J1400,[1]TimeSeriesIDs!$A:$E,5,FALSE)</f>
        <v>71efa5f950694c31b88b06dcbd45ae67</v>
      </c>
      <c r="L1400" s="10">
        <v>0</v>
      </c>
    </row>
    <row r="1401" spans="1:12" x14ac:dyDescent="0.25">
      <c r="A1401" s="171">
        <v>71042</v>
      </c>
      <c r="B1401" s="141" t="s">
        <v>2639</v>
      </c>
      <c r="C1401" s="141" t="s">
        <v>3866</v>
      </c>
      <c r="D1401" s="10" t="s">
        <v>2437</v>
      </c>
      <c r="E1401" s="146" t="s">
        <v>113</v>
      </c>
      <c r="F1401" s="7" t="s">
        <v>16</v>
      </c>
      <c r="G1401" s="8" t="str">
        <f t="shared" ref="G1401:G1418" si="84">IF(ISBLANK(B1401),"-","PT60M")</f>
        <v>PT60M</v>
      </c>
      <c r="H1401" s="222" t="s">
        <v>3033</v>
      </c>
      <c r="I1401" s="224" t="s">
        <v>3047</v>
      </c>
      <c r="J1401" s="9" t="str">
        <f t="shared" si="82"/>
        <v>Ecosense_University71042_chlf_minChlorophyllFluorescenceMin</v>
      </c>
      <c r="K1401" s="256" t="str">
        <f>VLOOKUP(J1401,[1]TimeSeriesIDs!$A:$E,5,FALSE)</f>
        <v>773093a7e06d4bb08087e4a4efe27601</v>
      </c>
      <c r="L1401" s="10">
        <v>0</v>
      </c>
    </row>
    <row r="1402" spans="1:12" x14ac:dyDescent="0.25">
      <c r="A1402" s="171">
        <v>71042</v>
      </c>
      <c r="B1402" s="141" t="s">
        <v>2639</v>
      </c>
      <c r="C1402" s="141" t="s">
        <v>3864</v>
      </c>
      <c r="D1402" s="10" t="s">
        <v>2649</v>
      </c>
      <c r="E1402" s="188" t="s">
        <v>113</v>
      </c>
      <c r="F1402" s="7" t="s">
        <v>16</v>
      </c>
      <c r="G1402" s="8" t="str">
        <f t="shared" si="84"/>
        <v>PT60M</v>
      </c>
      <c r="H1402" s="222" t="s">
        <v>3033</v>
      </c>
      <c r="I1402" s="224" t="s">
        <v>3047</v>
      </c>
      <c r="J1402" s="9" t="str">
        <f t="shared" si="82"/>
        <v>Ecosense_University71042_ch1LightSpectrum</v>
      </c>
      <c r="K1402" s="256" t="str">
        <f>VLOOKUP(J1402,[1]TimeSeriesIDs!$A:$E,5,FALSE)</f>
        <v>8946a165dc0345cfb0fc66ba04ac7f12</v>
      </c>
      <c r="L1402" s="10">
        <v>0</v>
      </c>
    </row>
    <row r="1403" spans="1:12" x14ac:dyDescent="0.25">
      <c r="A1403" s="171">
        <v>71042</v>
      </c>
      <c r="B1403" s="141" t="s">
        <v>2639</v>
      </c>
      <c r="C1403" s="141" t="s">
        <v>3855</v>
      </c>
      <c r="D1403" s="222" t="s">
        <v>2450</v>
      </c>
      <c r="E1403" s="225" t="s">
        <v>68</v>
      </c>
      <c r="F1403" s="7" t="s">
        <v>16</v>
      </c>
      <c r="G1403" s="8" t="str">
        <f t="shared" si="84"/>
        <v>PT60M</v>
      </c>
      <c r="H1403" s="222" t="s">
        <v>3033</v>
      </c>
      <c r="I1403" s="224" t="s">
        <v>3047</v>
      </c>
      <c r="J1403" s="9" t="str">
        <f t="shared" si="82"/>
        <v>Ecosense_University71042_tempLeafTemp</v>
      </c>
      <c r="K1403" s="256" t="str">
        <f>VLOOKUP(J1403,[1]TimeSeriesIDs!$A:$E,5,FALSE)</f>
        <v>957ee7f9c1d64bf298be7ee989695f5b</v>
      </c>
      <c r="L1403" s="10">
        <v>0</v>
      </c>
    </row>
    <row r="1404" spans="1:12" x14ac:dyDescent="0.25">
      <c r="A1404" s="171">
        <v>71042</v>
      </c>
      <c r="B1404" s="141" t="s">
        <v>2639</v>
      </c>
      <c r="C1404" s="141" t="s">
        <v>3859</v>
      </c>
      <c r="D1404" s="10" t="s">
        <v>2649</v>
      </c>
      <c r="E1404" s="188" t="s">
        <v>113</v>
      </c>
      <c r="F1404" s="7" t="s">
        <v>16</v>
      </c>
      <c r="G1404" s="8" t="str">
        <f t="shared" si="84"/>
        <v>PT60M</v>
      </c>
      <c r="H1404" s="222" t="s">
        <v>3033</v>
      </c>
      <c r="I1404" s="224" t="s">
        <v>3047</v>
      </c>
      <c r="J1404" s="9" t="str">
        <f t="shared" si="82"/>
        <v>Ecosense_University71042_ch6LightSpectrum</v>
      </c>
      <c r="K1404" s="256" t="str">
        <f>VLOOKUP(J1404,[1]TimeSeriesIDs!$A:$E,5,FALSE)</f>
        <v>9a6d0d1a807b4e35a6ddbd3853b8fc50</v>
      </c>
      <c r="L1404" s="10">
        <v>0</v>
      </c>
    </row>
    <row r="1405" spans="1:12" x14ac:dyDescent="0.25">
      <c r="A1405" s="171">
        <v>71042</v>
      </c>
      <c r="B1405" s="141" t="s">
        <v>2639</v>
      </c>
      <c r="C1405" s="141" t="s">
        <v>3856</v>
      </c>
      <c r="D1405" s="10" t="s">
        <v>2649</v>
      </c>
      <c r="E1405" s="146" t="s">
        <v>113</v>
      </c>
      <c r="F1405" s="7" t="s">
        <v>16</v>
      </c>
      <c r="G1405" s="8" t="str">
        <f t="shared" si="84"/>
        <v>PT60M</v>
      </c>
      <c r="H1405" s="222" t="s">
        <v>3033</v>
      </c>
      <c r="I1405" s="224" t="s">
        <v>3047</v>
      </c>
      <c r="J1405" s="9" t="str">
        <f t="shared" si="82"/>
        <v>Ecosense_University71042_nearInfraredSpectrumLightSpectrum</v>
      </c>
      <c r="K1405" s="256" t="str">
        <f>VLOOKUP(J1405,[1]TimeSeriesIDs!$A:$E,5,FALSE)</f>
        <v>da4fd711caa148109a93efc24759579c</v>
      </c>
      <c r="L1405" s="10">
        <v>0</v>
      </c>
    </row>
    <row r="1406" spans="1:12" x14ac:dyDescent="0.25">
      <c r="A1406" s="171">
        <v>71042</v>
      </c>
      <c r="B1406" s="141" t="s">
        <v>2639</v>
      </c>
      <c r="C1406" s="141" t="s">
        <v>3853</v>
      </c>
      <c r="D1406" s="10" t="s">
        <v>2649</v>
      </c>
      <c r="E1406" s="146" t="s">
        <v>113</v>
      </c>
      <c r="F1406" s="7" t="s">
        <v>16</v>
      </c>
      <c r="G1406" s="8" t="str">
        <f t="shared" si="84"/>
        <v>PT60M</v>
      </c>
      <c r="H1406" s="222" t="s">
        <v>3033</v>
      </c>
      <c r="I1406" s="224" t="s">
        <v>3047</v>
      </c>
      <c r="J1406" s="9" t="str">
        <f t="shared" si="82"/>
        <v>Ecosense_University71042_wholeSpectrumLightSpectrum</v>
      </c>
      <c r="K1406" s="256" t="str">
        <f>VLOOKUP(J1406,[1]TimeSeriesIDs!$A:$E,5,FALSE)</f>
        <v>e22cb9f42cec4c458156b9d5a038ad20</v>
      </c>
      <c r="L1406" s="10">
        <v>0</v>
      </c>
    </row>
    <row r="1407" spans="1:12" x14ac:dyDescent="0.25">
      <c r="A1407" s="171">
        <v>71042</v>
      </c>
      <c r="B1407" s="141" t="s">
        <v>2639</v>
      </c>
      <c r="C1407" s="141" t="s">
        <v>3865</v>
      </c>
      <c r="D1407" s="222" t="s">
        <v>2649</v>
      </c>
      <c r="E1407" s="225" t="s">
        <v>113</v>
      </c>
      <c r="F1407" s="7" t="s">
        <v>16</v>
      </c>
      <c r="G1407" s="8" t="str">
        <f t="shared" si="84"/>
        <v>PT60M</v>
      </c>
      <c r="H1407" s="222" t="s">
        <v>3033</v>
      </c>
      <c r="I1407" s="224" t="s">
        <v>3047</v>
      </c>
      <c r="J1407" s="9" t="str">
        <f t="shared" si="82"/>
        <v>Ecosense_University71042_ch0LightSpectrum</v>
      </c>
      <c r="K1407" s="256" t="str">
        <f>VLOOKUP(J1407,[1]TimeSeriesIDs!$A:$E,5,FALSE)</f>
        <v>ff58d177e3b343138ed552d7097fab8c</v>
      </c>
      <c r="L1407" s="10">
        <v>0</v>
      </c>
    </row>
    <row r="1408" spans="1:12" x14ac:dyDescent="0.25">
      <c r="A1408" s="171">
        <v>71043</v>
      </c>
      <c r="B1408" s="141" t="s">
        <v>2639</v>
      </c>
      <c r="C1408" s="141" t="s">
        <v>4233</v>
      </c>
      <c r="D1408" s="10" t="s">
        <v>2649</v>
      </c>
      <c r="E1408" s="146" t="s">
        <v>113</v>
      </c>
      <c r="F1408" s="7" t="s">
        <v>16</v>
      </c>
      <c r="G1408" s="8" t="str">
        <f t="shared" si="84"/>
        <v>PT60M</v>
      </c>
      <c r="H1408" s="222" t="s">
        <v>3033</v>
      </c>
      <c r="I1408" s="224" t="s">
        <v>3047</v>
      </c>
      <c r="J1408" s="9" t="str">
        <f t="shared" si="82"/>
        <v>Ecosense_University71043_ch4LightSpectrum</v>
      </c>
      <c r="K1408" s="256" t="str">
        <f>VLOOKUP(J1408,[1]TimeSeriesIDs!$A:$E,5,FALSE)</f>
        <v>0d82d2c0e6d6413ba4347f87171e5bcc</v>
      </c>
      <c r="L1408" s="10">
        <v>0</v>
      </c>
    </row>
    <row r="1409" spans="1:12" x14ac:dyDescent="0.25">
      <c r="A1409" s="171">
        <v>71043</v>
      </c>
      <c r="B1409" s="141" t="s">
        <v>2639</v>
      </c>
      <c r="C1409" s="141" t="s">
        <v>4232</v>
      </c>
      <c r="D1409" s="222" t="s">
        <v>2649</v>
      </c>
      <c r="E1409" s="225" t="s">
        <v>113</v>
      </c>
      <c r="F1409" s="7" t="s">
        <v>16</v>
      </c>
      <c r="G1409" s="8" t="str">
        <f t="shared" si="84"/>
        <v>PT60M</v>
      </c>
      <c r="H1409" s="222" t="s">
        <v>3033</v>
      </c>
      <c r="I1409" s="224" t="s">
        <v>3047</v>
      </c>
      <c r="J1409" s="9" t="str">
        <f t="shared" si="82"/>
        <v>Ecosense_University71043_ch5LightSpectrum</v>
      </c>
      <c r="K1409" s="256" t="str">
        <f>VLOOKUP(J1409,[1]TimeSeriesIDs!$A:$E,5,FALSE)</f>
        <v>174999b906fd45ab8e5c5a27deea9224</v>
      </c>
      <c r="L1409" s="10">
        <v>0</v>
      </c>
    </row>
    <row r="1410" spans="1:12" x14ac:dyDescent="0.25">
      <c r="A1410" s="171">
        <v>71043</v>
      </c>
      <c r="B1410" s="141" t="s">
        <v>2639</v>
      </c>
      <c r="C1410" s="141" t="s">
        <v>4236</v>
      </c>
      <c r="D1410" s="10" t="s">
        <v>2649</v>
      </c>
      <c r="E1410" s="188" t="s">
        <v>113</v>
      </c>
      <c r="F1410" s="7" t="s">
        <v>16</v>
      </c>
      <c r="G1410" s="8" t="str">
        <f t="shared" si="84"/>
        <v>PT60M</v>
      </c>
      <c r="H1410" s="222" t="s">
        <v>3033</v>
      </c>
      <c r="I1410" s="224" t="s">
        <v>3047</v>
      </c>
      <c r="J1410" s="9" t="str">
        <f t="shared" si="82"/>
        <v>Ecosense_University71043_ch1LightSpectrum</v>
      </c>
      <c r="K1410" s="256" t="str">
        <f>VLOOKUP(J1410,[1]TimeSeriesIDs!$A:$E,5,FALSE)</f>
        <v>1b7ed2c8a9db4f43b38e2b9797f98086</v>
      </c>
      <c r="L1410" s="10">
        <v>0</v>
      </c>
    </row>
    <row r="1411" spans="1:12" x14ac:dyDescent="0.25">
      <c r="A1411" s="171">
        <v>71043</v>
      </c>
      <c r="B1411" s="141" t="s">
        <v>2639</v>
      </c>
      <c r="C1411" s="141" t="s">
        <v>4228</v>
      </c>
      <c r="D1411" s="10" t="s">
        <v>2649</v>
      </c>
      <c r="E1411" s="146" t="s">
        <v>113</v>
      </c>
      <c r="F1411" s="7" t="s">
        <v>16</v>
      </c>
      <c r="G1411" s="8" t="str">
        <f t="shared" si="84"/>
        <v>PT60M</v>
      </c>
      <c r="H1411" s="222" t="s">
        <v>3033</v>
      </c>
      <c r="I1411" s="224" t="s">
        <v>3047</v>
      </c>
      <c r="J1411" s="9" t="str">
        <f t="shared" si="82"/>
        <v>Ecosense_University71043_nearInfraredSpectrumLightSpectrum</v>
      </c>
      <c r="K1411" s="256" t="str">
        <f>VLOOKUP(J1411,[1]TimeSeriesIDs!$A:$E,5,FALSE)</f>
        <v>286a7b97e3ee4ed0b2b1b9ecbea3bad4</v>
      </c>
      <c r="L1411" s="10">
        <v>0</v>
      </c>
    </row>
    <row r="1412" spans="1:12" x14ac:dyDescent="0.25">
      <c r="A1412" s="171">
        <v>71043</v>
      </c>
      <c r="B1412" s="141" t="s">
        <v>2639</v>
      </c>
      <c r="C1412" s="141" t="s">
        <v>4231</v>
      </c>
      <c r="D1412" s="10" t="s">
        <v>2649</v>
      </c>
      <c r="E1412" s="188" t="s">
        <v>113</v>
      </c>
      <c r="F1412" s="7" t="s">
        <v>16</v>
      </c>
      <c r="G1412" s="8" t="str">
        <f t="shared" si="84"/>
        <v>PT60M</v>
      </c>
      <c r="H1412" s="222" t="s">
        <v>3033</v>
      </c>
      <c r="I1412" s="224" t="s">
        <v>3047</v>
      </c>
      <c r="J1412" s="9" t="str">
        <f t="shared" si="82"/>
        <v>Ecosense_University71043_ch6LightSpectrum</v>
      </c>
      <c r="K1412" s="256" t="str">
        <f>VLOOKUP(J1412,[1]TimeSeriesIDs!$A:$E,5,FALSE)</f>
        <v>2c451b1a07504e859d236fe1539e2926</v>
      </c>
      <c r="L1412" s="10">
        <v>0</v>
      </c>
    </row>
    <row r="1413" spans="1:12" x14ac:dyDescent="0.25">
      <c r="A1413" s="171">
        <v>71043</v>
      </c>
      <c r="B1413" s="141" t="s">
        <v>2639</v>
      </c>
      <c r="C1413" s="141" t="s">
        <v>4235</v>
      </c>
      <c r="D1413" s="10" t="s">
        <v>2649</v>
      </c>
      <c r="E1413" s="146" t="s">
        <v>113</v>
      </c>
      <c r="F1413" s="7" t="s">
        <v>16</v>
      </c>
      <c r="G1413" s="8" t="str">
        <f t="shared" si="84"/>
        <v>PT60M</v>
      </c>
      <c r="H1413" s="222" t="s">
        <v>3033</v>
      </c>
      <c r="I1413" s="224" t="s">
        <v>3047</v>
      </c>
      <c r="J1413" s="9" t="str">
        <f t="shared" si="82"/>
        <v>Ecosense_University71043_ch2LightSpectrum</v>
      </c>
      <c r="K1413" s="256" t="str">
        <f>VLOOKUP(J1413,[1]TimeSeriesIDs!$A:$E,5,FALSE)</f>
        <v>4509e392240c40e9a7130bc7e5b52dba</v>
      </c>
      <c r="L1413" s="10">
        <v>0</v>
      </c>
    </row>
    <row r="1414" spans="1:12" x14ac:dyDescent="0.25">
      <c r="A1414" s="171">
        <v>71043</v>
      </c>
      <c r="B1414" s="141" t="s">
        <v>2639</v>
      </c>
      <c r="C1414" s="141" t="s">
        <v>4226</v>
      </c>
      <c r="D1414" s="10" t="s">
        <v>154</v>
      </c>
      <c r="E1414" s="188" t="s">
        <v>2641</v>
      </c>
      <c r="F1414" s="7" t="s">
        <v>16</v>
      </c>
      <c r="G1414" s="8" t="str">
        <f t="shared" si="84"/>
        <v>PT60M</v>
      </c>
      <c r="H1414" s="222" t="s">
        <v>3033</v>
      </c>
      <c r="I1414" s="224" t="s">
        <v>3047</v>
      </c>
      <c r="J1414" s="9" t="str">
        <f t="shared" si="82"/>
        <v>Ecosense_University71043_tintDuration</v>
      </c>
      <c r="K1414" s="256" t="str">
        <f>VLOOKUP(J1414,[1]TimeSeriesIDs!$A:$E,5,FALSE)</f>
        <v>6067f2a62daa49bb8ba297dbda19de94</v>
      </c>
      <c r="L1414" s="10">
        <v>0</v>
      </c>
    </row>
    <row r="1415" spans="1:12" x14ac:dyDescent="0.25">
      <c r="A1415" s="171">
        <v>71043</v>
      </c>
      <c r="B1415" s="141" t="s">
        <v>2639</v>
      </c>
      <c r="C1415" s="141" t="s">
        <v>4227</v>
      </c>
      <c r="D1415" s="222" t="s">
        <v>2450</v>
      </c>
      <c r="E1415" s="225" t="s">
        <v>68</v>
      </c>
      <c r="F1415" s="7" t="s">
        <v>16</v>
      </c>
      <c r="G1415" s="8" t="str">
        <f t="shared" si="84"/>
        <v>PT60M</v>
      </c>
      <c r="H1415" s="222" t="s">
        <v>3033</v>
      </c>
      <c r="I1415" s="224" t="s">
        <v>3047</v>
      </c>
      <c r="J1415" s="9" t="str">
        <f t="shared" si="82"/>
        <v>Ecosense_University71043_tempLeafTemp</v>
      </c>
      <c r="K1415" s="256" t="str">
        <f>VLOOKUP(J1415,[1]TimeSeriesIDs!$A:$E,5,FALSE)</f>
        <v>6eb95ab29f8341f4b3508792be4594f6</v>
      </c>
      <c r="L1415" s="10">
        <v>0</v>
      </c>
    </row>
    <row r="1416" spans="1:12" x14ac:dyDescent="0.25">
      <c r="A1416" s="171">
        <v>71043</v>
      </c>
      <c r="B1416" s="141" t="s">
        <v>2639</v>
      </c>
      <c r="C1416" s="141" t="s">
        <v>4240</v>
      </c>
      <c r="D1416" s="10" t="s">
        <v>2436</v>
      </c>
      <c r="E1416" s="146" t="s">
        <v>113</v>
      </c>
      <c r="F1416" s="7" t="s">
        <v>16</v>
      </c>
      <c r="G1416" s="8" t="str">
        <f t="shared" si="84"/>
        <v>PT60M</v>
      </c>
      <c r="H1416" s="222" t="s">
        <v>3033</v>
      </c>
      <c r="I1416" s="224" t="s">
        <v>3047</v>
      </c>
      <c r="J1416" s="9" t="str">
        <f t="shared" si="82"/>
        <v>Ecosense_University71043_chlf_maxChlorophyllFluorescenceMax</v>
      </c>
      <c r="K1416" s="256" t="str">
        <f>VLOOKUP(J1416,[1]TimeSeriesIDs!$A:$E,5,FALSE)</f>
        <v>84e7bc18a6734e619cb8af8f19c0bcbd</v>
      </c>
      <c r="L1416" s="10">
        <v>0</v>
      </c>
    </row>
    <row r="1417" spans="1:12" x14ac:dyDescent="0.25">
      <c r="A1417" s="171">
        <v>71043</v>
      </c>
      <c r="B1417" s="141" t="s">
        <v>2639</v>
      </c>
      <c r="C1417" s="141" t="s">
        <v>4238</v>
      </c>
      <c r="D1417" s="10" t="s">
        <v>2437</v>
      </c>
      <c r="E1417" s="146" t="s">
        <v>113</v>
      </c>
      <c r="F1417" s="7" t="s">
        <v>16</v>
      </c>
      <c r="G1417" s="8" t="str">
        <f t="shared" si="84"/>
        <v>PT60M</v>
      </c>
      <c r="H1417" s="222" t="s">
        <v>3033</v>
      </c>
      <c r="I1417" s="224" t="s">
        <v>3047</v>
      </c>
      <c r="J1417" s="9" t="str">
        <f t="shared" si="82"/>
        <v>Ecosense_University71043_chlf_minChlorophyllFluorescenceMin</v>
      </c>
      <c r="K1417" s="256" t="str">
        <f>VLOOKUP(J1417,[1]TimeSeriesIDs!$A:$E,5,FALSE)</f>
        <v>a460f921f266470ebb424634319f474a</v>
      </c>
      <c r="L1417" s="10">
        <v>0</v>
      </c>
    </row>
    <row r="1418" spans="1:12" x14ac:dyDescent="0.25">
      <c r="A1418" s="171">
        <v>71043</v>
      </c>
      <c r="B1418" s="141" t="s">
        <v>2639</v>
      </c>
      <c r="C1418" s="141" t="s">
        <v>4229</v>
      </c>
      <c r="D1418" s="10" t="s">
        <v>140</v>
      </c>
      <c r="E1418" s="146" t="s">
        <v>113</v>
      </c>
      <c r="F1418" s="7" t="s">
        <v>16</v>
      </c>
      <c r="G1418" s="8" t="str">
        <f t="shared" si="84"/>
        <v>PT60M</v>
      </c>
      <c r="H1418" s="222" t="s">
        <v>3033</v>
      </c>
      <c r="I1418" s="224" t="s">
        <v>3047</v>
      </c>
      <c r="J1418" s="9" t="str">
        <f t="shared" si="82"/>
        <v>Ecosense_University71043_gainDigitalRawSignal</v>
      </c>
      <c r="K1418" s="256" t="str">
        <f>VLOOKUP(J1418,[1]TimeSeriesIDs!$A:$E,5,FALSE)</f>
        <v>ae35c19c2fde48c7900146948af2d705</v>
      </c>
      <c r="L1418" s="10">
        <v>0</v>
      </c>
    </row>
    <row r="1419" spans="1:12" x14ac:dyDescent="0.25">
      <c r="A1419" s="171">
        <v>71043</v>
      </c>
      <c r="B1419" s="141" t="s">
        <v>2639</v>
      </c>
      <c r="C1419" s="141" t="s">
        <v>4239</v>
      </c>
      <c r="D1419" s="10" t="s">
        <v>2443</v>
      </c>
      <c r="E1419" s="146" t="s">
        <v>113</v>
      </c>
      <c r="F1419" s="7" t="s">
        <v>16</v>
      </c>
      <c r="G1419" s="8" t="s">
        <v>1989</v>
      </c>
      <c r="H1419" s="222" t="s">
        <v>3033</v>
      </c>
      <c r="I1419" s="224" t="s">
        <v>3047</v>
      </c>
      <c r="J1419" s="9" t="str">
        <f t="shared" si="82"/>
        <v>Ecosense_University71043_yieldYield</v>
      </c>
      <c r="K1419" s="256" t="str">
        <f>VLOOKUP(J1419,[1]TimeSeriesIDs!$A:$E,5,FALSE)</f>
        <v>bd30474536124e5a973442eaea9ea56d</v>
      </c>
      <c r="L1419" s="10">
        <v>0</v>
      </c>
    </row>
    <row r="1420" spans="1:12" x14ac:dyDescent="0.25">
      <c r="A1420" s="171">
        <v>71043</v>
      </c>
      <c r="B1420" s="141" t="s">
        <v>2639</v>
      </c>
      <c r="C1420" s="141" t="s">
        <v>4234</v>
      </c>
      <c r="D1420" s="10" t="s">
        <v>2649</v>
      </c>
      <c r="E1420" s="146" t="s">
        <v>113</v>
      </c>
      <c r="F1420" s="7" t="s">
        <v>16</v>
      </c>
      <c r="G1420" s="8" t="str">
        <f t="shared" ref="G1420:G1429" si="85">IF(ISBLANK(B1420),"-","PT60M")</f>
        <v>PT60M</v>
      </c>
      <c r="H1420" s="222" t="s">
        <v>3033</v>
      </c>
      <c r="I1420" s="224" t="s">
        <v>3047</v>
      </c>
      <c r="J1420" s="9" t="str">
        <f t="shared" si="82"/>
        <v>Ecosense_University71043_ch3LightSpectrum</v>
      </c>
      <c r="K1420" s="256" t="str">
        <f>VLOOKUP(J1420,[1]TimeSeriesIDs!$A:$E,5,FALSE)</f>
        <v>c6ba6ba0076643a188397637e990bc17</v>
      </c>
      <c r="L1420" s="10">
        <v>0</v>
      </c>
    </row>
    <row r="1421" spans="1:12" x14ac:dyDescent="0.25">
      <c r="A1421" s="171">
        <v>71043</v>
      </c>
      <c r="B1421" s="141" t="s">
        <v>2639</v>
      </c>
      <c r="C1421" s="141" t="s">
        <v>4225</v>
      </c>
      <c r="D1421" s="10" t="s">
        <v>2649</v>
      </c>
      <c r="E1421" s="146" t="s">
        <v>113</v>
      </c>
      <c r="F1421" s="7" t="s">
        <v>16</v>
      </c>
      <c r="G1421" s="8" t="str">
        <f t="shared" si="85"/>
        <v>PT60M</v>
      </c>
      <c r="H1421" s="222" t="s">
        <v>3033</v>
      </c>
      <c r="I1421" s="224" t="s">
        <v>3047</v>
      </c>
      <c r="J1421" s="9" t="str">
        <f t="shared" si="82"/>
        <v>Ecosense_University71043_wholeSpectrumLightSpectrum</v>
      </c>
      <c r="K1421" s="256" t="str">
        <f>VLOOKUP(J1421,[1]TimeSeriesIDs!$A:$E,5,FALSE)</f>
        <v>cfb1145e105440f1bfbfcce429629693</v>
      </c>
      <c r="L1421" s="10">
        <v>0</v>
      </c>
    </row>
    <row r="1422" spans="1:12" x14ac:dyDescent="0.25">
      <c r="A1422" s="171">
        <v>71043</v>
      </c>
      <c r="B1422" s="141" t="s">
        <v>2639</v>
      </c>
      <c r="C1422" s="141" t="s">
        <v>4230</v>
      </c>
      <c r="D1422" s="10" t="s">
        <v>2649</v>
      </c>
      <c r="E1422" s="146" t="s">
        <v>113</v>
      </c>
      <c r="F1422" s="7" t="s">
        <v>16</v>
      </c>
      <c r="G1422" s="8" t="str">
        <f t="shared" si="85"/>
        <v>PT60M</v>
      </c>
      <c r="H1422" s="222" t="s">
        <v>3033</v>
      </c>
      <c r="I1422" s="224" t="s">
        <v>3047</v>
      </c>
      <c r="J1422" s="9" t="str">
        <f t="shared" si="82"/>
        <v>Ecosense_University71043_ch7LightSpectrum</v>
      </c>
      <c r="K1422" s="256" t="str">
        <f>VLOOKUP(J1422,[1]TimeSeriesIDs!$A:$E,5,FALSE)</f>
        <v>ddb45afec922408ea287c8065c963b6e</v>
      </c>
      <c r="L1422" s="10">
        <v>0</v>
      </c>
    </row>
    <row r="1423" spans="1:12" x14ac:dyDescent="0.25">
      <c r="A1423" s="171">
        <v>71043</v>
      </c>
      <c r="B1423" s="141" t="s">
        <v>2639</v>
      </c>
      <c r="C1423" s="141" t="s">
        <v>4237</v>
      </c>
      <c r="D1423" s="222" t="s">
        <v>2649</v>
      </c>
      <c r="E1423" s="225" t="s">
        <v>113</v>
      </c>
      <c r="F1423" s="7" t="s">
        <v>16</v>
      </c>
      <c r="G1423" s="8" t="str">
        <f t="shared" si="85"/>
        <v>PT60M</v>
      </c>
      <c r="H1423" s="222" t="s">
        <v>3033</v>
      </c>
      <c r="I1423" s="224" t="s">
        <v>3047</v>
      </c>
      <c r="J1423" s="9" t="str">
        <f t="shared" si="82"/>
        <v>Ecosense_University71043_ch0LightSpectrum</v>
      </c>
      <c r="K1423" s="256" t="str">
        <f>VLOOKUP(J1423,[1]TimeSeriesIDs!$A:$E,5,FALSE)</f>
        <v>eaaa7875ec8f403c900ce897004e658f</v>
      </c>
      <c r="L1423" s="10">
        <v>0</v>
      </c>
    </row>
    <row r="1424" spans="1:12" x14ac:dyDescent="0.25">
      <c r="A1424" s="91">
        <v>71043</v>
      </c>
      <c r="B1424" s="273" t="s">
        <v>2028</v>
      </c>
      <c r="C1424" s="56" t="s">
        <v>3220</v>
      </c>
      <c r="D1424" s="52" t="s">
        <v>2649</v>
      </c>
      <c r="E1424" s="78" t="s">
        <v>113</v>
      </c>
      <c r="F1424" s="7" t="s">
        <v>16</v>
      </c>
      <c r="G1424" s="8" t="str">
        <f t="shared" si="85"/>
        <v>PT60M</v>
      </c>
      <c r="H1424" s="222" t="s">
        <v>3033</v>
      </c>
      <c r="I1424" s="274" t="s">
        <v>4439</v>
      </c>
      <c r="J1424" s="9" t="str">
        <f t="shared" si="82"/>
        <v>Ecosense_DouglasFirTowerDouglasFir4_sun_+26m_chlorophyll_PAR_sensor_ch3LightSpectrum</v>
      </c>
      <c r="K1424" s="256" t="str">
        <f>VLOOKUP(J1424,[1]TimeSeriesIDs!$A:$E,5,FALSE)</f>
        <v>d9b89c7a06e848e9bbb524c82dcee477</v>
      </c>
      <c r="L1424" s="10">
        <v>0</v>
      </c>
    </row>
    <row r="1425" spans="1:12" x14ac:dyDescent="0.25">
      <c r="A1425" s="91">
        <v>71043</v>
      </c>
      <c r="B1425" s="273" t="s">
        <v>2028</v>
      </c>
      <c r="C1425" s="56" t="s">
        <v>3224</v>
      </c>
      <c r="D1425" s="52" t="s">
        <v>2649</v>
      </c>
      <c r="E1425" s="78" t="s">
        <v>113</v>
      </c>
      <c r="F1425" s="7" t="s">
        <v>16</v>
      </c>
      <c r="G1425" s="8" t="str">
        <f t="shared" si="85"/>
        <v>PT60M</v>
      </c>
      <c r="H1425" s="222" t="s">
        <v>3033</v>
      </c>
      <c r="I1425" s="274" t="s">
        <v>4439</v>
      </c>
      <c r="J1425" s="9" t="str">
        <f t="shared" si="82"/>
        <v>Ecosense_DouglasFirTowerDouglasFir4_sun_+26m_chlorophyll_PAR_sensor_ch7LightSpectrum</v>
      </c>
      <c r="K1425" s="256" t="str">
        <f>VLOOKUP(J1425,[1]TimeSeriesIDs!$A:$E,5,FALSE)</f>
        <v>3ac746d8f9f14ad58e18be0d9455a4c9</v>
      </c>
      <c r="L1425" s="10">
        <v>0</v>
      </c>
    </row>
    <row r="1426" spans="1:12" x14ac:dyDescent="0.25">
      <c r="A1426" s="91">
        <v>71043</v>
      </c>
      <c r="B1426" s="273" t="s">
        <v>2028</v>
      </c>
      <c r="C1426" s="56" t="s">
        <v>3223</v>
      </c>
      <c r="D1426" s="52" t="s">
        <v>2649</v>
      </c>
      <c r="E1426" s="78" t="s">
        <v>113</v>
      </c>
      <c r="F1426" s="7" t="s">
        <v>16</v>
      </c>
      <c r="G1426" s="8" t="str">
        <f t="shared" si="85"/>
        <v>PT60M</v>
      </c>
      <c r="H1426" s="222" t="s">
        <v>3033</v>
      </c>
      <c r="I1426" s="274" t="s">
        <v>4439</v>
      </c>
      <c r="J1426" s="9" t="str">
        <f t="shared" si="82"/>
        <v>Ecosense_DouglasFirTowerDouglasFir4_sun_+26m_chlorophyll_PAR_sensor_ch6LightSpectrum</v>
      </c>
      <c r="K1426" s="256" t="str">
        <f>VLOOKUP(J1426,[1]TimeSeriesIDs!$A:$E,5,FALSE)</f>
        <v>b89ab944308042059f2a51e67d132d4e</v>
      </c>
      <c r="L1426" s="10">
        <v>0</v>
      </c>
    </row>
    <row r="1427" spans="1:12" x14ac:dyDescent="0.25">
      <c r="A1427" s="91">
        <v>71043</v>
      </c>
      <c r="B1427" s="273" t="s">
        <v>2028</v>
      </c>
      <c r="C1427" s="56" t="s">
        <v>3217</v>
      </c>
      <c r="D1427" s="52" t="s">
        <v>2437</v>
      </c>
      <c r="E1427" s="78" t="s">
        <v>113</v>
      </c>
      <c r="F1427" s="7" t="s">
        <v>16</v>
      </c>
      <c r="G1427" s="8" t="str">
        <f t="shared" si="85"/>
        <v>PT60M</v>
      </c>
      <c r="H1427" s="222" t="s">
        <v>3033</v>
      </c>
      <c r="I1427" s="274" t="s">
        <v>4439</v>
      </c>
      <c r="J1427" s="9" t="str">
        <f t="shared" si="82"/>
        <v>Ecosense_DouglasFirTowerDouglasFir4_sun_+26m_chlorophyll_PAR_sensorChlorophyllFluorescenceMin</v>
      </c>
      <c r="K1427" s="256" t="str">
        <f>VLOOKUP(J1427,[1]TimeSeriesIDs!$A:$E,5,FALSE)</f>
        <v>4a41afab5f4340ecae291c03a23f8d91</v>
      </c>
      <c r="L1427" s="10">
        <v>0</v>
      </c>
    </row>
    <row r="1428" spans="1:12" x14ac:dyDescent="0.25">
      <c r="A1428" s="91">
        <v>71043</v>
      </c>
      <c r="B1428" s="273" t="s">
        <v>2028</v>
      </c>
      <c r="C1428" s="56" t="s">
        <v>3218</v>
      </c>
      <c r="D1428" s="52" t="s">
        <v>2649</v>
      </c>
      <c r="E1428" s="78" t="s">
        <v>113</v>
      </c>
      <c r="F1428" s="7" t="s">
        <v>16</v>
      </c>
      <c r="G1428" s="8" t="str">
        <f t="shared" si="85"/>
        <v>PT60M</v>
      </c>
      <c r="H1428" s="222" t="s">
        <v>3033</v>
      </c>
      <c r="I1428" s="274" t="s">
        <v>4439</v>
      </c>
      <c r="J1428" s="9" t="str">
        <f t="shared" si="82"/>
        <v>Ecosense_DouglasFirTowerDouglasFir4_sun_+26m_chlorophyll_PAR_sensor_ch1LightSpectrum</v>
      </c>
      <c r="K1428" s="256" t="str">
        <f>VLOOKUP(J1428,[1]TimeSeriesIDs!$A:$E,5,FALSE)</f>
        <v>908eb4294317410bae7ff7dde37ddc00</v>
      </c>
      <c r="L1428" s="10">
        <v>0</v>
      </c>
    </row>
    <row r="1429" spans="1:12" x14ac:dyDescent="0.25">
      <c r="A1429" s="91">
        <v>71043</v>
      </c>
      <c r="B1429" s="273" t="s">
        <v>2028</v>
      </c>
      <c r="C1429" s="56" t="s">
        <v>3226</v>
      </c>
      <c r="D1429" s="52" t="s">
        <v>2649</v>
      </c>
      <c r="E1429" s="78" t="s">
        <v>113</v>
      </c>
      <c r="F1429" s="7" t="s">
        <v>16</v>
      </c>
      <c r="G1429" s="8" t="str">
        <f t="shared" si="85"/>
        <v>PT60M</v>
      </c>
      <c r="H1429" s="222" t="s">
        <v>3033</v>
      </c>
      <c r="I1429" s="274" t="s">
        <v>4439</v>
      </c>
      <c r="J1429" s="9" t="str">
        <f t="shared" si="82"/>
        <v>Ecosense_DouglasFirTowerDouglasFir4_sun_+26m_chlorophyll_PAR_sensor_nearInfraredSpectrumLightSpectrum</v>
      </c>
      <c r="K1429" s="256" t="str">
        <f>VLOOKUP(J1429,[1]TimeSeriesIDs!$A:$E,5,FALSE)</f>
        <v>6d75a6dd9a8247f289654ef9e447c2e6</v>
      </c>
      <c r="L1429" s="10">
        <v>0</v>
      </c>
    </row>
    <row r="1430" spans="1:12" x14ac:dyDescent="0.25">
      <c r="A1430" s="91">
        <v>71043</v>
      </c>
      <c r="B1430" s="273" t="s">
        <v>2028</v>
      </c>
      <c r="C1430" s="56" t="s">
        <v>3225</v>
      </c>
      <c r="D1430" s="52" t="s">
        <v>2649</v>
      </c>
      <c r="E1430" s="78" t="s">
        <v>113</v>
      </c>
      <c r="F1430" s="7" t="s">
        <v>16</v>
      </c>
      <c r="G1430" s="8" t="s">
        <v>1989</v>
      </c>
      <c r="H1430" s="222" t="s">
        <v>3033</v>
      </c>
      <c r="I1430" s="274" t="s">
        <v>4439</v>
      </c>
      <c r="J1430" s="9" t="str">
        <f t="shared" si="82"/>
        <v>Ecosense_DouglasFirTowerDouglasFir4_sun_+26m_chlorophyll_PAR_sensor_wholeSpectrumLightSpectrum</v>
      </c>
      <c r="K1430" s="256" t="str">
        <f>VLOOKUP(J1430,[1]TimeSeriesIDs!$A:$E,5,FALSE)</f>
        <v>e22e9d6f50a2452bb7dc281ca280b630</v>
      </c>
      <c r="L1430" s="10">
        <v>0</v>
      </c>
    </row>
    <row r="1431" spans="1:12" x14ac:dyDescent="0.25">
      <c r="A1431" s="91">
        <v>71043</v>
      </c>
      <c r="B1431" s="273" t="s">
        <v>2028</v>
      </c>
      <c r="C1431" s="56" t="s">
        <v>3229</v>
      </c>
      <c r="D1431" s="52" t="s">
        <v>2450</v>
      </c>
      <c r="E1431" s="78" t="s">
        <v>68</v>
      </c>
      <c r="F1431" s="7" t="s">
        <v>16</v>
      </c>
      <c r="G1431" s="8" t="str">
        <f t="shared" ref="G1431:G1442" si="86">IF(ISBLANK(B1431),"-","PT60M")</f>
        <v>PT60M</v>
      </c>
      <c r="H1431" s="222" t="s">
        <v>3033</v>
      </c>
      <c r="I1431" s="274" t="s">
        <v>4439</v>
      </c>
      <c r="J1431" s="9" t="str">
        <f t="shared" si="82"/>
        <v>Ecosense_DouglasFirTowerDouglasFir4_sun_+26m_chlorophyll_PAR_sensor_tempLeafTemp</v>
      </c>
      <c r="K1431" s="256" t="str">
        <f>VLOOKUP(J1431,[1]TimeSeriesIDs!$A:$E,5,FALSE)</f>
        <v>e9b5814d45f84fe9b5ed466b49557fac</v>
      </c>
      <c r="L1431" s="10">
        <v>0</v>
      </c>
    </row>
    <row r="1432" spans="1:12" x14ac:dyDescent="0.25">
      <c r="A1432" s="91">
        <v>71043</v>
      </c>
      <c r="B1432" s="273" t="s">
        <v>2028</v>
      </c>
      <c r="C1432" s="56" t="s">
        <v>3608</v>
      </c>
      <c r="D1432" s="52" t="s">
        <v>2649</v>
      </c>
      <c r="E1432" s="78" t="s">
        <v>113</v>
      </c>
      <c r="F1432" s="7" t="s">
        <v>16</v>
      </c>
      <c r="G1432" s="8" t="str">
        <f t="shared" si="86"/>
        <v>PT60M</v>
      </c>
      <c r="H1432" s="222" t="s">
        <v>3033</v>
      </c>
      <c r="I1432" s="274" t="s">
        <v>4439</v>
      </c>
      <c r="J1432" s="9" t="str">
        <f t="shared" si="82"/>
        <v>Ecosense_DouglasFirTowerDouglasFir4_sun_+26m_chlorophyll_PAR_sensor_ch0LightSpectrum</v>
      </c>
      <c r="K1432" s="256" t="str">
        <f>VLOOKUP(J1432,[1]TimeSeriesIDs!$A:$E,5,FALSE)</f>
        <v>072eeee6cafc4052900231410fba575d</v>
      </c>
      <c r="L1432" s="10">
        <v>0</v>
      </c>
    </row>
    <row r="1433" spans="1:12" x14ac:dyDescent="0.25">
      <c r="A1433" s="91">
        <v>71043</v>
      </c>
      <c r="B1433" s="273" t="s">
        <v>2028</v>
      </c>
      <c r="C1433" s="56" t="s">
        <v>3217</v>
      </c>
      <c r="D1433" s="52" t="s">
        <v>2443</v>
      </c>
      <c r="E1433" s="78" t="s">
        <v>113</v>
      </c>
      <c r="F1433" s="7" t="s">
        <v>16</v>
      </c>
      <c r="G1433" s="8" t="str">
        <f t="shared" si="86"/>
        <v>PT60M</v>
      </c>
      <c r="H1433" s="222" t="s">
        <v>3033</v>
      </c>
      <c r="I1433" s="274" t="s">
        <v>4439</v>
      </c>
      <c r="J1433" s="9" t="str">
        <f t="shared" si="82"/>
        <v>Ecosense_DouglasFirTowerDouglasFir4_sun_+26m_chlorophyll_PAR_sensorYield</v>
      </c>
      <c r="K1433" s="256" t="str">
        <f>VLOOKUP(J1433,[1]TimeSeriesIDs!$A:$E,5,FALSE)</f>
        <v>6ef58a2375c2405cad0ebdb72992ab7a</v>
      </c>
      <c r="L1433" s="10">
        <v>0</v>
      </c>
    </row>
    <row r="1434" spans="1:12" x14ac:dyDescent="0.25">
      <c r="A1434" s="91">
        <v>71043</v>
      </c>
      <c r="B1434" s="273" t="s">
        <v>2028</v>
      </c>
      <c r="C1434" s="56" t="s">
        <v>3227</v>
      </c>
      <c r="D1434" s="52" t="s">
        <v>140</v>
      </c>
      <c r="E1434" s="78" t="s">
        <v>113</v>
      </c>
      <c r="F1434" s="7" t="s">
        <v>16</v>
      </c>
      <c r="G1434" s="8" t="str">
        <f t="shared" si="86"/>
        <v>PT60M</v>
      </c>
      <c r="H1434" s="222" t="s">
        <v>3033</v>
      </c>
      <c r="I1434" s="274" t="s">
        <v>4439</v>
      </c>
      <c r="J1434" s="9" t="str">
        <f t="shared" si="82"/>
        <v>Ecosense_DouglasFirTowerDouglasFir4_sun_+26m_chlorophyll_PAR_sensor_gainDigitalRawSignal</v>
      </c>
      <c r="K1434" s="256" t="str">
        <f>VLOOKUP(J1434,[1]TimeSeriesIDs!$A:$E,5,FALSE)</f>
        <v>50e247666b0147fba8e5e024bab9c871</v>
      </c>
      <c r="L1434" s="10">
        <v>0</v>
      </c>
    </row>
    <row r="1435" spans="1:12" x14ac:dyDescent="0.25">
      <c r="A1435" s="91">
        <v>71043</v>
      </c>
      <c r="B1435" s="273" t="s">
        <v>2028</v>
      </c>
      <c r="C1435" s="56" t="s">
        <v>3221</v>
      </c>
      <c r="D1435" s="52" t="s">
        <v>2649</v>
      </c>
      <c r="E1435" s="78" t="s">
        <v>113</v>
      </c>
      <c r="F1435" s="7" t="s">
        <v>16</v>
      </c>
      <c r="G1435" s="8" t="str">
        <f t="shared" si="86"/>
        <v>PT60M</v>
      </c>
      <c r="H1435" s="222" t="s">
        <v>3033</v>
      </c>
      <c r="I1435" s="274" t="s">
        <v>4439</v>
      </c>
      <c r="J1435" s="9" t="str">
        <f t="shared" si="82"/>
        <v>Ecosense_DouglasFirTowerDouglasFir4_sun_+26m_chlorophyll_PAR_sensor_ch4LightSpectrum</v>
      </c>
      <c r="K1435" s="256" t="str">
        <f>VLOOKUP(J1435,[1]TimeSeriesIDs!$A:$E,5,FALSE)</f>
        <v>c1a66c785e4148b988fcd87c13d3a3f0</v>
      </c>
      <c r="L1435" s="10">
        <v>0</v>
      </c>
    </row>
    <row r="1436" spans="1:12" x14ac:dyDescent="0.25">
      <c r="A1436" s="91">
        <v>71043</v>
      </c>
      <c r="B1436" s="273" t="s">
        <v>2028</v>
      </c>
      <c r="C1436" s="56" t="s">
        <v>3228</v>
      </c>
      <c r="D1436" s="52" t="s">
        <v>154</v>
      </c>
      <c r="E1436" s="78" t="s">
        <v>2641</v>
      </c>
      <c r="F1436" s="7" t="s">
        <v>16</v>
      </c>
      <c r="G1436" s="8" t="str">
        <f t="shared" si="86"/>
        <v>PT60M</v>
      </c>
      <c r="H1436" s="222" t="s">
        <v>3033</v>
      </c>
      <c r="I1436" s="274" t="s">
        <v>4439</v>
      </c>
      <c r="J1436" s="9" t="str">
        <f t="shared" si="82"/>
        <v>Ecosense_DouglasFirTowerDouglasFir4_sun_+26m_chlorophyll_PAR_sensor_tintDuration</v>
      </c>
      <c r="K1436" s="256" t="str">
        <f>VLOOKUP(J1436,[1]TimeSeriesIDs!$A:$E,5,FALSE)</f>
        <v>747111847011411490c2dddc446f23bf</v>
      </c>
      <c r="L1436" s="10">
        <v>0</v>
      </c>
    </row>
    <row r="1437" spans="1:12" x14ac:dyDescent="0.25">
      <c r="A1437" s="91">
        <v>71043</v>
      </c>
      <c r="B1437" s="273" t="s">
        <v>2028</v>
      </c>
      <c r="C1437" s="56" t="s">
        <v>3217</v>
      </c>
      <c r="D1437" s="52" t="s">
        <v>2436</v>
      </c>
      <c r="E1437" s="78" t="s">
        <v>113</v>
      </c>
      <c r="F1437" s="7" t="s">
        <v>16</v>
      </c>
      <c r="G1437" s="8" t="str">
        <f t="shared" si="86"/>
        <v>PT60M</v>
      </c>
      <c r="H1437" s="222" t="s">
        <v>3033</v>
      </c>
      <c r="I1437" s="274" t="s">
        <v>4439</v>
      </c>
      <c r="J1437" s="9" t="str">
        <f t="shared" si="82"/>
        <v>Ecosense_DouglasFirTowerDouglasFir4_sun_+26m_chlorophyll_PAR_sensorChlorophyllFluorescenceMax</v>
      </c>
      <c r="K1437" s="256" t="str">
        <f>VLOOKUP(J1437,[1]TimeSeriesIDs!$A:$E,5,FALSE)</f>
        <v>bfe7b13c8dea486c96149392284e23e7</v>
      </c>
      <c r="L1437" s="10">
        <v>0</v>
      </c>
    </row>
    <row r="1438" spans="1:12" x14ac:dyDescent="0.25">
      <c r="A1438" s="91">
        <v>71043</v>
      </c>
      <c r="B1438" s="273" t="s">
        <v>2028</v>
      </c>
      <c r="C1438" s="56" t="s">
        <v>3219</v>
      </c>
      <c r="D1438" s="52" t="s">
        <v>2649</v>
      </c>
      <c r="E1438" s="78" t="s">
        <v>113</v>
      </c>
      <c r="F1438" s="7" t="s">
        <v>16</v>
      </c>
      <c r="G1438" s="8" t="str">
        <f t="shared" si="86"/>
        <v>PT60M</v>
      </c>
      <c r="H1438" s="222" t="s">
        <v>3033</v>
      </c>
      <c r="I1438" s="274" t="s">
        <v>4439</v>
      </c>
      <c r="J1438" s="9" t="str">
        <f t="shared" si="82"/>
        <v>Ecosense_DouglasFirTowerDouglasFir4_sun_+26m_chlorophyll_PAR_sensor_ch2LightSpectrum</v>
      </c>
      <c r="K1438" s="256" t="str">
        <f>VLOOKUP(J1438,[1]TimeSeriesIDs!$A:$E,5,FALSE)</f>
        <v>8a77fd29c2b1432f91eab8da274feb21</v>
      </c>
      <c r="L1438" s="10">
        <v>0</v>
      </c>
    </row>
    <row r="1439" spans="1:12" x14ac:dyDescent="0.25">
      <c r="A1439" s="91">
        <v>71043</v>
      </c>
      <c r="B1439" s="273" t="s">
        <v>2028</v>
      </c>
      <c r="C1439" s="56" t="s">
        <v>3222</v>
      </c>
      <c r="D1439" s="52" t="s">
        <v>2649</v>
      </c>
      <c r="E1439" s="78" t="s">
        <v>113</v>
      </c>
      <c r="F1439" s="7" t="s">
        <v>16</v>
      </c>
      <c r="G1439" s="8" t="str">
        <f t="shared" si="86"/>
        <v>PT60M</v>
      </c>
      <c r="H1439" s="222" t="s">
        <v>3033</v>
      </c>
      <c r="I1439" s="274" t="s">
        <v>4439</v>
      </c>
      <c r="J1439" s="9" t="str">
        <f t="shared" si="82"/>
        <v>Ecosense_DouglasFirTowerDouglasFir4_sun_+26m_chlorophyll_PAR_sensor_ch5LightSpectrum</v>
      </c>
      <c r="K1439" s="256" t="str">
        <f>VLOOKUP(J1439,[1]TimeSeriesIDs!$A:$E,5,FALSE)</f>
        <v>250491906d9642e5b435f2cc71c32997</v>
      </c>
      <c r="L1439" s="10">
        <v>0</v>
      </c>
    </row>
    <row r="1440" spans="1:12" x14ac:dyDescent="0.25">
      <c r="A1440" s="171">
        <v>71044</v>
      </c>
      <c r="B1440" s="141" t="s">
        <v>2639</v>
      </c>
      <c r="C1440" s="141" t="s">
        <v>3873</v>
      </c>
      <c r="D1440" s="10" t="s">
        <v>140</v>
      </c>
      <c r="E1440" s="146" t="s">
        <v>113</v>
      </c>
      <c r="F1440" s="7" t="s">
        <v>16</v>
      </c>
      <c r="G1440" s="8" t="str">
        <f t="shared" si="86"/>
        <v>PT60M</v>
      </c>
      <c r="H1440" s="222" t="s">
        <v>3033</v>
      </c>
      <c r="I1440" s="224" t="s">
        <v>3047</v>
      </c>
      <c r="J1440" s="9" t="str">
        <f t="shared" si="82"/>
        <v>Ecosense_University71044_gainDigitalRawSignal</v>
      </c>
      <c r="K1440" s="256" t="str">
        <f>VLOOKUP(J1440,[1]TimeSeriesIDs!$A:$E,5,FALSE)</f>
        <v>37c7ced688b64c4f87958e1e7744ee9f</v>
      </c>
      <c r="L1440" s="10">
        <v>0</v>
      </c>
    </row>
    <row r="1441" spans="1:12" x14ac:dyDescent="0.25">
      <c r="A1441" s="171">
        <v>71044</v>
      </c>
      <c r="B1441" s="141" t="s">
        <v>2639</v>
      </c>
      <c r="C1441" s="141" t="s">
        <v>3871</v>
      </c>
      <c r="D1441" s="222" t="s">
        <v>2450</v>
      </c>
      <c r="E1441" s="225" t="s">
        <v>68</v>
      </c>
      <c r="F1441" s="7" t="s">
        <v>16</v>
      </c>
      <c r="G1441" s="8" t="str">
        <f t="shared" si="86"/>
        <v>PT60M</v>
      </c>
      <c r="H1441" s="222" t="s">
        <v>3033</v>
      </c>
      <c r="I1441" s="224" t="s">
        <v>3047</v>
      </c>
      <c r="J1441" s="9" t="str">
        <f t="shared" si="82"/>
        <v>Ecosense_University71044_tempLeafTemp</v>
      </c>
      <c r="K1441" s="256" t="str">
        <f>VLOOKUP(J1441,[1]TimeSeriesIDs!$A:$E,5,FALSE)</f>
        <v>4016f5f37da74724a24001278abd4392</v>
      </c>
      <c r="L1441" s="10">
        <v>0</v>
      </c>
    </row>
    <row r="1442" spans="1:12" x14ac:dyDescent="0.25">
      <c r="A1442" s="171">
        <v>71044</v>
      </c>
      <c r="B1442" s="141" t="s">
        <v>2639</v>
      </c>
      <c r="C1442" s="141" t="s">
        <v>3869</v>
      </c>
      <c r="D1442" s="10" t="s">
        <v>2649</v>
      </c>
      <c r="E1442" s="146" t="s">
        <v>113</v>
      </c>
      <c r="F1442" s="7" t="s">
        <v>16</v>
      </c>
      <c r="G1442" s="8" t="str">
        <f t="shared" si="86"/>
        <v>PT60M</v>
      </c>
      <c r="H1442" s="222" t="s">
        <v>3033</v>
      </c>
      <c r="I1442" s="224" t="s">
        <v>3047</v>
      </c>
      <c r="J1442" s="9" t="str">
        <f t="shared" si="82"/>
        <v>Ecosense_University71044_wholeSpectrumLightSpectrum</v>
      </c>
      <c r="K1442" s="256" t="str">
        <f>VLOOKUP(J1442,[1]TimeSeriesIDs!$A:$E,5,FALSE)</f>
        <v>48f8e82754ba4581847aef686618ecef</v>
      </c>
      <c r="L1442" s="10">
        <v>0</v>
      </c>
    </row>
    <row r="1443" spans="1:12" x14ac:dyDescent="0.25">
      <c r="A1443" s="171">
        <v>71044</v>
      </c>
      <c r="B1443" s="141" t="s">
        <v>2639</v>
      </c>
      <c r="C1443" s="141" t="s">
        <v>3883</v>
      </c>
      <c r="D1443" s="10" t="s">
        <v>2443</v>
      </c>
      <c r="E1443" s="146" t="s">
        <v>113</v>
      </c>
      <c r="F1443" s="7" t="s">
        <v>16</v>
      </c>
      <c r="G1443" s="8" t="s">
        <v>1989</v>
      </c>
      <c r="H1443" s="222" t="s">
        <v>3033</v>
      </c>
      <c r="I1443" s="224" t="s">
        <v>3047</v>
      </c>
      <c r="J1443" s="9" t="str">
        <f t="shared" si="82"/>
        <v>Ecosense_University71044_yieldYield</v>
      </c>
      <c r="K1443" s="256" t="str">
        <f>VLOOKUP(J1443,[1]TimeSeriesIDs!$A:$E,5,FALSE)</f>
        <v>5692755ee4894919ac4a1804740ec0fd</v>
      </c>
      <c r="L1443" s="10">
        <v>0</v>
      </c>
    </row>
    <row r="1444" spans="1:12" x14ac:dyDescent="0.25">
      <c r="A1444" s="171">
        <v>71044</v>
      </c>
      <c r="B1444" s="141" t="s">
        <v>2639</v>
      </c>
      <c r="C1444" s="141" t="s">
        <v>3879</v>
      </c>
      <c r="D1444" s="10" t="s">
        <v>2649</v>
      </c>
      <c r="E1444" s="146" t="s">
        <v>113</v>
      </c>
      <c r="F1444" s="7" t="s">
        <v>16</v>
      </c>
      <c r="G1444" s="8" t="str">
        <f t="shared" ref="G1444:G1456" si="87">IF(ISBLANK(B1444),"-","PT60M")</f>
        <v>PT60M</v>
      </c>
      <c r="H1444" s="222" t="s">
        <v>3033</v>
      </c>
      <c r="I1444" s="224" t="s">
        <v>3047</v>
      </c>
      <c r="J1444" s="9" t="str">
        <f t="shared" ref="J1444:J1507" si="88">B1444&amp;C1444&amp;D1444</f>
        <v>Ecosense_University71044_ch2LightSpectrum</v>
      </c>
      <c r="K1444" s="256" t="str">
        <f>VLOOKUP(J1444,[1]TimeSeriesIDs!$A:$E,5,FALSE)</f>
        <v>611a8510fac242389b7a07a6630f7753</v>
      </c>
      <c r="L1444" s="10">
        <v>0</v>
      </c>
    </row>
    <row r="1445" spans="1:12" x14ac:dyDescent="0.25">
      <c r="A1445" s="171">
        <v>71044</v>
      </c>
      <c r="B1445" s="141" t="s">
        <v>2639</v>
      </c>
      <c r="C1445" s="141" t="s">
        <v>3882</v>
      </c>
      <c r="D1445" s="10" t="s">
        <v>2437</v>
      </c>
      <c r="E1445" s="146" t="s">
        <v>113</v>
      </c>
      <c r="F1445" s="7" t="s">
        <v>16</v>
      </c>
      <c r="G1445" s="8" t="str">
        <f t="shared" si="87"/>
        <v>PT60M</v>
      </c>
      <c r="H1445" s="222" t="s">
        <v>3033</v>
      </c>
      <c r="I1445" s="224" t="s">
        <v>3047</v>
      </c>
      <c r="J1445" s="9" t="str">
        <f t="shared" si="88"/>
        <v>Ecosense_University71044_chlf_minChlorophyllFluorescenceMin</v>
      </c>
      <c r="K1445" s="256" t="str">
        <f>VLOOKUP(J1445,[1]TimeSeriesIDs!$A:$E,5,FALSE)</f>
        <v>61e0e719cdd04b65b5cd7aa84fbf1a32</v>
      </c>
      <c r="L1445" s="10">
        <v>0</v>
      </c>
    </row>
    <row r="1446" spans="1:12" x14ac:dyDescent="0.25">
      <c r="A1446" s="171">
        <v>71044</v>
      </c>
      <c r="B1446" s="141" t="s">
        <v>2639</v>
      </c>
      <c r="C1446" s="141" t="s">
        <v>3877</v>
      </c>
      <c r="D1446" s="10" t="s">
        <v>2649</v>
      </c>
      <c r="E1446" s="146" t="s">
        <v>113</v>
      </c>
      <c r="F1446" s="7" t="s">
        <v>16</v>
      </c>
      <c r="G1446" s="8" t="str">
        <f t="shared" si="87"/>
        <v>PT60M</v>
      </c>
      <c r="H1446" s="222" t="s">
        <v>3033</v>
      </c>
      <c r="I1446" s="224" t="s">
        <v>3047</v>
      </c>
      <c r="J1446" s="9" t="str">
        <f t="shared" si="88"/>
        <v>Ecosense_University71044_ch4LightSpectrum</v>
      </c>
      <c r="K1446" s="256" t="str">
        <f>VLOOKUP(J1446,[1]TimeSeriesIDs!$A:$E,5,FALSE)</f>
        <v>6803e1d8d7ec4a068bd6e03d58d7f935</v>
      </c>
      <c r="L1446" s="10">
        <v>0</v>
      </c>
    </row>
    <row r="1447" spans="1:12" x14ac:dyDescent="0.25">
      <c r="A1447" s="171">
        <v>71044</v>
      </c>
      <c r="B1447" s="141" t="s">
        <v>2639</v>
      </c>
      <c r="C1447" s="141" t="s">
        <v>3872</v>
      </c>
      <c r="D1447" s="10" t="s">
        <v>2649</v>
      </c>
      <c r="E1447" s="240" t="s">
        <v>113</v>
      </c>
      <c r="F1447" s="7" t="s">
        <v>16</v>
      </c>
      <c r="G1447" s="8" t="str">
        <f t="shared" si="87"/>
        <v>PT60M</v>
      </c>
      <c r="H1447" s="222" t="s">
        <v>3033</v>
      </c>
      <c r="I1447" s="224" t="s">
        <v>3047</v>
      </c>
      <c r="J1447" s="9" t="str">
        <f t="shared" si="88"/>
        <v>Ecosense_University71044_nearInfraredSpectrumLightSpectrum</v>
      </c>
      <c r="K1447" s="231" t="str">
        <f>VLOOKUP(J1447,[1]TimeSeriesIDs!$A:$E,5,FALSE)</f>
        <v>72cbfc6e67ed4770b2652dd500f8138f</v>
      </c>
      <c r="L1447" s="10">
        <v>0</v>
      </c>
    </row>
    <row r="1448" spans="1:12" x14ac:dyDescent="0.25">
      <c r="A1448" s="171">
        <v>71044</v>
      </c>
      <c r="B1448" s="141" t="s">
        <v>2639</v>
      </c>
      <c r="C1448" s="141" t="s">
        <v>3878</v>
      </c>
      <c r="D1448" s="10" t="s">
        <v>2649</v>
      </c>
      <c r="E1448" s="240" t="s">
        <v>113</v>
      </c>
      <c r="F1448" s="7" t="s">
        <v>16</v>
      </c>
      <c r="G1448" s="8" t="str">
        <f t="shared" si="87"/>
        <v>PT60M</v>
      </c>
      <c r="H1448" s="222" t="s">
        <v>3033</v>
      </c>
      <c r="I1448" s="224" t="s">
        <v>3047</v>
      </c>
      <c r="J1448" s="9" t="str">
        <f t="shared" si="88"/>
        <v>Ecosense_University71044_ch3LightSpectrum</v>
      </c>
      <c r="K1448" s="231" t="str">
        <f>VLOOKUP(J1448,[1]TimeSeriesIDs!$A:$E,5,FALSE)</f>
        <v>7ab409a7914c4a1c98800c80df96c462</v>
      </c>
      <c r="L1448" s="10">
        <v>0</v>
      </c>
    </row>
    <row r="1449" spans="1:12" x14ac:dyDescent="0.25">
      <c r="A1449" s="171">
        <v>71044</v>
      </c>
      <c r="B1449" s="141" t="s">
        <v>2639</v>
      </c>
      <c r="C1449" s="141" t="s">
        <v>3880</v>
      </c>
      <c r="D1449" s="10" t="s">
        <v>2649</v>
      </c>
      <c r="E1449" s="190" t="s">
        <v>113</v>
      </c>
      <c r="F1449" s="7" t="s">
        <v>16</v>
      </c>
      <c r="G1449" s="8" t="str">
        <f t="shared" si="87"/>
        <v>PT60M</v>
      </c>
      <c r="H1449" s="222" t="s">
        <v>3033</v>
      </c>
      <c r="I1449" s="224" t="s">
        <v>3047</v>
      </c>
      <c r="J1449" s="9" t="str">
        <f t="shared" si="88"/>
        <v>Ecosense_University71044_ch1LightSpectrum</v>
      </c>
      <c r="K1449" s="231" t="str">
        <f>VLOOKUP(J1449,[1]TimeSeriesIDs!$A:$E,5,FALSE)</f>
        <v>90f8f7b710864b8688703e13627d4cea</v>
      </c>
      <c r="L1449" s="10">
        <v>0</v>
      </c>
    </row>
    <row r="1450" spans="1:12" x14ac:dyDescent="0.25">
      <c r="A1450" s="171">
        <v>71044</v>
      </c>
      <c r="B1450" s="141" t="s">
        <v>2639</v>
      </c>
      <c r="C1450" s="141" t="s">
        <v>3875</v>
      </c>
      <c r="D1450" s="10" t="s">
        <v>2649</v>
      </c>
      <c r="E1450" s="190" t="s">
        <v>113</v>
      </c>
      <c r="F1450" s="7" t="s">
        <v>16</v>
      </c>
      <c r="G1450" s="8" t="str">
        <f t="shared" si="87"/>
        <v>PT60M</v>
      </c>
      <c r="H1450" s="222" t="s">
        <v>3033</v>
      </c>
      <c r="I1450" s="224" t="s">
        <v>3047</v>
      </c>
      <c r="J1450" s="9" t="str">
        <f t="shared" si="88"/>
        <v>Ecosense_University71044_ch6LightSpectrum</v>
      </c>
      <c r="K1450" s="231" t="str">
        <f>VLOOKUP(J1450,[1]TimeSeriesIDs!$A:$E,5,FALSE)</f>
        <v>980022fc2941453aa3356dd6a6b6e8de</v>
      </c>
      <c r="L1450" s="10">
        <v>0</v>
      </c>
    </row>
    <row r="1451" spans="1:12" x14ac:dyDescent="0.25">
      <c r="A1451" s="171">
        <v>71044</v>
      </c>
      <c r="B1451" s="141" t="s">
        <v>2639</v>
      </c>
      <c r="C1451" s="141" t="s">
        <v>3874</v>
      </c>
      <c r="D1451" s="10" t="s">
        <v>2649</v>
      </c>
      <c r="E1451" s="146" t="s">
        <v>113</v>
      </c>
      <c r="F1451" s="7" t="s">
        <v>16</v>
      </c>
      <c r="G1451" s="8" t="str">
        <f t="shared" si="87"/>
        <v>PT60M</v>
      </c>
      <c r="H1451" s="222" t="s">
        <v>3033</v>
      </c>
      <c r="I1451" s="224" t="s">
        <v>3047</v>
      </c>
      <c r="J1451" s="9" t="str">
        <f t="shared" si="88"/>
        <v>Ecosense_University71044_ch7LightSpectrum</v>
      </c>
      <c r="K1451" s="231" t="str">
        <f>VLOOKUP(J1451,[1]TimeSeriesIDs!$A:$E,5,FALSE)</f>
        <v>c4c70301e9634d63bc7f6f511c08e61d</v>
      </c>
      <c r="L1451" s="10">
        <v>0</v>
      </c>
    </row>
    <row r="1452" spans="1:12" x14ac:dyDescent="0.25">
      <c r="A1452" s="171">
        <v>71044</v>
      </c>
      <c r="B1452" s="141" t="s">
        <v>2639</v>
      </c>
      <c r="C1452" s="141" t="s">
        <v>3884</v>
      </c>
      <c r="D1452" s="10" t="s">
        <v>2436</v>
      </c>
      <c r="E1452" s="146" t="s">
        <v>113</v>
      </c>
      <c r="F1452" s="7" t="s">
        <v>16</v>
      </c>
      <c r="G1452" s="8" t="str">
        <f t="shared" si="87"/>
        <v>PT60M</v>
      </c>
      <c r="H1452" s="222" t="s">
        <v>3033</v>
      </c>
      <c r="I1452" s="224" t="s">
        <v>3047</v>
      </c>
      <c r="J1452" s="9" t="str">
        <f t="shared" si="88"/>
        <v>Ecosense_University71044_chlf_maxChlorophyllFluorescenceMax</v>
      </c>
      <c r="K1452" s="231" t="str">
        <f>VLOOKUP(J1452,[1]TimeSeriesIDs!$A:$E,5,FALSE)</f>
        <v>cc772d12143d409d9d2a82185d5e0942</v>
      </c>
      <c r="L1452" s="10">
        <v>0</v>
      </c>
    </row>
    <row r="1453" spans="1:12" x14ac:dyDescent="0.25">
      <c r="A1453" s="171">
        <v>71044</v>
      </c>
      <c r="B1453" s="141" t="s">
        <v>2639</v>
      </c>
      <c r="C1453" s="141" t="s">
        <v>3881</v>
      </c>
      <c r="D1453" s="222" t="s">
        <v>2649</v>
      </c>
      <c r="E1453" s="225" t="s">
        <v>113</v>
      </c>
      <c r="F1453" s="7" t="s">
        <v>16</v>
      </c>
      <c r="G1453" s="8" t="str">
        <f t="shared" si="87"/>
        <v>PT60M</v>
      </c>
      <c r="H1453" s="222" t="s">
        <v>3033</v>
      </c>
      <c r="I1453" s="224" t="s">
        <v>3047</v>
      </c>
      <c r="J1453" s="9" t="str">
        <f t="shared" si="88"/>
        <v>Ecosense_University71044_ch0LightSpectrum</v>
      </c>
      <c r="K1453" s="231" t="str">
        <f>VLOOKUP(J1453,[1]TimeSeriesIDs!$A:$E,5,FALSE)</f>
        <v>ebafdf196a0e4be3b9e4f44c560bb264</v>
      </c>
      <c r="L1453" s="10">
        <v>0</v>
      </c>
    </row>
    <row r="1454" spans="1:12" x14ac:dyDescent="0.25">
      <c r="A1454" s="171">
        <v>71044</v>
      </c>
      <c r="B1454" s="141" t="s">
        <v>2639</v>
      </c>
      <c r="C1454" s="141" t="s">
        <v>3870</v>
      </c>
      <c r="D1454" s="10" t="s">
        <v>154</v>
      </c>
      <c r="E1454" s="188" t="s">
        <v>2641</v>
      </c>
      <c r="F1454" s="7" t="s">
        <v>16</v>
      </c>
      <c r="G1454" s="8" t="str">
        <f t="shared" si="87"/>
        <v>PT60M</v>
      </c>
      <c r="H1454" s="222" t="s">
        <v>3033</v>
      </c>
      <c r="I1454" s="224" t="s">
        <v>3047</v>
      </c>
      <c r="J1454" s="9" t="str">
        <f t="shared" si="88"/>
        <v>Ecosense_University71044_tintDuration</v>
      </c>
      <c r="K1454" s="231" t="str">
        <f>VLOOKUP(J1454,[1]TimeSeriesIDs!$A:$E,5,FALSE)</f>
        <v>f52183a706014926ab5521a7afcc9c95</v>
      </c>
      <c r="L1454" s="10">
        <v>0</v>
      </c>
    </row>
    <row r="1455" spans="1:12" x14ac:dyDescent="0.25">
      <c r="A1455" s="171">
        <v>71044</v>
      </c>
      <c r="B1455" s="141" t="s">
        <v>2639</v>
      </c>
      <c r="C1455" s="141" t="s">
        <v>3876</v>
      </c>
      <c r="D1455" s="222" t="s">
        <v>2649</v>
      </c>
      <c r="E1455" s="225" t="s">
        <v>113</v>
      </c>
      <c r="F1455" s="7" t="s">
        <v>16</v>
      </c>
      <c r="G1455" s="8" t="str">
        <f t="shared" si="87"/>
        <v>PT60M</v>
      </c>
      <c r="H1455" s="222" t="s">
        <v>3033</v>
      </c>
      <c r="I1455" s="224" t="s">
        <v>3047</v>
      </c>
      <c r="J1455" s="9" t="str">
        <f t="shared" si="88"/>
        <v>Ecosense_University71044_ch5LightSpectrum</v>
      </c>
      <c r="K1455" s="231" t="str">
        <f>VLOOKUP(J1455,[1]TimeSeriesIDs!$A:$E,5,FALSE)</f>
        <v>f9bfd8dd19a24859aaedf946b610327e</v>
      </c>
      <c r="L1455" s="10">
        <v>0</v>
      </c>
    </row>
    <row r="1456" spans="1:12" x14ac:dyDescent="0.25">
      <c r="A1456" s="171">
        <v>71045</v>
      </c>
      <c r="B1456" s="141" t="s">
        <v>2639</v>
      </c>
      <c r="C1456" s="141" t="s">
        <v>4254</v>
      </c>
      <c r="D1456" s="10" t="s">
        <v>2437</v>
      </c>
      <c r="E1456" s="146" t="s">
        <v>113</v>
      </c>
      <c r="F1456" s="7" t="s">
        <v>16</v>
      </c>
      <c r="G1456" s="8" t="str">
        <f t="shared" si="87"/>
        <v>PT60M</v>
      </c>
      <c r="H1456" s="222" t="s">
        <v>3033</v>
      </c>
      <c r="I1456" s="224" t="s">
        <v>3047</v>
      </c>
      <c r="J1456" s="9" t="str">
        <f t="shared" si="88"/>
        <v>Ecosense_University71045_chlf_minChlorophyllFluorescenceMin</v>
      </c>
      <c r="K1456" s="231" t="str">
        <f>VLOOKUP(J1456,[1]TimeSeriesIDs!$A:$E,5,FALSE)</f>
        <v>0e42f0bb4ee2487f9ab9d72a27846e2a</v>
      </c>
      <c r="L1456" s="10">
        <v>0</v>
      </c>
    </row>
    <row r="1457" spans="1:12" x14ac:dyDescent="0.25">
      <c r="A1457" s="171">
        <v>71045</v>
      </c>
      <c r="B1457" s="141" t="s">
        <v>2639</v>
      </c>
      <c r="C1457" s="141" t="s">
        <v>4255</v>
      </c>
      <c r="D1457" s="10" t="s">
        <v>2443</v>
      </c>
      <c r="E1457" s="146" t="s">
        <v>113</v>
      </c>
      <c r="F1457" s="7" t="s">
        <v>16</v>
      </c>
      <c r="G1457" s="8" t="s">
        <v>1989</v>
      </c>
      <c r="H1457" s="222" t="s">
        <v>3033</v>
      </c>
      <c r="I1457" s="224" t="s">
        <v>3047</v>
      </c>
      <c r="J1457" s="9" t="str">
        <f t="shared" si="88"/>
        <v>Ecosense_University71045_yieldYield</v>
      </c>
      <c r="K1457" s="231" t="str">
        <f>VLOOKUP(J1457,[1]TimeSeriesIDs!$A:$E,5,FALSE)</f>
        <v>0fb1070b67694b709d98d11ee1b3d230</v>
      </c>
      <c r="L1457" s="10">
        <v>0</v>
      </c>
    </row>
    <row r="1458" spans="1:12" x14ac:dyDescent="0.25">
      <c r="A1458" s="171">
        <v>71045</v>
      </c>
      <c r="B1458" s="141" t="s">
        <v>2639</v>
      </c>
      <c r="C1458" s="141" t="s">
        <v>4244</v>
      </c>
      <c r="D1458" s="10" t="s">
        <v>2649</v>
      </c>
      <c r="E1458" s="146" t="s">
        <v>113</v>
      </c>
      <c r="F1458" s="7" t="s">
        <v>16</v>
      </c>
      <c r="G1458" s="8" t="str">
        <f t="shared" ref="G1458:G1477" si="89">IF(ISBLANK(B1458),"-","PT60M")</f>
        <v>PT60M</v>
      </c>
      <c r="H1458" s="222" t="s">
        <v>3033</v>
      </c>
      <c r="I1458" s="224" t="s">
        <v>3047</v>
      </c>
      <c r="J1458" s="9" t="str">
        <f t="shared" si="88"/>
        <v>Ecosense_University71045_nearInfraredSpectrumLightSpectrum</v>
      </c>
      <c r="K1458" s="231" t="str">
        <f>VLOOKUP(J1458,[1]TimeSeriesIDs!$A:$E,5,FALSE)</f>
        <v>1868da97f36e46fca27941ef0a1e5c46</v>
      </c>
      <c r="L1458" s="10">
        <v>0</v>
      </c>
    </row>
    <row r="1459" spans="1:12" x14ac:dyDescent="0.25">
      <c r="A1459" s="171">
        <v>71045</v>
      </c>
      <c r="B1459" s="141" t="s">
        <v>2639</v>
      </c>
      <c r="C1459" s="141" t="s">
        <v>4245</v>
      </c>
      <c r="D1459" s="10" t="s">
        <v>140</v>
      </c>
      <c r="E1459" s="146" t="s">
        <v>113</v>
      </c>
      <c r="F1459" s="7" t="s">
        <v>16</v>
      </c>
      <c r="G1459" s="8" t="str">
        <f t="shared" si="89"/>
        <v>PT60M</v>
      </c>
      <c r="H1459" s="222" t="s">
        <v>3033</v>
      </c>
      <c r="I1459" s="224" t="s">
        <v>3047</v>
      </c>
      <c r="J1459" s="9" t="str">
        <f t="shared" si="88"/>
        <v>Ecosense_University71045_gainDigitalRawSignal</v>
      </c>
      <c r="K1459" s="231" t="str">
        <f>VLOOKUP(J1459,[1]TimeSeriesIDs!$A:$E,5,FALSE)</f>
        <v>24438b9359e145b8ab3ec76f7a7d5209</v>
      </c>
      <c r="L1459" s="10">
        <v>0</v>
      </c>
    </row>
    <row r="1460" spans="1:12" x14ac:dyDescent="0.25">
      <c r="A1460" s="171">
        <v>71045</v>
      </c>
      <c r="B1460" s="141" t="s">
        <v>2639</v>
      </c>
      <c r="C1460" s="141" t="s">
        <v>4248</v>
      </c>
      <c r="D1460" s="222" t="s">
        <v>2649</v>
      </c>
      <c r="E1460" s="225" t="s">
        <v>113</v>
      </c>
      <c r="F1460" s="7" t="s">
        <v>16</v>
      </c>
      <c r="G1460" s="8" t="str">
        <f t="shared" si="89"/>
        <v>PT60M</v>
      </c>
      <c r="H1460" s="222" t="s">
        <v>3033</v>
      </c>
      <c r="I1460" s="224" t="s">
        <v>3047</v>
      </c>
      <c r="J1460" s="9" t="str">
        <f t="shared" si="88"/>
        <v>Ecosense_University71045_ch5LightSpectrum</v>
      </c>
      <c r="K1460" s="231" t="str">
        <f>VLOOKUP(J1460,[1]TimeSeriesIDs!$A:$E,5,FALSE)</f>
        <v>255eb49be62c409187cc4fa32f03e37b</v>
      </c>
      <c r="L1460" s="10">
        <v>0</v>
      </c>
    </row>
    <row r="1461" spans="1:12" x14ac:dyDescent="0.25">
      <c r="A1461" s="171">
        <v>71045</v>
      </c>
      <c r="B1461" s="141" t="s">
        <v>2639</v>
      </c>
      <c r="C1461" s="141" t="s">
        <v>4246</v>
      </c>
      <c r="D1461" s="10" t="s">
        <v>2649</v>
      </c>
      <c r="E1461" s="146" t="s">
        <v>113</v>
      </c>
      <c r="F1461" s="7" t="s">
        <v>16</v>
      </c>
      <c r="G1461" s="8" t="str">
        <f t="shared" si="89"/>
        <v>PT60M</v>
      </c>
      <c r="H1461" s="222" t="s">
        <v>3033</v>
      </c>
      <c r="I1461" s="224" t="s">
        <v>3047</v>
      </c>
      <c r="J1461" s="9" t="str">
        <f t="shared" si="88"/>
        <v>Ecosense_University71045_ch7LightSpectrum</v>
      </c>
      <c r="K1461" s="231" t="str">
        <f>VLOOKUP(J1461,[1]TimeSeriesIDs!$A:$E,5,FALSE)</f>
        <v>57a84f985ed549d6bbdcbbc300e1bf02</v>
      </c>
      <c r="L1461" s="10">
        <v>0</v>
      </c>
    </row>
    <row r="1462" spans="1:12" x14ac:dyDescent="0.25">
      <c r="A1462" s="171">
        <v>71045</v>
      </c>
      <c r="B1462" s="141" t="s">
        <v>2639</v>
      </c>
      <c r="C1462" s="141" t="s">
        <v>4243</v>
      </c>
      <c r="D1462" s="222" t="s">
        <v>2450</v>
      </c>
      <c r="E1462" s="225" t="s">
        <v>68</v>
      </c>
      <c r="F1462" s="7" t="s">
        <v>16</v>
      </c>
      <c r="G1462" s="8" t="str">
        <f t="shared" si="89"/>
        <v>PT60M</v>
      </c>
      <c r="H1462" s="222" t="s">
        <v>3033</v>
      </c>
      <c r="I1462" s="224" t="s">
        <v>3047</v>
      </c>
      <c r="J1462" s="9" t="str">
        <f t="shared" si="88"/>
        <v>Ecosense_University71045_tempLeafTemp</v>
      </c>
      <c r="K1462" s="231" t="str">
        <f>VLOOKUP(J1462,[1]TimeSeriesIDs!$A:$E,5,FALSE)</f>
        <v>6acfd8cd4db84661ac948a8d768b3e3e</v>
      </c>
      <c r="L1462" s="10">
        <v>0</v>
      </c>
    </row>
    <row r="1463" spans="1:12" x14ac:dyDescent="0.25">
      <c r="A1463" s="171">
        <v>71045</v>
      </c>
      <c r="B1463" s="141" t="s">
        <v>2639</v>
      </c>
      <c r="C1463" s="141" t="s">
        <v>4256</v>
      </c>
      <c r="D1463" s="10" t="s">
        <v>2436</v>
      </c>
      <c r="E1463" s="146" t="s">
        <v>113</v>
      </c>
      <c r="F1463" s="7" t="s">
        <v>16</v>
      </c>
      <c r="G1463" s="8" t="str">
        <f t="shared" si="89"/>
        <v>PT60M</v>
      </c>
      <c r="H1463" s="222" t="s">
        <v>3033</v>
      </c>
      <c r="I1463" s="224" t="s">
        <v>3047</v>
      </c>
      <c r="J1463" s="9" t="str">
        <f t="shared" si="88"/>
        <v>Ecosense_University71045_chlf_maxChlorophyllFluorescenceMax</v>
      </c>
      <c r="K1463" s="231" t="str">
        <f>VLOOKUP(J1463,[1]TimeSeriesIDs!$A:$E,5,FALSE)</f>
        <v>73397a7af83c47c08b0af1be9aea892f</v>
      </c>
      <c r="L1463" s="10">
        <v>0</v>
      </c>
    </row>
    <row r="1464" spans="1:12" x14ac:dyDescent="0.25">
      <c r="A1464" s="171">
        <v>71045</v>
      </c>
      <c r="B1464" s="141" t="s">
        <v>2639</v>
      </c>
      <c r="C1464" s="141" t="s">
        <v>4253</v>
      </c>
      <c r="D1464" s="222" t="s">
        <v>2649</v>
      </c>
      <c r="E1464" s="225" t="s">
        <v>113</v>
      </c>
      <c r="F1464" s="7" t="s">
        <v>16</v>
      </c>
      <c r="G1464" s="8" t="str">
        <f t="shared" si="89"/>
        <v>PT60M</v>
      </c>
      <c r="H1464" s="222" t="s">
        <v>3033</v>
      </c>
      <c r="I1464" s="224" t="s">
        <v>3047</v>
      </c>
      <c r="J1464" s="9" t="str">
        <f t="shared" si="88"/>
        <v>Ecosense_University71045_ch0LightSpectrum</v>
      </c>
      <c r="K1464" s="231" t="str">
        <f>VLOOKUP(J1464,[1]TimeSeriesIDs!$A:$E,5,FALSE)</f>
        <v>78920195d4514da3a4ede198f30c2829</v>
      </c>
      <c r="L1464" s="10">
        <v>0</v>
      </c>
    </row>
    <row r="1465" spans="1:12" x14ac:dyDescent="0.25">
      <c r="A1465" s="171">
        <v>71045</v>
      </c>
      <c r="B1465" s="141" t="s">
        <v>2639</v>
      </c>
      <c r="C1465" s="141" t="s">
        <v>4241</v>
      </c>
      <c r="D1465" s="10" t="s">
        <v>2649</v>
      </c>
      <c r="E1465" s="146" t="s">
        <v>113</v>
      </c>
      <c r="F1465" s="7" t="s">
        <v>16</v>
      </c>
      <c r="G1465" s="8" t="str">
        <f t="shared" si="89"/>
        <v>PT60M</v>
      </c>
      <c r="H1465" s="222" t="s">
        <v>3033</v>
      </c>
      <c r="I1465" s="224" t="s">
        <v>3047</v>
      </c>
      <c r="J1465" s="9" t="str">
        <f t="shared" si="88"/>
        <v>Ecosense_University71045_wholeSpectrumLightSpectrum</v>
      </c>
      <c r="K1465" s="231" t="str">
        <f>VLOOKUP(J1465,[1]TimeSeriesIDs!$A:$E,5,FALSE)</f>
        <v>7ad68f161e3d4f29a694ef21120c3135</v>
      </c>
      <c r="L1465" s="10">
        <v>0</v>
      </c>
    </row>
    <row r="1466" spans="1:12" x14ac:dyDescent="0.25">
      <c r="A1466" s="171">
        <v>71045</v>
      </c>
      <c r="B1466" s="141" t="s">
        <v>2639</v>
      </c>
      <c r="C1466" s="141" t="s">
        <v>4242</v>
      </c>
      <c r="D1466" s="10" t="s">
        <v>154</v>
      </c>
      <c r="E1466" s="188" t="s">
        <v>2641</v>
      </c>
      <c r="F1466" s="7" t="s">
        <v>16</v>
      </c>
      <c r="G1466" s="8" t="str">
        <f t="shared" si="89"/>
        <v>PT60M</v>
      </c>
      <c r="H1466" s="222" t="s">
        <v>3033</v>
      </c>
      <c r="I1466" s="224" t="s">
        <v>3047</v>
      </c>
      <c r="J1466" s="9" t="str">
        <f t="shared" si="88"/>
        <v>Ecosense_University71045_tintDuration</v>
      </c>
      <c r="K1466" s="231" t="str">
        <f>VLOOKUP(J1466,[1]TimeSeriesIDs!$A:$E,5,FALSE)</f>
        <v>811fbb8f0a7045ec89bc7787bcdcb0f1</v>
      </c>
      <c r="L1466" s="10">
        <v>0</v>
      </c>
    </row>
    <row r="1467" spans="1:12" x14ac:dyDescent="0.25">
      <c r="A1467" s="171">
        <v>71045</v>
      </c>
      <c r="B1467" s="141" t="s">
        <v>2639</v>
      </c>
      <c r="C1467" s="141" t="s">
        <v>4251</v>
      </c>
      <c r="D1467" s="10" t="s">
        <v>2649</v>
      </c>
      <c r="E1467" s="240" t="s">
        <v>113</v>
      </c>
      <c r="F1467" s="7" t="s">
        <v>16</v>
      </c>
      <c r="G1467" s="8" t="str">
        <f t="shared" si="89"/>
        <v>PT60M</v>
      </c>
      <c r="H1467" s="222" t="s">
        <v>3033</v>
      </c>
      <c r="I1467" s="224" t="s">
        <v>3047</v>
      </c>
      <c r="J1467" s="9" t="str">
        <f t="shared" si="88"/>
        <v>Ecosense_University71045_ch2LightSpectrum</v>
      </c>
      <c r="K1467" s="231" t="str">
        <f>VLOOKUP(J1467,[1]TimeSeriesIDs!$A:$E,5,FALSE)</f>
        <v>9f16c508b362452586b5a2f013b622ba</v>
      </c>
      <c r="L1467" s="10">
        <v>0</v>
      </c>
    </row>
    <row r="1468" spans="1:12" x14ac:dyDescent="0.25">
      <c r="A1468" s="171">
        <v>71045</v>
      </c>
      <c r="B1468" s="141" t="s">
        <v>2639</v>
      </c>
      <c r="C1468" s="141" t="s">
        <v>4252</v>
      </c>
      <c r="D1468" s="10" t="s">
        <v>2649</v>
      </c>
      <c r="E1468" s="188" t="s">
        <v>113</v>
      </c>
      <c r="F1468" s="7" t="s">
        <v>16</v>
      </c>
      <c r="G1468" s="8" t="str">
        <f t="shared" si="89"/>
        <v>PT60M</v>
      </c>
      <c r="H1468" s="222" t="s">
        <v>3033</v>
      </c>
      <c r="I1468" s="224" t="s">
        <v>3047</v>
      </c>
      <c r="J1468" s="9" t="str">
        <f t="shared" si="88"/>
        <v>Ecosense_University71045_ch1LightSpectrum</v>
      </c>
      <c r="K1468" s="231" t="str">
        <f>VLOOKUP(J1468,[1]TimeSeriesIDs!$A:$E,5,FALSE)</f>
        <v>dabbea7a68b6408e9ba9bce20d2dc60c</v>
      </c>
      <c r="L1468" s="10">
        <v>0</v>
      </c>
    </row>
    <row r="1469" spans="1:12" x14ac:dyDescent="0.25">
      <c r="A1469" s="171">
        <v>71045</v>
      </c>
      <c r="B1469" s="141" t="s">
        <v>2639</v>
      </c>
      <c r="C1469" s="141" t="s">
        <v>4247</v>
      </c>
      <c r="D1469" s="10" t="s">
        <v>2649</v>
      </c>
      <c r="E1469" s="188" t="s">
        <v>113</v>
      </c>
      <c r="F1469" s="7" t="s">
        <v>16</v>
      </c>
      <c r="G1469" s="8" t="str">
        <f t="shared" si="89"/>
        <v>PT60M</v>
      </c>
      <c r="H1469" s="222" t="s">
        <v>3033</v>
      </c>
      <c r="I1469" s="224" t="s">
        <v>3047</v>
      </c>
      <c r="J1469" s="9" t="str">
        <f t="shared" si="88"/>
        <v>Ecosense_University71045_ch6LightSpectrum</v>
      </c>
      <c r="K1469" s="231" t="str">
        <f>VLOOKUP(J1469,[1]TimeSeriesIDs!$A:$E,5,FALSE)</f>
        <v>e192b1f58ffa48448647135eb144cba4</v>
      </c>
      <c r="L1469" s="10">
        <v>0</v>
      </c>
    </row>
    <row r="1470" spans="1:12" x14ac:dyDescent="0.25">
      <c r="A1470" s="171">
        <v>71045</v>
      </c>
      <c r="B1470" s="141" t="s">
        <v>2639</v>
      </c>
      <c r="C1470" s="141" t="s">
        <v>4250</v>
      </c>
      <c r="D1470" s="10" t="s">
        <v>2649</v>
      </c>
      <c r="E1470" s="146" t="s">
        <v>113</v>
      </c>
      <c r="F1470" s="7" t="s">
        <v>16</v>
      </c>
      <c r="G1470" s="8" t="str">
        <f t="shared" si="89"/>
        <v>PT60M</v>
      </c>
      <c r="H1470" s="222" t="s">
        <v>3033</v>
      </c>
      <c r="I1470" s="224" t="s">
        <v>3047</v>
      </c>
      <c r="J1470" s="9" t="str">
        <f t="shared" si="88"/>
        <v>Ecosense_University71045_ch3LightSpectrum</v>
      </c>
      <c r="K1470" s="231" t="str">
        <f>VLOOKUP(J1470,[1]TimeSeriesIDs!$A:$E,5,FALSE)</f>
        <v>e375d49327a34dd6bd707259c4e0ed4b</v>
      </c>
      <c r="L1470" s="10">
        <v>0</v>
      </c>
    </row>
    <row r="1471" spans="1:12" x14ac:dyDescent="0.25">
      <c r="A1471" s="171">
        <v>71045</v>
      </c>
      <c r="B1471" s="141" t="s">
        <v>2639</v>
      </c>
      <c r="C1471" s="141" t="s">
        <v>4249</v>
      </c>
      <c r="D1471" s="10" t="s">
        <v>2649</v>
      </c>
      <c r="E1471" s="146" t="s">
        <v>113</v>
      </c>
      <c r="F1471" s="7" t="s">
        <v>16</v>
      </c>
      <c r="G1471" s="8" t="str">
        <f t="shared" si="89"/>
        <v>PT60M</v>
      </c>
      <c r="H1471" s="222" t="s">
        <v>3033</v>
      </c>
      <c r="I1471" s="224" t="s">
        <v>3047</v>
      </c>
      <c r="J1471" s="9" t="str">
        <f t="shared" si="88"/>
        <v>Ecosense_University71045_ch4LightSpectrum</v>
      </c>
      <c r="K1471" s="231" t="str">
        <f>VLOOKUP(J1471,[1]TimeSeriesIDs!$A:$E,5,FALSE)</f>
        <v>f3b12a23b2a04a1b81b534420f87cb6c</v>
      </c>
      <c r="L1471" s="10">
        <v>0</v>
      </c>
    </row>
    <row r="1472" spans="1:12" x14ac:dyDescent="0.25">
      <c r="A1472" s="91">
        <v>71045</v>
      </c>
      <c r="B1472" s="273" t="s">
        <v>2028</v>
      </c>
      <c r="C1472" s="56" t="s">
        <v>4468</v>
      </c>
      <c r="D1472" s="52" t="s">
        <v>2649</v>
      </c>
      <c r="E1472" s="78" t="s">
        <v>113</v>
      </c>
      <c r="F1472" s="7" t="s">
        <v>16</v>
      </c>
      <c r="G1472" s="8" t="str">
        <f t="shared" si="89"/>
        <v>PT60M</v>
      </c>
      <c r="H1472" s="222" t="s">
        <v>3033</v>
      </c>
      <c r="I1472" s="274" t="s">
        <v>4439</v>
      </c>
      <c r="J1472" s="9" t="str">
        <f t="shared" si="88"/>
        <v>Ecosense_DouglasFirTowerDouglasFir3_sun_+30m_chlorophyll_PAR_sensor_ch3LightSpectrum</v>
      </c>
      <c r="K1472" s="231" t="str">
        <f>VLOOKUP(J1472,[1]TimeSeriesIDs!$A:$E,5,FALSE)</f>
        <v>65f7ad9b26304ced967d29eae935f013</v>
      </c>
      <c r="L1472" s="10">
        <v>0</v>
      </c>
    </row>
    <row r="1473" spans="1:12" x14ac:dyDescent="0.25">
      <c r="A1473" s="91">
        <v>71045</v>
      </c>
      <c r="B1473" s="273" t="s">
        <v>2028</v>
      </c>
      <c r="C1473" s="56" t="s">
        <v>4469</v>
      </c>
      <c r="D1473" s="52" t="s">
        <v>2649</v>
      </c>
      <c r="E1473" s="78" t="s">
        <v>113</v>
      </c>
      <c r="F1473" s="7" t="s">
        <v>16</v>
      </c>
      <c r="G1473" s="8" t="str">
        <f t="shared" si="89"/>
        <v>PT60M</v>
      </c>
      <c r="H1473" s="222" t="s">
        <v>3033</v>
      </c>
      <c r="I1473" s="274" t="s">
        <v>4439</v>
      </c>
      <c r="J1473" s="9" t="str">
        <f t="shared" si="88"/>
        <v>Ecosense_DouglasFirTowerDouglasFir3_sun_+30m_chlorophyll_PAR_sensor_ch7LightSpectrum</v>
      </c>
      <c r="K1473" s="231" t="str">
        <f>VLOOKUP(J1473,[1]TimeSeriesIDs!$A:$E,5,FALSE)</f>
        <v>ecb9d366c2874be8b3a7cb06d758a94d</v>
      </c>
      <c r="L1473" s="10">
        <v>0</v>
      </c>
    </row>
    <row r="1474" spans="1:12" x14ac:dyDescent="0.25">
      <c r="A1474" s="91">
        <v>71045</v>
      </c>
      <c r="B1474" s="273" t="s">
        <v>2028</v>
      </c>
      <c r="C1474" s="56" t="s">
        <v>4470</v>
      </c>
      <c r="D1474" s="52" t="s">
        <v>2649</v>
      </c>
      <c r="E1474" s="78" t="s">
        <v>113</v>
      </c>
      <c r="F1474" s="7" t="s">
        <v>16</v>
      </c>
      <c r="G1474" s="8" t="str">
        <f t="shared" si="89"/>
        <v>PT60M</v>
      </c>
      <c r="H1474" s="222" t="s">
        <v>3033</v>
      </c>
      <c r="I1474" s="274" t="s">
        <v>4439</v>
      </c>
      <c r="J1474" s="9" t="str">
        <f t="shared" si="88"/>
        <v>Ecosense_DouglasFirTowerDouglasFir3_sun_+30m_chlorophyll_PAR_sensor_ch6LightSpectrum</v>
      </c>
      <c r="K1474" s="231" t="str">
        <f>VLOOKUP(J1474,[1]TimeSeriesIDs!$A:$E,5,FALSE)</f>
        <v>fcea43a97fbd40dcb6ca46c7fc556356</v>
      </c>
      <c r="L1474" s="10">
        <v>0</v>
      </c>
    </row>
    <row r="1475" spans="1:12" x14ac:dyDescent="0.25">
      <c r="A1475" s="91">
        <v>71045</v>
      </c>
      <c r="B1475" s="273" t="s">
        <v>2028</v>
      </c>
      <c r="C1475" s="56" t="s">
        <v>4471</v>
      </c>
      <c r="D1475" s="52" t="s">
        <v>2437</v>
      </c>
      <c r="E1475" s="78" t="s">
        <v>113</v>
      </c>
      <c r="F1475" s="7" t="s">
        <v>16</v>
      </c>
      <c r="G1475" s="8" t="str">
        <f t="shared" si="89"/>
        <v>PT60M</v>
      </c>
      <c r="H1475" s="222" t="s">
        <v>3033</v>
      </c>
      <c r="I1475" s="274" t="s">
        <v>4439</v>
      </c>
      <c r="J1475" s="9" t="str">
        <f t="shared" si="88"/>
        <v>Ecosense_DouglasFirTowerDouglasFir3_sun_+30m_chlorophyll_PAR_sensorChlorophyllFluorescenceMin</v>
      </c>
      <c r="K1475" s="231" t="str">
        <f>VLOOKUP(J1475,[1]TimeSeriesIDs!$A:$E,5,FALSE)</f>
        <v>47eeb88ecf3b47489ad0eec696d26a35</v>
      </c>
      <c r="L1475" s="10">
        <v>0</v>
      </c>
    </row>
    <row r="1476" spans="1:12" x14ac:dyDescent="0.25">
      <c r="A1476" s="91">
        <v>71045</v>
      </c>
      <c r="B1476" s="273" t="s">
        <v>2028</v>
      </c>
      <c r="C1476" s="56" t="s">
        <v>4472</v>
      </c>
      <c r="D1476" s="52" t="s">
        <v>2649</v>
      </c>
      <c r="E1476" s="78" t="s">
        <v>113</v>
      </c>
      <c r="F1476" s="7" t="s">
        <v>16</v>
      </c>
      <c r="G1476" s="8" t="str">
        <f t="shared" si="89"/>
        <v>PT60M</v>
      </c>
      <c r="H1476" s="222" t="s">
        <v>3033</v>
      </c>
      <c r="I1476" s="274" t="s">
        <v>4439</v>
      </c>
      <c r="J1476" s="9" t="str">
        <f t="shared" si="88"/>
        <v>Ecosense_DouglasFirTowerDouglasFir3_sun_+30m_chlorophyll_PAR_sensor_ch1LightSpectrum</v>
      </c>
      <c r="K1476" s="231" t="str">
        <f>VLOOKUP(J1476,[1]TimeSeriesIDs!$A:$E,5,FALSE)</f>
        <v>5fb909bb3d66402b813b6905eb69af44</v>
      </c>
      <c r="L1476" s="10">
        <v>0</v>
      </c>
    </row>
    <row r="1477" spans="1:12" x14ac:dyDescent="0.25">
      <c r="A1477" s="91">
        <v>71045</v>
      </c>
      <c r="B1477" s="273" t="s">
        <v>2028</v>
      </c>
      <c r="C1477" s="56" t="s">
        <v>4473</v>
      </c>
      <c r="D1477" s="52" t="s">
        <v>2649</v>
      </c>
      <c r="E1477" s="78" t="s">
        <v>113</v>
      </c>
      <c r="F1477" s="7" t="s">
        <v>16</v>
      </c>
      <c r="G1477" s="8" t="str">
        <f t="shared" si="89"/>
        <v>PT60M</v>
      </c>
      <c r="H1477" s="222" t="s">
        <v>3033</v>
      </c>
      <c r="I1477" s="274" t="s">
        <v>4439</v>
      </c>
      <c r="J1477" s="9" t="str">
        <f t="shared" si="88"/>
        <v>Ecosense_DouglasFirTowerDouglasFir3_sun_+30m_chlorophyll_PAR_sensor_nearInfraredSpectrumLightSpectrum</v>
      </c>
      <c r="K1477" s="231" t="str">
        <f>VLOOKUP(J1477,[1]TimeSeriesIDs!$A:$E,5,FALSE)</f>
        <v>1cc5781d32ff4b7eb3544f6d378d17b7</v>
      </c>
      <c r="L1477" s="10">
        <v>0</v>
      </c>
    </row>
    <row r="1478" spans="1:12" x14ac:dyDescent="0.25">
      <c r="A1478" s="91">
        <v>71045</v>
      </c>
      <c r="B1478" s="273" t="s">
        <v>2028</v>
      </c>
      <c r="C1478" s="56" t="s">
        <v>4474</v>
      </c>
      <c r="D1478" s="52" t="s">
        <v>2649</v>
      </c>
      <c r="E1478" s="78" t="s">
        <v>113</v>
      </c>
      <c r="F1478" s="7" t="s">
        <v>16</v>
      </c>
      <c r="G1478" s="8" t="s">
        <v>1989</v>
      </c>
      <c r="H1478" s="222" t="s">
        <v>3033</v>
      </c>
      <c r="I1478" s="274" t="s">
        <v>4439</v>
      </c>
      <c r="J1478" s="9" t="str">
        <f t="shared" si="88"/>
        <v>Ecosense_DouglasFirTowerDouglasFir3_sun_+30m_chlorophyll_PAR_sensor_wholeSpectrumLightSpectrum</v>
      </c>
      <c r="K1478" s="231" t="str">
        <f>VLOOKUP(J1478,[1]TimeSeriesIDs!$A:$E,5,FALSE)</f>
        <v>01a7d25a6d5e44d093bd81b8f211eaf7</v>
      </c>
      <c r="L1478" s="10">
        <v>0</v>
      </c>
    </row>
    <row r="1479" spans="1:12" x14ac:dyDescent="0.25">
      <c r="A1479" s="91">
        <v>71045</v>
      </c>
      <c r="B1479" s="273" t="s">
        <v>2028</v>
      </c>
      <c r="C1479" s="56" t="s">
        <v>4475</v>
      </c>
      <c r="D1479" s="52" t="s">
        <v>2450</v>
      </c>
      <c r="E1479" s="78" t="s">
        <v>68</v>
      </c>
      <c r="F1479" s="7" t="s">
        <v>16</v>
      </c>
      <c r="G1479" s="8" t="str">
        <f t="shared" ref="G1479:G1495" si="90">IF(ISBLANK(B1479),"-","PT60M")</f>
        <v>PT60M</v>
      </c>
      <c r="H1479" s="222" t="s">
        <v>3033</v>
      </c>
      <c r="I1479" s="274" t="s">
        <v>4439</v>
      </c>
      <c r="J1479" s="9" t="str">
        <f t="shared" si="88"/>
        <v>Ecosense_DouglasFirTowerDouglasFir3_sun_+30m_chlorophyll_PAR_sensor_tempLeafTemp</v>
      </c>
      <c r="K1479" s="231" t="str">
        <f>VLOOKUP(J1479,[1]TimeSeriesIDs!$A:$E,5,FALSE)</f>
        <v>3e9fdd67b8a640d389321c69bf3ed16d</v>
      </c>
      <c r="L1479" s="10">
        <v>0</v>
      </c>
    </row>
    <row r="1480" spans="1:12" x14ac:dyDescent="0.25">
      <c r="A1480" s="91">
        <v>71045</v>
      </c>
      <c r="B1480" s="273" t="s">
        <v>2028</v>
      </c>
      <c r="C1480" s="56" t="s">
        <v>4476</v>
      </c>
      <c r="D1480" s="52" t="s">
        <v>2649</v>
      </c>
      <c r="E1480" s="52" t="s">
        <v>113</v>
      </c>
      <c r="F1480" s="7" t="s">
        <v>16</v>
      </c>
      <c r="G1480" s="8" t="str">
        <f t="shared" si="90"/>
        <v>PT60M</v>
      </c>
      <c r="H1480" s="222" t="s">
        <v>3033</v>
      </c>
      <c r="I1480" s="274" t="s">
        <v>4439</v>
      </c>
      <c r="J1480" s="9" t="str">
        <f t="shared" si="88"/>
        <v>Ecosense_DouglasFirTowerDouglasFir3_sun_+30m_chlorophyll_PAR_sensor_ch0LightSpectrum</v>
      </c>
      <c r="K1480" s="231" t="str">
        <f>VLOOKUP(J1480,[1]TimeSeriesIDs!$A:$E,5,FALSE)</f>
        <v>94449a13fe6f454ebbf2b54fdb125140</v>
      </c>
      <c r="L1480" s="10">
        <v>0</v>
      </c>
    </row>
    <row r="1481" spans="1:12" x14ac:dyDescent="0.25">
      <c r="A1481" s="91">
        <v>71045</v>
      </c>
      <c r="B1481" s="273" t="s">
        <v>2028</v>
      </c>
      <c r="C1481" s="56" t="s">
        <v>4471</v>
      </c>
      <c r="D1481" s="52" t="s">
        <v>2443</v>
      </c>
      <c r="E1481" s="52" t="s">
        <v>113</v>
      </c>
      <c r="F1481" s="7" t="s">
        <v>16</v>
      </c>
      <c r="G1481" s="8" t="str">
        <f t="shared" si="90"/>
        <v>PT60M</v>
      </c>
      <c r="H1481" s="222" t="s">
        <v>3033</v>
      </c>
      <c r="I1481" s="274" t="s">
        <v>4439</v>
      </c>
      <c r="J1481" s="9" t="str">
        <f t="shared" si="88"/>
        <v>Ecosense_DouglasFirTowerDouglasFir3_sun_+30m_chlorophyll_PAR_sensorYield</v>
      </c>
      <c r="K1481" s="231" t="str">
        <f>VLOOKUP(J1481,[1]TimeSeriesIDs!$A:$E,5,FALSE)</f>
        <v>4c97ad1ca52b4fa8b571db4f1c34357f</v>
      </c>
      <c r="L1481" s="10">
        <v>0</v>
      </c>
    </row>
    <row r="1482" spans="1:12" x14ac:dyDescent="0.25">
      <c r="A1482" s="91">
        <v>71045</v>
      </c>
      <c r="B1482" s="273" t="s">
        <v>2028</v>
      </c>
      <c r="C1482" s="56" t="s">
        <v>4477</v>
      </c>
      <c r="D1482" s="52" t="s">
        <v>140</v>
      </c>
      <c r="E1482" s="52" t="s">
        <v>113</v>
      </c>
      <c r="F1482" s="7" t="s">
        <v>16</v>
      </c>
      <c r="G1482" s="8" t="str">
        <f t="shared" si="90"/>
        <v>PT60M</v>
      </c>
      <c r="H1482" s="222" t="s">
        <v>3033</v>
      </c>
      <c r="I1482" s="274" t="s">
        <v>4439</v>
      </c>
      <c r="J1482" s="9" t="str">
        <f t="shared" si="88"/>
        <v>Ecosense_DouglasFirTowerDouglasFir3_sun_+30m_chlorophyll_PAR_sensor_gainDigitalRawSignal</v>
      </c>
      <c r="K1482" s="231" t="str">
        <f>VLOOKUP(J1482,[1]TimeSeriesIDs!$A:$E,5,FALSE)</f>
        <v>1cb89752e3014148ad7eae1e0577b8ef</v>
      </c>
      <c r="L1482" s="10">
        <v>0</v>
      </c>
    </row>
    <row r="1483" spans="1:12" x14ac:dyDescent="0.25">
      <c r="A1483" s="91">
        <v>71045</v>
      </c>
      <c r="B1483" s="273" t="s">
        <v>2028</v>
      </c>
      <c r="C1483" s="56" t="s">
        <v>4478</v>
      </c>
      <c r="D1483" s="52" t="s">
        <v>2649</v>
      </c>
      <c r="E1483" s="78" t="s">
        <v>113</v>
      </c>
      <c r="F1483" s="7" t="s">
        <v>16</v>
      </c>
      <c r="G1483" s="8" t="str">
        <f t="shared" si="90"/>
        <v>PT60M</v>
      </c>
      <c r="H1483" s="222" t="s">
        <v>3033</v>
      </c>
      <c r="I1483" s="274" t="s">
        <v>4439</v>
      </c>
      <c r="J1483" s="9" t="str">
        <f t="shared" si="88"/>
        <v>Ecosense_DouglasFirTowerDouglasFir3_sun_+30m_chlorophyll_PAR_sensor_ch4LightSpectrum</v>
      </c>
      <c r="K1483" s="231" t="str">
        <f>VLOOKUP(J1483,[1]TimeSeriesIDs!$A:$E,5,FALSE)</f>
        <v>79d18fbf313a403ea84a2964d829ebaf</v>
      </c>
      <c r="L1483" s="10">
        <v>0</v>
      </c>
    </row>
    <row r="1484" spans="1:12" s="244" customFormat="1" x14ac:dyDescent="0.25">
      <c r="A1484" s="91">
        <v>71045</v>
      </c>
      <c r="B1484" s="273" t="s">
        <v>2028</v>
      </c>
      <c r="C1484" s="56" t="s">
        <v>4479</v>
      </c>
      <c r="D1484" s="52" t="s">
        <v>154</v>
      </c>
      <c r="E1484" s="78" t="s">
        <v>2641</v>
      </c>
      <c r="F1484" s="7" t="s">
        <v>16</v>
      </c>
      <c r="G1484" s="8" t="str">
        <f t="shared" si="90"/>
        <v>PT60M</v>
      </c>
      <c r="H1484" s="222" t="s">
        <v>3033</v>
      </c>
      <c r="I1484" s="274" t="s">
        <v>4439</v>
      </c>
      <c r="J1484" s="9" t="str">
        <f t="shared" si="88"/>
        <v>Ecosense_DouglasFirTowerDouglasFir3_sun_+30m_chlorophyll_PAR_sensor_tintDuration</v>
      </c>
      <c r="K1484" s="231" t="str">
        <f>VLOOKUP(J1484,[1]TimeSeriesIDs!$A:$E,5,FALSE)</f>
        <v>c37b9c8b957a4bb9ba171d62deb5ba91</v>
      </c>
      <c r="L1484" s="10">
        <v>0</v>
      </c>
    </row>
    <row r="1485" spans="1:12" s="244" customFormat="1" x14ac:dyDescent="0.25">
      <c r="A1485" s="91">
        <v>71045</v>
      </c>
      <c r="B1485" s="273" t="s">
        <v>2028</v>
      </c>
      <c r="C1485" s="56" t="s">
        <v>4471</v>
      </c>
      <c r="D1485" s="52" t="s">
        <v>2436</v>
      </c>
      <c r="E1485" s="78" t="s">
        <v>113</v>
      </c>
      <c r="F1485" s="7" t="s">
        <v>16</v>
      </c>
      <c r="G1485" s="8" t="str">
        <f t="shared" si="90"/>
        <v>PT60M</v>
      </c>
      <c r="H1485" s="222" t="s">
        <v>3033</v>
      </c>
      <c r="I1485" s="274" t="s">
        <v>4439</v>
      </c>
      <c r="J1485" s="9" t="str">
        <f t="shared" si="88"/>
        <v>Ecosense_DouglasFirTowerDouglasFir3_sun_+30m_chlorophyll_PAR_sensorChlorophyllFluorescenceMax</v>
      </c>
      <c r="K1485" s="231" t="str">
        <f>VLOOKUP(J1485,[1]TimeSeriesIDs!$A:$E,5,FALSE)</f>
        <v>b5371de63670481e890b775e9881d43b</v>
      </c>
      <c r="L1485" s="10">
        <v>0</v>
      </c>
    </row>
    <row r="1486" spans="1:12" s="244" customFormat="1" x14ac:dyDescent="0.25">
      <c r="A1486" s="91">
        <v>71045</v>
      </c>
      <c r="B1486" s="273" t="s">
        <v>2028</v>
      </c>
      <c r="C1486" s="56" t="s">
        <v>4480</v>
      </c>
      <c r="D1486" s="52" t="s">
        <v>2649</v>
      </c>
      <c r="E1486" s="78" t="s">
        <v>113</v>
      </c>
      <c r="F1486" s="7" t="s">
        <v>16</v>
      </c>
      <c r="G1486" s="8" t="str">
        <f t="shared" si="90"/>
        <v>PT60M</v>
      </c>
      <c r="H1486" s="222" t="s">
        <v>3033</v>
      </c>
      <c r="I1486" s="274" t="s">
        <v>4439</v>
      </c>
      <c r="J1486" s="9" t="str">
        <f t="shared" si="88"/>
        <v>Ecosense_DouglasFirTowerDouglasFir3_sun_+30m_chlorophyll_PAR_sensor_ch2LightSpectrum</v>
      </c>
      <c r="K1486" s="231" t="str">
        <f>VLOOKUP(J1486,[1]TimeSeriesIDs!$A:$E,5,FALSE)</f>
        <v>2c1f6c90921d4318b54ae20f87c8671c</v>
      </c>
      <c r="L1486" s="10">
        <v>0</v>
      </c>
    </row>
    <row r="1487" spans="1:12" s="244" customFormat="1" x14ac:dyDescent="0.25">
      <c r="A1487" s="91">
        <v>71045</v>
      </c>
      <c r="B1487" s="273" t="s">
        <v>2028</v>
      </c>
      <c r="C1487" s="56" t="s">
        <v>4481</v>
      </c>
      <c r="D1487" s="52" t="s">
        <v>2649</v>
      </c>
      <c r="E1487" s="78" t="s">
        <v>113</v>
      </c>
      <c r="F1487" s="7" t="s">
        <v>16</v>
      </c>
      <c r="G1487" s="8" t="str">
        <f t="shared" si="90"/>
        <v>PT60M</v>
      </c>
      <c r="H1487" s="222" t="s">
        <v>3033</v>
      </c>
      <c r="I1487" s="274" t="s">
        <v>4439</v>
      </c>
      <c r="J1487" s="9" t="str">
        <f t="shared" si="88"/>
        <v>Ecosense_DouglasFirTowerDouglasFir3_sun_+30m_chlorophyll_PAR_sensor_ch5LightSpectrum</v>
      </c>
      <c r="K1487" s="231" t="str">
        <f>VLOOKUP(J1487,[1]TimeSeriesIDs!$A:$E,5,FALSE)</f>
        <v>afceb59fc82145bebed08fe5d3ee3719</v>
      </c>
      <c r="L1487" s="10">
        <v>0</v>
      </c>
    </row>
    <row r="1488" spans="1:12" s="244" customFormat="1" x14ac:dyDescent="0.25">
      <c r="A1488" s="171">
        <v>71046</v>
      </c>
      <c r="B1488" s="141" t="s">
        <v>2639</v>
      </c>
      <c r="C1488" s="141" t="s">
        <v>4269</v>
      </c>
      <c r="D1488" s="222" t="s">
        <v>2649</v>
      </c>
      <c r="E1488" s="225" t="s">
        <v>113</v>
      </c>
      <c r="F1488" s="7" t="s">
        <v>16</v>
      </c>
      <c r="G1488" s="8" t="str">
        <f t="shared" si="90"/>
        <v>PT60M</v>
      </c>
      <c r="H1488" s="222" t="s">
        <v>3033</v>
      </c>
      <c r="I1488" s="224" t="s">
        <v>3047</v>
      </c>
      <c r="J1488" s="9" t="str">
        <f t="shared" si="88"/>
        <v>Ecosense_University71046_ch0LightSpectrum</v>
      </c>
      <c r="K1488" s="231" t="str">
        <f>VLOOKUP(J1488,[1]TimeSeriesIDs!$A:$E,5,FALSE)</f>
        <v>0ed75371baf14723b6b6cf0d998bf8d5</v>
      </c>
      <c r="L1488" s="10">
        <v>0</v>
      </c>
    </row>
    <row r="1489" spans="1:12" s="244" customFormat="1" x14ac:dyDescent="0.25">
      <c r="A1489" s="171">
        <v>71046</v>
      </c>
      <c r="B1489" s="141" t="s">
        <v>2639</v>
      </c>
      <c r="C1489" s="141" t="s">
        <v>4268</v>
      </c>
      <c r="D1489" s="10" t="s">
        <v>2649</v>
      </c>
      <c r="E1489" s="188" t="s">
        <v>113</v>
      </c>
      <c r="F1489" s="7" t="s">
        <v>16</v>
      </c>
      <c r="G1489" s="8" t="str">
        <f t="shared" si="90"/>
        <v>PT60M</v>
      </c>
      <c r="H1489" s="222" t="s">
        <v>3033</v>
      </c>
      <c r="I1489" s="224" t="s">
        <v>3047</v>
      </c>
      <c r="J1489" s="9" t="str">
        <f t="shared" si="88"/>
        <v>Ecosense_University71046_ch1LightSpectrum</v>
      </c>
      <c r="K1489" s="231" t="str">
        <f>VLOOKUP(J1489,[1]TimeSeriesIDs!$A:$E,5,FALSE)</f>
        <v>1d29bd030687485692300b84888ee165</v>
      </c>
      <c r="L1489" s="10">
        <v>0</v>
      </c>
    </row>
    <row r="1490" spans="1:12" s="244" customFormat="1" x14ac:dyDescent="0.25">
      <c r="A1490" s="171">
        <v>71046</v>
      </c>
      <c r="B1490" s="141" t="s">
        <v>2639</v>
      </c>
      <c r="C1490" s="141" t="s">
        <v>4262</v>
      </c>
      <c r="D1490" s="10" t="s">
        <v>2649</v>
      </c>
      <c r="E1490" s="146" t="s">
        <v>113</v>
      </c>
      <c r="F1490" s="7" t="s">
        <v>16</v>
      </c>
      <c r="G1490" s="8" t="str">
        <f t="shared" si="90"/>
        <v>PT60M</v>
      </c>
      <c r="H1490" s="222" t="s">
        <v>3033</v>
      </c>
      <c r="I1490" s="224" t="s">
        <v>3047</v>
      </c>
      <c r="J1490" s="9" t="str">
        <f t="shared" si="88"/>
        <v>Ecosense_University71046_ch7LightSpectrum</v>
      </c>
      <c r="K1490" s="231" t="str">
        <f>VLOOKUP(J1490,[1]TimeSeriesIDs!$A:$E,5,FALSE)</f>
        <v>22c9354d0bd748979c3b56d1f7b6e814</v>
      </c>
      <c r="L1490" s="10">
        <v>0</v>
      </c>
    </row>
    <row r="1491" spans="1:12" s="244" customFormat="1" x14ac:dyDescent="0.25">
      <c r="A1491" s="171">
        <v>71046</v>
      </c>
      <c r="B1491" s="141" t="s">
        <v>2639</v>
      </c>
      <c r="C1491" s="141" t="s">
        <v>4259</v>
      </c>
      <c r="D1491" s="222" t="s">
        <v>2450</v>
      </c>
      <c r="E1491" s="225" t="s">
        <v>68</v>
      </c>
      <c r="F1491" s="7" t="s">
        <v>16</v>
      </c>
      <c r="G1491" s="8" t="str">
        <f t="shared" si="90"/>
        <v>PT60M</v>
      </c>
      <c r="H1491" s="222" t="s">
        <v>3033</v>
      </c>
      <c r="I1491" s="224" t="s">
        <v>3047</v>
      </c>
      <c r="J1491" s="9" t="str">
        <f t="shared" si="88"/>
        <v>Ecosense_University71046_tempLeafTemp</v>
      </c>
      <c r="K1491" s="231" t="str">
        <f>VLOOKUP(J1491,[1]TimeSeriesIDs!$A:$E,5,FALSE)</f>
        <v>46db487f6d2248ac9690a15ac513b350</v>
      </c>
      <c r="L1491" s="10">
        <v>0</v>
      </c>
    </row>
    <row r="1492" spans="1:12" s="244" customFormat="1" x14ac:dyDescent="0.25">
      <c r="A1492" s="171">
        <v>71046</v>
      </c>
      <c r="B1492" s="141" t="s">
        <v>2639</v>
      </c>
      <c r="C1492" s="141" t="s">
        <v>4257</v>
      </c>
      <c r="D1492" s="10" t="s">
        <v>2649</v>
      </c>
      <c r="E1492" s="146" t="s">
        <v>113</v>
      </c>
      <c r="F1492" s="7" t="s">
        <v>16</v>
      </c>
      <c r="G1492" s="8" t="str">
        <f t="shared" si="90"/>
        <v>PT60M</v>
      </c>
      <c r="H1492" s="222" t="s">
        <v>3033</v>
      </c>
      <c r="I1492" s="224" t="s">
        <v>3047</v>
      </c>
      <c r="J1492" s="9" t="str">
        <f t="shared" si="88"/>
        <v>Ecosense_University71046_wholeSpectrumLightSpectrum</v>
      </c>
      <c r="K1492" s="231" t="str">
        <f>VLOOKUP(J1492,[1]TimeSeriesIDs!$A:$E,5,FALSE)</f>
        <v>636d96467dc14f048835325df64030b2</v>
      </c>
      <c r="L1492" s="10">
        <v>0</v>
      </c>
    </row>
    <row r="1493" spans="1:12" s="244" customFormat="1" x14ac:dyDescent="0.25">
      <c r="A1493" s="171">
        <v>71046</v>
      </c>
      <c r="B1493" s="141" t="s">
        <v>2639</v>
      </c>
      <c r="C1493" s="141" t="s">
        <v>4265</v>
      </c>
      <c r="D1493" s="10" t="s">
        <v>2649</v>
      </c>
      <c r="E1493" s="146" t="s">
        <v>113</v>
      </c>
      <c r="F1493" s="7" t="s">
        <v>16</v>
      </c>
      <c r="G1493" s="8" t="str">
        <f t="shared" si="90"/>
        <v>PT60M</v>
      </c>
      <c r="H1493" s="222" t="s">
        <v>3033</v>
      </c>
      <c r="I1493" s="224" t="s">
        <v>3047</v>
      </c>
      <c r="J1493" s="9" t="str">
        <f t="shared" si="88"/>
        <v>Ecosense_University71046_ch4LightSpectrum</v>
      </c>
      <c r="K1493" s="231" t="str">
        <f>VLOOKUP(J1493,[1]TimeSeriesIDs!$A:$E,5,FALSE)</f>
        <v>6514ee0e4237423da6a55ce5e683b528</v>
      </c>
      <c r="L1493" s="10">
        <v>0</v>
      </c>
    </row>
    <row r="1494" spans="1:12" s="244" customFormat="1" x14ac:dyDescent="0.25">
      <c r="A1494" s="171">
        <v>71046</v>
      </c>
      <c r="B1494" s="141" t="s">
        <v>2639</v>
      </c>
      <c r="C1494" s="141" t="s">
        <v>4270</v>
      </c>
      <c r="D1494" s="10" t="s">
        <v>2437</v>
      </c>
      <c r="E1494" s="146" t="s">
        <v>113</v>
      </c>
      <c r="F1494" s="7" t="s">
        <v>16</v>
      </c>
      <c r="G1494" s="8" t="str">
        <f t="shared" si="90"/>
        <v>PT60M</v>
      </c>
      <c r="H1494" s="222" t="s">
        <v>3033</v>
      </c>
      <c r="I1494" s="224" t="s">
        <v>3047</v>
      </c>
      <c r="J1494" s="9" t="str">
        <f t="shared" si="88"/>
        <v>Ecosense_University71046_chlf_minChlorophyllFluorescenceMin</v>
      </c>
      <c r="K1494" s="231" t="str">
        <f>VLOOKUP(J1494,[1]TimeSeriesIDs!$A:$E,5,FALSE)</f>
        <v>6d0eced84a57468da13370ccfeb1f1f0</v>
      </c>
      <c r="L1494" s="10">
        <v>0</v>
      </c>
    </row>
    <row r="1495" spans="1:12" s="244" customFormat="1" x14ac:dyDescent="0.25">
      <c r="A1495" s="171">
        <v>71046</v>
      </c>
      <c r="B1495" s="141" t="s">
        <v>2639</v>
      </c>
      <c r="C1495" s="141" t="s">
        <v>4266</v>
      </c>
      <c r="D1495" s="10" t="s">
        <v>2649</v>
      </c>
      <c r="E1495" s="146" t="s">
        <v>113</v>
      </c>
      <c r="F1495" s="7" t="s">
        <v>16</v>
      </c>
      <c r="G1495" s="8" t="str">
        <f t="shared" si="90"/>
        <v>PT60M</v>
      </c>
      <c r="H1495" s="222" t="s">
        <v>3033</v>
      </c>
      <c r="I1495" s="224" t="s">
        <v>3047</v>
      </c>
      <c r="J1495" s="9" t="str">
        <f t="shared" si="88"/>
        <v>Ecosense_University71046_ch3LightSpectrum</v>
      </c>
      <c r="K1495" s="231" t="str">
        <f>VLOOKUP(J1495,[1]TimeSeriesIDs!$A:$E,5,FALSE)</f>
        <v>720b7f25d1274293bf6f6e32f0bf7ed1</v>
      </c>
      <c r="L1495" s="10">
        <v>0</v>
      </c>
    </row>
    <row r="1496" spans="1:12" s="244" customFormat="1" x14ac:dyDescent="0.25">
      <c r="A1496" s="171">
        <v>71046</v>
      </c>
      <c r="B1496" s="141" t="s">
        <v>2639</v>
      </c>
      <c r="C1496" s="141" t="s">
        <v>4271</v>
      </c>
      <c r="D1496" s="10" t="s">
        <v>2443</v>
      </c>
      <c r="E1496" s="146" t="s">
        <v>113</v>
      </c>
      <c r="F1496" s="7" t="s">
        <v>16</v>
      </c>
      <c r="G1496" s="8" t="s">
        <v>1989</v>
      </c>
      <c r="H1496" s="222" t="s">
        <v>3033</v>
      </c>
      <c r="I1496" s="224" t="s">
        <v>3047</v>
      </c>
      <c r="J1496" s="9" t="str">
        <f t="shared" si="88"/>
        <v>Ecosense_University71046_yieldYield</v>
      </c>
      <c r="K1496" s="231" t="str">
        <f>VLOOKUP(J1496,[1]TimeSeriesIDs!$A:$E,5,FALSE)</f>
        <v>783a4f67e500443e9e7722e921c34a41</v>
      </c>
      <c r="L1496" s="10">
        <v>0</v>
      </c>
    </row>
    <row r="1497" spans="1:12" s="244" customFormat="1" x14ac:dyDescent="0.25">
      <c r="A1497" s="171">
        <v>71046</v>
      </c>
      <c r="B1497" s="141" t="s">
        <v>2639</v>
      </c>
      <c r="C1497" s="141" t="s">
        <v>4267</v>
      </c>
      <c r="D1497" s="10" t="s">
        <v>2649</v>
      </c>
      <c r="E1497" s="146" t="s">
        <v>113</v>
      </c>
      <c r="F1497" s="7" t="s">
        <v>16</v>
      </c>
      <c r="G1497" s="8" t="str">
        <f t="shared" ref="G1497:G1518" si="91">IF(ISBLANK(B1497),"-","PT60M")</f>
        <v>PT60M</v>
      </c>
      <c r="H1497" s="222" t="s">
        <v>3033</v>
      </c>
      <c r="I1497" s="224" t="s">
        <v>3047</v>
      </c>
      <c r="J1497" s="9" t="str">
        <f t="shared" si="88"/>
        <v>Ecosense_University71046_ch2LightSpectrum</v>
      </c>
      <c r="K1497" s="231" t="str">
        <f>VLOOKUP(J1497,[1]TimeSeriesIDs!$A:$E,5,FALSE)</f>
        <v>8d2bb88caf3a4103a98411db06f847d8</v>
      </c>
      <c r="L1497" s="10">
        <v>0</v>
      </c>
    </row>
    <row r="1498" spans="1:12" s="244" customFormat="1" x14ac:dyDescent="0.25">
      <c r="A1498" s="171">
        <v>71046</v>
      </c>
      <c r="B1498" s="141" t="s">
        <v>2639</v>
      </c>
      <c r="C1498" s="141" t="s">
        <v>4264</v>
      </c>
      <c r="D1498" s="222" t="s">
        <v>2649</v>
      </c>
      <c r="E1498" s="225" t="s">
        <v>113</v>
      </c>
      <c r="F1498" s="7" t="s">
        <v>16</v>
      </c>
      <c r="G1498" s="8" t="str">
        <f t="shared" si="91"/>
        <v>PT60M</v>
      </c>
      <c r="H1498" s="222" t="s">
        <v>3033</v>
      </c>
      <c r="I1498" s="224" t="s">
        <v>3047</v>
      </c>
      <c r="J1498" s="9" t="str">
        <f t="shared" si="88"/>
        <v>Ecosense_University71046_ch5LightSpectrum</v>
      </c>
      <c r="K1498" s="231" t="str">
        <f>VLOOKUP(J1498,[1]TimeSeriesIDs!$A:$E,5,FALSE)</f>
        <v>9244609e8823431ea17ac940786e0dd1</v>
      </c>
      <c r="L1498" s="10">
        <v>0</v>
      </c>
    </row>
    <row r="1499" spans="1:12" s="244" customFormat="1" x14ac:dyDescent="0.25">
      <c r="A1499" s="171">
        <v>71046</v>
      </c>
      <c r="B1499" s="141" t="s">
        <v>2639</v>
      </c>
      <c r="C1499" s="141" t="s">
        <v>4263</v>
      </c>
      <c r="D1499" s="10" t="s">
        <v>2649</v>
      </c>
      <c r="E1499" s="188" t="s">
        <v>113</v>
      </c>
      <c r="F1499" s="7" t="s">
        <v>16</v>
      </c>
      <c r="G1499" s="8" t="str">
        <f t="shared" si="91"/>
        <v>PT60M</v>
      </c>
      <c r="H1499" s="222" t="s">
        <v>3033</v>
      </c>
      <c r="I1499" s="224" t="s">
        <v>3047</v>
      </c>
      <c r="J1499" s="9" t="str">
        <f t="shared" si="88"/>
        <v>Ecosense_University71046_ch6LightSpectrum</v>
      </c>
      <c r="K1499" s="231" t="str">
        <f>VLOOKUP(J1499,[1]TimeSeriesIDs!$A:$E,5,FALSE)</f>
        <v>a8b37dcbf9094865b398fd516cb5e901</v>
      </c>
      <c r="L1499" s="10">
        <v>0</v>
      </c>
    </row>
    <row r="1500" spans="1:12" x14ac:dyDescent="0.25">
      <c r="A1500" s="171">
        <v>71046</v>
      </c>
      <c r="B1500" s="141" t="s">
        <v>2639</v>
      </c>
      <c r="C1500" s="141" t="s">
        <v>4261</v>
      </c>
      <c r="D1500" s="10" t="s">
        <v>140</v>
      </c>
      <c r="E1500" s="240" t="s">
        <v>113</v>
      </c>
      <c r="F1500" s="8" t="s">
        <v>16</v>
      </c>
      <c r="G1500" s="8" t="str">
        <f t="shared" si="91"/>
        <v>PT60M</v>
      </c>
      <c r="H1500" s="222" t="s">
        <v>3033</v>
      </c>
      <c r="I1500" s="222" t="s">
        <v>3047</v>
      </c>
      <c r="J1500" s="10" t="str">
        <f t="shared" si="88"/>
        <v>Ecosense_University71046_gainDigitalRawSignal</v>
      </c>
      <c r="K1500" s="257" t="str">
        <f>VLOOKUP(J1500,[1]TimeSeriesIDs!$A:$E,5,FALSE)</f>
        <v>cb9c2ea540c043e1a7467daa6db21431</v>
      </c>
      <c r="L1500" s="10">
        <v>0</v>
      </c>
    </row>
    <row r="1501" spans="1:12" x14ac:dyDescent="0.25">
      <c r="A1501" s="171">
        <v>71046</v>
      </c>
      <c r="B1501" s="141" t="s">
        <v>2639</v>
      </c>
      <c r="C1501" s="141" t="s">
        <v>4260</v>
      </c>
      <c r="D1501" s="10" t="s">
        <v>2649</v>
      </c>
      <c r="E1501" s="240" t="s">
        <v>113</v>
      </c>
      <c r="F1501" s="8" t="s">
        <v>16</v>
      </c>
      <c r="G1501" s="8" t="str">
        <f t="shared" si="91"/>
        <v>PT60M</v>
      </c>
      <c r="H1501" s="222" t="s">
        <v>3033</v>
      </c>
      <c r="I1501" s="222" t="s">
        <v>3047</v>
      </c>
      <c r="J1501" s="10" t="str">
        <f t="shared" si="88"/>
        <v>Ecosense_University71046_nearInfraredSpectrumLightSpectrum</v>
      </c>
      <c r="K1501" s="257" t="str">
        <f>VLOOKUP(J1501,[1]TimeSeriesIDs!$A:$E,5,FALSE)</f>
        <v>d9d7dc4f3eaf410aba2835e4f8e083f2</v>
      </c>
      <c r="L1501" s="10">
        <v>0</v>
      </c>
    </row>
    <row r="1502" spans="1:12" x14ac:dyDescent="0.25">
      <c r="A1502" s="171">
        <v>71046</v>
      </c>
      <c r="B1502" s="141" t="s">
        <v>2639</v>
      </c>
      <c r="C1502" s="141" t="s">
        <v>4258</v>
      </c>
      <c r="D1502" s="10" t="s">
        <v>154</v>
      </c>
      <c r="E1502" s="190" t="s">
        <v>2641</v>
      </c>
      <c r="F1502" s="8" t="s">
        <v>16</v>
      </c>
      <c r="G1502" s="8" t="str">
        <f t="shared" si="91"/>
        <v>PT60M</v>
      </c>
      <c r="H1502" s="222" t="s">
        <v>3033</v>
      </c>
      <c r="I1502" s="222" t="s">
        <v>3047</v>
      </c>
      <c r="J1502" s="10" t="str">
        <f t="shared" si="88"/>
        <v>Ecosense_University71046_tintDuration</v>
      </c>
      <c r="K1502" s="257" t="str">
        <f>VLOOKUP(J1502,[1]TimeSeriesIDs!$A:$E,5,FALSE)</f>
        <v>dc6d585839bc404ca8ca5f6ee254f598</v>
      </c>
      <c r="L1502" s="10">
        <v>0</v>
      </c>
    </row>
    <row r="1503" spans="1:12" x14ac:dyDescent="0.25">
      <c r="A1503" s="171">
        <v>71046</v>
      </c>
      <c r="B1503" s="141" t="s">
        <v>2639</v>
      </c>
      <c r="C1503" s="141" t="s">
        <v>4272</v>
      </c>
      <c r="D1503" s="10" t="s">
        <v>2436</v>
      </c>
      <c r="E1503" s="240" t="s">
        <v>113</v>
      </c>
      <c r="F1503" s="8" t="s">
        <v>16</v>
      </c>
      <c r="G1503" s="8" t="str">
        <f t="shared" si="91"/>
        <v>PT60M</v>
      </c>
      <c r="H1503" s="222" t="s">
        <v>3033</v>
      </c>
      <c r="I1503" s="222" t="s">
        <v>3047</v>
      </c>
      <c r="J1503" s="10" t="str">
        <f t="shared" si="88"/>
        <v>Ecosense_University71046_chlf_maxChlorophyllFluorescenceMax</v>
      </c>
      <c r="K1503" s="257" t="str">
        <f>VLOOKUP(J1503,[1]TimeSeriesIDs!$A:$E,5,FALSE)</f>
        <v>f80e2b4cfb50409880264d9c13583169</v>
      </c>
      <c r="L1503" s="10">
        <v>0</v>
      </c>
    </row>
    <row r="1504" spans="1:12" x14ac:dyDescent="0.25">
      <c r="A1504" s="94">
        <v>71046</v>
      </c>
      <c r="B1504" s="56" t="s">
        <v>2639</v>
      </c>
      <c r="C1504" s="56" t="s">
        <v>4269</v>
      </c>
      <c r="D1504" s="52" t="s">
        <v>2649</v>
      </c>
      <c r="E1504" s="52" t="s">
        <v>113</v>
      </c>
      <c r="F1504" s="80" t="s">
        <v>16</v>
      </c>
      <c r="G1504" s="80" t="str">
        <f t="shared" si="91"/>
        <v>PT60M</v>
      </c>
      <c r="H1504" s="52" t="s">
        <v>3033</v>
      </c>
      <c r="I1504" s="52" t="s">
        <v>3047</v>
      </c>
      <c r="J1504" s="10" t="str">
        <f t="shared" si="88"/>
        <v>Ecosense_University71046_ch0LightSpectrum</v>
      </c>
      <c r="K1504" s="257" t="str">
        <f>VLOOKUP(J1504,[1]TimeSeriesIDs!$A:$E,5,FALSE)</f>
        <v>0ed75371baf14723b6b6cf0d998bf8d5</v>
      </c>
      <c r="L1504" s="10">
        <v>0</v>
      </c>
    </row>
    <row r="1505" spans="1:12" x14ac:dyDescent="0.25">
      <c r="A1505" s="94">
        <v>71046</v>
      </c>
      <c r="B1505" s="56" t="s">
        <v>2639</v>
      </c>
      <c r="C1505" s="56" t="s">
        <v>4268</v>
      </c>
      <c r="D1505" s="52" t="s">
        <v>2649</v>
      </c>
      <c r="E1505" s="52" t="s">
        <v>113</v>
      </c>
      <c r="F1505" s="80" t="s">
        <v>16</v>
      </c>
      <c r="G1505" s="80" t="str">
        <f t="shared" si="91"/>
        <v>PT60M</v>
      </c>
      <c r="H1505" s="52" t="s">
        <v>3033</v>
      </c>
      <c r="I1505" s="52" t="s">
        <v>3047</v>
      </c>
      <c r="J1505" s="10" t="str">
        <f t="shared" si="88"/>
        <v>Ecosense_University71046_ch1LightSpectrum</v>
      </c>
      <c r="K1505" s="257" t="str">
        <f>VLOOKUP(J1505,[1]TimeSeriesIDs!$A:$E,5,FALSE)</f>
        <v>1d29bd030687485692300b84888ee165</v>
      </c>
      <c r="L1505" s="10">
        <v>0</v>
      </c>
    </row>
    <row r="1506" spans="1:12" x14ac:dyDescent="0.25">
      <c r="A1506" s="94">
        <v>71046</v>
      </c>
      <c r="B1506" s="56" t="s">
        <v>2639</v>
      </c>
      <c r="C1506" s="56" t="s">
        <v>4267</v>
      </c>
      <c r="D1506" s="52" t="s">
        <v>2649</v>
      </c>
      <c r="E1506" s="52" t="s">
        <v>113</v>
      </c>
      <c r="F1506" s="80" t="s">
        <v>16</v>
      </c>
      <c r="G1506" s="80" t="str">
        <f t="shared" si="91"/>
        <v>PT60M</v>
      </c>
      <c r="H1506" s="52" t="s">
        <v>3033</v>
      </c>
      <c r="I1506" s="52" t="s">
        <v>3047</v>
      </c>
      <c r="J1506" s="10" t="str">
        <f t="shared" si="88"/>
        <v>Ecosense_University71046_ch2LightSpectrum</v>
      </c>
      <c r="K1506" s="257" t="str">
        <f>VLOOKUP(J1506,[1]TimeSeriesIDs!$A:$E,5,FALSE)</f>
        <v>8d2bb88caf3a4103a98411db06f847d8</v>
      </c>
      <c r="L1506" s="10">
        <v>0</v>
      </c>
    </row>
    <row r="1507" spans="1:12" x14ac:dyDescent="0.25">
      <c r="A1507" s="94">
        <v>71046</v>
      </c>
      <c r="B1507" s="56" t="s">
        <v>2639</v>
      </c>
      <c r="C1507" s="56" t="s">
        <v>4266</v>
      </c>
      <c r="D1507" s="52" t="s">
        <v>2649</v>
      </c>
      <c r="E1507" s="52" t="s">
        <v>113</v>
      </c>
      <c r="F1507" s="80" t="s">
        <v>16</v>
      </c>
      <c r="G1507" s="80" t="str">
        <f t="shared" si="91"/>
        <v>PT60M</v>
      </c>
      <c r="H1507" s="52" t="s">
        <v>3033</v>
      </c>
      <c r="I1507" s="52" t="s">
        <v>3047</v>
      </c>
      <c r="J1507" s="10" t="str">
        <f t="shared" si="88"/>
        <v>Ecosense_University71046_ch3LightSpectrum</v>
      </c>
      <c r="K1507" s="257" t="str">
        <f>VLOOKUP(J1507,[1]TimeSeriesIDs!$A:$E,5,FALSE)</f>
        <v>720b7f25d1274293bf6f6e32f0bf7ed1</v>
      </c>
      <c r="L1507" s="10">
        <v>0</v>
      </c>
    </row>
    <row r="1508" spans="1:12" x14ac:dyDescent="0.25">
      <c r="A1508" s="94">
        <v>71046</v>
      </c>
      <c r="B1508" s="56" t="s">
        <v>2639</v>
      </c>
      <c r="C1508" s="56" t="s">
        <v>4265</v>
      </c>
      <c r="D1508" s="52" t="s">
        <v>2649</v>
      </c>
      <c r="E1508" s="52" t="s">
        <v>113</v>
      </c>
      <c r="F1508" s="80" t="s">
        <v>16</v>
      </c>
      <c r="G1508" s="80" t="str">
        <f t="shared" si="91"/>
        <v>PT60M</v>
      </c>
      <c r="H1508" s="52" t="s">
        <v>3033</v>
      </c>
      <c r="I1508" s="52" t="s">
        <v>3047</v>
      </c>
      <c r="J1508" s="10" t="str">
        <f t="shared" ref="J1508:J1571" si="92">B1508&amp;C1508&amp;D1508</f>
        <v>Ecosense_University71046_ch4LightSpectrum</v>
      </c>
      <c r="K1508" s="257" t="str">
        <f>VLOOKUP(J1508,[1]TimeSeriesIDs!$A:$E,5,FALSE)</f>
        <v>6514ee0e4237423da6a55ce5e683b528</v>
      </c>
      <c r="L1508" s="10">
        <v>0</v>
      </c>
    </row>
    <row r="1509" spans="1:12" x14ac:dyDescent="0.25">
      <c r="A1509" s="94">
        <v>71046</v>
      </c>
      <c r="B1509" s="56" t="s">
        <v>2639</v>
      </c>
      <c r="C1509" s="56" t="s">
        <v>4264</v>
      </c>
      <c r="D1509" s="52" t="s">
        <v>2649</v>
      </c>
      <c r="E1509" s="52" t="s">
        <v>113</v>
      </c>
      <c r="F1509" s="80" t="s">
        <v>16</v>
      </c>
      <c r="G1509" s="80" t="str">
        <f t="shared" si="91"/>
        <v>PT60M</v>
      </c>
      <c r="H1509" s="52" t="s">
        <v>3033</v>
      </c>
      <c r="I1509" s="52" t="s">
        <v>3047</v>
      </c>
      <c r="J1509" s="10" t="str">
        <f t="shared" si="92"/>
        <v>Ecosense_University71046_ch5LightSpectrum</v>
      </c>
      <c r="K1509" s="257" t="str">
        <f>VLOOKUP(J1509,[1]TimeSeriesIDs!$A:$E,5,FALSE)</f>
        <v>9244609e8823431ea17ac940786e0dd1</v>
      </c>
      <c r="L1509" s="10">
        <v>0</v>
      </c>
    </row>
    <row r="1510" spans="1:12" x14ac:dyDescent="0.25">
      <c r="A1510" s="94">
        <v>71046</v>
      </c>
      <c r="B1510" s="56" t="s">
        <v>2639</v>
      </c>
      <c r="C1510" s="56" t="s">
        <v>4263</v>
      </c>
      <c r="D1510" s="52" t="s">
        <v>2649</v>
      </c>
      <c r="E1510" s="52" t="s">
        <v>113</v>
      </c>
      <c r="F1510" s="80" t="s">
        <v>16</v>
      </c>
      <c r="G1510" s="80" t="str">
        <f t="shared" si="91"/>
        <v>PT60M</v>
      </c>
      <c r="H1510" s="52" t="s">
        <v>3033</v>
      </c>
      <c r="I1510" s="52" t="s">
        <v>3047</v>
      </c>
      <c r="J1510" s="10" t="str">
        <f t="shared" si="92"/>
        <v>Ecosense_University71046_ch6LightSpectrum</v>
      </c>
      <c r="K1510" s="257" t="str">
        <f>VLOOKUP(J1510,[1]TimeSeriesIDs!$A:$E,5,FALSE)</f>
        <v>a8b37dcbf9094865b398fd516cb5e901</v>
      </c>
      <c r="L1510" s="10">
        <v>0</v>
      </c>
    </row>
    <row r="1511" spans="1:12" x14ac:dyDescent="0.25">
      <c r="A1511" s="94">
        <v>71046</v>
      </c>
      <c r="B1511" s="56" t="s">
        <v>2639</v>
      </c>
      <c r="C1511" s="56" t="s">
        <v>4262</v>
      </c>
      <c r="D1511" s="52" t="s">
        <v>2649</v>
      </c>
      <c r="E1511" s="52" t="s">
        <v>113</v>
      </c>
      <c r="F1511" s="80" t="s">
        <v>16</v>
      </c>
      <c r="G1511" s="80" t="str">
        <f t="shared" si="91"/>
        <v>PT60M</v>
      </c>
      <c r="H1511" s="52" t="s">
        <v>3033</v>
      </c>
      <c r="I1511" s="52" t="s">
        <v>3047</v>
      </c>
      <c r="J1511" s="10" t="str">
        <f t="shared" si="92"/>
        <v>Ecosense_University71046_ch7LightSpectrum</v>
      </c>
      <c r="K1511" s="257" t="str">
        <f>VLOOKUP(J1511,[1]TimeSeriesIDs!$A:$E,5,FALSE)</f>
        <v>22c9354d0bd748979c3b56d1f7b6e814</v>
      </c>
      <c r="L1511" s="10">
        <v>0</v>
      </c>
    </row>
    <row r="1512" spans="1:12" x14ac:dyDescent="0.25">
      <c r="A1512" s="94">
        <v>71046</v>
      </c>
      <c r="B1512" s="56" t="s">
        <v>2639</v>
      </c>
      <c r="C1512" s="56" t="s">
        <v>4272</v>
      </c>
      <c r="D1512" s="52" t="s">
        <v>2436</v>
      </c>
      <c r="E1512" s="52" t="s">
        <v>113</v>
      </c>
      <c r="F1512" s="80" t="s">
        <v>16</v>
      </c>
      <c r="G1512" s="80" t="str">
        <f t="shared" si="91"/>
        <v>PT60M</v>
      </c>
      <c r="H1512" s="52" t="s">
        <v>3033</v>
      </c>
      <c r="I1512" s="52" t="s">
        <v>3047</v>
      </c>
      <c r="J1512" s="10" t="str">
        <f t="shared" si="92"/>
        <v>Ecosense_University71046_chlf_maxChlorophyllFluorescenceMax</v>
      </c>
      <c r="K1512" s="257" t="str">
        <f>VLOOKUP(J1512,[1]TimeSeriesIDs!$A:$E,5,FALSE)</f>
        <v>f80e2b4cfb50409880264d9c13583169</v>
      </c>
      <c r="L1512" s="10">
        <v>0</v>
      </c>
    </row>
    <row r="1513" spans="1:12" x14ac:dyDescent="0.25">
      <c r="A1513" s="94">
        <v>71046</v>
      </c>
      <c r="B1513" s="56" t="s">
        <v>2639</v>
      </c>
      <c r="C1513" s="56" t="s">
        <v>4270</v>
      </c>
      <c r="D1513" s="52" t="s">
        <v>2437</v>
      </c>
      <c r="E1513" s="52" t="s">
        <v>113</v>
      </c>
      <c r="F1513" s="80" t="s">
        <v>16</v>
      </c>
      <c r="G1513" s="80" t="str">
        <f t="shared" si="91"/>
        <v>PT60M</v>
      </c>
      <c r="H1513" s="52" t="s">
        <v>3033</v>
      </c>
      <c r="I1513" s="52" t="s">
        <v>3047</v>
      </c>
      <c r="J1513" s="10" t="str">
        <f t="shared" si="92"/>
        <v>Ecosense_University71046_chlf_minChlorophyllFluorescenceMin</v>
      </c>
      <c r="K1513" s="257" t="str">
        <f>VLOOKUP(J1513,[1]TimeSeriesIDs!$A:$E,5,FALSE)</f>
        <v>6d0eced84a57468da13370ccfeb1f1f0</v>
      </c>
      <c r="L1513" s="10">
        <v>0</v>
      </c>
    </row>
    <row r="1514" spans="1:12" x14ac:dyDescent="0.25">
      <c r="A1514" s="94">
        <v>71046</v>
      </c>
      <c r="B1514" s="56" t="s">
        <v>2639</v>
      </c>
      <c r="C1514" s="56" t="s">
        <v>4261</v>
      </c>
      <c r="D1514" s="52" t="s">
        <v>140</v>
      </c>
      <c r="E1514" s="52" t="s">
        <v>113</v>
      </c>
      <c r="F1514" s="80" t="s">
        <v>16</v>
      </c>
      <c r="G1514" s="80" t="str">
        <f t="shared" si="91"/>
        <v>PT60M</v>
      </c>
      <c r="H1514" s="52" t="s">
        <v>3033</v>
      </c>
      <c r="I1514" s="52" t="s">
        <v>3047</v>
      </c>
      <c r="J1514" s="10" t="str">
        <f t="shared" si="92"/>
        <v>Ecosense_University71046_gainDigitalRawSignal</v>
      </c>
      <c r="K1514" s="257" t="str">
        <f>VLOOKUP(J1514,[1]TimeSeriesIDs!$A:$E,5,FALSE)</f>
        <v>cb9c2ea540c043e1a7467daa6db21431</v>
      </c>
      <c r="L1514" s="10">
        <v>0</v>
      </c>
    </row>
    <row r="1515" spans="1:12" x14ac:dyDescent="0.25">
      <c r="A1515" s="94">
        <v>71046</v>
      </c>
      <c r="B1515" s="56" t="s">
        <v>2639</v>
      </c>
      <c r="C1515" s="56" t="s">
        <v>4260</v>
      </c>
      <c r="D1515" s="52" t="s">
        <v>2649</v>
      </c>
      <c r="E1515" s="52" t="s">
        <v>113</v>
      </c>
      <c r="F1515" s="80" t="s">
        <v>16</v>
      </c>
      <c r="G1515" s="80" t="str">
        <f t="shared" si="91"/>
        <v>PT60M</v>
      </c>
      <c r="H1515" s="52" t="s">
        <v>3033</v>
      </c>
      <c r="I1515" s="52" t="s">
        <v>3047</v>
      </c>
      <c r="J1515" s="10" t="str">
        <f t="shared" si="92"/>
        <v>Ecosense_University71046_nearInfraredSpectrumLightSpectrum</v>
      </c>
      <c r="K1515" s="257" t="str">
        <f>VLOOKUP(J1515,[1]TimeSeriesIDs!$A:$E,5,FALSE)</f>
        <v>d9d7dc4f3eaf410aba2835e4f8e083f2</v>
      </c>
      <c r="L1515" s="10">
        <v>0</v>
      </c>
    </row>
    <row r="1516" spans="1:12" x14ac:dyDescent="0.25">
      <c r="A1516" s="94">
        <v>71046</v>
      </c>
      <c r="B1516" s="56" t="s">
        <v>2639</v>
      </c>
      <c r="C1516" s="56" t="s">
        <v>4259</v>
      </c>
      <c r="D1516" s="52" t="s">
        <v>2450</v>
      </c>
      <c r="E1516" s="52" t="s">
        <v>68</v>
      </c>
      <c r="F1516" s="80" t="s">
        <v>16</v>
      </c>
      <c r="G1516" s="80" t="str">
        <f t="shared" si="91"/>
        <v>PT60M</v>
      </c>
      <c r="H1516" s="52" t="s">
        <v>3033</v>
      </c>
      <c r="I1516" s="52" t="s">
        <v>3047</v>
      </c>
      <c r="J1516" s="10" t="str">
        <f t="shared" si="92"/>
        <v>Ecosense_University71046_tempLeafTemp</v>
      </c>
      <c r="K1516" s="257" t="str">
        <f>VLOOKUP(J1516,[1]TimeSeriesIDs!$A:$E,5,FALSE)</f>
        <v>46db487f6d2248ac9690a15ac513b350</v>
      </c>
      <c r="L1516" s="10">
        <v>0</v>
      </c>
    </row>
    <row r="1517" spans="1:12" x14ac:dyDescent="0.25">
      <c r="A1517" s="94">
        <v>71046</v>
      </c>
      <c r="B1517" s="56" t="s">
        <v>2639</v>
      </c>
      <c r="C1517" s="56" t="s">
        <v>4258</v>
      </c>
      <c r="D1517" s="52" t="s">
        <v>154</v>
      </c>
      <c r="E1517" s="52" t="s">
        <v>2641</v>
      </c>
      <c r="F1517" s="80" t="s">
        <v>16</v>
      </c>
      <c r="G1517" s="80" t="str">
        <f t="shared" si="91"/>
        <v>PT60M</v>
      </c>
      <c r="H1517" s="52" t="s">
        <v>3033</v>
      </c>
      <c r="I1517" s="52" t="s">
        <v>3047</v>
      </c>
      <c r="J1517" s="10" t="str">
        <f t="shared" si="92"/>
        <v>Ecosense_University71046_tintDuration</v>
      </c>
      <c r="K1517" s="257" t="str">
        <f>VLOOKUP(J1517,[1]TimeSeriesIDs!$A:$E,5,FALSE)</f>
        <v>dc6d585839bc404ca8ca5f6ee254f598</v>
      </c>
      <c r="L1517" s="10">
        <v>0</v>
      </c>
    </row>
    <row r="1518" spans="1:12" x14ac:dyDescent="0.25">
      <c r="A1518" s="94">
        <v>71046</v>
      </c>
      <c r="B1518" s="56" t="s">
        <v>2639</v>
      </c>
      <c r="C1518" s="56" t="s">
        <v>4257</v>
      </c>
      <c r="D1518" s="52" t="s">
        <v>2649</v>
      </c>
      <c r="E1518" s="52" t="s">
        <v>113</v>
      </c>
      <c r="F1518" s="80" t="s">
        <v>16</v>
      </c>
      <c r="G1518" s="80" t="str">
        <f t="shared" si="91"/>
        <v>PT60M</v>
      </c>
      <c r="H1518" s="52" t="s">
        <v>3033</v>
      </c>
      <c r="I1518" s="52" t="s">
        <v>3047</v>
      </c>
      <c r="J1518" s="10" t="str">
        <f t="shared" si="92"/>
        <v>Ecosense_University71046_wholeSpectrumLightSpectrum</v>
      </c>
      <c r="K1518" s="257" t="str">
        <f>VLOOKUP(J1518,[1]TimeSeriesIDs!$A:$E,5,FALSE)</f>
        <v>636d96467dc14f048835325df64030b2</v>
      </c>
      <c r="L1518" s="10">
        <v>0</v>
      </c>
    </row>
    <row r="1519" spans="1:12" x14ac:dyDescent="0.25">
      <c r="A1519" s="94">
        <v>71046</v>
      </c>
      <c r="B1519" s="56" t="s">
        <v>2639</v>
      </c>
      <c r="C1519" s="56" t="s">
        <v>4271</v>
      </c>
      <c r="D1519" s="52" t="s">
        <v>2443</v>
      </c>
      <c r="E1519" s="52" t="s">
        <v>113</v>
      </c>
      <c r="F1519" s="80" t="s">
        <v>16</v>
      </c>
      <c r="G1519" s="80" t="s">
        <v>1989</v>
      </c>
      <c r="H1519" s="52" t="s">
        <v>3033</v>
      </c>
      <c r="I1519" s="52" t="s">
        <v>3047</v>
      </c>
      <c r="J1519" s="10" t="str">
        <f t="shared" si="92"/>
        <v>Ecosense_University71046_yieldYield</v>
      </c>
      <c r="K1519" s="257" t="str">
        <f>VLOOKUP(J1519,[1]TimeSeriesIDs!$A:$E,5,FALSE)</f>
        <v>783a4f67e500443e9e7722e921c34a41</v>
      </c>
      <c r="L1519" s="10">
        <v>0</v>
      </c>
    </row>
    <row r="1520" spans="1:12" x14ac:dyDescent="0.25">
      <c r="A1520" s="91">
        <v>71046</v>
      </c>
      <c r="B1520" s="289" t="s">
        <v>2030</v>
      </c>
      <c r="C1520" s="56" t="s">
        <v>3037</v>
      </c>
      <c r="D1520" s="52" t="s">
        <v>2649</v>
      </c>
      <c r="E1520" s="52" t="s">
        <v>113</v>
      </c>
      <c r="F1520" s="8" t="s">
        <v>16</v>
      </c>
      <c r="G1520" s="8" t="str">
        <f t="shared" ref="G1520:G1525" si="93">IF(ISBLANK(B1520),"-","PT60M")</f>
        <v>PT60M</v>
      </c>
      <c r="H1520" s="222" t="s">
        <v>3033</v>
      </c>
      <c r="I1520" s="279" t="s">
        <v>4439</v>
      </c>
      <c r="J1520" s="10" t="str">
        <f t="shared" si="92"/>
        <v>Ecosense_BeechTowerBeech1_sun_+26m_chlorophyll_PAR_sensor_ch3LightSpectrum</v>
      </c>
      <c r="K1520" s="257" t="str">
        <f>VLOOKUP(J1520,[1]TimeSeriesIDs!$A:$E,5,FALSE)</f>
        <v>616b08beb66f474a8346046f63c2cba1</v>
      </c>
      <c r="L1520" s="10">
        <v>0</v>
      </c>
    </row>
    <row r="1521" spans="1:12" x14ac:dyDescent="0.25">
      <c r="A1521" s="91">
        <v>71046</v>
      </c>
      <c r="B1521" s="289" t="s">
        <v>2030</v>
      </c>
      <c r="C1521" s="56" t="s">
        <v>3041</v>
      </c>
      <c r="D1521" s="52" t="s">
        <v>2649</v>
      </c>
      <c r="E1521" s="52" t="s">
        <v>113</v>
      </c>
      <c r="F1521" s="8" t="s">
        <v>16</v>
      </c>
      <c r="G1521" s="8" t="str">
        <f t="shared" si="93"/>
        <v>PT60M</v>
      </c>
      <c r="H1521" s="222" t="s">
        <v>3033</v>
      </c>
      <c r="I1521" s="279" t="s">
        <v>4439</v>
      </c>
      <c r="J1521" s="10" t="str">
        <f t="shared" si="92"/>
        <v>Ecosense_BeechTowerBeech1_sun_+26m_chlorophyll_PAR_sensor_ch7LightSpectrum</v>
      </c>
      <c r="K1521" s="257" t="str">
        <f>VLOOKUP(J1521,[1]TimeSeriesIDs!$A:$E,5,FALSE)</f>
        <v>a17c3cc255634d1287f871eefe9cb046</v>
      </c>
      <c r="L1521" s="10">
        <v>0</v>
      </c>
    </row>
    <row r="1522" spans="1:12" x14ac:dyDescent="0.25">
      <c r="A1522" s="91">
        <v>71046</v>
      </c>
      <c r="B1522" s="289" t="s">
        <v>2030</v>
      </c>
      <c r="C1522" s="56" t="s">
        <v>3040</v>
      </c>
      <c r="D1522" s="52" t="s">
        <v>2649</v>
      </c>
      <c r="E1522" s="52" t="s">
        <v>113</v>
      </c>
      <c r="F1522" s="8" t="s">
        <v>16</v>
      </c>
      <c r="G1522" s="8" t="str">
        <f t="shared" si="93"/>
        <v>PT60M</v>
      </c>
      <c r="H1522" s="222" t="s">
        <v>3033</v>
      </c>
      <c r="I1522" s="279" t="s">
        <v>4439</v>
      </c>
      <c r="J1522" s="10" t="str">
        <f t="shared" si="92"/>
        <v>Ecosense_BeechTowerBeech1_sun_+26m_chlorophyll_PAR_sensor_ch6LightSpectrum</v>
      </c>
      <c r="K1522" s="257" t="str">
        <f>VLOOKUP(J1522,[1]TimeSeriesIDs!$A:$E,5,FALSE)</f>
        <v>1c629d870e0740d5835ab2e788f849ce</v>
      </c>
      <c r="L1522" s="10">
        <v>0</v>
      </c>
    </row>
    <row r="1523" spans="1:12" x14ac:dyDescent="0.25">
      <c r="A1523" s="91">
        <v>71046</v>
      </c>
      <c r="B1523" s="289" t="s">
        <v>2030</v>
      </c>
      <c r="C1523" s="56" t="s">
        <v>3034</v>
      </c>
      <c r="D1523" s="52" t="s">
        <v>2437</v>
      </c>
      <c r="E1523" s="52" t="s">
        <v>113</v>
      </c>
      <c r="F1523" s="8" t="s">
        <v>16</v>
      </c>
      <c r="G1523" s="8" t="str">
        <f t="shared" si="93"/>
        <v>PT60M</v>
      </c>
      <c r="H1523" s="222" t="s">
        <v>3033</v>
      </c>
      <c r="I1523" s="279" t="s">
        <v>4439</v>
      </c>
      <c r="J1523" s="10" t="str">
        <f t="shared" si="92"/>
        <v>Ecosense_BeechTowerBeech1_sun_+26m_chlorophyll_PAR_sensorChlorophyllFluorescenceMin</v>
      </c>
      <c r="K1523" s="257" t="str">
        <f>VLOOKUP(J1523,[1]TimeSeriesIDs!$A:$E,5,FALSE)</f>
        <v>68fdc2ee8a024d1fa1d615a340639fcf</v>
      </c>
      <c r="L1523" s="10">
        <v>0</v>
      </c>
    </row>
    <row r="1524" spans="1:12" x14ac:dyDescent="0.25">
      <c r="A1524" s="91">
        <v>71046</v>
      </c>
      <c r="B1524" s="289" t="s">
        <v>2030</v>
      </c>
      <c r="C1524" s="56" t="s">
        <v>3035</v>
      </c>
      <c r="D1524" s="52" t="s">
        <v>2649</v>
      </c>
      <c r="E1524" s="52" t="s">
        <v>113</v>
      </c>
      <c r="F1524" s="8" t="s">
        <v>16</v>
      </c>
      <c r="G1524" s="8" t="str">
        <f t="shared" si="93"/>
        <v>PT60M</v>
      </c>
      <c r="H1524" s="222" t="s">
        <v>3033</v>
      </c>
      <c r="I1524" s="279" t="s">
        <v>4439</v>
      </c>
      <c r="J1524" s="10" t="str">
        <f t="shared" si="92"/>
        <v>Ecosense_BeechTowerBeech1_sun_+26m_chlorophyll_PAR_sensor_ch1LightSpectrum</v>
      </c>
      <c r="K1524" s="257" t="str">
        <f>VLOOKUP(J1524,[1]TimeSeriesIDs!$A:$E,5,FALSE)</f>
        <v>42c11522f70d4c09ab6de6d70cc9d1a9</v>
      </c>
      <c r="L1524" s="10">
        <v>0</v>
      </c>
    </row>
    <row r="1525" spans="1:12" x14ac:dyDescent="0.25">
      <c r="A1525" s="91">
        <v>71046</v>
      </c>
      <c r="B1525" s="289" t="s">
        <v>2030</v>
      </c>
      <c r="C1525" s="56" t="s">
        <v>3043</v>
      </c>
      <c r="D1525" s="52" t="s">
        <v>2649</v>
      </c>
      <c r="E1525" s="52" t="s">
        <v>113</v>
      </c>
      <c r="F1525" s="8" t="s">
        <v>16</v>
      </c>
      <c r="G1525" s="8" t="str">
        <f t="shared" si="93"/>
        <v>PT60M</v>
      </c>
      <c r="H1525" s="222" t="s">
        <v>3033</v>
      </c>
      <c r="I1525" s="279" t="s">
        <v>4439</v>
      </c>
      <c r="J1525" s="10" t="str">
        <f t="shared" si="92"/>
        <v>Ecosense_BeechTowerBeech1_sun_+26m_chlorophyll_PAR_sensor_nearInfraredSpectrumLightSpectrum</v>
      </c>
      <c r="K1525" s="257" t="str">
        <f>VLOOKUP(J1525,[1]TimeSeriesIDs!$A:$E,5,FALSE)</f>
        <v>44f7648ef70240f2a1b1f14c48dfb56e</v>
      </c>
      <c r="L1525" s="10">
        <v>0</v>
      </c>
    </row>
    <row r="1526" spans="1:12" x14ac:dyDescent="0.25">
      <c r="A1526" s="91">
        <v>71046</v>
      </c>
      <c r="B1526" s="289" t="s">
        <v>2030</v>
      </c>
      <c r="C1526" s="56" t="s">
        <v>3042</v>
      </c>
      <c r="D1526" s="52" t="s">
        <v>2649</v>
      </c>
      <c r="E1526" s="52" t="s">
        <v>113</v>
      </c>
      <c r="F1526" s="8" t="s">
        <v>16</v>
      </c>
      <c r="G1526" s="8" t="s">
        <v>1989</v>
      </c>
      <c r="H1526" s="222" t="s">
        <v>3033</v>
      </c>
      <c r="I1526" s="279" t="s">
        <v>4439</v>
      </c>
      <c r="J1526" s="10" t="str">
        <f t="shared" si="92"/>
        <v>Ecosense_BeechTowerBeech1_sun_+26m_chlorophyll_PAR_sensor_wholeSpectrumLightSpectrum</v>
      </c>
      <c r="K1526" s="257" t="str">
        <f>VLOOKUP(J1526,[1]TimeSeriesIDs!$A:$E,5,FALSE)</f>
        <v>2a05628399544b8a8ea8e2413e1df930</v>
      </c>
      <c r="L1526" s="10">
        <v>0</v>
      </c>
    </row>
    <row r="1527" spans="1:12" x14ac:dyDescent="0.25">
      <c r="A1527" s="91">
        <v>71046</v>
      </c>
      <c r="B1527" s="289" t="s">
        <v>2030</v>
      </c>
      <c r="C1527" s="56" t="s">
        <v>3046</v>
      </c>
      <c r="D1527" s="52" t="s">
        <v>2450</v>
      </c>
      <c r="E1527" s="52" t="s">
        <v>68</v>
      </c>
      <c r="F1527" s="8" t="s">
        <v>16</v>
      </c>
      <c r="G1527" s="8" t="str">
        <f t="shared" ref="G1527:G1536" si="94">IF(ISBLANK(B1527),"-","PT60M")</f>
        <v>PT60M</v>
      </c>
      <c r="H1527" s="222" t="s">
        <v>3033</v>
      </c>
      <c r="I1527" s="279" t="s">
        <v>4439</v>
      </c>
      <c r="J1527" s="10" t="str">
        <f t="shared" si="92"/>
        <v>Ecosense_BeechTowerBeech1_sun_+26m_chlorophyll_PAR_sensor_tempLeafTemp</v>
      </c>
      <c r="K1527" s="257" t="str">
        <f>VLOOKUP(J1527,[1]TimeSeriesIDs!$A:$E,5,FALSE)</f>
        <v>496040b141314f81bf4b66a7c6101275</v>
      </c>
      <c r="L1527" s="10">
        <v>0</v>
      </c>
    </row>
    <row r="1528" spans="1:12" x14ac:dyDescent="0.25">
      <c r="A1528" s="91">
        <v>71046</v>
      </c>
      <c r="B1528" s="289" t="s">
        <v>2030</v>
      </c>
      <c r="C1528" s="56" t="s">
        <v>3596</v>
      </c>
      <c r="D1528" s="52" t="s">
        <v>2649</v>
      </c>
      <c r="E1528" s="52" t="s">
        <v>113</v>
      </c>
      <c r="F1528" s="8" t="s">
        <v>16</v>
      </c>
      <c r="G1528" s="8" t="str">
        <f t="shared" si="94"/>
        <v>PT60M</v>
      </c>
      <c r="H1528" s="222" t="s">
        <v>3033</v>
      </c>
      <c r="I1528" s="279" t="s">
        <v>4439</v>
      </c>
      <c r="J1528" s="10" t="str">
        <f t="shared" si="92"/>
        <v>Ecosense_BeechTowerBeech1_sun_+26m_chlorophyll_PAR_sensor_ch0LightSpectrum</v>
      </c>
      <c r="K1528" s="257" t="str">
        <f>VLOOKUP(J1528,[1]TimeSeriesIDs!$A:$E,5,FALSE)</f>
        <v>5e86c36e60924d4a834013e25cbb9960</v>
      </c>
      <c r="L1528" s="10">
        <v>0</v>
      </c>
    </row>
    <row r="1529" spans="1:12" x14ac:dyDescent="0.25">
      <c r="A1529" s="91">
        <v>71046</v>
      </c>
      <c r="B1529" s="289" t="s">
        <v>2030</v>
      </c>
      <c r="C1529" s="56" t="s">
        <v>3034</v>
      </c>
      <c r="D1529" s="52" t="s">
        <v>2443</v>
      </c>
      <c r="E1529" s="52" t="s">
        <v>113</v>
      </c>
      <c r="F1529" s="8" t="s">
        <v>16</v>
      </c>
      <c r="G1529" s="8" t="str">
        <f t="shared" si="94"/>
        <v>PT60M</v>
      </c>
      <c r="H1529" s="222" t="s">
        <v>3033</v>
      </c>
      <c r="I1529" s="279" t="s">
        <v>4439</v>
      </c>
      <c r="J1529" s="10" t="str">
        <f t="shared" si="92"/>
        <v>Ecosense_BeechTowerBeech1_sun_+26m_chlorophyll_PAR_sensorYield</v>
      </c>
      <c r="K1529" s="257" t="str">
        <f>VLOOKUP(J1529,[1]TimeSeriesIDs!$A:$E,5,FALSE)</f>
        <v>5851b1e593b7444e81b370a2c27fc435</v>
      </c>
      <c r="L1529" s="10">
        <v>0</v>
      </c>
    </row>
    <row r="1530" spans="1:12" x14ac:dyDescent="0.25">
      <c r="A1530" s="91">
        <v>71046</v>
      </c>
      <c r="B1530" s="289" t="s">
        <v>2030</v>
      </c>
      <c r="C1530" s="56" t="s">
        <v>3044</v>
      </c>
      <c r="D1530" s="52" t="s">
        <v>140</v>
      </c>
      <c r="E1530" s="52" t="s">
        <v>113</v>
      </c>
      <c r="F1530" s="8" t="s">
        <v>16</v>
      </c>
      <c r="G1530" s="8" t="str">
        <f t="shared" si="94"/>
        <v>PT60M</v>
      </c>
      <c r="H1530" s="222" t="s">
        <v>3033</v>
      </c>
      <c r="I1530" s="279" t="s">
        <v>4439</v>
      </c>
      <c r="J1530" s="10" t="str">
        <f t="shared" si="92"/>
        <v>Ecosense_BeechTowerBeech1_sun_+26m_chlorophyll_PAR_sensor_gainDigitalRawSignal</v>
      </c>
      <c r="K1530" s="257" t="str">
        <f>VLOOKUP(J1530,[1]TimeSeriesIDs!$A:$E,5,FALSE)</f>
        <v>78e01849078440d3af0fd7f91c45972e</v>
      </c>
      <c r="L1530" s="10">
        <v>0</v>
      </c>
    </row>
    <row r="1531" spans="1:12" x14ac:dyDescent="0.25">
      <c r="A1531" s="91">
        <v>71046</v>
      </c>
      <c r="B1531" s="289" t="s">
        <v>2030</v>
      </c>
      <c r="C1531" s="56" t="s">
        <v>3038</v>
      </c>
      <c r="D1531" s="52" t="s">
        <v>2649</v>
      </c>
      <c r="E1531" s="52" t="s">
        <v>113</v>
      </c>
      <c r="F1531" s="8" t="s">
        <v>16</v>
      </c>
      <c r="G1531" s="8" t="str">
        <f t="shared" si="94"/>
        <v>PT60M</v>
      </c>
      <c r="H1531" s="222" t="s">
        <v>3033</v>
      </c>
      <c r="I1531" s="279" t="s">
        <v>4439</v>
      </c>
      <c r="J1531" s="10" t="str">
        <f t="shared" si="92"/>
        <v>Ecosense_BeechTowerBeech1_sun_+26m_chlorophyll_PAR_sensor_ch4LightSpectrum</v>
      </c>
      <c r="K1531" s="257" t="str">
        <f>VLOOKUP(J1531,[1]TimeSeriesIDs!$A:$E,5,FALSE)</f>
        <v>845648e3f65f491abc01d6faf508fc5b</v>
      </c>
      <c r="L1531" s="10">
        <v>0</v>
      </c>
    </row>
    <row r="1532" spans="1:12" x14ac:dyDescent="0.25">
      <c r="A1532" s="91">
        <v>71046</v>
      </c>
      <c r="B1532" s="289" t="s">
        <v>2030</v>
      </c>
      <c r="C1532" s="56" t="s">
        <v>3045</v>
      </c>
      <c r="D1532" s="52" t="s">
        <v>154</v>
      </c>
      <c r="E1532" s="52" t="s">
        <v>2641</v>
      </c>
      <c r="F1532" s="8" t="s">
        <v>16</v>
      </c>
      <c r="G1532" s="8" t="str">
        <f t="shared" si="94"/>
        <v>PT60M</v>
      </c>
      <c r="H1532" s="222" t="s">
        <v>3033</v>
      </c>
      <c r="I1532" s="279" t="s">
        <v>4439</v>
      </c>
      <c r="J1532" s="10" t="str">
        <f t="shared" si="92"/>
        <v>Ecosense_BeechTowerBeech1_sun_+26m_chlorophyll_PAR_sensor_tintDuration</v>
      </c>
      <c r="K1532" s="257" t="str">
        <f>VLOOKUP(J1532,[1]TimeSeriesIDs!$A:$E,5,FALSE)</f>
        <v>f0ba38b0677547f492cc444b1c349bf0</v>
      </c>
      <c r="L1532" s="10">
        <v>0</v>
      </c>
    </row>
    <row r="1533" spans="1:12" x14ac:dyDescent="0.25">
      <c r="A1533" s="91">
        <v>71046</v>
      </c>
      <c r="B1533" s="289" t="s">
        <v>2030</v>
      </c>
      <c r="C1533" s="56" t="s">
        <v>3034</v>
      </c>
      <c r="D1533" s="52" t="s">
        <v>2436</v>
      </c>
      <c r="E1533" s="52" t="s">
        <v>113</v>
      </c>
      <c r="F1533" s="8" t="s">
        <v>16</v>
      </c>
      <c r="G1533" s="8" t="str">
        <f t="shared" si="94"/>
        <v>PT60M</v>
      </c>
      <c r="H1533" s="222" t="s">
        <v>3033</v>
      </c>
      <c r="I1533" s="279" t="s">
        <v>4439</v>
      </c>
      <c r="J1533" s="10" t="str">
        <f t="shared" si="92"/>
        <v>Ecosense_BeechTowerBeech1_sun_+26m_chlorophyll_PAR_sensorChlorophyllFluorescenceMax</v>
      </c>
      <c r="K1533" s="257" t="str">
        <f>VLOOKUP(J1533,[1]TimeSeriesIDs!$A:$E,5,FALSE)</f>
        <v>a06e83db2b7c421cbb2e69469fc7de1e</v>
      </c>
      <c r="L1533" s="10">
        <v>0</v>
      </c>
    </row>
    <row r="1534" spans="1:12" x14ac:dyDescent="0.25">
      <c r="A1534" s="91">
        <v>71046</v>
      </c>
      <c r="B1534" s="289" t="s">
        <v>2030</v>
      </c>
      <c r="C1534" s="56" t="s">
        <v>3036</v>
      </c>
      <c r="D1534" s="52" t="s">
        <v>2649</v>
      </c>
      <c r="E1534" s="52" t="s">
        <v>113</v>
      </c>
      <c r="F1534" s="8" t="s">
        <v>16</v>
      </c>
      <c r="G1534" s="8" t="str">
        <f t="shared" si="94"/>
        <v>PT60M</v>
      </c>
      <c r="H1534" s="222" t="s">
        <v>3033</v>
      </c>
      <c r="I1534" s="279" t="s">
        <v>4439</v>
      </c>
      <c r="J1534" s="10" t="str">
        <f t="shared" si="92"/>
        <v>Ecosense_BeechTowerBeech1_sun_+26m_chlorophyll_PAR_sensor_ch2LightSpectrum</v>
      </c>
      <c r="K1534" s="257" t="str">
        <f>VLOOKUP(J1534,[1]TimeSeriesIDs!$A:$E,5,FALSE)</f>
        <v>8882e87bf7b6471ebf18745f8b79a15a</v>
      </c>
      <c r="L1534" s="10">
        <v>0</v>
      </c>
    </row>
    <row r="1535" spans="1:12" x14ac:dyDescent="0.25">
      <c r="A1535" s="91">
        <v>71046</v>
      </c>
      <c r="B1535" s="289" t="s">
        <v>2030</v>
      </c>
      <c r="C1535" s="56" t="s">
        <v>3039</v>
      </c>
      <c r="D1535" s="52" t="s">
        <v>2649</v>
      </c>
      <c r="E1535" s="52" t="s">
        <v>113</v>
      </c>
      <c r="F1535" s="8" t="s">
        <v>16</v>
      </c>
      <c r="G1535" s="8" t="str">
        <f t="shared" si="94"/>
        <v>PT60M</v>
      </c>
      <c r="H1535" s="222" t="s">
        <v>3033</v>
      </c>
      <c r="I1535" s="279" t="s">
        <v>4439</v>
      </c>
      <c r="J1535" s="10" t="str">
        <f t="shared" si="92"/>
        <v>Ecosense_BeechTowerBeech1_sun_+26m_chlorophyll_PAR_sensor_ch5LightSpectrum</v>
      </c>
      <c r="K1535" s="257" t="str">
        <f>VLOOKUP(J1535,[1]TimeSeriesIDs!$A:$E,5,FALSE)</f>
        <v>b380da0d71924ba7ba8217af0fbe2cf7</v>
      </c>
      <c r="L1535" s="10">
        <v>0</v>
      </c>
    </row>
    <row r="1536" spans="1:12" x14ac:dyDescent="0.25">
      <c r="A1536" s="171">
        <v>71047</v>
      </c>
      <c r="B1536" s="141" t="s">
        <v>2639</v>
      </c>
      <c r="C1536" s="141" t="s">
        <v>4273</v>
      </c>
      <c r="D1536" s="10" t="s">
        <v>2649</v>
      </c>
      <c r="E1536" s="240" t="s">
        <v>113</v>
      </c>
      <c r="F1536" s="8" t="s">
        <v>16</v>
      </c>
      <c r="G1536" s="8" t="str">
        <f t="shared" si="94"/>
        <v>PT60M</v>
      </c>
      <c r="H1536" s="222" t="s">
        <v>3033</v>
      </c>
      <c r="I1536" s="222" t="s">
        <v>3047</v>
      </c>
      <c r="J1536" s="10" t="str">
        <f t="shared" si="92"/>
        <v>Ecosense_University71047_wholeSpectrumLightSpectrum</v>
      </c>
      <c r="K1536" s="257" t="str">
        <f>VLOOKUP(J1536,[1]TimeSeriesIDs!$A:$E,5,FALSE)</f>
        <v>0ac9f4f4b9e34792a7606ddab6244e44</v>
      </c>
      <c r="L1536" s="10">
        <v>0</v>
      </c>
    </row>
    <row r="1537" spans="1:12" x14ac:dyDescent="0.25">
      <c r="A1537" s="171">
        <v>71047</v>
      </c>
      <c r="B1537" s="141" t="s">
        <v>2639</v>
      </c>
      <c r="C1537" s="141" t="s">
        <v>4287</v>
      </c>
      <c r="D1537" s="10" t="s">
        <v>2443</v>
      </c>
      <c r="E1537" s="240" t="s">
        <v>113</v>
      </c>
      <c r="F1537" s="8" t="s">
        <v>16</v>
      </c>
      <c r="G1537" s="8" t="s">
        <v>1989</v>
      </c>
      <c r="H1537" s="222" t="s">
        <v>3033</v>
      </c>
      <c r="I1537" s="222" t="s">
        <v>3047</v>
      </c>
      <c r="J1537" s="10" t="str">
        <f t="shared" si="92"/>
        <v>Ecosense_University71047_yieldYield</v>
      </c>
      <c r="K1537" s="257" t="str">
        <f>VLOOKUP(J1537,[1]TimeSeriesIDs!$A:$E,5,FALSE)</f>
        <v>1758f5d9d830490f8b0837aac5e7d74d</v>
      </c>
      <c r="L1537" s="10">
        <v>0</v>
      </c>
    </row>
    <row r="1538" spans="1:12" x14ac:dyDescent="0.25">
      <c r="A1538" s="171">
        <v>71047</v>
      </c>
      <c r="B1538" s="141" t="s">
        <v>2639</v>
      </c>
      <c r="C1538" s="141" t="s">
        <v>4283</v>
      </c>
      <c r="D1538" s="10" t="s">
        <v>2649</v>
      </c>
      <c r="E1538" s="240" t="s">
        <v>113</v>
      </c>
      <c r="F1538" s="8" t="s">
        <v>16</v>
      </c>
      <c r="G1538" s="8" t="str">
        <f t="shared" ref="G1538:G1564" si="95">IF(ISBLANK(B1538),"-","PT60M")</f>
        <v>PT60M</v>
      </c>
      <c r="H1538" s="222" t="s">
        <v>3033</v>
      </c>
      <c r="I1538" s="222" t="s">
        <v>3047</v>
      </c>
      <c r="J1538" s="10" t="str">
        <f t="shared" si="92"/>
        <v>Ecosense_University71047_ch2LightSpectrum</v>
      </c>
      <c r="K1538" s="257" t="str">
        <f>VLOOKUP(J1538,[1]TimeSeriesIDs!$A:$E,5,FALSE)</f>
        <v>2428d79138954a33a47aa322535b9658</v>
      </c>
      <c r="L1538" s="10">
        <v>0</v>
      </c>
    </row>
    <row r="1539" spans="1:12" x14ac:dyDescent="0.25">
      <c r="A1539" s="171">
        <v>71047</v>
      </c>
      <c r="B1539" s="141" t="s">
        <v>2639</v>
      </c>
      <c r="C1539" s="141" t="s">
        <v>4275</v>
      </c>
      <c r="D1539" s="222" t="s">
        <v>2450</v>
      </c>
      <c r="E1539" s="222" t="s">
        <v>68</v>
      </c>
      <c r="F1539" s="8" t="s">
        <v>16</v>
      </c>
      <c r="G1539" s="8" t="str">
        <f t="shared" si="95"/>
        <v>PT60M</v>
      </c>
      <c r="H1539" s="222" t="s">
        <v>3033</v>
      </c>
      <c r="I1539" s="222" t="s">
        <v>3047</v>
      </c>
      <c r="J1539" s="10" t="str">
        <f t="shared" si="92"/>
        <v>Ecosense_University71047_tempLeafTemp</v>
      </c>
      <c r="K1539" s="257" t="str">
        <f>VLOOKUP(J1539,[1]TimeSeriesIDs!$A:$E,5,FALSE)</f>
        <v>2df18dd117724791b169c1331799700c</v>
      </c>
      <c r="L1539" s="10">
        <v>0</v>
      </c>
    </row>
    <row r="1540" spans="1:12" x14ac:dyDescent="0.25">
      <c r="A1540" s="171">
        <v>71047</v>
      </c>
      <c r="B1540" s="141" t="s">
        <v>2639</v>
      </c>
      <c r="C1540" s="141" t="s">
        <v>4276</v>
      </c>
      <c r="D1540" s="10" t="s">
        <v>2649</v>
      </c>
      <c r="E1540" s="240" t="s">
        <v>113</v>
      </c>
      <c r="F1540" s="8" t="s">
        <v>16</v>
      </c>
      <c r="G1540" s="8" t="str">
        <f t="shared" si="95"/>
        <v>PT60M</v>
      </c>
      <c r="H1540" s="222" t="s">
        <v>3033</v>
      </c>
      <c r="I1540" s="222" t="s">
        <v>3047</v>
      </c>
      <c r="J1540" s="10" t="str">
        <f t="shared" si="92"/>
        <v>Ecosense_University71047_nearInfraredSpectrumLightSpectrum</v>
      </c>
      <c r="K1540" s="257" t="str">
        <f>VLOOKUP(J1540,[1]TimeSeriesIDs!$A:$E,5,FALSE)</f>
        <v>37321ecee5d242e8ba60f650c45bbf77</v>
      </c>
      <c r="L1540" s="10">
        <v>0</v>
      </c>
    </row>
    <row r="1541" spans="1:12" x14ac:dyDescent="0.25">
      <c r="A1541" s="171">
        <v>71047</v>
      </c>
      <c r="B1541" s="141" t="s">
        <v>2639</v>
      </c>
      <c r="C1541" s="141" t="s">
        <v>4280</v>
      </c>
      <c r="D1541" s="222" t="s">
        <v>2649</v>
      </c>
      <c r="E1541" s="222" t="s">
        <v>113</v>
      </c>
      <c r="F1541" s="8" t="s">
        <v>16</v>
      </c>
      <c r="G1541" s="8" t="str">
        <f t="shared" si="95"/>
        <v>PT60M</v>
      </c>
      <c r="H1541" s="222" t="s">
        <v>3033</v>
      </c>
      <c r="I1541" s="222" t="s">
        <v>3047</v>
      </c>
      <c r="J1541" s="10" t="str">
        <f t="shared" si="92"/>
        <v>Ecosense_University71047_ch5LightSpectrum</v>
      </c>
      <c r="K1541" s="257" t="str">
        <f>VLOOKUP(J1541,[1]TimeSeriesIDs!$A:$E,5,FALSE)</f>
        <v>384eeae61f3a4f1f8fb72aaeb7f59004</v>
      </c>
      <c r="L1541" s="10">
        <v>0</v>
      </c>
    </row>
    <row r="1542" spans="1:12" x14ac:dyDescent="0.25">
      <c r="A1542" s="171">
        <v>71047</v>
      </c>
      <c r="B1542" s="141" t="s">
        <v>2639</v>
      </c>
      <c r="C1542" s="141" t="s">
        <v>4284</v>
      </c>
      <c r="D1542" s="10" t="s">
        <v>2649</v>
      </c>
      <c r="E1542" s="190" t="s">
        <v>113</v>
      </c>
      <c r="F1542" s="8" t="s">
        <v>16</v>
      </c>
      <c r="G1542" s="8" t="str">
        <f t="shared" si="95"/>
        <v>PT60M</v>
      </c>
      <c r="H1542" s="222" t="s">
        <v>3033</v>
      </c>
      <c r="I1542" s="222" t="s">
        <v>3047</v>
      </c>
      <c r="J1542" s="10" t="str">
        <f t="shared" si="92"/>
        <v>Ecosense_University71047_ch1LightSpectrum</v>
      </c>
      <c r="K1542" s="257" t="str">
        <f>VLOOKUP(J1542,[1]TimeSeriesIDs!$A:$E,5,FALSE)</f>
        <v>4a0a1b66ae664a6b91bec3b3b41ee3a2</v>
      </c>
      <c r="L1542" s="10">
        <v>0</v>
      </c>
    </row>
    <row r="1543" spans="1:12" x14ac:dyDescent="0.25">
      <c r="A1543" s="171">
        <v>71047</v>
      </c>
      <c r="B1543" s="141" t="s">
        <v>2639</v>
      </c>
      <c r="C1543" s="141" t="s">
        <v>4282</v>
      </c>
      <c r="D1543" s="10" t="s">
        <v>2649</v>
      </c>
      <c r="E1543" s="240" t="s">
        <v>113</v>
      </c>
      <c r="F1543" s="8" t="s">
        <v>16</v>
      </c>
      <c r="G1543" s="8" t="str">
        <f t="shared" si="95"/>
        <v>PT60M</v>
      </c>
      <c r="H1543" s="222" t="s">
        <v>3033</v>
      </c>
      <c r="I1543" s="222" t="s">
        <v>3047</v>
      </c>
      <c r="J1543" s="10" t="str">
        <f t="shared" si="92"/>
        <v>Ecosense_University71047_ch3LightSpectrum</v>
      </c>
      <c r="K1543" s="257" t="str">
        <f>VLOOKUP(J1543,[1]TimeSeriesIDs!$A:$E,5,FALSE)</f>
        <v>4e7f77b9ae1c40b4a8493eca456a46ea</v>
      </c>
      <c r="L1543" s="10">
        <v>0</v>
      </c>
    </row>
    <row r="1544" spans="1:12" x14ac:dyDescent="0.25">
      <c r="A1544" s="171">
        <v>71047</v>
      </c>
      <c r="B1544" s="141" t="s">
        <v>2639</v>
      </c>
      <c r="C1544" s="141" t="s">
        <v>4285</v>
      </c>
      <c r="D1544" s="222" t="s">
        <v>2649</v>
      </c>
      <c r="E1544" s="222" t="s">
        <v>113</v>
      </c>
      <c r="F1544" s="8" t="s">
        <v>16</v>
      </c>
      <c r="G1544" s="8" t="str">
        <f t="shared" si="95"/>
        <v>PT60M</v>
      </c>
      <c r="H1544" s="222" t="s">
        <v>3033</v>
      </c>
      <c r="I1544" s="222" t="s">
        <v>3047</v>
      </c>
      <c r="J1544" s="10" t="str">
        <f t="shared" si="92"/>
        <v>Ecosense_University71047_ch0LightSpectrum</v>
      </c>
      <c r="K1544" s="257" t="str">
        <f>VLOOKUP(J1544,[1]TimeSeriesIDs!$A:$E,5,FALSE)</f>
        <v>5cf9759404504caabb56931bc92ad790</v>
      </c>
      <c r="L1544" s="10">
        <v>0</v>
      </c>
    </row>
    <row r="1545" spans="1:12" x14ac:dyDescent="0.25">
      <c r="A1545" s="171">
        <v>71047</v>
      </c>
      <c r="B1545" s="141" t="s">
        <v>2639</v>
      </c>
      <c r="C1545" s="141" t="s">
        <v>4278</v>
      </c>
      <c r="D1545" s="10" t="s">
        <v>2649</v>
      </c>
      <c r="E1545" s="240" t="s">
        <v>113</v>
      </c>
      <c r="F1545" s="8" t="s">
        <v>16</v>
      </c>
      <c r="G1545" s="8" t="str">
        <f t="shared" si="95"/>
        <v>PT60M</v>
      </c>
      <c r="H1545" s="222" t="s">
        <v>3033</v>
      </c>
      <c r="I1545" s="222" t="s">
        <v>3047</v>
      </c>
      <c r="J1545" s="10" t="str">
        <f t="shared" si="92"/>
        <v>Ecosense_University71047_ch7LightSpectrum</v>
      </c>
      <c r="K1545" s="257" t="str">
        <f>VLOOKUP(J1545,[1]TimeSeriesIDs!$A:$E,5,FALSE)</f>
        <v>8de3123f64c14b58abbf0fed8d6cc9e0</v>
      </c>
      <c r="L1545" s="10">
        <v>0</v>
      </c>
    </row>
    <row r="1546" spans="1:12" x14ac:dyDescent="0.25">
      <c r="A1546" s="171">
        <v>71047</v>
      </c>
      <c r="B1546" s="141" t="s">
        <v>2639</v>
      </c>
      <c r="C1546" s="141" t="s">
        <v>4277</v>
      </c>
      <c r="D1546" s="10" t="s">
        <v>140</v>
      </c>
      <c r="E1546" s="240" t="s">
        <v>113</v>
      </c>
      <c r="F1546" s="8" t="s">
        <v>16</v>
      </c>
      <c r="G1546" s="8" t="str">
        <f t="shared" si="95"/>
        <v>PT60M</v>
      </c>
      <c r="H1546" s="222" t="s">
        <v>3033</v>
      </c>
      <c r="I1546" s="222" t="s">
        <v>3047</v>
      </c>
      <c r="J1546" s="10" t="str">
        <f t="shared" si="92"/>
        <v>Ecosense_University71047_gainDigitalRawSignal</v>
      </c>
      <c r="K1546" s="257" t="str">
        <f>VLOOKUP(J1546,[1]TimeSeriesIDs!$A:$E,5,FALSE)</f>
        <v>bc26eaf3b19d4e71978210758882c38b</v>
      </c>
      <c r="L1546" s="10">
        <v>0</v>
      </c>
    </row>
    <row r="1547" spans="1:12" x14ac:dyDescent="0.25">
      <c r="A1547" s="171">
        <v>71047</v>
      </c>
      <c r="B1547" s="141" t="s">
        <v>2639</v>
      </c>
      <c r="C1547" s="141" t="s">
        <v>4288</v>
      </c>
      <c r="D1547" s="10" t="s">
        <v>2436</v>
      </c>
      <c r="E1547" s="240" t="s">
        <v>113</v>
      </c>
      <c r="F1547" s="8" t="s">
        <v>16</v>
      </c>
      <c r="G1547" s="8" t="str">
        <f t="shared" si="95"/>
        <v>PT60M</v>
      </c>
      <c r="H1547" s="222" t="s">
        <v>3033</v>
      </c>
      <c r="I1547" s="222" t="s">
        <v>3047</v>
      </c>
      <c r="J1547" s="10" t="str">
        <f t="shared" si="92"/>
        <v>Ecosense_University71047_chlf_maxChlorophyllFluorescenceMax</v>
      </c>
      <c r="K1547" s="257" t="str">
        <f>VLOOKUP(J1547,[1]TimeSeriesIDs!$A:$E,5,FALSE)</f>
        <v>bd01a4b1073f49b1ba14c7d5cd59f880</v>
      </c>
      <c r="L1547" s="10">
        <v>0</v>
      </c>
    </row>
    <row r="1548" spans="1:12" x14ac:dyDescent="0.25">
      <c r="A1548" s="171">
        <v>71047</v>
      </c>
      <c r="B1548" s="141" t="s">
        <v>2639</v>
      </c>
      <c r="C1548" s="141" t="s">
        <v>4279</v>
      </c>
      <c r="D1548" s="10" t="s">
        <v>2649</v>
      </c>
      <c r="E1548" s="190" t="s">
        <v>113</v>
      </c>
      <c r="F1548" s="8" t="s">
        <v>16</v>
      </c>
      <c r="G1548" s="8" t="str">
        <f t="shared" si="95"/>
        <v>PT60M</v>
      </c>
      <c r="H1548" s="222" t="s">
        <v>3033</v>
      </c>
      <c r="I1548" s="222" t="s">
        <v>3047</v>
      </c>
      <c r="J1548" s="10" t="str">
        <f t="shared" si="92"/>
        <v>Ecosense_University71047_ch6LightSpectrum</v>
      </c>
      <c r="K1548" s="257" t="str">
        <f>VLOOKUP(J1548,[1]TimeSeriesIDs!$A:$E,5,FALSE)</f>
        <v>c104c383f8b64d8c93e36a8e3339d3b2</v>
      </c>
      <c r="L1548" s="10">
        <v>0</v>
      </c>
    </row>
    <row r="1549" spans="1:12" x14ac:dyDescent="0.25">
      <c r="A1549" s="171">
        <v>71047</v>
      </c>
      <c r="B1549" s="141" t="s">
        <v>2639</v>
      </c>
      <c r="C1549" s="141" t="s">
        <v>4274</v>
      </c>
      <c r="D1549" s="10" t="s">
        <v>154</v>
      </c>
      <c r="E1549" s="190" t="s">
        <v>2641</v>
      </c>
      <c r="F1549" s="8" t="s">
        <v>16</v>
      </c>
      <c r="G1549" s="8" t="str">
        <f t="shared" si="95"/>
        <v>PT60M</v>
      </c>
      <c r="H1549" s="222" t="s">
        <v>3033</v>
      </c>
      <c r="I1549" s="222" t="s">
        <v>3047</v>
      </c>
      <c r="J1549" s="10" t="str">
        <f t="shared" si="92"/>
        <v>Ecosense_University71047_tintDuration</v>
      </c>
      <c r="K1549" s="257" t="str">
        <f>VLOOKUP(J1549,[1]TimeSeriesIDs!$A:$E,5,FALSE)</f>
        <v>d3f15aa0e93741b58c507d6386ecc545</v>
      </c>
      <c r="L1549" s="10">
        <v>0</v>
      </c>
    </row>
    <row r="1550" spans="1:12" x14ac:dyDescent="0.25">
      <c r="A1550" s="171">
        <v>71047</v>
      </c>
      <c r="B1550" s="141" t="s">
        <v>2639</v>
      </c>
      <c r="C1550" s="141" t="s">
        <v>4281</v>
      </c>
      <c r="D1550" s="10" t="s">
        <v>2649</v>
      </c>
      <c r="E1550" s="240" t="s">
        <v>113</v>
      </c>
      <c r="F1550" s="8" t="s">
        <v>16</v>
      </c>
      <c r="G1550" s="8" t="str">
        <f t="shared" si="95"/>
        <v>PT60M</v>
      </c>
      <c r="H1550" s="222" t="s">
        <v>3033</v>
      </c>
      <c r="I1550" s="222" t="s">
        <v>3047</v>
      </c>
      <c r="J1550" s="10" t="str">
        <f t="shared" si="92"/>
        <v>Ecosense_University71047_ch4LightSpectrum</v>
      </c>
      <c r="K1550" s="257" t="str">
        <f>VLOOKUP(J1550,[1]TimeSeriesIDs!$A:$E,5,FALSE)</f>
        <v>e9b0a2888d674de78c0ee211a7489f35</v>
      </c>
      <c r="L1550" s="10">
        <v>0</v>
      </c>
    </row>
    <row r="1551" spans="1:12" x14ac:dyDescent="0.25">
      <c r="A1551" s="171">
        <v>71047</v>
      </c>
      <c r="B1551" s="141" t="s">
        <v>2639</v>
      </c>
      <c r="C1551" s="141" t="s">
        <v>4286</v>
      </c>
      <c r="D1551" s="10" t="s">
        <v>2437</v>
      </c>
      <c r="E1551" s="240" t="s">
        <v>113</v>
      </c>
      <c r="F1551" s="8" t="s">
        <v>16</v>
      </c>
      <c r="G1551" s="8" t="str">
        <f t="shared" si="95"/>
        <v>PT60M</v>
      </c>
      <c r="H1551" s="222" t="s">
        <v>3033</v>
      </c>
      <c r="I1551" s="222" t="s">
        <v>3047</v>
      </c>
      <c r="J1551" s="10" t="str">
        <f t="shared" si="92"/>
        <v>Ecosense_University71047_chlf_minChlorophyllFluorescenceMin</v>
      </c>
      <c r="K1551" s="257" t="str">
        <f>VLOOKUP(J1551,[1]TimeSeriesIDs!$A:$E,5,FALSE)</f>
        <v>ee810a11b37f4613991f86f2bb5e404e</v>
      </c>
      <c r="L1551" s="10">
        <v>0</v>
      </c>
    </row>
    <row r="1552" spans="1:12" x14ac:dyDescent="0.25">
      <c r="A1552" s="171">
        <v>71048</v>
      </c>
      <c r="B1552" s="141" t="s">
        <v>2639</v>
      </c>
      <c r="C1552" s="141" t="s">
        <v>4304</v>
      </c>
      <c r="D1552" s="10" t="s">
        <v>2436</v>
      </c>
      <c r="E1552" s="240" t="s">
        <v>113</v>
      </c>
      <c r="F1552" s="8" t="s">
        <v>16</v>
      </c>
      <c r="G1552" s="8" t="str">
        <f t="shared" si="95"/>
        <v>PT60M</v>
      </c>
      <c r="H1552" s="222" t="s">
        <v>3033</v>
      </c>
      <c r="I1552" s="222" t="s">
        <v>3047</v>
      </c>
      <c r="J1552" s="10" t="str">
        <f t="shared" si="92"/>
        <v>Ecosense_University71048_chlf_maxChlorophyllFluorescenceMax</v>
      </c>
      <c r="K1552" s="257" t="str">
        <f>VLOOKUP(J1552,[1]TimeSeriesIDs!$A:$E,5,FALSE)</f>
        <v>0788dfb51d364a65b9a6d74c9ac2b51b</v>
      </c>
      <c r="L1552" s="10">
        <v>0</v>
      </c>
    </row>
    <row r="1553" spans="1:12" x14ac:dyDescent="0.25">
      <c r="A1553" s="171">
        <v>71048</v>
      </c>
      <c r="B1553" s="141" t="s">
        <v>2639</v>
      </c>
      <c r="C1553" s="141" t="s">
        <v>4292</v>
      </c>
      <c r="D1553" s="10" t="s">
        <v>2649</v>
      </c>
      <c r="E1553" s="240" t="s">
        <v>113</v>
      </c>
      <c r="F1553" s="8" t="s">
        <v>16</v>
      </c>
      <c r="G1553" s="8" t="str">
        <f t="shared" si="95"/>
        <v>PT60M</v>
      </c>
      <c r="H1553" s="222" t="s">
        <v>3033</v>
      </c>
      <c r="I1553" s="222" t="s">
        <v>3047</v>
      </c>
      <c r="J1553" s="10" t="str">
        <f t="shared" si="92"/>
        <v>Ecosense_University71048_nearInfraredSpectrumLightSpectrum</v>
      </c>
      <c r="K1553" s="257" t="str">
        <f>VLOOKUP(J1553,[1]TimeSeriesIDs!$A:$E,5,FALSE)</f>
        <v>0dd7b849094d440fa87a944da67a43a3</v>
      </c>
      <c r="L1553" s="10">
        <v>0</v>
      </c>
    </row>
    <row r="1554" spans="1:12" x14ac:dyDescent="0.25">
      <c r="A1554" s="171">
        <v>71048</v>
      </c>
      <c r="B1554" s="141" t="s">
        <v>2639</v>
      </c>
      <c r="C1554" s="141" t="s">
        <v>4293</v>
      </c>
      <c r="D1554" s="10" t="s">
        <v>140</v>
      </c>
      <c r="E1554" s="240" t="s">
        <v>113</v>
      </c>
      <c r="F1554" s="8" t="s">
        <v>16</v>
      </c>
      <c r="G1554" s="8" t="str">
        <f t="shared" si="95"/>
        <v>PT60M</v>
      </c>
      <c r="H1554" s="222" t="s">
        <v>3033</v>
      </c>
      <c r="I1554" s="222" t="s">
        <v>3047</v>
      </c>
      <c r="J1554" s="10" t="str">
        <f t="shared" si="92"/>
        <v>Ecosense_University71048_gainDigitalRawSignal</v>
      </c>
      <c r="K1554" s="257" t="str">
        <f>VLOOKUP(J1554,[1]TimeSeriesIDs!$A:$E,5,FALSE)</f>
        <v>0ec30c1146a44caca5e27d72766832ac</v>
      </c>
      <c r="L1554" s="10">
        <v>0</v>
      </c>
    </row>
    <row r="1555" spans="1:12" x14ac:dyDescent="0.25">
      <c r="A1555" s="171">
        <v>71048</v>
      </c>
      <c r="B1555" s="141" t="s">
        <v>2639</v>
      </c>
      <c r="C1555" s="141" t="s">
        <v>4295</v>
      </c>
      <c r="D1555" s="10" t="s">
        <v>2649</v>
      </c>
      <c r="E1555" s="190" t="s">
        <v>113</v>
      </c>
      <c r="F1555" s="8" t="s">
        <v>16</v>
      </c>
      <c r="G1555" s="8" t="str">
        <f t="shared" si="95"/>
        <v>PT60M</v>
      </c>
      <c r="H1555" s="222" t="s">
        <v>3033</v>
      </c>
      <c r="I1555" s="222" t="s">
        <v>3047</v>
      </c>
      <c r="J1555" s="10" t="str">
        <f t="shared" si="92"/>
        <v>Ecosense_University71048_ch6LightSpectrum</v>
      </c>
      <c r="K1555" s="257" t="str">
        <f>VLOOKUP(J1555,[1]TimeSeriesIDs!$A:$E,5,FALSE)</f>
        <v>18925fa0c5834b11973bcec27e845124</v>
      </c>
      <c r="L1555" s="10">
        <v>0</v>
      </c>
    </row>
    <row r="1556" spans="1:12" x14ac:dyDescent="0.25">
      <c r="A1556" s="171">
        <v>71048</v>
      </c>
      <c r="B1556" s="141" t="s">
        <v>2639</v>
      </c>
      <c r="C1556" s="141" t="s">
        <v>4301</v>
      </c>
      <c r="D1556" s="222" t="s">
        <v>2649</v>
      </c>
      <c r="E1556" s="222" t="s">
        <v>113</v>
      </c>
      <c r="F1556" s="8" t="s">
        <v>16</v>
      </c>
      <c r="G1556" s="8" t="str">
        <f t="shared" si="95"/>
        <v>PT60M</v>
      </c>
      <c r="H1556" s="222" t="s">
        <v>3033</v>
      </c>
      <c r="I1556" s="222" t="s">
        <v>3047</v>
      </c>
      <c r="J1556" s="10" t="str">
        <f t="shared" si="92"/>
        <v>Ecosense_University71048_ch0LightSpectrum</v>
      </c>
      <c r="K1556" s="257" t="str">
        <f>VLOOKUP(J1556,[1]TimeSeriesIDs!$A:$E,5,FALSE)</f>
        <v>2c397d43541442f1add2be971e0a0412</v>
      </c>
      <c r="L1556" s="10">
        <v>0</v>
      </c>
    </row>
    <row r="1557" spans="1:12" x14ac:dyDescent="0.25">
      <c r="A1557" s="171">
        <v>71048</v>
      </c>
      <c r="B1557" s="141" t="s">
        <v>2639</v>
      </c>
      <c r="C1557" s="141" t="s">
        <v>4297</v>
      </c>
      <c r="D1557" s="10" t="s">
        <v>2649</v>
      </c>
      <c r="E1557" s="240" t="s">
        <v>113</v>
      </c>
      <c r="F1557" s="8" t="s">
        <v>16</v>
      </c>
      <c r="G1557" s="8" t="str">
        <f t="shared" si="95"/>
        <v>PT60M</v>
      </c>
      <c r="H1557" s="222" t="s">
        <v>3033</v>
      </c>
      <c r="I1557" s="222" t="s">
        <v>3047</v>
      </c>
      <c r="J1557" s="10" t="str">
        <f t="shared" si="92"/>
        <v>Ecosense_University71048_ch4LightSpectrum</v>
      </c>
      <c r="K1557" s="257" t="str">
        <f>VLOOKUP(J1557,[1]TimeSeriesIDs!$A:$E,5,FALSE)</f>
        <v>3780c54c413f43b99214bbb35be73122</v>
      </c>
      <c r="L1557" s="10">
        <v>0</v>
      </c>
    </row>
    <row r="1558" spans="1:12" x14ac:dyDescent="0.25">
      <c r="A1558" s="171">
        <v>71048</v>
      </c>
      <c r="B1558" s="141" t="s">
        <v>2639</v>
      </c>
      <c r="C1558" s="141" t="s">
        <v>4298</v>
      </c>
      <c r="D1558" s="10" t="s">
        <v>2649</v>
      </c>
      <c r="E1558" s="240" t="s">
        <v>113</v>
      </c>
      <c r="F1558" s="8" t="s">
        <v>16</v>
      </c>
      <c r="G1558" s="8" t="str">
        <f t="shared" si="95"/>
        <v>PT60M</v>
      </c>
      <c r="H1558" s="222" t="s">
        <v>3033</v>
      </c>
      <c r="I1558" s="222" t="s">
        <v>3047</v>
      </c>
      <c r="J1558" s="10" t="str">
        <f t="shared" si="92"/>
        <v>Ecosense_University71048_ch3LightSpectrum</v>
      </c>
      <c r="K1558" s="257" t="str">
        <f>VLOOKUP(J1558,[1]TimeSeriesIDs!$A:$E,5,FALSE)</f>
        <v>6bcf4de7ab3241c687babdb60b0369d1</v>
      </c>
      <c r="L1558" s="10">
        <v>0</v>
      </c>
    </row>
    <row r="1559" spans="1:12" x14ac:dyDescent="0.25">
      <c r="A1559" s="171">
        <v>71048</v>
      </c>
      <c r="B1559" s="141" t="s">
        <v>2639</v>
      </c>
      <c r="C1559" s="141" t="s">
        <v>4300</v>
      </c>
      <c r="D1559" s="10" t="s">
        <v>2649</v>
      </c>
      <c r="E1559" s="190" t="s">
        <v>113</v>
      </c>
      <c r="F1559" s="8" t="s">
        <v>16</v>
      </c>
      <c r="G1559" s="8" t="str">
        <f t="shared" si="95"/>
        <v>PT60M</v>
      </c>
      <c r="H1559" s="222" t="s">
        <v>3033</v>
      </c>
      <c r="I1559" s="222" t="s">
        <v>3047</v>
      </c>
      <c r="J1559" s="10" t="str">
        <f t="shared" si="92"/>
        <v>Ecosense_University71048_ch1LightSpectrum</v>
      </c>
      <c r="K1559" s="257" t="str">
        <f>VLOOKUP(J1559,[1]TimeSeriesIDs!$A:$E,5,FALSE)</f>
        <v>7eb1deda04fb4212a39b63b645650d19</v>
      </c>
      <c r="L1559" s="10">
        <v>0</v>
      </c>
    </row>
    <row r="1560" spans="1:12" x14ac:dyDescent="0.25">
      <c r="A1560" s="171">
        <v>71048</v>
      </c>
      <c r="B1560" s="141" t="s">
        <v>2639</v>
      </c>
      <c r="C1560" s="141" t="s">
        <v>4291</v>
      </c>
      <c r="D1560" s="222" t="s">
        <v>2450</v>
      </c>
      <c r="E1560" s="222" t="s">
        <v>68</v>
      </c>
      <c r="F1560" s="8" t="s">
        <v>16</v>
      </c>
      <c r="G1560" s="8" t="str">
        <f t="shared" si="95"/>
        <v>PT60M</v>
      </c>
      <c r="H1560" s="222" t="s">
        <v>3033</v>
      </c>
      <c r="I1560" s="222" t="s">
        <v>3047</v>
      </c>
      <c r="J1560" s="10" t="str">
        <f t="shared" si="92"/>
        <v>Ecosense_University71048_tempLeafTemp</v>
      </c>
      <c r="K1560" s="257" t="str">
        <f>VLOOKUP(J1560,[1]TimeSeriesIDs!$A:$E,5,FALSE)</f>
        <v>8a19559adc204b6d9648c155ac97b310</v>
      </c>
      <c r="L1560" s="10">
        <v>0</v>
      </c>
    </row>
    <row r="1561" spans="1:12" x14ac:dyDescent="0.25">
      <c r="A1561" s="171">
        <v>71048</v>
      </c>
      <c r="B1561" s="141" t="s">
        <v>2639</v>
      </c>
      <c r="C1561" s="141" t="s">
        <v>4290</v>
      </c>
      <c r="D1561" s="10" t="s">
        <v>154</v>
      </c>
      <c r="E1561" s="190" t="s">
        <v>2641</v>
      </c>
      <c r="F1561" s="8" t="s">
        <v>16</v>
      </c>
      <c r="G1561" s="8" t="str">
        <f t="shared" si="95"/>
        <v>PT60M</v>
      </c>
      <c r="H1561" s="222" t="s">
        <v>3033</v>
      </c>
      <c r="I1561" s="222" t="s">
        <v>3047</v>
      </c>
      <c r="J1561" s="10" t="str">
        <f t="shared" si="92"/>
        <v>Ecosense_University71048_tintDuration</v>
      </c>
      <c r="K1561" s="257" t="str">
        <f>VLOOKUP(J1561,[1]TimeSeriesIDs!$A:$E,5,FALSE)</f>
        <v>b20c16046dfe4090ae6430a129bb8291</v>
      </c>
      <c r="L1561" s="10">
        <v>0</v>
      </c>
    </row>
    <row r="1562" spans="1:12" x14ac:dyDescent="0.25">
      <c r="A1562" s="171">
        <v>71048</v>
      </c>
      <c r="B1562" s="141" t="s">
        <v>2639</v>
      </c>
      <c r="C1562" s="141" t="s">
        <v>4294</v>
      </c>
      <c r="D1562" s="10" t="s">
        <v>2649</v>
      </c>
      <c r="E1562" s="240" t="s">
        <v>113</v>
      </c>
      <c r="F1562" s="8" t="s">
        <v>16</v>
      </c>
      <c r="G1562" s="8" t="str">
        <f t="shared" si="95"/>
        <v>PT60M</v>
      </c>
      <c r="H1562" s="222" t="s">
        <v>3033</v>
      </c>
      <c r="I1562" s="222" t="s">
        <v>3047</v>
      </c>
      <c r="J1562" s="10" t="str">
        <f t="shared" si="92"/>
        <v>Ecosense_University71048_ch7LightSpectrum</v>
      </c>
      <c r="K1562" s="257" t="str">
        <f>VLOOKUP(J1562,[1]TimeSeriesIDs!$A:$E,5,FALSE)</f>
        <v>b93b5c33f8c14221b89ac2d55b25067b</v>
      </c>
      <c r="L1562" s="10">
        <v>0</v>
      </c>
    </row>
    <row r="1563" spans="1:12" x14ac:dyDescent="0.25">
      <c r="A1563" s="308">
        <v>71048</v>
      </c>
      <c r="B1563" s="310" t="s">
        <v>2639</v>
      </c>
      <c r="C1563" s="312" t="s">
        <v>4299</v>
      </c>
      <c r="D1563" s="10" t="s">
        <v>2649</v>
      </c>
      <c r="E1563" s="146" t="s">
        <v>113</v>
      </c>
      <c r="F1563" s="7" t="s">
        <v>16</v>
      </c>
      <c r="G1563" s="8" t="str">
        <f t="shared" si="95"/>
        <v>PT60M</v>
      </c>
      <c r="H1563" s="222" t="s">
        <v>3033</v>
      </c>
      <c r="I1563" s="224" t="s">
        <v>3047</v>
      </c>
      <c r="J1563" s="9" t="str">
        <f t="shared" si="92"/>
        <v>Ecosense_University71048_ch2LightSpectrum</v>
      </c>
      <c r="K1563" s="256" t="str">
        <f>VLOOKUP(J1563,[1]TimeSeriesIDs!$A:$E,5,FALSE)</f>
        <v>b97c6a2a2da44fb8a054a5eb32fb0c16</v>
      </c>
      <c r="L1563" s="10">
        <v>0</v>
      </c>
    </row>
    <row r="1564" spans="1:12" x14ac:dyDescent="0.25">
      <c r="A1564" s="171">
        <v>71048</v>
      </c>
      <c r="B1564" s="141" t="s">
        <v>2639</v>
      </c>
      <c r="C1564" s="141" t="s">
        <v>4296</v>
      </c>
      <c r="D1564" s="222" t="s">
        <v>2649</v>
      </c>
      <c r="E1564" s="225" t="s">
        <v>113</v>
      </c>
      <c r="F1564" s="7" t="s">
        <v>16</v>
      </c>
      <c r="G1564" s="8" t="str">
        <f t="shared" si="95"/>
        <v>PT60M</v>
      </c>
      <c r="H1564" s="222" t="s">
        <v>3033</v>
      </c>
      <c r="I1564" s="224" t="s">
        <v>3047</v>
      </c>
      <c r="J1564" s="9" t="str">
        <f t="shared" si="92"/>
        <v>Ecosense_University71048_ch5LightSpectrum</v>
      </c>
      <c r="K1564" s="231" t="str">
        <f>VLOOKUP(J1564,[1]TimeSeriesIDs!$A:$E,5,FALSE)</f>
        <v>d5f86e278a61480f815fe2468eef9151</v>
      </c>
      <c r="L1564" s="10">
        <v>0</v>
      </c>
    </row>
    <row r="1565" spans="1:12" x14ac:dyDescent="0.25">
      <c r="A1565" s="171">
        <v>71048</v>
      </c>
      <c r="B1565" s="141" t="s">
        <v>2639</v>
      </c>
      <c r="C1565" s="141" t="s">
        <v>4303</v>
      </c>
      <c r="D1565" s="10" t="s">
        <v>2443</v>
      </c>
      <c r="E1565" s="146" t="s">
        <v>113</v>
      </c>
      <c r="F1565" s="7" t="s">
        <v>16</v>
      </c>
      <c r="G1565" s="8" t="s">
        <v>1989</v>
      </c>
      <c r="H1565" s="222" t="s">
        <v>3033</v>
      </c>
      <c r="I1565" s="224" t="s">
        <v>3047</v>
      </c>
      <c r="J1565" s="9" t="str">
        <f t="shared" si="92"/>
        <v>Ecosense_University71048_yieldYield</v>
      </c>
      <c r="K1565" s="231" t="str">
        <f>VLOOKUP(J1565,[1]TimeSeriesIDs!$A:$E,5,FALSE)</f>
        <v>d80accd89e17440b881185a70c9bb6e0</v>
      </c>
      <c r="L1565" s="10">
        <v>0</v>
      </c>
    </row>
    <row r="1566" spans="1:12" x14ac:dyDescent="0.25">
      <c r="A1566" s="171">
        <v>71048</v>
      </c>
      <c r="B1566" s="141" t="s">
        <v>2639</v>
      </c>
      <c r="C1566" s="141" t="s">
        <v>4289</v>
      </c>
      <c r="D1566" s="10" t="s">
        <v>2649</v>
      </c>
      <c r="E1566" s="146" t="s">
        <v>113</v>
      </c>
      <c r="F1566" s="7" t="s">
        <v>16</v>
      </c>
      <c r="G1566" s="8" t="str">
        <f t="shared" ref="G1566:G1573" si="96">IF(ISBLANK(B1566),"-","PT60M")</f>
        <v>PT60M</v>
      </c>
      <c r="H1566" s="222" t="s">
        <v>3033</v>
      </c>
      <c r="I1566" s="224" t="s">
        <v>3047</v>
      </c>
      <c r="J1566" s="9" t="str">
        <f t="shared" si="92"/>
        <v>Ecosense_University71048_wholeSpectrumLightSpectrum</v>
      </c>
      <c r="K1566" s="231" t="str">
        <f>VLOOKUP(J1566,[1]TimeSeriesIDs!$A:$E,5,FALSE)</f>
        <v>f4df3adc9a2446b9a537dfdbf1f56ecf</v>
      </c>
      <c r="L1566" s="10">
        <v>0</v>
      </c>
    </row>
    <row r="1567" spans="1:12" x14ac:dyDescent="0.25">
      <c r="A1567" s="171">
        <v>71048</v>
      </c>
      <c r="B1567" s="141" t="s">
        <v>2639</v>
      </c>
      <c r="C1567" s="141" t="s">
        <v>4302</v>
      </c>
      <c r="D1567" s="10" t="s">
        <v>2437</v>
      </c>
      <c r="E1567" s="146" t="s">
        <v>113</v>
      </c>
      <c r="F1567" s="7" t="s">
        <v>16</v>
      </c>
      <c r="G1567" s="8" t="str">
        <f t="shared" si="96"/>
        <v>PT60M</v>
      </c>
      <c r="H1567" s="222" t="s">
        <v>3033</v>
      </c>
      <c r="I1567" s="224" t="s">
        <v>3047</v>
      </c>
      <c r="J1567" s="9" t="str">
        <f t="shared" si="92"/>
        <v>Ecosense_University71048_chlf_minChlorophyllFluorescenceMin</v>
      </c>
      <c r="K1567" s="231" t="str">
        <f>VLOOKUP(J1567,[1]TimeSeriesIDs!$A:$E,5,FALSE)</f>
        <v>f5c12c34e71745a9bffcfbfe89319ce6</v>
      </c>
      <c r="L1567" s="10">
        <v>0</v>
      </c>
    </row>
    <row r="1568" spans="1:12" x14ac:dyDescent="0.25">
      <c r="A1568" s="91">
        <v>71048</v>
      </c>
      <c r="B1568" s="281" t="s">
        <v>1988</v>
      </c>
      <c r="C1568" s="56" t="s">
        <v>3037</v>
      </c>
      <c r="D1568" s="52" t="s">
        <v>2649</v>
      </c>
      <c r="E1568" s="78" t="s">
        <v>113</v>
      </c>
      <c r="F1568" s="7" t="s">
        <v>16</v>
      </c>
      <c r="G1568" s="8" t="str">
        <f t="shared" si="96"/>
        <v>PT60M</v>
      </c>
      <c r="H1568" s="222" t="s">
        <v>3033</v>
      </c>
      <c r="I1568" s="274" t="s">
        <v>4439</v>
      </c>
      <c r="J1568" s="9" t="str">
        <f t="shared" si="92"/>
        <v>Ecosense_MainTowerBeech1_sun_+26m_chlorophyll_PAR_sensor_ch3LightSpectrum</v>
      </c>
      <c r="K1568" s="231" t="str">
        <f>VLOOKUP(J1568,[1]TimeSeriesIDs!$A:$E,5,FALSE)</f>
        <v>124e11f2f4c14e1080fbb2824840b2d5</v>
      </c>
      <c r="L1568" s="10">
        <v>0</v>
      </c>
    </row>
    <row r="1569" spans="1:12" x14ac:dyDescent="0.25">
      <c r="A1569" s="91">
        <v>71048</v>
      </c>
      <c r="B1569" s="281" t="s">
        <v>1988</v>
      </c>
      <c r="C1569" s="56" t="s">
        <v>3041</v>
      </c>
      <c r="D1569" s="52" t="s">
        <v>2649</v>
      </c>
      <c r="E1569" s="78" t="s">
        <v>113</v>
      </c>
      <c r="F1569" s="7" t="s">
        <v>16</v>
      </c>
      <c r="G1569" s="8" t="str">
        <f t="shared" si="96"/>
        <v>PT60M</v>
      </c>
      <c r="H1569" s="222" t="s">
        <v>3033</v>
      </c>
      <c r="I1569" s="274" t="s">
        <v>4439</v>
      </c>
      <c r="J1569" s="9" t="str">
        <f t="shared" si="92"/>
        <v>Ecosense_MainTowerBeech1_sun_+26m_chlorophyll_PAR_sensor_ch7LightSpectrum</v>
      </c>
      <c r="K1569" s="231" t="str">
        <f>VLOOKUP(J1569,[1]TimeSeriesIDs!$A:$E,5,FALSE)</f>
        <v>3161860a32dc457aa0cf4310865a906a</v>
      </c>
      <c r="L1569" s="10">
        <v>0</v>
      </c>
    </row>
    <row r="1570" spans="1:12" x14ac:dyDescent="0.25">
      <c r="A1570" s="91">
        <v>71048</v>
      </c>
      <c r="B1570" s="281" t="s">
        <v>1988</v>
      </c>
      <c r="C1570" s="56" t="s">
        <v>3040</v>
      </c>
      <c r="D1570" s="52" t="s">
        <v>2649</v>
      </c>
      <c r="E1570" s="78" t="s">
        <v>113</v>
      </c>
      <c r="F1570" s="7" t="s">
        <v>16</v>
      </c>
      <c r="G1570" s="8" t="str">
        <f t="shared" si="96"/>
        <v>PT60M</v>
      </c>
      <c r="H1570" s="222" t="s">
        <v>3033</v>
      </c>
      <c r="I1570" s="274" t="s">
        <v>4439</v>
      </c>
      <c r="J1570" s="9" t="str">
        <f t="shared" si="92"/>
        <v>Ecosense_MainTowerBeech1_sun_+26m_chlorophyll_PAR_sensor_ch6LightSpectrum</v>
      </c>
      <c r="K1570" s="231" t="str">
        <f>VLOOKUP(J1570,[1]TimeSeriesIDs!$A:$E,5,FALSE)</f>
        <v>11f5d74c33b2463aaa7edcbf32b8adc4</v>
      </c>
      <c r="L1570" s="10">
        <v>0</v>
      </c>
    </row>
    <row r="1571" spans="1:12" x14ac:dyDescent="0.25">
      <c r="A1571" s="91">
        <v>71048</v>
      </c>
      <c r="B1571" s="281" t="s">
        <v>1988</v>
      </c>
      <c r="C1571" s="56" t="s">
        <v>3034</v>
      </c>
      <c r="D1571" s="52" t="s">
        <v>2437</v>
      </c>
      <c r="E1571" s="78" t="s">
        <v>113</v>
      </c>
      <c r="F1571" s="7" t="s">
        <v>16</v>
      </c>
      <c r="G1571" s="8" t="str">
        <f t="shared" si="96"/>
        <v>PT60M</v>
      </c>
      <c r="H1571" s="222" t="s">
        <v>3033</v>
      </c>
      <c r="I1571" s="274" t="s">
        <v>4439</v>
      </c>
      <c r="J1571" s="9" t="str">
        <f t="shared" si="92"/>
        <v>Ecosense_MainTowerBeech1_sun_+26m_chlorophyll_PAR_sensorChlorophyllFluorescenceMin</v>
      </c>
      <c r="K1571" s="231" t="str">
        <f>VLOOKUP(J1571,[1]TimeSeriesIDs!$A:$E,5,FALSE)</f>
        <v>351840f174ab4d5f9e5e003408cddabc</v>
      </c>
      <c r="L1571" s="10">
        <v>0</v>
      </c>
    </row>
    <row r="1572" spans="1:12" x14ac:dyDescent="0.25">
      <c r="A1572" s="91">
        <v>71048</v>
      </c>
      <c r="B1572" s="281" t="s">
        <v>1988</v>
      </c>
      <c r="C1572" s="56" t="s">
        <v>3035</v>
      </c>
      <c r="D1572" s="52" t="s">
        <v>2649</v>
      </c>
      <c r="E1572" s="78" t="s">
        <v>113</v>
      </c>
      <c r="F1572" s="7" t="s">
        <v>16</v>
      </c>
      <c r="G1572" s="8" t="str">
        <f t="shared" si="96"/>
        <v>PT60M</v>
      </c>
      <c r="H1572" s="222" t="s">
        <v>3033</v>
      </c>
      <c r="I1572" s="274" t="s">
        <v>4439</v>
      </c>
      <c r="J1572" s="9" t="str">
        <f t="shared" ref="J1572:J1611" si="97">B1572&amp;C1572&amp;D1572</f>
        <v>Ecosense_MainTowerBeech1_sun_+26m_chlorophyll_PAR_sensor_ch1LightSpectrum</v>
      </c>
      <c r="K1572" s="231" t="str">
        <f>VLOOKUP(J1572,[1]TimeSeriesIDs!$A:$E,5,FALSE)</f>
        <v>eddbd28a6007466c8b1ece14f641c3e3</v>
      </c>
      <c r="L1572" s="10">
        <v>0</v>
      </c>
    </row>
    <row r="1573" spans="1:12" x14ac:dyDescent="0.25">
      <c r="A1573" s="91">
        <v>71048</v>
      </c>
      <c r="B1573" s="281" t="s">
        <v>1988</v>
      </c>
      <c r="C1573" s="56" t="s">
        <v>3043</v>
      </c>
      <c r="D1573" s="52" t="s">
        <v>2649</v>
      </c>
      <c r="E1573" s="78" t="s">
        <v>113</v>
      </c>
      <c r="F1573" s="7" t="s">
        <v>16</v>
      </c>
      <c r="G1573" s="8" t="str">
        <f t="shared" si="96"/>
        <v>PT60M</v>
      </c>
      <c r="H1573" s="222" t="s">
        <v>3033</v>
      </c>
      <c r="I1573" s="274" t="s">
        <v>4439</v>
      </c>
      <c r="J1573" s="9" t="str">
        <f t="shared" si="97"/>
        <v>Ecosense_MainTowerBeech1_sun_+26m_chlorophyll_PAR_sensor_nearInfraredSpectrumLightSpectrum</v>
      </c>
      <c r="K1573" s="231" t="str">
        <f>VLOOKUP(J1573,[1]TimeSeriesIDs!$A:$E,5,FALSE)</f>
        <v>d8c99c10530948c6b893bc0b0f9ddb18</v>
      </c>
      <c r="L1573" s="10">
        <v>0</v>
      </c>
    </row>
    <row r="1574" spans="1:12" x14ac:dyDescent="0.25">
      <c r="A1574" s="91">
        <v>71048</v>
      </c>
      <c r="B1574" s="281" t="s">
        <v>1988</v>
      </c>
      <c r="C1574" s="56" t="s">
        <v>3042</v>
      </c>
      <c r="D1574" s="52" t="s">
        <v>2649</v>
      </c>
      <c r="E1574" s="78" t="s">
        <v>113</v>
      </c>
      <c r="F1574" s="7" t="s">
        <v>16</v>
      </c>
      <c r="G1574" s="8" t="s">
        <v>1989</v>
      </c>
      <c r="H1574" s="222" t="s">
        <v>3033</v>
      </c>
      <c r="I1574" s="274" t="s">
        <v>4439</v>
      </c>
      <c r="J1574" s="9" t="str">
        <f t="shared" si="97"/>
        <v>Ecosense_MainTowerBeech1_sun_+26m_chlorophyll_PAR_sensor_wholeSpectrumLightSpectrum</v>
      </c>
      <c r="K1574" s="231" t="str">
        <f>VLOOKUP(J1574,[1]TimeSeriesIDs!$A:$E,5,FALSE)</f>
        <v>c8c5f5f1adfd4beba44e9da94d4f8f50</v>
      </c>
      <c r="L1574" s="10">
        <v>0</v>
      </c>
    </row>
    <row r="1575" spans="1:12" x14ac:dyDescent="0.25">
      <c r="A1575" s="91">
        <v>71048</v>
      </c>
      <c r="B1575" s="281" t="s">
        <v>1988</v>
      </c>
      <c r="C1575" s="56" t="s">
        <v>3046</v>
      </c>
      <c r="D1575" s="52" t="s">
        <v>2450</v>
      </c>
      <c r="E1575" s="78" t="s">
        <v>68</v>
      </c>
      <c r="F1575" s="7" t="s">
        <v>16</v>
      </c>
      <c r="G1575" s="8" t="str">
        <f t="shared" ref="G1575:G1589" si="98">IF(ISBLANK(B1575),"-","PT60M")</f>
        <v>PT60M</v>
      </c>
      <c r="H1575" s="222" t="s">
        <v>3033</v>
      </c>
      <c r="I1575" s="274" t="s">
        <v>4439</v>
      </c>
      <c r="J1575" s="9" t="str">
        <f t="shared" si="97"/>
        <v>Ecosense_MainTowerBeech1_sun_+26m_chlorophyll_PAR_sensor_tempLeafTemp</v>
      </c>
      <c r="K1575" s="231" t="str">
        <f>VLOOKUP(J1575,[1]TimeSeriesIDs!$A:$E,5,FALSE)</f>
        <v>1147284c89614ee69913a4d307c1b14b</v>
      </c>
      <c r="L1575" s="10">
        <v>0</v>
      </c>
    </row>
    <row r="1576" spans="1:12" x14ac:dyDescent="0.25">
      <c r="A1576" s="91">
        <v>71048</v>
      </c>
      <c r="B1576" s="281" t="s">
        <v>1988</v>
      </c>
      <c r="C1576" s="56" t="s">
        <v>3596</v>
      </c>
      <c r="D1576" s="52" t="s">
        <v>2649</v>
      </c>
      <c r="E1576" s="78" t="s">
        <v>113</v>
      </c>
      <c r="F1576" s="7" t="s">
        <v>16</v>
      </c>
      <c r="G1576" s="8" t="str">
        <f t="shared" si="98"/>
        <v>PT60M</v>
      </c>
      <c r="H1576" s="222" t="s">
        <v>3033</v>
      </c>
      <c r="I1576" s="274" t="s">
        <v>4439</v>
      </c>
      <c r="J1576" s="9" t="str">
        <f t="shared" si="97"/>
        <v>Ecosense_MainTowerBeech1_sun_+26m_chlorophyll_PAR_sensor_ch0LightSpectrum</v>
      </c>
      <c r="K1576" s="231" t="str">
        <f>VLOOKUP(J1576,[1]TimeSeriesIDs!$A:$E,5,FALSE)</f>
        <v>202b6a9ff1ee47e9a3c69a597569f72c</v>
      </c>
      <c r="L1576" s="10">
        <v>0</v>
      </c>
    </row>
    <row r="1577" spans="1:12" x14ac:dyDescent="0.25">
      <c r="A1577" s="91">
        <v>71048</v>
      </c>
      <c r="B1577" s="281" t="s">
        <v>1988</v>
      </c>
      <c r="C1577" s="56" t="s">
        <v>3034</v>
      </c>
      <c r="D1577" s="52" t="s">
        <v>2443</v>
      </c>
      <c r="E1577" s="52" t="s">
        <v>113</v>
      </c>
      <c r="F1577" s="7" t="s">
        <v>16</v>
      </c>
      <c r="G1577" s="8" t="str">
        <f t="shared" si="98"/>
        <v>PT60M</v>
      </c>
      <c r="H1577" s="222" t="s">
        <v>3033</v>
      </c>
      <c r="I1577" s="274" t="s">
        <v>4439</v>
      </c>
      <c r="J1577" s="9" t="str">
        <f t="shared" si="97"/>
        <v>Ecosense_MainTowerBeech1_sun_+26m_chlorophyll_PAR_sensorYield</v>
      </c>
      <c r="K1577" s="231" t="str">
        <f>VLOOKUP(J1577,[1]TimeSeriesIDs!$A:$E,5,FALSE)</f>
        <v>c84711b507d64bfe8f830831a963a361</v>
      </c>
      <c r="L1577" s="10">
        <v>0</v>
      </c>
    </row>
    <row r="1578" spans="1:12" x14ac:dyDescent="0.25">
      <c r="A1578" s="91">
        <v>71048</v>
      </c>
      <c r="B1578" s="281" t="s">
        <v>1988</v>
      </c>
      <c r="C1578" s="56" t="s">
        <v>3044</v>
      </c>
      <c r="D1578" s="52" t="s">
        <v>140</v>
      </c>
      <c r="E1578" s="52" t="s">
        <v>113</v>
      </c>
      <c r="F1578" s="7" t="s">
        <v>16</v>
      </c>
      <c r="G1578" s="8" t="str">
        <f t="shared" si="98"/>
        <v>PT60M</v>
      </c>
      <c r="H1578" s="222" t="s">
        <v>3033</v>
      </c>
      <c r="I1578" s="274" t="s">
        <v>4439</v>
      </c>
      <c r="J1578" s="9" t="str">
        <f t="shared" si="97"/>
        <v>Ecosense_MainTowerBeech1_sun_+26m_chlorophyll_PAR_sensor_gainDigitalRawSignal</v>
      </c>
      <c r="K1578" s="231" t="str">
        <f>VLOOKUP(J1578,[1]TimeSeriesIDs!$A:$E,5,FALSE)</f>
        <v>136f75b5a1bb4f9286a409657816e044</v>
      </c>
      <c r="L1578" s="10">
        <v>0</v>
      </c>
    </row>
    <row r="1579" spans="1:12" x14ac:dyDescent="0.25">
      <c r="A1579" s="91">
        <v>71048</v>
      </c>
      <c r="B1579" s="281" t="s">
        <v>1988</v>
      </c>
      <c r="C1579" s="56" t="s">
        <v>3038</v>
      </c>
      <c r="D1579" s="52" t="s">
        <v>2649</v>
      </c>
      <c r="E1579" s="52" t="s">
        <v>113</v>
      </c>
      <c r="F1579" s="7" t="s">
        <v>16</v>
      </c>
      <c r="G1579" s="8" t="str">
        <f t="shared" si="98"/>
        <v>PT60M</v>
      </c>
      <c r="H1579" s="222" t="s">
        <v>3033</v>
      </c>
      <c r="I1579" s="274" t="s">
        <v>4439</v>
      </c>
      <c r="J1579" s="9" t="str">
        <f t="shared" si="97"/>
        <v>Ecosense_MainTowerBeech1_sun_+26m_chlorophyll_PAR_sensor_ch4LightSpectrum</v>
      </c>
      <c r="K1579" s="231" t="str">
        <f>VLOOKUP(J1579,[1]TimeSeriesIDs!$A:$E,5,FALSE)</f>
        <v>b884f1a0d0fc458e9af5d403556f1789</v>
      </c>
      <c r="L1579" s="10">
        <v>0</v>
      </c>
    </row>
    <row r="1580" spans="1:12" x14ac:dyDescent="0.25">
      <c r="A1580" s="91">
        <v>71048</v>
      </c>
      <c r="B1580" s="281" t="s">
        <v>1988</v>
      </c>
      <c r="C1580" s="56" t="s">
        <v>3045</v>
      </c>
      <c r="D1580" s="52" t="s">
        <v>154</v>
      </c>
      <c r="E1580" s="52" t="s">
        <v>2641</v>
      </c>
      <c r="F1580" s="8" t="s">
        <v>16</v>
      </c>
      <c r="G1580" s="8" t="str">
        <f t="shared" si="98"/>
        <v>PT60M</v>
      </c>
      <c r="H1580" s="222" t="s">
        <v>3033</v>
      </c>
      <c r="I1580" s="279" t="s">
        <v>4439</v>
      </c>
      <c r="J1580" s="10" t="str">
        <f t="shared" si="97"/>
        <v>Ecosense_MainTowerBeech1_sun_+26m_chlorophyll_PAR_sensor_tintDuration</v>
      </c>
      <c r="K1580" s="257" t="str">
        <f>VLOOKUP(J1580,[1]TimeSeriesIDs!$A:$E,5,FALSE)</f>
        <v>e0e8bae0c1f541c88cb20983e0d97fe0</v>
      </c>
      <c r="L1580" s="10">
        <v>0</v>
      </c>
    </row>
    <row r="1581" spans="1:12" x14ac:dyDescent="0.25">
      <c r="A1581" s="91">
        <v>71048</v>
      </c>
      <c r="B1581" s="281" t="s">
        <v>1988</v>
      </c>
      <c r="C1581" s="56" t="s">
        <v>3034</v>
      </c>
      <c r="D1581" s="52" t="s">
        <v>2436</v>
      </c>
      <c r="E1581" s="52" t="s">
        <v>113</v>
      </c>
      <c r="F1581" s="8" t="s">
        <v>16</v>
      </c>
      <c r="G1581" s="8" t="str">
        <f t="shared" si="98"/>
        <v>PT60M</v>
      </c>
      <c r="H1581" s="222" t="s">
        <v>3033</v>
      </c>
      <c r="I1581" s="279" t="s">
        <v>4439</v>
      </c>
      <c r="J1581" s="10" t="str">
        <f t="shared" si="97"/>
        <v>Ecosense_MainTowerBeech1_sun_+26m_chlorophyll_PAR_sensorChlorophyllFluorescenceMax</v>
      </c>
      <c r="K1581" s="257" t="str">
        <f>VLOOKUP(J1581,[1]TimeSeriesIDs!$A:$E,5,FALSE)</f>
        <v>ba1a4e97b46e4250a329cee90ab79241</v>
      </c>
      <c r="L1581" s="10">
        <v>0</v>
      </c>
    </row>
    <row r="1582" spans="1:12" x14ac:dyDescent="0.25">
      <c r="A1582" s="91">
        <v>71048</v>
      </c>
      <c r="B1582" s="281" t="s">
        <v>1988</v>
      </c>
      <c r="C1582" s="56" t="s">
        <v>3036</v>
      </c>
      <c r="D1582" s="52" t="s">
        <v>2649</v>
      </c>
      <c r="E1582" s="52" t="s">
        <v>113</v>
      </c>
      <c r="F1582" s="8" t="s">
        <v>16</v>
      </c>
      <c r="G1582" s="8" t="str">
        <f t="shared" si="98"/>
        <v>PT60M</v>
      </c>
      <c r="H1582" s="222" t="s">
        <v>3033</v>
      </c>
      <c r="I1582" s="279" t="s">
        <v>4439</v>
      </c>
      <c r="J1582" s="10" t="str">
        <f t="shared" si="97"/>
        <v>Ecosense_MainTowerBeech1_sun_+26m_chlorophyll_PAR_sensor_ch2LightSpectrum</v>
      </c>
      <c r="K1582" s="257" t="str">
        <f>VLOOKUP(J1582,[1]TimeSeriesIDs!$A:$E,5,FALSE)</f>
        <v>b311e77ce81d4b2da814ebe90dd7146e</v>
      </c>
      <c r="L1582" s="10">
        <v>0</v>
      </c>
    </row>
    <row r="1583" spans="1:12" x14ac:dyDescent="0.25">
      <c r="A1583" s="91">
        <v>71048</v>
      </c>
      <c r="B1583" s="281" t="s">
        <v>1988</v>
      </c>
      <c r="C1583" s="56" t="s">
        <v>3039</v>
      </c>
      <c r="D1583" s="52" t="s">
        <v>2649</v>
      </c>
      <c r="E1583" s="52" t="s">
        <v>113</v>
      </c>
      <c r="F1583" s="8" t="s">
        <v>16</v>
      </c>
      <c r="G1583" s="8" t="str">
        <f t="shared" si="98"/>
        <v>PT60M</v>
      </c>
      <c r="H1583" s="222" t="s">
        <v>3033</v>
      </c>
      <c r="I1583" s="279" t="s">
        <v>4439</v>
      </c>
      <c r="J1583" s="10" t="str">
        <f t="shared" si="97"/>
        <v>Ecosense_MainTowerBeech1_sun_+26m_chlorophyll_PAR_sensor_ch5LightSpectrum</v>
      </c>
      <c r="K1583" s="257" t="str">
        <f>VLOOKUP(J1583,[1]TimeSeriesIDs!$A:$E,5,FALSE)</f>
        <v>e93f5714a63641dca003841a2de41551</v>
      </c>
      <c r="L1583" s="10">
        <v>0</v>
      </c>
    </row>
    <row r="1584" spans="1:12" x14ac:dyDescent="0.25">
      <c r="A1584" s="91">
        <v>71051</v>
      </c>
      <c r="B1584" s="300" t="s">
        <v>2028</v>
      </c>
      <c r="C1584" s="56" t="s">
        <v>3272</v>
      </c>
      <c r="D1584" s="52" t="s">
        <v>2649</v>
      </c>
      <c r="E1584" s="52" t="s">
        <v>113</v>
      </c>
      <c r="F1584" s="8" t="s">
        <v>16</v>
      </c>
      <c r="G1584" s="8" t="str">
        <f t="shared" si="98"/>
        <v>PT60M</v>
      </c>
      <c r="H1584" s="222" t="s">
        <v>3033</v>
      </c>
      <c r="I1584" s="279" t="s">
        <v>4439</v>
      </c>
      <c r="J1584" s="10" t="str">
        <f t="shared" si="97"/>
        <v>Ecosense_DouglasFirTowerDouglasFir6_sun_+26m_chlorophyll_PAR_sensor_ch3LightSpectrum</v>
      </c>
      <c r="K1584" s="257" t="str">
        <f>VLOOKUP(J1584,[1]TimeSeriesIDs!$A:$E,5,FALSE)</f>
        <v>207f7a3b7d264031bdee46ee89de04d7</v>
      </c>
      <c r="L1584" s="10">
        <v>0</v>
      </c>
    </row>
    <row r="1585" spans="1:12" x14ac:dyDescent="0.25">
      <c r="A1585" s="91">
        <v>71051</v>
      </c>
      <c r="B1585" s="300" t="s">
        <v>2028</v>
      </c>
      <c r="C1585" s="56" t="s">
        <v>3276</v>
      </c>
      <c r="D1585" s="52" t="s">
        <v>2649</v>
      </c>
      <c r="E1585" s="52" t="s">
        <v>113</v>
      </c>
      <c r="F1585" s="8" t="s">
        <v>16</v>
      </c>
      <c r="G1585" s="8" t="str">
        <f t="shared" si="98"/>
        <v>PT60M</v>
      </c>
      <c r="H1585" s="222" t="s">
        <v>3033</v>
      </c>
      <c r="I1585" s="279" t="s">
        <v>4439</v>
      </c>
      <c r="J1585" s="10" t="str">
        <f t="shared" si="97"/>
        <v>Ecosense_DouglasFirTowerDouglasFir6_sun_+26m_chlorophyll_PAR_sensor_ch7LightSpectrum</v>
      </c>
      <c r="K1585" s="257" t="str">
        <f>VLOOKUP(J1585,[1]TimeSeriesIDs!$A:$E,5,FALSE)</f>
        <v>ed6925bd24984bee9cfbe10fc1952eb2</v>
      </c>
      <c r="L1585" s="10">
        <v>0</v>
      </c>
    </row>
    <row r="1586" spans="1:12" x14ac:dyDescent="0.25">
      <c r="A1586" s="91">
        <v>71051</v>
      </c>
      <c r="B1586" s="300" t="s">
        <v>2028</v>
      </c>
      <c r="C1586" s="56" t="s">
        <v>3275</v>
      </c>
      <c r="D1586" s="52" t="s">
        <v>2649</v>
      </c>
      <c r="E1586" s="52" t="s">
        <v>113</v>
      </c>
      <c r="F1586" s="8" t="s">
        <v>16</v>
      </c>
      <c r="G1586" s="8" t="str">
        <f t="shared" si="98"/>
        <v>PT60M</v>
      </c>
      <c r="H1586" s="222" t="s">
        <v>3033</v>
      </c>
      <c r="I1586" s="279" t="s">
        <v>4439</v>
      </c>
      <c r="J1586" s="10" t="str">
        <f t="shared" si="97"/>
        <v>Ecosense_DouglasFirTowerDouglasFir6_sun_+26m_chlorophyll_PAR_sensor_ch6LightSpectrum</v>
      </c>
      <c r="K1586" s="257" t="str">
        <f>VLOOKUP(J1586,[1]TimeSeriesIDs!$A:$E,5,FALSE)</f>
        <v>2a153f45102147c0925ff236363bbc60</v>
      </c>
      <c r="L1586" s="10">
        <v>0</v>
      </c>
    </row>
    <row r="1587" spans="1:12" x14ac:dyDescent="0.25">
      <c r="A1587" s="91">
        <v>71051</v>
      </c>
      <c r="B1587" s="300" t="s">
        <v>2028</v>
      </c>
      <c r="C1587" s="56" t="s">
        <v>3269</v>
      </c>
      <c r="D1587" s="52" t="s">
        <v>2437</v>
      </c>
      <c r="E1587" s="52" t="s">
        <v>113</v>
      </c>
      <c r="F1587" s="8" t="s">
        <v>16</v>
      </c>
      <c r="G1587" s="8" t="str">
        <f t="shared" si="98"/>
        <v>PT60M</v>
      </c>
      <c r="H1587" s="222" t="s">
        <v>3033</v>
      </c>
      <c r="I1587" s="279" t="s">
        <v>4439</v>
      </c>
      <c r="J1587" s="10" t="str">
        <f t="shared" si="97"/>
        <v>Ecosense_DouglasFirTowerDouglasFir6_sun_+26m_chlorophyll_PAR_sensorChlorophyllFluorescenceMin</v>
      </c>
      <c r="K1587" s="257" t="str">
        <f>VLOOKUP(J1587,[1]TimeSeriesIDs!$A:$E,5,FALSE)</f>
        <v>3d7839ecb9564454b64f7e77ea062f41</v>
      </c>
      <c r="L1587" s="10">
        <v>0</v>
      </c>
    </row>
    <row r="1588" spans="1:12" x14ac:dyDescent="0.25">
      <c r="A1588" s="91">
        <v>71051</v>
      </c>
      <c r="B1588" s="300" t="s">
        <v>2028</v>
      </c>
      <c r="C1588" s="56" t="s">
        <v>3270</v>
      </c>
      <c r="D1588" s="52" t="s">
        <v>2649</v>
      </c>
      <c r="E1588" s="52" t="s">
        <v>113</v>
      </c>
      <c r="F1588" s="8" t="s">
        <v>16</v>
      </c>
      <c r="G1588" s="8" t="str">
        <f t="shared" si="98"/>
        <v>PT60M</v>
      </c>
      <c r="H1588" s="222" t="s">
        <v>3033</v>
      </c>
      <c r="I1588" s="279" t="s">
        <v>4439</v>
      </c>
      <c r="J1588" s="10" t="str">
        <f t="shared" si="97"/>
        <v>Ecosense_DouglasFirTowerDouglasFir6_sun_+26m_chlorophyll_PAR_sensor_ch1LightSpectrum</v>
      </c>
      <c r="K1588" s="257" t="str">
        <f>VLOOKUP(J1588,[1]TimeSeriesIDs!$A:$E,5,FALSE)</f>
        <v>a5869687b17249618a656cc261fb5766</v>
      </c>
      <c r="L1588" s="10">
        <v>0</v>
      </c>
    </row>
    <row r="1589" spans="1:12" x14ac:dyDescent="0.25">
      <c r="A1589" s="91">
        <v>71051</v>
      </c>
      <c r="B1589" s="300" t="s">
        <v>2028</v>
      </c>
      <c r="C1589" s="56" t="s">
        <v>3278</v>
      </c>
      <c r="D1589" s="52" t="s">
        <v>2649</v>
      </c>
      <c r="E1589" s="52" t="s">
        <v>113</v>
      </c>
      <c r="F1589" s="8" t="s">
        <v>16</v>
      </c>
      <c r="G1589" s="8" t="str">
        <f t="shared" si="98"/>
        <v>PT60M</v>
      </c>
      <c r="H1589" s="222" t="s">
        <v>3033</v>
      </c>
      <c r="I1589" s="279" t="s">
        <v>4439</v>
      </c>
      <c r="J1589" s="10" t="str">
        <f t="shared" si="97"/>
        <v>Ecosense_DouglasFirTowerDouglasFir6_sun_+26m_chlorophyll_PAR_sensor_nearInfraredSpectrumLightSpectrum</v>
      </c>
      <c r="K1589" s="257" t="str">
        <f>VLOOKUP(J1589,[1]TimeSeriesIDs!$A:$E,5,FALSE)</f>
        <v>ac25a74933f344698a08b68c9635e596</v>
      </c>
      <c r="L1589" s="10">
        <v>0</v>
      </c>
    </row>
    <row r="1590" spans="1:12" x14ac:dyDescent="0.25">
      <c r="A1590" s="91">
        <v>71051</v>
      </c>
      <c r="B1590" s="300" t="s">
        <v>2028</v>
      </c>
      <c r="C1590" s="56" t="s">
        <v>3277</v>
      </c>
      <c r="D1590" s="52" t="s">
        <v>2649</v>
      </c>
      <c r="E1590" s="52" t="s">
        <v>113</v>
      </c>
      <c r="F1590" s="8" t="s">
        <v>16</v>
      </c>
      <c r="G1590" s="8" t="s">
        <v>1989</v>
      </c>
      <c r="H1590" s="222" t="s">
        <v>3033</v>
      </c>
      <c r="I1590" s="286" t="s">
        <v>4439</v>
      </c>
      <c r="J1590" s="10" t="str">
        <f t="shared" si="97"/>
        <v>Ecosense_DouglasFirTowerDouglasFir6_sun_+26m_chlorophyll_PAR_sensor_wholeSpectrumLightSpectrum</v>
      </c>
      <c r="K1590" s="257" t="str">
        <f>VLOOKUP(J1590,[1]TimeSeriesIDs!$A:$E,5,FALSE)</f>
        <v>8e3f122f0a0745cc95a096139c8c1eac</v>
      </c>
      <c r="L1590" s="10">
        <v>0</v>
      </c>
    </row>
    <row r="1591" spans="1:12" x14ac:dyDescent="0.25">
      <c r="A1591" s="91">
        <v>71051</v>
      </c>
      <c r="B1591" s="300" t="s">
        <v>2028</v>
      </c>
      <c r="C1591" s="56" t="s">
        <v>3281</v>
      </c>
      <c r="D1591" s="52" t="s">
        <v>2450</v>
      </c>
      <c r="E1591" s="52" t="s">
        <v>68</v>
      </c>
      <c r="F1591" s="8" t="s">
        <v>16</v>
      </c>
      <c r="G1591" s="8" t="str">
        <f t="shared" ref="G1591:G1599" si="99">IF(ISBLANK(B1591),"-","PT60M")</f>
        <v>PT60M</v>
      </c>
      <c r="H1591" s="286" t="s">
        <v>3033</v>
      </c>
      <c r="I1591" s="279" t="s">
        <v>4439</v>
      </c>
      <c r="J1591" s="10" t="str">
        <f t="shared" si="97"/>
        <v>Ecosense_DouglasFirTowerDouglasFir6_sun_+26m_chlorophyll_PAR_sensor_tempLeafTemp</v>
      </c>
      <c r="K1591" s="257" t="str">
        <f>VLOOKUP(J1591,[1]TimeSeriesIDs!$A:$E,5,FALSE)</f>
        <v>5873f8255cf843e68c0c4a46189b2ee1</v>
      </c>
      <c r="L1591" s="10">
        <v>0</v>
      </c>
    </row>
    <row r="1592" spans="1:12" x14ac:dyDescent="0.25">
      <c r="A1592" s="91">
        <v>71051</v>
      </c>
      <c r="B1592" s="300" t="s">
        <v>2028</v>
      </c>
      <c r="C1592" s="56" t="s">
        <v>3612</v>
      </c>
      <c r="D1592" s="52" t="s">
        <v>2649</v>
      </c>
      <c r="E1592" s="52" t="s">
        <v>113</v>
      </c>
      <c r="F1592" s="8" t="s">
        <v>16</v>
      </c>
      <c r="G1592" s="8" t="str">
        <f t="shared" si="99"/>
        <v>PT60M</v>
      </c>
      <c r="H1592" s="222" t="s">
        <v>3033</v>
      </c>
      <c r="I1592" s="279" t="s">
        <v>4439</v>
      </c>
      <c r="J1592" s="10" t="str">
        <f t="shared" si="97"/>
        <v>Ecosense_DouglasFirTowerDouglasFir6_sun_+26m_chlorophyll_PAR_sensor_ch0LightSpectrum</v>
      </c>
      <c r="K1592" s="257" t="str">
        <f>VLOOKUP(J1592,[1]TimeSeriesIDs!$A:$E,5,FALSE)</f>
        <v>03db85fbfc5246a5a766994c33184492</v>
      </c>
      <c r="L1592" s="10">
        <v>0</v>
      </c>
    </row>
    <row r="1593" spans="1:12" x14ac:dyDescent="0.25">
      <c r="A1593" s="91">
        <v>71051</v>
      </c>
      <c r="B1593" s="300" t="s">
        <v>2028</v>
      </c>
      <c r="C1593" s="56" t="s">
        <v>3269</v>
      </c>
      <c r="D1593" s="52" t="s">
        <v>2443</v>
      </c>
      <c r="E1593" s="52" t="s">
        <v>113</v>
      </c>
      <c r="F1593" s="8" t="s">
        <v>16</v>
      </c>
      <c r="G1593" s="8" t="str">
        <f t="shared" si="99"/>
        <v>PT60M</v>
      </c>
      <c r="H1593" s="222" t="s">
        <v>3033</v>
      </c>
      <c r="I1593" s="279" t="s">
        <v>4439</v>
      </c>
      <c r="J1593" s="10" t="str">
        <f t="shared" si="97"/>
        <v>Ecosense_DouglasFirTowerDouglasFir6_sun_+26m_chlorophyll_PAR_sensorYield</v>
      </c>
      <c r="K1593" s="257" t="str">
        <f>VLOOKUP(J1593,[1]TimeSeriesIDs!$A:$E,5,FALSE)</f>
        <v>9916a9adb0344079b5a159ebe87f6644</v>
      </c>
      <c r="L1593" s="10">
        <v>0</v>
      </c>
    </row>
    <row r="1594" spans="1:12" x14ac:dyDescent="0.25">
      <c r="A1594" s="91">
        <v>71051</v>
      </c>
      <c r="B1594" s="300" t="s">
        <v>2028</v>
      </c>
      <c r="C1594" s="56" t="s">
        <v>3279</v>
      </c>
      <c r="D1594" s="52" t="s">
        <v>140</v>
      </c>
      <c r="E1594" s="52" t="s">
        <v>113</v>
      </c>
      <c r="F1594" s="8" t="s">
        <v>16</v>
      </c>
      <c r="G1594" s="8" t="str">
        <f t="shared" si="99"/>
        <v>PT60M</v>
      </c>
      <c r="H1594" s="222" t="s">
        <v>3033</v>
      </c>
      <c r="I1594" s="279" t="s">
        <v>4439</v>
      </c>
      <c r="J1594" s="10" t="str">
        <f t="shared" si="97"/>
        <v>Ecosense_DouglasFirTowerDouglasFir6_sun_+26m_chlorophyll_PAR_sensor_gainDigitalRawSignal</v>
      </c>
      <c r="K1594" s="257" t="str">
        <f>VLOOKUP(J1594,[1]TimeSeriesIDs!$A:$E,5,FALSE)</f>
        <v>47ba4e428ab14a7db968f91d4902b68f</v>
      </c>
      <c r="L1594" s="10">
        <v>0</v>
      </c>
    </row>
    <row r="1595" spans="1:12" x14ac:dyDescent="0.25">
      <c r="A1595" s="91">
        <v>71051</v>
      </c>
      <c r="B1595" s="300" t="s">
        <v>2028</v>
      </c>
      <c r="C1595" s="56" t="s">
        <v>3273</v>
      </c>
      <c r="D1595" s="52" t="s">
        <v>2649</v>
      </c>
      <c r="E1595" s="52" t="s">
        <v>113</v>
      </c>
      <c r="F1595" s="8" t="s">
        <v>16</v>
      </c>
      <c r="G1595" s="8" t="str">
        <f t="shared" si="99"/>
        <v>PT60M</v>
      </c>
      <c r="H1595" s="222" t="s">
        <v>3033</v>
      </c>
      <c r="I1595" s="279" t="s">
        <v>4439</v>
      </c>
      <c r="J1595" s="10" t="str">
        <f t="shared" si="97"/>
        <v>Ecosense_DouglasFirTowerDouglasFir6_sun_+26m_chlorophyll_PAR_sensor_ch4LightSpectrum</v>
      </c>
      <c r="K1595" s="257" t="str">
        <f>VLOOKUP(J1595,[1]TimeSeriesIDs!$A:$E,5,FALSE)</f>
        <v>9d0fab3cca994c88a39ca34d8f7c6b46</v>
      </c>
      <c r="L1595" s="10">
        <v>0</v>
      </c>
    </row>
    <row r="1596" spans="1:12" x14ac:dyDescent="0.25">
      <c r="A1596" s="91">
        <v>71051</v>
      </c>
      <c r="B1596" s="300" t="s">
        <v>2028</v>
      </c>
      <c r="C1596" s="56" t="s">
        <v>3280</v>
      </c>
      <c r="D1596" s="52" t="s">
        <v>154</v>
      </c>
      <c r="E1596" s="52" t="s">
        <v>2641</v>
      </c>
      <c r="F1596" s="8" t="s">
        <v>16</v>
      </c>
      <c r="G1596" s="8" t="str">
        <f t="shared" si="99"/>
        <v>PT60M</v>
      </c>
      <c r="H1596" s="222" t="s">
        <v>3033</v>
      </c>
      <c r="I1596" s="279" t="s">
        <v>4439</v>
      </c>
      <c r="J1596" s="10" t="str">
        <f t="shared" si="97"/>
        <v>Ecosense_DouglasFirTowerDouglasFir6_sun_+26m_chlorophyll_PAR_sensor_tintDuration</v>
      </c>
      <c r="K1596" s="257" t="str">
        <f>VLOOKUP(J1596,[1]TimeSeriesIDs!$A:$E,5,FALSE)</f>
        <v>98157cff848d46c9835e3f827e7e9da7</v>
      </c>
      <c r="L1596" s="10">
        <v>0</v>
      </c>
    </row>
    <row r="1597" spans="1:12" x14ac:dyDescent="0.25">
      <c r="A1597" s="91">
        <v>71051</v>
      </c>
      <c r="B1597" s="300" t="s">
        <v>2028</v>
      </c>
      <c r="C1597" s="56" t="s">
        <v>3269</v>
      </c>
      <c r="D1597" s="52" t="s">
        <v>2436</v>
      </c>
      <c r="E1597" s="52" t="s">
        <v>113</v>
      </c>
      <c r="F1597" s="8" t="s">
        <v>16</v>
      </c>
      <c r="G1597" s="8" t="str">
        <f t="shared" si="99"/>
        <v>PT60M</v>
      </c>
      <c r="H1597" s="222" t="s">
        <v>3033</v>
      </c>
      <c r="I1597" s="279" t="s">
        <v>4439</v>
      </c>
      <c r="J1597" s="10" t="str">
        <f t="shared" si="97"/>
        <v>Ecosense_DouglasFirTowerDouglasFir6_sun_+26m_chlorophyll_PAR_sensorChlorophyllFluorescenceMax</v>
      </c>
      <c r="K1597" s="257" t="str">
        <f>VLOOKUP(J1597,[1]TimeSeriesIDs!$A:$E,5,FALSE)</f>
        <v>74c45b40f8db40058eececf72cd2f400</v>
      </c>
      <c r="L1597" s="10">
        <v>0</v>
      </c>
    </row>
    <row r="1598" spans="1:12" x14ac:dyDescent="0.25">
      <c r="A1598" s="91">
        <v>71051</v>
      </c>
      <c r="B1598" s="300" t="s">
        <v>2028</v>
      </c>
      <c r="C1598" s="56" t="s">
        <v>3271</v>
      </c>
      <c r="D1598" s="52" t="s">
        <v>2649</v>
      </c>
      <c r="E1598" s="52" t="s">
        <v>113</v>
      </c>
      <c r="F1598" s="8" t="s">
        <v>16</v>
      </c>
      <c r="G1598" s="8" t="str">
        <f t="shared" si="99"/>
        <v>PT60M</v>
      </c>
      <c r="H1598" s="222" t="s">
        <v>3033</v>
      </c>
      <c r="I1598" s="279" t="s">
        <v>4439</v>
      </c>
      <c r="J1598" s="10" t="str">
        <f t="shared" si="97"/>
        <v>Ecosense_DouglasFirTowerDouglasFir6_sun_+26m_chlorophyll_PAR_sensor_ch2LightSpectrum</v>
      </c>
      <c r="K1598" s="257" t="str">
        <f>VLOOKUP(J1598,[1]TimeSeriesIDs!$A:$E,5,FALSE)</f>
        <v>d5681050bf8e44649825e84109df3850</v>
      </c>
      <c r="L1598" s="10">
        <v>0</v>
      </c>
    </row>
    <row r="1599" spans="1:12" x14ac:dyDescent="0.25">
      <c r="A1599" s="91">
        <v>71051</v>
      </c>
      <c r="B1599" s="300" t="s">
        <v>2028</v>
      </c>
      <c r="C1599" s="56" t="s">
        <v>3274</v>
      </c>
      <c r="D1599" s="52" t="s">
        <v>2649</v>
      </c>
      <c r="E1599" s="52" t="s">
        <v>113</v>
      </c>
      <c r="F1599" s="8" t="s">
        <v>16</v>
      </c>
      <c r="G1599" s="8" t="str">
        <f t="shared" si="99"/>
        <v>PT60M</v>
      </c>
      <c r="H1599" s="222" t="s">
        <v>3033</v>
      </c>
      <c r="I1599" s="279" t="s">
        <v>4439</v>
      </c>
      <c r="J1599" s="10" t="str">
        <f t="shared" si="97"/>
        <v>Ecosense_DouglasFirTowerDouglasFir6_sun_+26m_chlorophyll_PAR_sensor_ch5LightSpectrum</v>
      </c>
      <c r="K1599" s="257" t="str">
        <f>VLOOKUP(J1599,[1]TimeSeriesIDs!$A:$E,5,FALSE)</f>
        <v>8fa9f65d45bb4927bf5be7423c478fde</v>
      </c>
      <c r="L1599" s="10">
        <v>0</v>
      </c>
    </row>
    <row r="1600" spans="1:12" x14ac:dyDescent="0.25">
      <c r="A1600" s="85" t="s">
        <v>2634</v>
      </c>
      <c r="B1600" s="213" t="s">
        <v>2028</v>
      </c>
      <c r="C1600" s="58" t="s">
        <v>2025</v>
      </c>
      <c r="D1600" s="10" t="s">
        <v>297</v>
      </c>
      <c r="E1600" s="10" t="s">
        <v>68</v>
      </c>
      <c r="F1600" s="8" t="s">
        <v>16</v>
      </c>
      <c r="G1600" s="8" t="s">
        <v>1989</v>
      </c>
      <c r="H1600" s="13" t="s">
        <v>1990</v>
      </c>
      <c r="I1600" s="10" t="s">
        <v>1991</v>
      </c>
      <c r="J1600" s="10" t="str">
        <f t="shared" si="97"/>
        <v>Ecosense_DouglasFirTowergroundSoilTemp</v>
      </c>
      <c r="K1600" s="257" t="e">
        <v>#N/A</v>
      </c>
      <c r="L1600" s="10">
        <v>0</v>
      </c>
    </row>
    <row r="1601" spans="1:12" x14ac:dyDescent="0.25">
      <c r="A1601" s="85" t="s">
        <v>2635</v>
      </c>
      <c r="B1601" s="156" t="s">
        <v>2028</v>
      </c>
      <c r="C1601" s="58" t="s">
        <v>2025</v>
      </c>
      <c r="D1601" s="10" t="s">
        <v>1992</v>
      </c>
      <c r="E1601" s="10" t="s">
        <v>196</v>
      </c>
      <c r="F1601" s="8" t="s">
        <v>16</v>
      </c>
      <c r="G1601" s="8" t="s">
        <v>1989</v>
      </c>
      <c r="H1601" s="13" t="s">
        <v>1993</v>
      </c>
      <c r="I1601" s="10" t="s">
        <v>1991</v>
      </c>
      <c r="J1601" s="10" t="str">
        <f t="shared" si="97"/>
        <v>Ecosense_DouglasFirTowergroundSoilHeatFlux</v>
      </c>
      <c r="K1601" s="257" t="e">
        <v>#N/A</v>
      </c>
      <c r="L1601" s="10">
        <v>0</v>
      </c>
    </row>
    <row r="1602" spans="1:12" x14ac:dyDescent="0.25">
      <c r="A1602" s="85" t="s">
        <v>2635</v>
      </c>
      <c r="B1602" s="156" t="s">
        <v>2028</v>
      </c>
      <c r="C1602" s="58" t="s">
        <v>2025</v>
      </c>
      <c r="D1602" s="10" t="s">
        <v>2011</v>
      </c>
      <c r="E1602" s="10" t="s">
        <v>221</v>
      </c>
      <c r="F1602" s="8" t="s">
        <v>16</v>
      </c>
      <c r="G1602" s="8" t="s">
        <v>1989</v>
      </c>
      <c r="H1602" s="13" t="s">
        <v>1993</v>
      </c>
      <c r="I1602" s="10" t="s">
        <v>1991</v>
      </c>
      <c r="J1602" s="10" t="str">
        <f t="shared" si="97"/>
        <v>Ecosense_DouglasFirTowergroundSoilHeatFlux_Volt</v>
      </c>
      <c r="K1602" s="257" t="e">
        <v>#N/A</v>
      </c>
      <c r="L1602" s="10">
        <v>0</v>
      </c>
    </row>
    <row r="1603" spans="1:12" ht="60" x14ac:dyDescent="0.25">
      <c r="A1603" s="134" t="s">
        <v>2126</v>
      </c>
      <c r="B1603" s="41" t="s">
        <v>1988</v>
      </c>
      <c r="C1603" s="58" t="s">
        <v>2016</v>
      </c>
      <c r="D1603" s="110" t="s">
        <v>138</v>
      </c>
      <c r="E1603" s="10" t="s">
        <v>113</v>
      </c>
      <c r="F1603" s="8" t="s">
        <v>16</v>
      </c>
      <c r="G1603" s="8" t="s">
        <v>1989</v>
      </c>
      <c r="H1603" s="13" t="s">
        <v>2003</v>
      </c>
      <c r="I1603" s="10" t="s">
        <v>1991</v>
      </c>
      <c r="J1603" s="10" t="str">
        <f t="shared" si="97"/>
        <v>Ecosense_MainTower+27mDiagnosticcode</v>
      </c>
      <c r="K1603" s="257" t="e">
        <v>#N/A</v>
      </c>
      <c r="L1603" s="10">
        <v>0</v>
      </c>
    </row>
    <row r="1604" spans="1:12" ht="60" x14ac:dyDescent="0.25">
      <c r="A1604" s="134" t="s">
        <v>2126</v>
      </c>
      <c r="B1604" s="41" t="s">
        <v>1988</v>
      </c>
      <c r="C1604" s="120" t="s">
        <v>2016</v>
      </c>
      <c r="D1604" s="113" t="s">
        <v>249</v>
      </c>
      <c r="E1604" s="113" t="s">
        <v>162</v>
      </c>
      <c r="F1604" s="8" t="s">
        <v>16</v>
      </c>
      <c r="G1604" s="8" t="s">
        <v>1989</v>
      </c>
      <c r="H1604" s="13" t="s">
        <v>2003</v>
      </c>
      <c r="I1604" s="10" t="s">
        <v>1991</v>
      </c>
      <c r="J1604" s="10" t="str">
        <f t="shared" si="97"/>
        <v>Ecosense_MainTower+27mPrecipRate</v>
      </c>
      <c r="K1604" s="257" t="e">
        <v>#N/A</v>
      </c>
      <c r="L1604" s="10">
        <v>0</v>
      </c>
    </row>
    <row r="1605" spans="1:12" ht="60" x14ac:dyDescent="0.25">
      <c r="A1605" s="134" t="s">
        <v>2126</v>
      </c>
      <c r="B1605" s="41" t="s">
        <v>1988</v>
      </c>
      <c r="C1605" s="120" t="s">
        <v>2016</v>
      </c>
      <c r="D1605" s="118" t="s">
        <v>2071</v>
      </c>
      <c r="E1605" s="113" t="s">
        <v>162</v>
      </c>
      <c r="F1605" s="8" t="s">
        <v>39</v>
      </c>
      <c r="G1605" s="8" t="s">
        <v>1989</v>
      </c>
      <c r="H1605" s="13" t="s">
        <v>2003</v>
      </c>
      <c r="I1605" s="10" t="s">
        <v>1991</v>
      </c>
      <c r="J1605" s="10" t="str">
        <f t="shared" si="97"/>
        <v>Ecosense_MainTower+27mPrecMovTot1hr</v>
      </c>
      <c r="K1605" s="257" t="e">
        <v>#N/A</v>
      </c>
      <c r="L1605" s="10">
        <v>0</v>
      </c>
    </row>
    <row r="1606" spans="1:12" ht="60" x14ac:dyDescent="0.25">
      <c r="A1606" s="134" t="s">
        <v>2126</v>
      </c>
      <c r="B1606" s="41" t="s">
        <v>1988</v>
      </c>
      <c r="C1606" s="120" t="s">
        <v>2016</v>
      </c>
      <c r="D1606" s="113" t="s">
        <v>2070</v>
      </c>
      <c r="E1606" s="113" t="s">
        <v>2073</v>
      </c>
      <c r="F1606" s="8" t="s">
        <v>39</v>
      </c>
      <c r="G1606" s="8" t="s">
        <v>1989</v>
      </c>
      <c r="H1606" s="13" t="s">
        <v>2003</v>
      </c>
      <c r="I1606" s="10" t="s">
        <v>1991</v>
      </c>
      <c r="J1606" s="10" t="str">
        <f t="shared" si="97"/>
        <v>Ecosense_MainTower+27mPrecMovTot24hr</v>
      </c>
      <c r="K1606" s="257" t="e">
        <v>#N/A</v>
      </c>
      <c r="L1606" s="10">
        <v>0</v>
      </c>
    </row>
    <row r="1607" spans="1:12" ht="60" x14ac:dyDescent="0.25">
      <c r="A1607" s="134" t="s">
        <v>2126</v>
      </c>
      <c r="B1607" s="41" t="s">
        <v>1988</v>
      </c>
      <c r="C1607" s="58" t="s">
        <v>2016</v>
      </c>
      <c r="D1607" s="119" t="s">
        <v>2072</v>
      </c>
      <c r="E1607" s="10" t="s">
        <v>162</v>
      </c>
      <c r="F1607" s="8" t="s">
        <v>16</v>
      </c>
      <c r="G1607" s="8" t="s">
        <v>1989</v>
      </c>
      <c r="H1607" s="13" t="s">
        <v>2003</v>
      </c>
      <c r="I1607" s="10" t="s">
        <v>1991</v>
      </c>
      <c r="J1607" s="10" t="str">
        <f t="shared" si="97"/>
        <v>Ecosense_MainTower+27mRainRate</v>
      </c>
      <c r="K1607" s="257" t="e">
        <v>#N/A</v>
      </c>
      <c r="L1607" s="10">
        <v>0</v>
      </c>
    </row>
    <row r="1608" spans="1:12" ht="60" x14ac:dyDescent="0.25">
      <c r="A1608" s="134" t="s">
        <v>2126</v>
      </c>
      <c r="B1608" s="41" t="s">
        <v>1988</v>
      </c>
      <c r="C1608" s="58" t="s">
        <v>2016</v>
      </c>
      <c r="D1608" s="109" t="s">
        <v>2004</v>
      </c>
      <c r="E1608" s="109" t="s">
        <v>162</v>
      </c>
      <c r="F1608" s="8" t="s">
        <v>16</v>
      </c>
      <c r="G1608" s="8" t="s">
        <v>1989</v>
      </c>
      <c r="H1608" s="13" t="s">
        <v>2003</v>
      </c>
      <c r="I1608" s="10" t="s">
        <v>1991</v>
      </c>
      <c r="J1608" s="10" t="str">
        <f t="shared" si="97"/>
        <v>Ecosense_MainTower+27mSnowRate</v>
      </c>
      <c r="K1608" s="257" t="e">
        <v>#N/A</v>
      </c>
      <c r="L1608" s="10">
        <v>0</v>
      </c>
    </row>
    <row r="1609" spans="1:12" ht="60" x14ac:dyDescent="0.25">
      <c r="A1609" s="134" t="s">
        <v>2126</v>
      </c>
      <c r="B1609" s="41" t="s">
        <v>1988</v>
      </c>
      <c r="C1609" s="58" t="s">
        <v>2016</v>
      </c>
      <c r="D1609" s="109" t="s">
        <v>2001</v>
      </c>
      <c r="E1609" s="109" t="s">
        <v>2002</v>
      </c>
      <c r="F1609" s="8" t="s">
        <v>16</v>
      </c>
      <c r="G1609" s="8" t="s">
        <v>1989</v>
      </c>
      <c r="H1609" s="13" t="s">
        <v>2003</v>
      </c>
      <c r="I1609" s="10" t="s">
        <v>1991</v>
      </c>
      <c r="J1609" s="10" t="str">
        <f t="shared" si="97"/>
        <v>Ecosense_MainTower+27mVisibility</v>
      </c>
      <c r="K1609" s="257" t="e">
        <v>#N/A</v>
      </c>
      <c r="L1609" s="10">
        <v>0</v>
      </c>
    </row>
    <row r="1610" spans="1:12" ht="60" x14ac:dyDescent="0.25">
      <c r="A1610" s="266" t="s">
        <v>2127</v>
      </c>
      <c r="B1610" s="41" t="s">
        <v>1988</v>
      </c>
      <c r="C1610" s="120" t="s">
        <v>2016</v>
      </c>
      <c r="D1610" s="113" t="s">
        <v>38</v>
      </c>
      <c r="E1610" s="113" t="s">
        <v>165</v>
      </c>
      <c r="F1610" s="8" t="s">
        <v>39</v>
      </c>
      <c r="G1610" s="8" t="s">
        <v>1989</v>
      </c>
      <c r="H1610" s="13" t="s">
        <v>1995</v>
      </c>
      <c r="I1610" s="10" t="s">
        <v>1991</v>
      </c>
      <c r="J1610" s="10" t="str">
        <f t="shared" si="97"/>
        <v>Ecosense_MainTower+27mPrecipIncrem</v>
      </c>
      <c r="K1610" s="257" t="e">
        <v>#N/A</v>
      </c>
      <c r="L1610" s="10">
        <v>0</v>
      </c>
    </row>
    <row r="1611" spans="1:12" ht="60" x14ac:dyDescent="0.25">
      <c r="A1611" s="266" t="s">
        <v>2127</v>
      </c>
      <c r="B1611" s="41" t="s">
        <v>1988</v>
      </c>
      <c r="C1611" s="120" t="s">
        <v>2074</v>
      </c>
      <c r="D1611" s="113" t="s">
        <v>2071</v>
      </c>
      <c r="E1611" s="113" t="s">
        <v>162</v>
      </c>
      <c r="F1611" s="8" t="s">
        <v>39</v>
      </c>
      <c r="G1611" s="8" t="s">
        <v>1989</v>
      </c>
      <c r="H1611" s="13" t="s">
        <v>1995</v>
      </c>
      <c r="I1611" s="10" t="s">
        <v>1991</v>
      </c>
      <c r="J1611" s="10" t="str">
        <f t="shared" si="97"/>
        <v>Ecosense_MainTower+27m_2PrecMovTot1hr</v>
      </c>
      <c r="K1611" s="257" t="e">
        <v>#N/A</v>
      </c>
      <c r="L1611" s="10">
        <v>0</v>
      </c>
    </row>
    <row r="1612" spans="1:12" customFormat="1" x14ac:dyDescent="0.25">
      <c r="A1612" s="96">
        <v>30100</v>
      </c>
      <c r="B1612" s="10" t="s">
        <v>1004</v>
      </c>
      <c r="C1612" s="10" t="s">
        <v>4911</v>
      </c>
      <c r="D1612" s="323" t="s">
        <v>4910</v>
      </c>
      <c r="E1612" s="305" t="s">
        <v>4909</v>
      </c>
      <c r="F1612" s="7" t="s">
        <v>16</v>
      </c>
      <c r="G1612" s="8" t="s">
        <v>1989</v>
      </c>
      <c r="H1612" s="10" t="s">
        <v>1861</v>
      </c>
      <c r="I1612" s="9" t="s">
        <v>435</v>
      </c>
      <c r="J1612" s="9" t="str">
        <f t="shared" ref="J1612:J1625" si="100">B1612&amp;C1612&amp;D1612</f>
        <v>Ecosense_Soil_Intensive_Plot_1Beech_18_Dendrometer_in_µmTreeWaterDeficit</v>
      </c>
      <c r="K1612" s="256" t="str">
        <f>VLOOKUP(J1612,[1]TimeSeriesIDs!$A:$E,5,FALSE)</f>
        <v>66b7ccf39c3e4226ab62d3df3b9c834f</v>
      </c>
      <c r="L1612" s="10">
        <v>1</v>
      </c>
    </row>
    <row r="1613" spans="1:12" customFormat="1" x14ac:dyDescent="0.25">
      <c r="A1613" s="96">
        <v>30077</v>
      </c>
      <c r="B1613" s="10" t="s">
        <v>1007</v>
      </c>
      <c r="C1613" s="10" t="s">
        <v>4913</v>
      </c>
      <c r="D1613" s="323" t="s">
        <v>4910</v>
      </c>
      <c r="E1613" s="305" t="s">
        <v>4909</v>
      </c>
      <c r="F1613" s="7" t="s">
        <v>16</v>
      </c>
      <c r="G1613" s="8" t="s">
        <v>1989</v>
      </c>
      <c r="H1613" s="10" t="s">
        <v>1861</v>
      </c>
      <c r="I1613" s="9" t="s">
        <v>1862</v>
      </c>
      <c r="J1613" s="9" t="str">
        <f t="shared" si="100"/>
        <v>Ecosense_MixedPlotBeech_Mixed_10_Dendrometer_in_µmTreeWaterDeficit</v>
      </c>
      <c r="K1613" s="256" t="str">
        <f>VLOOKUP(J1613,[1]TimeSeriesIDs!$A:$E,5,FALSE)</f>
        <v>bcde03465a34493ea669eabdd3c66ea0</v>
      </c>
      <c r="L1613" s="10">
        <v>1</v>
      </c>
    </row>
    <row r="1614" spans="1:12" customFormat="1" x14ac:dyDescent="0.25">
      <c r="A1614" s="94">
        <v>30079</v>
      </c>
      <c r="B1614" s="10" t="s">
        <v>1007</v>
      </c>
      <c r="C1614" s="10" t="s">
        <v>4914</v>
      </c>
      <c r="D1614" s="323" t="s">
        <v>4910</v>
      </c>
      <c r="E1614" s="305" t="s">
        <v>4909</v>
      </c>
      <c r="F1614" s="7" t="s">
        <v>16</v>
      </c>
      <c r="G1614" s="8" t="s">
        <v>1989</v>
      </c>
      <c r="H1614" s="10" t="s">
        <v>1861</v>
      </c>
      <c r="I1614" s="9" t="s">
        <v>1862</v>
      </c>
      <c r="J1614" s="9" t="str">
        <f t="shared" si="100"/>
        <v>Ecosense_MixedPlotBeech_Mixed_11_Dendrometer_in_µmTreeWaterDeficit</v>
      </c>
      <c r="K1614" s="256" t="str">
        <f>VLOOKUP(J1614,[1]TimeSeriesIDs!$A:$E,5,FALSE)</f>
        <v>d0fbcf1ed2db4930b22f0bc1ec8b361c</v>
      </c>
      <c r="L1614" s="10">
        <v>1</v>
      </c>
    </row>
    <row r="1615" spans="1:12" x14ac:dyDescent="0.25">
      <c r="A1615" s="94">
        <v>30084</v>
      </c>
      <c r="B1615" s="10" t="s">
        <v>1007</v>
      </c>
      <c r="C1615" s="10" t="s">
        <v>4919</v>
      </c>
      <c r="D1615" s="323" t="s">
        <v>4910</v>
      </c>
      <c r="E1615" s="305" t="s">
        <v>4909</v>
      </c>
      <c r="F1615" s="7" t="s">
        <v>16</v>
      </c>
      <c r="G1615" s="8" t="s">
        <v>1989</v>
      </c>
      <c r="H1615" s="10" t="s">
        <v>1861</v>
      </c>
      <c r="I1615" s="9" t="s">
        <v>1862</v>
      </c>
      <c r="J1615" s="9" t="str">
        <f t="shared" si="100"/>
        <v>Ecosense_MixedPlotBeech_Mixed_6_Dendrometer_in_µmTreeWaterDeficit</v>
      </c>
      <c r="K1615" s="256" t="str">
        <f>VLOOKUP(J1615,[1]TimeSeriesIDs!$A:$E,5,FALSE)</f>
        <v>c47e229bf2cb41b18d367e61df37ad3d</v>
      </c>
      <c r="L1615" s="10">
        <v>1</v>
      </c>
    </row>
    <row r="1616" spans="1:12" x14ac:dyDescent="0.25">
      <c r="A1616" s="94">
        <v>30085</v>
      </c>
      <c r="B1616" s="10" t="s">
        <v>1007</v>
      </c>
      <c r="C1616" s="10" t="s">
        <v>4920</v>
      </c>
      <c r="D1616" s="323" t="s">
        <v>4910</v>
      </c>
      <c r="E1616" s="305" t="s">
        <v>4909</v>
      </c>
      <c r="F1616" s="7" t="s">
        <v>16</v>
      </c>
      <c r="G1616" s="8" t="s">
        <v>1989</v>
      </c>
      <c r="H1616" s="10" t="s">
        <v>1861</v>
      </c>
      <c r="I1616" s="9" t="s">
        <v>1862</v>
      </c>
      <c r="J1616" s="9" t="str">
        <f t="shared" si="100"/>
        <v>Ecosense_MixedPlotBeech_Mixed_7_Dendrometer_in_µmTreeWaterDeficit</v>
      </c>
      <c r="K1616" s="256" t="str">
        <f>VLOOKUP(J1616,[1]TimeSeriesIDs!$A:$E,5,FALSE)</f>
        <v>d6644f17a42d4dd0b7449cb3cef6867b</v>
      </c>
      <c r="L1616" s="10">
        <v>1</v>
      </c>
    </row>
    <row r="1617" spans="1:12" x14ac:dyDescent="0.25">
      <c r="A1617" s="96">
        <v>30063</v>
      </c>
      <c r="B1617" s="10" t="s">
        <v>1007</v>
      </c>
      <c r="C1617" s="10" t="s">
        <v>4921</v>
      </c>
      <c r="D1617" s="323" t="s">
        <v>4910</v>
      </c>
      <c r="E1617" s="305" t="s">
        <v>4909</v>
      </c>
      <c r="F1617" s="7" t="s">
        <v>16</v>
      </c>
      <c r="G1617" s="8" t="s">
        <v>1989</v>
      </c>
      <c r="H1617" s="10" t="s">
        <v>1861</v>
      </c>
      <c r="I1617" s="9" t="s">
        <v>1862</v>
      </c>
      <c r="J1617" s="9" t="str">
        <f t="shared" si="100"/>
        <v>Ecosense_MixedPlotBeech_Mixed_8_Dendrometer_in_µmTreeWaterDeficit</v>
      </c>
      <c r="K1617" s="256" t="str">
        <f>VLOOKUP(J1617,[1]TimeSeriesIDs!$A:$E,5,FALSE)</f>
        <v>d94ad625a33147c9b684abace3bc4f1a</v>
      </c>
      <c r="L1617" s="10">
        <v>1</v>
      </c>
    </row>
    <row r="1618" spans="1:12" x14ac:dyDescent="0.25">
      <c r="A1618" s="96">
        <v>30060</v>
      </c>
      <c r="B1618" s="10" t="s">
        <v>1007</v>
      </c>
      <c r="C1618" s="10" t="s">
        <v>4922</v>
      </c>
      <c r="D1618" s="323" t="s">
        <v>4910</v>
      </c>
      <c r="E1618" s="305" t="s">
        <v>4909</v>
      </c>
      <c r="F1618" s="7" t="s">
        <v>16</v>
      </c>
      <c r="G1618" s="8" t="s">
        <v>1989</v>
      </c>
      <c r="H1618" s="10" t="s">
        <v>1861</v>
      </c>
      <c r="I1618" s="9" t="s">
        <v>1862</v>
      </c>
      <c r="J1618" s="9" t="str">
        <f t="shared" si="100"/>
        <v>Ecosense_MixedPlotBeech_Mixed_9_Dendrometer_in_µmTreeWaterDeficit</v>
      </c>
      <c r="K1618" s="256" t="str">
        <f>VLOOKUP(J1618,[1]TimeSeriesIDs!$A:$E,5,FALSE)</f>
        <v>980ef26c5c7e430d94b7dba0ed9023ed</v>
      </c>
      <c r="L1618" s="10">
        <v>1</v>
      </c>
    </row>
    <row r="1619" spans="1:12" x14ac:dyDescent="0.25">
      <c r="A1619" s="96">
        <v>30074</v>
      </c>
      <c r="B1619" s="10" t="s">
        <v>1008</v>
      </c>
      <c r="C1619" s="10" t="s">
        <v>4924</v>
      </c>
      <c r="D1619" s="323" t="s">
        <v>4910</v>
      </c>
      <c r="E1619" s="305" t="s">
        <v>4909</v>
      </c>
      <c r="F1619" s="7" t="s">
        <v>16</v>
      </c>
      <c r="G1619" s="8" t="s">
        <v>1989</v>
      </c>
      <c r="H1619" s="10" t="s">
        <v>1861</v>
      </c>
      <c r="I1619" s="9" t="s">
        <v>1862</v>
      </c>
      <c r="J1619" s="9" t="str">
        <f t="shared" si="100"/>
        <v>Ecosense_BeechPlotBeech_Pure_10_Dendrometer_in_µmTreeWaterDeficit</v>
      </c>
      <c r="K1619" s="256" t="str">
        <f>VLOOKUP(J1619,[1]TimeSeriesIDs!$A:$E,5,FALSE)</f>
        <v>e5ab5812e7f845d3b31f72f0360c90d8</v>
      </c>
      <c r="L1619" s="10">
        <v>1</v>
      </c>
    </row>
    <row r="1620" spans="1:12" x14ac:dyDescent="0.25">
      <c r="A1620" s="94">
        <v>30075</v>
      </c>
      <c r="B1620" s="10" t="s">
        <v>1008</v>
      </c>
      <c r="C1620" s="10" t="s">
        <v>4925</v>
      </c>
      <c r="D1620" s="323" t="s">
        <v>4910</v>
      </c>
      <c r="E1620" s="305" t="s">
        <v>4909</v>
      </c>
      <c r="F1620" s="7" t="s">
        <v>16</v>
      </c>
      <c r="G1620" s="8" t="s">
        <v>1989</v>
      </c>
      <c r="H1620" s="10" t="s">
        <v>1861</v>
      </c>
      <c r="I1620" s="9" t="s">
        <v>1862</v>
      </c>
      <c r="J1620" s="9" t="str">
        <f t="shared" si="100"/>
        <v>Ecosense_BeechPlotBeech_Pure_11_Dendrometer_in_µmTreeWaterDeficit</v>
      </c>
      <c r="K1620" s="256" t="str">
        <f>VLOOKUP(J1620,[1]TimeSeriesIDs!$A:$E,5,FALSE)</f>
        <v>0d374bb60b6a423e9f8ef0c8867d5b7f</v>
      </c>
      <c r="L1620" s="10">
        <v>1</v>
      </c>
    </row>
    <row r="1621" spans="1:12" x14ac:dyDescent="0.25">
      <c r="A1621" s="94">
        <v>30076</v>
      </c>
      <c r="B1621" s="10" t="s">
        <v>1008</v>
      </c>
      <c r="C1621" s="10" t="s">
        <v>4926</v>
      </c>
      <c r="D1621" s="323" t="s">
        <v>4910</v>
      </c>
      <c r="E1621" s="305" t="s">
        <v>4909</v>
      </c>
      <c r="F1621" s="7" t="s">
        <v>16</v>
      </c>
      <c r="G1621" s="8" t="s">
        <v>1989</v>
      </c>
      <c r="H1621" s="10" t="s">
        <v>1861</v>
      </c>
      <c r="I1621" s="9" t="s">
        <v>1862</v>
      </c>
      <c r="J1621" s="9" t="str">
        <f t="shared" si="100"/>
        <v>Ecosense_BeechPlotBeech_Pure_12_Dendrometer_in_µmTreeWaterDeficit</v>
      </c>
      <c r="K1621" s="256" t="str">
        <f>VLOOKUP(J1621,[1]TimeSeriesIDs!$A:$E,5,FALSE)</f>
        <v>5ce21212a1944be48b76cf784a6d0502</v>
      </c>
      <c r="L1621" s="10">
        <v>1</v>
      </c>
    </row>
    <row r="1622" spans="1:12" customFormat="1" x14ac:dyDescent="0.25">
      <c r="A1622" s="96">
        <v>30071</v>
      </c>
      <c r="B1622" s="10" t="s">
        <v>1008</v>
      </c>
      <c r="C1622" s="10" t="s">
        <v>4932</v>
      </c>
      <c r="D1622" s="323" t="s">
        <v>4910</v>
      </c>
      <c r="E1622" s="305" t="s">
        <v>4909</v>
      </c>
      <c r="F1622" s="7" t="s">
        <v>16</v>
      </c>
      <c r="G1622" s="8" t="s">
        <v>1989</v>
      </c>
      <c r="H1622" s="10" t="s">
        <v>1861</v>
      </c>
      <c r="I1622" s="9" t="s">
        <v>1862</v>
      </c>
      <c r="J1622" s="9" t="str">
        <f t="shared" si="100"/>
        <v>Ecosense_BeechPlotBeech_Pure_7_Dendrometer_in_µmTreeWaterDeficit</v>
      </c>
      <c r="K1622" s="256" t="str">
        <f>VLOOKUP(J1622,[1]TimeSeriesIDs!$A:$E,5,FALSE)</f>
        <v>254b7d90527847c8a21f0ff0db5e3bbf</v>
      </c>
      <c r="L1622" s="10">
        <v>1</v>
      </c>
    </row>
    <row r="1623" spans="1:12" x14ac:dyDescent="0.25">
      <c r="A1623" s="96">
        <v>30072</v>
      </c>
      <c r="B1623" s="10" t="s">
        <v>1008</v>
      </c>
      <c r="C1623" s="10" t="s">
        <v>4933</v>
      </c>
      <c r="D1623" s="323" t="s">
        <v>4910</v>
      </c>
      <c r="E1623" s="305" t="s">
        <v>4909</v>
      </c>
      <c r="F1623" s="7" t="s">
        <v>16</v>
      </c>
      <c r="G1623" s="8" t="s">
        <v>1989</v>
      </c>
      <c r="H1623" s="10" t="s">
        <v>1861</v>
      </c>
      <c r="I1623" s="9" t="s">
        <v>1862</v>
      </c>
      <c r="J1623" s="9" t="str">
        <f t="shared" si="100"/>
        <v>Ecosense_BeechPlotBeech_Pure_8_Dendrometer_in_µmTreeWaterDeficit</v>
      </c>
      <c r="K1623" s="256" t="str">
        <f>VLOOKUP(J1623,[1]TimeSeriesIDs!$A:$E,5,FALSE)</f>
        <v>75657fef7d6e4dccb194707ebef918d4</v>
      </c>
      <c r="L1623" s="10">
        <v>1</v>
      </c>
    </row>
    <row r="1624" spans="1:12" x14ac:dyDescent="0.25">
      <c r="A1624" s="96">
        <v>30073</v>
      </c>
      <c r="B1624" s="10" t="s">
        <v>1008</v>
      </c>
      <c r="C1624" s="10" t="s">
        <v>4934</v>
      </c>
      <c r="D1624" s="323" t="s">
        <v>4910</v>
      </c>
      <c r="E1624" s="305" t="s">
        <v>4909</v>
      </c>
      <c r="F1624" s="7" t="s">
        <v>16</v>
      </c>
      <c r="G1624" s="8" t="s">
        <v>1989</v>
      </c>
      <c r="H1624" s="10" t="s">
        <v>1861</v>
      </c>
      <c r="I1624" s="9" t="s">
        <v>1862</v>
      </c>
      <c r="J1624" s="9" t="str">
        <f t="shared" si="100"/>
        <v>Ecosense_BeechPlotBeech_Pure_9_Dendrometer_in_µmTreeWaterDeficit</v>
      </c>
      <c r="K1624" s="256" t="str">
        <f>VLOOKUP(J1624,[1]TimeSeriesIDs!$A:$E,5,FALSE)</f>
        <v>0250e8edd8d449e4b8a2040c0fbcbb6a</v>
      </c>
      <c r="L1624" s="10">
        <v>1</v>
      </c>
    </row>
    <row r="1625" spans="1:12" x14ac:dyDescent="0.25">
      <c r="A1625" s="96">
        <v>30053</v>
      </c>
      <c r="B1625" s="10" t="s">
        <v>1005</v>
      </c>
      <c r="C1625" s="10" t="s">
        <v>4941</v>
      </c>
      <c r="D1625" s="323" t="s">
        <v>4910</v>
      </c>
      <c r="E1625" s="305" t="s">
        <v>4909</v>
      </c>
      <c r="F1625" s="7" t="s">
        <v>16</v>
      </c>
      <c r="G1625" s="8" t="s">
        <v>1989</v>
      </c>
      <c r="H1625" s="10" t="s">
        <v>1861</v>
      </c>
      <c r="I1625" s="9" t="s">
        <v>1862</v>
      </c>
      <c r="J1625" s="9" t="str">
        <f t="shared" si="100"/>
        <v>Ecosense_DouglasFirPlotDouglasFir_Pure_2_Dendrometer_in_µmTreeWaterDeficit</v>
      </c>
      <c r="K1625" s="256" t="str">
        <f>VLOOKUP(J1625,[1]TimeSeriesIDs!$A:$E,5,FALSE)</f>
        <v>a2d7262e072347da96cdfd706bee9f20</v>
      </c>
      <c r="L1625" s="10">
        <v>1</v>
      </c>
    </row>
    <row r="2468" spans="11:11" x14ac:dyDescent="0.25">
      <c r="K2468" s="125"/>
    </row>
    <row r="2469" spans="11:11" x14ac:dyDescent="0.25">
      <c r="K2469" s="125"/>
    </row>
    <row r="2470" spans="11:11" x14ac:dyDescent="0.25">
      <c r="K2470" s="125"/>
    </row>
    <row r="2471" spans="11:11" x14ac:dyDescent="0.25">
      <c r="K2471" s="125"/>
    </row>
    <row r="2472" spans="11:11" x14ac:dyDescent="0.25">
      <c r="K2472" s="125"/>
    </row>
    <row r="2473" spans="11:11" x14ac:dyDescent="0.25">
      <c r="K2473" s="125"/>
    </row>
    <row r="2474" spans="11:11" x14ac:dyDescent="0.25">
      <c r="K2474" s="125"/>
    </row>
    <row r="2475" spans="11:11" x14ac:dyDescent="0.25">
      <c r="K2475" s="125"/>
    </row>
    <row r="2476" spans="11:11" x14ac:dyDescent="0.25">
      <c r="K2476" s="125"/>
    </row>
    <row r="2477" spans="11:11" x14ac:dyDescent="0.25">
      <c r="K2477" s="125"/>
    </row>
    <row r="2478" spans="11:11" x14ac:dyDescent="0.25">
      <c r="K2478" s="125"/>
    </row>
    <row r="2479" spans="11:11" x14ac:dyDescent="0.25">
      <c r="K2479" s="125"/>
    </row>
    <row r="2480" spans="11:11" x14ac:dyDescent="0.25">
      <c r="K2480" s="125"/>
    </row>
    <row r="2481" spans="11:11" x14ac:dyDescent="0.25">
      <c r="K2481" s="125"/>
    </row>
    <row r="2482" spans="11:11" x14ac:dyDescent="0.25">
      <c r="K2482" s="125"/>
    </row>
    <row r="2483" spans="11:11" x14ac:dyDescent="0.25">
      <c r="K2483" s="125"/>
    </row>
    <row r="2484" spans="11:11" x14ac:dyDescent="0.25">
      <c r="K2484" s="126"/>
    </row>
    <row r="2485" spans="11:11" x14ac:dyDescent="0.25">
      <c r="K2485" s="126"/>
    </row>
    <row r="2486" spans="11:11" x14ac:dyDescent="0.25">
      <c r="K2486" s="126"/>
    </row>
    <row r="2487" spans="11:11" x14ac:dyDescent="0.25">
      <c r="K2487" s="126"/>
    </row>
    <row r="2488" spans="11:11" x14ac:dyDescent="0.25">
      <c r="K2488" s="126"/>
    </row>
    <row r="2489" spans="11:11" x14ac:dyDescent="0.25">
      <c r="K2489" s="126"/>
    </row>
    <row r="2490" spans="11:11" x14ac:dyDescent="0.25">
      <c r="K2490" s="126"/>
    </row>
    <row r="2491" spans="11:11" x14ac:dyDescent="0.25">
      <c r="K2491" s="126"/>
    </row>
    <row r="2492" spans="11:11" x14ac:dyDescent="0.25">
      <c r="K2492" s="126"/>
    </row>
    <row r="2493" spans="11:11" x14ac:dyDescent="0.25">
      <c r="K2493" s="126"/>
    </row>
    <row r="2494" spans="11:11" x14ac:dyDescent="0.25">
      <c r="K2494" s="126"/>
    </row>
    <row r="2495" spans="11:11" x14ac:dyDescent="0.25">
      <c r="K2495" s="126"/>
    </row>
    <row r="2496" spans="11:11" x14ac:dyDescent="0.25">
      <c r="K2496" s="126"/>
    </row>
    <row r="2497" spans="11:11" x14ac:dyDescent="0.25">
      <c r="K2497" s="126"/>
    </row>
    <row r="2498" spans="11:11" x14ac:dyDescent="0.25">
      <c r="K2498" s="126"/>
    </row>
    <row r="2499" spans="11:11" x14ac:dyDescent="0.25">
      <c r="K2499" s="126"/>
    </row>
    <row r="2500" spans="11:11" x14ac:dyDescent="0.25">
      <c r="K2500" s="126"/>
    </row>
    <row r="2501" spans="11:11" x14ac:dyDescent="0.25">
      <c r="K2501" s="126"/>
    </row>
    <row r="2502" spans="11:11" x14ac:dyDescent="0.25">
      <c r="K2502" s="126"/>
    </row>
    <row r="2503" spans="11:11" x14ac:dyDescent="0.25">
      <c r="K2503" s="126"/>
    </row>
    <row r="2504" spans="11:11" x14ac:dyDescent="0.25">
      <c r="K2504" s="126"/>
    </row>
    <row r="2505" spans="11:11" x14ac:dyDescent="0.25">
      <c r="K2505" s="126"/>
    </row>
  </sheetData>
  <protectedRanges>
    <protectedRange algorithmName="SHA-512" hashValue="9Jxww1QDkwihcyx/hqLvidFUo0NBm90Fltl0qlSTjyIqLx2HdDu0XIaHY++JIg2eADkam9iNwROZsjsrvj5Yaw==" saltValue="P5awwoBChCcR0DuMeWJIVQ==" spinCount="100000" sqref="A1:J1" name="fixed"/>
  </protectedRanges>
  <autoFilter ref="A1:K1611" xr:uid="{00000000-0009-0000-0000-000002000000}">
    <sortState ref="A2:K1611">
      <sortCondition ref="A1:A1611"/>
    </sortState>
  </autoFilter>
  <pageMargins left="0.7" right="0.7" top="0.78740157500000008" bottom="0.78740157500000008"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MeasurementTypes!$B$6:$B$19</xm:f>
          </x14:formula1>
          <xm:sqref>F2:F34 F36 F43:F48 F113:F131 F101:F111 F50:F68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tint="0.499984740745262"/>
  </sheetPr>
  <dimension ref="C14"/>
  <sheetViews>
    <sheetView showGridLines="0" workbookViewId="0">
      <selection activeCell="E37" sqref="E37"/>
    </sheetView>
  </sheetViews>
  <sheetFormatPr baseColWidth="10" defaultColWidth="10.85546875" defaultRowHeight="15" x14ac:dyDescent="0.25"/>
  <cols>
    <col min="1" max="16384" width="10.85546875" style="16"/>
  </cols>
  <sheetData>
    <row r="14" spans="3:3" x14ac:dyDescent="0.25">
      <c r="C14" s="17"/>
    </row>
  </sheetData>
  <sheetProtection algorithmName="SHA-512" hashValue="CdLDY8cacssVPeo99BFxr+sGEFtHnz6kBmQZj/2OPOIyx0yNoyq1BtavahoGVlHW98eWYX3ifUrr1Bz9ix78XA==" saltValue="ZMPjeQ1w/M4D1D4ahCmcEw==" spinCount="100000" sheet="1" objects="1" scenarios="1"/>
  <pageMargins left="0.7" right="0.7" top="0.78740157500000008" bottom="0.78740157500000008"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B2:D17"/>
  <sheetViews>
    <sheetView showGridLines="0" workbookViewId="0">
      <selection activeCell="B17" sqref="B17:C17"/>
    </sheetView>
  </sheetViews>
  <sheetFormatPr baseColWidth="10" defaultRowHeight="15" x14ac:dyDescent="0.25"/>
  <cols>
    <col min="2" max="2" width="18.85546875" customWidth="1"/>
    <col min="3" max="3" width="19.42578125" customWidth="1"/>
    <col min="4" max="4" width="40.5703125" customWidth="1"/>
  </cols>
  <sheetData>
    <row r="2" spans="2:4" ht="31.5" x14ac:dyDescent="0.5">
      <c r="B2" s="18" t="s">
        <v>51</v>
      </c>
      <c r="D2" s="19"/>
    </row>
    <row r="3" spans="2:4" x14ac:dyDescent="0.25">
      <c r="B3" s="20" t="s">
        <v>52</v>
      </c>
      <c r="D3" s="19"/>
    </row>
    <row r="4" spans="2:4" x14ac:dyDescent="0.25">
      <c r="B4" s="21" t="s">
        <v>53</v>
      </c>
      <c r="D4" s="19"/>
    </row>
    <row r="5" spans="2:4" x14ac:dyDescent="0.25">
      <c r="B5" s="21"/>
      <c r="D5" s="19"/>
    </row>
    <row r="6" spans="2:4" x14ac:dyDescent="0.25">
      <c r="B6" s="21"/>
      <c r="D6" s="19"/>
    </row>
    <row r="7" spans="2:4" x14ac:dyDescent="0.25">
      <c r="B7" s="21"/>
      <c r="D7" s="19"/>
    </row>
    <row r="8" spans="2:4" x14ac:dyDescent="0.25">
      <c r="B8" s="21"/>
      <c r="D8" s="19"/>
    </row>
    <row r="9" spans="2:4" x14ac:dyDescent="0.25">
      <c r="B9" s="21"/>
      <c r="D9" s="19"/>
    </row>
    <row r="10" spans="2:4" x14ac:dyDescent="0.25">
      <c r="B10" s="348" t="s">
        <v>51</v>
      </c>
      <c r="C10" s="349"/>
      <c r="D10" s="19"/>
    </row>
    <row r="11" spans="2:4" x14ac:dyDescent="0.25">
      <c r="B11" s="22" t="s">
        <v>54</v>
      </c>
      <c r="C11" s="23" t="s">
        <v>55</v>
      </c>
      <c r="D11" s="22" t="s">
        <v>56</v>
      </c>
    </row>
    <row r="12" spans="2:4" x14ac:dyDescent="0.25">
      <c r="B12" s="24">
        <v>10000</v>
      </c>
      <c r="C12" s="24">
        <v>29999</v>
      </c>
      <c r="D12" s="25" t="s">
        <v>60</v>
      </c>
    </row>
    <row r="13" spans="2:4" x14ac:dyDescent="0.25">
      <c r="B13" s="24">
        <v>30000</v>
      </c>
      <c r="C13" s="24">
        <v>49999</v>
      </c>
      <c r="D13" s="25" t="s">
        <v>58</v>
      </c>
    </row>
    <row r="14" spans="2:4" x14ac:dyDescent="0.25">
      <c r="B14" s="24">
        <v>50000</v>
      </c>
      <c r="C14" s="24">
        <v>59999</v>
      </c>
      <c r="D14" s="25" t="s">
        <v>59</v>
      </c>
    </row>
    <row r="15" spans="2:4" x14ac:dyDescent="0.25">
      <c r="B15" s="24">
        <v>60000</v>
      </c>
      <c r="C15" s="24">
        <v>69999</v>
      </c>
      <c r="D15" s="25" t="s">
        <v>57</v>
      </c>
    </row>
    <row r="16" spans="2:4" x14ac:dyDescent="0.25">
      <c r="B16" s="24"/>
      <c r="C16" s="24"/>
      <c r="D16" s="25"/>
    </row>
    <row r="17" spans="2:4" x14ac:dyDescent="0.25">
      <c r="B17" s="26">
        <v>70000</v>
      </c>
      <c r="C17" s="26">
        <v>99999</v>
      </c>
      <c r="D17" s="27" t="s">
        <v>61</v>
      </c>
    </row>
  </sheetData>
  <sheetProtection algorithmName="SHA-512" hashValue="N6htth0VRIxBEzteFHOUR2sdyUjaVAfERRMhmbRhMNLzHYQ2ccg7W2fLUxA8Qs5T+u2R1qK+FDDESXqQMIm9tw==" saltValue="4aUqIEDlW/Cxcw9ioLhqpA==" spinCount="100000" sheet="1" objects="1" scenarios="1"/>
  <mergeCells count="1">
    <mergeCell ref="B10:C10"/>
  </mergeCells>
  <pageMargins left="0.7" right="0.7" top="0.78740157500000008" bottom="0.78740157500000008"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B2:E160"/>
  <sheetViews>
    <sheetView showGridLines="0" topLeftCell="A25" zoomScale="90" workbookViewId="0">
      <selection activeCell="B37" sqref="B37"/>
    </sheetView>
  </sheetViews>
  <sheetFormatPr baseColWidth="10" defaultRowHeight="15" x14ac:dyDescent="0.25"/>
  <cols>
    <col min="1" max="1" width="5.85546875" customWidth="1"/>
    <col min="2" max="2" width="36.140625" customWidth="1"/>
    <col min="3" max="3" width="49.140625" customWidth="1"/>
    <col min="4" max="4" width="22.5703125" customWidth="1"/>
    <col min="5" max="5" width="29.85546875" customWidth="1"/>
  </cols>
  <sheetData>
    <row r="2" spans="2:4" ht="31.5" x14ac:dyDescent="0.5">
      <c r="B2" s="18" t="s">
        <v>62</v>
      </c>
      <c r="C2" s="18"/>
    </row>
    <row r="3" spans="2:4" x14ac:dyDescent="0.25">
      <c r="B3" s="20" t="s">
        <v>63</v>
      </c>
      <c r="C3" s="20"/>
    </row>
    <row r="5" spans="2:4" x14ac:dyDescent="0.25">
      <c r="B5" s="28" t="s">
        <v>64</v>
      </c>
      <c r="C5" s="28" t="s">
        <v>65</v>
      </c>
      <c r="D5" s="29" t="s">
        <v>66</v>
      </c>
    </row>
    <row r="6" spans="2:4" x14ac:dyDescent="0.25">
      <c r="B6" s="25" t="s">
        <v>15</v>
      </c>
      <c r="C6" s="25" t="s">
        <v>67</v>
      </c>
      <c r="D6" s="30" t="s">
        <v>68</v>
      </c>
    </row>
    <row r="7" spans="2:4" x14ac:dyDescent="0.25">
      <c r="B7" s="25" t="s">
        <v>29</v>
      </c>
      <c r="C7" s="25" t="s">
        <v>69</v>
      </c>
      <c r="D7" s="30" t="s">
        <v>70</v>
      </c>
    </row>
    <row r="8" spans="2:4" s="2" customFormat="1" x14ac:dyDescent="0.25">
      <c r="B8" s="25" t="s">
        <v>438</v>
      </c>
      <c r="C8" s="25" t="s">
        <v>438</v>
      </c>
      <c r="D8" s="66" t="s">
        <v>436</v>
      </c>
    </row>
    <row r="9" spans="2:4" x14ac:dyDescent="0.25">
      <c r="B9" s="25" t="s">
        <v>71</v>
      </c>
      <c r="C9" s="25" t="s">
        <v>72</v>
      </c>
      <c r="D9" s="30" t="s">
        <v>73</v>
      </c>
    </row>
    <row r="10" spans="2:4" x14ac:dyDescent="0.25">
      <c r="B10" s="25" t="s">
        <v>74</v>
      </c>
      <c r="C10" s="25" t="s">
        <v>75</v>
      </c>
      <c r="D10" s="30" t="s">
        <v>76</v>
      </c>
    </row>
    <row r="11" spans="2:4" x14ac:dyDescent="0.25">
      <c r="B11" s="25" t="s">
        <v>77</v>
      </c>
      <c r="C11" s="25" t="s">
        <v>78</v>
      </c>
      <c r="D11" s="30" t="s">
        <v>79</v>
      </c>
    </row>
    <row r="12" spans="2:4" x14ac:dyDescent="0.25">
      <c r="B12" s="25" t="s">
        <v>80</v>
      </c>
      <c r="C12" s="25" t="s">
        <v>81</v>
      </c>
      <c r="D12" s="30" t="s">
        <v>82</v>
      </c>
    </row>
    <row r="13" spans="2:4" x14ac:dyDescent="0.25">
      <c r="B13" s="25" t="s">
        <v>10</v>
      </c>
      <c r="C13" s="25" t="s">
        <v>83</v>
      </c>
      <c r="D13" s="30" t="s">
        <v>84</v>
      </c>
    </row>
    <row r="14" spans="2:4" x14ac:dyDescent="0.25">
      <c r="B14" s="25" t="s">
        <v>85</v>
      </c>
      <c r="C14" s="25" t="s">
        <v>86</v>
      </c>
      <c r="D14" s="30" t="s">
        <v>87</v>
      </c>
    </row>
    <row r="15" spans="2:4" x14ac:dyDescent="0.25">
      <c r="B15" s="25" t="s">
        <v>88</v>
      </c>
      <c r="C15" s="25" t="s">
        <v>89</v>
      </c>
      <c r="D15" s="30" t="s">
        <v>90</v>
      </c>
    </row>
    <row r="16" spans="2:4" x14ac:dyDescent="0.25">
      <c r="B16" s="25" t="s">
        <v>91</v>
      </c>
      <c r="C16" s="25" t="s">
        <v>92</v>
      </c>
      <c r="D16" s="30" t="s">
        <v>90</v>
      </c>
    </row>
    <row r="17" spans="2:5" x14ac:dyDescent="0.25">
      <c r="B17" s="25" t="s">
        <v>93</v>
      </c>
      <c r="C17" s="25" t="s">
        <v>94</v>
      </c>
      <c r="D17" s="30" t="s">
        <v>90</v>
      </c>
      <c r="E17" s="31"/>
    </row>
    <row r="18" spans="2:5" x14ac:dyDescent="0.25">
      <c r="B18" s="25" t="s">
        <v>95</v>
      </c>
      <c r="C18" s="25" t="s">
        <v>96</v>
      </c>
      <c r="D18" s="30" t="s">
        <v>90</v>
      </c>
    </row>
    <row r="19" spans="2:5" x14ac:dyDescent="0.25">
      <c r="B19" s="25" t="s">
        <v>97</v>
      </c>
      <c r="C19" s="25" t="s">
        <v>98</v>
      </c>
      <c r="D19" s="30" t="s">
        <v>99</v>
      </c>
    </row>
    <row r="20" spans="2:5" x14ac:dyDescent="0.25">
      <c r="B20" s="25" t="s">
        <v>100</v>
      </c>
      <c r="C20" s="25" t="s">
        <v>101</v>
      </c>
      <c r="D20" s="30" t="s">
        <v>99</v>
      </c>
    </row>
    <row r="21" spans="2:5" x14ac:dyDescent="0.25">
      <c r="B21" s="25" t="s">
        <v>102</v>
      </c>
      <c r="C21" s="25" t="s">
        <v>103</v>
      </c>
      <c r="D21" s="30" t="s">
        <v>99</v>
      </c>
    </row>
    <row r="22" spans="2:5" x14ac:dyDescent="0.25">
      <c r="B22" s="25" t="s">
        <v>104</v>
      </c>
      <c r="C22" s="25" t="s">
        <v>104</v>
      </c>
      <c r="D22" s="30" t="s">
        <v>99</v>
      </c>
    </row>
    <row r="23" spans="2:5" x14ac:dyDescent="0.25">
      <c r="B23" s="25" t="s">
        <v>105</v>
      </c>
      <c r="C23" s="25" t="s">
        <v>105</v>
      </c>
      <c r="D23" s="30" t="s">
        <v>106</v>
      </c>
    </row>
    <row r="24" spans="2:5" x14ac:dyDescent="0.25">
      <c r="B24" s="25" t="s">
        <v>107</v>
      </c>
      <c r="C24" s="25" t="s">
        <v>108</v>
      </c>
      <c r="D24" s="30" t="s">
        <v>99</v>
      </c>
    </row>
    <row r="25" spans="2:5" x14ac:dyDescent="0.25">
      <c r="B25" s="25" t="s">
        <v>109</v>
      </c>
      <c r="C25" s="25" t="s">
        <v>110</v>
      </c>
      <c r="D25" s="30" t="s">
        <v>111</v>
      </c>
    </row>
    <row r="26" spans="2:5" x14ac:dyDescent="0.25">
      <c r="B26" s="25" t="s">
        <v>112</v>
      </c>
      <c r="C26" s="25" t="s">
        <v>112</v>
      </c>
      <c r="D26" s="30" t="s">
        <v>113</v>
      </c>
    </row>
    <row r="27" spans="2:5" x14ac:dyDescent="0.25">
      <c r="B27" s="25" t="s">
        <v>114</v>
      </c>
      <c r="C27" s="25" t="s">
        <v>115</v>
      </c>
      <c r="D27" s="30" t="s">
        <v>113</v>
      </c>
    </row>
    <row r="28" spans="2:5" x14ac:dyDescent="0.25">
      <c r="B28" s="32" t="s">
        <v>116</v>
      </c>
      <c r="C28" s="32" t="s">
        <v>117</v>
      </c>
      <c r="D28" s="30" t="s">
        <v>118</v>
      </c>
    </row>
    <row r="29" spans="2:5" x14ac:dyDescent="0.25">
      <c r="B29" s="25" t="s">
        <v>119</v>
      </c>
      <c r="C29" s="25" t="s">
        <v>120</v>
      </c>
      <c r="D29" s="30" t="s">
        <v>121</v>
      </c>
    </row>
    <row r="30" spans="2:5" x14ac:dyDescent="0.25">
      <c r="B30" s="25" t="s">
        <v>122</v>
      </c>
      <c r="C30" s="25" t="s">
        <v>123</v>
      </c>
      <c r="D30" s="30" t="s">
        <v>113</v>
      </c>
    </row>
    <row r="31" spans="2:5" x14ac:dyDescent="0.25">
      <c r="B31" s="25" t="s">
        <v>124</v>
      </c>
      <c r="C31" s="25" t="s">
        <v>125</v>
      </c>
      <c r="D31" s="30" t="s">
        <v>113</v>
      </c>
    </row>
    <row r="32" spans="2:5" x14ac:dyDescent="0.25">
      <c r="B32" s="25" t="s">
        <v>126</v>
      </c>
      <c r="C32" s="25" t="s">
        <v>127</v>
      </c>
      <c r="D32" s="30" t="s">
        <v>128</v>
      </c>
    </row>
    <row r="33" spans="2:4" x14ac:dyDescent="0.25">
      <c r="B33" s="25" t="s">
        <v>129</v>
      </c>
      <c r="C33" s="25" t="s">
        <v>129</v>
      </c>
      <c r="D33" s="30" t="s">
        <v>130</v>
      </c>
    </row>
    <row r="34" spans="2:4" x14ac:dyDescent="0.25">
      <c r="B34" s="32" t="s">
        <v>131</v>
      </c>
      <c r="C34" s="25" t="s">
        <v>132</v>
      </c>
      <c r="D34" s="30" t="s">
        <v>133</v>
      </c>
    </row>
    <row r="35" spans="2:4" x14ac:dyDescent="0.25">
      <c r="B35" s="25" t="s">
        <v>134</v>
      </c>
      <c r="C35" s="25" t="s">
        <v>135</v>
      </c>
      <c r="D35" s="30" t="s">
        <v>68</v>
      </c>
    </row>
    <row r="36" spans="2:4" x14ac:dyDescent="0.25">
      <c r="B36" s="25" t="s">
        <v>136</v>
      </c>
      <c r="C36" s="25" t="s">
        <v>137</v>
      </c>
      <c r="D36" s="30" t="s">
        <v>90</v>
      </c>
    </row>
    <row r="37" spans="2:4" x14ac:dyDescent="0.25">
      <c r="B37" s="25" t="s">
        <v>138</v>
      </c>
      <c r="C37" s="25" t="s">
        <v>139</v>
      </c>
      <c r="D37" s="30" t="s">
        <v>2026</v>
      </c>
    </row>
    <row r="38" spans="2:4" x14ac:dyDescent="0.25">
      <c r="B38" s="25" t="s">
        <v>140</v>
      </c>
      <c r="C38" s="25" t="s">
        <v>140</v>
      </c>
      <c r="D38" s="30" t="s">
        <v>113</v>
      </c>
    </row>
    <row r="39" spans="2:4" x14ac:dyDescent="0.25">
      <c r="B39" s="25" t="s">
        <v>141</v>
      </c>
      <c r="C39" s="25" t="s">
        <v>141</v>
      </c>
      <c r="D39" s="30" t="s">
        <v>142</v>
      </c>
    </row>
    <row r="40" spans="2:4" x14ac:dyDescent="0.25">
      <c r="B40" s="25" t="s">
        <v>143</v>
      </c>
      <c r="C40" s="25" t="s">
        <v>144</v>
      </c>
      <c r="D40" s="30" t="s">
        <v>145</v>
      </c>
    </row>
    <row r="41" spans="2:4" x14ac:dyDescent="0.25">
      <c r="B41" s="25" t="s">
        <v>146</v>
      </c>
      <c r="C41" s="25" t="s">
        <v>147</v>
      </c>
      <c r="D41" s="30" t="s">
        <v>70</v>
      </c>
    </row>
    <row r="42" spans="2:4" x14ac:dyDescent="0.25">
      <c r="B42" s="25" t="s">
        <v>148</v>
      </c>
      <c r="C42" s="25" t="s">
        <v>149</v>
      </c>
      <c r="D42" s="30" t="s">
        <v>130</v>
      </c>
    </row>
    <row r="43" spans="2:4" x14ac:dyDescent="0.25">
      <c r="B43" s="25" t="s">
        <v>150</v>
      </c>
      <c r="C43" s="25" t="s">
        <v>151</v>
      </c>
      <c r="D43" s="30" t="s">
        <v>113</v>
      </c>
    </row>
    <row r="44" spans="2:4" x14ac:dyDescent="0.25">
      <c r="B44" s="25" t="s">
        <v>152</v>
      </c>
      <c r="C44" s="25" t="s">
        <v>153</v>
      </c>
      <c r="D44" s="30" t="s">
        <v>113</v>
      </c>
    </row>
    <row r="45" spans="2:4" x14ac:dyDescent="0.25">
      <c r="B45" s="25" t="s">
        <v>154</v>
      </c>
      <c r="C45" s="25" t="s">
        <v>155</v>
      </c>
      <c r="D45" s="30" t="s">
        <v>156</v>
      </c>
    </row>
    <row r="46" spans="2:4" x14ac:dyDescent="0.25">
      <c r="B46" s="25" t="s">
        <v>157</v>
      </c>
      <c r="C46" s="25" t="s">
        <v>158</v>
      </c>
      <c r="D46" s="30" t="s">
        <v>159</v>
      </c>
    </row>
    <row r="47" spans="2:4" x14ac:dyDescent="0.25">
      <c r="B47" s="25" t="s">
        <v>160</v>
      </c>
      <c r="C47" s="25" t="s">
        <v>161</v>
      </c>
      <c r="D47" s="30" t="s">
        <v>162</v>
      </c>
    </row>
    <row r="48" spans="2:4" x14ac:dyDescent="0.25">
      <c r="B48" s="25" t="s">
        <v>163</v>
      </c>
      <c r="C48" s="25" t="s">
        <v>164</v>
      </c>
      <c r="D48" s="30" t="s">
        <v>165</v>
      </c>
    </row>
    <row r="49" spans="2:4" x14ac:dyDescent="0.25">
      <c r="B49" s="25" t="s">
        <v>166</v>
      </c>
      <c r="C49" s="25" t="s">
        <v>167</v>
      </c>
      <c r="D49" s="30" t="s">
        <v>87</v>
      </c>
    </row>
    <row r="50" spans="2:4" x14ac:dyDescent="0.25">
      <c r="B50" s="25" t="s">
        <v>168</v>
      </c>
      <c r="C50" s="25" t="s">
        <v>168</v>
      </c>
      <c r="D50" s="30" t="s">
        <v>113</v>
      </c>
    </row>
    <row r="51" spans="2:4" x14ac:dyDescent="0.25">
      <c r="B51" s="25" t="s">
        <v>169</v>
      </c>
      <c r="C51" s="25" t="s">
        <v>170</v>
      </c>
      <c r="D51" s="30" t="s">
        <v>99</v>
      </c>
    </row>
    <row r="52" spans="2:4" x14ac:dyDescent="0.25">
      <c r="B52" s="25" t="s">
        <v>171</v>
      </c>
      <c r="C52" s="25" t="s">
        <v>172</v>
      </c>
      <c r="D52" s="30" t="s">
        <v>130</v>
      </c>
    </row>
    <row r="53" spans="2:4" x14ac:dyDescent="0.25">
      <c r="B53" s="25" t="s">
        <v>173</v>
      </c>
      <c r="C53" s="25" t="s">
        <v>174</v>
      </c>
      <c r="D53" s="30" t="s">
        <v>130</v>
      </c>
    </row>
    <row r="54" spans="2:4" x14ac:dyDescent="0.25">
      <c r="B54" s="25" t="s">
        <v>175</v>
      </c>
      <c r="C54" s="25" t="s">
        <v>131</v>
      </c>
      <c r="D54" s="30" t="s">
        <v>90</v>
      </c>
    </row>
    <row r="55" spans="2:4" x14ac:dyDescent="0.25">
      <c r="B55" s="25" t="s">
        <v>176</v>
      </c>
      <c r="C55" s="25" t="s">
        <v>177</v>
      </c>
      <c r="D55" s="30" t="s">
        <v>178</v>
      </c>
    </row>
    <row r="56" spans="2:4" x14ac:dyDescent="0.25">
      <c r="B56" s="25" t="s">
        <v>179</v>
      </c>
      <c r="C56" s="25" t="s">
        <v>180</v>
      </c>
      <c r="D56" s="30" t="s">
        <v>130</v>
      </c>
    </row>
    <row r="57" spans="2:4" x14ac:dyDescent="0.25">
      <c r="B57" s="25" t="s">
        <v>181</v>
      </c>
      <c r="C57" s="25" t="s">
        <v>182</v>
      </c>
      <c r="D57" s="30" t="s">
        <v>183</v>
      </c>
    </row>
    <row r="58" spans="2:4" x14ac:dyDescent="0.25">
      <c r="B58" s="25" t="s">
        <v>184</v>
      </c>
      <c r="C58" s="25" t="s">
        <v>184</v>
      </c>
      <c r="D58" s="30" t="s">
        <v>185</v>
      </c>
    </row>
    <row r="59" spans="2:4" x14ac:dyDescent="0.25">
      <c r="B59" s="25" t="s">
        <v>26</v>
      </c>
      <c r="C59" s="25" t="s">
        <v>186</v>
      </c>
      <c r="D59" s="30" t="s">
        <v>68</v>
      </c>
    </row>
    <row r="60" spans="2:4" x14ac:dyDescent="0.25">
      <c r="B60" s="25" t="s">
        <v>187</v>
      </c>
      <c r="C60" s="25" t="s">
        <v>188</v>
      </c>
      <c r="D60" s="30" t="s">
        <v>99</v>
      </c>
    </row>
    <row r="61" spans="2:4" x14ac:dyDescent="0.25">
      <c r="B61" s="25" t="s">
        <v>189</v>
      </c>
      <c r="C61" s="25" t="s">
        <v>190</v>
      </c>
      <c r="D61" s="30" t="s">
        <v>130</v>
      </c>
    </row>
    <row r="62" spans="2:4" x14ac:dyDescent="0.25">
      <c r="B62" s="25" t="s">
        <v>191</v>
      </c>
      <c r="C62" s="25" t="s">
        <v>192</v>
      </c>
      <c r="D62" s="30" t="s">
        <v>130</v>
      </c>
    </row>
    <row r="63" spans="2:4" x14ac:dyDescent="0.25">
      <c r="B63" s="25" t="s">
        <v>193</v>
      </c>
      <c r="C63" s="25" t="s">
        <v>194</v>
      </c>
      <c r="D63" s="30" t="s">
        <v>130</v>
      </c>
    </row>
    <row r="64" spans="2:4" x14ac:dyDescent="0.25">
      <c r="B64" s="25" t="s">
        <v>27</v>
      </c>
      <c r="C64" s="25" t="s">
        <v>195</v>
      </c>
      <c r="D64" s="30" t="s">
        <v>196</v>
      </c>
    </row>
    <row r="65" spans="2:4" x14ac:dyDescent="0.25">
      <c r="B65" s="25" t="s">
        <v>23</v>
      </c>
      <c r="C65" s="25" t="s">
        <v>197</v>
      </c>
      <c r="D65" s="30" t="s">
        <v>196</v>
      </c>
    </row>
    <row r="66" spans="2:4" x14ac:dyDescent="0.25">
      <c r="B66" s="25" t="s">
        <v>30</v>
      </c>
      <c r="C66" s="25" t="s">
        <v>198</v>
      </c>
      <c r="D66" s="30" t="s">
        <v>196</v>
      </c>
    </row>
    <row r="67" spans="2:4" x14ac:dyDescent="0.25">
      <c r="B67" s="25" t="s">
        <v>199</v>
      </c>
      <c r="C67" s="25" t="s">
        <v>200</v>
      </c>
      <c r="D67" s="30" t="s">
        <v>73</v>
      </c>
    </row>
    <row r="68" spans="2:4" x14ac:dyDescent="0.25">
      <c r="B68" s="25" t="s">
        <v>201</v>
      </c>
      <c r="C68" s="25" t="s">
        <v>202</v>
      </c>
      <c r="D68" s="30" t="s">
        <v>203</v>
      </c>
    </row>
    <row r="69" spans="2:4" x14ac:dyDescent="0.25">
      <c r="B69" s="25" t="s">
        <v>204</v>
      </c>
      <c r="C69" s="25" t="s">
        <v>205</v>
      </c>
      <c r="D69" s="30" t="s">
        <v>99</v>
      </c>
    </row>
    <row r="70" spans="2:4" x14ac:dyDescent="0.25">
      <c r="B70" s="25" t="s">
        <v>206</v>
      </c>
      <c r="C70" s="25" t="s">
        <v>207</v>
      </c>
      <c r="D70" s="30" t="s">
        <v>90</v>
      </c>
    </row>
    <row r="71" spans="2:4" x14ac:dyDescent="0.25">
      <c r="B71" s="25" t="s">
        <v>208</v>
      </c>
      <c r="C71" s="25" t="s">
        <v>209</v>
      </c>
      <c r="D71" s="30" t="s">
        <v>99</v>
      </c>
    </row>
    <row r="72" spans="2:4" x14ac:dyDescent="0.25">
      <c r="B72" s="25" t="s">
        <v>20</v>
      </c>
      <c r="C72" s="25" t="s">
        <v>210</v>
      </c>
      <c r="D72" s="30" t="s">
        <v>196</v>
      </c>
    </row>
    <row r="73" spans="2:4" x14ac:dyDescent="0.25">
      <c r="B73" s="25" t="s">
        <v>211</v>
      </c>
      <c r="C73" s="25" t="s">
        <v>212</v>
      </c>
      <c r="D73" s="30" t="s">
        <v>99</v>
      </c>
    </row>
    <row r="74" spans="2:4" x14ac:dyDescent="0.25">
      <c r="B74" s="25" t="s">
        <v>213</v>
      </c>
      <c r="C74" s="25" t="s">
        <v>214</v>
      </c>
      <c r="D74" s="30" t="s">
        <v>99</v>
      </c>
    </row>
    <row r="75" spans="2:4" x14ac:dyDescent="0.25">
      <c r="B75" s="25" t="s">
        <v>215</v>
      </c>
      <c r="C75" s="25" t="s">
        <v>216</v>
      </c>
      <c r="D75" s="30" t="s">
        <v>90</v>
      </c>
    </row>
    <row r="76" spans="2:4" x14ac:dyDescent="0.25">
      <c r="B76" s="25" t="s">
        <v>217</v>
      </c>
      <c r="C76" s="25" t="s">
        <v>218</v>
      </c>
      <c r="D76" s="30" t="s">
        <v>99</v>
      </c>
    </row>
    <row r="77" spans="2:4" x14ac:dyDescent="0.25">
      <c r="B77" s="25" t="s">
        <v>219</v>
      </c>
      <c r="C77" s="25" t="s">
        <v>220</v>
      </c>
      <c r="D77" s="30" t="s">
        <v>221</v>
      </c>
    </row>
    <row r="78" spans="2:4" x14ac:dyDescent="0.25">
      <c r="B78" s="25" t="s">
        <v>222</v>
      </c>
      <c r="C78" s="25" t="s">
        <v>216</v>
      </c>
      <c r="D78" s="30" t="s">
        <v>133</v>
      </c>
    </row>
    <row r="79" spans="2:4" x14ac:dyDescent="0.25">
      <c r="B79" s="25" t="s">
        <v>223</v>
      </c>
      <c r="C79" s="25" t="s">
        <v>224</v>
      </c>
      <c r="D79" s="30" t="s">
        <v>196</v>
      </c>
    </row>
    <row r="80" spans="2:4" x14ac:dyDescent="0.25">
      <c r="B80" s="25" t="s">
        <v>225</v>
      </c>
      <c r="C80" s="25" t="s">
        <v>226</v>
      </c>
      <c r="D80" s="30" t="s">
        <v>227</v>
      </c>
    </row>
    <row r="81" spans="2:4" x14ac:dyDescent="0.25">
      <c r="B81" s="25" t="s">
        <v>228</v>
      </c>
      <c r="C81" s="25" t="s">
        <v>229</v>
      </c>
      <c r="D81" s="30" t="s">
        <v>230</v>
      </c>
    </row>
    <row r="82" spans="2:4" x14ac:dyDescent="0.25">
      <c r="B82" s="25" t="s">
        <v>231</v>
      </c>
      <c r="C82" s="25" t="s">
        <v>231</v>
      </c>
      <c r="D82" s="30" t="s">
        <v>232</v>
      </c>
    </row>
    <row r="83" spans="2:4" x14ac:dyDescent="0.25">
      <c r="B83" s="25" t="s">
        <v>233</v>
      </c>
      <c r="C83" s="25" t="s">
        <v>233</v>
      </c>
      <c r="D83" s="30" t="s">
        <v>234</v>
      </c>
    </row>
    <row r="84" spans="2:4" x14ac:dyDescent="0.25">
      <c r="B84" s="25" t="s">
        <v>235</v>
      </c>
      <c r="C84" s="25" t="s">
        <v>235</v>
      </c>
      <c r="D84" s="30" t="s">
        <v>236</v>
      </c>
    </row>
    <row r="85" spans="2:4" x14ac:dyDescent="0.25">
      <c r="B85" s="25" t="s">
        <v>49</v>
      </c>
      <c r="C85" s="25" t="s">
        <v>237</v>
      </c>
      <c r="D85" s="30" t="s">
        <v>238</v>
      </c>
    </row>
    <row r="86" spans="2:4" x14ac:dyDescent="0.25">
      <c r="B86" s="25" t="s">
        <v>239</v>
      </c>
      <c r="C86" s="25" t="s">
        <v>240</v>
      </c>
      <c r="D86" s="30" t="s">
        <v>221</v>
      </c>
    </row>
    <row r="87" spans="2:4" x14ac:dyDescent="0.25">
      <c r="B87" s="25" t="s">
        <v>241</v>
      </c>
      <c r="C87" s="25" t="s">
        <v>242</v>
      </c>
      <c r="D87" s="30" t="s">
        <v>99</v>
      </c>
    </row>
    <row r="88" spans="2:4" x14ac:dyDescent="0.25">
      <c r="B88" s="25" t="s">
        <v>243</v>
      </c>
      <c r="C88" s="25" t="s">
        <v>244</v>
      </c>
      <c r="D88" s="30" t="s">
        <v>245</v>
      </c>
    </row>
    <row r="89" spans="2:4" x14ac:dyDescent="0.25">
      <c r="B89" s="25" t="s">
        <v>246</v>
      </c>
      <c r="C89" s="25" t="s">
        <v>247</v>
      </c>
      <c r="D89" s="30" t="s">
        <v>165</v>
      </c>
    </row>
    <row r="90" spans="2:4" x14ac:dyDescent="0.25">
      <c r="B90" s="25" t="s">
        <v>38</v>
      </c>
      <c r="C90" s="25" t="s">
        <v>248</v>
      </c>
      <c r="D90" s="30" t="s">
        <v>165</v>
      </c>
    </row>
    <row r="91" spans="2:4" x14ac:dyDescent="0.25">
      <c r="B91" s="25" t="s">
        <v>249</v>
      </c>
      <c r="C91" s="25" t="s">
        <v>250</v>
      </c>
      <c r="D91" s="30" t="s">
        <v>162</v>
      </c>
    </row>
    <row r="92" spans="2:4" x14ac:dyDescent="0.25">
      <c r="B92" s="25" t="s">
        <v>251</v>
      </c>
      <c r="C92" s="25" t="s">
        <v>252</v>
      </c>
      <c r="D92" s="30" t="s">
        <v>165</v>
      </c>
    </row>
    <row r="93" spans="2:4" x14ac:dyDescent="0.25">
      <c r="B93" s="25" t="s">
        <v>253</v>
      </c>
      <c r="C93" s="25" t="s">
        <v>254</v>
      </c>
      <c r="D93" s="30" t="s">
        <v>255</v>
      </c>
    </row>
    <row r="94" spans="2:4" x14ac:dyDescent="0.25">
      <c r="B94" s="25" t="s">
        <v>25</v>
      </c>
      <c r="C94" s="25" t="s">
        <v>256</v>
      </c>
      <c r="D94" s="30" t="s">
        <v>196</v>
      </c>
    </row>
    <row r="95" spans="2:4" x14ac:dyDescent="0.25">
      <c r="B95" s="25" t="s">
        <v>31</v>
      </c>
      <c r="C95" s="25" t="s">
        <v>257</v>
      </c>
      <c r="D95" s="30" t="s">
        <v>196</v>
      </c>
    </row>
    <row r="96" spans="2:4" x14ac:dyDescent="0.25">
      <c r="B96" s="25" t="s">
        <v>258</v>
      </c>
      <c r="C96" s="25" t="s">
        <v>259</v>
      </c>
      <c r="D96" s="30" t="s">
        <v>196</v>
      </c>
    </row>
    <row r="97" spans="2:4" x14ac:dyDescent="0.25">
      <c r="B97" s="25" t="s">
        <v>24</v>
      </c>
      <c r="C97" s="25" t="s">
        <v>260</v>
      </c>
      <c r="D97" s="30" t="s">
        <v>196</v>
      </c>
    </row>
    <row r="98" spans="2:4" x14ac:dyDescent="0.25">
      <c r="B98" s="25" t="s">
        <v>18</v>
      </c>
      <c r="C98" s="25" t="s">
        <v>261</v>
      </c>
      <c r="D98" s="30" t="s">
        <v>70</v>
      </c>
    </row>
    <row r="99" spans="2:4" x14ac:dyDescent="0.25">
      <c r="B99" s="25" t="s">
        <v>262</v>
      </c>
      <c r="C99" s="25" t="s">
        <v>262</v>
      </c>
      <c r="D99" s="30" t="s">
        <v>263</v>
      </c>
    </row>
    <row r="100" spans="2:4" x14ac:dyDescent="0.25">
      <c r="B100" s="25" t="s">
        <v>264</v>
      </c>
      <c r="C100" s="25" t="s">
        <v>265</v>
      </c>
      <c r="D100" s="30" t="s">
        <v>106</v>
      </c>
    </row>
    <row r="101" spans="2:4" x14ac:dyDescent="0.25">
      <c r="B101" s="25" t="s">
        <v>266</v>
      </c>
      <c r="C101" s="25" t="s">
        <v>267</v>
      </c>
      <c r="D101" s="30" t="s">
        <v>268</v>
      </c>
    </row>
    <row r="102" spans="2:4" x14ac:dyDescent="0.25">
      <c r="B102" s="25" t="s">
        <v>269</v>
      </c>
      <c r="C102" s="25" t="s">
        <v>270</v>
      </c>
      <c r="D102" s="30" t="s">
        <v>130</v>
      </c>
    </row>
    <row r="103" spans="2:4" x14ac:dyDescent="0.25">
      <c r="B103" s="25" t="s">
        <v>271</v>
      </c>
      <c r="C103" s="25" t="s">
        <v>272</v>
      </c>
      <c r="D103" s="30" t="s">
        <v>130</v>
      </c>
    </row>
    <row r="104" spans="2:4" x14ac:dyDescent="0.25">
      <c r="B104" s="25" t="s">
        <v>273</v>
      </c>
      <c r="C104" s="25" t="s">
        <v>274</v>
      </c>
      <c r="D104" s="30" t="s">
        <v>133</v>
      </c>
    </row>
    <row r="105" spans="2:4" x14ac:dyDescent="0.25">
      <c r="B105" s="25" t="s">
        <v>275</v>
      </c>
      <c r="C105" s="25" t="s">
        <v>275</v>
      </c>
      <c r="D105" s="30" t="s">
        <v>276</v>
      </c>
    </row>
    <row r="106" spans="2:4" x14ac:dyDescent="0.25">
      <c r="B106" s="25" t="s">
        <v>277</v>
      </c>
      <c r="C106" s="25" t="s">
        <v>277</v>
      </c>
      <c r="D106" s="30" t="s">
        <v>278</v>
      </c>
    </row>
    <row r="107" spans="2:4" x14ac:dyDescent="0.25">
      <c r="B107" s="25" t="s">
        <v>279</v>
      </c>
      <c r="C107" s="25" t="s">
        <v>280</v>
      </c>
      <c r="D107" s="30" t="s">
        <v>230</v>
      </c>
    </row>
    <row r="108" spans="2:4" x14ac:dyDescent="0.25">
      <c r="B108" s="25" t="s">
        <v>28</v>
      </c>
      <c r="C108" s="25" t="s">
        <v>281</v>
      </c>
      <c r="D108" s="30" t="s">
        <v>196</v>
      </c>
    </row>
    <row r="109" spans="2:4" x14ac:dyDescent="0.25">
      <c r="B109" s="25" t="s">
        <v>22</v>
      </c>
      <c r="C109" s="25" t="s">
        <v>282</v>
      </c>
      <c r="D109" s="30" t="s">
        <v>196</v>
      </c>
    </row>
    <row r="110" spans="2:4" x14ac:dyDescent="0.25">
      <c r="B110" s="25" t="s">
        <v>283</v>
      </c>
      <c r="C110" s="25" t="s">
        <v>284</v>
      </c>
      <c r="D110" s="30" t="s">
        <v>99</v>
      </c>
    </row>
    <row r="111" spans="2:4" x14ac:dyDescent="0.25">
      <c r="B111" s="25" t="s">
        <v>285</v>
      </c>
      <c r="C111" s="25" t="s">
        <v>286</v>
      </c>
      <c r="D111" s="30" t="s">
        <v>183</v>
      </c>
    </row>
    <row r="112" spans="2:4" x14ac:dyDescent="0.25">
      <c r="B112" s="25" t="s">
        <v>287</v>
      </c>
      <c r="C112" s="25" t="s">
        <v>288</v>
      </c>
      <c r="D112" s="30" t="s">
        <v>68</v>
      </c>
    </row>
    <row r="113" spans="2:4" x14ac:dyDescent="0.25">
      <c r="B113" s="25" t="s">
        <v>289</v>
      </c>
      <c r="C113" s="25" t="s">
        <v>290</v>
      </c>
      <c r="D113" s="30" t="s">
        <v>99</v>
      </c>
    </row>
    <row r="114" spans="2:4" s="2" customFormat="1" x14ac:dyDescent="0.25">
      <c r="B114" s="25" t="s">
        <v>437</v>
      </c>
      <c r="C114" s="25" t="s">
        <v>437</v>
      </c>
      <c r="D114" s="30" t="s">
        <v>436</v>
      </c>
    </row>
    <row r="115" spans="2:4" x14ac:dyDescent="0.25">
      <c r="B115" s="25" t="s">
        <v>291</v>
      </c>
      <c r="C115" s="25" t="s">
        <v>292</v>
      </c>
      <c r="D115" s="30" t="s">
        <v>293</v>
      </c>
    </row>
    <row r="116" spans="2:4" x14ac:dyDescent="0.25">
      <c r="B116" s="25" t="s">
        <v>41</v>
      </c>
      <c r="C116" s="25" t="s">
        <v>294</v>
      </c>
      <c r="D116" s="30" t="s">
        <v>70</v>
      </c>
    </row>
    <row r="117" spans="2:4" x14ac:dyDescent="0.25">
      <c r="B117" s="67" t="s">
        <v>1010</v>
      </c>
      <c r="C117" s="67" t="s">
        <v>1010</v>
      </c>
      <c r="D117" s="66" t="s">
        <v>84</v>
      </c>
    </row>
    <row r="118" spans="2:4" x14ac:dyDescent="0.25">
      <c r="B118" s="25" t="s">
        <v>295</v>
      </c>
      <c r="C118" s="25" t="s">
        <v>296</v>
      </c>
      <c r="D118" s="30" t="s">
        <v>68</v>
      </c>
    </row>
    <row r="119" spans="2:4" x14ac:dyDescent="0.25">
      <c r="B119" s="25" t="s">
        <v>297</v>
      </c>
      <c r="C119" s="25" t="s">
        <v>298</v>
      </c>
      <c r="D119" s="30" t="s">
        <v>68</v>
      </c>
    </row>
    <row r="120" spans="2:4" x14ac:dyDescent="0.25">
      <c r="B120" s="25" t="s">
        <v>299</v>
      </c>
      <c r="C120" s="25" t="s">
        <v>300</v>
      </c>
      <c r="D120" s="30" t="s">
        <v>196</v>
      </c>
    </row>
    <row r="121" spans="2:4" x14ac:dyDescent="0.25">
      <c r="B121" s="25" t="s">
        <v>301</v>
      </c>
      <c r="C121" s="25" t="s">
        <v>302</v>
      </c>
      <c r="D121" s="30" t="s">
        <v>111</v>
      </c>
    </row>
    <row r="122" spans="2:4" x14ac:dyDescent="0.25">
      <c r="B122" s="25" t="s">
        <v>303</v>
      </c>
      <c r="C122" s="25" t="s">
        <v>304</v>
      </c>
      <c r="D122" s="30" t="s">
        <v>305</v>
      </c>
    </row>
    <row r="123" spans="2:4" x14ac:dyDescent="0.25">
      <c r="B123" s="25" t="s">
        <v>306</v>
      </c>
      <c r="C123" s="25" t="s">
        <v>307</v>
      </c>
      <c r="D123" s="30" t="s">
        <v>130</v>
      </c>
    </row>
    <row r="124" spans="2:4" x14ac:dyDescent="0.25">
      <c r="B124" s="25" t="s">
        <v>308</v>
      </c>
      <c r="C124" s="25" t="s">
        <v>309</v>
      </c>
      <c r="D124" s="30" t="s">
        <v>310</v>
      </c>
    </row>
    <row r="125" spans="2:4" x14ac:dyDescent="0.25">
      <c r="B125" s="25" t="s">
        <v>311</v>
      </c>
      <c r="C125" s="25" t="s">
        <v>312</v>
      </c>
      <c r="D125" s="30" t="s">
        <v>165</v>
      </c>
    </row>
    <row r="126" spans="2:4" s="2" customFormat="1" x14ac:dyDescent="0.25">
      <c r="B126" s="76" t="s">
        <v>1860</v>
      </c>
      <c r="C126" s="76" t="s">
        <v>1860</v>
      </c>
      <c r="D126" s="77" t="s">
        <v>84</v>
      </c>
    </row>
    <row r="127" spans="2:4" x14ac:dyDescent="0.25">
      <c r="B127" s="25" t="s">
        <v>313</v>
      </c>
      <c r="C127" s="25" t="s">
        <v>314</v>
      </c>
      <c r="D127" s="30" t="s">
        <v>70</v>
      </c>
    </row>
    <row r="128" spans="2:4" x14ac:dyDescent="0.25">
      <c r="B128" s="25" t="s">
        <v>315</v>
      </c>
      <c r="C128" s="25" t="s">
        <v>316</v>
      </c>
      <c r="D128" s="30" t="s">
        <v>232</v>
      </c>
    </row>
    <row r="129" spans="2:4" x14ac:dyDescent="0.25">
      <c r="B129" s="25" t="s">
        <v>317</v>
      </c>
      <c r="C129" s="25" t="s">
        <v>318</v>
      </c>
      <c r="D129" s="30" t="s">
        <v>99</v>
      </c>
    </row>
    <row r="130" spans="2:4" x14ac:dyDescent="0.25">
      <c r="B130" s="25" t="s">
        <v>319</v>
      </c>
      <c r="C130" s="25" t="s">
        <v>320</v>
      </c>
      <c r="D130" s="30" t="s">
        <v>130</v>
      </c>
    </row>
    <row r="131" spans="2:4" x14ac:dyDescent="0.25">
      <c r="B131" s="25" t="s">
        <v>321</v>
      </c>
      <c r="C131" s="25" t="s">
        <v>322</v>
      </c>
      <c r="D131" s="30" t="s">
        <v>323</v>
      </c>
    </row>
    <row r="132" spans="2:4" x14ac:dyDescent="0.25">
      <c r="B132" s="25" t="s">
        <v>324</v>
      </c>
      <c r="C132" s="25" t="s">
        <v>325</v>
      </c>
      <c r="D132" s="30" t="s">
        <v>99</v>
      </c>
    </row>
    <row r="133" spans="2:4" x14ac:dyDescent="0.25">
      <c r="B133" s="25" t="s">
        <v>326</v>
      </c>
      <c r="C133" s="25" t="s">
        <v>327</v>
      </c>
      <c r="D133" s="30" t="s">
        <v>99</v>
      </c>
    </row>
    <row r="134" spans="2:4" x14ac:dyDescent="0.25">
      <c r="B134" s="25" t="s">
        <v>328</v>
      </c>
      <c r="C134" s="25" t="s">
        <v>329</v>
      </c>
      <c r="D134" s="30" t="s">
        <v>330</v>
      </c>
    </row>
    <row r="135" spans="2:4" x14ac:dyDescent="0.25">
      <c r="B135" s="25" t="s">
        <v>331</v>
      </c>
      <c r="C135" s="25" t="s">
        <v>332</v>
      </c>
      <c r="D135" s="30" t="s">
        <v>333</v>
      </c>
    </row>
    <row r="136" spans="2:4" x14ac:dyDescent="0.25">
      <c r="B136" s="25" t="s">
        <v>334</v>
      </c>
      <c r="C136" s="25" t="s">
        <v>335</v>
      </c>
      <c r="D136" s="30" t="s">
        <v>336</v>
      </c>
    </row>
    <row r="137" spans="2:4" x14ac:dyDescent="0.25">
      <c r="B137" s="25" t="s">
        <v>337</v>
      </c>
      <c r="C137" s="25" t="s">
        <v>338</v>
      </c>
      <c r="D137" s="30" t="s">
        <v>339</v>
      </c>
    </row>
    <row r="138" spans="2:4" x14ac:dyDescent="0.25">
      <c r="B138" s="25" t="s">
        <v>340</v>
      </c>
      <c r="C138" s="25" t="s">
        <v>341</v>
      </c>
      <c r="D138" s="30" t="s">
        <v>342</v>
      </c>
    </row>
    <row r="139" spans="2:4" x14ac:dyDescent="0.25">
      <c r="B139" s="25" t="s">
        <v>343</v>
      </c>
      <c r="C139" s="25" t="s">
        <v>344</v>
      </c>
      <c r="D139" s="30" t="s">
        <v>345</v>
      </c>
    </row>
    <row r="140" spans="2:4" x14ac:dyDescent="0.25">
      <c r="B140" s="25" t="s">
        <v>346</v>
      </c>
      <c r="C140" s="25" t="s">
        <v>347</v>
      </c>
      <c r="D140" s="30" t="s">
        <v>348</v>
      </c>
    </row>
    <row r="141" spans="2:4" x14ac:dyDescent="0.25">
      <c r="B141" s="25" t="s">
        <v>349</v>
      </c>
      <c r="C141" s="25" t="s">
        <v>350</v>
      </c>
      <c r="D141" s="30" t="s">
        <v>351</v>
      </c>
    </row>
    <row r="142" spans="2:4" x14ac:dyDescent="0.25">
      <c r="B142" s="25" t="s">
        <v>352</v>
      </c>
      <c r="C142" s="25" t="s">
        <v>353</v>
      </c>
      <c r="D142" s="30" t="s">
        <v>354</v>
      </c>
    </row>
    <row r="143" spans="2:4" x14ac:dyDescent="0.25">
      <c r="B143" s="25" t="s">
        <v>355</v>
      </c>
      <c r="C143" s="25" t="s">
        <v>356</v>
      </c>
      <c r="D143" s="30" t="s">
        <v>357</v>
      </c>
    </row>
    <row r="144" spans="2:4" x14ac:dyDescent="0.25">
      <c r="B144" s="25" t="s">
        <v>358</v>
      </c>
      <c r="C144" s="25" t="s">
        <v>358</v>
      </c>
      <c r="D144" s="30" t="s">
        <v>84</v>
      </c>
    </row>
    <row r="145" spans="2:4" x14ac:dyDescent="0.25">
      <c r="B145" s="25" t="s">
        <v>359</v>
      </c>
      <c r="C145" s="25" t="s">
        <v>360</v>
      </c>
      <c r="D145" s="30" t="s">
        <v>361</v>
      </c>
    </row>
    <row r="146" spans="2:4" x14ac:dyDescent="0.25">
      <c r="B146" s="25" t="s">
        <v>362</v>
      </c>
      <c r="C146" s="25" t="s">
        <v>363</v>
      </c>
      <c r="D146" s="30" t="s">
        <v>73</v>
      </c>
    </row>
    <row r="147" spans="2:4" x14ac:dyDescent="0.25">
      <c r="B147" s="25" t="s">
        <v>364</v>
      </c>
      <c r="C147" s="25" t="s">
        <v>365</v>
      </c>
      <c r="D147" s="30" t="s">
        <v>73</v>
      </c>
    </row>
    <row r="148" spans="2:4" x14ac:dyDescent="0.25">
      <c r="B148" s="25" t="s">
        <v>366</v>
      </c>
      <c r="C148" s="25" t="s">
        <v>367</v>
      </c>
      <c r="D148" s="30" t="s">
        <v>111</v>
      </c>
    </row>
    <row r="149" spans="2:4" x14ac:dyDescent="0.25">
      <c r="B149" s="25" t="s">
        <v>368</v>
      </c>
      <c r="C149" s="25" t="s">
        <v>369</v>
      </c>
      <c r="D149" s="30" t="s">
        <v>42</v>
      </c>
    </row>
    <row r="150" spans="2:4" x14ac:dyDescent="0.25">
      <c r="B150" s="25" t="s">
        <v>370</v>
      </c>
      <c r="C150" s="25" t="s">
        <v>371</v>
      </c>
      <c r="D150" s="30" t="s">
        <v>130</v>
      </c>
    </row>
    <row r="151" spans="2:4" x14ac:dyDescent="0.25">
      <c r="B151" s="25" t="s">
        <v>372</v>
      </c>
      <c r="C151" s="25" t="s">
        <v>372</v>
      </c>
      <c r="D151" s="30" t="s">
        <v>373</v>
      </c>
    </row>
    <row r="152" spans="2:4" x14ac:dyDescent="0.25">
      <c r="B152" s="25" t="s">
        <v>374</v>
      </c>
      <c r="C152" s="25" t="s">
        <v>375</v>
      </c>
      <c r="D152" s="30" t="s">
        <v>68</v>
      </c>
    </row>
    <row r="153" spans="2:4" x14ac:dyDescent="0.25">
      <c r="B153" s="25" t="s">
        <v>376</v>
      </c>
      <c r="C153" s="25" t="s">
        <v>377</v>
      </c>
      <c r="D153" s="30" t="s">
        <v>230</v>
      </c>
    </row>
    <row r="154" spans="2:4" x14ac:dyDescent="0.25">
      <c r="B154" s="25" t="s">
        <v>378</v>
      </c>
      <c r="C154" s="25" t="s">
        <v>379</v>
      </c>
      <c r="D154" s="30" t="s">
        <v>130</v>
      </c>
    </row>
    <row r="155" spans="2:4" x14ac:dyDescent="0.25">
      <c r="B155" s="25" t="s">
        <v>33</v>
      </c>
      <c r="C155" s="25" t="s">
        <v>380</v>
      </c>
      <c r="D155" s="30" t="s">
        <v>2026</v>
      </c>
    </row>
    <row r="156" spans="2:4" x14ac:dyDescent="0.25">
      <c r="B156" s="25" t="s">
        <v>35</v>
      </c>
      <c r="C156" s="25" t="s">
        <v>381</v>
      </c>
      <c r="D156" s="30" t="s">
        <v>227</v>
      </c>
    </row>
    <row r="157" spans="2:4" x14ac:dyDescent="0.25">
      <c r="B157" s="25" t="s">
        <v>382</v>
      </c>
      <c r="C157" s="25" t="s">
        <v>383</v>
      </c>
      <c r="D157" s="30" t="s">
        <v>230</v>
      </c>
    </row>
    <row r="158" spans="2:4" x14ac:dyDescent="0.25">
      <c r="B158" s="25" t="s">
        <v>36</v>
      </c>
      <c r="C158" s="25" t="s">
        <v>384</v>
      </c>
      <c r="D158" s="30" t="s">
        <v>230</v>
      </c>
    </row>
    <row r="159" spans="2:4" s="2" customFormat="1" x14ac:dyDescent="0.25">
      <c r="B159" s="67" t="s">
        <v>1009</v>
      </c>
      <c r="C159" s="25" t="s">
        <v>1009</v>
      </c>
      <c r="D159" s="66" t="s">
        <v>84</v>
      </c>
    </row>
    <row r="160" spans="2:4" x14ac:dyDescent="0.25">
      <c r="B160" s="6" t="s">
        <v>385</v>
      </c>
      <c r="C160" s="6" t="s">
        <v>386</v>
      </c>
      <c r="D160" s="33" t="s">
        <v>230</v>
      </c>
    </row>
  </sheetData>
  <pageMargins left="0.7" right="0.7" top="0.78740157500000008" bottom="0.78740157500000008"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249977111117893"/>
  </sheetPr>
  <dimension ref="B2:C22"/>
  <sheetViews>
    <sheetView showGridLines="0" workbookViewId="0">
      <selection activeCell="C33" sqref="C33"/>
    </sheetView>
  </sheetViews>
  <sheetFormatPr baseColWidth="10" defaultRowHeight="15" x14ac:dyDescent="0.25"/>
  <cols>
    <col min="2" max="2" width="12.140625" customWidth="1"/>
    <col min="3" max="3" width="33.85546875" bestFit="1" customWidth="1"/>
  </cols>
  <sheetData>
    <row r="2" spans="2:2" ht="31.5" x14ac:dyDescent="0.5">
      <c r="B2" s="18" t="s">
        <v>387</v>
      </c>
    </row>
    <row r="3" spans="2:2" x14ac:dyDescent="0.25">
      <c r="B3" s="20"/>
    </row>
    <row r="17" spans="2:3" x14ac:dyDescent="0.25">
      <c r="B17" s="34" t="s">
        <v>388</v>
      </c>
      <c r="C17" s="35" t="s">
        <v>389</v>
      </c>
    </row>
    <row r="18" spans="2:3" x14ac:dyDescent="0.25">
      <c r="B18" s="36" t="s">
        <v>390</v>
      </c>
      <c r="C18" s="36" t="s">
        <v>391</v>
      </c>
    </row>
    <row r="19" spans="2:3" x14ac:dyDescent="0.25">
      <c r="B19" s="36" t="s">
        <v>392</v>
      </c>
      <c r="C19" s="36" t="s">
        <v>393</v>
      </c>
    </row>
    <row r="20" spans="2:3" x14ac:dyDescent="0.25">
      <c r="B20" s="36" t="s">
        <v>394</v>
      </c>
      <c r="C20" s="36" t="s">
        <v>395</v>
      </c>
    </row>
    <row r="22" spans="2:3" x14ac:dyDescent="0.25">
      <c r="B22" s="37" t="s">
        <v>396</v>
      </c>
    </row>
  </sheetData>
  <pageMargins left="0.7" right="0.7" top="0.78740157500000008" bottom="0.78740157500000008"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B2:D19"/>
  <sheetViews>
    <sheetView showGridLines="0" topLeftCell="C1" workbookViewId="0">
      <selection activeCell="D7" sqref="D7"/>
    </sheetView>
  </sheetViews>
  <sheetFormatPr baseColWidth="10" defaultRowHeight="15" x14ac:dyDescent="0.25"/>
  <cols>
    <col min="1" max="1" width="5" customWidth="1"/>
    <col min="2" max="2" width="21.42578125" customWidth="1"/>
    <col min="3" max="3" width="33.140625" customWidth="1"/>
    <col min="4" max="4" width="86.85546875" customWidth="1"/>
  </cols>
  <sheetData>
    <row r="2" spans="2:4" ht="31.5" x14ac:dyDescent="0.5">
      <c r="B2" s="18" t="s">
        <v>5</v>
      </c>
    </row>
    <row r="3" spans="2:4" x14ac:dyDescent="0.25">
      <c r="B3" s="20" t="s">
        <v>397</v>
      </c>
    </row>
    <row r="5" spans="2:4" x14ac:dyDescent="0.25">
      <c r="B5" s="38" t="s">
        <v>398</v>
      </c>
      <c r="C5" s="38" t="s">
        <v>399</v>
      </c>
      <c r="D5" s="38" t="s">
        <v>65</v>
      </c>
    </row>
    <row r="6" spans="2:4" x14ac:dyDescent="0.25">
      <c r="B6" s="39"/>
      <c r="C6" s="39"/>
      <c r="D6" s="39"/>
    </row>
    <row r="7" spans="2:4" x14ac:dyDescent="0.25">
      <c r="B7" s="13" t="s">
        <v>400</v>
      </c>
      <c r="C7" s="10" t="s">
        <v>113</v>
      </c>
      <c r="D7" s="40" t="s">
        <v>401</v>
      </c>
    </row>
    <row r="8" spans="2:4" ht="30" x14ac:dyDescent="0.25">
      <c r="B8" s="13" t="s">
        <v>11</v>
      </c>
      <c r="C8" s="10" t="s">
        <v>402</v>
      </c>
      <c r="D8" s="12" t="s">
        <v>403</v>
      </c>
    </row>
    <row r="9" spans="2:4" ht="30" x14ac:dyDescent="0.25">
      <c r="B9" s="13" t="s">
        <v>404</v>
      </c>
      <c r="C9" s="10" t="s">
        <v>405</v>
      </c>
      <c r="D9" s="12" t="s">
        <v>406</v>
      </c>
    </row>
    <row r="10" spans="2:4" ht="45" x14ac:dyDescent="0.25">
      <c r="B10" s="13" t="s">
        <v>39</v>
      </c>
      <c r="C10" s="10" t="s">
        <v>39</v>
      </c>
      <c r="D10" s="12" t="s">
        <v>407</v>
      </c>
    </row>
    <row r="11" spans="2:4" ht="30" x14ac:dyDescent="0.25">
      <c r="B11" s="13" t="s">
        <v>408</v>
      </c>
      <c r="C11" s="10" t="s">
        <v>409</v>
      </c>
      <c r="D11" s="12" t="s">
        <v>410</v>
      </c>
    </row>
    <row r="12" spans="2:4" ht="30" x14ac:dyDescent="0.25">
      <c r="B12" s="13" t="s">
        <v>411</v>
      </c>
      <c r="C12" s="10" t="s">
        <v>412</v>
      </c>
      <c r="D12" s="12" t="s">
        <v>413</v>
      </c>
    </row>
    <row r="13" spans="2:4" ht="30" x14ac:dyDescent="0.25">
      <c r="B13" s="13" t="s">
        <v>16</v>
      </c>
      <c r="C13" s="10" t="s">
        <v>414</v>
      </c>
      <c r="D13" s="12" t="s">
        <v>415</v>
      </c>
    </row>
    <row r="14" spans="2:4" ht="60" x14ac:dyDescent="0.25">
      <c r="B14" s="13" t="s">
        <v>416</v>
      </c>
      <c r="C14" s="10" t="s">
        <v>417</v>
      </c>
      <c r="D14" s="12" t="s">
        <v>418</v>
      </c>
    </row>
    <row r="15" spans="2:4" ht="60" x14ac:dyDescent="0.25">
      <c r="B15" s="13" t="s">
        <v>419</v>
      </c>
      <c r="C15" s="10" t="s">
        <v>420</v>
      </c>
      <c r="D15" s="12" t="s">
        <v>421</v>
      </c>
    </row>
    <row r="16" spans="2:4" ht="60" x14ac:dyDescent="0.25">
      <c r="B16" s="13" t="s">
        <v>422</v>
      </c>
      <c r="C16" s="10" t="s">
        <v>423</v>
      </c>
      <c r="D16" s="12" t="s">
        <v>424</v>
      </c>
    </row>
    <row r="17" spans="2:4" ht="60" x14ac:dyDescent="0.25">
      <c r="B17" s="13" t="s">
        <v>425</v>
      </c>
      <c r="C17" s="10" t="s">
        <v>426</v>
      </c>
      <c r="D17" s="12" t="s">
        <v>427</v>
      </c>
    </row>
    <row r="18" spans="2:4" ht="60" x14ac:dyDescent="0.25">
      <c r="B18" s="13" t="s">
        <v>428</v>
      </c>
      <c r="C18" s="10" t="s">
        <v>428</v>
      </c>
      <c r="D18" s="12" t="s">
        <v>429</v>
      </c>
    </row>
    <row r="19" spans="2:4" ht="45" x14ac:dyDescent="0.25">
      <c r="B19" s="13" t="s">
        <v>430</v>
      </c>
      <c r="C19" s="10" t="s">
        <v>431</v>
      </c>
      <c r="D19" s="12" t="s">
        <v>432</v>
      </c>
    </row>
  </sheetData>
  <sheetProtection algorithmName="SHA-512" hashValue="lOVS/kfg4F0kO9umI/mDqcc1c57HZvHl9bykfPcVIr0FPkzbuS8MNih+OrD6/8E4yVB1uCA8i4bUZwPFiEZA+Q==" saltValue="gsEp6rkvHf6BNEZh4OXxBg==" spinCount="100000" sheet="1" objects="1" scenarios="1"/>
  <pageMargins left="0.7" right="0.7" top="0.78740157500000008" bottom="0.78740157500000008"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96"/>
  <sheetViews>
    <sheetView topLeftCell="A16" workbookViewId="0">
      <selection activeCell="E89" sqref="E89"/>
    </sheetView>
  </sheetViews>
  <sheetFormatPr baseColWidth="10" defaultRowHeight="15" x14ac:dyDescent="0.25"/>
  <cols>
    <col min="1" max="1" width="31.85546875" bestFit="1" customWidth="1"/>
    <col min="2" max="2" width="20.5703125" bestFit="1" customWidth="1"/>
  </cols>
  <sheetData>
    <row r="3" spans="1:2" x14ac:dyDescent="0.25">
      <c r="A3" s="242" t="s">
        <v>3686</v>
      </c>
      <c r="B3" t="s">
        <v>3688</v>
      </c>
    </row>
    <row r="4" spans="1:2" x14ac:dyDescent="0.25">
      <c r="A4" s="243" t="s">
        <v>1065</v>
      </c>
      <c r="B4" s="244">
        <v>736</v>
      </c>
    </row>
    <row r="5" spans="1:2" x14ac:dyDescent="0.25">
      <c r="A5" s="243" t="s">
        <v>2649</v>
      </c>
      <c r="B5" s="244">
        <v>520</v>
      </c>
    </row>
    <row r="6" spans="1:2" x14ac:dyDescent="0.25">
      <c r="A6" s="243" t="s">
        <v>297</v>
      </c>
      <c r="B6" s="244">
        <v>514</v>
      </c>
    </row>
    <row r="7" spans="1:2" x14ac:dyDescent="0.25">
      <c r="A7" s="243" t="s">
        <v>233</v>
      </c>
      <c r="B7" s="244">
        <v>486</v>
      </c>
    </row>
    <row r="8" spans="1:2" x14ac:dyDescent="0.25">
      <c r="A8" s="243" t="s">
        <v>41</v>
      </c>
      <c r="B8" s="244">
        <v>486</v>
      </c>
    </row>
    <row r="9" spans="1:2" x14ac:dyDescent="0.25">
      <c r="A9" s="243" t="s">
        <v>154</v>
      </c>
      <c r="B9" s="244">
        <v>280</v>
      </c>
    </row>
    <row r="10" spans="1:2" x14ac:dyDescent="0.25">
      <c r="A10" s="243" t="s">
        <v>112</v>
      </c>
      <c r="B10" s="244">
        <v>264</v>
      </c>
    </row>
    <row r="11" spans="1:2" x14ac:dyDescent="0.25">
      <c r="A11" s="243" t="s">
        <v>176</v>
      </c>
      <c r="B11" s="244">
        <v>132</v>
      </c>
    </row>
    <row r="12" spans="1:2" x14ac:dyDescent="0.25">
      <c r="A12" s="243" t="s">
        <v>2450</v>
      </c>
      <c r="B12" s="244">
        <v>76</v>
      </c>
    </row>
    <row r="13" spans="1:2" x14ac:dyDescent="0.25">
      <c r="A13" s="243" t="s">
        <v>138</v>
      </c>
      <c r="B13" s="244">
        <v>65</v>
      </c>
    </row>
    <row r="14" spans="1:2" x14ac:dyDescent="0.25">
      <c r="A14" s="243" t="s">
        <v>1860</v>
      </c>
      <c r="B14" s="244">
        <v>62</v>
      </c>
    </row>
    <row r="15" spans="1:2" x14ac:dyDescent="0.25">
      <c r="A15" s="243" t="s">
        <v>18</v>
      </c>
      <c r="B15" s="244">
        <v>62</v>
      </c>
    </row>
    <row r="16" spans="1:2" x14ac:dyDescent="0.25">
      <c r="A16" s="243" t="s">
        <v>26</v>
      </c>
      <c r="B16" s="244">
        <v>60</v>
      </c>
    </row>
    <row r="17" spans="1:2" x14ac:dyDescent="0.25">
      <c r="A17" s="243" t="s">
        <v>253</v>
      </c>
      <c r="B17" s="244">
        <v>57</v>
      </c>
    </row>
    <row r="18" spans="1:2" x14ac:dyDescent="0.25">
      <c r="A18" s="243" t="s">
        <v>140</v>
      </c>
      <c r="B18" s="244">
        <v>52</v>
      </c>
    </row>
    <row r="19" spans="1:2" x14ac:dyDescent="0.25">
      <c r="A19" s="243" t="s">
        <v>2452</v>
      </c>
      <c r="B19" s="244">
        <v>46</v>
      </c>
    </row>
    <row r="20" spans="1:2" x14ac:dyDescent="0.25">
      <c r="A20" s="243" t="s">
        <v>277</v>
      </c>
      <c r="B20" s="244">
        <v>44</v>
      </c>
    </row>
    <row r="21" spans="1:2" x14ac:dyDescent="0.25">
      <c r="A21" s="243" t="s">
        <v>2443</v>
      </c>
      <c r="B21" s="244">
        <v>39</v>
      </c>
    </row>
    <row r="22" spans="1:2" x14ac:dyDescent="0.25">
      <c r="A22" s="243" t="s">
        <v>2436</v>
      </c>
      <c r="B22" s="244">
        <v>39</v>
      </c>
    </row>
    <row r="23" spans="1:2" x14ac:dyDescent="0.25">
      <c r="A23" s="243" t="s">
        <v>2437</v>
      </c>
      <c r="B23" s="244">
        <v>39</v>
      </c>
    </row>
    <row r="24" spans="1:2" x14ac:dyDescent="0.25">
      <c r="A24" s="243" t="s">
        <v>2393</v>
      </c>
      <c r="B24" s="244">
        <v>22</v>
      </c>
    </row>
    <row r="25" spans="1:2" x14ac:dyDescent="0.25">
      <c r="A25" s="243" t="s">
        <v>275</v>
      </c>
      <c r="B25" s="244">
        <v>22</v>
      </c>
    </row>
    <row r="26" spans="1:2" x14ac:dyDescent="0.25">
      <c r="A26" s="243" t="s">
        <v>80</v>
      </c>
      <c r="B26" s="244">
        <v>21</v>
      </c>
    </row>
    <row r="27" spans="1:2" x14ac:dyDescent="0.25">
      <c r="A27" s="243" t="s">
        <v>372</v>
      </c>
      <c r="B27" s="244">
        <v>21</v>
      </c>
    </row>
    <row r="28" spans="1:2" x14ac:dyDescent="0.25">
      <c r="A28" s="243" t="s">
        <v>15</v>
      </c>
      <c r="B28" s="244">
        <v>18</v>
      </c>
    </row>
    <row r="29" spans="1:2" x14ac:dyDescent="0.25">
      <c r="A29" s="243" t="s">
        <v>438</v>
      </c>
      <c r="B29" s="244">
        <v>16</v>
      </c>
    </row>
    <row r="30" spans="1:2" x14ac:dyDescent="0.25">
      <c r="A30" s="243" t="s">
        <v>3455</v>
      </c>
      <c r="B30" s="244">
        <v>15</v>
      </c>
    </row>
    <row r="31" spans="1:2" x14ac:dyDescent="0.25">
      <c r="A31" s="243" t="s">
        <v>2490</v>
      </c>
      <c r="B31" s="244">
        <v>14</v>
      </c>
    </row>
    <row r="32" spans="1:2" x14ac:dyDescent="0.25">
      <c r="A32" s="243" t="s">
        <v>364</v>
      </c>
      <c r="B32" s="244">
        <v>13</v>
      </c>
    </row>
    <row r="33" spans="1:2" x14ac:dyDescent="0.25">
      <c r="A33" s="243" t="s">
        <v>437</v>
      </c>
      <c r="B33" s="244">
        <v>13</v>
      </c>
    </row>
    <row r="34" spans="1:2" x14ac:dyDescent="0.25">
      <c r="A34" s="243" t="s">
        <v>2128</v>
      </c>
      <c r="B34" s="244">
        <v>13</v>
      </c>
    </row>
    <row r="35" spans="1:2" x14ac:dyDescent="0.25">
      <c r="A35" s="243" t="s">
        <v>1012</v>
      </c>
      <c r="B35" s="244">
        <v>12</v>
      </c>
    </row>
    <row r="36" spans="1:2" x14ac:dyDescent="0.25">
      <c r="A36" s="243" t="s">
        <v>134</v>
      </c>
      <c r="B36" s="244">
        <v>11</v>
      </c>
    </row>
    <row r="37" spans="1:2" x14ac:dyDescent="0.25">
      <c r="A37" s="243" t="s">
        <v>362</v>
      </c>
      <c r="B37" s="244">
        <v>11</v>
      </c>
    </row>
    <row r="38" spans="1:2" x14ac:dyDescent="0.25">
      <c r="A38" s="243" t="s">
        <v>223</v>
      </c>
      <c r="B38" s="244">
        <v>11</v>
      </c>
    </row>
    <row r="39" spans="1:2" x14ac:dyDescent="0.25">
      <c r="A39" s="243" t="s">
        <v>1010</v>
      </c>
      <c r="B39" s="244">
        <v>7</v>
      </c>
    </row>
    <row r="40" spans="1:2" x14ac:dyDescent="0.25">
      <c r="A40" s="243" t="s">
        <v>10</v>
      </c>
      <c r="B40" s="244">
        <v>7</v>
      </c>
    </row>
    <row r="41" spans="1:2" x14ac:dyDescent="0.25">
      <c r="A41" s="243" t="s">
        <v>2864</v>
      </c>
      <c r="B41" s="244">
        <v>6</v>
      </c>
    </row>
    <row r="42" spans="1:2" x14ac:dyDescent="0.25">
      <c r="A42" s="243" t="s">
        <v>2435</v>
      </c>
      <c r="B42" s="244">
        <v>6</v>
      </c>
    </row>
    <row r="43" spans="1:2" x14ac:dyDescent="0.25">
      <c r="A43" s="243" t="s">
        <v>1997</v>
      </c>
      <c r="B43" s="244">
        <v>5</v>
      </c>
    </row>
    <row r="44" spans="1:2" x14ac:dyDescent="0.25">
      <c r="A44" s="243" t="s">
        <v>2062</v>
      </c>
      <c r="B44" s="244">
        <v>5</v>
      </c>
    </row>
    <row r="45" spans="1:2" x14ac:dyDescent="0.25">
      <c r="A45" s="243" t="s">
        <v>36</v>
      </c>
      <c r="B45" s="244">
        <v>5</v>
      </c>
    </row>
    <row r="46" spans="1:2" x14ac:dyDescent="0.25">
      <c r="A46" s="243" t="s">
        <v>2392</v>
      </c>
      <c r="B46" s="244">
        <v>4</v>
      </c>
    </row>
    <row r="47" spans="1:2" x14ac:dyDescent="0.25">
      <c r="A47" s="243" t="s">
        <v>2395</v>
      </c>
      <c r="B47" s="244">
        <v>4</v>
      </c>
    </row>
    <row r="48" spans="1:2" x14ac:dyDescent="0.25">
      <c r="A48" s="243" t="s">
        <v>71</v>
      </c>
      <c r="B48" s="244">
        <v>4</v>
      </c>
    </row>
    <row r="49" spans="1:2" x14ac:dyDescent="0.25">
      <c r="A49" s="243" t="s">
        <v>38</v>
      </c>
      <c r="B49" s="244">
        <v>4</v>
      </c>
    </row>
    <row r="50" spans="1:2" x14ac:dyDescent="0.25">
      <c r="A50" s="243" t="s">
        <v>2068</v>
      </c>
      <c r="B50" s="244">
        <v>4</v>
      </c>
    </row>
    <row r="51" spans="1:2" x14ac:dyDescent="0.25">
      <c r="A51" s="243" t="s">
        <v>2011</v>
      </c>
      <c r="B51" s="244">
        <v>3</v>
      </c>
    </row>
    <row r="52" spans="1:2" x14ac:dyDescent="0.25">
      <c r="A52" s="243" t="s">
        <v>35</v>
      </c>
      <c r="B52" s="244">
        <v>3</v>
      </c>
    </row>
    <row r="53" spans="1:2" x14ac:dyDescent="0.25">
      <c r="A53" s="243" t="s">
        <v>2071</v>
      </c>
      <c r="B53" s="244">
        <v>3</v>
      </c>
    </row>
    <row r="54" spans="1:2" x14ac:dyDescent="0.25">
      <c r="A54" s="243" t="s">
        <v>1992</v>
      </c>
      <c r="B54" s="244">
        <v>3</v>
      </c>
    </row>
    <row r="55" spans="1:2" x14ac:dyDescent="0.25">
      <c r="A55" s="243" t="s">
        <v>2064</v>
      </c>
      <c r="B55" s="244">
        <v>2</v>
      </c>
    </row>
    <row r="56" spans="1:2" x14ac:dyDescent="0.25">
      <c r="A56" s="243" t="s">
        <v>2013</v>
      </c>
      <c r="B56" s="244">
        <v>2</v>
      </c>
    </row>
    <row r="57" spans="1:2" x14ac:dyDescent="0.25">
      <c r="A57" s="243" t="s">
        <v>148</v>
      </c>
      <c r="B57" s="244">
        <v>2</v>
      </c>
    </row>
    <row r="58" spans="1:2" x14ac:dyDescent="0.25">
      <c r="A58" s="243" t="s">
        <v>29</v>
      </c>
      <c r="B58" s="244">
        <v>2</v>
      </c>
    </row>
    <row r="59" spans="1:2" x14ac:dyDescent="0.25">
      <c r="A59" s="243" t="s">
        <v>2066</v>
      </c>
      <c r="B59" s="244">
        <v>2</v>
      </c>
    </row>
    <row r="60" spans="1:2" x14ac:dyDescent="0.25">
      <c r="A60" s="243" t="s">
        <v>2415</v>
      </c>
      <c r="B60" s="244">
        <v>2</v>
      </c>
    </row>
    <row r="61" spans="1:2" x14ac:dyDescent="0.25">
      <c r="A61" s="243" t="s">
        <v>2129</v>
      </c>
      <c r="B61" s="244">
        <v>2</v>
      </c>
    </row>
    <row r="62" spans="1:2" x14ac:dyDescent="0.25">
      <c r="A62" s="243" t="s">
        <v>20</v>
      </c>
      <c r="B62" s="244">
        <v>2</v>
      </c>
    </row>
    <row r="63" spans="1:2" x14ac:dyDescent="0.25">
      <c r="A63" s="243" t="s">
        <v>382</v>
      </c>
      <c r="B63" s="244">
        <v>2</v>
      </c>
    </row>
    <row r="64" spans="1:2" x14ac:dyDescent="0.25">
      <c r="A64" s="243" t="s">
        <v>2394</v>
      </c>
      <c r="B64" s="244">
        <v>2</v>
      </c>
    </row>
    <row r="65" spans="1:2" x14ac:dyDescent="0.25">
      <c r="A65" s="243" t="s">
        <v>1009</v>
      </c>
      <c r="B65" s="244">
        <v>2</v>
      </c>
    </row>
    <row r="66" spans="1:2" x14ac:dyDescent="0.25">
      <c r="A66" s="243" t="s">
        <v>2401</v>
      </c>
      <c r="B66" s="244">
        <v>2</v>
      </c>
    </row>
    <row r="67" spans="1:2" x14ac:dyDescent="0.25">
      <c r="A67" s="243" t="s">
        <v>2005</v>
      </c>
      <c r="B67" s="244">
        <v>1</v>
      </c>
    </row>
    <row r="68" spans="1:2" x14ac:dyDescent="0.25">
      <c r="A68" s="243" t="s">
        <v>2067</v>
      </c>
      <c r="B68" s="244">
        <v>1</v>
      </c>
    </row>
    <row r="69" spans="1:2" x14ac:dyDescent="0.25">
      <c r="A69" s="243" t="s">
        <v>2008</v>
      </c>
      <c r="B69" s="244">
        <v>1</v>
      </c>
    </row>
    <row r="70" spans="1:2" x14ac:dyDescent="0.25">
      <c r="A70" s="243" t="s">
        <v>249</v>
      </c>
      <c r="B70" s="244">
        <v>1</v>
      </c>
    </row>
    <row r="71" spans="1:2" x14ac:dyDescent="0.25">
      <c r="A71" s="243" t="s">
        <v>24</v>
      </c>
      <c r="B71" s="244">
        <v>1</v>
      </c>
    </row>
    <row r="72" spans="1:2" x14ac:dyDescent="0.25">
      <c r="A72" s="243" t="s">
        <v>27</v>
      </c>
      <c r="B72" s="244">
        <v>1</v>
      </c>
    </row>
    <row r="73" spans="1:2" x14ac:dyDescent="0.25">
      <c r="A73" s="243" t="s">
        <v>2009</v>
      </c>
      <c r="B73" s="244">
        <v>1</v>
      </c>
    </row>
    <row r="74" spans="1:2" x14ac:dyDescent="0.25">
      <c r="A74" s="243" t="s">
        <v>2063</v>
      </c>
      <c r="B74" s="244">
        <v>1</v>
      </c>
    </row>
    <row r="75" spans="1:2" x14ac:dyDescent="0.25">
      <c r="A75" s="243" t="s">
        <v>2061</v>
      </c>
      <c r="B75" s="244">
        <v>1</v>
      </c>
    </row>
    <row r="76" spans="1:2" x14ac:dyDescent="0.25">
      <c r="A76" s="243" t="s">
        <v>2069</v>
      </c>
      <c r="B76" s="244">
        <v>1</v>
      </c>
    </row>
    <row r="77" spans="1:2" x14ac:dyDescent="0.25">
      <c r="A77" s="243" t="s">
        <v>49</v>
      </c>
      <c r="B77" s="244">
        <v>1</v>
      </c>
    </row>
    <row r="78" spans="1:2" x14ac:dyDescent="0.25">
      <c r="A78" s="243" t="s">
        <v>2004</v>
      </c>
      <c r="B78" s="244">
        <v>1</v>
      </c>
    </row>
    <row r="79" spans="1:2" x14ac:dyDescent="0.25">
      <c r="A79" s="243" t="s">
        <v>2006</v>
      </c>
      <c r="B79" s="244">
        <v>1</v>
      </c>
    </row>
    <row r="80" spans="1:2" x14ac:dyDescent="0.25">
      <c r="A80" s="243" t="s">
        <v>2007</v>
      </c>
      <c r="B80" s="244">
        <v>1</v>
      </c>
    </row>
    <row r="81" spans="1:2" x14ac:dyDescent="0.25">
      <c r="A81" s="243" t="s">
        <v>1994</v>
      </c>
      <c r="B81" s="244">
        <v>1</v>
      </c>
    </row>
    <row r="82" spans="1:2" x14ac:dyDescent="0.25">
      <c r="A82" s="243" t="s">
        <v>2070</v>
      </c>
      <c r="B82" s="244">
        <v>1</v>
      </c>
    </row>
    <row r="83" spans="1:2" x14ac:dyDescent="0.25">
      <c r="A83" s="243" t="s">
        <v>2001</v>
      </c>
      <c r="B83" s="244">
        <v>1</v>
      </c>
    </row>
    <row r="84" spans="1:2" x14ac:dyDescent="0.25">
      <c r="A84" s="243" t="s">
        <v>1999</v>
      </c>
      <c r="B84" s="244">
        <v>1</v>
      </c>
    </row>
    <row r="85" spans="1:2" x14ac:dyDescent="0.25">
      <c r="A85" s="243" t="s">
        <v>2065</v>
      </c>
      <c r="B85" s="244">
        <v>1</v>
      </c>
    </row>
    <row r="86" spans="1:2" x14ac:dyDescent="0.25">
      <c r="A86" s="243" t="s">
        <v>23</v>
      </c>
      <c r="B86" s="244">
        <v>1</v>
      </c>
    </row>
    <row r="87" spans="1:2" x14ac:dyDescent="0.25">
      <c r="A87" s="243" t="s">
        <v>33</v>
      </c>
      <c r="B87" s="244">
        <v>1</v>
      </c>
    </row>
    <row r="88" spans="1:2" x14ac:dyDescent="0.25">
      <c r="A88" s="243" t="s">
        <v>2072</v>
      </c>
      <c r="B88" s="244">
        <v>1</v>
      </c>
    </row>
    <row r="89" spans="1:2" x14ac:dyDescent="0.25">
      <c r="A89" s="243" t="s">
        <v>2012</v>
      </c>
      <c r="B89" s="244">
        <v>1</v>
      </c>
    </row>
    <row r="90" spans="1:2" x14ac:dyDescent="0.25">
      <c r="A90" s="243" t="s">
        <v>25</v>
      </c>
      <c r="B90" s="244">
        <v>1</v>
      </c>
    </row>
    <row r="91" spans="1:2" x14ac:dyDescent="0.25">
      <c r="A91" s="243" t="s">
        <v>30</v>
      </c>
      <c r="B91" s="244">
        <v>1</v>
      </c>
    </row>
    <row r="92" spans="1:2" x14ac:dyDescent="0.25">
      <c r="A92" s="243" t="s">
        <v>31</v>
      </c>
      <c r="B92" s="244">
        <v>1</v>
      </c>
    </row>
    <row r="93" spans="1:2" x14ac:dyDescent="0.25">
      <c r="A93" s="243" t="s">
        <v>2060</v>
      </c>
      <c r="B93" s="244">
        <v>1</v>
      </c>
    </row>
    <row r="94" spans="1:2" x14ac:dyDescent="0.25">
      <c r="A94" s="243" t="s">
        <v>28</v>
      </c>
      <c r="B94" s="244">
        <v>1</v>
      </c>
    </row>
    <row r="95" spans="1:2" x14ac:dyDescent="0.25">
      <c r="A95" s="243" t="s">
        <v>22</v>
      </c>
      <c r="B95" s="244">
        <v>1</v>
      </c>
    </row>
    <row r="96" spans="1:2" x14ac:dyDescent="0.25">
      <c r="A96" s="243" t="s">
        <v>3687</v>
      </c>
      <c r="B96" s="244">
        <v>4418</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5:L57"/>
  <sheetViews>
    <sheetView workbookViewId="0">
      <selection activeCell="K27" sqref="K27"/>
    </sheetView>
  </sheetViews>
  <sheetFormatPr baseColWidth="10" defaultRowHeight="15" x14ac:dyDescent="0.25"/>
  <sheetData>
    <row r="5" spans="1:12" s="2" customFormat="1" x14ac:dyDescent="0.25">
      <c r="A5" s="42">
        <v>60481</v>
      </c>
      <c r="B5" s="41" t="s">
        <v>1005</v>
      </c>
      <c r="C5" s="52" t="s">
        <v>903</v>
      </c>
      <c r="D5" s="65" t="s">
        <v>1001</v>
      </c>
      <c r="E5" s="6"/>
      <c r="F5" s="7" t="s">
        <v>16</v>
      </c>
      <c r="G5" s="8" t="str">
        <f t="shared" ref="G5:G36" si="0">IF(ISBLANK(B5),"-","PT60M")</f>
        <v>PT60M</v>
      </c>
      <c r="H5" s="10"/>
      <c r="I5" s="61" t="s">
        <v>956</v>
      </c>
      <c r="J5" s="11"/>
      <c r="K5" s="11"/>
      <c r="L5" s="11"/>
    </row>
    <row r="6" spans="1:12" s="2" customFormat="1" x14ac:dyDescent="0.25">
      <c r="A6" s="42">
        <v>60482</v>
      </c>
      <c r="B6" s="41" t="s">
        <v>1005</v>
      </c>
      <c r="C6" s="52" t="s">
        <v>904</v>
      </c>
      <c r="D6" s="65" t="s">
        <v>1001</v>
      </c>
      <c r="E6" s="6"/>
      <c r="F6" s="7" t="s">
        <v>16</v>
      </c>
      <c r="G6" s="8" t="str">
        <f t="shared" si="0"/>
        <v>PT60M</v>
      </c>
      <c r="H6" s="10"/>
      <c r="I6" s="61" t="s">
        <v>956</v>
      </c>
      <c r="J6" s="11"/>
      <c r="K6" s="11"/>
      <c r="L6" s="11"/>
    </row>
    <row r="7" spans="1:12" s="2" customFormat="1" x14ac:dyDescent="0.25">
      <c r="A7" s="42">
        <v>60483</v>
      </c>
      <c r="B7" s="41" t="s">
        <v>1005</v>
      </c>
      <c r="C7" s="52" t="s">
        <v>905</v>
      </c>
      <c r="D7" s="65" t="s">
        <v>1001</v>
      </c>
      <c r="E7" s="6"/>
      <c r="F7" s="7" t="s">
        <v>16</v>
      </c>
      <c r="G7" s="8" t="str">
        <f t="shared" si="0"/>
        <v>PT60M</v>
      </c>
      <c r="H7" s="10"/>
      <c r="I7" s="61" t="s">
        <v>956</v>
      </c>
      <c r="J7" s="11"/>
      <c r="K7" s="11"/>
      <c r="L7" s="11"/>
    </row>
    <row r="8" spans="1:12" s="2" customFormat="1" x14ac:dyDescent="0.25">
      <c r="A8" s="42">
        <v>60484</v>
      </c>
      <c r="B8" s="41" t="s">
        <v>1005</v>
      </c>
      <c r="C8" s="52" t="s">
        <v>906</v>
      </c>
      <c r="D8" s="65" t="s">
        <v>1001</v>
      </c>
      <c r="E8" s="6"/>
      <c r="F8" s="7" t="s">
        <v>16</v>
      </c>
      <c r="G8" s="8" t="str">
        <f t="shared" si="0"/>
        <v>PT60M</v>
      </c>
      <c r="H8" s="10"/>
      <c r="I8" s="61" t="s">
        <v>956</v>
      </c>
      <c r="J8" s="11"/>
      <c r="K8" s="11"/>
      <c r="L8" s="11"/>
    </row>
    <row r="9" spans="1:12" s="2" customFormat="1" x14ac:dyDescent="0.25">
      <c r="A9" s="42">
        <v>60485</v>
      </c>
      <c r="B9" s="41" t="s">
        <v>1005</v>
      </c>
      <c r="C9" s="52" t="s">
        <v>907</v>
      </c>
      <c r="D9" s="65" t="s">
        <v>1001</v>
      </c>
      <c r="E9" s="6"/>
      <c r="F9" s="7" t="s">
        <v>16</v>
      </c>
      <c r="G9" s="8" t="str">
        <f t="shared" si="0"/>
        <v>PT60M</v>
      </c>
      <c r="H9" s="10"/>
      <c r="I9" s="61" t="s">
        <v>956</v>
      </c>
      <c r="J9" s="11"/>
      <c r="K9" s="11"/>
      <c r="L9" s="11"/>
    </row>
    <row r="10" spans="1:12" s="2" customFormat="1" x14ac:dyDescent="0.25">
      <c r="A10" s="42">
        <v>60486</v>
      </c>
      <c r="B10" s="41" t="s">
        <v>1005</v>
      </c>
      <c r="C10" s="52" t="s">
        <v>908</v>
      </c>
      <c r="D10" s="65" t="s">
        <v>1001</v>
      </c>
      <c r="E10" s="6"/>
      <c r="F10" s="7" t="s">
        <v>16</v>
      </c>
      <c r="G10" s="8" t="str">
        <f t="shared" si="0"/>
        <v>PT60M</v>
      </c>
      <c r="H10" s="10"/>
      <c r="I10" s="61" t="s">
        <v>956</v>
      </c>
      <c r="J10" s="11"/>
      <c r="K10" s="11"/>
      <c r="L10" s="11"/>
    </row>
    <row r="11" spans="1:12" s="2" customFormat="1" x14ac:dyDescent="0.25">
      <c r="A11" s="42">
        <v>60487</v>
      </c>
      <c r="B11" s="41" t="s">
        <v>1005</v>
      </c>
      <c r="C11" s="52" t="s">
        <v>909</v>
      </c>
      <c r="D11" s="65" t="s">
        <v>1001</v>
      </c>
      <c r="E11" s="6"/>
      <c r="F11" s="7" t="s">
        <v>16</v>
      </c>
      <c r="G11" s="8" t="str">
        <f t="shared" si="0"/>
        <v>PT60M</v>
      </c>
      <c r="H11" s="10"/>
      <c r="I11" s="61" t="s">
        <v>956</v>
      </c>
      <c r="J11" s="11"/>
      <c r="K11" s="11"/>
      <c r="L11" s="11"/>
    </row>
    <row r="12" spans="1:12" s="2" customFormat="1" x14ac:dyDescent="0.25">
      <c r="A12" s="42">
        <v>60488</v>
      </c>
      <c r="B12" s="41" t="s">
        <v>1005</v>
      </c>
      <c r="C12" s="52" t="s">
        <v>910</v>
      </c>
      <c r="D12" s="65" t="s">
        <v>1001</v>
      </c>
      <c r="E12" s="6"/>
      <c r="F12" s="7" t="s">
        <v>16</v>
      </c>
      <c r="G12" s="8" t="str">
        <f t="shared" si="0"/>
        <v>PT60M</v>
      </c>
      <c r="H12" s="10"/>
      <c r="I12" s="61" t="s">
        <v>956</v>
      </c>
      <c r="J12" s="11"/>
      <c r="K12" s="11"/>
      <c r="L12" s="11"/>
    </row>
    <row r="13" spans="1:12" s="2" customFormat="1" x14ac:dyDescent="0.25">
      <c r="A13" s="42">
        <v>60489</v>
      </c>
      <c r="B13" s="41" t="s">
        <v>1005</v>
      </c>
      <c r="C13" s="52" t="s">
        <v>911</v>
      </c>
      <c r="D13" s="65" t="s">
        <v>1001</v>
      </c>
      <c r="E13" s="6"/>
      <c r="F13" s="7" t="s">
        <v>16</v>
      </c>
      <c r="G13" s="8" t="str">
        <f t="shared" si="0"/>
        <v>PT60M</v>
      </c>
      <c r="H13" s="10"/>
      <c r="I13" s="61" t="s">
        <v>956</v>
      </c>
      <c r="J13" s="11"/>
      <c r="K13" s="11"/>
      <c r="L13" s="11"/>
    </row>
    <row r="14" spans="1:12" s="2" customFormat="1" x14ac:dyDescent="0.25">
      <c r="A14" s="42">
        <v>60490</v>
      </c>
      <c r="B14" s="41" t="s">
        <v>1005</v>
      </c>
      <c r="C14" s="52" t="s">
        <v>912</v>
      </c>
      <c r="D14" s="65" t="s">
        <v>1001</v>
      </c>
      <c r="E14" s="6"/>
      <c r="F14" s="7" t="s">
        <v>16</v>
      </c>
      <c r="G14" s="8" t="str">
        <f t="shared" si="0"/>
        <v>PT60M</v>
      </c>
      <c r="H14" s="10"/>
      <c r="I14" s="61" t="s">
        <v>956</v>
      </c>
      <c r="J14" s="11"/>
      <c r="K14" s="11"/>
      <c r="L14" s="11"/>
    </row>
    <row r="15" spans="1:12" s="2" customFormat="1" x14ac:dyDescent="0.25">
      <c r="A15" s="42">
        <v>60491</v>
      </c>
      <c r="B15" s="41" t="s">
        <v>1008</v>
      </c>
      <c r="C15" s="52" t="s">
        <v>913</v>
      </c>
      <c r="D15" s="65" t="s">
        <v>1001</v>
      </c>
      <c r="E15" s="6"/>
      <c r="F15" s="7" t="s">
        <v>16</v>
      </c>
      <c r="G15" s="8" t="str">
        <f t="shared" si="0"/>
        <v>PT60M</v>
      </c>
      <c r="H15" s="10"/>
      <c r="I15" s="61" t="s">
        <v>956</v>
      </c>
      <c r="J15" s="11"/>
      <c r="K15" s="11"/>
      <c r="L15" s="11"/>
    </row>
    <row r="16" spans="1:12" s="2" customFormat="1" x14ac:dyDescent="0.25">
      <c r="A16" s="42">
        <v>60492</v>
      </c>
      <c r="B16" s="41" t="s">
        <v>1008</v>
      </c>
      <c r="C16" s="52" t="s">
        <v>914</v>
      </c>
      <c r="D16" s="65" t="s">
        <v>1001</v>
      </c>
      <c r="E16" s="6"/>
      <c r="F16" s="7" t="s">
        <v>16</v>
      </c>
      <c r="G16" s="8" t="str">
        <f t="shared" si="0"/>
        <v>PT60M</v>
      </c>
      <c r="H16" s="10"/>
      <c r="I16" s="61" t="s">
        <v>956</v>
      </c>
      <c r="J16" s="11"/>
      <c r="K16" s="11"/>
      <c r="L16" s="11"/>
    </row>
    <row r="17" spans="1:12" s="2" customFormat="1" x14ac:dyDescent="0.25">
      <c r="A17" s="42">
        <v>60493</v>
      </c>
      <c r="B17" s="41" t="s">
        <v>1008</v>
      </c>
      <c r="C17" s="52" t="s">
        <v>915</v>
      </c>
      <c r="D17" s="65" t="s">
        <v>1001</v>
      </c>
      <c r="E17" s="6"/>
      <c r="F17" s="7" t="s">
        <v>16</v>
      </c>
      <c r="G17" s="8" t="str">
        <f t="shared" si="0"/>
        <v>PT60M</v>
      </c>
      <c r="H17" s="10"/>
      <c r="I17" s="61" t="s">
        <v>956</v>
      </c>
      <c r="J17" s="11"/>
      <c r="K17" s="11"/>
      <c r="L17" s="11"/>
    </row>
    <row r="18" spans="1:12" s="2" customFormat="1" x14ac:dyDescent="0.25">
      <c r="A18" s="42">
        <v>60494</v>
      </c>
      <c r="B18" s="41" t="s">
        <v>1008</v>
      </c>
      <c r="C18" s="52" t="s">
        <v>916</v>
      </c>
      <c r="D18" s="65" t="s">
        <v>1001</v>
      </c>
      <c r="E18" s="6"/>
      <c r="F18" s="7" t="s">
        <v>16</v>
      </c>
      <c r="G18" s="8" t="str">
        <f t="shared" si="0"/>
        <v>PT60M</v>
      </c>
      <c r="H18" s="10"/>
      <c r="I18" s="61" t="s">
        <v>956</v>
      </c>
      <c r="J18" s="11"/>
      <c r="K18" s="11"/>
      <c r="L18" s="11"/>
    </row>
    <row r="19" spans="1:12" s="2" customFormat="1" x14ac:dyDescent="0.25">
      <c r="A19" s="42">
        <v>60495</v>
      </c>
      <c r="B19" s="41" t="s">
        <v>1008</v>
      </c>
      <c r="C19" s="52" t="s">
        <v>917</v>
      </c>
      <c r="D19" s="65" t="s">
        <v>1001</v>
      </c>
      <c r="E19" s="6"/>
      <c r="F19" s="7" t="s">
        <v>16</v>
      </c>
      <c r="G19" s="8" t="str">
        <f t="shared" si="0"/>
        <v>PT60M</v>
      </c>
      <c r="H19" s="10"/>
      <c r="I19" s="61" t="s">
        <v>956</v>
      </c>
      <c r="J19" s="11"/>
      <c r="K19" s="11"/>
      <c r="L19" s="11"/>
    </row>
    <row r="20" spans="1:12" s="2" customFormat="1" x14ac:dyDescent="0.25">
      <c r="A20" s="42">
        <v>60496</v>
      </c>
      <c r="B20" s="41" t="s">
        <v>1008</v>
      </c>
      <c r="C20" s="52" t="s">
        <v>918</v>
      </c>
      <c r="D20" s="65" t="s">
        <v>1001</v>
      </c>
      <c r="E20" s="6"/>
      <c r="F20" s="7" t="s">
        <v>16</v>
      </c>
      <c r="G20" s="8" t="str">
        <f t="shared" si="0"/>
        <v>PT60M</v>
      </c>
      <c r="H20" s="10"/>
      <c r="I20" s="61" t="s">
        <v>956</v>
      </c>
      <c r="J20" s="11"/>
      <c r="K20" s="11"/>
      <c r="L20" s="11"/>
    </row>
    <row r="21" spans="1:12" s="2" customFormat="1" x14ac:dyDescent="0.25">
      <c r="A21" s="42">
        <v>60497</v>
      </c>
      <c r="B21" s="41" t="s">
        <v>1008</v>
      </c>
      <c r="C21" s="52" t="s">
        <v>919</v>
      </c>
      <c r="D21" s="65" t="s">
        <v>1001</v>
      </c>
      <c r="E21" s="6"/>
      <c r="F21" s="7" t="s">
        <v>16</v>
      </c>
      <c r="G21" s="8" t="str">
        <f t="shared" si="0"/>
        <v>PT60M</v>
      </c>
      <c r="H21" s="10"/>
      <c r="I21" s="61" t="s">
        <v>956</v>
      </c>
      <c r="J21" s="11"/>
      <c r="K21" s="11"/>
      <c r="L21" s="11"/>
    </row>
    <row r="22" spans="1:12" s="2" customFormat="1" x14ac:dyDescent="0.25">
      <c r="A22" s="42">
        <v>60498</v>
      </c>
      <c r="B22" s="41" t="s">
        <v>1008</v>
      </c>
      <c r="C22" s="52" t="s">
        <v>920</v>
      </c>
      <c r="D22" s="65" t="s">
        <v>1001</v>
      </c>
      <c r="E22" s="6"/>
      <c r="F22" s="7" t="s">
        <v>16</v>
      </c>
      <c r="G22" s="8" t="str">
        <f t="shared" si="0"/>
        <v>PT60M</v>
      </c>
      <c r="H22" s="10"/>
      <c r="I22" s="61" t="s">
        <v>956</v>
      </c>
      <c r="J22" s="11"/>
      <c r="K22" s="11"/>
      <c r="L22" s="11"/>
    </row>
    <row r="23" spans="1:12" s="2" customFormat="1" x14ac:dyDescent="0.25">
      <c r="A23" s="42">
        <v>60499</v>
      </c>
      <c r="B23" s="41" t="s">
        <v>1008</v>
      </c>
      <c r="C23" s="52" t="s">
        <v>921</v>
      </c>
      <c r="D23" s="65" t="s">
        <v>1001</v>
      </c>
      <c r="E23" s="6"/>
      <c r="F23" s="7" t="s">
        <v>16</v>
      </c>
      <c r="G23" s="8" t="str">
        <f t="shared" si="0"/>
        <v>PT60M</v>
      </c>
      <c r="H23" s="10"/>
      <c r="I23" s="61" t="s">
        <v>956</v>
      </c>
      <c r="J23" s="11"/>
      <c r="K23" s="11"/>
      <c r="L23" s="11"/>
    </row>
    <row r="24" spans="1:12" s="2" customFormat="1" x14ac:dyDescent="0.25">
      <c r="A24" s="42">
        <v>60500</v>
      </c>
      <c r="B24" s="41" t="s">
        <v>1008</v>
      </c>
      <c r="C24" s="52" t="s">
        <v>922</v>
      </c>
      <c r="D24" s="65" t="s">
        <v>1001</v>
      </c>
      <c r="E24" s="6"/>
      <c r="F24" s="7" t="s">
        <v>16</v>
      </c>
      <c r="G24" s="8" t="str">
        <f t="shared" si="0"/>
        <v>PT60M</v>
      </c>
      <c r="H24" s="10"/>
      <c r="I24" s="61" t="s">
        <v>956</v>
      </c>
      <c r="J24" s="11"/>
      <c r="K24" s="11"/>
      <c r="L24" s="11"/>
    </row>
    <row r="25" spans="1:12" s="2" customFormat="1" x14ac:dyDescent="0.25">
      <c r="A25" s="42">
        <v>60501</v>
      </c>
      <c r="B25" s="41" t="s">
        <v>1008</v>
      </c>
      <c r="C25" s="52" t="s">
        <v>923</v>
      </c>
      <c r="D25" s="65" t="s">
        <v>1001</v>
      </c>
      <c r="E25" s="6"/>
      <c r="F25" s="7" t="s">
        <v>16</v>
      </c>
      <c r="G25" s="8" t="str">
        <f t="shared" si="0"/>
        <v>PT60M</v>
      </c>
      <c r="H25" s="10"/>
      <c r="I25" s="61" t="s">
        <v>956</v>
      </c>
      <c r="J25" s="11"/>
      <c r="K25" s="11"/>
      <c r="L25" s="11"/>
    </row>
    <row r="26" spans="1:12" s="2" customFormat="1" x14ac:dyDescent="0.25">
      <c r="A26" s="42">
        <v>60502</v>
      </c>
      <c r="B26" s="41" t="s">
        <v>1008</v>
      </c>
      <c r="C26" s="52" t="s">
        <v>924</v>
      </c>
      <c r="D26" s="65" t="s">
        <v>1001</v>
      </c>
      <c r="E26" s="6"/>
      <c r="F26" s="7" t="s">
        <v>16</v>
      </c>
      <c r="G26" s="8" t="str">
        <f t="shared" si="0"/>
        <v>PT60M</v>
      </c>
      <c r="H26" s="10"/>
      <c r="I26" s="61" t="s">
        <v>956</v>
      </c>
      <c r="J26" s="11"/>
      <c r="K26" s="11"/>
      <c r="L26" s="11"/>
    </row>
    <row r="27" spans="1:12" s="2" customFormat="1" x14ac:dyDescent="0.25">
      <c r="A27" s="42">
        <v>60503</v>
      </c>
      <c r="B27" s="41" t="s">
        <v>1008</v>
      </c>
      <c r="C27" s="52" t="s">
        <v>925</v>
      </c>
      <c r="D27" s="65" t="s">
        <v>1001</v>
      </c>
      <c r="E27" s="6"/>
      <c r="F27" s="7" t="s">
        <v>16</v>
      </c>
      <c r="G27" s="8" t="str">
        <f t="shared" si="0"/>
        <v>PT60M</v>
      </c>
      <c r="H27" s="10"/>
      <c r="I27" s="61" t="s">
        <v>956</v>
      </c>
      <c r="J27" s="11"/>
      <c r="K27" s="11"/>
      <c r="L27" s="11"/>
    </row>
    <row r="28" spans="1:12" s="2" customFormat="1" x14ac:dyDescent="0.25">
      <c r="A28" s="42">
        <v>60504</v>
      </c>
      <c r="B28" s="41" t="s">
        <v>1008</v>
      </c>
      <c r="C28" s="52" t="s">
        <v>926</v>
      </c>
      <c r="D28" s="65" t="s">
        <v>1001</v>
      </c>
      <c r="E28" s="6"/>
      <c r="F28" s="7" t="s">
        <v>16</v>
      </c>
      <c r="G28" s="8" t="str">
        <f t="shared" si="0"/>
        <v>PT60M</v>
      </c>
      <c r="H28" s="10"/>
      <c r="I28" s="61" t="s">
        <v>956</v>
      </c>
      <c r="J28" s="11"/>
      <c r="K28" s="11"/>
      <c r="L28" s="11"/>
    </row>
    <row r="29" spans="1:12" s="2" customFormat="1" x14ac:dyDescent="0.25">
      <c r="A29" s="42">
        <v>60505</v>
      </c>
      <c r="B29" s="41" t="s">
        <v>1008</v>
      </c>
      <c r="C29" s="52" t="s">
        <v>927</v>
      </c>
      <c r="D29" s="65" t="s">
        <v>1001</v>
      </c>
      <c r="E29" s="6"/>
      <c r="F29" s="7" t="s">
        <v>16</v>
      </c>
      <c r="G29" s="8" t="str">
        <f t="shared" si="0"/>
        <v>PT60M</v>
      </c>
      <c r="H29" s="10"/>
      <c r="I29" s="61" t="s">
        <v>956</v>
      </c>
      <c r="J29" s="11"/>
      <c r="K29" s="11"/>
      <c r="L29" s="11"/>
    </row>
    <row r="30" spans="1:12" s="2" customFormat="1" x14ac:dyDescent="0.25">
      <c r="A30" s="42">
        <v>60506</v>
      </c>
      <c r="B30" s="41" t="s">
        <v>1008</v>
      </c>
      <c r="C30" s="52" t="s">
        <v>928</v>
      </c>
      <c r="D30" s="65" t="s">
        <v>1001</v>
      </c>
      <c r="E30" s="6"/>
      <c r="F30" s="7" t="s">
        <v>16</v>
      </c>
      <c r="G30" s="8" t="str">
        <f t="shared" si="0"/>
        <v>PT60M</v>
      </c>
      <c r="H30" s="10"/>
      <c r="I30" s="61" t="s">
        <v>956</v>
      </c>
      <c r="J30" s="11"/>
      <c r="K30" s="11"/>
      <c r="L30" s="11"/>
    </row>
    <row r="31" spans="1:12" s="2" customFormat="1" x14ac:dyDescent="0.25">
      <c r="A31" s="42">
        <v>60507</v>
      </c>
      <c r="B31" s="41" t="s">
        <v>1008</v>
      </c>
      <c r="C31" s="52" t="s">
        <v>929</v>
      </c>
      <c r="D31" s="65" t="s">
        <v>1001</v>
      </c>
      <c r="E31" s="6"/>
      <c r="F31" s="7" t="s">
        <v>16</v>
      </c>
      <c r="G31" s="8" t="str">
        <f t="shared" si="0"/>
        <v>PT60M</v>
      </c>
      <c r="H31" s="10"/>
      <c r="I31" s="61" t="s">
        <v>956</v>
      </c>
      <c r="J31" s="11"/>
      <c r="K31" s="11"/>
      <c r="L31" s="11"/>
    </row>
    <row r="32" spans="1:12" s="2" customFormat="1" x14ac:dyDescent="0.25">
      <c r="A32" s="42">
        <v>60508</v>
      </c>
      <c r="B32" s="41" t="s">
        <v>1007</v>
      </c>
      <c r="C32" s="52" t="s">
        <v>930</v>
      </c>
      <c r="D32" s="65" t="s">
        <v>1001</v>
      </c>
      <c r="E32" s="6"/>
      <c r="F32" s="7" t="s">
        <v>16</v>
      </c>
      <c r="G32" s="8" t="str">
        <f t="shared" si="0"/>
        <v>PT60M</v>
      </c>
      <c r="H32" s="10"/>
      <c r="I32" s="61" t="s">
        <v>956</v>
      </c>
      <c r="J32" s="11"/>
      <c r="K32" s="11"/>
      <c r="L32" s="11"/>
    </row>
    <row r="33" spans="1:12" s="2" customFormat="1" x14ac:dyDescent="0.25">
      <c r="A33" s="42">
        <v>60509</v>
      </c>
      <c r="B33" s="41" t="s">
        <v>1007</v>
      </c>
      <c r="C33" s="52" t="s">
        <v>931</v>
      </c>
      <c r="D33" s="65" t="s">
        <v>1001</v>
      </c>
      <c r="E33" s="6"/>
      <c r="F33" s="7" t="s">
        <v>16</v>
      </c>
      <c r="G33" s="8" t="str">
        <f t="shared" si="0"/>
        <v>PT60M</v>
      </c>
      <c r="H33" s="10"/>
      <c r="I33" s="61" t="s">
        <v>956</v>
      </c>
      <c r="J33" s="11"/>
      <c r="K33" s="11"/>
      <c r="L33" s="11"/>
    </row>
    <row r="34" spans="1:12" s="2" customFormat="1" x14ac:dyDescent="0.25">
      <c r="A34" s="42">
        <v>60510</v>
      </c>
      <c r="B34" s="41" t="s">
        <v>1007</v>
      </c>
      <c r="C34" s="52" t="s">
        <v>932</v>
      </c>
      <c r="D34" s="65" t="s">
        <v>1001</v>
      </c>
      <c r="E34" s="6"/>
      <c r="F34" s="7" t="s">
        <v>16</v>
      </c>
      <c r="G34" s="8" t="str">
        <f t="shared" si="0"/>
        <v>PT60M</v>
      </c>
      <c r="H34" s="10"/>
      <c r="I34" s="61" t="s">
        <v>956</v>
      </c>
      <c r="J34" s="11"/>
      <c r="K34" s="11"/>
      <c r="L34" s="11"/>
    </row>
    <row r="35" spans="1:12" s="2" customFormat="1" x14ac:dyDescent="0.25">
      <c r="A35" s="42">
        <v>60511</v>
      </c>
      <c r="B35" s="41" t="s">
        <v>1007</v>
      </c>
      <c r="C35" s="52" t="s">
        <v>933</v>
      </c>
      <c r="D35" s="65" t="s">
        <v>1001</v>
      </c>
      <c r="E35" s="6"/>
      <c r="F35" s="7" t="s">
        <v>16</v>
      </c>
      <c r="G35" s="8" t="str">
        <f t="shared" si="0"/>
        <v>PT60M</v>
      </c>
      <c r="H35" s="10"/>
      <c r="I35" s="61" t="s">
        <v>956</v>
      </c>
      <c r="J35" s="11"/>
      <c r="K35" s="11"/>
      <c r="L35" s="11"/>
    </row>
    <row r="36" spans="1:12" s="2" customFormat="1" x14ac:dyDescent="0.25">
      <c r="A36" s="42">
        <v>60512</v>
      </c>
      <c r="B36" s="41" t="s">
        <v>1007</v>
      </c>
      <c r="C36" s="52" t="s">
        <v>934</v>
      </c>
      <c r="D36" s="65" t="s">
        <v>1001</v>
      </c>
      <c r="E36" s="6"/>
      <c r="F36" s="7" t="s">
        <v>16</v>
      </c>
      <c r="G36" s="8" t="str">
        <f t="shared" si="0"/>
        <v>PT60M</v>
      </c>
      <c r="H36" s="10"/>
      <c r="I36" s="61" t="s">
        <v>956</v>
      </c>
      <c r="J36" s="11"/>
      <c r="K36" s="11"/>
      <c r="L36" s="11"/>
    </row>
    <row r="37" spans="1:12" s="2" customFormat="1" x14ac:dyDescent="0.25">
      <c r="A37" s="42">
        <v>60513</v>
      </c>
      <c r="B37" s="41" t="s">
        <v>1007</v>
      </c>
      <c r="C37" s="52" t="s">
        <v>954</v>
      </c>
      <c r="D37" s="65" t="s">
        <v>1001</v>
      </c>
      <c r="E37" s="6"/>
      <c r="F37" s="7" t="s">
        <v>16</v>
      </c>
      <c r="G37" s="8" t="str">
        <f t="shared" ref="G37:G57" si="1">IF(ISBLANK(B37),"-","PT60M")</f>
        <v>PT60M</v>
      </c>
      <c r="H37" s="10"/>
      <c r="I37" s="61" t="s">
        <v>956</v>
      </c>
      <c r="J37" s="11"/>
      <c r="K37" s="11"/>
      <c r="L37" s="11"/>
    </row>
    <row r="38" spans="1:12" s="2" customFormat="1" x14ac:dyDescent="0.25">
      <c r="A38" s="42">
        <v>60514</v>
      </c>
      <c r="B38" s="41" t="s">
        <v>1007</v>
      </c>
      <c r="C38" s="52" t="s">
        <v>955</v>
      </c>
      <c r="D38" s="65" t="s">
        <v>1001</v>
      </c>
      <c r="E38" s="6"/>
      <c r="F38" s="7" t="s">
        <v>16</v>
      </c>
      <c r="G38" s="8" t="str">
        <f t="shared" si="1"/>
        <v>PT60M</v>
      </c>
      <c r="H38" s="10"/>
      <c r="I38" s="61" t="s">
        <v>956</v>
      </c>
      <c r="J38" s="11"/>
      <c r="K38" s="11"/>
      <c r="L38" s="11"/>
    </row>
    <row r="39" spans="1:12" s="2" customFormat="1" x14ac:dyDescent="0.25">
      <c r="A39" s="42">
        <v>60516</v>
      </c>
      <c r="B39" s="41" t="s">
        <v>1007</v>
      </c>
      <c r="C39" s="52" t="s">
        <v>953</v>
      </c>
      <c r="D39" s="65" t="s">
        <v>1001</v>
      </c>
      <c r="E39" s="6"/>
      <c r="F39" s="7" t="s">
        <v>16</v>
      </c>
      <c r="G39" s="8" t="str">
        <f t="shared" si="1"/>
        <v>PT60M</v>
      </c>
      <c r="H39" s="10"/>
      <c r="I39" s="61" t="s">
        <v>956</v>
      </c>
      <c r="J39" s="11"/>
      <c r="K39" s="11"/>
      <c r="L39" s="11"/>
    </row>
    <row r="40" spans="1:12" s="2" customFormat="1" x14ac:dyDescent="0.25">
      <c r="A40" s="42">
        <v>60517</v>
      </c>
      <c r="B40" s="41" t="s">
        <v>1007</v>
      </c>
      <c r="C40" s="52" t="s">
        <v>952</v>
      </c>
      <c r="D40" s="65" t="s">
        <v>1001</v>
      </c>
      <c r="E40" s="6"/>
      <c r="F40" s="7" t="s">
        <v>16</v>
      </c>
      <c r="G40" s="8" t="str">
        <f t="shared" si="1"/>
        <v>PT60M</v>
      </c>
      <c r="H40" s="10"/>
      <c r="I40" s="61" t="s">
        <v>956</v>
      </c>
      <c r="J40" s="11"/>
      <c r="K40" s="11"/>
      <c r="L40" s="11"/>
    </row>
    <row r="41" spans="1:12" s="2" customFormat="1" x14ac:dyDescent="0.25">
      <c r="A41" s="42">
        <v>60518</v>
      </c>
      <c r="B41" s="41" t="s">
        <v>1007</v>
      </c>
      <c r="C41" s="52" t="s">
        <v>951</v>
      </c>
      <c r="D41" s="65" t="s">
        <v>1001</v>
      </c>
      <c r="E41" s="6"/>
      <c r="F41" s="7" t="s">
        <v>16</v>
      </c>
      <c r="G41" s="8" t="str">
        <f t="shared" si="1"/>
        <v>PT60M</v>
      </c>
      <c r="H41" s="10"/>
      <c r="I41" s="61" t="s">
        <v>956</v>
      </c>
      <c r="J41" s="11"/>
      <c r="K41" s="11"/>
      <c r="L41" s="11"/>
    </row>
    <row r="42" spans="1:12" s="2" customFormat="1" x14ac:dyDescent="0.25">
      <c r="A42" s="42">
        <v>60519</v>
      </c>
      <c r="B42" s="41" t="s">
        <v>1007</v>
      </c>
      <c r="C42" s="52" t="s">
        <v>950</v>
      </c>
      <c r="D42" s="65" t="s">
        <v>1001</v>
      </c>
      <c r="E42" s="6"/>
      <c r="F42" s="7" t="s">
        <v>16</v>
      </c>
      <c r="G42" s="8" t="str">
        <f t="shared" si="1"/>
        <v>PT60M</v>
      </c>
      <c r="H42" s="10"/>
      <c r="I42" s="61" t="s">
        <v>956</v>
      </c>
      <c r="J42" s="11"/>
      <c r="K42" s="11"/>
      <c r="L42" s="11"/>
    </row>
    <row r="43" spans="1:12" s="2" customFormat="1" x14ac:dyDescent="0.25">
      <c r="A43" s="42">
        <v>60520</v>
      </c>
      <c r="B43" s="41" t="s">
        <v>1007</v>
      </c>
      <c r="C43" s="52" t="s">
        <v>949</v>
      </c>
      <c r="D43" s="65" t="s">
        <v>1001</v>
      </c>
      <c r="E43" s="6"/>
      <c r="F43" s="7" t="s">
        <v>16</v>
      </c>
      <c r="G43" s="8" t="str">
        <f t="shared" si="1"/>
        <v>PT60M</v>
      </c>
      <c r="H43" s="10"/>
      <c r="I43" s="61" t="s">
        <v>956</v>
      </c>
      <c r="J43" s="11"/>
      <c r="K43" s="11"/>
      <c r="L43" s="11"/>
    </row>
    <row r="44" spans="1:12" s="2" customFormat="1" x14ac:dyDescent="0.25">
      <c r="A44" s="42">
        <v>60521</v>
      </c>
      <c r="B44" s="41" t="s">
        <v>1007</v>
      </c>
      <c r="C44" s="52" t="s">
        <v>948</v>
      </c>
      <c r="D44" s="65" t="s">
        <v>1001</v>
      </c>
      <c r="E44" s="6"/>
      <c r="F44" s="7" t="s">
        <v>16</v>
      </c>
      <c r="G44" s="8" t="str">
        <f t="shared" si="1"/>
        <v>PT60M</v>
      </c>
      <c r="H44" s="10"/>
      <c r="I44" s="61" t="s">
        <v>956</v>
      </c>
      <c r="J44" s="11"/>
      <c r="K44" s="11"/>
      <c r="L44" s="11"/>
    </row>
    <row r="45" spans="1:12" s="2" customFormat="1" x14ac:dyDescent="0.25">
      <c r="A45" s="42">
        <v>60522</v>
      </c>
      <c r="B45" s="41" t="s">
        <v>1007</v>
      </c>
      <c r="C45" s="52" t="s">
        <v>947</v>
      </c>
      <c r="D45" s="65" t="s">
        <v>1001</v>
      </c>
      <c r="E45" s="6"/>
      <c r="F45" s="7" t="s">
        <v>16</v>
      </c>
      <c r="G45" s="8" t="str">
        <f t="shared" si="1"/>
        <v>PT60M</v>
      </c>
      <c r="H45" s="10"/>
      <c r="I45" s="61" t="s">
        <v>956</v>
      </c>
      <c r="J45" s="11"/>
      <c r="K45" s="11"/>
      <c r="L45" s="11"/>
    </row>
    <row r="46" spans="1:12" s="2" customFormat="1" x14ac:dyDescent="0.25">
      <c r="A46" s="42">
        <v>60523</v>
      </c>
      <c r="B46" s="41" t="s">
        <v>1007</v>
      </c>
      <c r="C46" s="52" t="s">
        <v>946</v>
      </c>
      <c r="D46" s="65" t="s">
        <v>1001</v>
      </c>
      <c r="E46" s="6"/>
      <c r="F46" s="7" t="s">
        <v>16</v>
      </c>
      <c r="G46" s="8" t="str">
        <f t="shared" si="1"/>
        <v>PT60M</v>
      </c>
      <c r="H46" s="10"/>
      <c r="I46" s="61" t="s">
        <v>956</v>
      </c>
      <c r="J46" s="11"/>
      <c r="K46" s="11"/>
      <c r="L46" s="11"/>
    </row>
    <row r="47" spans="1:12" s="2" customFormat="1" x14ac:dyDescent="0.25">
      <c r="A47" s="42">
        <v>60524</v>
      </c>
      <c r="B47" s="41" t="s">
        <v>1007</v>
      </c>
      <c r="C47" s="52" t="s">
        <v>944</v>
      </c>
      <c r="D47" s="65" t="s">
        <v>1001</v>
      </c>
      <c r="E47" s="6"/>
      <c r="F47" s="7" t="s">
        <v>16</v>
      </c>
      <c r="G47" s="8" t="str">
        <f t="shared" si="1"/>
        <v>PT60M</v>
      </c>
      <c r="H47" s="10"/>
      <c r="I47" s="61" t="s">
        <v>956</v>
      </c>
      <c r="J47" s="11"/>
      <c r="K47" s="11"/>
      <c r="L47" s="11"/>
    </row>
    <row r="48" spans="1:12" s="2" customFormat="1" x14ac:dyDescent="0.25">
      <c r="A48" s="42">
        <v>60525</v>
      </c>
      <c r="B48" s="41" t="s">
        <v>1007</v>
      </c>
      <c r="C48" s="52" t="s">
        <v>945</v>
      </c>
      <c r="D48" s="65" t="s">
        <v>1001</v>
      </c>
      <c r="E48" s="6"/>
      <c r="F48" s="7" t="s">
        <v>16</v>
      </c>
      <c r="G48" s="8" t="str">
        <f t="shared" si="1"/>
        <v>PT60M</v>
      </c>
      <c r="H48" s="10"/>
      <c r="I48" s="61" t="s">
        <v>956</v>
      </c>
      <c r="J48" s="11"/>
      <c r="K48" s="11"/>
      <c r="L48" s="11"/>
    </row>
    <row r="49" spans="1:12" s="2" customFormat="1" x14ac:dyDescent="0.25">
      <c r="A49" s="42">
        <v>60526</v>
      </c>
      <c r="B49" s="41" t="s">
        <v>1007</v>
      </c>
      <c r="C49" s="52" t="s">
        <v>942</v>
      </c>
      <c r="D49" s="65" t="s">
        <v>1001</v>
      </c>
      <c r="E49" s="6"/>
      <c r="F49" s="7" t="s">
        <v>16</v>
      </c>
      <c r="G49" s="8" t="str">
        <f t="shared" si="1"/>
        <v>PT60M</v>
      </c>
      <c r="H49" s="10"/>
      <c r="I49" s="61" t="s">
        <v>956</v>
      </c>
      <c r="J49" s="11"/>
      <c r="K49" s="11"/>
      <c r="L49" s="11"/>
    </row>
    <row r="50" spans="1:12" s="2" customFormat="1" x14ac:dyDescent="0.25">
      <c r="A50" s="42">
        <v>60527</v>
      </c>
      <c r="B50" s="41" t="s">
        <v>1007</v>
      </c>
      <c r="C50" s="52" t="s">
        <v>943</v>
      </c>
      <c r="D50" s="65" t="s">
        <v>1001</v>
      </c>
      <c r="E50" s="6"/>
      <c r="F50" s="7" t="s">
        <v>16</v>
      </c>
      <c r="G50" s="8" t="str">
        <f t="shared" si="1"/>
        <v>PT60M</v>
      </c>
      <c r="H50" s="10"/>
      <c r="I50" s="61" t="s">
        <v>956</v>
      </c>
      <c r="J50" s="11"/>
      <c r="K50" s="11"/>
      <c r="L50" s="11"/>
    </row>
    <row r="51" spans="1:12" s="2" customFormat="1" x14ac:dyDescent="0.25">
      <c r="A51" s="42">
        <v>60528</v>
      </c>
      <c r="B51" s="41" t="s">
        <v>1006</v>
      </c>
      <c r="C51" s="52" t="s">
        <v>941</v>
      </c>
      <c r="D51" s="65" t="s">
        <v>1001</v>
      </c>
      <c r="E51" s="6"/>
      <c r="F51" s="7" t="s">
        <v>16</v>
      </c>
      <c r="G51" s="8" t="str">
        <f t="shared" si="1"/>
        <v>PT60M</v>
      </c>
      <c r="H51" s="10"/>
      <c r="I51" s="61" t="s">
        <v>956</v>
      </c>
      <c r="J51" s="11"/>
      <c r="K51" s="11"/>
      <c r="L51" s="11"/>
    </row>
    <row r="52" spans="1:12" s="2" customFormat="1" x14ac:dyDescent="0.25">
      <c r="A52" s="42">
        <v>60529</v>
      </c>
      <c r="B52" s="41" t="s">
        <v>1006</v>
      </c>
      <c r="C52" s="52" t="s">
        <v>940</v>
      </c>
      <c r="D52" s="65" t="s">
        <v>1001</v>
      </c>
      <c r="E52" s="6"/>
      <c r="F52" s="7" t="s">
        <v>16</v>
      </c>
      <c r="G52" s="8" t="str">
        <f t="shared" si="1"/>
        <v>PT60M</v>
      </c>
      <c r="H52" s="10"/>
      <c r="I52" s="61" t="s">
        <v>956</v>
      </c>
      <c r="J52" s="11"/>
      <c r="K52" s="11"/>
      <c r="L52" s="11"/>
    </row>
    <row r="53" spans="1:12" s="2" customFormat="1" x14ac:dyDescent="0.25">
      <c r="A53" s="42">
        <v>60530</v>
      </c>
      <c r="B53" s="41" t="s">
        <v>1006</v>
      </c>
      <c r="C53" s="52" t="s">
        <v>939</v>
      </c>
      <c r="D53" s="65" t="s">
        <v>1001</v>
      </c>
      <c r="E53" s="6"/>
      <c r="F53" s="7" t="s">
        <v>16</v>
      </c>
      <c r="G53" s="8" t="str">
        <f t="shared" si="1"/>
        <v>PT60M</v>
      </c>
      <c r="H53" s="10"/>
      <c r="I53" s="61" t="s">
        <v>956</v>
      </c>
      <c r="J53" s="11"/>
      <c r="K53" s="11"/>
      <c r="L53" s="11"/>
    </row>
    <row r="54" spans="1:12" s="2" customFormat="1" x14ac:dyDescent="0.25">
      <c r="A54" s="42">
        <v>60531</v>
      </c>
      <c r="B54" s="41" t="s">
        <v>1006</v>
      </c>
      <c r="C54" s="52" t="s">
        <v>937</v>
      </c>
      <c r="D54" s="65" t="s">
        <v>1001</v>
      </c>
      <c r="E54" s="6"/>
      <c r="F54" s="7" t="s">
        <v>16</v>
      </c>
      <c r="G54" s="8" t="str">
        <f t="shared" si="1"/>
        <v>PT60M</v>
      </c>
      <c r="H54" s="10"/>
      <c r="I54" s="61" t="s">
        <v>956</v>
      </c>
      <c r="J54" s="11"/>
      <c r="K54" s="11"/>
      <c r="L54" s="11"/>
    </row>
    <row r="55" spans="1:12" s="2" customFormat="1" x14ac:dyDescent="0.25">
      <c r="A55" s="42">
        <v>60532</v>
      </c>
      <c r="B55" s="41" t="s">
        <v>1006</v>
      </c>
      <c r="C55" s="52" t="s">
        <v>938</v>
      </c>
      <c r="D55" s="65" t="s">
        <v>1001</v>
      </c>
      <c r="E55" s="6"/>
      <c r="F55" s="7" t="s">
        <v>16</v>
      </c>
      <c r="G55" s="8" t="str">
        <f t="shared" si="1"/>
        <v>PT60M</v>
      </c>
      <c r="H55" s="10"/>
      <c r="I55" s="61" t="s">
        <v>956</v>
      </c>
      <c r="J55" s="11"/>
      <c r="K55" s="11"/>
      <c r="L55" s="11"/>
    </row>
    <row r="56" spans="1:12" s="2" customFormat="1" x14ac:dyDescent="0.25">
      <c r="A56" s="42">
        <v>60533</v>
      </c>
      <c r="B56" s="41" t="s">
        <v>1006</v>
      </c>
      <c r="C56" s="52" t="s">
        <v>936</v>
      </c>
      <c r="D56" s="65" t="s">
        <v>1001</v>
      </c>
      <c r="E56" s="6"/>
      <c r="F56" s="7" t="s">
        <v>16</v>
      </c>
      <c r="G56" s="8" t="str">
        <f t="shared" si="1"/>
        <v>PT60M</v>
      </c>
      <c r="H56" s="10"/>
      <c r="I56" s="61" t="s">
        <v>956</v>
      </c>
      <c r="J56" s="11"/>
      <c r="K56" s="11"/>
      <c r="L56" s="11"/>
    </row>
    <row r="57" spans="1:12" s="2" customFormat="1" x14ac:dyDescent="0.25">
      <c r="A57" s="42">
        <v>60534</v>
      </c>
      <c r="B57" s="41" t="s">
        <v>1006</v>
      </c>
      <c r="C57" s="52" t="s">
        <v>935</v>
      </c>
      <c r="D57" s="65" t="s">
        <v>1001</v>
      </c>
      <c r="E57" s="6"/>
      <c r="F57" s="7" t="s">
        <v>16</v>
      </c>
      <c r="G57" s="8" t="str">
        <f t="shared" si="1"/>
        <v>PT60M</v>
      </c>
      <c r="H57" s="10"/>
      <c r="I57" s="61" t="s">
        <v>956</v>
      </c>
      <c r="J57" s="11"/>
      <c r="K57" s="11"/>
      <c r="L57" s="11"/>
    </row>
  </sheetData>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MeasurementTypes!$B$6:$B$19</xm:f>
          </x14:formula1>
          <xm:sqref>F5:F57</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Information</vt:lpstr>
      <vt:lpstr>SensorData</vt:lpstr>
      <vt:lpstr>deadSensors</vt:lpstr>
      <vt:lpstr> --&gt;</vt:lpstr>
      <vt:lpstr>SensorIDs</vt:lpstr>
      <vt:lpstr>Parameter</vt:lpstr>
      <vt:lpstr>GapTolerance</vt:lpstr>
      <vt:lpstr>MeasurementTypes</vt:lpstr>
      <vt:lpstr>Tabelle4</vt:lpstr>
      <vt:lpstr>sapflow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kattenstroth</dc:creator>
  <cp:lastModifiedBy>Jasmin Tesch</cp:lastModifiedBy>
  <cp:revision>25</cp:revision>
  <dcterms:created xsi:type="dcterms:W3CDTF">2021-12-08T11:54:11Z</dcterms:created>
  <dcterms:modified xsi:type="dcterms:W3CDTF">2026-07-02T07:36:23Z</dcterms:modified>
</cp:coreProperties>
</file>